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showInkAnnotation="0" hidePivotFieldList="1" autoCompressPictures="0"/>
  <bookViews>
    <workbookView xWindow="0" yWindow="0" windowWidth="28800" windowHeight="17460" tabRatio="500"/>
  </bookViews>
  <sheets>
    <sheet name="Data" sheetId="1" r:id="rId1"/>
    <sheet name="Pivot Tables" sheetId="4" r:id="rId2"/>
    <sheet name="Pie Charts" sheetId="5" r:id="rId3"/>
  </sheets>
  <calcPr calcId="140000" concurrentCalc="0"/>
  <pivotCaches>
    <pivotCache cacheId="0" r:id="rId4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2" i="4" l="1"/>
  <c r="D22" i="4"/>
  <c r="E22" i="4"/>
  <c r="F22" i="4"/>
  <c r="G22" i="4"/>
  <c r="H22" i="4"/>
  <c r="I22" i="4"/>
  <c r="J22" i="4"/>
  <c r="K22" i="4"/>
  <c r="L22" i="4"/>
  <c r="M22" i="4"/>
  <c r="N22" i="4"/>
  <c r="O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B23" i="4"/>
  <c r="B22" i="4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2" i="1"/>
  <c r="M3" i="1"/>
  <c r="M4" i="1"/>
  <c r="M5" i="1"/>
  <c r="M6" i="1"/>
  <c r="M7" i="1"/>
  <c r="P3" i="1"/>
  <c r="P4" i="1"/>
  <c r="P5" i="1"/>
  <c r="P6" i="1"/>
  <c r="Q6" i="1"/>
  <c r="Q5" i="1"/>
  <c r="Q4" i="1"/>
  <c r="Q3" i="1"/>
  <c r="Q2" i="1"/>
  <c r="P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P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P25" i="1"/>
  <c r="P26" i="1"/>
  <c r="P27" i="1"/>
  <c r="P28" i="1"/>
  <c r="P29" i="1"/>
  <c r="P30" i="1"/>
  <c r="P31" i="1"/>
  <c r="P32" i="1"/>
  <c r="P33" i="1"/>
  <c r="P34" i="1"/>
  <c r="P35" i="1"/>
  <c r="P36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P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P74" i="1"/>
  <c r="M75" i="1"/>
  <c r="M76" i="1"/>
  <c r="M77" i="1"/>
  <c r="M78" i="1"/>
  <c r="M79" i="1"/>
  <c r="M80" i="1"/>
  <c r="M81" i="1"/>
  <c r="M82" i="1"/>
  <c r="M83" i="1"/>
  <c r="M84" i="1"/>
  <c r="M85" i="1"/>
  <c r="P75" i="1"/>
  <c r="P76" i="1"/>
  <c r="P77" i="1"/>
  <c r="P78" i="1"/>
  <c r="P79" i="1"/>
  <c r="P80" i="1"/>
  <c r="P81" i="1"/>
  <c r="P82" i="1"/>
  <c r="P83" i="1"/>
  <c r="P84" i="1"/>
  <c r="Q84" i="1"/>
  <c r="Q83" i="1"/>
  <c r="Q82" i="1"/>
  <c r="Q81" i="1"/>
  <c r="Q80" i="1"/>
  <c r="Q79" i="1"/>
  <c r="Q78" i="1"/>
  <c r="Q77" i="1"/>
  <c r="Q76" i="1"/>
  <c r="Q75" i="1"/>
  <c r="Q74" i="1"/>
  <c r="P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P108" i="1"/>
  <c r="M109" i="1"/>
  <c r="M110" i="1"/>
  <c r="M111" i="1"/>
  <c r="M112" i="1"/>
  <c r="M113" i="1"/>
  <c r="M114" i="1"/>
  <c r="M115" i="1"/>
  <c r="M116" i="1"/>
  <c r="M117" i="1"/>
  <c r="M118" i="1"/>
  <c r="M119" i="1"/>
  <c r="P109" i="1"/>
  <c r="P110" i="1"/>
  <c r="P111" i="1"/>
  <c r="P112" i="1"/>
  <c r="P113" i="1"/>
  <c r="P114" i="1"/>
  <c r="P115" i="1"/>
  <c r="P116" i="1"/>
  <c r="P117" i="1"/>
  <c r="P118" i="1"/>
  <c r="Q118" i="1"/>
  <c r="Q117" i="1"/>
  <c r="Q116" i="1"/>
  <c r="Q115" i="1"/>
  <c r="Q114" i="1"/>
  <c r="Q113" i="1"/>
  <c r="Q112" i="1"/>
  <c r="Q111" i="1"/>
  <c r="Q110" i="1"/>
  <c r="Q109" i="1"/>
  <c r="Q108" i="1"/>
  <c r="P119" i="1"/>
  <c r="M120" i="1"/>
  <c r="M121" i="1"/>
  <c r="M122" i="1"/>
  <c r="M123" i="1"/>
  <c r="M124" i="1"/>
  <c r="M125" i="1"/>
  <c r="M126" i="1"/>
  <c r="M127" i="1"/>
  <c r="M128" i="1"/>
  <c r="P120" i="1"/>
  <c r="P121" i="1"/>
  <c r="P122" i="1"/>
  <c r="P123" i="1"/>
  <c r="P124" i="1"/>
  <c r="P125" i="1"/>
  <c r="P126" i="1"/>
  <c r="P127" i="1"/>
  <c r="Q127" i="1"/>
  <c r="Q126" i="1"/>
  <c r="Q125" i="1"/>
  <c r="Q124" i="1"/>
  <c r="Q123" i="1"/>
  <c r="Q122" i="1"/>
  <c r="Q121" i="1"/>
  <c r="Q120" i="1"/>
  <c r="Q119" i="1"/>
  <c r="P128" i="1"/>
  <c r="M129" i="1"/>
  <c r="M130" i="1"/>
  <c r="M131" i="1"/>
  <c r="M132" i="1"/>
  <c r="M133" i="1"/>
  <c r="M134" i="1"/>
  <c r="M135" i="1"/>
  <c r="M136" i="1"/>
  <c r="M137" i="1"/>
  <c r="M138" i="1"/>
  <c r="M139" i="1"/>
  <c r="P129" i="1"/>
  <c r="P130" i="1"/>
  <c r="P131" i="1"/>
  <c r="P132" i="1"/>
  <c r="P133" i="1"/>
  <c r="P134" i="1"/>
  <c r="P135" i="1"/>
  <c r="P136" i="1"/>
  <c r="P137" i="1"/>
  <c r="P138" i="1"/>
  <c r="Q138" i="1"/>
  <c r="Q137" i="1"/>
  <c r="Q136" i="1"/>
  <c r="Q135" i="1"/>
  <c r="Q134" i="1"/>
  <c r="Q133" i="1"/>
  <c r="Q132" i="1"/>
  <c r="Q131" i="1"/>
  <c r="Q130" i="1"/>
  <c r="Q129" i="1"/>
  <c r="Q128" i="1"/>
  <c r="P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P178" i="1"/>
  <c r="M179" i="1"/>
  <c r="M180" i="1"/>
  <c r="M181" i="1"/>
  <c r="M182" i="1"/>
  <c r="M183" i="1"/>
  <c r="M184" i="1"/>
  <c r="M185" i="1"/>
  <c r="M186" i="1"/>
  <c r="M187" i="1"/>
  <c r="M188" i="1"/>
  <c r="M189" i="1"/>
  <c r="P179" i="1"/>
  <c r="P180" i="1"/>
  <c r="P181" i="1"/>
  <c r="P182" i="1"/>
  <c r="P183" i="1"/>
  <c r="P184" i="1"/>
  <c r="P185" i="1"/>
  <c r="P186" i="1"/>
  <c r="P187" i="1"/>
  <c r="P188" i="1"/>
  <c r="Q188" i="1"/>
  <c r="Q187" i="1"/>
  <c r="Q186" i="1"/>
  <c r="Q185" i="1"/>
  <c r="Q184" i="1"/>
  <c r="Q183" i="1"/>
  <c r="Q182" i="1"/>
  <c r="Q181" i="1"/>
  <c r="Q180" i="1"/>
  <c r="Q179" i="1"/>
  <c r="Q178" i="1"/>
  <c r="P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P190" i="1"/>
  <c r="P191" i="1"/>
  <c r="P192" i="1"/>
  <c r="P193" i="1"/>
  <c r="P194" i="1"/>
  <c r="P195" i="1"/>
  <c r="P196" i="1"/>
  <c r="P197" i="1"/>
  <c r="P198" i="1"/>
  <c r="P199" i="1"/>
  <c r="P200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P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P214" i="1"/>
  <c r="M215" i="1"/>
  <c r="M216" i="1"/>
  <c r="M217" i="1"/>
  <c r="M218" i="1"/>
  <c r="M219" i="1"/>
  <c r="M220" i="1"/>
  <c r="M221" i="1"/>
  <c r="M222" i="1"/>
  <c r="M223" i="1"/>
  <c r="M224" i="1"/>
  <c r="P215" i="1"/>
  <c r="P216" i="1"/>
  <c r="P217" i="1"/>
  <c r="P218" i="1"/>
  <c r="P219" i="1"/>
  <c r="P220" i="1"/>
  <c r="P221" i="1"/>
  <c r="P222" i="1"/>
  <c r="P223" i="1"/>
  <c r="Q223" i="1"/>
  <c r="Q222" i="1"/>
  <c r="Q221" i="1"/>
  <c r="Q220" i="1"/>
  <c r="Q219" i="1"/>
  <c r="Q218" i="1"/>
  <c r="Q217" i="1"/>
  <c r="Q216" i="1"/>
  <c r="Q215" i="1"/>
  <c r="Q214" i="1"/>
  <c r="P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P225" i="1"/>
  <c r="P226" i="1"/>
  <c r="P227" i="1"/>
  <c r="P228" i="1"/>
  <c r="P229" i="1"/>
  <c r="P230" i="1"/>
  <c r="P231" i="1"/>
  <c r="P232" i="1"/>
  <c r="P233" i="1"/>
  <c r="P234" i="1"/>
  <c r="P235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P236" i="1"/>
  <c r="M237" i="1"/>
  <c r="M238" i="1"/>
  <c r="M239" i="1"/>
  <c r="M240" i="1"/>
  <c r="M241" i="1"/>
  <c r="M242" i="1"/>
  <c r="M243" i="1"/>
  <c r="M244" i="1"/>
  <c r="M245" i="1"/>
  <c r="M246" i="1"/>
  <c r="M247" i="1"/>
  <c r="P237" i="1"/>
  <c r="P238" i="1"/>
  <c r="P239" i="1"/>
  <c r="P240" i="1"/>
  <c r="P241" i="1"/>
  <c r="P242" i="1"/>
  <c r="P243" i="1"/>
  <c r="P244" i="1"/>
  <c r="P245" i="1"/>
  <c r="P246" i="1"/>
  <c r="Q246" i="1"/>
  <c r="Q245" i="1"/>
  <c r="Q244" i="1"/>
  <c r="Q243" i="1"/>
  <c r="Q242" i="1"/>
  <c r="Q241" i="1"/>
  <c r="Q240" i="1"/>
  <c r="Q239" i="1"/>
  <c r="Q238" i="1"/>
  <c r="Q237" i="1"/>
  <c r="Q236" i="1"/>
  <c r="P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P248" i="1"/>
  <c r="P249" i="1"/>
  <c r="P250" i="1"/>
  <c r="P251" i="1"/>
  <c r="P252" i="1"/>
  <c r="P253" i="1"/>
  <c r="P254" i="1"/>
  <c r="P255" i="1"/>
  <c r="P256" i="1"/>
  <c r="P257" i="1"/>
  <c r="P258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P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P260" i="1"/>
  <c r="P261" i="1"/>
  <c r="P262" i="1"/>
  <c r="P263" i="1"/>
  <c r="P264" i="1"/>
  <c r="P265" i="1"/>
  <c r="P266" i="1"/>
  <c r="P267" i="1"/>
  <c r="P268" i="1"/>
  <c r="P269" i="1"/>
  <c r="P270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P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P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P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P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P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P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P459" i="1"/>
  <c r="M460" i="1"/>
  <c r="M461" i="1"/>
  <c r="M462" i="1"/>
  <c r="M463" i="1"/>
  <c r="M464" i="1"/>
  <c r="M465" i="1"/>
  <c r="M466" i="1"/>
  <c r="M467" i="1"/>
  <c r="M468" i="1"/>
  <c r="M469" i="1"/>
  <c r="P460" i="1"/>
  <c r="P461" i="1"/>
  <c r="P462" i="1"/>
  <c r="P463" i="1"/>
  <c r="P464" i="1"/>
  <c r="P465" i="1"/>
  <c r="P466" i="1"/>
  <c r="P467" i="1"/>
  <c r="P468" i="1"/>
  <c r="Q468" i="1"/>
  <c r="Q467" i="1"/>
  <c r="Q466" i="1"/>
  <c r="Q465" i="1"/>
  <c r="Q464" i="1"/>
  <c r="Q463" i="1"/>
  <c r="Q462" i="1"/>
  <c r="Q461" i="1"/>
  <c r="Q460" i="1"/>
  <c r="Q459" i="1"/>
  <c r="P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P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P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P516" i="1"/>
  <c r="P517" i="1"/>
  <c r="P518" i="1"/>
  <c r="P519" i="1"/>
  <c r="P520" i="1"/>
  <c r="P521" i="1"/>
  <c r="P522" i="1"/>
  <c r="P523" i="1"/>
  <c r="P524" i="1"/>
  <c r="P525" i="1"/>
  <c r="P526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P527" i="1"/>
  <c r="M528" i="1"/>
  <c r="M529" i="1"/>
  <c r="M530" i="1"/>
  <c r="M531" i="1"/>
  <c r="M532" i="1"/>
  <c r="M533" i="1"/>
  <c r="M534" i="1"/>
  <c r="M535" i="1"/>
  <c r="M536" i="1"/>
  <c r="M537" i="1"/>
  <c r="P528" i="1"/>
  <c r="P529" i="1"/>
  <c r="P530" i="1"/>
  <c r="P531" i="1"/>
  <c r="P532" i="1"/>
  <c r="P533" i="1"/>
  <c r="P534" i="1"/>
  <c r="P535" i="1"/>
  <c r="P536" i="1"/>
  <c r="Q536" i="1"/>
  <c r="Q535" i="1"/>
  <c r="Q534" i="1"/>
  <c r="Q533" i="1"/>
  <c r="Q532" i="1"/>
  <c r="Q531" i="1"/>
  <c r="Q530" i="1"/>
  <c r="Q529" i="1"/>
  <c r="Q528" i="1"/>
  <c r="Q527" i="1"/>
  <c r="P537" i="1"/>
  <c r="M538" i="1"/>
  <c r="M539" i="1"/>
  <c r="M540" i="1"/>
  <c r="M541" i="1"/>
  <c r="M542" i="1"/>
  <c r="M543" i="1"/>
  <c r="M544" i="1"/>
  <c r="M545" i="1"/>
  <c r="M546" i="1"/>
  <c r="M547" i="1"/>
  <c r="P538" i="1"/>
  <c r="P539" i="1"/>
  <c r="P540" i="1"/>
  <c r="P541" i="1"/>
  <c r="P542" i="1"/>
  <c r="P543" i="1"/>
  <c r="P544" i="1"/>
  <c r="P545" i="1"/>
  <c r="P546" i="1"/>
  <c r="Q546" i="1"/>
  <c r="Q545" i="1"/>
  <c r="Q544" i="1"/>
  <c r="Q543" i="1"/>
  <c r="Q542" i="1"/>
  <c r="Q541" i="1"/>
  <c r="Q540" i="1"/>
  <c r="Q539" i="1"/>
  <c r="Q538" i="1"/>
  <c r="Q537" i="1"/>
  <c r="P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P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P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P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P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P775" i="1"/>
  <c r="M776" i="1"/>
  <c r="M777" i="1"/>
  <c r="M778" i="1"/>
  <c r="M779" i="1"/>
  <c r="M780" i="1"/>
  <c r="M781" i="1"/>
  <c r="M782" i="1"/>
  <c r="M783" i="1"/>
  <c r="M784" i="1"/>
  <c r="M785" i="1"/>
  <c r="M786" i="1"/>
  <c r="P776" i="1"/>
  <c r="P777" i="1"/>
  <c r="P778" i="1"/>
  <c r="P779" i="1"/>
  <c r="P780" i="1"/>
  <c r="P781" i="1"/>
  <c r="P782" i="1"/>
  <c r="P783" i="1"/>
  <c r="P784" i="1"/>
  <c r="P785" i="1"/>
  <c r="Q785" i="1"/>
  <c r="Q784" i="1"/>
  <c r="Q783" i="1"/>
  <c r="Q782" i="1"/>
  <c r="Q781" i="1"/>
  <c r="Q780" i="1"/>
  <c r="Q779" i="1"/>
  <c r="Q778" i="1"/>
  <c r="Q777" i="1"/>
  <c r="Q776" i="1"/>
  <c r="Q775" i="1"/>
  <c r="P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P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P830" i="1"/>
  <c r="M831" i="1"/>
  <c r="M832" i="1"/>
  <c r="M833" i="1"/>
  <c r="M834" i="1"/>
  <c r="M835" i="1"/>
  <c r="M836" i="1"/>
  <c r="M837" i="1"/>
  <c r="M838" i="1"/>
  <c r="M839" i="1"/>
  <c r="M840" i="1"/>
  <c r="M841" i="1"/>
  <c r="P831" i="1"/>
  <c r="P832" i="1"/>
  <c r="P833" i="1"/>
  <c r="P834" i="1"/>
  <c r="P835" i="1"/>
  <c r="P836" i="1"/>
  <c r="P837" i="1"/>
  <c r="P838" i="1"/>
  <c r="P839" i="1"/>
  <c r="P840" i="1"/>
  <c r="Q840" i="1"/>
  <c r="Q839" i="1"/>
  <c r="Q838" i="1"/>
  <c r="Q837" i="1"/>
  <c r="Q836" i="1"/>
  <c r="Q835" i="1"/>
  <c r="Q834" i="1"/>
  <c r="Q833" i="1"/>
  <c r="Q832" i="1"/>
  <c r="Q831" i="1"/>
  <c r="Q830" i="1"/>
  <c r="P841" i="1"/>
  <c r="M842" i="1"/>
  <c r="M843" i="1"/>
  <c r="M844" i="1"/>
  <c r="M845" i="1"/>
  <c r="M846" i="1"/>
  <c r="M847" i="1"/>
  <c r="M848" i="1"/>
  <c r="M849" i="1"/>
  <c r="M850" i="1"/>
  <c r="M851" i="1"/>
  <c r="P842" i="1"/>
  <c r="P843" i="1"/>
  <c r="P844" i="1"/>
  <c r="P845" i="1"/>
  <c r="P846" i="1"/>
  <c r="P847" i="1"/>
  <c r="P848" i="1"/>
  <c r="P849" i="1"/>
  <c r="P850" i="1"/>
  <c r="Q850" i="1"/>
  <c r="Q849" i="1"/>
  <c r="Q848" i="1"/>
  <c r="Q847" i="1"/>
  <c r="Q846" i="1"/>
  <c r="Q845" i="1"/>
  <c r="Q844" i="1"/>
  <c r="Q843" i="1"/>
  <c r="Q842" i="1"/>
  <c r="Q841" i="1"/>
  <c r="P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P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P875" i="1"/>
  <c r="P876" i="1"/>
  <c r="P877" i="1"/>
  <c r="P878" i="1"/>
  <c r="P879" i="1"/>
  <c r="P880" i="1"/>
  <c r="P881" i="1"/>
  <c r="P882" i="1"/>
  <c r="P883" i="1"/>
  <c r="P884" i="1"/>
  <c r="P885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P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P887" i="1"/>
  <c r="P888" i="1"/>
  <c r="P889" i="1"/>
  <c r="P890" i="1"/>
  <c r="P891" i="1"/>
  <c r="P892" i="1"/>
  <c r="P893" i="1"/>
  <c r="P894" i="1"/>
  <c r="P895" i="1"/>
  <c r="P896" i="1"/>
  <c r="P897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P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P994" i="1"/>
  <c r="M995" i="1"/>
  <c r="M996" i="1"/>
  <c r="M997" i="1"/>
  <c r="M998" i="1"/>
  <c r="M999" i="1"/>
  <c r="M1000" i="1"/>
  <c r="M1001" i="1"/>
  <c r="M1002" i="1"/>
  <c r="M1003" i="1"/>
  <c r="M1004" i="1"/>
  <c r="M1005" i="1"/>
  <c r="P995" i="1"/>
  <c r="P996" i="1"/>
  <c r="P997" i="1"/>
  <c r="P998" i="1"/>
  <c r="P999" i="1"/>
  <c r="P1000" i="1"/>
  <c r="P1001" i="1"/>
  <c r="P1002" i="1"/>
  <c r="P1003" i="1"/>
  <c r="P1004" i="1"/>
  <c r="Q1004" i="1"/>
  <c r="Q1003" i="1"/>
  <c r="Q1002" i="1"/>
  <c r="Q1001" i="1"/>
  <c r="Q1000" i="1"/>
  <c r="Q999" i="1"/>
  <c r="Q998" i="1"/>
  <c r="Q997" i="1"/>
  <c r="Q996" i="1"/>
  <c r="Q995" i="1"/>
  <c r="Q994" i="1"/>
  <c r="P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P1027" i="1"/>
  <c r="M1028" i="1"/>
  <c r="M1029" i="1"/>
  <c r="M1030" i="1"/>
  <c r="M1031" i="1"/>
  <c r="M1032" i="1"/>
  <c r="M1033" i="1"/>
  <c r="M1034" i="1"/>
  <c r="M1035" i="1"/>
  <c r="P1028" i="1"/>
  <c r="P1029" i="1"/>
  <c r="P1030" i="1"/>
  <c r="P1031" i="1"/>
  <c r="P1032" i="1"/>
  <c r="P1033" i="1"/>
  <c r="P1034" i="1"/>
  <c r="Q1034" i="1"/>
  <c r="Q1033" i="1"/>
  <c r="Q1032" i="1"/>
  <c r="Q1031" i="1"/>
  <c r="Q1030" i="1"/>
  <c r="Q1029" i="1"/>
  <c r="Q1028" i="1"/>
  <c r="Q1027" i="1"/>
  <c r="P1035" i="1"/>
  <c r="M1036" i="1"/>
  <c r="M1037" i="1"/>
  <c r="M1038" i="1"/>
  <c r="M1039" i="1"/>
  <c r="M1040" i="1"/>
  <c r="M1041" i="1"/>
  <c r="M1042" i="1"/>
  <c r="P1036" i="1"/>
  <c r="P1037" i="1"/>
  <c r="P1038" i="1"/>
  <c r="P1039" i="1"/>
  <c r="P1040" i="1"/>
  <c r="P1041" i="1"/>
  <c r="Q1041" i="1"/>
  <c r="Q1040" i="1"/>
  <c r="Q1039" i="1"/>
  <c r="Q1038" i="1"/>
  <c r="Q1037" i="1"/>
  <c r="Q1036" i="1"/>
  <c r="Q1035" i="1"/>
  <c r="P1042" i="1"/>
  <c r="M1043" i="1"/>
  <c r="M1044" i="1"/>
  <c r="M1045" i="1"/>
  <c r="M1046" i="1"/>
  <c r="M1047" i="1"/>
  <c r="M1048" i="1"/>
  <c r="M1049" i="1"/>
  <c r="M1050" i="1"/>
  <c r="P1043" i="1"/>
  <c r="P1044" i="1"/>
  <c r="P1045" i="1"/>
  <c r="P1046" i="1"/>
  <c r="P1047" i="1"/>
  <c r="P1048" i="1"/>
  <c r="P1049" i="1"/>
  <c r="Q1049" i="1"/>
  <c r="Q1048" i="1"/>
  <c r="Q1047" i="1"/>
  <c r="Q1046" i="1"/>
  <c r="Q1045" i="1"/>
  <c r="Q1044" i="1"/>
  <c r="Q1043" i="1"/>
  <c r="Q1042" i="1"/>
  <c r="P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P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P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P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P1156" i="1"/>
  <c r="P1157" i="1"/>
  <c r="P1158" i="1"/>
  <c r="P1159" i="1"/>
  <c r="P1160" i="1"/>
  <c r="P1161" i="1"/>
  <c r="P1162" i="1"/>
  <c r="P1163" i="1"/>
  <c r="P1164" i="1"/>
  <c r="P1165" i="1"/>
  <c r="P1166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P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P1180" i="1"/>
  <c r="M1181" i="1"/>
  <c r="M1182" i="1"/>
  <c r="M1183" i="1"/>
  <c r="M1184" i="1"/>
  <c r="M1185" i="1"/>
  <c r="M1186" i="1"/>
  <c r="M1187" i="1"/>
  <c r="M1188" i="1"/>
  <c r="M1189" i="1"/>
  <c r="M1190" i="1"/>
  <c r="P1181" i="1"/>
  <c r="P1182" i="1"/>
  <c r="P1183" i="1"/>
  <c r="P1184" i="1"/>
  <c r="P1185" i="1"/>
  <c r="P1186" i="1"/>
  <c r="P1187" i="1"/>
  <c r="P1188" i="1"/>
  <c r="P1189" i="1"/>
  <c r="Q1189" i="1"/>
  <c r="Q1188" i="1"/>
  <c r="Q1187" i="1"/>
  <c r="Q1186" i="1"/>
  <c r="Q1185" i="1"/>
  <c r="Q1184" i="1"/>
  <c r="Q1183" i="1"/>
  <c r="Q1182" i="1"/>
  <c r="Q1181" i="1"/>
  <c r="Q1180" i="1"/>
  <c r="P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P1191" i="1"/>
  <c r="P1192" i="1"/>
  <c r="P1193" i="1"/>
  <c r="P1194" i="1"/>
  <c r="P1195" i="1"/>
  <c r="P1196" i="1"/>
  <c r="P1197" i="1"/>
  <c r="P1198" i="1"/>
  <c r="P1199" i="1"/>
  <c r="P1200" i="1"/>
  <c r="P1201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P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P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P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P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P1286" i="1"/>
  <c r="M1287" i="1"/>
  <c r="M1288" i="1"/>
  <c r="M1289" i="1"/>
  <c r="M1290" i="1"/>
  <c r="M1291" i="1"/>
  <c r="M1292" i="1"/>
  <c r="M1293" i="1"/>
  <c r="M1294" i="1"/>
  <c r="M1295" i="1"/>
  <c r="M1296" i="1"/>
  <c r="M1297" i="1"/>
  <c r="P1287" i="1"/>
  <c r="P1288" i="1"/>
  <c r="P1289" i="1"/>
  <c r="P1290" i="1"/>
  <c r="P1291" i="1"/>
  <c r="P1292" i="1"/>
  <c r="P1293" i="1"/>
  <c r="P1294" i="1"/>
  <c r="P1295" i="1"/>
  <c r="P1296" i="1"/>
  <c r="Q1296" i="1"/>
  <c r="Q1295" i="1"/>
  <c r="Q1294" i="1"/>
  <c r="Q1293" i="1"/>
  <c r="Q1292" i="1"/>
  <c r="Q1291" i="1"/>
  <c r="Q1290" i="1"/>
  <c r="Q1289" i="1"/>
  <c r="Q1288" i="1"/>
  <c r="Q1287" i="1"/>
  <c r="Q1286" i="1"/>
  <c r="P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P1317" i="1"/>
  <c r="M1318" i="1"/>
  <c r="M1319" i="1"/>
  <c r="M1320" i="1"/>
  <c r="M1321" i="1"/>
  <c r="M1322" i="1"/>
  <c r="M1323" i="1"/>
  <c r="M1324" i="1"/>
  <c r="M1325" i="1"/>
  <c r="M1326" i="1"/>
  <c r="M1327" i="1"/>
  <c r="P1318" i="1"/>
  <c r="P1319" i="1"/>
  <c r="P1320" i="1"/>
  <c r="P1321" i="1"/>
  <c r="P1322" i="1"/>
  <c r="P1323" i="1"/>
  <c r="P1324" i="1"/>
  <c r="P1325" i="1"/>
  <c r="P1326" i="1"/>
  <c r="Q1326" i="1"/>
  <c r="Q1325" i="1"/>
  <c r="Q1324" i="1"/>
  <c r="Q1323" i="1"/>
  <c r="Q1322" i="1"/>
  <c r="Q1321" i="1"/>
  <c r="Q1320" i="1"/>
  <c r="Q1319" i="1"/>
  <c r="Q1318" i="1"/>
  <c r="Q1317" i="1"/>
  <c r="P1327" i="1"/>
  <c r="M1328" i="1"/>
  <c r="M1329" i="1"/>
  <c r="M1330" i="1"/>
  <c r="M1331" i="1"/>
  <c r="M1332" i="1"/>
  <c r="M1333" i="1"/>
  <c r="M1334" i="1"/>
  <c r="M1335" i="1"/>
  <c r="M1336" i="1"/>
  <c r="M1337" i="1"/>
  <c r="P1328" i="1"/>
  <c r="P1329" i="1"/>
  <c r="P1330" i="1"/>
  <c r="P1331" i="1"/>
  <c r="P1332" i="1"/>
  <c r="P1333" i="1"/>
  <c r="P1334" i="1"/>
  <c r="P1335" i="1"/>
  <c r="P1336" i="1"/>
  <c r="Q1336" i="1"/>
  <c r="Q1335" i="1"/>
  <c r="Q1334" i="1"/>
  <c r="Q1333" i="1"/>
  <c r="Q1332" i="1"/>
  <c r="Q1331" i="1"/>
  <c r="Q1330" i="1"/>
  <c r="Q1329" i="1"/>
  <c r="Q1328" i="1"/>
  <c r="Q1327" i="1"/>
  <c r="P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P1338" i="1"/>
  <c r="P1339" i="1"/>
  <c r="P1340" i="1"/>
  <c r="P1341" i="1"/>
  <c r="P1342" i="1"/>
  <c r="P1343" i="1"/>
  <c r="P1344" i="1"/>
  <c r="P1345" i="1"/>
  <c r="P1346" i="1"/>
  <c r="P1347" i="1"/>
  <c r="P1348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P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P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P1387" i="1"/>
  <c r="M1388" i="1"/>
  <c r="M1389" i="1"/>
  <c r="M1390" i="1"/>
  <c r="M1391" i="1"/>
  <c r="M1392" i="1"/>
  <c r="M1393" i="1"/>
  <c r="M1394" i="1"/>
  <c r="M1395" i="1"/>
  <c r="M1396" i="1"/>
  <c r="M1397" i="1"/>
  <c r="P1388" i="1"/>
  <c r="P1389" i="1"/>
  <c r="P1390" i="1"/>
  <c r="P1391" i="1"/>
  <c r="P1392" i="1"/>
  <c r="P1393" i="1"/>
  <c r="P1394" i="1"/>
  <c r="P1395" i="1"/>
  <c r="P1396" i="1"/>
  <c r="Q1396" i="1"/>
  <c r="Q1395" i="1"/>
  <c r="Q1394" i="1"/>
  <c r="Q1393" i="1"/>
  <c r="Q1392" i="1"/>
  <c r="Q1391" i="1"/>
  <c r="Q1390" i="1"/>
  <c r="Q1389" i="1"/>
  <c r="Q1388" i="1"/>
  <c r="Q1387" i="1"/>
  <c r="P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P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P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P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P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P1580" i="1"/>
  <c r="M1581" i="1"/>
  <c r="M1582" i="1"/>
  <c r="M1583" i="1"/>
  <c r="M1584" i="1"/>
  <c r="M1585" i="1"/>
  <c r="M1586" i="1"/>
  <c r="M1587" i="1"/>
  <c r="M1588" i="1"/>
  <c r="M1589" i="1"/>
  <c r="M1590" i="1"/>
  <c r="P1581" i="1"/>
  <c r="P1582" i="1"/>
  <c r="P1583" i="1"/>
  <c r="P1584" i="1"/>
  <c r="P1585" i="1"/>
  <c r="P1586" i="1"/>
  <c r="P1587" i="1"/>
  <c r="P1588" i="1"/>
  <c r="P1589" i="1"/>
  <c r="Q1589" i="1"/>
  <c r="Q1588" i="1"/>
  <c r="Q1587" i="1"/>
  <c r="Q1586" i="1"/>
  <c r="Q1585" i="1"/>
  <c r="Q1584" i="1"/>
  <c r="Q1583" i="1"/>
  <c r="Q1582" i="1"/>
  <c r="Q1581" i="1"/>
  <c r="Q1580" i="1"/>
  <c r="P1590" i="1"/>
  <c r="M1591" i="1"/>
  <c r="M1592" i="1"/>
  <c r="M1593" i="1"/>
  <c r="M1594" i="1"/>
  <c r="M1595" i="1"/>
  <c r="M1596" i="1"/>
  <c r="M1597" i="1"/>
  <c r="M1598" i="1"/>
  <c r="M1599" i="1"/>
  <c r="M1600" i="1"/>
  <c r="M1601" i="1"/>
  <c r="P1591" i="1"/>
  <c r="P1592" i="1"/>
  <c r="P1593" i="1"/>
  <c r="P1594" i="1"/>
  <c r="P1595" i="1"/>
  <c r="P1596" i="1"/>
  <c r="P1597" i="1"/>
  <c r="P1598" i="1"/>
  <c r="P1599" i="1"/>
  <c r="P1600" i="1"/>
  <c r="Q1600" i="1"/>
  <c r="Q1599" i="1"/>
  <c r="Q1598" i="1"/>
  <c r="Q1597" i="1"/>
  <c r="Q1596" i="1"/>
  <c r="Q1595" i="1"/>
  <c r="Q1594" i="1"/>
  <c r="Q1593" i="1"/>
  <c r="Q1592" i="1"/>
  <c r="Q1591" i="1"/>
  <c r="Q1590" i="1"/>
  <c r="P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P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P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P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P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P1779" i="1"/>
  <c r="M1780" i="1"/>
  <c r="M1781" i="1"/>
  <c r="M1782" i="1"/>
  <c r="M1783" i="1"/>
  <c r="M1784" i="1"/>
  <c r="M1785" i="1"/>
  <c r="M1786" i="1"/>
  <c r="M1787" i="1"/>
  <c r="M1788" i="1"/>
  <c r="M1789" i="1"/>
  <c r="M1790" i="1"/>
  <c r="P1780" i="1"/>
  <c r="P1781" i="1"/>
  <c r="P1782" i="1"/>
  <c r="P1783" i="1"/>
  <c r="P1784" i="1"/>
  <c r="P1785" i="1"/>
  <c r="P1786" i="1"/>
  <c r="P1787" i="1"/>
  <c r="P1788" i="1"/>
  <c r="P1789" i="1"/>
  <c r="Q1789" i="1"/>
  <c r="Q1788" i="1"/>
  <c r="Q1787" i="1"/>
  <c r="Q1786" i="1"/>
  <c r="Q1785" i="1"/>
  <c r="Q1784" i="1"/>
  <c r="Q1783" i="1"/>
  <c r="Q1782" i="1"/>
  <c r="Q1781" i="1"/>
  <c r="Q1780" i="1"/>
  <c r="Q1779" i="1"/>
  <c r="P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P1791" i="1"/>
  <c r="P1792" i="1"/>
  <c r="P1793" i="1"/>
  <c r="P1794" i="1"/>
  <c r="P1795" i="1"/>
  <c r="P1796" i="1"/>
  <c r="P1797" i="1"/>
  <c r="P1798" i="1"/>
  <c r="P1799" i="1"/>
  <c r="P1800" i="1"/>
  <c r="P1801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P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P1803" i="1"/>
  <c r="P1804" i="1"/>
  <c r="P1805" i="1"/>
  <c r="P1806" i="1"/>
  <c r="P1807" i="1"/>
  <c r="P1808" i="1"/>
  <c r="P1809" i="1"/>
  <c r="P1810" i="1"/>
  <c r="P1811" i="1"/>
  <c r="P1812" i="1"/>
  <c r="P1813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P1814" i="1"/>
  <c r="M1815" i="1"/>
  <c r="M1816" i="1"/>
  <c r="M1817" i="1"/>
  <c r="M1818" i="1"/>
  <c r="M1819" i="1"/>
  <c r="M1820" i="1"/>
  <c r="M1821" i="1"/>
  <c r="M1822" i="1"/>
  <c r="M1823" i="1"/>
  <c r="M1824" i="1"/>
  <c r="M1825" i="1"/>
  <c r="P1815" i="1"/>
  <c r="P1816" i="1"/>
  <c r="P1817" i="1"/>
  <c r="P1818" i="1"/>
  <c r="P1819" i="1"/>
  <c r="P1820" i="1"/>
  <c r="P1821" i="1"/>
  <c r="P1822" i="1"/>
  <c r="P1823" i="1"/>
  <c r="P1824" i="1"/>
  <c r="Q1824" i="1"/>
  <c r="Q1823" i="1"/>
  <c r="Q1822" i="1"/>
  <c r="Q1821" i="1"/>
  <c r="Q1820" i="1"/>
  <c r="Q1819" i="1"/>
  <c r="Q1818" i="1"/>
  <c r="Q1817" i="1"/>
  <c r="Q1816" i="1"/>
  <c r="Q1815" i="1"/>
  <c r="Q1814" i="1"/>
  <c r="P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P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P1937" i="1"/>
  <c r="M1938" i="1"/>
  <c r="M1939" i="1"/>
  <c r="M1940" i="1"/>
  <c r="M1941" i="1"/>
  <c r="M1942" i="1"/>
  <c r="M1943" i="1"/>
  <c r="M1944" i="1"/>
  <c r="M1945" i="1"/>
  <c r="M1946" i="1"/>
  <c r="P1938" i="1"/>
  <c r="P1939" i="1"/>
  <c r="P1940" i="1"/>
  <c r="P1941" i="1"/>
  <c r="P1942" i="1"/>
  <c r="P1943" i="1"/>
  <c r="P1944" i="1"/>
  <c r="P1945" i="1"/>
  <c r="Q1945" i="1"/>
  <c r="Q1944" i="1"/>
  <c r="Q1943" i="1"/>
  <c r="Q1942" i="1"/>
  <c r="Q1941" i="1"/>
  <c r="Q1940" i="1"/>
  <c r="Q1939" i="1"/>
  <c r="Q1938" i="1"/>
  <c r="Q1937" i="1"/>
  <c r="P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P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P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P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P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P2098" i="1"/>
  <c r="P2099" i="1"/>
  <c r="P2100" i="1"/>
  <c r="P2101" i="1"/>
  <c r="P2102" i="1"/>
  <c r="P2103" i="1"/>
  <c r="P2104" i="1"/>
  <c r="P2105" i="1"/>
  <c r="P2106" i="1"/>
  <c r="P2107" i="1"/>
  <c r="P2108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P2109" i="1"/>
  <c r="M2110" i="1"/>
  <c r="M2111" i="1"/>
  <c r="M2112" i="1"/>
  <c r="M2113" i="1"/>
  <c r="M2114" i="1"/>
  <c r="M2115" i="1"/>
  <c r="M2116" i="1"/>
  <c r="M2117" i="1"/>
  <c r="M2118" i="1"/>
  <c r="M2119" i="1"/>
  <c r="M2120" i="1"/>
  <c r="P2110" i="1"/>
  <c r="P2111" i="1"/>
  <c r="P2112" i="1"/>
  <c r="P2113" i="1"/>
  <c r="P2114" i="1"/>
  <c r="P2115" i="1"/>
  <c r="P2116" i="1"/>
  <c r="P2117" i="1"/>
  <c r="P2118" i="1"/>
  <c r="P2119" i="1"/>
  <c r="Q2119" i="1"/>
  <c r="Q2118" i="1"/>
  <c r="Q2117" i="1"/>
  <c r="Q2116" i="1"/>
  <c r="Q2115" i="1"/>
  <c r="Q2114" i="1"/>
  <c r="Q2113" i="1"/>
  <c r="Q2112" i="1"/>
  <c r="Q2111" i="1"/>
  <c r="Q2110" i="1"/>
  <c r="Q2109" i="1"/>
  <c r="P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P2141" i="1"/>
  <c r="M2142" i="1"/>
  <c r="M2143" i="1"/>
  <c r="M2144" i="1"/>
  <c r="M2145" i="1"/>
  <c r="M2146" i="1"/>
  <c r="P2142" i="1"/>
  <c r="P2143" i="1"/>
  <c r="P2144" i="1"/>
  <c r="P2145" i="1"/>
  <c r="Q2145" i="1"/>
  <c r="Q2144" i="1"/>
  <c r="Q2143" i="1"/>
  <c r="Q2142" i="1"/>
  <c r="Q2141" i="1"/>
  <c r="P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P2147" i="1"/>
  <c r="P2148" i="1"/>
  <c r="P2149" i="1"/>
  <c r="P2150" i="1"/>
  <c r="P2151" i="1"/>
  <c r="P2152" i="1"/>
  <c r="P2153" i="1"/>
  <c r="P2154" i="1"/>
  <c r="P2155" i="1"/>
  <c r="P2156" i="1"/>
  <c r="P2157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P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P2193" i="1"/>
  <c r="M2194" i="1"/>
  <c r="M2195" i="1"/>
  <c r="M2196" i="1"/>
  <c r="M2197" i="1"/>
  <c r="M2198" i="1"/>
  <c r="M2199" i="1"/>
  <c r="M2200" i="1"/>
  <c r="M2201" i="1"/>
  <c r="M2202" i="1"/>
  <c r="M2203" i="1"/>
  <c r="M2204" i="1"/>
  <c r="P2194" i="1"/>
  <c r="P2195" i="1"/>
  <c r="P2196" i="1"/>
  <c r="P2197" i="1"/>
  <c r="P2198" i="1"/>
  <c r="P2199" i="1"/>
  <c r="P2200" i="1"/>
  <c r="P2201" i="1"/>
  <c r="P2202" i="1"/>
  <c r="P2203" i="1"/>
  <c r="Q2203" i="1"/>
  <c r="Q2202" i="1"/>
  <c r="Q2201" i="1"/>
  <c r="Q2200" i="1"/>
  <c r="Q2199" i="1"/>
  <c r="Q2198" i="1"/>
  <c r="Q2197" i="1"/>
  <c r="Q2196" i="1"/>
  <c r="Q2195" i="1"/>
  <c r="Q2194" i="1"/>
  <c r="Q2193" i="1"/>
  <c r="P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P2292" i="1"/>
  <c r="M2293" i="1"/>
  <c r="M2294" i="1"/>
  <c r="M2295" i="1"/>
  <c r="M2296" i="1"/>
  <c r="M2297" i="1"/>
  <c r="M2298" i="1"/>
  <c r="M2299" i="1"/>
  <c r="M2300" i="1"/>
  <c r="M2301" i="1"/>
  <c r="M2302" i="1"/>
  <c r="M2303" i="1"/>
  <c r="P2293" i="1"/>
  <c r="P2294" i="1"/>
  <c r="P2295" i="1"/>
  <c r="P2296" i="1"/>
  <c r="P2297" i="1"/>
  <c r="P2298" i="1"/>
  <c r="P2299" i="1"/>
  <c r="P2300" i="1"/>
  <c r="P2301" i="1"/>
  <c r="P2302" i="1"/>
  <c r="Q2302" i="1"/>
  <c r="Q2301" i="1"/>
  <c r="Q2300" i="1"/>
  <c r="Q2299" i="1"/>
  <c r="Q2298" i="1"/>
  <c r="Q2297" i="1"/>
  <c r="Q2296" i="1"/>
  <c r="Q2295" i="1"/>
  <c r="Q2294" i="1"/>
  <c r="Q2293" i="1"/>
  <c r="Q2292" i="1"/>
  <c r="P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P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P2333" i="1"/>
  <c r="P2334" i="1"/>
  <c r="P2335" i="1"/>
  <c r="P2336" i="1"/>
  <c r="P2337" i="1"/>
  <c r="P2338" i="1"/>
  <c r="P2339" i="1"/>
  <c r="P2340" i="1"/>
  <c r="P2341" i="1"/>
  <c r="P2342" i="1"/>
  <c r="P2343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P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P2345" i="1"/>
  <c r="P2346" i="1"/>
  <c r="P2347" i="1"/>
  <c r="P2348" i="1"/>
  <c r="P2349" i="1"/>
  <c r="P2350" i="1"/>
  <c r="P2351" i="1"/>
  <c r="P2352" i="1"/>
  <c r="P2353" i="1"/>
  <c r="P2354" i="1"/>
  <c r="P2355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P2356" i="1"/>
  <c r="M2357" i="1"/>
  <c r="M2358" i="1"/>
  <c r="M2359" i="1"/>
  <c r="M2360" i="1"/>
  <c r="M2361" i="1"/>
  <c r="M2362" i="1"/>
  <c r="M2363" i="1"/>
  <c r="M2364" i="1"/>
  <c r="M2365" i="1"/>
  <c r="M2366" i="1"/>
  <c r="M2367" i="1"/>
  <c r="P2357" i="1"/>
  <c r="P2358" i="1"/>
  <c r="P2359" i="1"/>
  <c r="P2360" i="1"/>
  <c r="P2361" i="1"/>
  <c r="P2362" i="1"/>
  <c r="P2363" i="1"/>
  <c r="P2364" i="1"/>
  <c r="P2365" i="1"/>
  <c r="P2366" i="1"/>
  <c r="Q2366" i="1"/>
  <c r="Q2365" i="1"/>
  <c r="Q2364" i="1"/>
  <c r="Q2363" i="1"/>
  <c r="Q2362" i="1"/>
  <c r="Q2361" i="1"/>
  <c r="Q2360" i="1"/>
  <c r="Q2359" i="1"/>
  <c r="Q2358" i="1"/>
  <c r="Q2357" i="1"/>
  <c r="Q2356" i="1"/>
  <c r="P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P2392" i="1"/>
  <c r="M2393" i="1"/>
  <c r="M2394" i="1"/>
  <c r="M2395" i="1"/>
  <c r="M2396" i="1"/>
  <c r="M2397" i="1"/>
  <c r="M2398" i="1"/>
  <c r="M2399" i="1"/>
  <c r="M2400" i="1"/>
  <c r="M2401" i="1"/>
  <c r="M2402" i="1"/>
  <c r="M2403" i="1"/>
  <c r="P2393" i="1"/>
  <c r="P2394" i="1"/>
  <c r="P2395" i="1"/>
  <c r="P2396" i="1"/>
  <c r="P2397" i="1"/>
  <c r="P2398" i="1"/>
  <c r="P2399" i="1"/>
  <c r="P2400" i="1"/>
  <c r="P2401" i="1"/>
  <c r="P2402" i="1"/>
  <c r="Q2402" i="1"/>
  <c r="Q2401" i="1"/>
  <c r="Q2400" i="1"/>
  <c r="Q2399" i="1"/>
  <c r="Q2398" i="1"/>
  <c r="Q2397" i="1"/>
  <c r="Q2396" i="1"/>
  <c r="Q2395" i="1"/>
  <c r="Q2394" i="1"/>
  <c r="Q2393" i="1"/>
  <c r="Q2392" i="1"/>
  <c r="P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P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P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P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P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P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P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P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P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P2640" i="1"/>
  <c r="P2641" i="1"/>
  <c r="P2642" i="1"/>
  <c r="P2643" i="1"/>
  <c r="P2644" i="1"/>
  <c r="P2645" i="1"/>
  <c r="P2646" i="1"/>
  <c r="P2647" i="1"/>
  <c r="P2648" i="1"/>
  <c r="P2649" i="1"/>
  <c r="P2650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P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P2652" i="1"/>
  <c r="P2653" i="1"/>
  <c r="P2654" i="1"/>
  <c r="P2655" i="1"/>
  <c r="P2656" i="1"/>
  <c r="P2657" i="1"/>
  <c r="P2658" i="1"/>
  <c r="P2659" i="1"/>
  <c r="P2660" i="1"/>
  <c r="P2661" i="1"/>
  <c r="P2662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P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P2683" i="1"/>
  <c r="M2684" i="1"/>
  <c r="M2685" i="1"/>
  <c r="M2686" i="1"/>
  <c r="M2687" i="1"/>
  <c r="M2688" i="1"/>
  <c r="M2689" i="1"/>
  <c r="M2690" i="1"/>
  <c r="M2691" i="1"/>
  <c r="M2692" i="1"/>
  <c r="M2693" i="1"/>
  <c r="P2684" i="1"/>
  <c r="P2685" i="1"/>
  <c r="P2686" i="1"/>
  <c r="P2687" i="1"/>
  <c r="P2688" i="1"/>
  <c r="P2689" i="1"/>
  <c r="P2690" i="1"/>
  <c r="P2691" i="1"/>
  <c r="P2692" i="1"/>
  <c r="Q2692" i="1"/>
  <c r="Q2691" i="1"/>
  <c r="Q2690" i="1"/>
  <c r="Q2689" i="1"/>
  <c r="Q2688" i="1"/>
  <c r="Q2687" i="1"/>
  <c r="Q2686" i="1"/>
  <c r="Q2685" i="1"/>
  <c r="Q2684" i="1"/>
  <c r="Q2683" i="1"/>
  <c r="P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P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P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P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P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P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P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P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P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P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P2929" i="1"/>
  <c r="P2930" i="1"/>
  <c r="P2931" i="1"/>
  <c r="P2932" i="1"/>
  <c r="P2933" i="1"/>
  <c r="P2934" i="1"/>
  <c r="P2935" i="1"/>
  <c r="P2936" i="1"/>
  <c r="P2937" i="1"/>
  <c r="P2938" i="1"/>
  <c r="P2939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P2940" i="1"/>
  <c r="M2941" i="1"/>
  <c r="M2942" i="1"/>
  <c r="M2943" i="1"/>
  <c r="M2944" i="1"/>
  <c r="M2945" i="1"/>
  <c r="M2946" i="1"/>
  <c r="M2947" i="1"/>
  <c r="P2941" i="1"/>
  <c r="P2942" i="1"/>
  <c r="P2943" i="1"/>
  <c r="P2944" i="1"/>
  <c r="P2945" i="1"/>
  <c r="P2946" i="1"/>
  <c r="Q2946" i="1"/>
  <c r="Q2945" i="1"/>
  <c r="Q2944" i="1"/>
  <c r="Q2943" i="1"/>
  <c r="Q2942" i="1"/>
  <c r="Q2941" i="1"/>
  <c r="Q2940" i="1"/>
  <c r="P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P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P2981" i="1"/>
  <c r="P2982" i="1"/>
  <c r="P2983" i="1"/>
  <c r="P2984" i="1"/>
  <c r="P2985" i="1"/>
  <c r="P2986" i="1"/>
  <c r="P2987" i="1"/>
  <c r="P2988" i="1"/>
  <c r="P2989" i="1"/>
  <c r="P2990" i="1"/>
  <c r="P2991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P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P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P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P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P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P3075" i="1"/>
  <c r="P3076" i="1"/>
  <c r="P3077" i="1"/>
  <c r="P3078" i="1"/>
  <c r="P3079" i="1"/>
  <c r="P3080" i="1"/>
  <c r="P3081" i="1"/>
  <c r="P3082" i="1"/>
  <c r="P3083" i="1"/>
  <c r="P3084" i="1"/>
  <c r="P3085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P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P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P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P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P3147" i="1"/>
  <c r="P3148" i="1"/>
  <c r="P3149" i="1"/>
  <c r="P3150" i="1"/>
  <c r="P3151" i="1"/>
  <c r="P3152" i="1"/>
  <c r="P3153" i="1"/>
  <c r="P3154" i="1"/>
  <c r="P3155" i="1"/>
  <c r="P3156" i="1"/>
  <c r="P3157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P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P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P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P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P3228" i="1"/>
  <c r="P3229" i="1"/>
  <c r="P3230" i="1"/>
  <c r="P3231" i="1"/>
  <c r="P3232" i="1"/>
  <c r="P3233" i="1"/>
  <c r="P3234" i="1"/>
  <c r="P3235" i="1"/>
  <c r="P3236" i="1"/>
  <c r="P3237" i="1"/>
  <c r="P3238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P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P3240" i="1"/>
  <c r="P3241" i="1"/>
  <c r="P3242" i="1"/>
  <c r="P3243" i="1"/>
  <c r="P3244" i="1"/>
  <c r="P3245" i="1"/>
  <c r="P3246" i="1"/>
  <c r="P3247" i="1"/>
  <c r="P3248" i="1"/>
  <c r="P3249" i="1"/>
  <c r="P3250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P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P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P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P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P3379" i="1"/>
  <c r="P3380" i="1"/>
  <c r="P3381" i="1"/>
  <c r="P3382" i="1"/>
  <c r="P3383" i="1"/>
  <c r="P3384" i="1"/>
  <c r="P3385" i="1"/>
  <c r="P3386" i="1"/>
  <c r="P3387" i="1"/>
  <c r="P3388" i="1"/>
  <c r="P3389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P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P3466" i="1"/>
  <c r="M3467" i="1"/>
  <c r="M3468" i="1"/>
  <c r="M3469" i="1"/>
  <c r="M3470" i="1"/>
  <c r="M3471" i="1"/>
  <c r="M3472" i="1"/>
  <c r="M3473" i="1"/>
  <c r="M3474" i="1"/>
  <c r="M3475" i="1"/>
  <c r="M3476" i="1"/>
  <c r="P3467" i="1"/>
  <c r="P3468" i="1"/>
  <c r="P3469" i="1"/>
  <c r="P3470" i="1"/>
  <c r="P3471" i="1"/>
  <c r="P3472" i="1"/>
  <c r="P3473" i="1"/>
  <c r="P3474" i="1"/>
  <c r="P3475" i="1"/>
  <c r="Q3475" i="1"/>
  <c r="Q3474" i="1"/>
  <c r="Q3473" i="1"/>
  <c r="Q3472" i="1"/>
  <c r="Q3471" i="1"/>
  <c r="Q3470" i="1"/>
  <c r="Q3469" i="1"/>
  <c r="Q3468" i="1"/>
  <c r="Q3467" i="1"/>
  <c r="Q3466" i="1"/>
  <c r="P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P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P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P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P3669" i="1"/>
  <c r="M3670" i="1"/>
  <c r="M3671" i="1"/>
  <c r="M3672" i="1"/>
  <c r="M3673" i="1"/>
  <c r="M3674" i="1"/>
  <c r="M3675" i="1"/>
  <c r="M3676" i="1"/>
  <c r="M3677" i="1"/>
  <c r="M3678" i="1"/>
  <c r="M3679" i="1"/>
  <c r="M3680" i="1"/>
  <c r="P3670" i="1"/>
  <c r="P3671" i="1"/>
  <c r="P3672" i="1"/>
  <c r="P3673" i="1"/>
  <c r="P3674" i="1"/>
  <c r="P3675" i="1"/>
  <c r="P3676" i="1"/>
  <c r="P3677" i="1"/>
  <c r="P3678" i="1"/>
  <c r="P3679" i="1"/>
  <c r="Q3679" i="1"/>
  <c r="Q3678" i="1"/>
  <c r="Q3677" i="1"/>
  <c r="Q3676" i="1"/>
  <c r="Q3675" i="1"/>
  <c r="Q3674" i="1"/>
  <c r="Q3673" i="1"/>
  <c r="Q3672" i="1"/>
  <c r="Q3671" i="1"/>
  <c r="Q3670" i="1"/>
  <c r="Q3669" i="1"/>
  <c r="P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P3701" i="1"/>
  <c r="M3702" i="1"/>
  <c r="M3703" i="1"/>
  <c r="M3704" i="1"/>
  <c r="M3705" i="1"/>
  <c r="M3706" i="1"/>
  <c r="M3707" i="1"/>
  <c r="M3708" i="1"/>
  <c r="M3709" i="1"/>
  <c r="M3710" i="1"/>
  <c r="M3711" i="1"/>
  <c r="M3712" i="1"/>
  <c r="P3702" i="1"/>
  <c r="P3703" i="1"/>
  <c r="P3704" i="1"/>
  <c r="P3705" i="1"/>
  <c r="P3706" i="1"/>
  <c r="P3707" i="1"/>
  <c r="P3708" i="1"/>
  <c r="P3709" i="1"/>
  <c r="P3710" i="1"/>
  <c r="P3711" i="1"/>
  <c r="Q3711" i="1"/>
  <c r="Q3710" i="1"/>
  <c r="Q3709" i="1"/>
  <c r="Q3708" i="1"/>
  <c r="Q3707" i="1"/>
  <c r="Q3706" i="1"/>
  <c r="Q3705" i="1"/>
  <c r="Q3704" i="1"/>
  <c r="Q3703" i="1"/>
  <c r="Q3702" i="1"/>
  <c r="Q3701" i="1"/>
  <c r="P3712" i="1"/>
  <c r="M3713" i="1"/>
  <c r="M3714" i="1"/>
  <c r="M3715" i="1"/>
  <c r="M3716" i="1"/>
  <c r="M3717" i="1"/>
  <c r="M3718" i="1"/>
  <c r="M3719" i="1"/>
  <c r="M3720" i="1"/>
  <c r="M3721" i="1"/>
  <c r="M3722" i="1"/>
  <c r="M3723" i="1"/>
  <c r="P3713" i="1"/>
  <c r="P3714" i="1"/>
  <c r="P3715" i="1"/>
  <c r="P3716" i="1"/>
  <c r="P3717" i="1"/>
  <c r="P3718" i="1"/>
  <c r="P3719" i="1"/>
  <c r="P3720" i="1"/>
  <c r="P3721" i="1"/>
  <c r="P3722" i="1"/>
  <c r="Q3722" i="1"/>
  <c r="Q3721" i="1"/>
  <c r="Q3720" i="1"/>
  <c r="Q3719" i="1"/>
  <c r="Q3718" i="1"/>
  <c r="Q3717" i="1"/>
  <c r="Q3716" i="1"/>
  <c r="Q3715" i="1"/>
  <c r="Q3714" i="1"/>
  <c r="Q3713" i="1"/>
  <c r="Q3712" i="1"/>
  <c r="P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P3736" i="1"/>
  <c r="M3737" i="1"/>
  <c r="M3738" i="1"/>
  <c r="M3739" i="1"/>
  <c r="M3740" i="1"/>
  <c r="M3741" i="1"/>
  <c r="M3742" i="1"/>
  <c r="M3743" i="1"/>
  <c r="M3744" i="1"/>
  <c r="M3745" i="1"/>
  <c r="M3746" i="1"/>
  <c r="M3747" i="1"/>
  <c r="P3737" i="1"/>
  <c r="P3738" i="1"/>
  <c r="P3739" i="1"/>
  <c r="P3740" i="1"/>
  <c r="P3741" i="1"/>
  <c r="P3742" i="1"/>
  <c r="P3743" i="1"/>
  <c r="P3744" i="1"/>
  <c r="P3745" i="1"/>
  <c r="P3746" i="1"/>
  <c r="Q3746" i="1"/>
  <c r="Q3745" i="1"/>
  <c r="Q3744" i="1"/>
  <c r="Q3743" i="1"/>
  <c r="Q3742" i="1"/>
  <c r="Q3741" i="1"/>
  <c r="Q3740" i="1"/>
  <c r="Q3739" i="1"/>
  <c r="Q3738" i="1"/>
  <c r="Q3737" i="1"/>
  <c r="Q3736" i="1"/>
  <c r="P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P3748" i="1"/>
  <c r="P3749" i="1"/>
  <c r="P3750" i="1"/>
  <c r="P3751" i="1"/>
  <c r="P3752" i="1"/>
  <c r="P3753" i="1"/>
  <c r="P3754" i="1"/>
  <c r="P3755" i="1"/>
  <c r="P3756" i="1"/>
  <c r="P3757" i="1"/>
  <c r="P3758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P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P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P3806" i="1"/>
  <c r="M3807" i="1"/>
  <c r="M3808" i="1"/>
  <c r="M3809" i="1"/>
  <c r="M3810" i="1"/>
  <c r="M3811" i="1"/>
  <c r="M3812" i="1"/>
  <c r="M3813" i="1"/>
  <c r="M3814" i="1"/>
  <c r="M3815" i="1"/>
  <c r="M3816" i="1"/>
  <c r="P3807" i="1"/>
  <c r="P3808" i="1"/>
  <c r="P3809" i="1"/>
  <c r="P3810" i="1"/>
  <c r="P3811" i="1"/>
  <c r="P3812" i="1"/>
  <c r="P3813" i="1"/>
  <c r="P3814" i="1"/>
  <c r="P3815" i="1"/>
  <c r="Q3815" i="1"/>
  <c r="Q3814" i="1"/>
  <c r="Q3813" i="1"/>
  <c r="Q3812" i="1"/>
  <c r="Q3811" i="1"/>
  <c r="Q3810" i="1"/>
  <c r="Q3809" i="1"/>
  <c r="Q3808" i="1"/>
  <c r="Q3807" i="1"/>
  <c r="Q3806" i="1"/>
  <c r="P3816" i="1"/>
  <c r="M3817" i="1"/>
  <c r="M3818" i="1"/>
  <c r="M3819" i="1"/>
  <c r="M3820" i="1"/>
  <c r="M3821" i="1"/>
  <c r="M3822" i="1"/>
  <c r="M3823" i="1"/>
  <c r="P3817" i="1"/>
  <c r="P3818" i="1"/>
  <c r="P3819" i="1"/>
  <c r="P3820" i="1"/>
  <c r="P3821" i="1"/>
  <c r="P3822" i="1"/>
  <c r="Q3822" i="1"/>
  <c r="Q3821" i="1"/>
  <c r="Q3820" i="1"/>
  <c r="Q3819" i="1"/>
  <c r="Q3818" i="1"/>
  <c r="Q3817" i="1"/>
  <c r="Q3816" i="1"/>
  <c r="P3823" i="1"/>
  <c r="M3824" i="1"/>
  <c r="M3825" i="1"/>
  <c r="M3826" i="1"/>
  <c r="M3827" i="1"/>
  <c r="M3828" i="1"/>
  <c r="M3829" i="1"/>
  <c r="M3830" i="1"/>
  <c r="M3831" i="1"/>
  <c r="M3832" i="1"/>
  <c r="P3824" i="1"/>
  <c r="P3825" i="1"/>
  <c r="P3826" i="1"/>
  <c r="P3827" i="1"/>
  <c r="P3828" i="1"/>
  <c r="P3829" i="1"/>
  <c r="P3830" i="1"/>
  <c r="P3831" i="1"/>
  <c r="Q3831" i="1"/>
  <c r="Q3830" i="1"/>
  <c r="Q3829" i="1"/>
  <c r="Q3828" i="1"/>
  <c r="Q3827" i="1"/>
  <c r="Q3826" i="1"/>
  <c r="Q3825" i="1"/>
  <c r="Q3824" i="1"/>
  <c r="Q3823" i="1"/>
  <c r="P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P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P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P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P3921" i="1"/>
  <c r="P3922" i="1"/>
  <c r="P3923" i="1"/>
  <c r="P3924" i="1"/>
  <c r="P3925" i="1"/>
  <c r="P3926" i="1"/>
  <c r="P3927" i="1"/>
  <c r="P3928" i="1"/>
  <c r="P3929" i="1"/>
  <c r="P3930" i="1"/>
  <c r="P3931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P3932" i="1"/>
  <c r="M3933" i="1"/>
  <c r="M3934" i="1"/>
  <c r="M3935" i="1"/>
  <c r="M3936" i="1"/>
  <c r="M3937" i="1"/>
  <c r="M3938" i="1"/>
  <c r="M3939" i="1"/>
  <c r="M3940" i="1"/>
  <c r="P3933" i="1"/>
  <c r="P3934" i="1"/>
  <c r="P3935" i="1"/>
  <c r="P3936" i="1"/>
  <c r="P3937" i="1"/>
  <c r="P3938" i="1"/>
  <c r="P3939" i="1"/>
  <c r="Q3939" i="1"/>
  <c r="Q3938" i="1"/>
  <c r="Q3937" i="1"/>
  <c r="Q3936" i="1"/>
  <c r="Q3935" i="1"/>
  <c r="Q3934" i="1"/>
  <c r="Q3933" i="1"/>
  <c r="Q3932" i="1"/>
  <c r="P3940" i="1"/>
  <c r="M3941" i="1"/>
  <c r="M3942" i="1"/>
  <c r="M3943" i="1"/>
  <c r="M3944" i="1"/>
  <c r="M3945" i="1"/>
  <c r="M3946" i="1"/>
  <c r="M3947" i="1"/>
  <c r="M3948" i="1"/>
  <c r="M3949" i="1"/>
  <c r="M3950" i="1"/>
  <c r="P3941" i="1"/>
  <c r="P3942" i="1"/>
  <c r="P3943" i="1"/>
  <c r="P3944" i="1"/>
  <c r="P3945" i="1"/>
  <c r="P3946" i="1"/>
  <c r="P3947" i="1"/>
  <c r="P3948" i="1"/>
  <c r="P3949" i="1"/>
  <c r="Q3949" i="1"/>
  <c r="Q3948" i="1"/>
  <c r="Q3947" i="1"/>
  <c r="Q3946" i="1"/>
  <c r="Q3945" i="1"/>
  <c r="Q3944" i="1"/>
  <c r="Q3943" i="1"/>
  <c r="Q3942" i="1"/>
  <c r="Q3941" i="1"/>
  <c r="Q3940" i="1"/>
  <c r="P3950" i="1"/>
  <c r="M3951" i="1"/>
  <c r="M3952" i="1"/>
  <c r="M3953" i="1"/>
  <c r="M3954" i="1"/>
  <c r="M3955" i="1"/>
  <c r="M3956" i="1"/>
  <c r="M3957" i="1"/>
  <c r="M3958" i="1"/>
  <c r="M3959" i="1"/>
  <c r="M3960" i="1"/>
  <c r="M3961" i="1"/>
  <c r="P3951" i="1"/>
  <c r="P3952" i="1"/>
  <c r="P3953" i="1"/>
  <c r="P3954" i="1"/>
  <c r="P3955" i="1"/>
  <c r="P3956" i="1"/>
  <c r="P3957" i="1"/>
  <c r="P3958" i="1"/>
  <c r="P3959" i="1"/>
  <c r="P3960" i="1"/>
  <c r="Q3960" i="1"/>
  <c r="Q3959" i="1"/>
  <c r="Q3958" i="1"/>
  <c r="Q3957" i="1"/>
  <c r="Q3956" i="1"/>
  <c r="Q3955" i="1"/>
  <c r="Q3954" i="1"/>
  <c r="Q3953" i="1"/>
  <c r="Q3952" i="1"/>
  <c r="Q3951" i="1"/>
  <c r="Q3950" i="1"/>
  <c r="P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P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P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P4043" i="1"/>
  <c r="P4044" i="1"/>
  <c r="P4045" i="1"/>
  <c r="P4046" i="1"/>
  <c r="P4047" i="1"/>
  <c r="P4048" i="1"/>
  <c r="P4049" i="1"/>
  <c r="P4050" i="1"/>
  <c r="P4051" i="1"/>
  <c r="P4052" i="1"/>
  <c r="P4053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P4054" i="1"/>
  <c r="M4055" i="1"/>
  <c r="M4056" i="1"/>
  <c r="M4057" i="1"/>
  <c r="M4058" i="1"/>
  <c r="M4059" i="1"/>
  <c r="M4060" i="1"/>
  <c r="M4061" i="1"/>
  <c r="P4055" i="1"/>
  <c r="P4056" i="1"/>
  <c r="P4057" i="1"/>
  <c r="P4058" i="1"/>
  <c r="P4059" i="1"/>
  <c r="P4060" i="1"/>
  <c r="Q4060" i="1"/>
  <c r="Q4059" i="1"/>
  <c r="Q4058" i="1"/>
  <c r="Q4057" i="1"/>
  <c r="Q4056" i="1"/>
  <c r="Q4055" i="1"/>
  <c r="Q4054" i="1"/>
  <c r="P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P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P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P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P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P4167" i="1"/>
  <c r="M4168" i="1"/>
  <c r="M4169" i="1"/>
  <c r="M4170" i="1"/>
  <c r="M4171" i="1"/>
  <c r="M4172" i="1"/>
  <c r="M4173" i="1"/>
  <c r="M4174" i="1"/>
  <c r="M4175" i="1"/>
  <c r="M4176" i="1"/>
  <c r="M4177" i="1"/>
  <c r="M4178" i="1"/>
  <c r="P4168" i="1"/>
  <c r="P4169" i="1"/>
  <c r="P4170" i="1"/>
  <c r="P4171" i="1"/>
  <c r="P4172" i="1"/>
  <c r="P4173" i="1"/>
  <c r="P4174" i="1"/>
  <c r="P4175" i="1"/>
  <c r="P4176" i="1"/>
  <c r="P4177" i="1"/>
  <c r="Q4177" i="1"/>
  <c r="Q4176" i="1"/>
  <c r="Q4175" i="1"/>
  <c r="Q4174" i="1"/>
  <c r="Q4173" i="1"/>
  <c r="Q4172" i="1"/>
  <c r="Q4171" i="1"/>
  <c r="Q4170" i="1"/>
  <c r="Q4169" i="1"/>
  <c r="Q4168" i="1"/>
  <c r="Q4167" i="1"/>
  <c r="P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P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P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P4266" i="1"/>
  <c r="M4267" i="1"/>
  <c r="M4268" i="1"/>
  <c r="M4269" i="1"/>
  <c r="M4270" i="1"/>
  <c r="M4271" i="1"/>
  <c r="M4272" i="1"/>
  <c r="M4273" i="1"/>
  <c r="M4274" i="1"/>
  <c r="M4275" i="1"/>
  <c r="M4276" i="1"/>
  <c r="M4277" i="1"/>
  <c r="P4267" i="1"/>
  <c r="P4268" i="1"/>
  <c r="P4269" i="1"/>
  <c r="P4270" i="1"/>
  <c r="P4271" i="1"/>
  <c r="P4272" i="1"/>
  <c r="P4273" i="1"/>
  <c r="P4274" i="1"/>
  <c r="P4275" i="1"/>
  <c r="P4276" i="1"/>
  <c r="Q4276" i="1"/>
  <c r="Q4275" i="1"/>
  <c r="Q4274" i="1"/>
  <c r="Q4273" i="1"/>
  <c r="Q4272" i="1"/>
  <c r="Q4271" i="1"/>
  <c r="Q4270" i="1"/>
  <c r="Q4269" i="1"/>
  <c r="Q4268" i="1"/>
  <c r="Q4267" i="1"/>
  <c r="Q4266" i="1"/>
  <c r="P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P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P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P4351" i="1"/>
  <c r="M4352" i="1"/>
  <c r="M4353" i="1"/>
  <c r="M4354" i="1"/>
  <c r="M4355" i="1"/>
  <c r="M4356" i="1"/>
  <c r="M4357" i="1"/>
  <c r="M4358" i="1"/>
  <c r="M4359" i="1"/>
  <c r="M4360" i="1"/>
  <c r="M4361" i="1"/>
  <c r="P4352" i="1"/>
  <c r="P4353" i="1"/>
  <c r="P4354" i="1"/>
  <c r="P4355" i="1"/>
  <c r="P4356" i="1"/>
  <c r="P4357" i="1"/>
  <c r="P4358" i="1"/>
  <c r="P4359" i="1"/>
  <c r="P4360" i="1"/>
  <c r="Q4360" i="1"/>
  <c r="Q4359" i="1"/>
  <c r="Q4358" i="1"/>
  <c r="Q4357" i="1"/>
  <c r="Q4356" i="1"/>
  <c r="Q4355" i="1"/>
  <c r="Q4354" i="1"/>
  <c r="Q4353" i="1"/>
  <c r="Q4352" i="1"/>
  <c r="Q4351" i="1"/>
  <c r="P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P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P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P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P4434" i="1"/>
  <c r="M4435" i="1"/>
  <c r="M4436" i="1"/>
  <c r="M4437" i="1"/>
  <c r="M4438" i="1"/>
  <c r="M4439" i="1"/>
  <c r="M4440" i="1"/>
  <c r="M4441" i="1"/>
  <c r="M4442" i="1"/>
  <c r="M4443" i="1"/>
  <c r="M4444" i="1"/>
  <c r="P4435" i="1"/>
  <c r="P4436" i="1"/>
  <c r="P4437" i="1"/>
  <c r="P4438" i="1"/>
  <c r="P4439" i="1"/>
  <c r="P4440" i="1"/>
  <c r="P4441" i="1"/>
  <c r="P4442" i="1"/>
  <c r="P4443" i="1"/>
  <c r="Q4443" i="1"/>
  <c r="Q4442" i="1"/>
  <c r="Q4441" i="1"/>
  <c r="Q4440" i="1"/>
  <c r="Q4439" i="1"/>
  <c r="Q4438" i="1"/>
  <c r="Q4437" i="1"/>
  <c r="Q4436" i="1"/>
  <c r="Q4435" i="1"/>
  <c r="Q4434" i="1"/>
  <c r="P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P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P4466" i="1"/>
  <c r="P4467" i="1"/>
  <c r="P4468" i="1"/>
  <c r="P4469" i="1"/>
  <c r="P4470" i="1"/>
  <c r="P4471" i="1"/>
  <c r="P4472" i="1"/>
  <c r="P4473" i="1"/>
  <c r="P4474" i="1"/>
  <c r="P4475" i="1"/>
  <c r="P4476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P4477" i="1"/>
  <c r="M4478" i="1"/>
  <c r="M4479" i="1"/>
  <c r="M4480" i="1"/>
  <c r="M4481" i="1"/>
  <c r="M4482" i="1"/>
  <c r="M4483" i="1"/>
  <c r="M4484" i="1"/>
  <c r="M4485" i="1"/>
  <c r="M4486" i="1"/>
  <c r="M4487" i="1"/>
  <c r="M4488" i="1"/>
  <c r="P4478" i="1"/>
  <c r="P4479" i="1"/>
  <c r="P4480" i="1"/>
  <c r="P4481" i="1"/>
  <c r="P4482" i="1"/>
  <c r="P4483" i="1"/>
  <c r="P4484" i="1"/>
  <c r="P4485" i="1"/>
  <c r="P4486" i="1"/>
  <c r="P4487" i="1"/>
  <c r="Q4487" i="1"/>
  <c r="Q4486" i="1"/>
  <c r="Q4485" i="1"/>
  <c r="Q4484" i="1"/>
  <c r="Q4483" i="1"/>
  <c r="Q4482" i="1"/>
  <c r="Q4481" i="1"/>
  <c r="Q4480" i="1"/>
  <c r="Q4479" i="1"/>
  <c r="Q4478" i="1"/>
  <c r="Q4477" i="1"/>
  <c r="P4488" i="1"/>
  <c r="M4489" i="1"/>
  <c r="M4490" i="1"/>
  <c r="M4491" i="1"/>
  <c r="M4492" i="1"/>
  <c r="M4493" i="1"/>
  <c r="M4494" i="1"/>
  <c r="M4495" i="1"/>
  <c r="M4496" i="1"/>
  <c r="M4497" i="1"/>
  <c r="M4498" i="1"/>
  <c r="P4489" i="1"/>
  <c r="P4490" i="1"/>
  <c r="P4491" i="1"/>
  <c r="P4492" i="1"/>
  <c r="P4493" i="1"/>
  <c r="P4494" i="1"/>
  <c r="P4495" i="1"/>
  <c r="P4496" i="1"/>
  <c r="P4497" i="1"/>
  <c r="Q4497" i="1"/>
  <c r="Q4496" i="1"/>
  <c r="Q4495" i="1"/>
  <c r="Q4494" i="1"/>
  <c r="Q4493" i="1"/>
  <c r="Q4492" i="1"/>
  <c r="Q4491" i="1"/>
  <c r="Q4490" i="1"/>
  <c r="Q4489" i="1"/>
  <c r="Q4488" i="1"/>
  <c r="P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P4518" i="1"/>
  <c r="M4519" i="1"/>
  <c r="M4520" i="1"/>
  <c r="M4521" i="1"/>
  <c r="M4522" i="1"/>
  <c r="M4523" i="1"/>
  <c r="M4524" i="1"/>
  <c r="M4525" i="1"/>
  <c r="M4526" i="1"/>
  <c r="M4527" i="1"/>
  <c r="M4528" i="1"/>
  <c r="P4519" i="1"/>
  <c r="P4520" i="1"/>
  <c r="P4521" i="1"/>
  <c r="P4522" i="1"/>
  <c r="P4523" i="1"/>
  <c r="P4524" i="1"/>
  <c r="P4525" i="1"/>
  <c r="P4526" i="1"/>
  <c r="P4527" i="1"/>
  <c r="Q4527" i="1"/>
  <c r="Q4526" i="1"/>
  <c r="Q4525" i="1"/>
  <c r="Q4524" i="1"/>
  <c r="Q4523" i="1"/>
  <c r="Q4522" i="1"/>
  <c r="Q4521" i="1"/>
  <c r="Q4520" i="1"/>
  <c r="Q4519" i="1"/>
  <c r="Q4518" i="1"/>
  <c r="P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P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P4551" i="1"/>
  <c r="P4552" i="1"/>
  <c r="P4553" i="1"/>
  <c r="P4554" i="1"/>
  <c r="P4555" i="1"/>
  <c r="P4556" i="1"/>
  <c r="P4557" i="1"/>
  <c r="P4558" i="1"/>
  <c r="P4559" i="1"/>
  <c r="P4560" i="1"/>
  <c r="P4561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P4562" i="1"/>
  <c r="M4563" i="1"/>
  <c r="M4564" i="1"/>
  <c r="M4565" i="1"/>
  <c r="M4566" i="1"/>
  <c r="M4567" i="1"/>
  <c r="M4568" i="1"/>
  <c r="M4569" i="1"/>
  <c r="M4570" i="1"/>
  <c r="M4571" i="1"/>
  <c r="M4572" i="1"/>
  <c r="P4563" i="1"/>
  <c r="P4564" i="1"/>
  <c r="P4565" i="1"/>
  <c r="P4566" i="1"/>
  <c r="P4567" i="1"/>
  <c r="P4568" i="1"/>
  <c r="P4569" i="1"/>
  <c r="P4570" i="1"/>
  <c r="P4571" i="1"/>
  <c r="Q4571" i="1"/>
  <c r="Q4570" i="1"/>
  <c r="Q4569" i="1"/>
  <c r="Q4568" i="1"/>
  <c r="Q4567" i="1"/>
  <c r="Q4566" i="1"/>
  <c r="Q4565" i="1"/>
  <c r="Q4564" i="1"/>
  <c r="Q4563" i="1"/>
  <c r="Q4562" i="1"/>
  <c r="P4572" i="1"/>
  <c r="M4573" i="1"/>
  <c r="M4574" i="1"/>
  <c r="M4575" i="1"/>
  <c r="M4576" i="1"/>
  <c r="M4577" i="1"/>
  <c r="M4578" i="1"/>
  <c r="M4579" i="1"/>
  <c r="M4580" i="1"/>
  <c r="M4581" i="1"/>
  <c r="M4582" i="1"/>
  <c r="M4583" i="1"/>
  <c r="P4573" i="1"/>
  <c r="P4574" i="1"/>
  <c r="P4575" i="1"/>
  <c r="P4576" i="1"/>
  <c r="P4577" i="1"/>
  <c r="P4578" i="1"/>
  <c r="P4579" i="1"/>
  <c r="P4580" i="1"/>
  <c r="P4581" i="1"/>
  <c r="P4582" i="1"/>
  <c r="Q4582" i="1"/>
  <c r="Q4581" i="1"/>
  <c r="Q4580" i="1"/>
  <c r="Q4579" i="1"/>
  <c r="Q4578" i="1"/>
  <c r="Q4577" i="1"/>
  <c r="Q4576" i="1"/>
  <c r="Q4575" i="1"/>
  <c r="Q4574" i="1"/>
  <c r="Q4573" i="1"/>
  <c r="Q4572" i="1"/>
  <c r="P4583" i="1"/>
  <c r="M4584" i="1"/>
  <c r="M4585" i="1"/>
  <c r="M4586" i="1"/>
  <c r="M4587" i="1"/>
  <c r="M4588" i="1"/>
  <c r="M4589" i="1"/>
  <c r="M4590" i="1"/>
  <c r="M4591" i="1"/>
  <c r="M4592" i="1"/>
  <c r="M4593" i="1"/>
  <c r="P4584" i="1"/>
  <c r="P4585" i="1"/>
  <c r="P4586" i="1"/>
  <c r="P4587" i="1"/>
  <c r="P4588" i="1"/>
  <c r="P4589" i="1"/>
  <c r="P4590" i="1"/>
  <c r="P4591" i="1"/>
  <c r="P4592" i="1"/>
  <c r="Q4592" i="1"/>
  <c r="Q4591" i="1"/>
  <c r="Q4590" i="1"/>
  <c r="Q4589" i="1"/>
  <c r="Q4588" i="1"/>
  <c r="Q4587" i="1"/>
  <c r="Q4586" i="1"/>
  <c r="Q4585" i="1"/>
  <c r="Q4584" i="1"/>
  <c r="Q4583" i="1"/>
  <c r="P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P4617" i="1"/>
  <c r="M4618" i="1"/>
  <c r="M4619" i="1"/>
  <c r="M4620" i="1"/>
  <c r="M4621" i="1"/>
  <c r="M4622" i="1"/>
  <c r="M4623" i="1"/>
  <c r="M4624" i="1"/>
  <c r="M4625" i="1"/>
  <c r="M4626" i="1"/>
  <c r="M4627" i="1"/>
  <c r="P4618" i="1"/>
  <c r="P4619" i="1"/>
  <c r="P4620" i="1"/>
  <c r="P4621" i="1"/>
  <c r="P4622" i="1"/>
  <c r="P4623" i="1"/>
  <c r="P4624" i="1"/>
  <c r="P4625" i="1"/>
  <c r="P4626" i="1"/>
  <c r="Q4626" i="1"/>
  <c r="Q4625" i="1"/>
  <c r="Q4624" i="1"/>
  <c r="Q4623" i="1"/>
  <c r="Q4622" i="1"/>
  <c r="Q4621" i="1"/>
  <c r="Q4620" i="1"/>
  <c r="Q4619" i="1"/>
  <c r="Q4618" i="1"/>
  <c r="Q4617" i="1"/>
  <c r="P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P4641" i="1"/>
  <c r="M4642" i="1"/>
  <c r="M4643" i="1"/>
  <c r="M4644" i="1"/>
  <c r="M4645" i="1"/>
  <c r="M4646" i="1"/>
  <c r="M4647" i="1"/>
  <c r="P4642" i="1"/>
  <c r="P4643" i="1"/>
  <c r="P4644" i="1"/>
  <c r="P4645" i="1"/>
  <c r="P4646" i="1"/>
  <c r="Q4646" i="1"/>
  <c r="Q4645" i="1"/>
  <c r="Q4644" i="1"/>
  <c r="Q4643" i="1"/>
  <c r="Q4642" i="1"/>
  <c r="Q4641" i="1"/>
  <c r="P4647" i="1"/>
  <c r="M4648" i="1"/>
  <c r="M4649" i="1"/>
  <c r="M4650" i="1"/>
  <c r="M4651" i="1"/>
  <c r="M4652" i="1"/>
  <c r="M4653" i="1"/>
  <c r="M4654" i="1"/>
  <c r="M4655" i="1"/>
  <c r="M4656" i="1"/>
  <c r="M4657" i="1"/>
  <c r="M4658" i="1"/>
  <c r="P4648" i="1"/>
  <c r="P4649" i="1"/>
  <c r="P4650" i="1"/>
  <c r="P4651" i="1"/>
  <c r="P4652" i="1"/>
  <c r="P4653" i="1"/>
  <c r="P4654" i="1"/>
  <c r="P4655" i="1"/>
  <c r="P4656" i="1"/>
  <c r="P4657" i="1"/>
  <c r="Q4657" i="1"/>
  <c r="Q4656" i="1"/>
  <c r="Q4655" i="1"/>
  <c r="Q4654" i="1"/>
  <c r="Q4653" i="1"/>
  <c r="Q4652" i="1"/>
  <c r="Q4651" i="1"/>
  <c r="Q4650" i="1"/>
  <c r="Q4649" i="1"/>
  <c r="Q4648" i="1"/>
  <c r="Q4647" i="1"/>
  <c r="P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P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P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P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P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P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P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P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P4840" i="1"/>
  <c r="P4841" i="1"/>
  <c r="P4842" i="1"/>
  <c r="P4843" i="1"/>
  <c r="P4844" i="1"/>
  <c r="P4845" i="1"/>
  <c r="P4846" i="1"/>
  <c r="P4847" i="1"/>
  <c r="P4848" i="1"/>
  <c r="P4849" i="1"/>
  <c r="P4850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P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P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P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P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P5015" i="1"/>
  <c r="M5016" i="1"/>
  <c r="M5017" i="1"/>
  <c r="M5018" i="1"/>
  <c r="M5019" i="1"/>
  <c r="M5020" i="1"/>
  <c r="M5021" i="1"/>
  <c r="M5022" i="1"/>
  <c r="M5023" i="1"/>
  <c r="M5024" i="1"/>
  <c r="M5025" i="1"/>
  <c r="P5016" i="1"/>
  <c r="P5017" i="1"/>
  <c r="P5018" i="1"/>
  <c r="P5019" i="1"/>
  <c r="P5020" i="1"/>
  <c r="P5021" i="1"/>
  <c r="P5022" i="1"/>
  <c r="P5023" i="1"/>
  <c r="P5024" i="1"/>
  <c r="Q5024" i="1"/>
  <c r="Q5023" i="1"/>
  <c r="Q5022" i="1"/>
  <c r="Q5021" i="1"/>
  <c r="Q5020" i="1"/>
  <c r="Q5019" i="1"/>
  <c r="Q5018" i="1"/>
  <c r="Q5017" i="1"/>
  <c r="Q5016" i="1"/>
  <c r="Q5015" i="1"/>
  <c r="P5025" i="1"/>
  <c r="M5026" i="1"/>
  <c r="M5027" i="1"/>
  <c r="M5028" i="1"/>
  <c r="M5029" i="1"/>
  <c r="M5030" i="1"/>
  <c r="M5031" i="1"/>
  <c r="M5032" i="1"/>
  <c r="M5033" i="1"/>
  <c r="M5034" i="1"/>
  <c r="M5035" i="1"/>
  <c r="M5036" i="1"/>
  <c r="P5026" i="1"/>
  <c r="P5027" i="1"/>
  <c r="P5028" i="1"/>
  <c r="P5029" i="1"/>
  <c r="P5030" i="1"/>
  <c r="P5031" i="1"/>
  <c r="P5032" i="1"/>
  <c r="P5033" i="1"/>
  <c r="P5034" i="1"/>
  <c r="P5035" i="1"/>
  <c r="Q5035" i="1"/>
  <c r="Q5034" i="1"/>
  <c r="Q5033" i="1"/>
  <c r="Q5032" i="1"/>
  <c r="Q5031" i="1"/>
  <c r="Q5030" i="1"/>
  <c r="Q5029" i="1"/>
  <c r="Q5028" i="1"/>
  <c r="Q5027" i="1"/>
  <c r="Q5026" i="1"/>
  <c r="Q5025" i="1"/>
  <c r="P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P5078" i="1"/>
  <c r="M5079" i="1"/>
  <c r="M5080" i="1"/>
  <c r="M5081" i="1"/>
  <c r="M5082" i="1"/>
  <c r="M5083" i="1"/>
  <c r="M5084" i="1"/>
  <c r="M5085" i="1"/>
  <c r="M5086" i="1"/>
  <c r="M5087" i="1"/>
  <c r="M5088" i="1"/>
  <c r="M5089" i="1"/>
  <c r="P5079" i="1"/>
  <c r="P5080" i="1"/>
  <c r="P5081" i="1"/>
  <c r="P5082" i="1"/>
  <c r="P5083" i="1"/>
  <c r="P5084" i="1"/>
  <c r="P5085" i="1"/>
  <c r="P5086" i="1"/>
  <c r="P5087" i="1"/>
  <c r="P5088" i="1"/>
  <c r="Q5088" i="1"/>
  <c r="Q5087" i="1"/>
  <c r="Q5086" i="1"/>
  <c r="Q5085" i="1"/>
  <c r="Q5084" i="1"/>
  <c r="Q5083" i="1"/>
  <c r="Q5082" i="1"/>
  <c r="Q5081" i="1"/>
  <c r="Q5080" i="1"/>
  <c r="Q5079" i="1"/>
  <c r="Q5078" i="1"/>
  <c r="P5089" i="1"/>
  <c r="M5090" i="1"/>
  <c r="M5091" i="1"/>
  <c r="M5092" i="1"/>
  <c r="M5093" i="1"/>
  <c r="M5094" i="1"/>
  <c r="M5095" i="1"/>
  <c r="M5096" i="1"/>
  <c r="M5097" i="1"/>
  <c r="M5098" i="1"/>
  <c r="M5099" i="1"/>
  <c r="M5100" i="1"/>
  <c r="P5090" i="1"/>
  <c r="P5091" i="1"/>
  <c r="P5092" i="1"/>
  <c r="P5093" i="1"/>
  <c r="P5094" i="1"/>
  <c r="P5095" i="1"/>
  <c r="P5096" i="1"/>
  <c r="P5097" i="1"/>
  <c r="P5098" i="1"/>
  <c r="P5099" i="1"/>
  <c r="Q5099" i="1"/>
  <c r="Q5098" i="1"/>
  <c r="Q5097" i="1"/>
  <c r="Q5096" i="1"/>
  <c r="Q5095" i="1"/>
  <c r="Q5094" i="1"/>
  <c r="Q5093" i="1"/>
  <c r="Q5092" i="1"/>
  <c r="Q5091" i="1"/>
  <c r="Q5090" i="1"/>
  <c r="Q5089" i="1"/>
  <c r="P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P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P5137" i="1"/>
  <c r="M5138" i="1"/>
  <c r="M5139" i="1"/>
  <c r="M5140" i="1"/>
  <c r="M5141" i="1"/>
  <c r="M5142" i="1"/>
  <c r="M5143" i="1"/>
  <c r="M5144" i="1"/>
  <c r="M5145" i="1"/>
  <c r="M5146" i="1"/>
  <c r="M5147" i="1"/>
  <c r="M5148" i="1"/>
  <c r="P5138" i="1"/>
  <c r="P5139" i="1"/>
  <c r="P5140" i="1"/>
  <c r="P5141" i="1"/>
  <c r="P5142" i="1"/>
  <c r="P5143" i="1"/>
  <c r="P5144" i="1"/>
  <c r="P5145" i="1"/>
  <c r="P5146" i="1"/>
  <c r="P5147" i="1"/>
  <c r="Q5147" i="1"/>
  <c r="Q5146" i="1"/>
  <c r="Q5145" i="1"/>
  <c r="Q5144" i="1"/>
  <c r="Q5143" i="1"/>
  <c r="Q5142" i="1"/>
  <c r="Q5141" i="1"/>
  <c r="Q5140" i="1"/>
  <c r="Q5139" i="1"/>
  <c r="Q5138" i="1"/>
  <c r="Q5137" i="1"/>
  <c r="P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P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P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P5200" i="1"/>
  <c r="P5201" i="1"/>
  <c r="P5202" i="1"/>
  <c r="P5203" i="1"/>
  <c r="P5204" i="1"/>
  <c r="P5205" i="1"/>
  <c r="P5206" i="1"/>
  <c r="P5207" i="1"/>
  <c r="P5208" i="1"/>
  <c r="P5209" i="1"/>
  <c r="P5210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P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P5238" i="1"/>
  <c r="M5239" i="1"/>
  <c r="M5240" i="1"/>
  <c r="M5241" i="1"/>
  <c r="M5242" i="1"/>
  <c r="M5243" i="1"/>
  <c r="M5244" i="1"/>
  <c r="M5245" i="1"/>
  <c r="M5246" i="1"/>
  <c r="M5247" i="1"/>
  <c r="M5248" i="1"/>
  <c r="M5249" i="1"/>
  <c r="P5239" i="1"/>
  <c r="P5240" i="1"/>
  <c r="P5241" i="1"/>
  <c r="P5242" i="1"/>
  <c r="P5243" i="1"/>
  <c r="P5244" i="1"/>
  <c r="P5245" i="1"/>
  <c r="P5246" i="1"/>
  <c r="P5247" i="1"/>
  <c r="P5248" i="1"/>
  <c r="Q5248" i="1"/>
  <c r="Q5247" i="1"/>
  <c r="Q5246" i="1"/>
  <c r="Q5245" i="1"/>
  <c r="Q5244" i="1"/>
  <c r="Q5243" i="1"/>
  <c r="Q5242" i="1"/>
  <c r="Q5241" i="1"/>
  <c r="Q5240" i="1"/>
  <c r="Q5239" i="1"/>
  <c r="Q5238" i="1"/>
  <c r="P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P5285" i="1"/>
  <c r="M5286" i="1"/>
  <c r="M5287" i="1"/>
  <c r="M5288" i="1"/>
  <c r="M5289" i="1"/>
  <c r="M5290" i="1"/>
  <c r="M5291" i="1"/>
  <c r="M5292" i="1"/>
  <c r="P5286" i="1"/>
  <c r="P5287" i="1"/>
  <c r="P5288" i="1"/>
  <c r="P5289" i="1"/>
  <c r="P5290" i="1"/>
  <c r="P5291" i="1"/>
  <c r="Q5291" i="1"/>
  <c r="Q5290" i="1"/>
  <c r="Q5289" i="1"/>
  <c r="Q5288" i="1"/>
  <c r="Q5287" i="1"/>
  <c r="Q5286" i="1"/>
  <c r="Q5285" i="1"/>
  <c r="P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P5317" i="1"/>
  <c r="M5318" i="1"/>
  <c r="M5319" i="1"/>
  <c r="M5320" i="1"/>
  <c r="M5321" i="1"/>
  <c r="M5322" i="1"/>
  <c r="M5323" i="1"/>
  <c r="M5324" i="1"/>
  <c r="M5325" i="1"/>
  <c r="M5326" i="1"/>
  <c r="M5327" i="1"/>
  <c r="P5318" i="1"/>
  <c r="P5319" i="1"/>
  <c r="P5320" i="1"/>
  <c r="P5321" i="1"/>
  <c r="P5322" i="1"/>
  <c r="P5323" i="1"/>
  <c r="P5324" i="1"/>
  <c r="P5325" i="1"/>
  <c r="P5326" i="1"/>
  <c r="Q5326" i="1"/>
  <c r="Q5325" i="1"/>
  <c r="Q5324" i="1"/>
  <c r="Q5323" i="1"/>
  <c r="Q5322" i="1"/>
  <c r="Q5321" i="1"/>
  <c r="Q5320" i="1"/>
  <c r="Q5319" i="1"/>
  <c r="Q5318" i="1"/>
  <c r="Q5317" i="1"/>
  <c r="P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P5356" i="1"/>
  <c r="M5357" i="1"/>
  <c r="M5358" i="1"/>
  <c r="M5359" i="1"/>
  <c r="M5360" i="1"/>
  <c r="M5361" i="1"/>
  <c r="M5362" i="1"/>
  <c r="M5363" i="1"/>
  <c r="M5364" i="1"/>
  <c r="M5365" i="1"/>
  <c r="M5366" i="1"/>
  <c r="P5357" i="1"/>
  <c r="P5358" i="1"/>
  <c r="P5359" i="1"/>
  <c r="P5360" i="1"/>
  <c r="P5361" i="1"/>
  <c r="P5362" i="1"/>
  <c r="P5363" i="1"/>
  <c r="P5364" i="1"/>
  <c r="P5365" i="1"/>
  <c r="Q5365" i="1"/>
  <c r="Q5364" i="1"/>
  <c r="Q5363" i="1"/>
  <c r="Q5362" i="1"/>
  <c r="Q5361" i="1"/>
  <c r="Q5360" i="1"/>
  <c r="Q5359" i="1"/>
  <c r="Q5358" i="1"/>
  <c r="Q5357" i="1"/>
  <c r="Q5356" i="1"/>
  <c r="P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P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P5390" i="1"/>
  <c r="P5391" i="1"/>
  <c r="P5392" i="1"/>
  <c r="P5393" i="1"/>
  <c r="P5394" i="1"/>
  <c r="P5395" i="1"/>
  <c r="P5396" i="1"/>
  <c r="P5397" i="1"/>
  <c r="P5398" i="1"/>
  <c r="P5399" i="1"/>
  <c r="P5400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P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P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P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P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P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P5580" i="1"/>
  <c r="M5581" i="1"/>
  <c r="M5582" i="1"/>
  <c r="M5583" i="1"/>
  <c r="M5584" i="1"/>
  <c r="M5585" i="1"/>
  <c r="M5586" i="1"/>
  <c r="M5587" i="1"/>
  <c r="M5588" i="1"/>
  <c r="M5589" i="1"/>
  <c r="M5590" i="1"/>
  <c r="M5591" i="1"/>
  <c r="P5581" i="1"/>
  <c r="P5582" i="1"/>
  <c r="P5583" i="1"/>
  <c r="P5584" i="1"/>
  <c r="P5585" i="1"/>
  <c r="P5586" i="1"/>
  <c r="P5587" i="1"/>
  <c r="P5588" i="1"/>
  <c r="P5589" i="1"/>
  <c r="P5590" i="1"/>
  <c r="Q5590" i="1"/>
  <c r="Q5589" i="1"/>
  <c r="Q5588" i="1"/>
  <c r="Q5587" i="1"/>
  <c r="Q5586" i="1"/>
  <c r="Q5585" i="1"/>
  <c r="Q5584" i="1"/>
  <c r="Q5583" i="1"/>
  <c r="Q5582" i="1"/>
  <c r="Q5581" i="1"/>
  <c r="Q5580" i="1"/>
  <c r="P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P5660" i="1"/>
  <c r="M5661" i="1"/>
  <c r="M5662" i="1"/>
  <c r="M5663" i="1"/>
  <c r="M5664" i="1"/>
  <c r="M5665" i="1"/>
  <c r="M5666" i="1"/>
  <c r="M5667" i="1"/>
  <c r="M5668" i="1"/>
  <c r="M5669" i="1"/>
  <c r="M5670" i="1"/>
  <c r="M5671" i="1"/>
  <c r="P5661" i="1"/>
  <c r="P5662" i="1"/>
  <c r="P5663" i="1"/>
  <c r="P5664" i="1"/>
  <c r="P5665" i="1"/>
  <c r="P5666" i="1"/>
  <c r="P5667" i="1"/>
  <c r="P5668" i="1"/>
  <c r="P5669" i="1"/>
  <c r="P5670" i="1"/>
  <c r="Q5670" i="1"/>
  <c r="Q5669" i="1"/>
  <c r="Q5668" i="1"/>
  <c r="Q5667" i="1"/>
  <c r="Q5666" i="1"/>
  <c r="Q5665" i="1"/>
  <c r="Q5664" i="1"/>
  <c r="Q5663" i="1"/>
  <c r="Q5662" i="1"/>
  <c r="Q5661" i="1"/>
  <c r="Q5660" i="1"/>
  <c r="P5671" i="1"/>
  <c r="M5672" i="1"/>
  <c r="M5673" i="1"/>
  <c r="M5674" i="1"/>
  <c r="M5675" i="1"/>
  <c r="M5676" i="1"/>
  <c r="M5677" i="1"/>
  <c r="M5678" i="1"/>
  <c r="M5679" i="1"/>
  <c r="M5680" i="1"/>
  <c r="M5681" i="1"/>
  <c r="M5682" i="1"/>
  <c r="P5672" i="1"/>
  <c r="P5673" i="1"/>
  <c r="P5674" i="1"/>
  <c r="P5675" i="1"/>
  <c r="P5676" i="1"/>
  <c r="P5677" i="1"/>
  <c r="P5678" i="1"/>
  <c r="P5679" i="1"/>
  <c r="P5680" i="1"/>
  <c r="P5681" i="1"/>
  <c r="Q5681" i="1"/>
  <c r="Q5680" i="1"/>
  <c r="Q5679" i="1"/>
  <c r="Q5678" i="1"/>
  <c r="Q5677" i="1"/>
  <c r="Q5676" i="1"/>
  <c r="Q5675" i="1"/>
  <c r="Q5674" i="1"/>
  <c r="Q5673" i="1"/>
  <c r="Q5672" i="1"/>
  <c r="Q5671" i="1"/>
  <c r="P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P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P5717" i="1"/>
  <c r="M5718" i="1"/>
  <c r="M5719" i="1"/>
  <c r="M5720" i="1"/>
  <c r="M5721" i="1"/>
  <c r="M5722" i="1"/>
  <c r="M5723" i="1"/>
  <c r="P5718" i="1"/>
  <c r="P5719" i="1"/>
  <c r="P5720" i="1"/>
  <c r="P5721" i="1"/>
  <c r="P5722" i="1"/>
  <c r="Q5722" i="1"/>
  <c r="Q5721" i="1"/>
  <c r="Q5720" i="1"/>
  <c r="Q5719" i="1"/>
  <c r="Q5718" i="1"/>
  <c r="Q5717" i="1"/>
  <c r="P5723" i="1"/>
  <c r="M5724" i="1"/>
  <c r="M5725" i="1"/>
  <c r="M5726" i="1"/>
  <c r="M5727" i="1"/>
  <c r="M5728" i="1"/>
  <c r="M5729" i="1"/>
  <c r="M5730" i="1"/>
  <c r="M5731" i="1"/>
  <c r="M5732" i="1"/>
  <c r="M5733" i="1"/>
  <c r="P5724" i="1"/>
  <c r="P5725" i="1"/>
  <c r="P5726" i="1"/>
  <c r="P5727" i="1"/>
  <c r="P5728" i="1"/>
  <c r="P5729" i="1"/>
  <c r="P5730" i="1"/>
  <c r="P5731" i="1"/>
  <c r="P5732" i="1"/>
  <c r="Q5732" i="1"/>
  <c r="Q5731" i="1"/>
  <c r="Q5730" i="1"/>
  <c r="Q5729" i="1"/>
  <c r="Q5728" i="1"/>
  <c r="Q5727" i="1"/>
  <c r="Q5726" i="1"/>
  <c r="Q5725" i="1"/>
  <c r="Q5724" i="1"/>
  <c r="Q5723" i="1"/>
  <c r="P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P5756" i="1"/>
  <c r="M5757" i="1"/>
  <c r="M5758" i="1"/>
  <c r="M5759" i="1"/>
  <c r="M5760" i="1"/>
  <c r="M5761" i="1"/>
  <c r="M5762" i="1"/>
  <c r="M5763" i="1"/>
  <c r="M5764" i="1"/>
  <c r="M5765" i="1"/>
  <c r="M5766" i="1"/>
  <c r="M5767" i="1"/>
  <c r="P5757" i="1"/>
  <c r="P5758" i="1"/>
  <c r="P5759" i="1"/>
  <c r="P5760" i="1"/>
  <c r="P5761" i="1"/>
  <c r="P5762" i="1"/>
  <c r="P5763" i="1"/>
  <c r="P5764" i="1"/>
  <c r="P5765" i="1"/>
  <c r="P5766" i="1"/>
  <c r="Q5766" i="1"/>
  <c r="Q5765" i="1"/>
  <c r="Q5764" i="1"/>
  <c r="Q5763" i="1"/>
  <c r="Q5762" i="1"/>
  <c r="Q5761" i="1"/>
  <c r="Q5760" i="1"/>
  <c r="Q5759" i="1"/>
  <c r="Q5758" i="1"/>
  <c r="Q5757" i="1"/>
  <c r="Q5756" i="1"/>
  <c r="P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P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P5813" i="1"/>
  <c r="M5814" i="1"/>
  <c r="M5815" i="1"/>
  <c r="M5816" i="1"/>
  <c r="M5817" i="1"/>
  <c r="M5818" i="1"/>
  <c r="M5819" i="1"/>
  <c r="M5820" i="1"/>
  <c r="M5821" i="1"/>
  <c r="M5822" i="1"/>
  <c r="M5823" i="1"/>
  <c r="P5814" i="1"/>
  <c r="P5815" i="1"/>
  <c r="P5816" i="1"/>
  <c r="P5817" i="1"/>
  <c r="P5818" i="1"/>
  <c r="P5819" i="1"/>
  <c r="P5820" i="1"/>
  <c r="P5821" i="1"/>
  <c r="P5822" i="1"/>
  <c r="Q5822" i="1"/>
  <c r="Q5821" i="1"/>
  <c r="Q5820" i="1"/>
  <c r="Q5819" i="1"/>
  <c r="Q5818" i="1"/>
  <c r="Q5817" i="1"/>
  <c r="Q5816" i="1"/>
  <c r="Q5815" i="1"/>
  <c r="Q5814" i="1"/>
  <c r="Q5813" i="1"/>
  <c r="P5823" i="1"/>
  <c r="M5824" i="1"/>
  <c r="M5825" i="1"/>
  <c r="M5826" i="1"/>
  <c r="M5827" i="1"/>
  <c r="M5828" i="1"/>
  <c r="M5829" i="1"/>
  <c r="M5830" i="1"/>
  <c r="M5831" i="1"/>
  <c r="M5832" i="1"/>
  <c r="M5833" i="1"/>
  <c r="M5834" i="1"/>
  <c r="P5824" i="1"/>
  <c r="P5825" i="1"/>
  <c r="P5826" i="1"/>
  <c r="P5827" i="1"/>
  <c r="P5828" i="1"/>
  <c r="P5829" i="1"/>
  <c r="P5830" i="1"/>
  <c r="P5831" i="1"/>
  <c r="P5832" i="1"/>
  <c r="P5833" i="1"/>
  <c r="Q5833" i="1"/>
  <c r="Q5832" i="1"/>
  <c r="Q5831" i="1"/>
  <c r="Q5830" i="1"/>
  <c r="Q5829" i="1"/>
  <c r="Q5828" i="1"/>
  <c r="Q5827" i="1"/>
  <c r="Q5826" i="1"/>
  <c r="Q5825" i="1"/>
  <c r="Q5824" i="1"/>
  <c r="Q5823" i="1"/>
  <c r="P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P5866" i="1"/>
  <c r="M5867" i="1"/>
  <c r="M5868" i="1"/>
  <c r="M5869" i="1"/>
  <c r="M5870" i="1"/>
  <c r="M5871" i="1"/>
  <c r="M5872" i="1"/>
  <c r="M5873" i="1"/>
  <c r="M5874" i="1"/>
  <c r="M5875" i="1"/>
  <c r="M5876" i="1"/>
  <c r="P5867" i="1"/>
  <c r="P5868" i="1"/>
  <c r="P5869" i="1"/>
  <c r="P5870" i="1"/>
  <c r="P5871" i="1"/>
  <c r="P5872" i="1"/>
  <c r="P5873" i="1"/>
  <c r="P5874" i="1"/>
  <c r="P5875" i="1"/>
  <c r="Q5875" i="1"/>
  <c r="Q5874" i="1"/>
  <c r="Q5873" i="1"/>
  <c r="Q5872" i="1"/>
  <c r="Q5871" i="1"/>
  <c r="Q5870" i="1"/>
  <c r="Q5869" i="1"/>
  <c r="Q5868" i="1"/>
  <c r="Q5867" i="1"/>
  <c r="Q5866" i="1"/>
  <c r="P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P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P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P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P5964" i="1"/>
  <c r="P5965" i="1"/>
  <c r="P5966" i="1"/>
  <c r="P5967" i="1"/>
  <c r="P5968" i="1"/>
  <c r="P5969" i="1"/>
  <c r="P5970" i="1"/>
  <c r="P5971" i="1"/>
  <c r="P5972" i="1"/>
  <c r="P5973" i="1"/>
  <c r="P5974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P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P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P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P6053" i="1"/>
  <c r="M6054" i="1"/>
  <c r="M6055" i="1"/>
  <c r="M6056" i="1"/>
  <c r="M6057" i="1"/>
  <c r="M6058" i="1"/>
  <c r="M6059" i="1"/>
  <c r="M6060" i="1"/>
  <c r="M6061" i="1"/>
  <c r="M6062" i="1"/>
  <c r="M6063" i="1"/>
  <c r="M6064" i="1"/>
  <c r="P6054" i="1"/>
  <c r="P6055" i="1"/>
  <c r="P6056" i="1"/>
  <c r="P6057" i="1"/>
  <c r="P6058" i="1"/>
  <c r="P6059" i="1"/>
  <c r="P6060" i="1"/>
  <c r="P6061" i="1"/>
  <c r="P6062" i="1"/>
  <c r="P6063" i="1"/>
  <c r="Q6063" i="1"/>
  <c r="Q6062" i="1"/>
  <c r="Q6061" i="1"/>
  <c r="Q6060" i="1"/>
  <c r="Q6059" i="1"/>
  <c r="Q6058" i="1"/>
  <c r="Q6057" i="1"/>
  <c r="Q6056" i="1"/>
  <c r="Q6055" i="1"/>
  <c r="Q6054" i="1"/>
  <c r="Q6053" i="1"/>
  <c r="P6064" i="1"/>
  <c r="M6065" i="1"/>
  <c r="M6066" i="1"/>
  <c r="M6067" i="1"/>
  <c r="M6068" i="1"/>
  <c r="M6069" i="1"/>
  <c r="M6070" i="1"/>
  <c r="M6071" i="1"/>
  <c r="M6072" i="1"/>
  <c r="M6073" i="1"/>
  <c r="M6074" i="1"/>
  <c r="P6065" i="1"/>
  <c r="P6066" i="1"/>
  <c r="P6067" i="1"/>
  <c r="P6068" i="1"/>
  <c r="P6069" i="1"/>
  <c r="P6070" i="1"/>
  <c r="P6071" i="1"/>
  <c r="P6072" i="1"/>
  <c r="P6073" i="1"/>
  <c r="Q6073" i="1"/>
  <c r="Q6072" i="1"/>
  <c r="Q6071" i="1"/>
  <c r="Q6070" i="1"/>
  <c r="Q6069" i="1"/>
  <c r="Q6068" i="1"/>
  <c r="Q6067" i="1"/>
  <c r="Q6066" i="1"/>
  <c r="Q6065" i="1"/>
  <c r="Q6064" i="1"/>
  <c r="P6074" i="1"/>
  <c r="M6075" i="1"/>
  <c r="M6076" i="1"/>
  <c r="M6077" i="1"/>
  <c r="M6078" i="1"/>
  <c r="M6079" i="1"/>
  <c r="M6080" i="1"/>
  <c r="M6081" i="1"/>
  <c r="M6082" i="1"/>
  <c r="M6083" i="1"/>
  <c r="M6084" i="1"/>
  <c r="M6085" i="1"/>
  <c r="P6075" i="1"/>
  <c r="P6076" i="1"/>
  <c r="P6077" i="1"/>
  <c r="P6078" i="1"/>
  <c r="P6079" i="1"/>
  <c r="P6080" i="1"/>
  <c r="P6081" i="1"/>
  <c r="P6082" i="1"/>
  <c r="P6083" i="1"/>
  <c r="P6084" i="1"/>
  <c r="Q6084" i="1"/>
  <c r="Q6083" i="1"/>
  <c r="Q6082" i="1"/>
  <c r="Q6081" i="1"/>
  <c r="Q6080" i="1"/>
  <c r="Q6079" i="1"/>
  <c r="Q6078" i="1"/>
  <c r="Q6077" i="1"/>
  <c r="Q6076" i="1"/>
  <c r="Q6075" i="1"/>
  <c r="Q6074" i="1"/>
  <c r="P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P6086" i="1"/>
  <c r="P6087" i="1"/>
  <c r="P6088" i="1"/>
  <c r="P6089" i="1"/>
  <c r="P6090" i="1"/>
  <c r="P6091" i="1"/>
  <c r="P6092" i="1"/>
  <c r="P6093" i="1"/>
  <c r="P6094" i="1"/>
  <c r="P6095" i="1"/>
  <c r="P6096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P6097" i="1"/>
  <c r="M6098" i="1"/>
  <c r="M6099" i="1"/>
  <c r="M6100" i="1"/>
  <c r="M6101" i="1"/>
  <c r="M6102" i="1"/>
  <c r="M6103" i="1"/>
  <c r="M6104" i="1"/>
  <c r="P6098" i="1"/>
  <c r="P6099" i="1"/>
  <c r="P6100" i="1"/>
  <c r="P6101" i="1"/>
  <c r="P6102" i="1"/>
  <c r="P6103" i="1"/>
  <c r="Q6103" i="1"/>
  <c r="Q6102" i="1"/>
  <c r="Q6101" i="1"/>
  <c r="Q6100" i="1"/>
  <c r="Q6099" i="1"/>
  <c r="Q6098" i="1"/>
  <c r="Q6097" i="1"/>
  <c r="P6104" i="1"/>
  <c r="M6105" i="1"/>
  <c r="M6106" i="1"/>
  <c r="M6107" i="1"/>
  <c r="M6108" i="1"/>
  <c r="M6109" i="1"/>
  <c r="P6105" i="1"/>
  <c r="P6106" i="1"/>
  <c r="P6107" i="1"/>
  <c r="P6108" i="1"/>
  <c r="Q6108" i="1"/>
  <c r="Q6107" i="1"/>
  <c r="Q6106" i="1"/>
  <c r="Q6105" i="1"/>
  <c r="Q6104" i="1"/>
  <c r="P6109" i="1"/>
  <c r="M6110" i="1"/>
  <c r="M6111" i="1"/>
  <c r="M6112" i="1"/>
  <c r="M6113" i="1"/>
  <c r="M6114" i="1"/>
  <c r="M6115" i="1"/>
  <c r="M6116" i="1"/>
  <c r="M6117" i="1"/>
  <c r="M6118" i="1"/>
  <c r="P6110" i="1"/>
  <c r="P6111" i="1"/>
  <c r="P6112" i="1"/>
  <c r="P6113" i="1"/>
  <c r="P6114" i="1"/>
  <c r="P6115" i="1"/>
  <c r="P6116" i="1"/>
  <c r="P6117" i="1"/>
  <c r="Q6117" i="1"/>
  <c r="Q6116" i="1"/>
  <c r="Q6115" i="1"/>
  <c r="Q6114" i="1"/>
  <c r="Q6113" i="1"/>
  <c r="Q6112" i="1"/>
  <c r="Q6111" i="1"/>
  <c r="Q6110" i="1"/>
  <c r="Q6109" i="1"/>
  <c r="P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P6132" i="1"/>
  <c r="M6133" i="1"/>
  <c r="M6134" i="1"/>
  <c r="M6135" i="1"/>
  <c r="M6136" i="1"/>
  <c r="M6137" i="1"/>
  <c r="M6138" i="1"/>
  <c r="M6139" i="1"/>
  <c r="M6140" i="1"/>
  <c r="M6141" i="1"/>
  <c r="M6142" i="1"/>
  <c r="P6133" i="1"/>
  <c r="P6134" i="1"/>
  <c r="P6135" i="1"/>
  <c r="P6136" i="1"/>
  <c r="P6137" i="1"/>
  <c r="P6138" i="1"/>
  <c r="P6139" i="1"/>
  <c r="P6140" i="1"/>
  <c r="P6141" i="1"/>
  <c r="Q6141" i="1"/>
  <c r="Q6140" i="1"/>
  <c r="Q6139" i="1"/>
  <c r="Q6138" i="1"/>
  <c r="Q6137" i="1"/>
  <c r="Q6136" i="1"/>
  <c r="Q6135" i="1"/>
  <c r="Q6134" i="1"/>
  <c r="Q6133" i="1"/>
  <c r="Q6132" i="1"/>
  <c r="P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P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</calcChain>
</file>

<file path=xl/sharedStrings.xml><?xml version="1.0" encoding="utf-8"?>
<sst xmlns="http://schemas.openxmlformats.org/spreadsheetml/2006/main" count="55532" uniqueCount="925">
  <si>
    <t>ID</t>
  </si>
  <si>
    <t>Periode</t>
  </si>
  <si>
    <t>Nr studieactiv.</t>
  </si>
  <si>
    <t>Deelactiviteit</t>
  </si>
  <si>
    <t>Sessie</t>
  </si>
  <si>
    <t>Status</t>
  </si>
  <si>
    <t>Vakgebied</t>
  </si>
  <si>
    <t>Studiegids</t>
  </si>
  <si>
    <t>Omschr.</t>
  </si>
  <si>
    <t>Offic. cijfer</t>
  </si>
  <si>
    <t>Subplan</t>
  </si>
  <si>
    <t>2131</t>
  </si>
  <si>
    <t>1</t>
  </si>
  <si>
    <t>S1</t>
  </si>
  <si>
    <t>E</t>
  </si>
  <si>
    <t>AUC</t>
  </si>
  <si>
    <t>900352HUMH</t>
  </si>
  <si>
    <t>A</t>
  </si>
  <si>
    <t>30711502</t>
  </si>
  <si>
    <t>900292SSCH</t>
  </si>
  <si>
    <t>S13</t>
  </si>
  <si>
    <t>900293SSCH</t>
  </si>
  <si>
    <t>900221HUMH</t>
  </si>
  <si>
    <t>30711501</t>
  </si>
  <si>
    <t>S2</t>
  </si>
  <si>
    <t>900231HUMH</t>
  </si>
  <si>
    <t>900261HUMH</t>
  </si>
  <si>
    <t>900274SSCH</t>
  </si>
  <si>
    <t>900264HUMH</t>
  </si>
  <si>
    <t>World Religions: H &amp; P</t>
  </si>
  <si>
    <t>2</t>
  </si>
  <si>
    <t>900211ACCH</t>
  </si>
  <si>
    <t>900266HUMH</t>
  </si>
  <si>
    <t>900364HUMH</t>
  </si>
  <si>
    <t>S23</t>
  </si>
  <si>
    <t>900381SSCH</t>
  </si>
  <si>
    <t>900304CICY</t>
  </si>
  <si>
    <t>Community Project</t>
  </si>
  <si>
    <t>30711503</t>
  </si>
  <si>
    <t>900191SCIH</t>
  </si>
  <si>
    <t>900136ACCH</t>
  </si>
  <si>
    <t>900122ACCH</t>
  </si>
  <si>
    <t>4</t>
  </si>
  <si>
    <t>900371ACCH</t>
  </si>
  <si>
    <t>900234SCIH</t>
  </si>
  <si>
    <t>900323SCIH</t>
  </si>
  <si>
    <t>900381SCIH</t>
  </si>
  <si>
    <t>900393SCIH</t>
  </si>
  <si>
    <t>900282SCIH</t>
  </si>
  <si>
    <t>900389SSCH</t>
  </si>
  <si>
    <t>900138ACCH</t>
  </si>
  <si>
    <t>900142HUMH</t>
  </si>
  <si>
    <t>900143HUMH</t>
  </si>
  <si>
    <t>900141ACCH</t>
  </si>
  <si>
    <t>900154ACCH</t>
  </si>
  <si>
    <t>900171SSCH</t>
  </si>
  <si>
    <t>900152SCIH</t>
  </si>
  <si>
    <t>900242SCIH</t>
  </si>
  <si>
    <t>900251HUMH</t>
  </si>
  <si>
    <t>900263ACCH</t>
  </si>
  <si>
    <t>900275ACCH</t>
  </si>
  <si>
    <t>5</t>
  </si>
  <si>
    <t>900341HUMH</t>
  </si>
  <si>
    <t>900332HUMH</t>
  </si>
  <si>
    <t>900271ACCH</t>
  </si>
  <si>
    <t>900233HUMH</t>
  </si>
  <si>
    <t>900263HUMH</t>
  </si>
  <si>
    <t>900295SCIH</t>
  </si>
  <si>
    <t>900296SCIH</t>
  </si>
  <si>
    <t>900221ACCH</t>
  </si>
  <si>
    <t>900294SSCH</t>
  </si>
  <si>
    <t>900264SCIH</t>
  </si>
  <si>
    <t>900311ACCH</t>
  </si>
  <si>
    <t>3</t>
  </si>
  <si>
    <t>900161SSCH</t>
  </si>
  <si>
    <t>900263SSCH</t>
  </si>
  <si>
    <t>900153ACCH</t>
  </si>
  <si>
    <t>900261ACCH</t>
  </si>
  <si>
    <t>900271SSCH</t>
  </si>
  <si>
    <t>900277ACCH</t>
  </si>
  <si>
    <t>900181SCIH</t>
  </si>
  <si>
    <t>900371SSCH</t>
  </si>
  <si>
    <t>900264ACCH</t>
  </si>
  <si>
    <t>900322HUMH</t>
  </si>
  <si>
    <t>900251SSCH</t>
  </si>
  <si>
    <t>900341ACCH</t>
  </si>
  <si>
    <t>900161HUMH</t>
  </si>
  <si>
    <t>7</t>
  </si>
  <si>
    <t>900161ACCH</t>
  </si>
  <si>
    <t>900111SCIH</t>
  </si>
  <si>
    <t>900155ACCH</t>
  </si>
  <si>
    <t>H04</t>
  </si>
  <si>
    <t>900121ACCH</t>
  </si>
  <si>
    <t>H07</t>
  </si>
  <si>
    <t>900111ACCH</t>
  </si>
  <si>
    <t>900192SSCH</t>
  </si>
  <si>
    <t>900137ACCH</t>
  </si>
  <si>
    <t>900151HUMH</t>
  </si>
  <si>
    <t>H05</t>
  </si>
  <si>
    <t>900228SCIH</t>
  </si>
  <si>
    <t>H01</t>
  </si>
  <si>
    <t>900161SCIH</t>
  </si>
  <si>
    <t>900112SCIH</t>
  </si>
  <si>
    <t>900141SCIH</t>
  </si>
  <si>
    <t>900171SCIH</t>
  </si>
  <si>
    <t>H03</t>
  </si>
  <si>
    <t>900113SCIH</t>
  </si>
  <si>
    <t>900111HUMH</t>
  </si>
  <si>
    <t>900131HUMH</t>
  </si>
  <si>
    <t>900112SSCH</t>
  </si>
  <si>
    <t>H10</t>
  </si>
  <si>
    <t>6</t>
  </si>
  <si>
    <t>H02</t>
  </si>
  <si>
    <t>900124ACCH</t>
  </si>
  <si>
    <t>900191SSCH</t>
  </si>
  <si>
    <t>900132SCIH</t>
  </si>
  <si>
    <t>900127ACCH</t>
  </si>
  <si>
    <t>900131ACCH</t>
  </si>
  <si>
    <t>900131SCIH</t>
  </si>
  <si>
    <t>900142ACCH</t>
  </si>
  <si>
    <t>900232HUMH</t>
  </si>
  <si>
    <t>900151SSCH</t>
  </si>
  <si>
    <t>900151ACCH</t>
  </si>
  <si>
    <t>900193SSCH</t>
  </si>
  <si>
    <t>H12</t>
  </si>
  <si>
    <t>H09</t>
  </si>
  <si>
    <t>900377ACCH</t>
  </si>
  <si>
    <t>H11</t>
  </si>
  <si>
    <t>H08</t>
  </si>
  <si>
    <t>900261SCIH</t>
  </si>
  <si>
    <t>900373ACCH</t>
  </si>
  <si>
    <t>900132ACCH</t>
  </si>
  <si>
    <t>900312SSCH</t>
  </si>
  <si>
    <t>900303CICY</t>
  </si>
  <si>
    <t>Internship</t>
  </si>
  <si>
    <t>900333SSCH</t>
  </si>
  <si>
    <t>900382SSCH</t>
  </si>
  <si>
    <t>900282SSCH</t>
  </si>
  <si>
    <t>900135ACCH</t>
  </si>
  <si>
    <t>900125ACCH</t>
  </si>
  <si>
    <t>900273ACCH</t>
  </si>
  <si>
    <t>900181SSCH</t>
  </si>
  <si>
    <t>900113SSCH</t>
  </si>
  <si>
    <t>900151SCIH</t>
  </si>
  <si>
    <t>900133ACCH</t>
  </si>
  <si>
    <t>900152HUMH</t>
  </si>
  <si>
    <t>900139ACCH</t>
  </si>
  <si>
    <t>900342HUMH</t>
  </si>
  <si>
    <t>900363HUMH</t>
  </si>
  <si>
    <t>900252SCIH</t>
  </si>
  <si>
    <t>900241SCIH</t>
  </si>
  <si>
    <t>900134ACCH</t>
  </si>
  <si>
    <t>900351SSCH</t>
  </si>
  <si>
    <t>900122HUMH</t>
  </si>
  <si>
    <t>900322ACCH</t>
  </si>
  <si>
    <t>900244HUMH</t>
  </si>
  <si>
    <t>900314SSCH</t>
  </si>
  <si>
    <t>900364SCIH</t>
  </si>
  <si>
    <t>900301CICY</t>
  </si>
  <si>
    <t>Capstone</t>
  </si>
  <si>
    <t>900362SCIH</t>
  </si>
  <si>
    <t>900361SCIH</t>
  </si>
  <si>
    <t>900243ACCH</t>
  </si>
  <si>
    <t>900391SSCH</t>
  </si>
  <si>
    <t>900394SCIH</t>
  </si>
  <si>
    <t>900263SCIH</t>
  </si>
  <si>
    <t>900291SSCH</t>
  </si>
  <si>
    <t>900262SCIH</t>
  </si>
  <si>
    <t>900271SCIH</t>
  </si>
  <si>
    <t>900241SSCH</t>
  </si>
  <si>
    <t>900344SSCH</t>
  </si>
  <si>
    <t>900233SCIH</t>
  </si>
  <si>
    <t>900322SCIH</t>
  </si>
  <si>
    <t>900231SSCH</t>
  </si>
  <si>
    <t>900229SCIH</t>
  </si>
  <si>
    <t>900332SCIH</t>
  </si>
  <si>
    <t>900253SSCH</t>
  </si>
  <si>
    <t>900272ACCH</t>
  </si>
  <si>
    <t>900242SSCH</t>
  </si>
  <si>
    <t>900265ACCH</t>
  </si>
  <si>
    <t>900343SSCH</t>
  </si>
  <si>
    <t>900341SSCH</t>
  </si>
  <si>
    <t>900251SCIH</t>
  </si>
  <si>
    <t>900342SSCH</t>
  </si>
  <si>
    <t>900361ACCH</t>
  </si>
  <si>
    <t>900273SCIH</t>
  </si>
  <si>
    <t>900225SSCH</t>
  </si>
  <si>
    <t>900143ACCH</t>
  </si>
  <si>
    <t>900361SSCH</t>
  </si>
  <si>
    <t>900232SSCH</t>
  </si>
  <si>
    <t>900396SCIH</t>
  </si>
  <si>
    <t>900321ACCH</t>
  </si>
  <si>
    <t>900371SCIH</t>
  </si>
  <si>
    <t>900231SCIH</t>
  </si>
  <si>
    <t>900262ACCH</t>
  </si>
  <si>
    <t>900281SSCH</t>
  </si>
  <si>
    <t>900162HUMH</t>
  </si>
  <si>
    <t>900243HUMH</t>
  </si>
  <si>
    <t>900353HUMH</t>
  </si>
  <si>
    <t>900262HUMH</t>
  </si>
  <si>
    <t>900321HUMH</t>
  </si>
  <si>
    <t>900312CICY</t>
  </si>
  <si>
    <t>Third Internship</t>
  </si>
  <si>
    <t>900353SSCH</t>
  </si>
  <si>
    <t>900382SCIH</t>
  </si>
  <si>
    <t>900365SCIH</t>
  </si>
  <si>
    <t>900331HUMH</t>
  </si>
  <si>
    <t>900363SCIH</t>
  </si>
  <si>
    <t>900372ACCH</t>
  </si>
  <si>
    <t>900275SSCH</t>
  </si>
  <si>
    <t>900233SSCH</t>
  </si>
  <si>
    <t>900253HUMH</t>
  </si>
  <si>
    <t>900222ACCH</t>
  </si>
  <si>
    <t>900283SCIH</t>
  </si>
  <si>
    <t>900226SSCH</t>
  </si>
  <si>
    <t>900123ACCH</t>
  </si>
  <si>
    <t>900393SSCH</t>
  </si>
  <si>
    <t>900003SSCH</t>
  </si>
  <si>
    <t>900131SSCH</t>
  </si>
  <si>
    <t>900266ACCH</t>
  </si>
  <si>
    <t>Ancient Philosophical Texts</t>
  </si>
  <si>
    <t>900241ACCH</t>
  </si>
  <si>
    <t>900269SCIH</t>
  </si>
  <si>
    <t>900227SCIH</t>
  </si>
  <si>
    <t>900373SCIH</t>
  </si>
  <si>
    <t>900351SCIH</t>
  </si>
  <si>
    <t>900224HUMH</t>
  </si>
  <si>
    <t>900375ACCH</t>
  </si>
  <si>
    <t>900121SCIH</t>
  </si>
  <si>
    <t>900369SSCH</t>
  </si>
  <si>
    <t>900298SCIH</t>
  </si>
  <si>
    <t>900262SSCH</t>
  </si>
  <si>
    <t>900294SCIH</t>
  </si>
  <si>
    <t>900253SCIH</t>
  </si>
  <si>
    <t>900362ACCH</t>
  </si>
  <si>
    <t>900273SSCH</t>
  </si>
  <si>
    <t>900225HUMH</t>
  </si>
  <si>
    <t>900141SSCH</t>
  </si>
  <si>
    <t>900394SSCH</t>
  </si>
  <si>
    <t>900322SSCH</t>
  </si>
  <si>
    <t>XXX</t>
  </si>
  <si>
    <t>A-</t>
  </si>
  <si>
    <t>900222SSCH</t>
  </si>
  <si>
    <t>900373SSCH</t>
  </si>
  <si>
    <t>900005SSCH</t>
  </si>
  <si>
    <t>900276ACCH</t>
  </si>
  <si>
    <t>900372SSCH</t>
  </si>
  <si>
    <t>900122SSCH</t>
  </si>
  <si>
    <t>900278ACCH</t>
  </si>
  <si>
    <t>900352SSCH</t>
  </si>
  <si>
    <t>900311HUMH</t>
  </si>
  <si>
    <t>900239SCIH</t>
  </si>
  <si>
    <t>900334SSCH</t>
  </si>
  <si>
    <t>900272SCIH</t>
  </si>
  <si>
    <t>900252SSCH</t>
  </si>
  <si>
    <t>900361HUMH</t>
  </si>
  <si>
    <t>900313SCIH</t>
  </si>
  <si>
    <t>900243SCIH</t>
  </si>
  <si>
    <t>900383SCIH</t>
  </si>
  <si>
    <t>900374ACCH</t>
  </si>
  <si>
    <t>900239ACCH</t>
  </si>
  <si>
    <t>900274ACCH</t>
  </si>
  <si>
    <t>900331SSCH</t>
  </si>
  <si>
    <t>900311SSCH</t>
  </si>
  <si>
    <t>900314SCIH</t>
  </si>
  <si>
    <t>A+</t>
  </si>
  <si>
    <t>900310CICY</t>
  </si>
  <si>
    <t>Second Internship</t>
  </si>
  <si>
    <t>B</t>
  </si>
  <si>
    <t>900252HUMH</t>
  </si>
  <si>
    <t>B-</t>
  </si>
  <si>
    <t>900249SCIH</t>
  </si>
  <si>
    <t>B+</t>
  </si>
  <si>
    <t>13</t>
  </si>
  <si>
    <t>900339ACCH</t>
  </si>
  <si>
    <t>900289SCIH</t>
  </si>
  <si>
    <t>900332SSCH</t>
  </si>
  <si>
    <t>C</t>
  </si>
  <si>
    <t>C-</t>
  </si>
  <si>
    <t>C+</t>
  </si>
  <si>
    <t>900242ACCH</t>
  </si>
  <si>
    <t>D</t>
  </si>
  <si>
    <t>D-</t>
  </si>
  <si>
    <t>D+</t>
  </si>
  <si>
    <t>F</t>
  </si>
  <si>
    <t>900302CICY</t>
  </si>
  <si>
    <t>Capstone Internship</t>
  </si>
  <si>
    <t>Row Labels</t>
  </si>
  <si>
    <t>Grand Total</t>
  </si>
  <si>
    <t>Column Labels</t>
  </si>
  <si>
    <t>Count of Offic. cijfer</t>
  </si>
  <si>
    <t>Major</t>
  </si>
  <si>
    <t>ACCH</t>
  </si>
  <si>
    <t>CICY</t>
  </si>
  <si>
    <t>HUMH</t>
  </si>
  <si>
    <t>SCIH</t>
  </si>
  <si>
    <t>SSCH</t>
  </si>
  <si>
    <t>ID Guess</t>
  </si>
  <si>
    <t>10474560</t>
  </si>
  <si>
    <t>10356207</t>
  </si>
  <si>
    <t>10497307</t>
  </si>
  <si>
    <t>10660747</t>
  </si>
  <si>
    <t>10209166</t>
  </si>
  <si>
    <t>10379495</t>
  </si>
  <si>
    <t>10395008</t>
  </si>
  <si>
    <t>10418059</t>
  </si>
  <si>
    <t>10433996</t>
  </si>
  <si>
    <t>10437290</t>
  </si>
  <si>
    <t>10470263</t>
  </si>
  <si>
    <t>10470905</t>
  </si>
  <si>
    <t>10470972</t>
  </si>
  <si>
    <t>10474676</t>
  </si>
  <si>
    <t>10474838</t>
  </si>
  <si>
    <t>10474846</t>
  </si>
  <si>
    <t>10527427</t>
  </si>
  <si>
    <t>10587403</t>
  </si>
  <si>
    <t>10598677</t>
  </si>
  <si>
    <t>10672117</t>
  </si>
  <si>
    <t>10621008</t>
  </si>
  <si>
    <t>10553428</t>
  </si>
  <si>
    <t>10685642</t>
  </si>
  <si>
    <t>10685448</t>
  </si>
  <si>
    <t>10685359</t>
  </si>
  <si>
    <t>10502580</t>
  </si>
  <si>
    <t>10626778</t>
  </si>
  <si>
    <t>10678875</t>
  </si>
  <si>
    <t>10605924</t>
  </si>
  <si>
    <t>10462554</t>
  </si>
  <si>
    <t>10605894</t>
  </si>
  <si>
    <t>10654429</t>
  </si>
  <si>
    <t>10685693</t>
  </si>
  <si>
    <t>10688579</t>
  </si>
  <si>
    <t>10716025</t>
  </si>
  <si>
    <t>10659250</t>
  </si>
  <si>
    <t>10716009</t>
  </si>
  <si>
    <t>10716041</t>
  </si>
  <si>
    <t>10716017</t>
  </si>
  <si>
    <t>10391045</t>
  </si>
  <si>
    <t>10470697</t>
  </si>
  <si>
    <t>10470743</t>
  </si>
  <si>
    <t>10228950</t>
  </si>
  <si>
    <t>10360530</t>
  </si>
  <si>
    <t>10471154</t>
  </si>
  <si>
    <t>10480978</t>
  </si>
  <si>
    <t>10418563</t>
  </si>
  <si>
    <t>10479864</t>
  </si>
  <si>
    <t>10609806</t>
  </si>
  <si>
    <t>10609814</t>
  </si>
  <si>
    <t>10659676</t>
  </si>
  <si>
    <t>10678824</t>
  </si>
  <si>
    <t>10149473</t>
  </si>
  <si>
    <t>10685332</t>
  </si>
  <si>
    <t>10631151</t>
  </si>
  <si>
    <t>10605789</t>
  </si>
  <si>
    <t>10605819</t>
  </si>
  <si>
    <t>10661913</t>
  </si>
  <si>
    <t>10671951</t>
  </si>
  <si>
    <t>10671897</t>
  </si>
  <si>
    <t>10321160</t>
  </si>
  <si>
    <t>10394834</t>
  </si>
  <si>
    <t>10671323</t>
  </si>
  <si>
    <t>10672230</t>
  </si>
  <si>
    <t>10231706</t>
  </si>
  <si>
    <t>10290532</t>
  </si>
  <si>
    <t>10290567</t>
  </si>
  <si>
    <t>10390200</t>
  </si>
  <si>
    <t>10358412</t>
  </si>
  <si>
    <t>10400362</t>
  </si>
  <si>
    <t>10408223</t>
  </si>
  <si>
    <t>10417524</t>
  </si>
  <si>
    <t>10470921</t>
  </si>
  <si>
    <t>10470689</t>
  </si>
  <si>
    <t>10394923</t>
  </si>
  <si>
    <t>10385398</t>
  </si>
  <si>
    <t>10436278</t>
  </si>
  <si>
    <t>10471014</t>
  </si>
  <si>
    <t>10471103</t>
  </si>
  <si>
    <t>10471138</t>
  </si>
  <si>
    <t>10471146</t>
  </si>
  <si>
    <t>10298681</t>
  </si>
  <si>
    <t>10390499</t>
  </si>
  <si>
    <t>10393080</t>
  </si>
  <si>
    <t>10393226</t>
  </si>
  <si>
    <t>10418342</t>
  </si>
  <si>
    <t>10437401</t>
  </si>
  <si>
    <t>10471278</t>
  </si>
  <si>
    <t>10471367</t>
  </si>
  <si>
    <t>10474870</t>
  </si>
  <si>
    <t>10292195</t>
  </si>
  <si>
    <t>10391142</t>
  </si>
  <si>
    <t>10392645</t>
  </si>
  <si>
    <t>10393447</t>
  </si>
  <si>
    <t>10395601</t>
  </si>
  <si>
    <t>10397469</t>
  </si>
  <si>
    <t>10398317</t>
  </si>
  <si>
    <t>10443606</t>
  </si>
  <si>
    <t>10445439</t>
  </si>
  <si>
    <t>10470174</t>
  </si>
  <si>
    <t>10351337</t>
  </si>
  <si>
    <t>10380272</t>
  </si>
  <si>
    <t>10395296</t>
  </si>
  <si>
    <t>10415874</t>
  </si>
  <si>
    <t>10458913</t>
  </si>
  <si>
    <t>10470166</t>
  </si>
  <si>
    <t>10135839</t>
  </si>
  <si>
    <t>10315993</t>
  </si>
  <si>
    <t>10323384</t>
  </si>
  <si>
    <t>10334785</t>
  </si>
  <si>
    <t>10334971</t>
  </si>
  <si>
    <t>10470883</t>
  </si>
  <si>
    <t>10470298</t>
  </si>
  <si>
    <t>10470700</t>
  </si>
  <si>
    <t>10470808</t>
  </si>
  <si>
    <t>10470999</t>
  </si>
  <si>
    <t>10471200</t>
  </si>
  <si>
    <t>10321284</t>
  </si>
  <si>
    <t>10338373</t>
  </si>
  <si>
    <t>10339833</t>
  </si>
  <si>
    <t>10390391</t>
  </si>
  <si>
    <t>10395903</t>
  </si>
  <si>
    <t>10470735</t>
  </si>
  <si>
    <t>10470948</t>
  </si>
  <si>
    <t>10393099</t>
  </si>
  <si>
    <t>10492879</t>
  </si>
  <si>
    <t>10479988</t>
  </si>
  <si>
    <t>10620923</t>
  </si>
  <si>
    <t>10605908</t>
  </si>
  <si>
    <t>10672168</t>
  </si>
  <si>
    <t>10605940</t>
  </si>
  <si>
    <t>10647554</t>
  </si>
  <si>
    <t>10609865</t>
  </si>
  <si>
    <t>10677968</t>
  </si>
  <si>
    <t>10676511</t>
  </si>
  <si>
    <t>10685677</t>
  </si>
  <si>
    <t>10471057</t>
  </si>
  <si>
    <t>10735674</t>
  </si>
  <si>
    <t>10712550</t>
  </si>
  <si>
    <t>10365753</t>
  </si>
  <si>
    <t>10525726</t>
  </si>
  <si>
    <t>10654461</t>
  </si>
  <si>
    <t>10719989</t>
  </si>
  <si>
    <t>10391517</t>
  </si>
  <si>
    <t>10671978</t>
  </si>
  <si>
    <t>10676554</t>
  </si>
  <si>
    <t>10726314</t>
  </si>
  <si>
    <t>10393269</t>
  </si>
  <si>
    <t>10396047</t>
  </si>
  <si>
    <t>10396136</t>
  </si>
  <si>
    <t>10396160</t>
  </si>
  <si>
    <t>10396225</t>
  </si>
  <si>
    <t>10417494</t>
  </si>
  <si>
    <t>10437274</t>
  </si>
  <si>
    <t>10470964</t>
  </si>
  <si>
    <t>10474757</t>
  </si>
  <si>
    <t>10479821</t>
  </si>
  <si>
    <t>10371184</t>
  </si>
  <si>
    <t>10603603</t>
  </si>
  <si>
    <t>10616586</t>
  </si>
  <si>
    <t>10523588</t>
  </si>
  <si>
    <t>10323406</t>
  </si>
  <si>
    <t>10529519</t>
  </si>
  <si>
    <t>10479856</t>
  </si>
  <si>
    <t>10670041</t>
  </si>
  <si>
    <t>10685731</t>
  </si>
  <si>
    <t>10393668</t>
  </si>
  <si>
    <t>10610006</t>
  </si>
  <si>
    <t>10685634</t>
  </si>
  <si>
    <t>10685766</t>
  </si>
  <si>
    <t>10590412</t>
  </si>
  <si>
    <t>10290737</t>
  </si>
  <si>
    <t>10688560</t>
  </si>
  <si>
    <t>10397140</t>
  </si>
  <si>
    <t>10400486</t>
  </si>
  <si>
    <t>10364102</t>
  </si>
  <si>
    <t>10393404</t>
  </si>
  <si>
    <t>10407804</t>
  </si>
  <si>
    <t>10437266</t>
  </si>
  <si>
    <t>10466983</t>
  </si>
  <si>
    <t>10471170</t>
  </si>
  <si>
    <t>10471286</t>
  </si>
  <si>
    <t>10396004</t>
  </si>
  <si>
    <t>10391436</t>
  </si>
  <si>
    <t>10646914</t>
  </si>
  <si>
    <t>10620931</t>
  </si>
  <si>
    <t>10297200</t>
  </si>
  <si>
    <t>10393552</t>
  </si>
  <si>
    <t>10524789</t>
  </si>
  <si>
    <t>10318968</t>
  </si>
  <si>
    <t>10479996</t>
  </si>
  <si>
    <t>10201483</t>
  </si>
  <si>
    <t>10380213</t>
  </si>
  <si>
    <t>10474579</t>
  </si>
  <si>
    <t>10529241</t>
  </si>
  <si>
    <t>10528156</t>
  </si>
  <si>
    <t>10735658</t>
  </si>
  <si>
    <t>10290249</t>
  </si>
  <si>
    <t>10605983</t>
  </si>
  <si>
    <t>10685537</t>
  </si>
  <si>
    <t>10685596</t>
  </si>
  <si>
    <t>10582800</t>
  </si>
  <si>
    <t>10685324</t>
  </si>
  <si>
    <t>10632123</t>
  </si>
  <si>
    <t>10641726</t>
  </si>
  <si>
    <t>10667989</t>
  </si>
  <si>
    <t>10609822</t>
  </si>
  <si>
    <t>10605878</t>
  </si>
  <si>
    <t>10538313</t>
  </si>
  <si>
    <t>10145214</t>
  </si>
  <si>
    <t>10474862</t>
  </si>
  <si>
    <t>10470719</t>
  </si>
  <si>
    <t>10185135</t>
  </si>
  <si>
    <t>10609873</t>
  </si>
  <si>
    <t>10671986</t>
  </si>
  <si>
    <t>10685472</t>
  </si>
  <si>
    <t>10672176</t>
  </si>
  <si>
    <t>10620958</t>
  </si>
  <si>
    <t>10630767</t>
  </si>
  <si>
    <t>10687122</t>
  </si>
  <si>
    <t>10671889</t>
  </si>
  <si>
    <t>10672036</t>
  </si>
  <si>
    <t>10331840</t>
  </si>
  <si>
    <t>10735690</t>
  </si>
  <si>
    <t>10393110</t>
  </si>
  <si>
    <t>10233261</t>
  </si>
  <si>
    <t>Duplicate</t>
  </si>
  <si>
    <t>Student</t>
  </si>
  <si>
    <t>W</t>
  </si>
  <si>
    <t>NA</t>
  </si>
  <si>
    <t>10290036</t>
  </si>
  <si>
    <t>10398163</t>
  </si>
  <si>
    <t>10474749</t>
  </si>
  <si>
    <t>10605843</t>
  </si>
  <si>
    <t>10678867</t>
  </si>
  <si>
    <t>10553991</t>
  </si>
  <si>
    <t>900133ACCY</t>
  </si>
  <si>
    <t>French A1</t>
  </si>
  <si>
    <t>10676546</t>
  </si>
  <si>
    <t>10620982</t>
  </si>
  <si>
    <t>10487115</t>
  </si>
  <si>
    <t>10685855</t>
  </si>
  <si>
    <t>10630775</t>
  </si>
  <si>
    <t>10685480</t>
  </si>
  <si>
    <t>10609881</t>
  </si>
  <si>
    <t>10610022</t>
  </si>
  <si>
    <t>10678859</t>
  </si>
  <si>
    <t>10685707</t>
  </si>
  <si>
    <t>10605991</t>
  </si>
  <si>
    <t>10689087</t>
  </si>
  <si>
    <t>10422749</t>
  </si>
  <si>
    <t>10529578</t>
  </si>
  <si>
    <t>10416714</t>
  </si>
  <si>
    <t>10691502</t>
  </si>
  <si>
    <t>10735666</t>
  </si>
  <si>
    <t>10716033</t>
  </si>
  <si>
    <t>10394850</t>
  </si>
  <si>
    <t>10396640</t>
  </si>
  <si>
    <t>10397299</t>
  </si>
  <si>
    <t>900351HUMH</t>
  </si>
  <si>
    <t>10471243</t>
  </si>
  <si>
    <t>10609849</t>
  </si>
  <si>
    <t>10678832</t>
  </si>
  <si>
    <t>10685413</t>
  </si>
  <si>
    <t>10606513</t>
  </si>
  <si>
    <t>10671935</t>
  </si>
  <si>
    <t>10685782</t>
  </si>
  <si>
    <t>10605835</t>
  </si>
  <si>
    <t>10605800</t>
  </si>
  <si>
    <t>10630678</t>
  </si>
  <si>
    <t>10677941</t>
  </si>
  <si>
    <t>10685421</t>
  </si>
  <si>
    <t>10609946</t>
  </si>
  <si>
    <t>10437428</t>
  </si>
  <si>
    <t>10201629</t>
  </si>
  <si>
    <t>10392300</t>
  </si>
  <si>
    <t>10717390</t>
  </si>
  <si>
    <t>10506616</t>
  </si>
  <si>
    <t>10470778</t>
  </si>
  <si>
    <t>10323392</t>
  </si>
  <si>
    <t>10197184</t>
  </si>
  <si>
    <t>10328602</t>
  </si>
  <si>
    <t>10394524</t>
  </si>
  <si>
    <t>10368760</t>
  </si>
  <si>
    <t>10325603</t>
  </si>
  <si>
    <t>10454594</t>
  </si>
  <si>
    <t>10463992</t>
  </si>
  <si>
    <t>10323171</t>
  </si>
  <si>
    <t>10398678</t>
  </si>
  <si>
    <t>10391495</t>
  </si>
  <si>
    <t>10431470</t>
  </si>
  <si>
    <t>10392327</t>
  </si>
  <si>
    <t>10393919</t>
  </si>
  <si>
    <t>10395113</t>
  </si>
  <si>
    <t>10397132</t>
  </si>
  <si>
    <t>10414584</t>
  </si>
  <si>
    <t>10417540</t>
  </si>
  <si>
    <t>10444394</t>
  </si>
  <si>
    <t>10470727</t>
  </si>
  <si>
    <t>10392467</t>
  </si>
  <si>
    <t>10395881</t>
  </si>
  <si>
    <t>10396217</t>
  </si>
  <si>
    <t>10399607</t>
  </si>
  <si>
    <t>900265HUMH</t>
  </si>
  <si>
    <t>10470786</t>
  </si>
  <si>
    <t>10471065</t>
  </si>
  <si>
    <t>10471162</t>
  </si>
  <si>
    <t>900378ACCH</t>
  </si>
  <si>
    <t>10474668</t>
  </si>
  <si>
    <t>10394362</t>
  </si>
  <si>
    <t>10395784</t>
  </si>
  <si>
    <t>10397108</t>
  </si>
  <si>
    <t>10399372</t>
  </si>
  <si>
    <t>900192SSCY</t>
  </si>
  <si>
    <t>Psychology</t>
  </si>
  <si>
    <t>10474617</t>
  </si>
  <si>
    <t>10390146</t>
  </si>
  <si>
    <t>10390464</t>
  </si>
  <si>
    <t>10392254</t>
  </si>
  <si>
    <t>10434437</t>
  </si>
  <si>
    <t>10470247</t>
  </si>
  <si>
    <t>10318941</t>
  </si>
  <si>
    <t>10323422</t>
  </si>
  <si>
    <t>10335838</t>
  </si>
  <si>
    <t>10470255</t>
  </si>
  <si>
    <t>10470913</t>
  </si>
  <si>
    <t>10389261</t>
  </si>
  <si>
    <t>10392572</t>
  </si>
  <si>
    <t>10396039</t>
  </si>
  <si>
    <t>10397906</t>
  </si>
  <si>
    <t>10411879</t>
  </si>
  <si>
    <t>10444955</t>
  </si>
  <si>
    <t>10471081</t>
  </si>
  <si>
    <t>900341HUMY</t>
  </si>
  <si>
    <t>Art Market &amp; Cult Industry</t>
  </si>
  <si>
    <t>10471111</t>
  </si>
  <si>
    <t>10471251</t>
  </si>
  <si>
    <t>10474641</t>
  </si>
  <si>
    <t>10474684</t>
  </si>
  <si>
    <t>10470956</t>
  </si>
  <si>
    <t>10471073</t>
  </si>
  <si>
    <t>10002489</t>
  </si>
  <si>
    <t>10672095</t>
  </si>
  <si>
    <t>10208151</t>
  </si>
  <si>
    <t>10385495</t>
  </si>
  <si>
    <t>10471006</t>
  </si>
  <si>
    <t>10416234</t>
  </si>
  <si>
    <t>10678840</t>
  </si>
  <si>
    <t>10715991</t>
  </si>
  <si>
    <t>10716068</t>
  </si>
  <si>
    <t>10474633</t>
  </si>
  <si>
    <t>900293SSCY</t>
  </si>
  <si>
    <t>Cognition Lab</t>
  </si>
  <si>
    <t>10605959</t>
  </si>
  <si>
    <t>10609784</t>
  </si>
  <si>
    <t>10393293</t>
  </si>
  <si>
    <t>10474692</t>
  </si>
  <si>
    <t>10449086</t>
  </si>
  <si>
    <t>10531025</t>
  </si>
  <si>
    <t>10395830</t>
  </si>
  <si>
    <t>900138ACCY</t>
  </si>
  <si>
    <t>Spanish A2</t>
  </si>
  <si>
    <t>10399623</t>
  </si>
  <si>
    <t>10445765</t>
  </si>
  <si>
    <t>10458077</t>
  </si>
  <si>
    <t>10470751</t>
  </si>
  <si>
    <t>10471235</t>
  </si>
  <si>
    <t>10616519</t>
  </si>
  <si>
    <t>10654496</t>
  </si>
  <si>
    <t>10521585</t>
  </si>
  <si>
    <t>10292160</t>
  </si>
  <si>
    <t>10672060</t>
  </si>
  <si>
    <t>10192751</t>
  </si>
  <si>
    <t>10297227</t>
  </si>
  <si>
    <t>10339329</t>
  </si>
  <si>
    <t>10384634</t>
  </si>
  <si>
    <t>10391185</t>
  </si>
  <si>
    <t>10471049</t>
  </si>
  <si>
    <t>900273ACCY</t>
  </si>
  <si>
    <t>French B1.1</t>
  </si>
  <si>
    <t>10543880</t>
  </si>
  <si>
    <t>10677976</t>
  </si>
  <si>
    <t>10685375</t>
  </si>
  <si>
    <t>10685774</t>
  </si>
  <si>
    <t>10579001</t>
  </si>
  <si>
    <t>10685820</t>
  </si>
  <si>
    <t>10685618</t>
  </si>
  <si>
    <t>10397221</t>
  </si>
  <si>
    <t>900237ACCH</t>
  </si>
  <si>
    <t>10471189</t>
  </si>
  <si>
    <t>10397752</t>
  </si>
  <si>
    <t>10609970</t>
  </si>
  <si>
    <t>10609938</t>
  </si>
  <si>
    <t>900171SSCY</t>
  </si>
  <si>
    <t>Sociological Thought</t>
  </si>
  <si>
    <t>10685340</t>
  </si>
  <si>
    <t>10685871</t>
  </si>
  <si>
    <t>10655581</t>
  </si>
  <si>
    <t>10671927</t>
  </si>
  <si>
    <t>10679758</t>
  </si>
  <si>
    <t>10483896</t>
  </si>
  <si>
    <t>10610030</t>
  </si>
  <si>
    <t>10630686</t>
  </si>
  <si>
    <t>10685863</t>
  </si>
  <si>
    <t>10617477</t>
  </si>
  <si>
    <t>10480013</t>
  </si>
  <si>
    <t>10661476</t>
  </si>
  <si>
    <t>10654445</t>
  </si>
  <si>
    <t>10521666</t>
  </si>
  <si>
    <t>10605711</t>
  </si>
  <si>
    <t>10290281</t>
  </si>
  <si>
    <t>Advanced Logic</t>
  </si>
  <si>
    <t>Media Psychology</t>
  </si>
  <si>
    <t>Cognitive Psychology</t>
  </si>
  <si>
    <t>BRMS II</t>
  </si>
  <si>
    <t>Adaptation Studies</t>
  </si>
  <si>
    <t>Cinematic City</t>
  </si>
  <si>
    <t>Intro Visual Methodologies</t>
  </si>
  <si>
    <t>Anthropological Thought</t>
  </si>
  <si>
    <t>Sociology of the Other</t>
  </si>
  <si>
    <t>French A2</t>
  </si>
  <si>
    <t>Md Philosophical Texts</t>
  </si>
  <si>
    <t>Intro. to Public Health</t>
  </si>
  <si>
    <t>Intro to Environ. Sci.</t>
  </si>
  <si>
    <t>Academic English II</t>
  </si>
  <si>
    <t>Counterculture</t>
  </si>
  <si>
    <t>Inequality &amp; Poverty</t>
  </si>
  <si>
    <t>Hist. Ideas: Power Change</t>
  </si>
  <si>
    <t>Cultural Memory Studies</t>
  </si>
  <si>
    <t>Urban Anthropology Lab</t>
  </si>
  <si>
    <t>Moral Dilemmas in Med Prac</t>
  </si>
  <si>
    <t>Communication</t>
  </si>
  <si>
    <t>Nutrition &amp; Health</t>
  </si>
  <si>
    <t>Epidemiology</t>
  </si>
  <si>
    <t>Fund. of Micro&amp;Macro Eco.</t>
  </si>
  <si>
    <t>Metabolic Biochemistry</t>
  </si>
  <si>
    <t>Medicinal Chemistry</t>
  </si>
  <si>
    <t>Int'l Public Health</t>
  </si>
  <si>
    <t>D&amp;A Chemistry Lab</t>
  </si>
  <si>
    <t>Prog. Your World</t>
  </si>
  <si>
    <t>Logic</t>
  </si>
  <si>
    <t>Film History</t>
  </si>
  <si>
    <t>Intro to Lit &amp; Cult Theory</t>
  </si>
  <si>
    <t>German A2</t>
  </si>
  <si>
    <t>Multimedia</t>
  </si>
  <si>
    <t>Creative Writing</t>
  </si>
  <si>
    <t>German B1.1</t>
  </si>
  <si>
    <t>Calculus I</t>
  </si>
  <si>
    <t>Intro to Physics</t>
  </si>
  <si>
    <t>The Physics of Heat</t>
  </si>
  <si>
    <t>Dutch B2.1</t>
  </si>
  <si>
    <t>Calculus II</t>
  </si>
  <si>
    <t>Numerical Mathematics</t>
  </si>
  <si>
    <t>Probability and Statistics</t>
  </si>
  <si>
    <t>Statistical Mechanics</t>
  </si>
  <si>
    <t>Physics Lab</t>
  </si>
  <si>
    <t>Intro to Financial Math</t>
  </si>
  <si>
    <t>System Earth</t>
  </si>
  <si>
    <t>Introduction to GIS</t>
  </si>
  <si>
    <t>Environmental Law and Pol</t>
  </si>
  <si>
    <t>Modelling Real World Probl</t>
  </si>
  <si>
    <t>Risk Management</t>
  </si>
  <si>
    <t>Hydrology &amp; Watershed Mngt</t>
  </si>
  <si>
    <t>Urban Envi Lab</t>
  </si>
  <si>
    <t>Academic English I</t>
  </si>
  <si>
    <t>Global Identity</t>
  </si>
  <si>
    <t>Periods and Genres: Modern</t>
  </si>
  <si>
    <t>Theme ICC</t>
  </si>
  <si>
    <t>Periods and Genres: Early</t>
  </si>
  <si>
    <t>French B2.1</t>
  </si>
  <si>
    <t>Theme Cities &amp; Cultures</t>
  </si>
  <si>
    <t>Performing Arts</t>
  </si>
  <si>
    <t>Big Books</t>
  </si>
  <si>
    <t>Std. Meth. Hist. Analysis</t>
  </si>
  <si>
    <t>Early to Modern History</t>
  </si>
  <si>
    <t>Intro to  Biology</t>
  </si>
  <si>
    <t>Molecular Cell Biology</t>
  </si>
  <si>
    <t>Envi Chem./Eco-Toxicology</t>
  </si>
  <si>
    <t>The Human Body</t>
  </si>
  <si>
    <t>Genomics &amp; Bio-informatics</t>
  </si>
  <si>
    <t>Evolution &amp; Develop. Bio</t>
  </si>
  <si>
    <t>Cell Bio &amp; Physiology Lab</t>
  </si>
  <si>
    <t>Epigenetic Regulations</t>
  </si>
  <si>
    <t>Perspectives on Games</t>
  </si>
  <si>
    <t>Political Thought</t>
  </si>
  <si>
    <t>Addiction &amp; Modern Subject</t>
  </si>
  <si>
    <t>Calculus for Economics</t>
  </si>
  <si>
    <t>Develop. of Social Policy</t>
  </si>
  <si>
    <t>Comparative Public Policy</t>
  </si>
  <si>
    <t>Masterclass in Development</t>
  </si>
  <si>
    <t>Arabic II</t>
  </si>
  <si>
    <t>Ethics</t>
  </si>
  <si>
    <t>Advanced Macro-Economics</t>
  </si>
  <si>
    <t>BRMS I</t>
  </si>
  <si>
    <t>Comparative Law</t>
  </si>
  <si>
    <t>Comparative Democracy</t>
  </si>
  <si>
    <t>Hum Rights &amp; Hum Security</t>
  </si>
  <si>
    <t>International Crimes</t>
  </si>
  <si>
    <t>Int. Relations T&amp;P</t>
  </si>
  <si>
    <t>Violence &amp; Conflict</t>
  </si>
  <si>
    <t>Philosophy</t>
  </si>
  <si>
    <t>Art and the Body</t>
  </si>
  <si>
    <t>Ecology - from Soil to Soc</t>
  </si>
  <si>
    <t>German B1.2</t>
  </si>
  <si>
    <t>Big Questions in History</t>
  </si>
  <si>
    <t>Film Auteurs</t>
  </si>
  <si>
    <t>Dutch A2</t>
  </si>
  <si>
    <t>Film Philosophy</t>
  </si>
  <si>
    <t>Dutch B1.1</t>
  </si>
  <si>
    <t>Medical Anthropology</t>
  </si>
  <si>
    <t>Brain &amp; Cognition</t>
  </si>
  <si>
    <t>Human Body II</t>
  </si>
  <si>
    <t>Introduction to Psycholing</t>
  </si>
  <si>
    <t>Brain &amp; Mind</t>
  </si>
  <si>
    <t>Philosophy of Science</t>
  </si>
  <si>
    <t>Big Questions in Future</t>
  </si>
  <si>
    <t>National Cinemas</t>
  </si>
  <si>
    <t>A-dam Golden Age</t>
  </si>
  <si>
    <t>Advanced Programming</t>
  </si>
  <si>
    <t>Data Structure and Algorit</t>
  </si>
  <si>
    <t>Machine Learning</t>
  </si>
  <si>
    <t>Life-Style Informatics</t>
  </si>
  <si>
    <t>Information Lab</t>
  </si>
  <si>
    <t>Theme Intro ECS</t>
  </si>
  <si>
    <t>Developmental Psychology</t>
  </si>
  <si>
    <t>Advanced Statistics</t>
  </si>
  <si>
    <t>Immunology</t>
  </si>
  <si>
    <t>Law &amp; Society</t>
  </si>
  <si>
    <t>Hormones &amp; Homeostasis</t>
  </si>
  <si>
    <t>Infectious Diseases</t>
  </si>
  <si>
    <t>Journalism</t>
  </si>
  <si>
    <t>Hum. Rights Law &amp; Politics</t>
  </si>
  <si>
    <t>Spanish B2.1</t>
  </si>
  <si>
    <t>International Law</t>
  </si>
  <si>
    <t>Moot Court Lab</t>
  </si>
  <si>
    <t>Mechanisms of Disease</t>
  </si>
  <si>
    <t>Addiction</t>
  </si>
  <si>
    <t>Quantum Physics</t>
  </si>
  <si>
    <t>Global Environmental Gover</t>
  </si>
  <si>
    <t>Environmental Economics</t>
  </si>
  <si>
    <t>Gastronomy: AS of Cooking</t>
  </si>
  <si>
    <t>Comparative Mod. Societies</t>
  </si>
  <si>
    <t>Migration I&amp;D</t>
  </si>
  <si>
    <t>Spanish B1.1</t>
  </si>
  <si>
    <t>Literature Globalisation</t>
  </si>
  <si>
    <t>Mass Violence: On Gen R &amp;K</t>
  </si>
  <si>
    <t>Lit. of Soc. Exclusion</t>
  </si>
  <si>
    <t>Religion and Democracy</t>
  </si>
  <si>
    <t>French B1.2</t>
  </si>
  <si>
    <t>Spanish A1</t>
  </si>
  <si>
    <t>Theme Intro LEU</t>
  </si>
  <si>
    <t>Linear Algebra</t>
  </si>
  <si>
    <t>Introduction to Chemistry</t>
  </si>
  <si>
    <t>Intro to Geological Sci.</t>
  </si>
  <si>
    <t>Arabic I</t>
  </si>
  <si>
    <t>Elec., Waves &amp; Relativity</t>
  </si>
  <si>
    <t>Linguistics</t>
  </si>
  <si>
    <t>Theme Course :Soc Systems1</t>
  </si>
  <si>
    <t>Spanish B1.2</t>
  </si>
  <si>
    <t>Dutch A1</t>
  </si>
  <si>
    <t>Theme Intro H&amp;W</t>
  </si>
  <si>
    <t>M&amp;P in T&amp;F</t>
  </si>
  <si>
    <t>Chinese Studies</t>
  </si>
  <si>
    <t>Big Questions in Science</t>
  </si>
  <si>
    <t>Economic Thought</t>
  </si>
  <si>
    <t>German A1</t>
  </si>
  <si>
    <t>Calculus</t>
  </si>
  <si>
    <t>Film &amp; Body</t>
  </si>
  <si>
    <t>Theme: Intro Soc. Sys 2</t>
  </si>
  <si>
    <t>German B2.1</t>
  </si>
  <si>
    <t>Crisis Pol. Rep. in Lat-Am</t>
  </si>
  <si>
    <t>Theme Soc.Sys.: Global Pol</t>
  </si>
  <si>
    <t>French B2.2</t>
  </si>
  <si>
    <t>Int'l Political Economy</t>
  </si>
  <si>
    <t>Mediated Comm. Games</t>
  </si>
  <si>
    <t>Market Failures, I&amp;EP</t>
  </si>
  <si>
    <t>Int'l Trade, Growth &amp; Dev.</t>
  </si>
  <si>
    <t>Political Shakespeare</t>
  </si>
  <si>
    <t>Photo SP Doc</t>
  </si>
  <si>
    <t>Euro &amp; Int'l Institutions</t>
  </si>
  <si>
    <t>Politics of Modernity</t>
  </si>
  <si>
    <t>Diplomacy Lab</t>
  </si>
  <si>
    <t>European Integration</t>
  </si>
  <si>
    <t>QRM</t>
  </si>
  <si>
    <t>C&amp;S in a Globalised World</t>
  </si>
  <si>
    <t>Religion and Violence</t>
  </si>
  <si>
    <t>Cardiovascular Diseases</t>
  </si>
  <si>
    <t>Dutch B2.2</t>
  </si>
  <si>
    <t>Advanced Micro-Economics</t>
  </si>
  <si>
    <t>P&amp;R Economy</t>
  </si>
  <si>
    <t>Theme Soc.Sys.: Global Eco</t>
  </si>
  <si>
    <t>Theme C&amp;C:Global City Prob</t>
  </si>
  <si>
    <t>Advanced QRM</t>
  </si>
  <si>
    <t>Theme Soc.Sys: Global Comm</t>
  </si>
  <si>
    <t>Neuroscience</t>
  </si>
  <si>
    <t>The Middle East Today</t>
  </si>
  <si>
    <t>Cancer Bio &amp; Treatment</t>
  </si>
  <si>
    <t>Theme H&amp;W: Life &amp; Disease</t>
  </si>
  <si>
    <t>Theme ICC: Games &amp; Learn</t>
  </si>
  <si>
    <t>Human Stress Research</t>
  </si>
  <si>
    <t>Dutch B1.2</t>
  </si>
  <si>
    <t>History of CR Movements</t>
  </si>
  <si>
    <t>Information Visualisation</t>
  </si>
  <si>
    <t>Partial Differential Equat</t>
  </si>
  <si>
    <t xml:space="preserve"> Text Mining and Collectiv</t>
  </si>
  <si>
    <t>Legal and Social Philosoph</t>
  </si>
  <si>
    <t>Narrative across Media</t>
  </si>
  <si>
    <t>European Union Law</t>
  </si>
  <si>
    <t>S&amp;Q Universe</t>
  </si>
  <si>
    <t>Dynamical Systems</t>
  </si>
  <si>
    <t>Geo-biochemical cycles</t>
  </si>
  <si>
    <t>Sustainable City</t>
  </si>
  <si>
    <t>FC in Envi. Earth Sci.</t>
  </si>
  <si>
    <t>International Economic Law</t>
  </si>
  <si>
    <t>World Religions</t>
  </si>
  <si>
    <t>Spanish B2.2</t>
  </si>
  <si>
    <t>Urban Utopias</t>
  </si>
  <si>
    <t>Nations, Nationalism &amp; Mod</t>
  </si>
  <si>
    <t>Literature and Science</t>
  </si>
  <si>
    <t>Paleoclimatology</t>
  </si>
  <si>
    <t>Arabic III</t>
  </si>
  <si>
    <t>Theme LEU/H&amp;W: SBio-SMach</t>
  </si>
  <si>
    <t>Global Leadership</t>
  </si>
  <si>
    <t>Perception and Attention</t>
  </si>
  <si>
    <t>Spanish B1</t>
  </si>
  <si>
    <t>4 Week Perio</t>
  </si>
  <si>
    <t>16 Week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</si>
</sst>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name val="Arial Unicode MS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-0.249977111117893"/>
        <bgColor theme="6" tint="-0.249977111117893"/>
      </patternFill>
    </fill>
    <fill>
      <patternFill patternType="solid">
        <fgColor indexed="22"/>
        <bgColor indexed="31"/>
      </patternFill>
    </fill>
  </fills>
  <borders count="5">
    <border>
      <left/>
      <right/>
      <top/>
      <bottom/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thin">
        <color theme="6" tint="-0.249977111117893"/>
      </top>
      <bottom style="thin">
        <color theme="6" tint="0.59999389629810485"/>
      </bottom>
      <diagonal/>
    </border>
    <border>
      <left/>
      <right/>
      <top style="double">
        <color theme="6" tint="-0.249977111117893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21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right"/>
    </xf>
    <xf numFmtId="0" fontId="2" fillId="2" borderId="2" xfId="0" applyFont="1" applyFill="1" applyBorder="1" applyAlignment="1">
      <alignment horizontal="right"/>
    </xf>
    <xf numFmtId="0" fontId="2" fillId="2" borderId="1" xfId="0" applyFont="1" applyFill="1" applyBorder="1" applyAlignment="1">
      <alignment horizontal="right"/>
    </xf>
    <xf numFmtId="0" fontId="1" fillId="0" borderId="3" xfId="0" applyFont="1" applyBorder="1" applyAlignment="1">
      <alignment horizontal="left"/>
    </xf>
    <xf numFmtId="0" fontId="1" fillId="0" borderId="3" xfId="0" applyNumberFormat="1" applyFont="1" applyBorder="1"/>
    <xf numFmtId="49" fontId="3" fillId="3" borderId="4" xfId="0" applyNumberFormat="1" applyFont="1" applyFill="1" applyBorder="1"/>
    <xf numFmtId="49" fontId="0" fillId="0" borderId="0" xfId="0" applyNumberFormat="1" applyFont="1"/>
    <xf numFmtId="0" fontId="0" fillId="0" borderId="0" xfId="0" applyNumberFormat="1" applyFont="1"/>
    <xf numFmtId="0" fontId="2" fillId="2" borderId="1" xfId="0" applyFont="1" applyFill="1" applyBorder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12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1"/>
          <c:order val="1"/>
          <c:tx>
            <c:strRef>
              <c:f>'Pivot Tables'!$A$10</c:f>
              <c:strCache>
                <c:ptCount val="1"/>
                <c:pt idx="0">
                  <c:v>Grand Total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'Pivot Tables'!$B$4:$N$4</c:f>
              <c:strCache>
                <c:ptCount val="13"/>
                <c:pt idx="0">
                  <c:v>A+</c:v>
                </c:pt>
                <c:pt idx="1">
                  <c:v>A</c:v>
                </c:pt>
                <c:pt idx="2">
                  <c:v>A-</c:v>
                </c:pt>
                <c:pt idx="3">
                  <c:v>B+</c:v>
                </c:pt>
                <c:pt idx="4">
                  <c:v>B</c:v>
                </c:pt>
                <c:pt idx="5">
                  <c:v>B-</c:v>
                </c:pt>
                <c:pt idx="6">
                  <c:v>C+</c:v>
                </c:pt>
                <c:pt idx="7">
                  <c:v>C</c:v>
                </c:pt>
                <c:pt idx="8">
                  <c:v>C-</c:v>
                </c:pt>
                <c:pt idx="9">
                  <c:v>D+</c:v>
                </c:pt>
                <c:pt idx="10">
                  <c:v>D</c:v>
                </c:pt>
                <c:pt idx="11">
                  <c:v>D-</c:v>
                </c:pt>
                <c:pt idx="12">
                  <c:v>F</c:v>
                </c:pt>
              </c:strCache>
            </c:strRef>
          </c:cat>
          <c:val>
            <c:numRef>
              <c:f>'Pivot Tables'!$B$10:$N$10</c:f>
              <c:numCache>
                <c:formatCode>General</c:formatCode>
                <c:ptCount val="13"/>
                <c:pt idx="0">
                  <c:v>375.0</c:v>
                </c:pt>
                <c:pt idx="1">
                  <c:v>1328.0</c:v>
                </c:pt>
                <c:pt idx="2">
                  <c:v>1171.0</c:v>
                </c:pt>
                <c:pt idx="3">
                  <c:v>974.0</c:v>
                </c:pt>
                <c:pt idx="4">
                  <c:v>446.0</c:v>
                </c:pt>
                <c:pt idx="5">
                  <c:v>224.0</c:v>
                </c:pt>
                <c:pt idx="6">
                  <c:v>189.0</c:v>
                </c:pt>
                <c:pt idx="7">
                  <c:v>262.0</c:v>
                </c:pt>
                <c:pt idx="8">
                  <c:v>17.0</c:v>
                </c:pt>
                <c:pt idx="9">
                  <c:v>2.0</c:v>
                </c:pt>
                <c:pt idx="10">
                  <c:v>8.0</c:v>
                </c:pt>
                <c:pt idx="11">
                  <c:v>49.0</c:v>
                </c:pt>
                <c:pt idx="12">
                  <c:v>81.0</c:v>
                </c:pt>
              </c:numCache>
            </c:numRef>
          </c:val>
        </c:ser>
        <c:ser>
          <c:idx val="0"/>
          <c:order val="0"/>
          <c:tx>
            <c:strRef>
              <c:f>'Pivot Tables'!$A$10</c:f>
              <c:strCache>
                <c:ptCount val="1"/>
                <c:pt idx="0">
                  <c:v>Grand Total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'Pivot Tables'!$B$4:$N$4</c:f>
              <c:strCache>
                <c:ptCount val="13"/>
                <c:pt idx="0">
                  <c:v>A+</c:v>
                </c:pt>
                <c:pt idx="1">
                  <c:v>A</c:v>
                </c:pt>
                <c:pt idx="2">
                  <c:v>A-</c:v>
                </c:pt>
                <c:pt idx="3">
                  <c:v>B+</c:v>
                </c:pt>
                <c:pt idx="4">
                  <c:v>B</c:v>
                </c:pt>
                <c:pt idx="5">
                  <c:v>B-</c:v>
                </c:pt>
                <c:pt idx="6">
                  <c:v>C+</c:v>
                </c:pt>
                <c:pt idx="7">
                  <c:v>C</c:v>
                </c:pt>
                <c:pt idx="8">
                  <c:v>C-</c:v>
                </c:pt>
                <c:pt idx="9">
                  <c:v>D+</c:v>
                </c:pt>
                <c:pt idx="10">
                  <c:v>D</c:v>
                </c:pt>
                <c:pt idx="11">
                  <c:v>D-</c:v>
                </c:pt>
                <c:pt idx="12">
                  <c:v>F</c:v>
                </c:pt>
              </c:strCache>
            </c:strRef>
          </c:cat>
          <c:val>
            <c:numRef>
              <c:f>'Pivot Tables'!$B$10:$N$10</c:f>
              <c:numCache>
                <c:formatCode>General</c:formatCode>
                <c:ptCount val="13"/>
                <c:pt idx="0">
                  <c:v>375.0</c:v>
                </c:pt>
                <c:pt idx="1">
                  <c:v>1328.0</c:v>
                </c:pt>
                <c:pt idx="2">
                  <c:v>1171.0</c:v>
                </c:pt>
                <c:pt idx="3">
                  <c:v>974.0</c:v>
                </c:pt>
                <c:pt idx="4">
                  <c:v>446.0</c:v>
                </c:pt>
                <c:pt idx="5">
                  <c:v>224.0</c:v>
                </c:pt>
                <c:pt idx="6">
                  <c:v>189.0</c:v>
                </c:pt>
                <c:pt idx="7">
                  <c:v>262.0</c:v>
                </c:pt>
                <c:pt idx="8">
                  <c:v>17.0</c:v>
                </c:pt>
                <c:pt idx="9">
                  <c:v>2.0</c:v>
                </c:pt>
                <c:pt idx="10">
                  <c:v>8.0</c:v>
                </c:pt>
                <c:pt idx="11">
                  <c:v>49.0</c:v>
                </c:pt>
                <c:pt idx="12">
                  <c:v>81.0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Academic</a:t>
            </a:r>
            <a:r>
              <a:rPr lang="en-US" baseline="0"/>
              <a:t> Core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1"/>
          <c:order val="1"/>
          <c:tx>
            <c:strRef>
              <c:f>'Pivot Tables'!$A$5</c:f>
              <c:strCache>
                <c:ptCount val="1"/>
                <c:pt idx="0">
                  <c:v>ACCH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'Pivot Tables'!$B$4:$N$4</c:f>
              <c:strCache>
                <c:ptCount val="13"/>
                <c:pt idx="0">
                  <c:v>A+</c:v>
                </c:pt>
                <c:pt idx="1">
                  <c:v>A</c:v>
                </c:pt>
                <c:pt idx="2">
                  <c:v>A-</c:v>
                </c:pt>
                <c:pt idx="3">
                  <c:v>B+</c:v>
                </c:pt>
                <c:pt idx="4">
                  <c:v>B</c:v>
                </c:pt>
                <c:pt idx="5">
                  <c:v>B-</c:v>
                </c:pt>
                <c:pt idx="6">
                  <c:v>C+</c:v>
                </c:pt>
                <c:pt idx="7">
                  <c:v>C</c:v>
                </c:pt>
                <c:pt idx="8">
                  <c:v>C-</c:v>
                </c:pt>
                <c:pt idx="9">
                  <c:v>D+</c:v>
                </c:pt>
                <c:pt idx="10">
                  <c:v>D</c:v>
                </c:pt>
                <c:pt idx="11">
                  <c:v>D-</c:v>
                </c:pt>
                <c:pt idx="12">
                  <c:v>F</c:v>
                </c:pt>
              </c:strCache>
            </c:strRef>
          </c:cat>
          <c:val>
            <c:numRef>
              <c:f>'Pivot Tables'!$B$5:$N$5</c:f>
              <c:numCache>
                <c:formatCode>General</c:formatCode>
                <c:ptCount val="13"/>
                <c:pt idx="0">
                  <c:v>174.0</c:v>
                </c:pt>
                <c:pt idx="1">
                  <c:v>615.0</c:v>
                </c:pt>
                <c:pt idx="2">
                  <c:v>538.0</c:v>
                </c:pt>
                <c:pt idx="3">
                  <c:v>409.0</c:v>
                </c:pt>
                <c:pt idx="4">
                  <c:v>188.0</c:v>
                </c:pt>
                <c:pt idx="5">
                  <c:v>111.0</c:v>
                </c:pt>
                <c:pt idx="6">
                  <c:v>77.0</c:v>
                </c:pt>
                <c:pt idx="7">
                  <c:v>133.0</c:v>
                </c:pt>
                <c:pt idx="8">
                  <c:v>5.0</c:v>
                </c:pt>
                <c:pt idx="10">
                  <c:v>2.0</c:v>
                </c:pt>
                <c:pt idx="11">
                  <c:v>26.0</c:v>
                </c:pt>
                <c:pt idx="12">
                  <c:v>49.0</c:v>
                </c:pt>
              </c:numCache>
            </c:numRef>
          </c:val>
        </c:ser>
        <c:ser>
          <c:idx val="0"/>
          <c:order val="0"/>
          <c:tx>
            <c:strRef>
              <c:f>'Pivot Tables'!$A$5</c:f>
              <c:strCache>
                <c:ptCount val="1"/>
                <c:pt idx="0">
                  <c:v>ACCH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'Pivot Tables'!$B$4:$N$4</c:f>
              <c:strCache>
                <c:ptCount val="13"/>
                <c:pt idx="0">
                  <c:v>A+</c:v>
                </c:pt>
                <c:pt idx="1">
                  <c:v>A</c:v>
                </c:pt>
                <c:pt idx="2">
                  <c:v>A-</c:v>
                </c:pt>
                <c:pt idx="3">
                  <c:v>B+</c:v>
                </c:pt>
                <c:pt idx="4">
                  <c:v>B</c:v>
                </c:pt>
                <c:pt idx="5">
                  <c:v>B-</c:v>
                </c:pt>
                <c:pt idx="6">
                  <c:v>C+</c:v>
                </c:pt>
                <c:pt idx="7">
                  <c:v>C</c:v>
                </c:pt>
                <c:pt idx="8">
                  <c:v>C-</c:v>
                </c:pt>
                <c:pt idx="9">
                  <c:v>D+</c:v>
                </c:pt>
                <c:pt idx="10">
                  <c:v>D</c:v>
                </c:pt>
                <c:pt idx="11">
                  <c:v>D-</c:v>
                </c:pt>
                <c:pt idx="12">
                  <c:v>F</c:v>
                </c:pt>
              </c:strCache>
            </c:strRef>
          </c:cat>
          <c:val>
            <c:numRef>
              <c:f>'Pivot Tables'!$B$5:$N$5</c:f>
              <c:numCache>
                <c:formatCode>General</c:formatCode>
                <c:ptCount val="13"/>
                <c:pt idx="0">
                  <c:v>174.0</c:v>
                </c:pt>
                <c:pt idx="1">
                  <c:v>615.0</c:v>
                </c:pt>
                <c:pt idx="2">
                  <c:v>538.0</c:v>
                </c:pt>
                <c:pt idx="3">
                  <c:v>409.0</c:v>
                </c:pt>
                <c:pt idx="4">
                  <c:v>188.0</c:v>
                </c:pt>
                <c:pt idx="5">
                  <c:v>111.0</c:v>
                </c:pt>
                <c:pt idx="6">
                  <c:v>77.0</c:v>
                </c:pt>
                <c:pt idx="7">
                  <c:v>133.0</c:v>
                </c:pt>
                <c:pt idx="8">
                  <c:v>5.0</c:v>
                </c:pt>
                <c:pt idx="10">
                  <c:v>2.0</c:v>
                </c:pt>
                <c:pt idx="11">
                  <c:v>26.0</c:v>
                </c:pt>
                <c:pt idx="12">
                  <c:v>49.0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CPs and Interships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'Pivot Tables'!$A$6</c:f>
              <c:strCache>
                <c:ptCount val="1"/>
                <c:pt idx="0">
                  <c:v>CICY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'Pivot Tables'!$B$4:$N$4</c:f>
              <c:strCache>
                <c:ptCount val="13"/>
                <c:pt idx="0">
                  <c:v>A+</c:v>
                </c:pt>
                <c:pt idx="1">
                  <c:v>A</c:v>
                </c:pt>
                <c:pt idx="2">
                  <c:v>A-</c:v>
                </c:pt>
                <c:pt idx="3">
                  <c:v>B+</c:v>
                </c:pt>
                <c:pt idx="4">
                  <c:v>B</c:v>
                </c:pt>
                <c:pt idx="5">
                  <c:v>B-</c:v>
                </c:pt>
                <c:pt idx="6">
                  <c:v>C+</c:v>
                </c:pt>
                <c:pt idx="7">
                  <c:v>C</c:v>
                </c:pt>
                <c:pt idx="8">
                  <c:v>C-</c:v>
                </c:pt>
                <c:pt idx="9">
                  <c:v>D+</c:v>
                </c:pt>
                <c:pt idx="10">
                  <c:v>D</c:v>
                </c:pt>
                <c:pt idx="11">
                  <c:v>D-</c:v>
                </c:pt>
                <c:pt idx="12">
                  <c:v>F</c:v>
                </c:pt>
              </c:strCache>
            </c:strRef>
          </c:cat>
          <c:val>
            <c:numRef>
              <c:f>'Pivot Tables'!$B$6:$N$6</c:f>
              <c:numCache>
                <c:formatCode>General</c:formatCode>
                <c:ptCount val="13"/>
                <c:pt idx="0">
                  <c:v>13.0</c:v>
                </c:pt>
                <c:pt idx="1">
                  <c:v>34.0</c:v>
                </c:pt>
                <c:pt idx="2">
                  <c:v>10.0</c:v>
                </c:pt>
                <c:pt idx="3">
                  <c:v>11.0</c:v>
                </c:pt>
                <c:pt idx="4">
                  <c:v>2.0</c:v>
                </c:pt>
                <c:pt idx="12">
                  <c:v>1.0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Humanities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'Pivot Tables'!$A$7</c:f>
              <c:strCache>
                <c:ptCount val="1"/>
                <c:pt idx="0">
                  <c:v>HUMH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'Pivot Tables'!$B$4:$N$4</c:f>
              <c:strCache>
                <c:ptCount val="13"/>
                <c:pt idx="0">
                  <c:v>A+</c:v>
                </c:pt>
                <c:pt idx="1">
                  <c:v>A</c:v>
                </c:pt>
                <c:pt idx="2">
                  <c:v>A-</c:v>
                </c:pt>
                <c:pt idx="3">
                  <c:v>B+</c:v>
                </c:pt>
                <c:pt idx="4">
                  <c:v>B</c:v>
                </c:pt>
                <c:pt idx="5">
                  <c:v>B-</c:v>
                </c:pt>
                <c:pt idx="6">
                  <c:v>C+</c:v>
                </c:pt>
                <c:pt idx="7">
                  <c:v>C</c:v>
                </c:pt>
                <c:pt idx="8">
                  <c:v>C-</c:v>
                </c:pt>
                <c:pt idx="9">
                  <c:v>D+</c:v>
                </c:pt>
                <c:pt idx="10">
                  <c:v>D</c:v>
                </c:pt>
                <c:pt idx="11">
                  <c:v>D-</c:v>
                </c:pt>
                <c:pt idx="12">
                  <c:v>F</c:v>
                </c:pt>
              </c:strCache>
            </c:strRef>
          </c:cat>
          <c:val>
            <c:numRef>
              <c:f>'Pivot Tables'!$B$7:$N$7</c:f>
              <c:numCache>
                <c:formatCode>General</c:formatCode>
                <c:ptCount val="13"/>
                <c:pt idx="0">
                  <c:v>48.0</c:v>
                </c:pt>
                <c:pt idx="1">
                  <c:v>185.0</c:v>
                </c:pt>
                <c:pt idx="2">
                  <c:v>141.0</c:v>
                </c:pt>
                <c:pt idx="3">
                  <c:v>107.0</c:v>
                </c:pt>
                <c:pt idx="4">
                  <c:v>39.0</c:v>
                </c:pt>
                <c:pt idx="5">
                  <c:v>19.0</c:v>
                </c:pt>
                <c:pt idx="6">
                  <c:v>16.0</c:v>
                </c:pt>
                <c:pt idx="7">
                  <c:v>19.0</c:v>
                </c:pt>
                <c:pt idx="8">
                  <c:v>2.0</c:v>
                </c:pt>
                <c:pt idx="11">
                  <c:v>4.0</c:v>
                </c:pt>
                <c:pt idx="12">
                  <c:v>6.0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Social</a:t>
            </a:r>
            <a:r>
              <a:rPr lang="en-US" baseline="0"/>
              <a:t> </a:t>
            </a:r>
            <a:r>
              <a:rPr lang="en-US"/>
              <a:t>Sciences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'Pivot Tables'!$A$9</c:f>
              <c:strCache>
                <c:ptCount val="1"/>
                <c:pt idx="0">
                  <c:v>SSCH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'Pivot Tables'!$B$4:$N$4</c:f>
              <c:strCache>
                <c:ptCount val="13"/>
                <c:pt idx="0">
                  <c:v>A+</c:v>
                </c:pt>
                <c:pt idx="1">
                  <c:v>A</c:v>
                </c:pt>
                <c:pt idx="2">
                  <c:v>A-</c:v>
                </c:pt>
                <c:pt idx="3">
                  <c:v>B+</c:v>
                </c:pt>
                <c:pt idx="4">
                  <c:v>B</c:v>
                </c:pt>
                <c:pt idx="5">
                  <c:v>B-</c:v>
                </c:pt>
                <c:pt idx="6">
                  <c:v>C+</c:v>
                </c:pt>
                <c:pt idx="7">
                  <c:v>C</c:v>
                </c:pt>
                <c:pt idx="8">
                  <c:v>C-</c:v>
                </c:pt>
                <c:pt idx="9">
                  <c:v>D+</c:v>
                </c:pt>
                <c:pt idx="10">
                  <c:v>D</c:v>
                </c:pt>
                <c:pt idx="11">
                  <c:v>D-</c:v>
                </c:pt>
                <c:pt idx="12">
                  <c:v>F</c:v>
                </c:pt>
              </c:strCache>
            </c:strRef>
          </c:cat>
          <c:val>
            <c:numRef>
              <c:f>'Pivot Tables'!$B$9:$N$9</c:f>
              <c:numCache>
                <c:formatCode>General</c:formatCode>
                <c:ptCount val="13"/>
                <c:pt idx="0">
                  <c:v>77.0</c:v>
                </c:pt>
                <c:pt idx="1">
                  <c:v>293.0</c:v>
                </c:pt>
                <c:pt idx="2">
                  <c:v>262.0</c:v>
                </c:pt>
                <c:pt idx="3">
                  <c:v>218.0</c:v>
                </c:pt>
                <c:pt idx="4">
                  <c:v>108.0</c:v>
                </c:pt>
                <c:pt idx="5">
                  <c:v>37.0</c:v>
                </c:pt>
                <c:pt idx="6">
                  <c:v>33.0</c:v>
                </c:pt>
                <c:pt idx="7">
                  <c:v>42.0</c:v>
                </c:pt>
                <c:pt idx="8">
                  <c:v>6.0</c:v>
                </c:pt>
                <c:pt idx="9">
                  <c:v>1.0</c:v>
                </c:pt>
                <c:pt idx="10">
                  <c:v>6.0</c:v>
                </c:pt>
                <c:pt idx="11">
                  <c:v>8.0</c:v>
                </c:pt>
                <c:pt idx="12">
                  <c:v>10.0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Sciences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'Pivot Tables'!$A$8</c:f>
              <c:strCache>
                <c:ptCount val="1"/>
                <c:pt idx="0">
                  <c:v>SCIH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'Pivot Tables'!$B$4:$N$4</c:f>
              <c:strCache>
                <c:ptCount val="13"/>
                <c:pt idx="0">
                  <c:v>A+</c:v>
                </c:pt>
                <c:pt idx="1">
                  <c:v>A</c:v>
                </c:pt>
                <c:pt idx="2">
                  <c:v>A-</c:v>
                </c:pt>
                <c:pt idx="3">
                  <c:v>B+</c:v>
                </c:pt>
                <c:pt idx="4">
                  <c:v>B</c:v>
                </c:pt>
                <c:pt idx="5">
                  <c:v>B-</c:v>
                </c:pt>
                <c:pt idx="6">
                  <c:v>C+</c:v>
                </c:pt>
                <c:pt idx="7">
                  <c:v>C</c:v>
                </c:pt>
                <c:pt idx="8">
                  <c:v>C-</c:v>
                </c:pt>
                <c:pt idx="9">
                  <c:v>D+</c:v>
                </c:pt>
                <c:pt idx="10">
                  <c:v>D</c:v>
                </c:pt>
                <c:pt idx="11">
                  <c:v>D-</c:v>
                </c:pt>
                <c:pt idx="12">
                  <c:v>F</c:v>
                </c:pt>
              </c:strCache>
            </c:strRef>
          </c:cat>
          <c:val>
            <c:numRef>
              <c:f>'Pivot Tables'!$B$8:$N$8</c:f>
              <c:numCache>
                <c:formatCode>General</c:formatCode>
                <c:ptCount val="13"/>
                <c:pt idx="0">
                  <c:v>63.0</c:v>
                </c:pt>
                <c:pt idx="1">
                  <c:v>201.0</c:v>
                </c:pt>
                <c:pt idx="2">
                  <c:v>220.0</c:v>
                </c:pt>
                <c:pt idx="3">
                  <c:v>229.0</c:v>
                </c:pt>
                <c:pt idx="4">
                  <c:v>109.0</c:v>
                </c:pt>
                <c:pt idx="5">
                  <c:v>57.0</c:v>
                </c:pt>
                <c:pt idx="6">
                  <c:v>63.0</c:v>
                </c:pt>
                <c:pt idx="7">
                  <c:v>68.0</c:v>
                </c:pt>
                <c:pt idx="8">
                  <c:v>4.0</c:v>
                </c:pt>
                <c:pt idx="9">
                  <c:v>1.0</c:v>
                </c:pt>
                <c:pt idx="11">
                  <c:v>11.0</c:v>
                </c:pt>
                <c:pt idx="12">
                  <c:v>15.0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16</a:t>
            </a:r>
            <a:r>
              <a:rPr lang="en-US" baseline="0"/>
              <a:t> Week Period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'Pivot Tables'!$A$22</c:f>
              <c:strCache>
                <c:ptCount val="1"/>
                <c:pt idx="0">
                  <c:v>16 Week Period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'Pivot Tables'!$B$21:$N$21</c:f>
              <c:strCache>
                <c:ptCount val="13"/>
                <c:pt idx="0">
                  <c:v>A+</c:v>
                </c:pt>
                <c:pt idx="1">
                  <c:v>A</c:v>
                </c:pt>
                <c:pt idx="2">
                  <c:v>A-</c:v>
                </c:pt>
                <c:pt idx="3">
                  <c:v>B+</c:v>
                </c:pt>
                <c:pt idx="4">
                  <c:v>B</c:v>
                </c:pt>
                <c:pt idx="5">
                  <c:v>B-</c:v>
                </c:pt>
                <c:pt idx="6">
                  <c:v>C+</c:v>
                </c:pt>
                <c:pt idx="7">
                  <c:v>C</c:v>
                </c:pt>
                <c:pt idx="8">
                  <c:v>C-</c:v>
                </c:pt>
                <c:pt idx="9">
                  <c:v>D+</c:v>
                </c:pt>
                <c:pt idx="10">
                  <c:v>D</c:v>
                </c:pt>
                <c:pt idx="11">
                  <c:v>D-</c:v>
                </c:pt>
                <c:pt idx="12">
                  <c:v>F</c:v>
                </c:pt>
              </c:strCache>
            </c:strRef>
          </c:cat>
          <c:val>
            <c:numRef>
              <c:f>'Pivot Tables'!$B$22:$N$22</c:f>
              <c:numCache>
                <c:formatCode>General</c:formatCode>
                <c:ptCount val="13"/>
                <c:pt idx="0">
                  <c:v>313.0</c:v>
                </c:pt>
                <c:pt idx="1">
                  <c:v>1077.0</c:v>
                </c:pt>
                <c:pt idx="2">
                  <c:v>927.0</c:v>
                </c:pt>
                <c:pt idx="3">
                  <c:v>780.0</c:v>
                </c:pt>
                <c:pt idx="4">
                  <c:v>380.0</c:v>
                </c:pt>
                <c:pt idx="5">
                  <c:v>187.0</c:v>
                </c:pt>
                <c:pt idx="6">
                  <c:v>167.0</c:v>
                </c:pt>
                <c:pt idx="7">
                  <c:v>228.0</c:v>
                </c:pt>
                <c:pt idx="8">
                  <c:v>14.0</c:v>
                </c:pt>
                <c:pt idx="9">
                  <c:v>2.0</c:v>
                </c:pt>
                <c:pt idx="10">
                  <c:v>7.0</c:v>
                </c:pt>
                <c:pt idx="11">
                  <c:v>43.0</c:v>
                </c:pt>
                <c:pt idx="12">
                  <c:v>71.0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4</a:t>
            </a:r>
            <a:r>
              <a:rPr lang="en-US" baseline="0"/>
              <a:t> Week Period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1"/>
          <c:order val="0"/>
          <c:tx>
            <c:strRef>
              <c:f>'Pivot Tables'!$A$23</c:f>
              <c:strCache>
                <c:ptCount val="1"/>
                <c:pt idx="0">
                  <c:v>4 Week Perio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'Pivot Tables'!$B$21:$N$21</c:f>
              <c:strCache>
                <c:ptCount val="13"/>
                <c:pt idx="0">
                  <c:v>A+</c:v>
                </c:pt>
                <c:pt idx="1">
                  <c:v>A</c:v>
                </c:pt>
                <c:pt idx="2">
                  <c:v>A-</c:v>
                </c:pt>
                <c:pt idx="3">
                  <c:v>B+</c:v>
                </c:pt>
                <c:pt idx="4">
                  <c:v>B</c:v>
                </c:pt>
                <c:pt idx="5">
                  <c:v>B-</c:v>
                </c:pt>
                <c:pt idx="6">
                  <c:v>C+</c:v>
                </c:pt>
                <c:pt idx="7">
                  <c:v>C</c:v>
                </c:pt>
                <c:pt idx="8">
                  <c:v>C-</c:v>
                </c:pt>
                <c:pt idx="9">
                  <c:v>D+</c:v>
                </c:pt>
                <c:pt idx="10">
                  <c:v>D</c:v>
                </c:pt>
                <c:pt idx="11">
                  <c:v>D-</c:v>
                </c:pt>
                <c:pt idx="12">
                  <c:v>F</c:v>
                </c:pt>
              </c:strCache>
            </c:strRef>
          </c:cat>
          <c:val>
            <c:numRef>
              <c:f>'Pivot Tables'!$B$23:$N$23</c:f>
              <c:numCache>
                <c:formatCode>General</c:formatCode>
                <c:ptCount val="13"/>
                <c:pt idx="0">
                  <c:v>62.0</c:v>
                </c:pt>
                <c:pt idx="1">
                  <c:v>251.0</c:v>
                </c:pt>
                <c:pt idx="2">
                  <c:v>244.0</c:v>
                </c:pt>
                <c:pt idx="3">
                  <c:v>194.0</c:v>
                </c:pt>
                <c:pt idx="4">
                  <c:v>66.0</c:v>
                </c:pt>
                <c:pt idx="5">
                  <c:v>37.0</c:v>
                </c:pt>
                <c:pt idx="6">
                  <c:v>22.0</c:v>
                </c:pt>
                <c:pt idx="7">
                  <c:v>34.0</c:v>
                </c:pt>
                <c:pt idx="8">
                  <c:v>3.0</c:v>
                </c:pt>
                <c:pt idx="9">
                  <c:v>0.0</c:v>
                </c:pt>
                <c:pt idx="10">
                  <c:v>1.0</c:v>
                </c:pt>
                <c:pt idx="11">
                  <c:v>6.0</c:v>
                </c:pt>
                <c:pt idx="12">
                  <c:v>10.0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721500</xdr:colOff>
      <xdr:row>19</xdr:row>
      <xdr:rowOff>99200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723900</xdr:colOff>
      <xdr:row>0</xdr:row>
      <xdr:rowOff>0</xdr:rowOff>
    </xdr:from>
    <xdr:to>
      <xdr:col>7</xdr:col>
      <xdr:colOff>365900</xdr:colOff>
      <xdr:row>19</xdr:row>
      <xdr:rowOff>99200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355600</xdr:colOff>
      <xdr:row>0</xdr:row>
      <xdr:rowOff>0</xdr:rowOff>
    </xdr:from>
    <xdr:to>
      <xdr:col>10</xdr:col>
      <xdr:colOff>1077100</xdr:colOff>
      <xdr:row>19</xdr:row>
      <xdr:rowOff>99200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</xdr:row>
      <xdr:rowOff>101600</xdr:rowOff>
    </xdr:from>
    <xdr:to>
      <xdr:col>3</xdr:col>
      <xdr:colOff>721500</xdr:colOff>
      <xdr:row>38</xdr:row>
      <xdr:rowOff>200800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723900</xdr:colOff>
      <xdr:row>19</xdr:row>
      <xdr:rowOff>101600</xdr:rowOff>
    </xdr:from>
    <xdr:to>
      <xdr:col>7</xdr:col>
      <xdr:colOff>365900</xdr:colOff>
      <xdr:row>38</xdr:row>
      <xdr:rowOff>200800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355600</xdr:colOff>
      <xdr:row>19</xdr:row>
      <xdr:rowOff>101600</xdr:rowOff>
    </xdr:from>
    <xdr:to>
      <xdr:col>10</xdr:col>
      <xdr:colOff>1077100</xdr:colOff>
      <xdr:row>38</xdr:row>
      <xdr:rowOff>200800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0</xdr:colOff>
      <xdr:row>0</xdr:row>
      <xdr:rowOff>0</xdr:rowOff>
    </xdr:from>
    <xdr:to>
      <xdr:col>14</xdr:col>
      <xdr:colOff>721500</xdr:colOff>
      <xdr:row>19</xdr:row>
      <xdr:rowOff>99200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19</xdr:row>
      <xdr:rowOff>101600</xdr:rowOff>
    </xdr:from>
    <xdr:to>
      <xdr:col>14</xdr:col>
      <xdr:colOff>721500</xdr:colOff>
      <xdr:row>38</xdr:row>
      <xdr:rowOff>200800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clas Holtappels" refreshedDate="41962.930011458331" createdVersion="4" refreshedVersion="4" minRefreshableVersion="3" recordCount="5126">
  <cacheSource type="worksheet">
    <worksheetSource ref="B1:P5127" sheet="Data"/>
  </cacheSource>
  <cacheFields count="12">
    <cacheField name="ID" numFmtId="0">
      <sharedItems containsBlank="1"/>
    </cacheField>
    <cacheField name="Periode" numFmtId="0">
      <sharedItems/>
    </cacheField>
    <cacheField name="Nr studieactiv." numFmtId="0">
      <sharedItems containsSemiMixedTypes="0" containsString="0" containsNumber="1" containsInteger="1" minValue="1080" maxValue="20433"/>
    </cacheField>
    <cacheField name="Deelactiviteit" numFmtId="0">
      <sharedItems count="19">
        <s v="1"/>
        <s v="2"/>
        <s v="4"/>
        <s v="5"/>
        <s v="3"/>
        <s v="7"/>
        <s v="H04"/>
        <s v="H07"/>
        <s v="H05"/>
        <s v="H01"/>
        <s v="H03"/>
        <s v="H10"/>
        <s v="6"/>
        <s v="H02"/>
        <s v="H12"/>
        <s v="H09"/>
        <s v="H11"/>
        <s v="H08"/>
        <s v="13"/>
      </sharedItems>
    </cacheField>
    <cacheField name="Sessie" numFmtId="0">
      <sharedItems count="4">
        <s v="S1"/>
        <s v="S13"/>
        <s v="S2"/>
        <s v="S23"/>
      </sharedItems>
    </cacheField>
    <cacheField name="Status" numFmtId="0">
      <sharedItems/>
    </cacheField>
    <cacheField name="Vakgebied" numFmtId="0">
      <sharedItems/>
    </cacheField>
    <cacheField name="Studiegids" numFmtId="0">
      <sharedItems count="225">
        <s v="900352HUMH"/>
        <s v="900292SSCH"/>
        <s v="900293SSCH"/>
        <s v="900221HUMH"/>
        <s v="900231HUMH"/>
        <s v="900261HUMH"/>
        <s v="900274SSCH"/>
        <s v="900264HUMH"/>
        <s v="900211ACCH"/>
        <s v="900266HUMH"/>
        <s v="900364HUMH"/>
        <s v="900381SSCH"/>
        <s v="900304CICY"/>
        <s v="900191SCIH"/>
        <s v="900136ACCH"/>
        <s v="900122ACCH"/>
        <s v="900371ACCH"/>
        <s v="900234SCIH"/>
        <s v="900323SCIH"/>
        <s v="900381SCIH"/>
        <s v="900393SCIH"/>
        <s v="900282SCIH"/>
        <s v="900389SSCH"/>
        <s v="900138ACCH"/>
        <s v="900142HUMH"/>
        <s v="900143HUMH"/>
        <s v="900141ACCH"/>
        <s v="900154ACCH"/>
        <s v="900171SSCH"/>
        <s v="900152SCIH"/>
        <s v="900242SCIH"/>
        <s v="900251HUMH"/>
        <s v="900263ACCH"/>
        <s v="900275ACCH"/>
        <s v="900341HUMH"/>
        <s v="900332HUMH"/>
        <s v="900271ACCH"/>
        <s v="900233HUMH"/>
        <s v="900263HUMH"/>
        <s v="900295SCIH"/>
        <s v="900296SCIH"/>
        <s v="900221ACCH"/>
        <s v="900294SSCH"/>
        <s v="900264SCIH"/>
        <s v="900311ACCH"/>
        <s v="900161SSCH"/>
        <s v="900263SSCH"/>
        <s v="900153ACCH"/>
        <s v="900261ACCH"/>
        <s v="900271SSCH"/>
        <s v="900277ACCH"/>
        <s v="900181SCIH"/>
        <s v="900371SSCH"/>
        <s v="900264ACCH"/>
        <s v="900322HUMH"/>
        <s v="900251SSCH"/>
        <s v="900341ACCH"/>
        <s v="900161HUMH"/>
        <s v="900161ACCH"/>
        <s v="900111SCIH"/>
        <s v="900155ACCH"/>
        <s v="900121ACCH"/>
        <s v="900111ACCH"/>
        <s v="900192SSCH"/>
        <s v="900137ACCH"/>
        <s v="900151HUMH"/>
        <s v="900228SCIH"/>
        <s v="900161SCIH"/>
        <s v="900112SCIH"/>
        <s v="900141SCIH"/>
        <s v="900171SCIH"/>
        <s v="900113SCIH"/>
        <s v="900111HUMH"/>
        <s v="900131HUMH"/>
        <s v="900112SSCH"/>
        <s v="900124ACCH"/>
        <s v="900191SSCH"/>
        <s v="900132SCIH"/>
        <s v="900127ACCH"/>
        <s v="900131ACCH"/>
        <s v="900131SCIH"/>
        <s v="900142ACCH"/>
        <s v="900232HUMH"/>
        <s v="900151SSCH"/>
        <s v="900151ACCH"/>
        <s v="900193SSCH"/>
        <s v="900377ACCH"/>
        <s v="900261SCIH"/>
        <s v="900373ACCH"/>
        <s v="900132ACCH"/>
        <s v="900312SSCH"/>
        <s v="900303CICY"/>
        <s v="900333SSCH"/>
        <s v="900382SSCH"/>
        <s v="900282SSCH"/>
        <s v="900135ACCH"/>
        <s v="900125ACCH"/>
        <s v="900273ACCH"/>
        <s v="900181SSCH"/>
        <s v="900113SSCH"/>
        <s v="900151SCIH"/>
        <s v="900133ACCH"/>
        <s v="900152HUMH"/>
        <s v="900139ACCH"/>
        <s v="900342HUMH"/>
        <s v="900363HUMH"/>
        <s v="900252SCIH"/>
        <s v="900241SCIH"/>
        <s v="900134ACCH"/>
        <s v="900351SSCH"/>
        <s v="900122HUMH"/>
        <s v="900322ACCH"/>
        <s v="900244HUMH"/>
        <s v="900314SSCH"/>
        <s v="900364SCIH"/>
        <s v="900301CICY"/>
        <s v="900362SCIH"/>
        <s v="900361SCIH"/>
        <s v="900243ACCH"/>
        <s v="900391SSCH"/>
        <s v="900394SCIH"/>
        <s v="900263SCIH"/>
        <s v="900291SSCH"/>
        <s v="900262SCIH"/>
        <s v="900271SCIH"/>
        <s v="900241SSCH"/>
        <s v="900344SSCH"/>
        <s v="900233SCIH"/>
        <s v="900322SCIH"/>
        <s v="900231SSCH"/>
        <s v="900229SCIH"/>
        <s v="900332SCIH"/>
        <s v="900253SSCH"/>
        <s v="900272ACCH"/>
        <s v="900242SSCH"/>
        <s v="900265ACCH"/>
        <s v="900343SSCH"/>
        <s v="900341SSCH"/>
        <s v="900251SCIH"/>
        <s v="900342SSCH"/>
        <s v="900361ACCH"/>
        <s v="900273SCIH"/>
        <s v="900225SSCH"/>
        <s v="900143ACCH"/>
        <s v="900361SSCH"/>
        <s v="900232SSCH"/>
        <s v="900396SCIH"/>
        <s v="900321ACCH"/>
        <s v="900371SCIH"/>
        <s v="900231SCIH"/>
        <s v="900262ACCH"/>
        <s v="900281SSCH"/>
        <s v="900162HUMH"/>
        <s v="900243HUMH"/>
        <s v="900353HUMH"/>
        <s v="900262HUMH"/>
        <s v="900321HUMH"/>
        <s v="900312CICY"/>
        <s v="900353SSCH"/>
        <s v="900382SCIH"/>
        <s v="900365SCIH"/>
        <s v="900331HUMH"/>
        <s v="900363SCIH"/>
        <s v="900372ACCH"/>
        <s v="900275SSCH"/>
        <s v="900233SSCH"/>
        <s v="900253HUMH"/>
        <s v="900222ACCH"/>
        <s v="900283SCIH"/>
        <s v="900226SSCH"/>
        <s v="900123ACCH"/>
        <s v="900393SSCH"/>
        <s v="900003SSCH"/>
        <s v="900131SSCH"/>
        <s v="900266ACCH"/>
        <s v="900241ACCH"/>
        <s v="900269SCIH"/>
        <s v="900227SCIH"/>
        <s v="900373SCIH"/>
        <s v="900351SCIH"/>
        <s v="900224HUMH"/>
        <s v="900375ACCH"/>
        <s v="900121SCIH"/>
        <s v="900369SSCH"/>
        <s v="900298SCIH"/>
        <s v="900262SSCH"/>
        <s v="900294SCIH"/>
        <s v="900253SCIH"/>
        <s v="900362ACCH"/>
        <s v="900273SSCH"/>
        <s v="900225HUMH"/>
        <s v="900141SSCH"/>
        <s v="900394SSCH"/>
        <s v="900322SSCH"/>
        <s v="900222SSCH"/>
        <s v="900373SSCH"/>
        <s v="900005SSCH"/>
        <s v="900276ACCH"/>
        <s v="900372SSCH"/>
        <s v="900122SSCH"/>
        <s v="900278ACCH"/>
        <s v="900352SSCH"/>
        <s v="900311HUMH"/>
        <s v="900239SCIH"/>
        <s v="900334SSCH"/>
        <s v="900272SCIH"/>
        <s v="900252SSCH"/>
        <s v="900361HUMH"/>
        <s v="900313SCIH"/>
        <s v="900243SCIH"/>
        <s v="900383SCIH"/>
        <s v="900374ACCH"/>
        <s v="900239ACCH"/>
        <s v="900274ACCH"/>
        <s v="900331SSCH"/>
        <s v="900311SSCH"/>
        <s v="900314SCIH"/>
        <s v="900310CICY"/>
        <s v="900252HUMH"/>
        <s v="900249SCIH"/>
        <s v="900339ACCH"/>
        <s v="900289SCIH"/>
        <s v="900332SSCH"/>
        <s v="900242ACCH"/>
        <s v="900302CICY"/>
      </sharedItems>
    </cacheField>
    <cacheField name="Omschr." numFmtId="0">
      <sharedItems/>
    </cacheField>
    <cacheField name="Offic. cijfer" numFmtId="0">
      <sharedItems count="13">
        <s v="A"/>
        <s v="A-"/>
        <s v="A+"/>
        <s v="B"/>
        <s v="B-"/>
        <s v="B+"/>
        <s v="C"/>
        <s v="C-"/>
        <s v="C+"/>
        <s v="D"/>
        <s v="D-"/>
        <s v="D+"/>
        <s v="F"/>
      </sharedItems>
    </cacheField>
    <cacheField name="Subplan" numFmtId="0">
      <sharedItems/>
    </cacheField>
    <cacheField name="Major" numFmtId="0">
      <sharedItems count="5">
        <s v="HUMH"/>
        <s v="SSCH"/>
        <s v="ACCH"/>
        <s v="CICY"/>
        <s v="SCI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26">
  <r>
    <m/>
    <s v="2131"/>
    <n v="1196"/>
    <x v="0"/>
    <x v="0"/>
    <s v="E"/>
    <s v="AUC"/>
    <x v="0"/>
    <s v="&lt;L&gt; Media Psychology"/>
    <x v="0"/>
    <s v="30711502"/>
    <x v="0"/>
  </r>
  <r>
    <m/>
    <s v="2131"/>
    <n v="1310"/>
    <x v="0"/>
    <x v="0"/>
    <s v="E"/>
    <s v="AUC"/>
    <x v="1"/>
    <s v="&lt;L&gt; Cognitive Psychology"/>
    <x v="0"/>
    <s v="30711502"/>
    <x v="1"/>
  </r>
  <r>
    <m/>
    <s v="2131"/>
    <n v="1694"/>
    <x v="0"/>
    <x v="1"/>
    <s v="E"/>
    <s v="AUC"/>
    <x v="2"/>
    <s v="&lt;L&gt; Cognition Lab"/>
    <x v="0"/>
    <s v="30711502"/>
    <x v="1"/>
  </r>
  <r>
    <m/>
    <s v="2131"/>
    <n v="1180"/>
    <x v="0"/>
    <x v="0"/>
    <s v="E"/>
    <s v="AUC"/>
    <x v="3"/>
    <s v="&lt;L&gt; Adaptation Studies"/>
    <x v="0"/>
    <s v="30711501"/>
    <x v="0"/>
  </r>
  <r>
    <m/>
    <s v="2131"/>
    <n v="1182"/>
    <x v="0"/>
    <x v="2"/>
    <s v="E"/>
    <s v="AUC"/>
    <x v="4"/>
    <s v="&lt;L&gt; Cinematic City"/>
    <x v="0"/>
    <s v="30711501"/>
    <x v="0"/>
  </r>
  <r>
    <m/>
    <s v="2131"/>
    <n v="1188"/>
    <x v="0"/>
    <x v="0"/>
    <s v="E"/>
    <s v="AUC"/>
    <x v="5"/>
    <s v="&lt;L&gt; Intro Visual Methodologies"/>
    <x v="0"/>
    <s v="30711501"/>
    <x v="0"/>
  </r>
  <r>
    <m/>
    <s v="2131"/>
    <n v="1367"/>
    <x v="0"/>
    <x v="0"/>
    <s v="E"/>
    <s v="AUC"/>
    <x v="6"/>
    <s v="&lt;L&gt; Sociology of the Other"/>
    <x v="0"/>
    <s v="30711501"/>
    <x v="1"/>
  </r>
  <r>
    <m/>
    <s v="2131"/>
    <n v="4918"/>
    <x v="0"/>
    <x v="0"/>
    <s v="E"/>
    <s v="AUC"/>
    <x v="7"/>
    <s v="World Religions: H &amp; P"/>
    <x v="0"/>
    <s v="30711501"/>
    <x v="0"/>
  </r>
  <r>
    <m/>
    <s v="2131"/>
    <n v="13777"/>
    <x v="1"/>
    <x v="2"/>
    <s v="E"/>
    <s v="AUC"/>
    <x v="8"/>
    <s v="&lt;L&gt; Academic English II"/>
    <x v="0"/>
    <s v="30711501"/>
    <x v="2"/>
  </r>
  <r>
    <m/>
    <s v="2131"/>
    <n v="13862"/>
    <x v="0"/>
    <x v="2"/>
    <s v="E"/>
    <s v="AUC"/>
    <x v="9"/>
    <s v="&lt;L&gt; Counterculture"/>
    <x v="0"/>
    <s v="30711501"/>
    <x v="0"/>
  </r>
  <r>
    <m/>
    <s v="2131"/>
    <n v="13940"/>
    <x v="0"/>
    <x v="2"/>
    <s v="E"/>
    <s v="AUC"/>
    <x v="10"/>
    <s v="&lt;L&gt; Cultural Memory Studies"/>
    <x v="0"/>
    <s v="30711501"/>
    <x v="0"/>
  </r>
  <r>
    <m/>
    <s v="2131"/>
    <n v="13951"/>
    <x v="0"/>
    <x v="3"/>
    <s v="E"/>
    <s v="AUC"/>
    <x v="11"/>
    <s v="&lt;L&gt; Urban Anthropology Lab"/>
    <x v="0"/>
    <s v="30711501"/>
    <x v="1"/>
  </r>
  <r>
    <m/>
    <s v="2131"/>
    <n v="8401"/>
    <x v="0"/>
    <x v="0"/>
    <s v="E"/>
    <s v="AUC"/>
    <x v="12"/>
    <s v="Community Project"/>
    <x v="0"/>
    <s v="30711503"/>
    <x v="3"/>
  </r>
  <r>
    <m/>
    <s v="2131"/>
    <n v="18760"/>
    <x v="1"/>
    <x v="2"/>
    <s v="E"/>
    <s v="AUC"/>
    <x v="13"/>
    <s v="&lt;L&gt; Prog. Your World"/>
    <x v="0"/>
    <s v="30711503"/>
    <x v="4"/>
  </r>
  <r>
    <m/>
    <s v="2131"/>
    <n v="1409"/>
    <x v="0"/>
    <x v="1"/>
    <s v="E"/>
    <s v="AUC"/>
    <x v="14"/>
    <s v="&lt;L&gt; German A2"/>
    <x v="0"/>
    <s v="30711501"/>
    <x v="2"/>
  </r>
  <r>
    <m/>
    <s v="2131"/>
    <n v="1100"/>
    <x v="0"/>
    <x v="0"/>
    <s v="E"/>
    <s v="AUC"/>
    <x v="15"/>
    <s v="&lt;L&gt; Calculus I"/>
    <x v="0"/>
    <s v="30711502"/>
    <x v="2"/>
  </r>
  <r>
    <m/>
    <s v="2131"/>
    <n v="1100"/>
    <x v="0"/>
    <x v="0"/>
    <s v="E"/>
    <s v="AUC"/>
    <x v="15"/>
    <s v="&lt;L&gt; Calculus I"/>
    <x v="0"/>
    <s v="30711503"/>
    <x v="2"/>
  </r>
  <r>
    <m/>
    <s v="2131"/>
    <n v="1135"/>
    <x v="2"/>
    <x v="0"/>
    <s v="E"/>
    <s v="AUC"/>
    <x v="8"/>
    <s v="&lt;L&gt; Academic English II"/>
    <x v="0"/>
    <s v="30711502"/>
    <x v="2"/>
  </r>
  <r>
    <m/>
    <s v="2131"/>
    <n v="1135"/>
    <x v="2"/>
    <x v="0"/>
    <s v="E"/>
    <s v="AUC"/>
    <x v="8"/>
    <s v="&lt;L&gt; Academic English II"/>
    <x v="0"/>
    <s v="30711503"/>
    <x v="2"/>
  </r>
  <r>
    <m/>
    <s v="2131"/>
    <n v="1388"/>
    <x v="0"/>
    <x v="1"/>
    <s v="E"/>
    <s v="AUC"/>
    <x v="16"/>
    <s v="&lt;L&gt; Dutch B2.1"/>
    <x v="0"/>
    <s v="30711502"/>
    <x v="2"/>
  </r>
  <r>
    <m/>
    <s v="2131"/>
    <n v="1388"/>
    <x v="0"/>
    <x v="1"/>
    <s v="E"/>
    <s v="AUC"/>
    <x v="16"/>
    <s v="&lt;L&gt; Dutch B2.1"/>
    <x v="0"/>
    <s v="30711503"/>
    <x v="2"/>
  </r>
  <r>
    <m/>
    <s v="2131"/>
    <n v="13810"/>
    <x v="0"/>
    <x v="2"/>
    <s v="E"/>
    <s v="AUC"/>
    <x v="17"/>
    <s v="&lt;L&gt; Statistical Mechanics"/>
    <x v="0"/>
    <s v="30711502"/>
    <x v="4"/>
  </r>
  <r>
    <m/>
    <s v="2131"/>
    <n v="13810"/>
    <x v="0"/>
    <x v="2"/>
    <s v="E"/>
    <s v="AUC"/>
    <x v="17"/>
    <s v="&lt;L&gt; Statistical Mechanics"/>
    <x v="0"/>
    <s v="30711503"/>
    <x v="4"/>
  </r>
  <r>
    <m/>
    <s v="2131"/>
    <n v="13905"/>
    <x v="0"/>
    <x v="2"/>
    <s v="E"/>
    <s v="AUC"/>
    <x v="18"/>
    <s v="&lt;L&gt; Intro to Financial Math"/>
    <x v="0"/>
    <s v="30711502"/>
    <x v="4"/>
  </r>
  <r>
    <m/>
    <s v="2131"/>
    <n v="13905"/>
    <x v="0"/>
    <x v="2"/>
    <s v="E"/>
    <s v="AUC"/>
    <x v="18"/>
    <s v="&lt;L&gt; Intro to Financial Math"/>
    <x v="0"/>
    <s v="30711503"/>
    <x v="4"/>
  </r>
  <r>
    <m/>
    <s v="2131"/>
    <n v="1275"/>
    <x v="0"/>
    <x v="0"/>
    <s v="E"/>
    <s v="AUC"/>
    <x v="19"/>
    <s v="&lt;L&gt; Introduction to GIS"/>
    <x v="0"/>
    <s v="30711503"/>
    <x v="4"/>
  </r>
  <r>
    <m/>
    <s v="2131"/>
    <n v="1473"/>
    <x v="0"/>
    <x v="0"/>
    <s v="E"/>
    <s v="AUC"/>
    <x v="20"/>
    <s v="&lt;L&gt; Modelling Real World Probl"/>
    <x v="0"/>
    <s v="30711503"/>
    <x v="4"/>
  </r>
  <r>
    <m/>
    <s v="2131"/>
    <n v="8401"/>
    <x v="0"/>
    <x v="0"/>
    <s v="E"/>
    <s v="AUC"/>
    <x v="12"/>
    <s v="Community Project"/>
    <x v="0"/>
    <s v="30711503"/>
    <x v="3"/>
  </r>
  <r>
    <m/>
    <s v="2131"/>
    <n v="13873"/>
    <x v="0"/>
    <x v="2"/>
    <s v="E"/>
    <s v="AUC"/>
    <x v="21"/>
    <s v="&lt;L&gt; Hydrology &amp; Watershed Mngt"/>
    <x v="0"/>
    <s v="30711503"/>
    <x v="4"/>
  </r>
  <r>
    <m/>
    <s v="2131"/>
    <n v="13957"/>
    <x v="0"/>
    <x v="3"/>
    <s v="E"/>
    <s v="AUC"/>
    <x v="22"/>
    <s v="&lt;L&gt; Urban Envi Lab"/>
    <x v="0"/>
    <s v="30711503"/>
    <x v="1"/>
  </r>
  <r>
    <m/>
    <s v="2131"/>
    <n v="13701"/>
    <x v="1"/>
    <x v="3"/>
    <s v="E"/>
    <s v="AUC"/>
    <x v="23"/>
    <s v="&lt;L&gt; Spanish A2"/>
    <x v="0"/>
    <s v="30711501"/>
    <x v="2"/>
  </r>
  <r>
    <m/>
    <s v="2131"/>
    <n v="13719"/>
    <x v="0"/>
    <x v="2"/>
    <s v="E"/>
    <s v="AUC"/>
    <x v="24"/>
    <s v="&lt;L&gt; Periods and Genres: Modern"/>
    <x v="0"/>
    <s v="30711501"/>
    <x v="0"/>
  </r>
  <r>
    <m/>
    <s v="2131"/>
    <n v="1161"/>
    <x v="1"/>
    <x v="0"/>
    <s v="E"/>
    <s v="AUC"/>
    <x v="25"/>
    <s v="&lt;L&gt; Periods and Genres: Early"/>
    <x v="0"/>
    <s v="30711501"/>
    <x v="0"/>
  </r>
  <r>
    <m/>
    <s v="2131"/>
    <n v="13708"/>
    <x v="2"/>
    <x v="3"/>
    <s v="E"/>
    <s v="AUC"/>
    <x v="26"/>
    <s v="&lt;L&gt; Global Identity"/>
    <x v="0"/>
    <s v="30711501"/>
    <x v="2"/>
  </r>
  <r>
    <m/>
    <s v="2131"/>
    <n v="13738"/>
    <x v="0"/>
    <x v="2"/>
    <s v="E"/>
    <s v="AUC"/>
    <x v="27"/>
    <s v="&lt;L&gt; Big Books"/>
    <x v="0"/>
    <s v="30711501"/>
    <x v="2"/>
  </r>
  <r>
    <m/>
    <s v="2131"/>
    <n v="14070"/>
    <x v="1"/>
    <x v="2"/>
    <s v="E"/>
    <s v="AUC"/>
    <x v="28"/>
    <s v="&lt;L&gt; Sociological Thought"/>
    <x v="0"/>
    <s v="30711501"/>
    <x v="1"/>
  </r>
  <r>
    <m/>
    <s v="2131"/>
    <n v="1205"/>
    <x v="0"/>
    <x v="0"/>
    <s v="E"/>
    <s v="AUC"/>
    <x v="29"/>
    <s v="&lt;L&gt; Intro to  Biology"/>
    <x v="0"/>
    <s v="30711503"/>
    <x v="4"/>
  </r>
  <r>
    <m/>
    <s v="2131"/>
    <n v="13831"/>
    <x v="0"/>
    <x v="2"/>
    <s v="E"/>
    <s v="AUC"/>
    <x v="30"/>
    <s v="&lt;L&gt; Medicinal Chemistry"/>
    <x v="0"/>
    <s v="30711503"/>
    <x v="4"/>
  </r>
  <r>
    <m/>
    <s v="2131"/>
    <n v="1184"/>
    <x v="0"/>
    <x v="0"/>
    <s v="E"/>
    <s v="AUC"/>
    <x v="31"/>
    <s v="&lt;L&gt; Perspectives on Games"/>
    <x v="0"/>
    <s v="30711501"/>
    <x v="0"/>
  </r>
  <r>
    <m/>
    <s v="2131"/>
    <n v="13763"/>
    <x v="0"/>
    <x v="2"/>
    <s v="E"/>
    <s v="AUC"/>
    <x v="28"/>
    <s v="&lt;L&gt; Sociological Thought"/>
    <x v="0"/>
    <s v="30711502"/>
    <x v="1"/>
  </r>
  <r>
    <m/>
    <s v="2131"/>
    <n v="13857"/>
    <x v="0"/>
    <x v="2"/>
    <s v="E"/>
    <s v="AUC"/>
    <x v="32"/>
    <s v="&lt;L&gt; Ethics"/>
    <x v="0"/>
    <s v="30711502"/>
    <x v="2"/>
  </r>
  <r>
    <m/>
    <s v="2131"/>
    <n v="1188"/>
    <x v="0"/>
    <x v="0"/>
    <s v="E"/>
    <s v="AUC"/>
    <x v="5"/>
    <s v="&lt;L&gt; Intro Visual Methodologies"/>
    <x v="0"/>
    <s v="30711501"/>
    <x v="0"/>
  </r>
  <r>
    <m/>
    <s v="2131"/>
    <n v="1410"/>
    <x v="0"/>
    <x v="1"/>
    <s v="E"/>
    <s v="AUC"/>
    <x v="33"/>
    <s v="&lt;L&gt; German B1.1"/>
    <x v="0"/>
    <s v="30711501"/>
    <x v="2"/>
  </r>
  <r>
    <m/>
    <s v="2131"/>
    <n v="13780"/>
    <x v="3"/>
    <x v="2"/>
    <s v="E"/>
    <s v="AUC"/>
    <x v="8"/>
    <s v="&lt;L&gt; Academic English II"/>
    <x v="0"/>
    <s v="30711501"/>
    <x v="2"/>
  </r>
  <r>
    <m/>
    <s v="2131"/>
    <n v="13922"/>
    <x v="0"/>
    <x v="2"/>
    <s v="E"/>
    <s v="AUC"/>
    <x v="34"/>
    <s v="&lt;L&gt; Art Market &amp; Cult Industry"/>
    <x v="0"/>
    <s v="30711501"/>
    <x v="0"/>
  </r>
  <r>
    <m/>
    <s v="2131"/>
    <n v="13940"/>
    <x v="0"/>
    <x v="2"/>
    <s v="E"/>
    <s v="AUC"/>
    <x v="10"/>
    <s v="&lt;L&gt; Cultural Memory Studies"/>
    <x v="0"/>
    <s v="30711501"/>
    <x v="0"/>
  </r>
  <r>
    <m/>
    <s v="2131"/>
    <n v="14070"/>
    <x v="1"/>
    <x v="2"/>
    <s v="E"/>
    <s v="AUC"/>
    <x v="28"/>
    <s v="&lt;L&gt; Sociological Thought"/>
    <x v="0"/>
    <s v="30711501"/>
    <x v="1"/>
  </r>
  <r>
    <m/>
    <s v="2131"/>
    <n v="13738"/>
    <x v="0"/>
    <x v="2"/>
    <s v="E"/>
    <s v="AUC"/>
    <x v="27"/>
    <s v="&lt;L&gt; Big Books"/>
    <x v="0"/>
    <s v="30711501"/>
    <x v="2"/>
  </r>
  <r>
    <m/>
    <s v="2131"/>
    <n v="13763"/>
    <x v="0"/>
    <x v="2"/>
    <s v="E"/>
    <s v="AUC"/>
    <x v="28"/>
    <s v="&lt;L&gt; Sociological Thought"/>
    <x v="0"/>
    <s v="30711501"/>
    <x v="1"/>
  </r>
  <r>
    <m/>
    <s v="2131"/>
    <n v="13849"/>
    <x v="0"/>
    <x v="2"/>
    <s v="E"/>
    <s v="AUC"/>
    <x v="5"/>
    <s v="&lt;L&gt; Intro Visual Methodologies"/>
    <x v="0"/>
    <s v="30711501"/>
    <x v="0"/>
  </r>
  <r>
    <m/>
    <s v="2131"/>
    <n v="13907"/>
    <x v="0"/>
    <x v="2"/>
    <s v="E"/>
    <s v="AUC"/>
    <x v="35"/>
    <s v="&lt;L&gt; Film Philosophy"/>
    <x v="0"/>
    <s v="30711501"/>
    <x v="0"/>
  </r>
  <r>
    <m/>
    <s v="2131"/>
    <n v="13922"/>
    <x v="0"/>
    <x v="2"/>
    <s v="E"/>
    <s v="AUC"/>
    <x v="34"/>
    <s v="&lt;L&gt; Art Market &amp; Cult Industry"/>
    <x v="0"/>
    <s v="30711501"/>
    <x v="0"/>
  </r>
  <r>
    <m/>
    <s v="2131"/>
    <n v="1386"/>
    <x v="0"/>
    <x v="1"/>
    <s v="E"/>
    <s v="AUC"/>
    <x v="36"/>
    <s v="&lt;L&gt; Dutch B1.1"/>
    <x v="0"/>
    <s v="30711503"/>
    <x v="2"/>
  </r>
  <r>
    <m/>
    <s v="2131"/>
    <n v="1188"/>
    <x v="0"/>
    <x v="0"/>
    <s v="E"/>
    <s v="AUC"/>
    <x v="5"/>
    <s v="&lt;L&gt; Intro Visual Methodologies"/>
    <x v="0"/>
    <s v="30711501"/>
    <x v="0"/>
  </r>
  <r>
    <m/>
    <s v="2131"/>
    <n v="1458"/>
    <x v="0"/>
    <x v="0"/>
    <s v="E"/>
    <s v="AUC"/>
    <x v="37"/>
    <s v="&lt;L&gt; National Cinemas"/>
    <x v="0"/>
    <s v="30711501"/>
    <x v="0"/>
  </r>
  <r>
    <m/>
    <s v="2131"/>
    <n v="1465"/>
    <x v="0"/>
    <x v="0"/>
    <s v="E"/>
    <s v="AUC"/>
    <x v="38"/>
    <s v="&lt;L&gt; Addiction &amp; Modern Subject"/>
    <x v="0"/>
    <s v="30711501"/>
    <x v="0"/>
  </r>
  <r>
    <m/>
    <s v="2131"/>
    <n v="1184"/>
    <x v="0"/>
    <x v="0"/>
    <s v="E"/>
    <s v="AUC"/>
    <x v="31"/>
    <s v="&lt;L&gt; Perspectives on Games"/>
    <x v="0"/>
    <s v="30711503"/>
    <x v="0"/>
  </r>
  <r>
    <m/>
    <s v="2131"/>
    <n v="1354"/>
    <x v="0"/>
    <x v="0"/>
    <s v="E"/>
    <s v="AUC"/>
    <x v="39"/>
    <s v="&lt;L&gt; Data Structure and Algorit"/>
    <x v="0"/>
    <s v="30711503"/>
    <x v="4"/>
  </r>
  <r>
    <m/>
    <s v="2131"/>
    <n v="1470"/>
    <x v="0"/>
    <x v="0"/>
    <s v="E"/>
    <s v="AUC"/>
    <x v="40"/>
    <s v="&lt;L&gt; Machine Learning"/>
    <x v="0"/>
    <s v="30711503"/>
    <x v="4"/>
  </r>
  <r>
    <m/>
    <s v="2131"/>
    <n v="1137"/>
    <x v="0"/>
    <x v="0"/>
    <s v="E"/>
    <s v="AUC"/>
    <x v="41"/>
    <s v="&lt;L&gt; BRMS II"/>
    <x v="0"/>
    <s v="30711502"/>
    <x v="2"/>
  </r>
  <r>
    <m/>
    <s v="2131"/>
    <n v="1502"/>
    <x v="0"/>
    <x v="0"/>
    <s v="E"/>
    <s v="AUC"/>
    <x v="42"/>
    <s v="&lt;L&gt; Introduction to Psycholing"/>
    <x v="0"/>
    <s v="30711502"/>
    <x v="1"/>
  </r>
  <r>
    <m/>
    <s v="2131"/>
    <n v="1694"/>
    <x v="0"/>
    <x v="1"/>
    <s v="E"/>
    <s v="AUC"/>
    <x v="2"/>
    <s v="&lt;L&gt; Cognition Lab"/>
    <x v="0"/>
    <s v="30711502"/>
    <x v="1"/>
  </r>
  <r>
    <m/>
    <s v="2131"/>
    <n v="13860"/>
    <x v="0"/>
    <x v="2"/>
    <s v="E"/>
    <s v="AUC"/>
    <x v="43"/>
    <s v="&lt;L&gt; Brain &amp; Cognition"/>
    <x v="0"/>
    <s v="30711502"/>
    <x v="4"/>
  </r>
  <r>
    <m/>
    <s v="2131"/>
    <n v="1138"/>
    <x v="1"/>
    <x v="0"/>
    <s v="E"/>
    <s v="AUC"/>
    <x v="41"/>
    <s v="&lt;L&gt; BRMS II"/>
    <x v="0"/>
    <s v="30711502"/>
    <x v="2"/>
  </r>
  <r>
    <m/>
    <s v="2131"/>
    <n v="1149"/>
    <x v="0"/>
    <x v="0"/>
    <s v="E"/>
    <s v="AUC"/>
    <x v="44"/>
    <s v="&lt;L&gt; Creative Writing"/>
    <x v="0"/>
    <s v="30711502"/>
    <x v="2"/>
  </r>
  <r>
    <m/>
    <s v="2131"/>
    <n v="1505"/>
    <x v="4"/>
    <x v="0"/>
    <s v="E"/>
    <s v="AUC"/>
    <x v="45"/>
    <s v="&lt;L&gt; Int. Relations T&amp;P"/>
    <x v="0"/>
    <s v="30711502"/>
    <x v="1"/>
  </r>
  <r>
    <m/>
    <s v="2131"/>
    <n v="13859"/>
    <x v="1"/>
    <x v="2"/>
    <s v="E"/>
    <s v="AUC"/>
    <x v="46"/>
    <s v="&lt;L&gt; Hum Rights &amp; Hum Security"/>
    <x v="0"/>
    <s v="30711502"/>
    <x v="1"/>
  </r>
  <r>
    <m/>
    <s v="2131"/>
    <n v="1117"/>
    <x v="0"/>
    <x v="0"/>
    <s v="E"/>
    <s v="AUC"/>
    <x v="47"/>
    <s v="&lt;L&gt; Big Questions in History"/>
    <x v="0"/>
    <s v="30711503"/>
    <x v="2"/>
  </r>
  <r>
    <m/>
    <s v="2131"/>
    <n v="14134"/>
    <x v="0"/>
    <x v="2"/>
    <s v="E"/>
    <s v="AUC"/>
    <x v="12"/>
    <s v="Community Project"/>
    <x v="0"/>
    <s v="30711503"/>
    <x v="3"/>
  </r>
  <r>
    <m/>
    <s v="2131"/>
    <n v="13810"/>
    <x v="0"/>
    <x v="2"/>
    <s v="E"/>
    <s v="AUC"/>
    <x v="17"/>
    <s v="&lt;L&gt; Statistical Mechanics"/>
    <x v="0"/>
    <s v="30711503"/>
    <x v="4"/>
  </r>
  <r>
    <m/>
    <s v="2131"/>
    <n v="1138"/>
    <x v="1"/>
    <x v="0"/>
    <s v="E"/>
    <s v="AUC"/>
    <x v="41"/>
    <s v="&lt;L&gt; BRMS II"/>
    <x v="0"/>
    <s v="30711502"/>
    <x v="2"/>
  </r>
  <r>
    <m/>
    <s v="2131"/>
    <n v="1143"/>
    <x v="0"/>
    <x v="0"/>
    <s v="E"/>
    <s v="AUC"/>
    <x v="48"/>
    <s v="&lt;L&gt; Philosophy"/>
    <x v="0"/>
    <s v="30711502"/>
    <x v="2"/>
  </r>
  <r>
    <m/>
    <s v="2131"/>
    <n v="1306"/>
    <x v="0"/>
    <x v="0"/>
    <s v="E"/>
    <s v="AUC"/>
    <x v="49"/>
    <s v="&lt;L&gt; Comparative Mod. Societies"/>
    <x v="0"/>
    <s v="30711502"/>
    <x v="1"/>
  </r>
  <r>
    <m/>
    <s v="2131"/>
    <n v="1422"/>
    <x v="0"/>
    <x v="1"/>
    <s v="E"/>
    <s v="AUC"/>
    <x v="50"/>
    <s v="&lt;L&gt; Spanish B1.1"/>
    <x v="0"/>
    <s v="30711502"/>
    <x v="2"/>
  </r>
  <r>
    <m/>
    <s v="2131"/>
    <n v="13765"/>
    <x v="0"/>
    <x v="2"/>
    <s v="E"/>
    <s v="AUC"/>
    <x v="51"/>
    <s v="&lt;L&gt; Intro to Environ. Sci."/>
    <x v="0"/>
    <s v="30711502"/>
    <x v="4"/>
  </r>
  <r>
    <m/>
    <s v="2131"/>
    <n v="13779"/>
    <x v="2"/>
    <x v="2"/>
    <s v="E"/>
    <s v="AUC"/>
    <x v="8"/>
    <s v="&lt;L&gt; Academic English II"/>
    <x v="0"/>
    <s v="30711502"/>
    <x v="2"/>
  </r>
  <r>
    <m/>
    <s v="2131"/>
    <n v="13948"/>
    <x v="0"/>
    <x v="2"/>
    <s v="E"/>
    <s v="AUC"/>
    <x v="52"/>
    <s v="&lt;L&gt; Violence &amp; Conflict"/>
    <x v="0"/>
    <s v="30711502"/>
    <x v="1"/>
  </r>
  <r>
    <m/>
    <s v="2131"/>
    <n v="1436"/>
    <x v="0"/>
    <x v="1"/>
    <s v="E"/>
    <s v="AUC"/>
    <x v="53"/>
    <s v="&lt;L&gt; Md Philosophical Texts"/>
    <x v="0"/>
    <s v="30711501"/>
    <x v="2"/>
  </r>
  <r>
    <m/>
    <s v="2131"/>
    <n v="1467"/>
    <x v="0"/>
    <x v="0"/>
    <s v="E"/>
    <s v="AUC"/>
    <x v="54"/>
    <s v="&lt;L&gt; Lit. of Soc. Exclusion"/>
    <x v="0"/>
    <s v="30711501"/>
    <x v="0"/>
  </r>
  <r>
    <m/>
    <s v="2131"/>
    <n v="1478"/>
    <x v="1"/>
    <x v="0"/>
    <s v="E"/>
    <s v="AUC"/>
    <x v="55"/>
    <s v="&lt;L&gt; Comparative Democracy"/>
    <x v="0"/>
    <s v="30711501"/>
    <x v="1"/>
  </r>
  <r>
    <m/>
    <s v="2131"/>
    <n v="13920"/>
    <x v="0"/>
    <x v="2"/>
    <s v="E"/>
    <s v="AUC"/>
    <x v="56"/>
    <s v="&lt;L&gt; Religion and Democracy"/>
    <x v="0"/>
    <s v="30711501"/>
    <x v="2"/>
  </r>
  <r>
    <m/>
    <s v="2131"/>
    <n v="13751"/>
    <x v="0"/>
    <x v="2"/>
    <s v="E"/>
    <s v="AUC"/>
    <x v="57"/>
    <s v="&lt;L&gt; Intro to Lit &amp; Cult Theory"/>
    <x v="0"/>
    <s v="30711501"/>
    <x v="0"/>
  </r>
  <r>
    <m/>
    <s v="2131"/>
    <n v="1130"/>
    <x v="5"/>
    <x v="0"/>
    <s v="E"/>
    <s v="AUC"/>
    <x v="58"/>
    <s v="&lt;L&gt; Logic"/>
    <x v="0"/>
    <s v="30711503"/>
    <x v="2"/>
  </r>
  <r>
    <m/>
    <s v="2131"/>
    <n v="1205"/>
    <x v="0"/>
    <x v="0"/>
    <s v="E"/>
    <s v="AUC"/>
    <x v="29"/>
    <s v="&lt;L&gt; Intro to  Biology"/>
    <x v="0"/>
    <s v="30711503"/>
    <x v="4"/>
  </r>
  <r>
    <m/>
    <s v="2131"/>
    <n v="13640"/>
    <x v="0"/>
    <x v="2"/>
    <s v="E"/>
    <s v="AUC"/>
    <x v="59"/>
    <s v="&lt;L&gt; Theme Intro LEU"/>
    <x v="0"/>
    <s v="30711503"/>
    <x v="4"/>
  </r>
  <r>
    <m/>
    <s v="2131"/>
    <n v="13742"/>
    <x v="0"/>
    <x v="2"/>
    <s v="E"/>
    <s v="AUC"/>
    <x v="60"/>
    <s v="&lt;L&gt; Big Questions in Future"/>
    <x v="0"/>
    <s v="30711503"/>
    <x v="2"/>
  </r>
  <r>
    <m/>
    <s v="2131"/>
    <n v="1127"/>
    <x v="2"/>
    <x v="0"/>
    <s v="E"/>
    <s v="AUC"/>
    <x v="58"/>
    <s v="&lt;L&gt; Logic"/>
    <x v="0"/>
    <s v="30711503"/>
    <x v="2"/>
  </r>
  <r>
    <m/>
    <s v="2131"/>
    <n v="13743"/>
    <x v="1"/>
    <x v="2"/>
    <s v="E"/>
    <s v="AUC"/>
    <x v="60"/>
    <s v="&lt;L&gt; Big Questions in Future"/>
    <x v="0"/>
    <s v="30711503"/>
    <x v="2"/>
  </r>
  <r>
    <m/>
    <s v="2131"/>
    <n v="13747"/>
    <x v="4"/>
    <x v="2"/>
    <s v="E"/>
    <s v="AUC"/>
    <x v="58"/>
    <s v="&lt;L&gt; Logic"/>
    <x v="0"/>
    <s v="30711503"/>
    <x v="2"/>
  </r>
  <r>
    <m/>
    <s v="2131"/>
    <n v="18426"/>
    <x v="6"/>
    <x v="2"/>
    <s v="E"/>
    <s v="AUC"/>
    <x v="61"/>
    <s v="&lt;L&gt; BRMS I"/>
    <x v="0"/>
    <s v="30711503"/>
    <x v="2"/>
  </r>
  <r>
    <m/>
    <s v="2131"/>
    <n v="13738"/>
    <x v="0"/>
    <x v="2"/>
    <s v="E"/>
    <s v="AUC"/>
    <x v="27"/>
    <s v="&lt;L&gt; Big Books"/>
    <x v="0"/>
    <s v="30711503"/>
    <x v="2"/>
  </r>
  <r>
    <m/>
    <s v="2131"/>
    <n v="13756"/>
    <x v="0"/>
    <x v="2"/>
    <s v="E"/>
    <s v="AUC"/>
    <x v="45"/>
    <s v="&lt;L&gt; Int. Relations T&amp;P"/>
    <x v="0"/>
    <s v="30711503"/>
    <x v="1"/>
  </r>
  <r>
    <m/>
    <s v="2131"/>
    <n v="1086"/>
    <x v="7"/>
    <x v="0"/>
    <s v="E"/>
    <s v="AUC"/>
    <x v="62"/>
    <s v="&lt;L&gt; Academic English I"/>
    <x v="0"/>
    <s v="30711502"/>
    <x v="2"/>
  </r>
  <r>
    <m/>
    <s v="2131"/>
    <n v="1095"/>
    <x v="1"/>
    <x v="0"/>
    <s v="E"/>
    <s v="AUC"/>
    <x v="61"/>
    <s v="&lt;L&gt; BRMS I"/>
    <x v="0"/>
    <s v="30711502"/>
    <x v="2"/>
  </r>
  <r>
    <m/>
    <s v="2131"/>
    <n v="1294"/>
    <x v="4"/>
    <x v="0"/>
    <s v="E"/>
    <s v="AUC"/>
    <x v="63"/>
    <s v="&lt;L&gt; Psychology"/>
    <x v="0"/>
    <s v="30711502"/>
    <x v="1"/>
  </r>
  <r>
    <m/>
    <s v="2131"/>
    <n v="13698"/>
    <x v="0"/>
    <x v="3"/>
    <s v="E"/>
    <s v="AUC"/>
    <x v="64"/>
    <s v="&lt;L&gt; Spanish A1"/>
    <x v="0"/>
    <s v="30711502"/>
    <x v="2"/>
  </r>
  <r>
    <m/>
    <s v="2131"/>
    <n v="13726"/>
    <x v="1"/>
    <x v="2"/>
    <s v="E"/>
    <s v="AUC"/>
    <x v="65"/>
    <s v="&lt;L&gt; Communication"/>
    <x v="0"/>
    <s v="30711502"/>
    <x v="0"/>
  </r>
  <r>
    <m/>
    <s v="2131"/>
    <n v="1097"/>
    <x v="2"/>
    <x v="0"/>
    <s v="E"/>
    <s v="AUC"/>
    <x v="61"/>
    <s v="&lt;L&gt; BRMS I"/>
    <x v="0"/>
    <s v="30711502"/>
    <x v="2"/>
  </r>
  <r>
    <m/>
    <s v="2131"/>
    <n v="13742"/>
    <x v="0"/>
    <x v="2"/>
    <s v="E"/>
    <s v="AUC"/>
    <x v="60"/>
    <s v="&lt;L&gt; Big Questions in Future"/>
    <x v="0"/>
    <s v="30711502"/>
    <x v="2"/>
  </r>
  <r>
    <m/>
    <s v="2131"/>
    <n v="1117"/>
    <x v="0"/>
    <x v="0"/>
    <s v="E"/>
    <s v="AUC"/>
    <x v="47"/>
    <s v="&lt;L&gt; Big Questions in History"/>
    <x v="0"/>
    <s v="30711502"/>
    <x v="2"/>
  </r>
  <r>
    <m/>
    <s v="2131"/>
    <n v="1084"/>
    <x v="8"/>
    <x v="0"/>
    <s v="E"/>
    <s v="AUC"/>
    <x v="62"/>
    <s v="&lt;L&gt; Academic English I"/>
    <x v="0"/>
    <s v="30711503"/>
    <x v="2"/>
  </r>
  <r>
    <m/>
    <s v="2131"/>
    <n v="13792"/>
    <x v="0"/>
    <x v="2"/>
    <s v="E"/>
    <s v="AUC"/>
    <x v="66"/>
    <s v="&lt;L&gt; Numerical Mathematics"/>
    <x v="0"/>
    <s v="30711503"/>
    <x v="4"/>
  </r>
  <r>
    <m/>
    <s v="2131"/>
    <n v="1102"/>
    <x v="4"/>
    <x v="0"/>
    <s v="E"/>
    <s v="AUC"/>
    <x v="15"/>
    <s v="&lt;L&gt; Calculus I"/>
    <x v="0"/>
    <s v="30711503"/>
    <x v="2"/>
  </r>
  <r>
    <m/>
    <s v="2131"/>
    <n v="13701"/>
    <x v="1"/>
    <x v="3"/>
    <s v="E"/>
    <s v="AUC"/>
    <x v="23"/>
    <s v="&lt;L&gt; Spanish A2"/>
    <x v="0"/>
    <s v="30711503"/>
    <x v="2"/>
  </r>
  <r>
    <m/>
    <s v="2131"/>
    <n v="13747"/>
    <x v="4"/>
    <x v="2"/>
    <s v="E"/>
    <s v="AUC"/>
    <x v="58"/>
    <s v="&lt;L&gt; Logic"/>
    <x v="0"/>
    <s v="30711503"/>
    <x v="2"/>
  </r>
  <r>
    <m/>
    <s v="2131"/>
    <n v="1080"/>
    <x v="9"/>
    <x v="0"/>
    <s v="E"/>
    <s v="AUC"/>
    <x v="62"/>
    <s v="&lt;L&gt; Academic English I"/>
    <x v="0"/>
    <s v="30711503"/>
    <x v="2"/>
  </r>
  <r>
    <m/>
    <s v="2131"/>
    <n v="1121"/>
    <x v="0"/>
    <x v="0"/>
    <s v="E"/>
    <s v="AUC"/>
    <x v="27"/>
    <s v="&lt;L&gt; Big Books"/>
    <x v="0"/>
    <s v="30711503"/>
    <x v="2"/>
  </r>
  <r>
    <m/>
    <s v="2131"/>
    <n v="1468"/>
    <x v="1"/>
    <x v="0"/>
    <s v="E"/>
    <s v="AUC"/>
    <x v="67"/>
    <s v="&lt;L&gt; The Human Body"/>
    <x v="0"/>
    <s v="30711503"/>
    <x v="4"/>
  </r>
  <r>
    <m/>
    <s v="2131"/>
    <n v="13642"/>
    <x v="0"/>
    <x v="2"/>
    <s v="E"/>
    <s v="AUC"/>
    <x v="68"/>
    <s v="&lt;L&gt; Theme Intro H&amp;W"/>
    <x v="0"/>
    <s v="30711503"/>
    <x v="4"/>
  </r>
  <r>
    <m/>
    <s v="2131"/>
    <n v="13705"/>
    <x v="0"/>
    <x v="3"/>
    <s v="E"/>
    <s v="AUC"/>
    <x v="26"/>
    <s v="&lt;L&gt; Global Identity"/>
    <x v="0"/>
    <s v="30711503"/>
    <x v="2"/>
  </r>
  <r>
    <m/>
    <s v="2131"/>
    <n v="13712"/>
    <x v="0"/>
    <x v="2"/>
    <s v="E"/>
    <s v="AUC"/>
    <x v="69"/>
    <s v="&lt;L&gt; Introduction to Chemistry"/>
    <x v="0"/>
    <s v="30711503"/>
    <x v="4"/>
  </r>
  <r>
    <m/>
    <s v="2131"/>
    <n v="13760"/>
    <x v="0"/>
    <x v="2"/>
    <s v="E"/>
    <s v="AUC"/>
    <x v="70"/>
    <s v="&lt;L&gt; Intro. to Public Health"/>
    <x v="0"/>
    <s v="30711503"/>
    <x v="4"/>
  </r>
  <r>
    <m/>
    <s v="2131"/>
    <n v="1084"/>
    <x v="8"/>
    <x v="0"/>
    <s v="E"/>
    <s v="AUC"/>
    <x v="62"/>
    <s v="&lt;L&gt; Academic English I"/>
    <x v="0"/>
    <s v="30711501"/>
    <x v="2"/>
  </r>
  <r>
    <m/>
    <s v="2131"/>
    <n v="13738"/>
    <x v="0"/>
    <x v="2"/>
    <s v="E"/>
    <s v="AUC"/>
    <x v="27"/>
    <s v="&lt;L&gt; Big Books"/>
    <x v="0"/>
    <s v="30711501"/>
    <x v="2"/>
  </r>
  <r>
    <m/>
    <s v="2131"/>
    <n v="1084"/>
    <x v="8"/>
    <x v="0"/>
    <s v="E"/>
    <s v="AUC"/>
    <x v="62"/>
    <s v="&lt;L&gt; Academic English I"/>
    <x v="0"/>
    <s v="30711503"/>
    <x v="2"/>
  </r>
  <r>
    <m/>
    <s v="2131"/>
    <n v="13655"/>
    <x v="10"/>
    <x v="2"/>
    <s v="E"/>
    <s v="AUC"/>
    <x v="61"/>
    <s v="&lt;L&gt; BRMS I"/>
    <x v="0"/>
    <s v="30711503"/>
    <x v="2"/>
  </r>
  <r>
    <m/>
    <s v="2131"/>
    <n v="18759"/>
    <x v="1"/>
    <x v="2"/>
    <s v="E"/>
    <s v="AUC"/>
    <x v="71"/>
    <s v="&lt;L&gt; Theme Intro ECS"/>
    <x v="0"/>
    <s v="30711503"/>
    <x v="4"/>
  </r>
  <r>
    <m/>
    <s v="2131"/>
    <n v="13636"/>
    <x v="0"/>
    <x v="2"/>
    <s v="E"/>
    <s v="AUC"/>
    <x v="72"/>
    <s v="&lt;L&gt; Theme Cities &amp; Cultures"/>
    <x v="0"/>
    <s v="30711501"/>
    <x v="0"/>
  </r>
  <r>
    <m/>
    <s v="2131"/>
    <n v="1156"/>
    <x v="0"/>
    <x v="0"/>
    <s v="E"/>
    <s v="AUC"/>
    <x v="73"/>
    <s v="&lt;L&gt; Film History"/>
    <x v="0"/>
    <s v="30711501"/>
    <x v="0"/>
  </r>
  <r>
    <m/>
    <s v="2131"/>
    <n v="13638"/>
    <x v="4"/>
    <x v="2"/>
    <s v="E"/>
    <s v="AUC"/>
    <x v="72"/>
    <s v="&lt;L&gt; Theme Cities &amp; Cultures"/>
    <x v="0"/>
    <s v="30711501"/>
    <x v="0"/>
  </r>
  <r>
    <m/>
    <s v="2131"/>
    <n v="13706"/>
    <x v="1"/>
    <x v="3"/>
    <s v="E"/>
    <s v="AUC"/>
    <x v="26"/>
    <s v="&lt;L&gt; Global Identity"/>
    <x v="0"/>
    <s v="30711501"/>
    <x v="2"/>
  </r>
  <r>
    <m/>
    <s v="2131"/>
    <n v="13742"/>
    <x v="0"/>
    <x v="2"/>
    <s v="E"/>
    <s v="AUC"/>
    <x v="60"/>
    <s v="&lt;L&gt; Big Questions in Future"/>
    <x v="0"/>
    <s v="30711501"/>
    <x v="2"/>
  </r>
  <r>
    <m/>
    <s v="2131"/>
    <n v="1086"/>
    <x v="7"/>
    <x v="0"/>
    <s v="E"/>
    <s v="AUC"/>
    <x v="62"/>
    <s v="&lt;L&gt; Academic English I"/>
    <x v="0"/>
    <s v="30711502"/>
    <x v="2"/>
  </r>
  <r>
    <m/>
    <s v="2131"/>
    <n v="1128"/>
    <x v="3"/>
    <x v="0"/>
    <s v="E"/>
    <s v="AUC"/>
    <x v="58"/>
    <s v="&lt;L&gt; Logic"/>
    <x v="0"/>
    <s v="30711502"/>
    <x v="2"/>
  </r>
  <r>
    <m/>
    <s v="2131"/>
    <n v="13645"/>
    <x v="0"/>
    <x v="2"/>
    <s v="E"/>
    <s v="AUC"/>
    <x v="74"/>
    <s v="&lt;L&gt; Theme Course :Soc Systems1"/>
    <x v="0"/>
    <s v="30711502"/>
    <x v="1"/>
  </r>
  <r>
    <m/>
    <s v="2131"/>
    <n v="1156"/>
    <x v="0"/>
    <x v="0"/>
    <s v="E"/>
    <s v="AUC"/>
    <x v="73"/>
    <s v="&lt;L&gt; Film History"/>
    <x v="0"/>
    <s v="30711501"/>
    <x v="0"/>
  </r>
  <r>
    <m/>
    <s v="2131"/>
    <n v="13637"/>
    <x v="1"/>
    <x v="2"/>
    <s v="E"/>
    <s v="AUC"/>
    <x v="72"/>
    <s v="&lt;L&gt; Theme Cities &amp; Cultures"/>
    <x v="0"/>
    <s v="30711501"/>
    <x v="0"/>
  </r>
  <r>
    <m/>
    <s v="2131"/>
    <n v="13698"/>
    <x v="0"/>
    <x v="3"/>
    <s v="E"/>
    <s v="AUC"/>
    <x v="64"/>
    <s v="&lt;L&gt; Spanish A1"/>
    <x v="0"/>
    <s v="30711501"/>
    <x v="2"/>
  </r>
  <r>
    <m/>
    <s v="2131"/>
    <n v="13751"/>
    <x v="0"/>
    <x v="2"/>
    <s v="E"/>
    <s v="AUC"/>
    <x v="57"/>
    <s v="&lt;L&gt; Intro to Lit &amp; Cult Theory"/>
    <x v="0"/>
    <s v="30711501"/>
    <x v="0"/>
  </r>
  <r>
    <m/>
    <s v="2131"/>
    <n v="13698"/>
    <x v="0"/>
    <x v="3"/>
    <s v="E"/>
    <s v="AUC"/>
    <x v="64"/>
    <s v="&lt;L&gt; Spanish A1"/>
    <x v="0"/>
    <s v="30711502"/>
    <x v="2"/>
  </r>
  <r>
    <m/>
    <s v="2131"/>
    <n v="1089"/>
    <x v="11"/>
    <x v="0"/>
    <s v="E"/>
    <s v="AUC"/>
    <x v="62"/>
    <s v="&lt;L&gt; Academic English I"/>
    <x v="0"/>
    <s v="30711503"/>
    <x v="2"/>
  </r>
  <r>
    <m/>
    <s v="2131"/>
    <n v="13710"/>
    <x v="3"/>
    <x v="3"/>
    <s v="E"/>
    <s v="AUC"/>
    <x v="26"/>
    <s v="&lt;L&gt; Global Identity"/>
    <x v="0"/>
    <s v="30711503"/>
    <x v="2"/>
  </r>
  <r>
    <m/>
    <s v="2131"/>
    <n v="1101"/>
    <x v="1"/>
    <x v="0"/>
    <s v="E"/>
    <s v="AUC"/>
    <x v="15"/>
    <s v="&lt;L&gt; Calculus I"/>
    <x v="0"/>
    <s v="30711503"/>
    <x v="2"/>
  </r>
  <r>
    <m/>
    <s v="2131"/>
    <n v="1129"/>
    <x v="12"/>
    <x v="0"/>
    <s v="E"/>
    <s v="AUC"/>
    <x v="58"/>
    <s v="&lt;L&gt; Logic"/>
    <x v="0"/>
    <s v="30711503"/>
    <x v="2"/>
  </r>
  <r>
    <m/>
    <s v="2131"/>
    <n v="13640"/>
    <x v="0"/>
    <x v="2"/>
    <s v="E"/>
    <s v="AUC"/>
    <x v="59"/>
    <s v="&lt;L&gt; Theme Intro LEU"/>
    <x v="0"/>
    <s v="30711503"/>
    <x v="4"/>
  </r>
  <r>
    <m/>
    <s v="2131"/>
    <n v="13700"/>
    <x v="0"/>
    <x v="3"/>
    <s v="E"/>
    <s v="AUC"/>
    <x v="23"/>
    <s v="&lt;L&gt; Spanish A2"/>
    <x v="0"/>
    <s v="30711503"/>
    <x v="2"/>
  </r>
  <r>
    <m/>
    <s v="2131"/>
    <n v="13710"/>
    <x v="3"/>
    <x v="3"/>
    <s v="E"/>
    <s v="AUC"/>
    <x v="26"/>
    <s v="&lt;L&gt; Global Identity"/>
    <x v="0"/>
    <s v="30711503"/>
    <x v="2"/>
  </r>
  <r>
    <m/>
    <s v="2131"/>
    <n v="13745"/>
    <x v="0"/>
    <x v="2"/>
    <s v="E"/>
    <s v="AUC"/>
    <x v="58"/>
    <s v="&lt;L&gt; Logic"/>
    <x v="0"/>
    <s v="30711503"/>
    <x v="2"/>
  </r>
  <r>
    <m/>
    <s v="2131"/>
    <n v="1102"/>
    <x v="4"/>
    <x v="0"/>
    <s v="E"/>
    <s v="AUC"/>
    <x v="15"/>
    <s v="&lt;L&gt; Calculus I"/>
    <x v="0"/>
    <s v="30711503"/>
    <x v="2"/>
  </r>
  <r>
    <m/>
    <s v="2131"/>
    <n v="13700"/>
    <x v="0"/>
    <x v="3"/>
    <s v="E"/>
    <s v="AUC"/>
    <x v="23"/>
    <s v="&lt;L&gt; Spanish A2"/>
    <x v="0"/>
    <s v="30711503"/>
    <x v="2"/>
  </r>
  <r>
    <m/>
    <s v="2131"/>
    <n v="13772"/>
    <x v="0"/>
    <x v="2"/>
    <s v="E"/>
    <s v="AUC"/>
    <x v="63"/>
    <s v="&lt;L&gt; Psychology"/>
    <x v="0"/>
    <s v="30711503"/>
    <x v="1"/>
  </r>
  <r>
    <m/>
    <s v="2131"/>
    <n v="13646"/>
    <x v="1"/>
    <x v="2"/>
    <s v="E"/>
    <s v="AUC"/>
    <x v="74"/>
    <s v="&lt;L&gt; Theme Course :Soc Systems1"/>
    <x v="0"/>
    <s v="30711502"/>
    <x v="1"/>
  </r>
  <r>
    <m/>
    <s v="2131"/>
    <n v="13725"/>
    <x v="0"/>
    <x v="2"/>
    <s v="E"/>
    <s v="AUC"/>
    <x v="65"/>
    <s v="&lt;L&gt; Communication"/>
    <x v="0"/>
    <s v="30711502"/>
    <x v="0"/>
  </r>
  <r>
    <m/>
    <s v="2131"/>
    <n v="1081"/>
    <x v="13"/>
    <x v="0"/>
    <s v="E"/>
    <s v="AUC"/>
    <x v="62"/>
    <s v="&lt;L&gt; Academic English I"/>
    <x v="0"/>
    <s v="30711502"/>
    <x v="2"/>
  </r>
  <r>
    <m/>
    <s v="2131"/>
    <n v="1122"/>
    <x v="1"/>
    <x v="0"/>
    <s v="E"/>
    <s v="AUC"/>
    <x v="27"/>
    <s v="&lt;L&gt; Big Books"/>
    <x v="0"/>
    <s v="30711502"/>
    <x v="2"/>
  </r>
  <r>
    <m/>
    <s v="2131"/>
    <n v="13857"/>
    <x v="0"/>
    <x v="2"/>
    <s v="E"/>
    <s v="AUC"/>
    <x v="32"/>
    <s v="&lt;L&gt; Ethics"/>
    <x v="0"/>
    <s v="30711502"/>
    <x v="2"/>
  </r>
  <r>
    <m/>
    <s v="2131"/>
    <n v="13707"/>
    <x v="4"/>
    <x v="3"/>
    <s v="E"/>
    <s v="AUC"/>
    <x v="26"/>
    <s v="&lt;L&gt; Global Identity"/>
    <x v="0"/>
    <s v="30711502"/>
    <x v="2"/>
  </r>
  <r>
    <m/>
    <s v="2131"/>
    <n v="13743"/>
    <x v="1"/>
    <x v="2"/>
    <s v="E"/>
    <s v="AUC"/>
    <x v="60"/>
    <s v="&lt;L&gt; Big Questions in Future"/>
    <x v="0"/>
    <s v="30711502"/>
    <x v="2"/>
  </r>
  <r>
    <m/>
    <s v="2131"/>
    <n v="13646"/>
    <x v="1"/>
    <x v="2"/>
    <s v="E"/>
    <s v="AUC"/>
    <x v="74"/>
    <s v="&lt;L&gt; Theme Course :Soc Systems1"/>
    <x v="0"/>
    <s v="30711502"/>
    <x v="1"/>
  </r>
  <r>
    <m/>
    <s v="2131"/>
    <n v="13663"/>
    <x v="0"/>
    <x v="2"/>
    <s v="E"/>
    <s v="AUC"/>
    <x v="75"/>
    <s v="&lt;L&gt; Calculus for Economics"/>
    <x v="0"/>
    <s v="30711502"/>
    <x v="2"/>
  </r>
  <r>
    <m/>
    <s v="2131"/>
    <n v="13751"/>
    <x v="0"/>
    <x v="2"/>
    <s v="E"/>
    <s v="AUC"/>
    <x v="57"/>
    <s v="&lt;L&gt; Intro to Lit &amp; Cult Theory"/>
    <x v="0"/>
    <s v="30711502"/>
    <x v="0"/>
  </r>
  <r>
    <m/>
    <s v="2131"/>
    <n v="1095"/>
    <x v="1"/>
    <x v="0"/>
    <s v="E"/>
    <s v="AUC"/>
    <x v="61"/>
    <s v="&lt;L&gt; BRMS I"/>
    <x v="0"/>
    <s v="30711502"/>
    <x v="2"/>
  </r>
  <r>
    <m/>
    <s v="2131"/>
    <n v="13770"/>
    <x v="1"/>
    <x v="2"/>
    <s v="E"/>
    <s v="AUC"/>
    <x v="76"/>
    <s v="&lt;L&gt; Theme ICC"/>
    <x v="0"/>
    <s v="30711502"/>
    <x v="1"/>
  </r>
  <r>
    <m/>
    <s v="2131"/>
    <n v="1202"/>
    <x v="0"/>
    <x v="0"/>
    <s v="E"/>
    <s v="AUC"/>
    <x v="77"/>
    <s v="&lt;L&gt; Intro to Physics"/>
    <x v="0"/>
    <s v="30711503"/>
    <x v="4"/>
  </r>
  <r>
    <m/>
    <s v="2131"/>
    <n v="13679"/>
    <x v="1"/>
    <x v="2"/>
    <s v="E"/>
    <s v="AUC"/>
    <x v="78"/>
    <s v="&lt;L&gt; Linear Algebra"/>
    <x v="0"/>
    <s v="30711503"/>
    <x v="2"/>
  </r>
  <r>
    <m/>
    <s v="2131"/>
    <n v="13682"/>
    <x v="0"/>
    <x v="3"/>
    <s v="E"/>
    <s v="AUC"/>
    <x v="79"/>
    <s v="&lt;L&gt; Dutch A1"/>
    <x v="0"/>
    <s v="30711503"/>
    <x v="2"/>
  </r>
  <r>
    <m/>
    <s v="2131"/>
    <n v="18815"/>
    <x v="1"/>
    <x v="2"/>
    <s v="E"/>
    <s v="AUC"/>
    <x v="80"/>
    <s v="&lt;L&gt; Elec., Waves &amp; Relativity"/>
    <x v="0"/>
    <s v="30711503"/>
    <x v="4"/>
  </r>
  <r>
    <m/>
    <s v="2131"/>
    <n v="1110"/>
    <x v="0"/>
    <x v="0"/>
    <s v="E"/>
    <s v="AUC"/>
    <x v="81"/>
    <s v="&lt;L&gt; Performing Arts"/>
    <x v="0"/>
    <s v="30711503"/>
    <x v="2"/>
  </r>
  <r>
    <m/>
    <s v="2131"/>
    <n v="1384"/>
    <x v="0"/>
    <x v="1"/>
    <s v="E"/>
    <s v="AUC"/>
    <x v="79"/>
    <s v="&lt;L&gt; Dutch A1"/>
    <x v="0"/>
    <s v="30711503"/>
    <x v="2"/>
  </r>
  <r>
    <m/>
    <s v="2131"/>
    <n v="1156"/>
    <x v="0"/>
    <x v="0"/>
    <s v="E"/>
    <s v="AUC"/>
    <x v="73"/>
    <s v="&lt;L&gt; Film History"/>
    <x v="0"/>
    <s v="30711501"/>
    <x v="0"/>
  </r>
  <r>
    <m/>
    <s v="2131"/>
    <n v="13638"/>
    <x v="4"/>
    <x v="2"/>
    <s v="E"/>
    <s v="AUC"/>
    <x v="72"/>
    <s v="&lt;L&gt; Theme Cities &amp; Cultures"/>
    <x v="0"/>
    <s v="30711501"/>
    <x v="0"/>
  </r>
  <r>
    <m/>
    <s v="2131"/>
    <n v="13682"/>
    <x v="0"/>
    <x v="3"/>
    <s v="E"/>
    <s v="AUC"/>
    <x v="79"/>
    <s v="&lt;L&gt; Dutch A1"/>
    <x v="0"/>
    <s v="30711501"/>
    <x v="2"/>
  </r>
  <r>
    <m/>
    <s v="2131"/>
    <n v="13738"/>
    <x v="0"/>
    <x v="2"/>
    <s v="E"/>
    <s v="AUC"/>
    <x v="27"/>
    <s v="&lt;L&gt; Big Books"/>
    <x v="0"/>
    <s v="30711501"/>
    <x v="2"/>
  </r>
  <r>
    <m/>
    <s v="2131"/>
    <n v="13800"/>
    <x v="0"/>
    <x v="2"/>
    <s v="E"/>
    <s v="AUC"/>
    <x v="82"/>
    <s v="&lt;L&gt; Film &amp; Body"/>
    <x v="0"/>
    <s v="30711501"/>
    <x v="0"/>
  </r>
  <r>
    <m/>
    <s v="2131"/>
    <n v="1161"/>
    <x v="1"/>
    <x v="0"/>
    <s v="E"/>
    <s v="AUC"/>
    <x v="25"/>
    <s v="&lt;L&gt; Periods and Genres: Early"/>
    <x v="0"/>
    <s v="30711501"/>
    <x v="0"/>
  </r>
  <r>
    <m/>
    <s v="2131"/>
    <n v="13751"/>
    <x v="0"/>
    <x v="2"/>
    <s v="E"/>
    <s v="AUC"/>
    <x v="57"/>
    <s v="&lt;L&gt; Intro to Lit &amp; Cult Theory"/>
    <x v="0"/>
    <s v="30711501"/>
    <x v="0"/>
  </r>
  <r>
    <m/>
    <s v="2131"/>
    <n v="1086"/>
    <x v="7"/>
    <x v="0"/>
    <s v="E"/>
    <s v="AUC"/>
    <x v="62"/>
    <s v="&lt;L&gt; Academic English I"/>
    <x v="0"/>
    <s v="30711502"/>
    <x v="2"/>
  </r>
  <r>
    <m/>
    <s v="2131"/>
    <n v="1096"/>
    <x v="4"/>
    <x v="0"/>
    <s v="E"/>
    <s v="AUC"/>
    <x v="61"/>
    <s v="&lt;L&gt; BRMS I"/>
    <x v="0"/>
    <s v="30711502"/>
    <x v="2"/>
  </r>
  <r>
    <m/>
    <s v="2131"/>
    <n v="1121"/>
    <x v="0"/>
    <x v="0"/>
    <s v="E"/>
    <s v="AUC"/>
    <x v="27"/>
    <s v="&lt;L&gt; Big Books"/>
    <x v="0"/>
    <s v="30711502"/>
    <x v="2"/>
  </r>
  <r>
    <m/>
    <s v="2131"/>
    <n v="1293"/>
    <x v="1"/>
    <x v="0"/>
    <s v="E"/>
    <s v="AUC"/>
    <x v="63"/>
    <s v="&lt;L&gt; Psychology"/>
    <x v="0"/>
    <s v="30711502"/>
    <x v="1"/>
  </r>
  <r>
    <m/>
    <s v="2131"/>
    <n v="13277"/>
    <x v="12"/>
    <x v="1"/>
    <s v="E"/>
    <s v="AUC"/>
    <x v="26"/>
    <s v="&lt;L&gt; Global Identity"/>
    <x v="0"/>
    <s v="30711502"/>
    <x v="2"/>
  </r>
  <r>
    <m/>
    <s v="2131"/>
    <n v="13645"/>
    <x v="0"/>
    <x v="2"/>
    <s v="E"/>
    <s v="AUC"/>
    <x v="74"/>
    <s v="&lt;L&gt; Theme Course :Soc Systems1"/>
    <x v="0"/>
    <s v="30711502"/>
    <x v="1"/>
  </r>
  <r>
    <m/>
    <s v="2131"/>
    <n v="18760"/>
    <x v="1"/>
    <x v="2"/>
    <s v="E"/>
    <s v="AUC"/>
    <x v="13"/>
    <s v="&lt;L&gt; Prog. Your World"/>
    <x v="0"/>
    <s v="30711502"/>
    <x v="4"/>
  </r>
  <r>
    <m/>
    <s v="2131"/>
    <n v="20431"/>
    <x v="1"/>
    <x v="3"/>
    <s v="E"/>
    <s v="AUC"/>
    <x v="64"/>
    <s v="&lt;L&gt; Spanish A1"/>
    <x v="0"/>
    <s v="30711502"/>
    <x v="2"/>
  </r>
  <r>
    <m/>
    <s v="2131"/>
    <n v="1118"/>
    <x v="1"/>
    <x v="0"/>
    <s v="E"/>
    <s v="AUC"/>
    <x v="47"/>
    <s v="&lt;L&gt; Big Questions in History"/>
    <x v="0"/>
    <s v="30711502"/>
    <x v="2"/>
  </r>
  <r>
    <m/>
    <s v="2131"/>
    <n v="1283"/>
    <x v="0"/>
    <x v="0"/>
    <s v="E"/>
    <s v="AUC"/>
    <x v="83"/>
    <s v="&lt;L&gt; Political Thought"/>
    <x v="0"/>
    <s v="30711502"/>
    <x v="1"/>
  </r>
  <r>
    <m/>
    <s v="2131"/>
    <n v="13746"/>
    <x v="1"/>
    <x v="2"/>
    <s v="E"/>
    <s v="AUC"/>
    <x v="58"/>
    <s v="&lt;L&gt; Logic"/>
    <x v="0"/>
    <s v="30711502"/>
    <x v="2"/>
  </r>
  <r>
    <m/>
    <s v="2131"/>
    <n v="13763"/>
    <x v="0"/>
    <x v="2"/>
    <s v="E"/>
    <s v="AUC"/>
    <x v="28"/>
    <s v="&lt;L&gt; Sociological Thought"/>
    <x v="0"/>
    <s v="30711502"/>
    <x v="1"/>
  </r>
  <r>
    <m/>
    <s v="2131"/>
    <n v="1094"/>
    <x v="0"/>
    <x v="0"/>
    <s v="E"/>
    <s v="AUC"/>
    <x v="61"/>
    <s v="&lt;L&gt; BRMS I"/>
    <x v="0"/>
    <s v="30711502"/>
    <x v="2"/>
  </r>
  <r>
    <m/>
    <s v="2131"/>
    <n v="1112"/>
    <x v="0"/>
    <x v="0"/>
    <s v="E"/>
    <s v="AUC"/>
    <x v="84"/>
    <s v="&lt;L&gt; Big Questions in Science"/>
    <x v="0"/>
    <s v="30711502"/>
    <x v="2"/>
  </r>
  <r>
    <m/>
    <s v="2131"/>
    <n v="1422"/>
    <x v="0"/>
    <x v="1"/>
    <s v="E"/>
    <s v="AUC"/>
    <x v="50"/>
    <s v="&lt;L&gt; Spanish B1.1"/>
    <x v="0"/>
    <s v="30711502"/>
    <x v="2"/>
  </r>
  <r>
    <m/>
    <s v="2131"/>
    <n v="13646"/>
    <x v="1"/>
    <x v="2"/>
    <s v="E"/>
    <s v="AUC"/>
    <x v="74"/>
    <s v="&lt;L&gt; Theme Course :Soc Systems1"/>
    <x v="0"/>
    <s v="30711502"/>
    <x v="1"/>
  </r>
  <r>
    <m/>
    <s v="2131"/>
    <n v="18424"/>
    <x v="12"/>
    <x v="2"/>
    <s v="E"/>
    <s v="AUC"/>
    <x v="58"/>
    <s v="&lt;L&gt; Logic"/>
    <x v="0"/>
    <s v="30711502"/>
    <x v="2"/>
  </r>
  <r>
    <m/>
    <s v="2131"/>
    <n v="13708"/>
    <x v="2"/>
    <x v="3"/>
    <s v="E"/>
    <s v="AUC"/>
    <x v="26"/>
    <s v="&lt;L&gt; Global Identity"/>
    <x v="0"/>
    <s v="30711502"/>
    <x v="2"/>
  </r>
  <r>
    <m/>
    <s v="2131"/>
    <n v="13774"/>
    <x v="0"/>
    <x v="2"/>
    <s v="E"/>
    <s v="AUC"/>
    <x v="85"/>
    <s v="&lt;L&gt; Linguistics"/>
    <x v="0"/>
    <s v="30711502"/>
    <x v="1"/>
  </r>
  <r>
    <m/>
    <s v="2131"/>
    <n v="1096"/>
    <x v="4"/>
    <x v="0"/>
    <s v="E"/>
    <s v="AUC"/>
    <x v="61"/>
    <s v="&lt;L&gt; BRMS I"/>
    <x v="0"/>
    <s v="30711502"/>
    <x v="2"/>
  </r>
  <r>
    <m/>
    <s v="2131"/>
    <n v="18424"/>
    <x v="12"/>
    <x v="2"/>
    <s v="E"/>
    <s v="AUC"/>
    <x v="58"/>
    <s v="&lt;L&gt; Logic"/>
    <x v="0"/>
    <s v="30711502"/>
    <x v="2"/>
  </r>
  <r>
    <m/>
    <s v="2131"/>
    <n v="1081"/>
    <x v="13"/>
    <x v="0"/>
    <s v="E"/>
    <s v="AUC"/>
    <x v="62"/>
    <s v="&lt;L&gt; Academic English I"/>
    <x v="0"/>
    <s v="30711503"/>
    <x v="2"/>
  </r>
  <r>
    <m/>
    <s v="2131"/>
    <n v="1118"/>
    <x v="1"/>
    <x v="0"/>
    <s v="E"/>
    <s v="AUC"/>
    <x v="47"/>
    <s v="&lt;L&gt; Big Questions in History"/>
    <x v="0"/>
    <s v="30711503"/>
    <x v="2"/>
  </r>
  <r>
    <m/>
    <s v="2131"/>
    <n v="13642"/>
    <x v="0"/>
    <x v="2"/>
    <s v="E"/>
    <s v="AUC"/>
    <x v="68"/>
    <s v="&lt;L&gt; Theme Intro H&amp;W"/>
    <x v="0"/>
    <s v="30711503"/>
    <x v="4"/>
  </r>
  <r>
    <m/>
    <s v="2131"/>
    <n v="13754"/>
    <x v="0"/>
    <x v="2"/>
    <s v="E"/>
    <s v="AUC"/>
    <x v="67"/>
    <s v="&lt;L&gt; The Human Body"/>
    <x v="0"/>
    <s v="30711503"/>
    <x v="4"/>
  </r>
  <r>
    <m/>
    <s v="2131"/>
    <n v="13772"/>
    <x v="0"/>
    <x v="2"/>
    <s v="E"/>
    <s v="AUC"/>
    <x v="63"/>
    <s v="&lt;L&gt; Psychology"/>
    <x v="0"/>
    <s v="30711503"/>
    <x v="1"/>
  </r>
  <r>
    <m/>
    <s v="2131"/>
    <n v="1086"/>
    <x v="7"/>
    <x v="0"/>
    <s v="E"/>
    <s v="AUC"/>
    <x v="62"/>
    <s v="&lt;L&gt; Academic English I"/>
    <x v="0"/>
    <s v="30711502"/>
    <x v="2"/>
  </r>
  <r>
    <m/>
    <s v="2131"/>
    <n v="1122"/>
    <x v="1"/>
    <x v="0"/>
    <s v="E"/>
    <s v="AUC"/>
    <x v="27"/>
    <s v="&lt;L&gt; Big Books"/>
    <x v="0"/>
    <s v="30711502"/>
    <x v="2"/>
  </r>
  <r>
    <m/>
    <s v="2131"/>
    <n v="13645"/>
    <x v="0"/>
    <x v="2"/>
    <s v="E"/>
    <s v="AUC"/>
    <x v="74"/>
    <s v="&lt;L&gt; Theme Course :Soc Systems1"/>
    <x v="0"/>
    <s v="30711502"/>
    <x v="1"/>
  </r>
  <r>
    <m/>
    <s v="2131"/>
    <n v="13701"/>
    <x v="1"/>
    <x v="3"/>
    <s v="E"/>
    <s v="AUC"/>
    <x v="23"/>
    <s v="&lt;L&gt; Spanish A2"/>
    <x v="0"/>
    <s v="30711502"/>
    <x v="2"/>
  </r>
  <r>
    <m/>
    <s v="2131"/>
    <n v="13745"/>
    <x v="0"/>
    <x v="2"/>
    <s v="E"/>
    <s v="AUC"/>
    <x v="58"/>
    <s v="&lt;L&gt; Logic"/>
    <x v="0"/>
    <s v="30711502"/>
    <x v="2"/>
  </r>
  <r>
    <m/>
    <s v="2131"/>
    <n v="1091"/>
    <x v="14"/>
    <x v="0"/>
    <s v="E"/>
    <s v="AUC"/>
    <x v="62"/>
    <s v="&lt;L&gt; Academic English I"/>
    <x v="0"/>
    <s v="30711502"/>
    <x v="2"/>
  </r>
  <r>
    <m/>
    <s v="2131"/>
    <n v="1097"/>
    <x v="2"/>
    <x v="0"/>
    <s v="E"/>
    <s v="AUC"/>
    <x v="61"/>
    <s v="&lt;L&gt; BRMS I"/>
    <x v="0"/>
    <s v="30711502"/>
    <x v="2"/>
  </r>
  <r>
    <m/>
    <s v="2131"/>
    <n v="1223"/>
    <x v="0"/>
    <x v="0"/>
    <s v="E"/>
    <s v="AUC"/>
    <x v="51"/>
    <s v="&lt;L&gt; Intro to Environ. Sci."/>
    <x v="0"/>
    <s v="30711502"/>
    <x v="4"/>
  </r>
  <r>
    <m/>
    <s v="2131"/>
    <n v="1432"/>
    <x v="0"/>
    <x v="1"/>
    <s v="E"/>
    <s v="AUC"/>
    <x v="26"/>
    <s v="&lt;L&gt; Global Identity"/>
    <x v="0"/>
    <s v="30711502"/>
    <x v="2"/>
  </r>
  <r>
    <m/>
    <s v="2131"/>
    <n v="13648"/>
    <x v="0"/>
    <x v="2"/>
    <s v="E"/>
    <s v="AUC"/>
    <x v="71"/>
    <s v="&lt;L&gt; Theme Intro ECS"/>
    <x v="0"/>
    <s v="30711502"/>
    <x v="4"/>
  </r>
  <r>
    <m/>
    <s v="2131"/>
    <n v="13739"/>
    <x v="1"/>
    <x v="2"/>
    <s v="E"/>
    <s v="AUC"/>
    <x v="27"/>
    <s v="&lt;L&gt; Big Books"/>
    <x v="0"/>
    <s v="30711502"/>
    <x v="2"/>
  </r>
  <r>
    <m/>
    <s v="2131"/>
    <n v="13747"/>
    <x v="4"/>
    <x v="2"/>
    <s v="E"/>
    <s v="AUC"/>
    <x v="58"/>
    <s v="&lt;L&gt; Logic"/>
    <x v="0"/>
    <s v="30711502"/>
    <x v="2"/>
  </r>
  <r>
    <m/>
    <s v="2131"/>
    <n v="1088"/>
    <x v="15"/>
    <x v="0"/>
    <s v="E"/>
    <s v="AUC"/>
    <x v="62"/>
    <s v="&lt;L&gt; Academic English I"/>
    <x v="0"/>
    <s v="30711503"/>
    <x v="2"/>
  </r>
  <r>
    <m/>
    <s v="2131"/>
    <n v="13749"/>
    <x v="3"/>
    <x v="2"/>
    <s v="E"/>
    <s v="AUC"/>
    <x v="58"/>
    <s v="&lt;L&gt; Logic"/>
    <x v="0"/>
    <s v="30711503"/>
    <x v="2"/>
  </r>
  <r>
    <m/>
    <s v="2131"/>
    <n v="17282"/>
    <x v="0"/>
    <x v="3"/>
    <s v="E"/>
    <s v="AUC"/>
    <x v="86"/>
    <s v="&lt;L&gt; Spanish B2.1"/>
    <x v="0"/>
    <s v="30711503"/>
    <x v="2"/>
  </r>
  <r>
    <m/>
    <s v="2131"/>
    <n v="18426"/>
    <x v="6"/>
    <x v="2"/>
    <s v="E"/>
    <s v="AUC"/>
    <x v="61"/>
    <s v="&lt;L&gt; BRMS I"/>
    <x v="0"/>
    <s v="30711503"/>
    <x v="2"/>
  </r>
  <r>
    <m/>
    <s v="2131"/>
    <n v="1121"/>
    <x v="0"/>
    <x v="0"/>
    <s v="E"/>
    <s v="AUC"/>
    <x v="27"/>
    <s v="&lt;L&gt; Big Books"/>
    <x v="0"/>
    <s v="30711503"/>
    <x v="2"/>
  </r>
  <r>
    <m/>
    <s v="2131"/>
    <n v="13749"/>
    <x v="3"/>
    <x v="2"/>
    <s v="E"/>
    <s v="AUC"/>
    <x v="58"/>
    <s v="&lt;L&gt; Logic"/>
    <x v="0"/>
    <s v="30711503"/>
    <x v="2"/>
  </r>
  <r>
    <m/>
    <s v="2131"/>
    <n v="13743"/>
    <x v="1"/>
    <x v="2"/>
    <s v="E"/>
    <s v="AUC"/>
    <x v="60"/>
    <s v="&lt;L&gt; Big Questions in Future"/>
    <x v="0"/>
    <s v="30711503"/>
    <x v="2"/>
  </r>
  <r>
    <m/>
    <s v="2131"/>
    <n v="13770"/>
    <x v="1"/>
    <x v="2"/>
    <s v="E"/>
    <s v="AUC"/>
    <x v="76"/>
    <s v="&lt;L&gt; Theme ICC"/>
    <x v="0"/>
    <s v="30711503"/>
    <x v="1"/>
  </r>
  <r>
    <m/>
    <s v="2131"/>
    <n v="13706"/>
    <x v="1"/>
    <x v="3"/>
    <s v="E"/>
    <s v="AUC"/>
    <x v="26"/>
    <s v="&lt;L&gt; Global Identity"/>
    <x v="0"/>
    <s v="30711501"/>
    <x v="2"/>
  </r>
  <r>
    <m/>
    <s v="2131"/>
    <n v="13849"/>
    <x v="0"/>
    <x v="2"/>
    <s v="E"/>
    <s v="AUC"/>
    <x v="5"/>
    <s v="&lt;L&gt; Intro Visual Methodologies"/>
    <x v="0"/>
    <s v="30711501"/>
    <x v="0"/>
  </r>
  <r>
    <m/>
    <s v="2131"/>
    <n v="1090"/>
    <x v="16"/>
    <x v="0"/>
    <s v="E"/>
    <s v="AUC"/>
    <x v="62"/>
    <s v="&lt;L&gt; Academic English I"/>
    <x v="0"/>
    <s v="30711502"/>
    <x v="2"/>
  </r>
  <r>
    <m/>
    <s v="2131"/>
    <n v="1095"/>
    <x v="1"/>
    <x v="0"/>
    <s v="E"/>
    <s v="AUC"/>
    <x v="61"/>
    <s v="&lt;L&gt; BRMS I"/>
    <x v="0"/>
    <s v="30711502"/>
    <x v="2"/>
  </r>
  <r>
    <m/>
    <s v="2131"/>
    <n v="1202"/>
    <x v="0"/>
    <x v="0"/>
    <s v="E"/>
    <s v="AUC"/>
    <x v="77"/>
    <s v="&lt;L&gt; Intro to Physics"/>
    <x v="0"/>
    <s v="30711503"/>
    <x v="4"/>
  </r>
  <r>
    <m/>
    <s v="2131"/>
    <n v="1087"/>
    <x v="17"/>
    <x v="0"/>
    <s v="E"/>
    <s v="AUC"/>
    <x v="62"/>
    <s v="&lt;L&gt; Academic English I"/>
    <x v="0"/>
    <s v="30711503"/>
    <x v="2"/>
  </r>
  <r>
    <m/>
    <s v="2131"/>
    <n v="13682"/>
    <x v="0"/>
    <x v="3"/>
    <s v="E"/>
    <s v="AUC"/>
    <x v="79"/>
    <s v="&lt;L&gt; Dutch A1"/>
    <x v="0"/>
    <s v="30711503"/>
    <x v="2"/>
  </r>
  <r>
    <m/>
    <s v="2131"/>
    <n v="1292"/>
    <x v="0"/>
    <x v="0"/>
    <s v="E"/>
    <s v="AUC"/>
    <x v="63"/>
    <s v="&lt;L&gt; Psychology"/>
    <x v="0"/>
    <s v="30711503"/>
    <x v="1"/>
  </r>
  <r>
    <m/>
    <s v="2131"/>
    <n v="14963"/>
    <x v="0"/>
    <x v="3"/>
    <s v="E"/>
    <s v="AUC"/>
    <x v="87"/>
    <s v="&lt;L&gt; Human Body II"/>
    <x v="0"/>
    <s v="30711503"/>
    <x v="4"/>
  </r>
  <r>
    <m/>
    <s v="2131"/>
    <n v="1095"/>
    <x v="1"/>
    <x v="0"/>
    <s v="E"/>
    <s v="AUC"/>
    <x v="61"/>
    <s v="&lt;L&gt; BRMS I"/>
    <x v="0"/>
    <s v="30711503"/>
    <x v="2"/>
  </r>
  <r>
    <m/>
    <s v="2131"/>
    <n v="1121"/>
    <x v="0"/>
    <x v="0"/>
    <s v="E"/>
    <s v="AUC"/>
    <x v="27"/>
    <s v="&lt;L&gt; Big Books"/>
    <x v="0"/>
    <s v="30711503"/>
    <x v="2"/>
  </r>
  <r>
    <m/>
    <s v="2131"/>
    <n v="1130"/>
    <x v="5"/>
    <x v="0"/>
    <s v="E"/>
    <s v="AUC"/>
    <x v="58"/>
    <s v="&lt;L&gt; Logic"/>
    <x v="0"/>
    <s v="30711503"/>
    <x v="2"/>
  </r>
  <r>
    <m/>
    <s v="2131"/>
    <n v="1205"/>
    <x v="0"/>
    <x v="0"/>
    <s v="E"/>
    <s v="AUC"/>
    <x v="29"/>
    <s v="&lt;L&gt; Intro to  Biology"/>
    <x v="0"/>
    <s v="30711503"/>
    <x v="4"/>
  </r>
  <r>
    <m/>
    <s v="2131"/>
    <n v="1400"/>
    <x v="0"/>
    <x v="1"/>
    <s v="E"/>
    <s v="AUC"/>
    <x v="88"/>
    <s v="&lt;L&gt; French B2.1"/>
    <x v="0"/>
    <s v="30711503"/>
    <x v="2"/>
  </r>
  <r>
    <m/>
    <s v="2131"/>
    <n v="13860"/>
    <x v="0"/>
    <x v="2"/>
    <s v="E"/>
    <s v="AUC"/>
    <x v="43"/>
    <s v="&lt;L&gt; Brain &amp; Cognition"/>
    <x v="0"/>
    <s v="30711503"/>
    <x v="4"/>
  </r>
  <r>
    <m/>
    <s v="2131"/>
    <n v="1100"/>
    <x v="0"/>
    <x v="0"/>
    <s v="E"/>
    <s v="AUC"/>
    <x v="15"/>
    <s v="&lt;L&gt; Calculus I"/>
    <x v="0"/>
    <s v="30711503"/>
    <x v="2"/>
  </r>
  <r>
    <m/>
    <s v="2131"/>
    <n v="13751"/>
    <x v="0"/>
    <x v="2"/>
    <s v="E"/>
    <s v="AUC"/>
    <x v="57"/>
    <s v="&lt;L&gt; Intro to Lit &amp; Cult Theory"/>
    <x v="0"/>
    <s v="30711503"/>
    <x v="0"/>
  </r>
  <r>
    <m/>
    <s v="2131"/>
    <n v="13294"/>
    <x v="5"/>
    <x v="1"/>
    <s v="E"/>
    <s v="AUC"/>
    <x v="26"/>
    <s v="&lt;L&gt; Global Identity"/>
    <x v="0"/>
    <s v="30711503"/>
    <x v="2"/>
  </r>
  <r>
    <m/>
    <s v="2131"/>
    <n v="18424"/>
    <x v="12"/>
    <x v="2"/>
    <s v="E"/>
    <s v="AUC"/>
    <x v="58"/>
    <s v="&lt;L&gt; Logic"/>
    <x v="0"/>
    <s v="30711503"/>
    <x v="2"/>
  </r>
  <r>
    <m/>
    <s v="2131"/>
    <n v="13633"/>
    <x v="1"/>
    <x v="2"/>
    <s v="E"/>
    <s v="AUC"/>
    <x v="62"/>
    <s v="&lt;L&gt; Academic English I"/>
    <x v="0"/>
    <s v="30711502"/>
    <x v="2"/>
  </r>
  <r>
    <m/>
    <s v="2131"/>
    <n v="13653"/>
    <x v="9"/>
    <x v="2"/>
    <s v="E"/>
    <s v="AUC"/>
    <x v="61"/>
    <s v="&lt;L&gt; BRMS I"/>
    <x v="0"/>
    <s v="30711502"/>
    <x v="2"/>
  </r>
  <r>
    <m/>
    <s v="2131"/>
    <n v="13743"/>
    <x v="1"/>
    <x v="2"/>
    <s v="E"/>
    <s v="AUC"/>
    <x v="60"/>
    <s v="&lt;L&gt; Big Questions in Future"/>
    <x v="0"/>
    <s v="30711502"/>
    <x v="2"/>
  </r>
  <r>
    <m/>
    <s v="2131"/>
    <n v="13738"/>
    <x v="0"/>
    <x v="2"/>
    <s v="E"/>
    <s v="AUC"/>
    <x v="27"/>
    <s v="&lt;L&gt; Big Books"/>
    <x v="0"/>
    <s v="30711503"/>
    <x v="2"/>
  </r>
  <r>
    <m/>
    <s v="2131"/>
    <n v="13636"/>
    <x v="0"/>
    <x v="2"/>
    <s v="E"/>
    <s v="AUC"/>
    <x v="72"/>
    <s v="&lt;L&gt; Theme Cities &amp; Cultures"/>
    <x v="0"/>
    <s v="30711501"/>
    <x v="0"/>
  </r>
  <r>
    <m/>
    <s v="2131"/>
    <n v="13738"/>
    <x v="0"/>
    <x v="2"/>
    <s v="E"/>
    <s v="AUC"/>
    <x v="27"/>
    <s v="&lt;L&gt; Big Books"/>
    <x v="0"/>
    <s v="30711501"/>
    <x v="2"/>
  </r>
  <r>
    <m/>
    <s v="2131"/>
    <n v="13751"/>
    <x v="0"/>
    <x v="2"/>
    <s v="E"/>
    <s v="AUC"/>
    <x v="57"/>
    <s v="&lt;L&gt; Intro to Lit &amp; Cult Theory"/>
    <x v="0"/>
    <s v="30711501"/>
    <x v="0"/>
  </r>
  <r>
    <m/>
    <s v="2131"/>
    <n v="13633"/>
    <x v="1"/>
    <x v="2"/>
    <s v="E"/>
    <s v="AUC"/>
    <x v="62"/>
    <s v="&lt;L&gt; Academic English I"/>
    <x v="0"/>
    <s v="30711502"/>
    <x v="2"/>
  </r>
  <r>
    <m/>
    <s v="2131"/>
    <n v="18426"/>
    <x v="6"/>
    <x v="2"/>
    <s v="E"/>
    <s v="AUC"/>
    <x v="61"/>
    <s v="&lt;L&gt; BRMS I"/>
    <x v="0"/>
    <s v="30711502"/>
    <x v="2"/>
  </r>
  <r>
    <m/>
    <s v="2131"/>
    <n v="1304"/>
    <x v="0"/>
    <x v="2"/>
    <s v="E"/>
    <s v="AUC"/>
    <x v="46"/>
    <s v="&lt;L&gt; Hum Rights &amp; Hum Security"/>
    <x v="0"/>
    <s v="30711502"/>
    <x v="1"/>
  </r>
  <r>
    <m/>
    <s v="2131"/>
    <n v="1306"/>
    <x v="0"/>
    <x v="0"/>
    <s v="E"/>
    <s v="AUC"/>
    <x v="49"/>
    <s v="&lt;L&gt; Comparative Mod. Societies"/>
    <x v="0"/>
    <s v="30711502"/>
    <x v="1"/>
  </r>
  <r>
    <m/>
    <s v="2131"/>
    <n v="1367"/>
    <x v="0"/>
    <x v="0"/>
    <s v="E"/>
    <s v="AUC"/>
    <x v="6"/>
    <s v="&lt;L&gt; Sociology of the Other"/>
    <x v="0"/>
    <s v="30711502"/>
    <x v="1"/>
  </r>
  <r>
    <m/>
    <s v="2131"/>
    <n v="1694"/>
    <x v="0"/>
    <x v="1"/>
    <s v="E"/>
    <s v="AUC"/>
    <x v="2"/>
    <s v="&lt;L&gt; Cognition Lab"/>
    <x v="0"/>
    <s v="30711502"/>
    <x v="1"/>
  </r>
  <r>
    <m/>
    <s v="2131"/>
    <n v="4534"/>
    <x v="2"/>
    <x v="0"/>
    <s v="E"/>
    <s v="AUC"/>
    <x v="41"/>
    <s v="&lt;L&gt; BRMS II"/>
    <x v="0"/>
    <s v="30711502"/>
    <x v="2"/>
  </r>
  <r>
    <m/>
    <s v="2131"/>
    <n v="13690"/>
    <x v="0"/>
    <x v="3"/>
    <s v="E"/>
    <s v="AUC"/>
    <x v="89"/>
    <s v="&lt;L&gt; Dutch A2"/>
    <x v="0"/>
    <s v="30711502"/>
    <x v="2"/>
  </r>
  <r>
    <m/>
    <s v="2131"/>
    <n v="13894"/>
    <x v="0"/>
    <x v="2"/>
    <s v="E"/>
    <s v="AUC"/>
    <x v="90"/>
    <s v="&lt;L&gt; Theme Soc.Sys.: Global Pol"/>
    <x v="0"/>
    <s v="30711502"/>
    <x v="1"/>
  </r>
  <r>
    <m/>
    <s v="2131"/>
    <n v="13948"/>
    <x v="0"/>
    <x v="2"/>
    <s v="E"/>
    <s v="AUC"/>
    <x v="52"/>
    <s v="&lt;L&gt; Violence &amp; Conflict"/>
    <x v="0"/>
    <s v="30711502"/>
    <x v="1"/>
  </r>
  <r>
    <m/>
    <s v="2131"/>
    <n v="14133"/>
    <x v="0"/>
    <x v="2"/>
    <s v="E"/>
    <s v="AUC"/>
    <x v="91"/>
    <s v="Internship"/>
    <x v="0"/>
    <s v="30711502"/>
    <x v="3"/>
  </r>
  <r>
    <m/>
    <s v="2131"/>
    <n v="1137"/>
    <x v="0"/>
    <x v="0"/>
    <s v="E"/>
    <s v="AUC"/>
    <x v="41"/>
    <s v="&lt;L&gt; BRMS II"/>
    <x v="0"/>
    <s v="30711502"/>
    <x v="2"/>
  </r>
  <r>
    <m/>
    <s v="2131"/>
    <n v="1160"/>
    <x v="0"/>
    <x v="0"/>
    <s v="E"/>
    <s v="AUC"/>
    <x v="25"/>
    <s v="&lt;L&gt; Periods and Genres: Early"/>
    <x v="0"/>
    <s v="30711502"/>
    <x v="0"/>
  </r>
  <r>
    <m/>
    <s v="2131"/>
    <n v="1221"/>
    <x v="1"/>
    <x v="0"/>
    <s v="E"/>
    <s v="AUC"/>
    <x v="70"/>
    <s v="&lt;L&gt; Intro. to Public Health"/>
    <x v="0"/>
    <s v="30711502"/>
    <x v="4"/>
  </r>
  <r>
    <m/>
    <s v="2131"/>
    <n v="1304"/>
    <x v="0"/>
    <x v="2"/>
    <s v="E"/>
    <s v="AUC"/>
    <x v="46"/>
    <s v="&lt;L&gt; Hum Rights &amp; Hum Security"/>
    <x v="0"/>
    <s v="30711502"/>
    <x v="1"/>
  </r>
  <r>
    <m/>
    <s v="2131"/>
    <n v="1400"/>
    <x v="0"/>
    <x v="1"/>
    <s v="E"/>
    <s v="AUC"/>
    <x v="88"/>
    <s v="&lt;L&gt; French B2.1"/>
    <x v="0"/>
    <s v="30711502"/>
    <x v="2"/>
  </r>
  <r>
    <m/>
    <s v="2131"/>
    <n v="13914"/>
    <x v="0"/>
    <x v="2"/>
    <s v="E"/>
    <s v="AUC"/>
    <x v="92"/>
    <s v="&lt;L&gt; Advanced Macro-Economics"/>
    <x v="0"/>
    <s v="30711502"/>
    <x v="1"/>
  </r>
  <r>
    <m/>
    <s v="2131"/>
    <n v="1129"/>
    <x v="12"/>
    <x v="0"/>
    <s v="E"/>
    <s v="AUC"/>
    <x v="58"/>
    <s v="&lt;L&gt; Logic"/>
    <x v="0"/>
    <s v="30711502"/>
    <x v="2"/>
  </r>
  <r>
    <m/>
    <s v="2131"/>
    <n v="13895"/>
    <x v="1"/>
    <x v="2"/>
    <s v="E"/>
    <s v="AUC"/>
    <x v="90"/>
    <s v="&lt;L&gt; Theme Soc.Sys.: Global Pol"/>
    <x v="0"/>
    <s v="30711501"/>
    <x v="1"/>
  </r>
  <r>
    <m/>
    <s v="2131"/>
    <n v="1138"/>
    <x v="1"/>
    <x v="0"/>
    <s v="E"/>
    <s v="AUC"/>
    <x v="41"/>
    <s v="&lt;L&gt; BRMS II"/>
    <x v="0"/>
    <s v="30711502"/>
    <x v="2"/>
  </r>
  <r>
    <m/>
    <s v="2131"/>
    <n v="14196"/>
    <x v="0"/>
    <x v="3"/>
    <s v="E"/>
    <s v="AUC"/>
    <x v="12"/>
    <s v="Community Project"/>
    <x v="0"/>
    <s v="30711502"/>
    <x v="3"/>
  </r>
  <r>
    <m/>
    <s v="2131"/>
    <n v="1304"/>
    <x v="0"/>
    <x v="2"/>
    <s v="E"/>
    <s v="AUC"/>
    <x v="46"/>
    <s v="&lt;L&gt; Hum Rights &amp; Hum Security"/>
    <x v="0"/>
    <s v="30711502"/>
    <x v="1"/>
  </r>
  <r>
    <m/>
    <s v="2131"/>
    <n v="14196"/>
    <x v="0"/>
    <x v="3"/>
    <s v="E"/>
    <s v="AUC"/>
    <x v="12"/>
    <s v="Community Project"/>
    <x v="0"/>
    <s v="30711502"/>
    <x v="3"/>
  </r>
  <r>
    <m/>
    <s v="2131"/>
    <n v="13953"/>
    <x v="0"/>
    <x v="2"/>
    <s v="E"/>
    <s v="AUC"/>
    <x v="93"/>
    <s v="&lt;L&gt; Medical Anthropology"/>
    <x v="0"/>
    <s v="30711503"/>
    <x v="1"/>
  </r>
  <r>
    <m/>
    <s v="2131"/>
    <n v="4534"/>
    <x v="2"/>
    <x v="0"/>
    <s v="E"/>
    <s v="AUC"/>
    <x v="41"/>
    <s v="&lt;L&gt; BRMS II"/>
    <x v="0"/>
    <s v="30711502"/>
    <x v="2"/>
  </r>
  <r>
    <m/>
    <s v="2131"/>
    <n v="13780"/>
    <x v="3"/>
    <x v="2"/>
    <s v="E"/>
    <s v="AUC"/>
    <x v="8"/>
    <s v="&lt;L&gt; Academic English II"/>
    <x v="0"/>
    <s v="30711502"/>
    <x v="2"/>
  </r>
  <r>
    <m/>
    <s v="2131"/>
    <n v="13875"/>
    <x v="0"/>
    <x v="2"/>
    <s v="E"/>
    <s v="AUC"/>
    <x v="94"/>
    <s v="&lt;L&gt; Crisis Pol. Rep. in Lat-Am"/>
    <x v="0"/>
    <s v="30711502"/>
    <x v="1"/>
  </r>
  <r>
    <m/>
    <s v="2131"/>
    <n v="13948"/>
    <x v="0"/>
    <x v="2"/>
    <s v="E"/>
    <s v="AUC"/>
    <x v="52"/>
    <s v="&lt;L&gt; Violence &amp; Conflict"/>
    <x v="0"/>
    <s v="30711502"/>
    <x v="1"/>
  </r>
  <r>
    <m/>
    <s v="2131"/>
    <n v="1304"/>
    <x v="0"/>
    <x v="2"/>
    <s v="E"/>
    <s v="AUC"/>
    <x v="46"/>
    <s v="&lt;L&gt; Hum Rights &amp; Hum Security"/>
    <x v="0"/>
    <s v="30711502"/>
    <x v="1"/>
  </r>
  <r>
    <m/>
    <s v="2131"/>
    <n v="1505"/>
    <x v="4"/>
    <x v="0"/>
    <s v="E"/>
    <s v="AUC"/>
    <x v="45"/>
    <s v="&lt;L&gt; Int. Relations T&amp;P"/>
    <x v="0"/>
    <s v="30711502"/>
    <x v="1"/>
  </r>
  <r>
    <m/>
    <s v="2131"/>
    <n v="13784"/>
    <x v="0"/>
    <x v="2"/>
    <s v="E"/>
    <s v="AUC"/>
    <x v="41"/>
    <s v="&lt;L&gt; BRMS II"/>
    <x v="0"/>
    <s v="30711502"/>
    <x v="2"/>
  </r>
  <r>
    <m/>
    <s v="2131"/>
    <n v="1218"/>
    <x v="0"/>
    <x v="0"/>
    <s v="E"/>
    <s v="AUC"/>
    <x v="67"/>
    <s v="&lt;L&gt; The Human Body"/>
    <x v="0"/>
    <s v="30711503"/>
    <x v="4"/>
  </r>
  <r>
    <m/>
    <s v="2131"/>
    <n v="1221"/>
    <x v="1"/>
    <x v="0"/>
    <s v="E"/>
    <s v="AUC"/>
    <x v="70"/>
    <s v="&lt;L&gt; Intro. to Public Health"/>
    <x v="0"/>
    <s v="30711503"/>
    <x v="4"/>
  </r>
  <r>
    <m/>
    <s v="2131"/>
    <n v="14120"/>
    <x v="1"/>
    <x v="2"/>
    <s v="E"/>
    <s v="AUC"/>
    <x v="43"/>
    <s v="&lt;L&gt; Brain &amp; Cognition"/>
    <x v="0"/>
    <s v="30711503"/>
    <x v="4"/>
  </r>
  <r>
    <m/>
    <s v="2131"/>
    <n v="1408"/>
    <x v="0"/>
    <x v="1"/>
    <s v="E"/>
    <s v="AUC"/>
    <x v="95"/>
    <s v="&lt;L&gt; German A1"/>
    <x v="0"/>
    <s v="30711502"/>
    <x v="2"/>
  </r>
  <r>
    <m/>
    <s v="2131"/>
    <n v="13645"/>
    <x v="0"/>
    <x v="2"/>
    <s v="E"/>
    <s v="AUC"/>
    <x v="74"/>
    <s v="&lt;L&gt; Theme Course :Soc Systems1"/>
    <x v="0"/>
    <s v="30711502"/>
    <x v="1"/>
  </r>
  <r>
    <m/>
    <s v="2131"/>
    <n v="13674"/>
    <x v="0"/>
    <x v="2"/>
    <s v="E"/>
    <s v="AUC"/>
    <x v="96"/>
    <s v="&lt;L&gt; Calculus"/>
    <x v="0"/>
    <s v="30711502"/>
    <x v="2"/>
  </r>
  <r>
    <m/>
    <s v="2131"/>
    <n v="13708"/>
    <x v="2"/>
    <x v="3"/>
    <s v="E"/>
    <s v="AUC"/>
    <x v="26"/>
    <s v="&lt;L&gt; Global Identity"/>
    <x v="0"/>
    <s v="30711502"/>
    <x v="2"/>
  </r>
  <r>
    <m/>
    <s v="2131"/>
    <n v="13730"/>
    <x v="0"/>
    <x v="2"/>
    <s v="E"/>
    <s v="AUC"/>
    <x v="83"/>
    <s v="&lt;L&gt; Political Thought"/>
    <x v="0"/>
    <s v="30711502"/>
    <x v="1"/>
  </r>
  <r>
    <m/>
    <s v="2131"/>
    <n v="13655"/>
    <x v="10"/>
    <x v="2"/>
    <s v="E"/>
    <s v="AUC"/>
    <x v="61"/>
    <s v="&lt;L&gt; BRMS I"/>
    <x v="0"/>
    <s v="30711502"/>
    <x v="2"/>
  </r>
  <r>
    <m/>
    <s v="2131"/>
    <n v="13705"/>
    <x v="0"/>
    <x v="3"/>
    <s v="E"/>
    <s v="AUC"/>
    <x v="26"/>
    <s v="&lt;L&gt; Global Identity"/>
    <x v="0"/>
    <s v="30711502"/>
    <x v="2"/>
  </r>
  <r>
    <m/>
    <s v="2131"/>
    <n v="1286"/>
    <x v="1"/>
    <x v="0"/>
    <s v="E"/>
    <s v="AUC"/>
    <x v="45"/>
    <s v="&lt;L&gt; Int. Relations T&amp;P"/>
    <x v="0"/>
    <s v="30711502"/>
    <x v="1"/>
  </r>
  <r>
    <m/>
    <s v="2131"/>
    <n v="13730"/>
    <x v="0"/>
    <x v="2"/>
    <s v="E"/>
    <s v="AUC"/>
    <x v="83"/>
    <s v="&lt;L&gt; Political Thought"/>
    <x v="0"/>
    <s v="30711502"/>
    <x v="1"/>
  </r>
  <r>
    <m/>
    <s v="2131"/>
    <n v="17264"/>
    <x v="0"/>
    <x v="3"/>
    <s v="E"/>
    <s v="AUC"/>
    <x v="97"/>
    <s v="&lt;L&gt; French B1.1"/>
    <x v="0"/>
    <s v="30711502"/>
    <x v="2"/>
  </r>
  <r>
    <m/>
    <s v="2131"/>
    <n v="18426"/>
    <x v="6"/>
    <x v="2"/>
    <s v="E"/>
    <s v="AUC"/>
    <x v="61"/>
    <s v="&lt;L&gt; BRMS I"/>
    <x v="0"/>
    <s v="30711502"/>
    <x v="2"/>
  </r>
  <r>
    <m/>
    <s v="2131"/>
    <n v="13637"/>
    <x v="1"/>
    <x v="2"/>
    <s v="E"/>
    <s v="AUC"/>
    <x v="72"/>
    <s v="&lt;L&gt; Theme Cities &amp; Cultures"/>
    <x v="0"/>
    <s v="30711501"/>
    <x v="0"/>
  </r>
  <r>
    <m/>
    <s v="2131"/>
    <n v="13719"/>
    <x v="0"/>
    <x v="2"/>
    <s v="E"/>
    <s v="AUC"/>
    <x v="24"/>
    <s v="&lt;L&gt; Periods and Genres: Modern"/>
    <x v="0"/>
    <s v="30711501"/>
    <x v="0"/>
  </r>
  <r>
    <m/>
    <s v="2131"/>
    <n v="13800"/>
    <x v="0"/>
    <x v="2"/>
    <s v="E"/>
    <s v="AUC"/>
    <x v="82"/>
    <s v="&lt;L&gt; Film &amp; Body"/>
    <x v="0"/>
    <s v="30711501"/>
    <x v="0"/>
  </r>
  <r>
    <m/>
    <s v="2131"/>
    <n v="1084"/>
    <x v="8"/>
    <x v="0"/>
    <s v="E"/>
    <s v="AUC"/>
    <x v="62"/>
    <s v="&lt;L&gt; Academic English I"/>
    <x v="0"/>
    <s v="30711502"/>
    <x v="2"/>
  </r>
  <r>
    <m/>
    <s v="2131"/>
    <n v="1290"/>
    <x v="1"/>
    <x v="0"/>
    <s v="E"/>
    <s v="AUC"/>
    <x v="98"/>
    <s v="&lt;L&gt; Anthropological Thought"/>
    <x v="0"/>
    <s v="30711502"/>
    <x v="1"/>
  </r>
  <r>
    <m/>
    <s v="2131"/>
    <n v="13650"/>
    <x v="0"/>
    <x v="2"/>
    <s v="E"/>
    <s v="AUC"/>
    <x v="99"/>
    <s v="&lt;L&gt; Theme: Intro Soc. Sys 2"/>
    <x v="0"/>
    <s v="30711502"/>
    <x v="1"/>
  </r>
  <r>
    <m/>
    <s v="2131"/>
    <n v="13760"/>
    <x v="0"/>
    <x v="2"/>
    <s v="E"/>
    <s v="AUC"/>
    <x v="70"/>
    <s v="&lt;L&gt; Intro. to Public Health"/>
    <x v="0"/>
    <s v="30711502"/>
    <x v="4"/>
  </r>
  <r>
    <m/>
    <s v="2131"/>
    <n v="13763"/>
    <x v="0"/>
    <x v="2"/>
    <s v="E"/>
    <s v="AUC"/>
    <x v="28"/>
    <s v="&lt;L&gt; Sociological Thought"/>
    <x v="0"/>
    <s v="30711502"/>
    <x v="1"/>
  </r>
  <r>
    <m/>
    <s v="2131"/>
    <n v="17280"/>
    <x v="0"/>
    <x v="3"/>
    <s v="E"/>
    <s v="AUC"/>
    <x v="50"/>
    <s v="&lt;L&gt; Spanish B1.1"/>
    <x v="0"/>
    <s v="30711502"/>
    <x v="2"/>
  </r>
  <r>
    <m/>
    <s v="2131"/>
    <n v="13325"/>
    <x v="1"/>
    <x v="1"/>
    <s v="E"/>
    <s v="AUC"/>
    <x v="64"/>
    <s v="&lt;L&gt; Spanish A1"/>
    <x v="0"/>
    <s v="30711503"/>
    <x v="2"/>
  </r>
  <r>
    <m/>
    <s v="2131"/>
    <n v="18426"/>
    <x v="6"/>
    <x v="2"/>
    <s v="E"/>
    <s v="AUC"/>
    <x v="61"/>
    <s v="&lt;L&gt; BRMS I"/>
    <x v="0"/>
    <s v="30711503"/>
    <x v="2"/>
  </r>
  <r>
    <m/>
    <s v="2131"/>
    <n v="13738"/>
    <x v="0"/>
    <x v="2"/>
    <s v="E"/>
    <s v="AUC"/>
    <x v="27"/>
    <s v="&lt;L&gt; Big Books"/>
    <x v="0"/>
    <s v="30711501"/>
    <x v="2"/>
  </r>
  <r>
    <m/>
    <s v="2131"/>
    <n v="1505"/>
    <x v="4"/>
    <x v="0"/>
    <s v="E"/>
    <s v="AUC"/>
    <x v="45"/>
    <s v="&lt;L&gt; Int. Relations T&amp;P"/>
    <x v="0"/>
    <s v="30711502"/>
    <x v="1"/>
  </r>
  <r>
    <m/>
    <s v="2131"/>
    <n v="7541"/>
    <x v="3"/>
    <x v="0"/>
    <s v="E"/>
    <s v="AUC"/>
    <x v="61"/>
    <s v="&lt;L&gt; BRMS I"/>
    <x v="0"/>
    <s v="30711502"/>
    <x v="2"/>
  </r>
  <r>
    <m/>
    <s v="2131"/>
    <n v="13663"/>
    <x v="0"/>
    <x v="2"/>
    <s v="E"/>
    <s v="AUC"/>
    <x v="75"/>
    <s v="&lt;L&gt; Calculus for Economics"/>
    <x v="0"/>
    <s v="30711502"/>
    <x v="2"/>
  </r>
  <r>
    <m/>
    <s v="2131"/>
    <n v="13748"/>
    <x v="2"/>
    <x v="2"/>
    <s v="E"/>
    <s v="AUC"/>
    <x v="58"/>
    <s v="&lt;L&gt; Logic"/>
    <x v="0"/>
    <s v="30711502"/>
    <x v="2"/>
  </r>
  <r>
    <m/>
    <s v="2131"/>
    <n v="1129"/>
    <x v="12"/>
    <x v="0"/>
    <s v="E"/>
    <s v="AUC"/>
    <x v="58"/>
    <s v="&lt;L&gt; Logic"/>
    <x v="0"/>
    <s v="30711503"/>
    <x v="2"/>
  </r>
  <r>
    <m/>
    <s v="2131"/>
    <n v="13728"/>
    <x v="0"/>
    <x v="2"/>
    <s v="E"/>
    <s v="AUC"/>
    <x v="100"/>
    <s v="&lt;L&gt; Ecology - from Soil to Soc"/>
    <x v="0"/>
    <s v="30711503"/>
    <x v="4"/>
  </r>
  <r>
    <m/>
    <s v="2131"/>
    <n v="1094"/>
    <x v="0"/>
    <x v="0"/>
    <s v="E"/>
    <s v="AUC"/>
    <x v="61"/>
    <s v="&lt;L&gt; BRMS I"/>
    <x v="0"/>
    <s v="30711502"/>
    <x v="2"/>
  </r>
  <r>
    <m/>
    <s v="2131"/>
    <n v="1122"/>
    <x v="1"/>
    <x v="0"/>
    <s v="E"/>
    <s v="AUC"/>
    <x v="27"/>
    <s v="&lt;L&gt; Big Books"/>
    <x v="0"/>
    <s v="30711502"/>
    <x v="2"/>
  </r>
  <r>
    <m/>
    <s v="2131"/>
    <n v="13645"/>
    <x v="0"/>
    <x v="2"/>
    <s v="E"/>
    <s v="AUC"/>
    <x v="74"/>
    <s v="&lt;L&gt; Theme Course :Soc Systems1"/>
    <x v="0"/>
    <s v="30711502"/>
    <x v="1"/>
  </r>
  <r>
    <m/>
    <s v="2131"/>
    <n v="1129"/>
    <x v="12"/>
    <x v="0"/>
    <s v="E"/>
    <s v="AUC"/>
    <x v="58"/>
    <s v="&lt;L&gt; Logic"/>
    <x v="0"/>
    <s v="30711503"/>
    <x v="2"/>
  </r>
  <r>
    <m/>
    <s v="2131"/>
    <n v="1396"/>
    <x v="0"/>
    <x v="1"/>
    <s v="E"/>
    <s v="AUC"/>
    <x v="101"/>
    <s v="&lt;L&gt; French A1"/>
    <x v="0"/>
    <s v="30711503"/>
    <x v="2"/>
  </r>
  <r>
    <m/>
    <s v="2131"/>
    <n v="13654"/>
    <x v="13"/>
    <x v="2"/>
    <s v="E"/>
    <s v="AUC"/>
    <x v="61"/>
    <s v="&lt;L&gt; BRMS I"/>
    <x v="0"/>
    <s v="30711503"/>
    <x v="2"/>
  </r>
  <r>
    <m/>
    <s v="2131"/>
    <n v="1434"/>
    <x v="4"/>
    <x v="1"/>
    <s v="E"/>
    <s v="AUC"/>
    <x v="26"/>
    <s v="&lt;L&gt; Global Identity"/>
    <x v="0"/>
    <s v="30711503"/>
    <x v="2"/>
  </r>
  <r>
    <m/>
    <s v="2131"/>
    <n v="13682"/>
    <x v="0"/>
    <x v="3"/>
    <s v="E"/>
    <s v="AUC"/>
    <x v="79"/>
    <s v="&lt;L&gt; Dutch A1"/>
    <x v="0"/>
    <s v="30711503"/>
    <x v="2"/>
  </r>
  <r>
    <m/>
    <s v="2131"/>
    <n v="13726"/>
    <x v="1"/>
    <x v="2"/>
    <s v="E"/>
    <s v="AUC"/>
    <x v="65"/>
    <s v="&lt;L&gt; Communication"/>
    <x v="0"/>
    <s v="30711503"/>
    <x v="0"/>
  </r>
  <r>
    <m/>
    <s v="2131"/>
    <n v="13769"/>
    <x v="0"/>
    <x v="2"/>
    <s v="E"/>
    <s v="AUC"/>
    <x v="76"/>
    <s v="&lt;L&gt; Theme ICC"/>
    <x v="0"/>
    <s v="30711503"/>
    <x v="1"/>
  </r>
  <r>
    <m/>
    <s v="2131"/>
    <n v="13774"/>
    <x v="0"/>
    <x v="2"/>
    <s v="E"/>
    <s v="AUC"/>
    <x v="85"/>
    <s v="&lt;L&gt; Linguistics"/>
    <x v="0"/>
    <s v="30711503"/>
    <x v="1"/>
  </r>
  <r>
    <m/>
    <s v="2131"/>
    <n v="1101"/>
    <x v="1"/>
    <x v="0"/>
    <s v="E"/>
    <s v="AUC"/>
    <x v="15"/>
    <s v="&lt;L&gt; Calculus I"/>
    <x v="0"/>
    <s v="30711503"/>
    <x v="2"/>
  </r>
  <r>
    <m/>
    <s v="2131"/>
    <n v="1409"/>
    <x v="0"/>
    <x v="1"/>
    <s v="E"/>
    <s v="AUC"/>
    <x v="14"/>
    <s v="&lt;L&gt; German A2"/>
    <x v="0"/>
    <s v="30711503"/>
    <x v="2"/>
  </r>
  <r>
    <m/>
    <s v="2131"/>
    <n v="13745"/>
    <x v="0"/>
    <x v="2"/>
    <s v="E"/>
    <s v="AUC"/>
    <x v="58"/>
    <s v="&lt;L&gt; Logic"/>
    <x v="0"/>
    <s v="30711503"/>
    <x v="2"/>
  </r>
  <r>
    <m/>
    <s v="2131"/>
    <n v="13770"/>
    <x v="1"/>
    <x v="2"/>
    <s v="E"/>
    <s v="AUC"/>
    <x v="76"/>
    <s v="&lt;L&gt; Theme ICC"/>
    <x v="0"/>
    <s v="30711503"/>
    <x v="1"/>
  </r>
  <r>
    <m/>
    <s v="2131"/>
    <n v="1084"/>
    <x v="8"/>
    <x v="0"/>
    <s v="E"/>
    <s v="AUC"/>
    <x v="62"/>
    <s v="&lt;L&gt; Academic English I"/>
    <x v="0"/>
    <s v="30711503"/>
    <x v="2"/>
  </r>
  <r>
    <m/>
    <s v="2131"/>
    <n v="1103"/>
    <x v="2"/>
    <x v="0"/>
    <s v="E"/>
    <s v="AUC"/>
    <x v="15"/>
    <s v="&lt;L&gt; Calculus I"/>
    <x v="0"/>
    <s v="30711503"/>
    <x v="2"/>
  </r>
  <r>
    <m/>
    <s v="2131"/>
    <n v="1122"/>
    <x v="1"/>
    <x v="0"/>
    <s v="E"/>
    <s v="AUC"/>
    <x v="27"/>
    <s v="&lt;L&gt; Big Books"/>
    <x v="0"/>
    <s v="30711503"/>
    <x v="2"/>
  </r>
  <r>
    <m/>
    <s v="2131"/>
    <n v="1434"/>
    <x v="4"/>
    <x v="1"/>
    <s v="E"/>
    <s v="AUC"/>
    <x v="26"/>
    <s v="&lt;L&gt; Global Identity"/>
    <x v="0"/>
    <s v="30711503"/>
    <x v="2"/>
  </r>
  <r>
    <m/>
    <s v="2131"/>
    <n v="13698"/>
    <x v="0"/>
    <x v="3"/>
    <s v="E"/>
    <s v="AUC"/>
    <x v="64"/>
    <s v="&lt;L&gt; Spanish A1"/>
    <x v="0"/>
    <s v="30711503"/>
    <x v="2"/>
  </r>
  <r>
    <m/>
    <s v="2131"/>
    <n v="13774"/>
    <x v="0"/>
    <x v="2"/>
    <s v="E"/>
    <s v="AUC"/>
    <x v="85"/>
    <s v="&lt;L&gt; Linguistics"/>
    <x v="0"/>
    <s v="30711503"/>
    <x v="1"/>
  </r>
  <r>
    <m/>
    <s v="2131"/>
    <n v="14070"/>
    <x v="1"/>
    <x v="2"/>
    <s v="E"/>
    <s v="AUC"/>
    <x v="28"/>
    <s v="&lt;L&gt; Sociological Thought"/>
    <x v="0"/>
    <s v="30711503"/>
    <x v="1"/>
  </r>
  <r>
    <m/>
    <s v="2131"/>
    <n v="18426"/>
    <x v="6"/>
    <x v="2"/>
    <s v="E"/>
    <s v="AUC"/>
    <x v="61"/>
    <s v="&lt;L&gt; BRMS I"/>
    <x v="0"/>
    <s v="30711503"/>
    <x v="2"/>
  </r>
  <r>
    <m/>
    <s v="2131"/>
    <n v="1177"/>
    <x v="0"/>
    <x v="0"/>
    <s v="E"/>
    <s v="AUC"/>
    <x v="57"/>
    <s v="&lt;L&gt; Intro to Lit &amp; Cult Theory"/>
    <x v="0"/>
    <s v="30711501"/>
    <x v="0"/>
  </r>
  <r>
    <m/>
    <s v="2131"/>
    <n v="13705"/>
    <x v="0"/>
    <x v="3"/>
    <s v="E"/>
    <s v="AUC"/>
    <x v="26"/>
    <s v="&lt;L&gt; Global Identity"/>
    <x v="0"/>
    <s v="30711501"/>
    <x v="2"/>
  </r>
  <r>
    <m/>
    <s v="2131"/>
    <n v="13743"/>
    <x v="1"/>
    <x v="2"/>
    <s v="E"/>
    <s v="AUC"/>
    <x v="60"/>
    <s v="&lt;L&gt; Big Questions in Future"/>
    <x v="0"/>
    <s v="30711501"/>
    <x v="2"/>
  </r>
  <r>
    <m/>
    <s v="2131"/>
    <n v="13294"/>
    <x v="5"/>
    <x v="1"/>
    <s v="E"/>
    <s v="AUC"/>
    <x v="26"/>
    <s v="&lt;L&gt; Global Identity"/>
    <x v="0"/>
    <s v="30711501"/>
    <x v="2"/>
  </r>
  <r>
    <m/>
    <s v="2131"/>
    <n v="13732"/>
    <x v="0"/>
    <x v="2"/>
    <s v="E"/>
    <s v="AUC"/>
    <x v="102"/>
    <s v="&lt;L&gt; Multimedia"/>
    <x v="0"/>
    <s v="30711501"/>
    <x v="0"/>
  </r>
  <r>
    <m/>
    <s v="2131"/>
    <n v="1086"/>
    <x v="7"/>
    <x v="0"/>
    <s v="E"/>
    <s v="AUC"/>
    <x v="62"/>
    <s v="&lt;L&gt; Academic English I"/>
    <x v="0"/>
    <s v="30711502"/>
    <x v="2"/>
  </r>
  <r>
    <m/>
    <s v="2131"/>
    <n v="14070"/>
    <x v="1"/>
    <x v="2"/>
    <s v="E"/>
    <s v="AUC"/>
    <x v="28"/>
    <s v="&lt;L&gt; Sociological Thought"/>
    <x v="0"/>
    <s v="30711502"/>
    <x v="1"/>
  </r>
  <r>
    <m/>
    <s v="2131"/>
    <n v="1081"/>
    <x v="13"/>
    <x v="0"/>
    <s v="E"/>
    <s v="AUC"/>
    <x v="62"/>
    <s v="&lt;L&gt; Academic English I"/>
    <x v="0"/>
    <s v="30711503"/>
    <x v="2"/>
  </r>
  <r>
    <m/>
    <s v="2131"/>
    <n v="1203"/>
    <x v="1"/>
    <x v="0"/>
    <s v="E"/>
    <s v="AUC"/>
    <x v="77"/>
    <s v="&lt;L&gt; Intro to Physics"/>
    <x v="0"/>
    <s v="30711503"/>
    <x v="4"/>
  </r>
  <r>
    <m/>
    <s v="2131"/>
    <n v="1384"/>
    <x v="0"/>
    <x v="1"/>
    <s v="E"/>
    <s v="AUC"/>
    <x v="79"/>
    <s v="&lt;L&gt; Dutch A1"/>
    <x v="0"/>
    <s v="30711503"/>
    <x v="2"/>
  </r>
  <r>
    <m/>
    <s v="2131"/>
    <n v="13686"/>
    <x v="0"/>
    <x v="2"/>
    <s v="E"/>
    <s v="AUC"/>
    <x v="80"/>
    <s v="&lt;L&gt; Elec., Waves &amp; Relativity"/>
    <x v="0"/>
    <s v="30711503"/>
    <x v="4"/>
  </r>
  <r>
    <m/>
    <s v="2131"/>
    <n v="13706"/>
    <x v="1"/>
    <x v="3"/>
    <s v="E"/>
    <s v="AUC"/>
    <x v="26"/>
    <s v="&lt;L&gt; Global Identity"/>
    <x v="0"/>
    <s v="30711503"/>
    <x v="2"/>
  </r>
  <r>
    <m/>
    <s v="2131"/>
    <n v="1102"/>
    <x v="4"/>
    <x v="0"/>
    <s v="E"/>
    <s v="AUC"/>
    <x v="15"/>
    <s v="&lt;L&gt; Calculus I"/>
    <x v="0"/>
    <s v="30711503"/>
    <x v="2"/>
  </r>
  <r>
    <m/>
    <s v="2131"/>
    <n v="1434"/>
    <x v="4"/>
    <x v="1"/>
    <s v="E"/>
    <s v="AUC"/>
    <x v="26"/>
    <s v="&lt;L&gt; Global Identity"/>
    <x v="0"/>
    <s v="30711503"/>
    <x v="2"/>
  </r>
  <r>
    <m/>
    <s v="2131"/>
    <n v="13690"/>
    <x v="0"/>
    <x v="3"/>
    <s v="E"/>
    <s v="AUC"/>
    <x v="89"/>
    <s v="&lt;L&gt; Dutch A2"/>
    <x v="0"/>
    <s v="30711503"/>
    <x v="2"/>
  </r>
  <r>
    <m/>
    <s v="2131"/>
    <n v="1468"/>
    <x v="1"/>
    <x v="0"/>
    <s v="E"/>
    <s v="AUC"/>
    <x v="67"/>
    <s v="&lt;L&gt; The Human Body"/>
    <x v="0"/>
    <s v="30711503"/>
    <x v="4"/>
  </r>
  <r>
    <m/>
    <s v="2131"/>
    <n v="1434"/>
    <x v="4"/>
    <x v="1"/>
    <s v="E"/>
    <s v="AUC"/>
    <x v="26"/>
    <s v="&lt;L&gt; Global Identity"/>
    <x v="0"/>
    <s v="30711503"/>
    <x v="2"/>
  </r>
  <r>
    <m/>
    <s v="2131"/>
    <n v="1080"/>
    <x v="9"/>
    <x v="0"/>
    <s v="E"/>
    <s v="AUC"/>
    <x v="62"/>
    <s v="&lt;L&gt; Academic English I"/>
    <x v="0"/>
    <s v="30711501"/>
    <x v="2"/>
  </r>
  <r>
    <m/>
    <s v="2131"/>
    <n v="1161"/>
    <x v="1"/>
    <x v="0"/>
    <s v="E"/>
    <s v="AUC"/>
    <x v="25"/>
    <s v="&lt;L&gt; Periods and Genres: Early"/>
    <x v="0"/>
    <s v="30711501"/>
    <x v="0"/>
  </r>
  <r>
    <m/>
    <s v="2131"/>
    <n v="1455"/>
    <x v="0"/>
    <x v="0"/>
    <s v="E"/>
    <s v="AUC"/>
    <x v="60"/>
    <s v="&lt;L&gt; Big Questions in Future"/>
    <x v="0"/>
    <s v="30711501"/>
    <x v="2"/>
  </r>
  <r>
    <m/>
    <s v="2131"/>
    <n v="13751"/>
    <x v="0"/>
    <x v="2"/>
    <s v="E"/>
    <s v="AUC"/>
    <x v="57"/>
    <s v="&lt;L&gt; Intro to Lit &amp; Cult Theory"/>
    <x v="0"/>
    <s v="30711501"/>
    <x v="0"/>
  </r>
  <r>
    <m/>
    <s v="2131"/>
    <n v="1384"/>
    <x v="0"/>
    <x v="1"/>
    <s v="E"/>
    <s v="AUC"/>
    <x v="79"/>
    <s v="&lt;L&gt; Dutch A1"/>
    <x v="0"/>
    <s v="30711502"/>
    <x v="2"/>
  </r>
  <r>
    <m/>
    <s v="2131"/>
    <n v="1203"/>
    <x v="1"/>
    <x v="0"/>
    <s v="E"/>
    <s v="AUC"/>
    <x v="77"/>
    <s v="&lt;L&gt; Intro to Physics"/>
    <x v="0"/>
    <s v="30711503"/>
    <x v="4"/>
  </r>
  <r>
    <m/>
    <s v="2131"/>
    <n v="13640"/>
    <x v="0"/>
    <x v="2"/>
    <s v="E"/>
    <s v="AUC"/>
    <x v="59"/>
    <s v="&lt;L&gt; Theme Intro LEU"/>
    <x v="0"/>
    <s v="30711503"/>
    <x v="4"/>
  </r>
  <r>
    <m/>
    <s v="2131"/>
    <n v="1118"/>
    <x v="1"/>
    <x v="0"/>
    <s v="E"/>
    <s v="AUC"/>
    <x v="47"/>
    <s v="&lt;L&gt; Big Questions in History"/>
    <x v="0"/>
    <s v="30711502"/>
    <x v="2"/>
  </r>
  <r>
    <m/>
    <s v="2131"/>
    <n v="1286"/>
    <x v="1"/>
    <x v="0"/>
    <s v="E"/>
    <s v="AUC"/>
    <x v="45"/>
    <s v="&lt;L&gt; Int. Relations T&amp;P"/>
    <x v="0"/>
    <s v="30711502"/>
    <x v="1"/>
  </r>
  <r>
    <m/>
    <s v="2131"/>
    <n v="13325"/>
    <x v="1"/>
    <x v="1"/>
    <s v="E"/>
    <s v="AUC"/>
    <x v="64"/>
    <s v="&lt;L&gt; Spanish A1"/>
    <x v="0"/>
    <s v="30711502"/>
    <x v="2"/>
  </r>
  <r>
    <m/>
    <s v="2131"/>
    <n v="13756"/>
    <x v="0"/>
    <x v="2"/>
    <s v="E"/>
    <s v="AUC"/>
    <x v="45"/>
    <s v="&lt;L&gt; Int. Relations T&amp;P"/>
    <x v="0"/>
    <s v="30711502"/>
    <x v="1"/>
  </r>
  <r>
    <m/>
    <s v="2131"/>
    <n v="1090"/>
    <x v="16"/>
    <x v="0"/>
    <s v="E"/>
    <s v="AUC"/>
    <x v="62"/>
    <s v="&lt;L&gt; Academic English I"/>
    <x v="0"/>
    <s v="30711503"/>
    <x v="2"/>
  </r>
  <r>
    <m/>
    <s v="2131"/>
    <n v="1101"/>
    <x v="1"/>
    <x v="0"/>
    <s v="E"/>
    <s v="AUC"/>
    <x v="15"/>
    <s v="&lt;L&gt; Calculus I"/>
    <x v="0"/>
    <s v="30711503"/>
    <x v="2"/>
  </r>
  <r>
    <m/>
    <s v="2131"/>
    <n v="1203"/>
    <x v="1"/>
    <x v="0"/>
    <s v="E"/>
    <s v="AUC"/>
    <x v="77"/>
    <s v="&lt;L&gt; Intro to Physics"/>
    <x v="0"/>
    <s v="30711503"/>
    <x v="4"/>
  </r>
  <r>
    <m/>
    <s v="2131"/>
    <n v="13679"/>
    <x v="1"/>
    <x v="2"/>
    <s v="E"/>
    <s v="AUC"/>
    <x v="78"/>
    <s v="&lt;L&gt; Linear Algebra"/>
    <x v="0"/>
    <s v="30711503"/>
    <x v="2"/>
  </r>
  <r>
    <m/>
    <s v="2131"/>
    <n v="13686"/>
    <x v="0"/>
    <x v="2"/>
    <s v="E"/>
    <s v="AUC"/>
    <x v="80"/>
    <s v="&lt;L&gt; Elec., Waves &amp; Relativity"/>
    <x v="0"/>
    <s v="30711503"/>
    <x v="4"/>
  </r>
  <r>
    <m/>
    <s v="2131"/>
    <n v="13703"/>
    <x v="0"/>
    <x v="3"/>
    <s v="E"/>
    <s v="AUC"/>
    <x v="103"/>
    <s v="&lt;L&gt; Arabic I"/>
    <x v="0"/>
    <s v="30711503"/>
    <x v="2"/>
  </r>
  <r>
    <m/>
    <s v="2131"/>
    <n v="13746"/>
    <x v="1"/>
    <x v="2"/>
    <s v="E"/>
    <s v="AUC"/>
    <x v="58"/>
    <s v="&lt;L&gt; Logic"/>
    <x v="0"/>
    <s v="30711503"/>
    <x v="2"/>
  </r>
  <r>
    <m/>
    <s v="2131"/>
    <n v="13770"/>
    <x v="1"/>
    <x v="2"/>
    <s v="E"/>
    <s v="AUC"/>
    <x v="76"/>
    <s v="&lt;L&gt; Theme ICC"/>
    <x v="0"/>
    <s v="30711503"/>
    <x v="1"/>
  </r>
  <r>
    <m/>
    <s v="2131"/>
    <n v="1177"/>
    <x v="0"/>
    <x v="0"/>
    <s v="E"/>
    <s v="AUC"/>
    <x v="57"/>
    <s v="&lt;L&gt; Intro to Lit &amp; Cult Theory"/>
    <x v="0"/>
    <s v="30711501"/>
    <x v="0"/>
  </r>
  <r>
    <m/>
    <s v="2131"/>
    <n v="1177"/>
    <x v="0"/>
    <x v="0"/>
    <s v="E"/>
    <s v="AUC"/>
    <x v="57"/>
    <s v="&lt;L&gt; Intro to Lit &amp; Cult Theory"/>
    <x v="0"/>
    <s v="30711502"/>
    <x v="0"/>
  </r>
  <r>
    <m/>
    <s v="2131"/>
    <n v="1194"/>
    <x v="0"/>
    <x v="0"/>
    <s v="E"/>
    <s v="AUC"/>
    <x v="104"/>
    <s v="&lt;L&gt; Photo SP Doc"/>
    <x v="0"/>
    <s v="30711501"/>
    <x v="0"/>
  </r>
  <r>
    <m/>
    <s v="2131"/>
    <n v="1194"/>
    <x v="0"/>
    <x v="0"/>
    <s v="E"/>
    <s v="AUC"/>
    <x v="104"/>
    <s v="&lt;L&gt; Photo SP Doc"/>
    <x v="0"/>
    <s v="30711502"/>
    <x v="0"/>
  </r>
  <r>
    <m/>
    <s v="2131"/>
    <n v="1420"/>
    <x v="0"/>
    <x v="1"/>
    <s v="E"/>
    <s v="AUC"/>
    <x v="64"/>
    <s v="&lt;L&gt; Spanish A1"/>
    <x v="0"/>
    <s v="30711501"/>
    <x v="2"/>
  </r>
  <r>
    <m/>
    <s v="2131"/>
    <n v="1420"/>
    <x v="0"/>
    <x v="1"/>
    <s v="E"/>
    <s v="AUC"/>
    <x v="64"/>
    <s v="&lt;L&gt; Spanish A1"/>
    <x v="0"/>
    <s v="30711502"/>
    <x v="2"/>
  </r>
  <r>
    <m/>
    <s v="2131"/>
    <n v="13862"/>
    <x v="0"/>
    <x v="2"/>
    <s v="E"/>
    <s v="AUC"/>
    <x v="9"/>
    <s v="&lt;L&gt; Counterculture"/>
    <x v="0"/>
    <s v="30711501"/>
    <x v="0"/>
  </r>
  <r>
    <m/>
    <s v="2131"/>
    <n v="13862"/>
    <x v="0"/>
    <x v="2"/>
    <s v="E"/>
    <s v="AUC"/>
    <x v="9"/>
    <s v="&lt;L&gt; Counterculture"/>
    <x v="0"/>
    <s v="30711502"/>
    <x v="0"/>
  </r>
  <r>
    <m/>
    <s v="2131"/>
    <n v="13938"/>
    <x v="0"/>
    <x v="2"/>
    <s v="E"/>
    <s v="AUC"/>
    <x v="105"/>
    <s v="&lt;L&gt; Religion and Violence"/>
    <x v="0"/>
    <s v="30711501"/>
    <x v="0"/>
  </r>
  <r>
    <m/>
    <s v="2131"/>
    <n v="13938"/>
    <x v="0"/>
    <x v="2"/>
    <s v="E"/>
    <s v="AUC"/>
    <x v="105"/>
    <s v="&lt;L&gt; Religion and Violence"/>
    <x v="0"/>
    <s v="30711502"/>
    <x v="0"/>
  </r>
  <r>
    <m/>
    <s v="2131"/>
    <n v="13940"/>
    <x v="0"/>
    <x v="2"/>
    <s v="E"/>
    <s v="AUC"/>
    <x v="10"/>
    <s v="&lt;L&gt; Cultural Memory Studies"/>
    <x v="0"/>
    <s v="30711501"/>
    <x v="0"/>
  </r>
  <r>
    <m/>
    <s v="2131"/>
    <n v="13940"/>
    <x v="0"/>
    <x v="2"/>
    <s v="E"/>
    <s v="AUC"/>
    <x v="10"/>
    <s v="&lt;L&gt; Cultural Memory Studies"/>
    <x v="0"/>
    <s v="30711502"/>
    <x v="0"/>
  </r>
  <r>
    <m/>
    <s v="2131"/>
    <n v="13951"/>
    <x v="0"/>
    <x v="3"/>
    <s v="E"/>
    <s v="AUC"/>
    <x v="11"/>
    <s v="&lt;L&gt; Urban Anthropology Lab"/>
    <x v="0"/>
    <s v="30711501"/>
    <x v="1"/>
  </r>
  <r>
    <m/>
    <s v="2131"/>
    <n v="13951"/>
    <x v="0"/>
    <x v="3"/>
    <s v="E"/>
    <s v="AUC"/>
    <x v="11"/>
    <s v="&lt;L&gt; Urban Anthropology Lab"/>
    <x v="0"/>
    <s v="30711502"/>
    <x v="1"/>
  </r>
  <r>
    <m/>
    <s v="2131"/>
    <n v="1233"/>
    <x v="0"/>
    <x v="0"/>
    <s v="E"/>
    <s v="AUC"/>
    <x v="106"/>
    <s v="&lt;L&gt; Molecular Cell Biology"/>
    <x v="0"/>
    <s v="30711503"/>
    <x v="4"/>
  </r>
  <r>
    <m/>
    <s v="2131"/>
    <n v="1293"/>
    <x v="1"/>
    <x v="0"/>
    <s v="E"/>
    <s v="AUC"/>
    <x v="63"/>
    <s v="&lt;L&gt; Psychology"/>
    <x v="0"/>
    <s v="30711503"/>
    <x v="1"/>
  </r>
  <r>
    <m/>
    <s v="2131"/>
    <n v="13826"/>
    <x v="0"/>
    <x v="2"/>
    <s v="E"/>
    <s v="AUC"/>
    <x v="107"/>
    <s v="&lt;L&gt; Metabolic Biochemistry"/>
    <x v="0"/>
    <s v="30711503"/>
    <x v="4"/>
  </r>
  <r>
    <m/>
    <s v="2131"/>
    <n v="1095"/>
    <x v="1"/>
    <x v="0"/>
    <s v="E"/>
    <s v="AUC"/>
    <x v="61"/>
    <s v="&lt;L&gt; BRMS I"/>
    <x v="0"/>
    <s v="30711503"/>
    <x v="2"/>
  </r>
  <r>
    <m/>
    <s v="2131"/>
    <n v="1160"/>
    <x v="0"/>
    <x v="0"/>
    <s v="E"/>
    <s v="AUC"/>
    <x v="25"/>
    <s v="&lt;L&gt; Periods and Genres: Early"/>
    <x v="0"/>
    <s v="30711503"/>
    <x v="0"/>
  </r>
  <r>
    <m/>
    <s v="2131"/>
    <n v="1097"/>
    <x v="2"/>
    <x v="0"/>
    <s v="E"/>
    <s v="AUC"/>
    <x v="61"/>
    <s v="&lt;L&gt; BRMS I"/>
    <x v="0"/>
    <s v="30711503"/>
    <x v="2"/>
  </r>
  <r>
    <m/>
    <s v="2131"/>
    <n v="13774"/>
    <x v="0"/>
    <x v="2"/>
    <s v="E"/>
    <s v="AUC"/>
    <x v="85"/>
    <s v="&lt;L&gt; Linguistics"/>
    <x v="0"/>
    <s v="30711503"/>
    <x v="1"/>
  </r>
  <r>
    <m/>
    <s v="2131"/>
    <n v="13633"/>
    <x v="1"/>
    <x v="2"/>
    <s v="E"/>
    <s v="AUC"/>
    <x v="62"/>
    <s v="&lt;L&gt; Academic English I"/>
    <x v="0"/>
    <s v="30711503"/>
    <x v="2"/>
  </r>
  <r>
    <m/>
    <s v="2131"/>
    <n v="1284"/>
    <x v="1"/>
    <x v="0"/>
    <s v="E"/>
    <s v="AUC"/>
    <x v="83"/>
    <s v="&lt;L&gt; Political Thought"/>
    <x v="0"/>
    <s v="30711503"/>
    <x v="1"/>
  </r>
  <r>
    <m/>
    <s v="2131"/>
    <n v="1436"/>
    <x v="0"/>
    <x v="1"/>
    <s v="E"/>
    <s v="AUC"/>
    <x v="53"/>
    <s v="&lt;L&gt; Md Philosophical Texts"/>
    <x v="0"/>
    <s v="30711503"/>
    <x v="2"/>
  </r>
  <r>
    <m/>
    <s v="2131"/>
    <n v="13694"/>
    <x v="0"/>
    <x v="3"/>
    <s v="E"/>
    <s v="AUC"/>
    <x v="108"/>
    <s v="&lt;L&gt; French A2"/>
    <x v="0"/>
    <s v="30711503"/>
    <x v="2"/>
  </r>
  <r>
    <m/>
    <s v="2131"/>
    <n v="1137"/>
    <x v="0"/>
    <x v="0"/>
    <s v="E"/>
    <s v="AUC"/>
    <x v="41"/>
    <s v="&lt;L&gt; BRMS II"/>
    <x v="0"/>
    <s v="30711502"/>
    <x v="2"/>
  </r>
  <r>
    <m/>
    <s v="2131"/>
    <n v="1137"/>
    <x v="0"/>
    <x v="0"/>
    <s v="E"/>
    <s v="AUC"/>
    <x v="41"/>
    <s v="&lt;L&gt; BRMS II"/>
    <x v="0"/>
    <s v="30711503"/>
    <x v="2"/>
  </r>
  <r>
    <m/>
    <s v="2131"/>
    <n v="1483"/>
    <x v="0"/>
    <x v="0"/>
    <s v="E"/>
    <s v="AUC"/>
    <x v="109"/>
    <s v="&lt;L&gt; Comparative Public Policy"/>
    <x v="0"/>
    <s v="30711502"/>
    <x v="1"/>
  </r>
  <r>
    <m/>
    <s v="2131"/>
    <n v="1483"/>
    <x v="0"/>
    <x v="0"/>
    <s v="E"/>
    <s v="AUC"/>
    <x v="109"/>
    <s v="&lt;L&gt; Comparative Public Policy"/>
    <x v="0"/>
    <s v="30711503"/>
    <x v="1"/>
  </r>
  <r>
    <m/>
    <s v="2131"/>
    <n v="8401"/>
    <x v="0"/>
    <x v="0"/>
    <s v="E"/>
    <s v="AUC"/>
    <x v="12"/>
    <s v="Community Project"/>
    <x v="0"/>
    <s v="30711502"/>
    <x v="3"/>
  </r>
  <r>
    <m/>
    <s v="2131"/>
    <n v="13777"/>
    <x v="1"/>
    <x v="2"/>
    <s v="E"/>
    <s v="AUC"/>
    <x v="8"/>
    <s v="&lt;L&gt; Academic English II"/>
    <x v="0"/>
    <s v="30711502"/>
    <x v="2"/>
  </r>
  <r>
    <m/>
    <s v="2131"/>
    <n v="14070"/>
    <x v="1"/>
    <x v="2"/>
    <s v="E"/>
    <s v="AUC"/>
    <x v="28"/>
    <s v="&lt;L&gt; Sociological Thought"/>
    <x v="0"/>
    <s v="30711502"/>
    <x v="1"/>
  </r>
  <r>
    <m/>
    <s v="2131"/>
    <n v="1408"/>
    <x v="0"/>
    <x v="1"/>
    <s v="E"/>
    <s v="AUC"/>
    <x v="95"/>
    <s v="&lt;L&gt; German A1"/>
    <x v="0"/>
    <s v="30711501"/>
    <x v="2"/>
  </r>
  <r>
    <m/>
    <s v="2131"/>
    <n v="1160"/>
    <x v="0"/>
    <x v="0"/>
    <s v="E"/>
    <s v="AUC"/>
    <x v="25"/>
    <s v="&lt;L&gt; Periods and Genres: Early"/>
    <x v="0"/>
    <s v="30711501"/>
    <x v="0"/>
  </r>
  <r>
    <m/>
    <s v="2131"/>
    <n v="13659"/>
    <x v="0"/>
    <x v="2"/>
    <s v="E"/>
    <s v="AUC"/>
    <x v="110"/>
    <s v="&lt;L&gt; M&amp;P in T&amp;F"/>
    <x v="0"/>
    <s v="30711501"/>
    <x v="0"/>
  </r>
  <r>
    <m/>
    <s v="2131"/>
    <n v="1089"/>
    <x v="11"/>
    <x v="0"/>
    <s v="E"/>
    <s v="AUC"/>
    <x v="62"/>
    <s v="&lt;L&gt; Academic English I"/>
    <x v="0"/>
    <s v="30711502"/>
    <x v="2"/>
  </r>
  <r>
    <m/>
    <s v="2131"/>
    <n v="1096"/>
    <x v="4"/>
    <x v="0"/>
    <s v="E"/>
    <s v="AUC"/>
    <x v="61"/>
    <s v="&lt;L&gt; BRMS I"/>
    <x v="0"/>
    <s v="30711502"/>
    <x v="2"/>
  </r>
  <r>
    <m/>
    <s v="2131"/>
    <n v="1121"/>
    <x v="0"/>
    <x v="0"/>
    <s v="E"/>
    <s v="AUC"/>
    <x v="27"/>
    <s v="&lt;L&gt; Big Books"/>
    <x v="0"/>
    <s v="30711502"/>
    <x v="2"/>
  </r>
  <r>
    <m/>
    <s v="2131"/>
    <n v="13645"/>
    <x v="0"/>
    <x v="2"/>
    <s v="E"/>
    <s v="AUC"/>
    <x v="74"/>
    <s v="&lt;L&gt; Theme Course :Soc Systems1"/>
    <x v="0"/>
    <s v="30711502"/>
    <x v="1"/>
  </r>
  <r>
    <m/>
    <s v="2131"/>
    <n v="13730"/>
    <x v="0"/>
    <x v="2"/>
    <s v="E"/>
    <s v="AUC"/>
    <x v="83"/>
    <s v="&lt;L&gt; Political Thought"/>
    <x v="0"/>
    <s v="30711502"/>
    <x v="1"/>
  </r>
  <r>
    <m/>
    <s v="2131"/>
    <n v="1130"/>
    <x v="5"/>
    <x v="0"/>
    <s v="E"/>
    <s v="AUC"/>
    <x v="58"/>
    <s v="&lt;L&gt; Logic"/>
    <x v="0"/>
    <s v="30711503"/>
    <x v="2"/>
  </r>
  <r>
    <m/>
    <s v="2131"/>
    <n v="13710"/>
    <x v="3"/>
    <x v="3"/>
    <s v="E"/>
    <s v="AUC"/>
    <x v="26"/>
    <s v="&lt;L&gt; Global Identity"/>
    <x v="0"/>
    <s v="30711503"/>
    <x v="2"/>
  </r>
  <r>
    <m/>
    <s v="2131"/>
    <n v="1110"/>
    <x v="0"/>
    <x v="0"/>
    <s v="E"/>
    <s v="AUC"/>
    <x v="81"/>
    <s v="&lt;L&gt; Performing Arts"/>
    <x v="0"/>
    <s v="30711501"/>
    <x v="2"/>
  </r>
  <r>
    <m/>
    <s v="2131"/>
    <n v="1337"/>
    <x v="0"/>
    <x v="0"/>
    <s v="E"/>
    <s v="AUC"/>
    <x v="111"/>
    <s v="&lt;L&gt; Advanced QRM"/>
    <x v="0"/>
    <s v="30711502"/>
    <x v="2"/>
  </r>
  <r>
    <m/>
    <s v="2131"/>
    <n v="1461"/>
    <x v="0"/>
    <x v="0"/>
    <s v="E"/>
    <s v="AUC"/>
    <x v="112"/>
    <s v="&lt;L&gt; Art and the Body"/>
    <x v="0"/>
    <s v="30711502"/>
    <x v="0"/>
  </r>
  <r>
    <m/>
    <s v="2131"/>
    <n v="13901"/>
    <x v="0"/>
    <x v="2"/>
    <s v="E"/>
    <s v="AUC"/>
    <x v="113"/>
    <s v="&lt;L&gt; Theme Soc.Sys: Global Comm"/>
    <x v="0"/>
    <s v="30711502"/>
    <x v="1"/>
  </r>
  <r>
    <m/>
    <s v="2131"/>
    <n v="13940"/>
    <x v="0"/>
    <x v="2"/>
    <s v="E"/>
    <s v="AUC"/>
    <x v="10"/>
    <s v="&lt;L&gt; Cultural Memory Studies"/>
    <x v="0"/>
    <s v="30711501"/>
    <x v="0"/>
  </r>
  <r>
    <m/>
    <s v="2131"/>
    <n v="1271"/>
    <x v="0"/>
    <x v="0"/>
    <s v="E"/>
    <s v="AUC"/>
    <x v="114"/>
    <s v="&lt;L&gt; Neuroscience"/>
    <x v="0"/>
    <s v="30711501"/>
    <x v="4"/>
  </r>
  <r>
    <m/>
    <s v="2131"/>
    <n v="1422"/>
    <x v="0"/>
    <x v="1"/>
    <s v="E"/>
    <s v="AUC"/>
    <x v="50"/>
    <s v="&lt;L&gt; Spanish B1.1"/>
    <x v="0"/>
    <s v="30711501"/>
    <x v="2"/>
  </r>
  <r>
    <m/>
    <s v="2131"/>
    <n v="1446"/>
    <x v="0"/>
    <x v="0"/>
    <s v="E"/>
    <s v="AUC"/>
    <x v="115"/>
    <s v="Capstone"/>
    <x v="0"/>
    <s v="30711501"/>
    <x v="3"/>
  </r>
  <r>
    <m/>
    <s v="2131"/>
    <n v="1458"/>
    <x v="0"/>
    <x v="0"/>
    <s v="E"/>
    <s v="AUC"/>
    <x v="37"/>
    <s v="&lt;L&gt; National Cinemas"/>
    <x v="0"/>
    <s v="30711501"/>
    <x v="0"/>
  </r>
  <r>
    <m/>
    <s v="2131"/>
    <n v="1097"/>
    <x v="2"/>
    <x v="0"/>
    <s v="E"/>
    <s v="AUC"/>
    <x v="61"/>
    <s v="&lt;L&gt; BRMS I"/>
    <x v="0"/>
    <s v="30711503"/>
    <x v="2"/>
  </r>
  <r>
    <m/>
    <s v="2131"/>
    <n v="1134"/>
    <x v="4"/>
    <x v="0"/>
    <s v="E"/>
    <s v="AUC"/>
    <x v="8"/>
    <s v="&lt;L&gt; Academic English II"/>
    <x v="0"/>
    <s v="30711503"/>
    <x v="2"/>
  </r>
  <r>
    <m/>
    <s v="2131"/>
    <n v="1233"/>
    <x v="0"/>
    <x v="0"/>
    <s v="E"/>
    <s v="AUC"/>
    <x v="106"/>
    <s v="&lt;L&gt; Molecular Cell Biology"/>
    <x v="0"/>
    <s v="30711503"/>
    <x v="4"/>
  </r>
  <r>
    <m/>
    <s v="2131"/>
    <n v="1284"/>
    <x v="1"/>
    <x v="0"/>
    <s v="E"/>
    <s v="AUC"/>
    <x v="83"/>
    <s v="&lt;L&gt; Political Thought"/>
    <x v="0"/>
    <s v="30711503"/>
    <x v="1"/>
  </r>
  <r>
    <m/>
    <s v="2131"/>
    <n v="1472"/>
    <x v="0"/>
    <x v="0"/>
    <s v="E"/>
    <s v="AUC"/>
    <x v="116"/>
    <s v="&lt;L&gt; Cancer Bio &amp; Treatment"/>
    <x v="0"/>
    <s v="30711503"/>
    <x v="4"/>
  </r>
  <r>
    <m/>
    <s v="2131"/>
    <n v="13936"/>
    <x v="0"/>
    <x v="2"/>
    <s v="E"/>
    <s v="AUC"/>
    <x v="117"/>
    <s v="&lt;L&gt; Infectious Diseases"/>
    <x v="0"/>
    <s v="30711503"/>
    <x v="4"/>
  </r>
  <r>
    <m/>
    <s v="2131"/>
    <n v="14963"/>
    <x v="0"/>
    <x v="3"/>
    <s v="E"/>
    <s v="AUC"/>
    <x v="87"/>
    <s v="&lt;L&gt; Human Body II"/>
    <x v="0"/>
    <s v="30711503"/>
    <x v="4"/>
  </r>
  <r>
    <m/>
    <s v="2131"/>
    <n v="13833"/>
    <x v="0"/>
    <x v="2"/>
    <s v="E"/>
    <s v="AUC"/>
    <x v="118"/>
    <s v="&lt;L&gt; Gastronomy: AS of Cooking"/>
    <x v="0"/>
    <s v="30711503"/>
    <x v="2"/>
  </r>
  <r>
    <m/>
    <s v="2131"/>
    <n v="13959"/>
    <x v="0"/>
    <x v="2"/>
    <s v="E"/>
    <s v="AUC"/>
    <x v="119"/>
    <s v="&lt;L&gt; Theme ICC: Games &amp; Learn"/>
    <x v="0"/>
    <s v="30711503"/>
    <x v="1"/>
  </r>
  <r>
    <m/>
    <s v="2131"/>
    <n v="14120"/>
    <x v="1"/>
    <x v="2"/>
    <s v="E"/>
    <s v="AUC"/>
    <x v="43"/>
    <s v="&lt;L&gt; Brain &amp; Cognition"/>
    <x v="0"/>
    <s v="30711503"/>
    <x v="4"/>
  </r>
  <r>
    <m/>
    <s v="2131"/>
    <n v="14963"/>
    <x v="0"/>
    <x v="3"/>
    <s v="E"/>
    <s v="AUC"/>
    <x v="87"/>
    <s v="&lt;L&gt; Human Body II"/>
    <x v="0"/>
    <s v="30711503"/>
    <x v="4"/>
  </r>
  <r>
    <m/>
    <s v="2131"/>
    <n v="13826"/>
    <x v="0"/>
    <x v="2"/>
    <s v="E"/>
    <s v="AUC"/>
    <x v="107"/>
    <s v="&lt;L&gt; Metabolic Biochemistry"/>
    <x v="0"/>
    <s v="30711503"/>
    <x v="4"/>
  </r>
  <r>
    <m/>
    <s v="2131"/>
    <n v="1135"/>
    <x v="2"/>
    <x v="0"/>
    <s v="E"/>
    <s v="AUC"/>
    <x v="8"/>
    <s v="&lt;L&gt; Academic English II"/>
    <x v="0"/>
    <s v="30711503"/>
    <x v="2"/>
  </r>
  <r>
    <m/>
    <s v="2131"/>
    <n v="1354"/>
    <x v="0"/>
    <x v="0"/>
    <s v="E"/>
    <s v="AUC"/>
    <x v="39"/>
    <s v="&lt;L&gt; Data Structure and Algorit"/>
    <x v="0"/>
    <s v="30711503"/>
    <x v="4"/>
  </r>
  <r>
    <m/>
    <s v="2131"/>
    <n v="1360"/>
    <x v="0"/>
    <x v="0"/>
    <s v="E"/>
    <s v="AUC"/>
    <x v="120"/>
    <s v="&lt;L&gt;  Text Mining and Collectiv"/>
    <x v="0"/>
    <s v="30711503"/>
    <x v="4"/>
  </r>
  <r>
    <m/>
    <s v="2131"/>
    <n v="1444"/>
    <x v="0"/>
    <x v="1"/>
    <s v="E"/>
    <s v="AUC"/>
    <x v="91"/>
    <s v="Internship"/>
    <x v="0"/>
    <s v="30711503"/>
    <x v="3"/>
  </r>
  <r>
    <m/>
    <s v="2131"/>
    <n v="13792"/>
    <x v="0"/>
    <x v="2"/>
    <s v="E"/>
    <s v="AUC"/>
    <x v="66"/>
    <s v="&lt;L&gt; Numerical Mathematics"/>
    <x v="0"/>
    <s v="30711503"/>
    <x v="4"/>
  </r>
  <r>
    <m/>
    <s v="2131"/>
    <n v="13959"/>
    <x v="0"/>
    <x v="2"/>
    <s v="E"/>
    <s v="AUC"/>
    <x v="119"/>
    <s v="&lt;L&gt; Theme ICC: Games &amp; Learn"/>
    <x v="0"/>
    <s v="30711503"/>
    <x v="1"/>
  </r>
  <r>
    <m/>
    <s v="2131"/>
    <n v="1220"/>
    <x v="0"/>
    <x v="0"/>
    <s v="E"/>
    <s v="AUC"/>
    <x v="70"/>
    <s v="&lt;L&gt; Intro. to Public Health"/>
    <x v="0"/>
    <s v="30711503"/>
    <x v="4"/>
  </r>
  <r>
    <m/>
    <s v="2131"/>
    <n v="1236"/>
    <x v="1"/>
    <x v="0"/>
    <s v="E"/>
    <s v="AUC"/>
    <x v="121"/>
    <s v="&lt;L&gt; Immunology"/>
    <x v="0"/>
    <s v="30711503"/>
    <x v="4"/>
  </r>
  <r>
    <m/>
    <s v="2131"/>
    <n v="13831"/>
    <x v="0"/>
    <x v="2"/>
    <s v="E"/>
    <s v="AUC"/>
    <x v="30"/>
    <s v="&lt;L&gt; Medicinal Chemistry"/>
    <x v="0"/>
    <s v="30711503"/>
    <x v="4"/>
  </r>
  <r>
    <m/>
    <s v="2131"/>
    <n v="18426"/>
    <x v="6"/>
    <x v="2"/>
    <s v="E"/>
    <s v="AUC"/>
    <x v="61"/>
    <s v="&lt;L&gt; BRMS I"/>
    <x v="0"/>
    <s v="30711503"/>
    <x v="2"/>
  </r>
  <r>
    <m/>
    <s v="2131"/>
    <n v="1220"/>
    <x v="0"/>
    <x v="0"/>
    <s v="E"/>
    <s v="AUC"/>
    <x v="70"/>
    <s v="&lt;L&gt; Intro. to Public Health"/>
    <x v="0"/>
    <s v="30711503"/>
    <x v="4"/>
  </r>
  <r>
    <m/>
    <s v="2131"/>
    <n v="1440"/>
    <x v="0"/>
    <x v="1"/>
    <s v="E"/>
    <s v="AUC"/>
    <x v="87"/>
    <s v="&lt;L&gt; Human Body II"/>
    <x v="0"/>
    <s v="30711503"/>
    <x v="4"/>
  </r>
  <r>
    <m/>
    <s v="2131"/>
    <n v="1457"/>
    <x v="4"/>
    <x v="0"/>
    <s v="E"/>
    <s v="AUC"/>
    <x v="41"/>
    <s v="&lt;L&gt; BRMS II"/>
    <x v="0"/>
    <s v="30711503"/>
    <x v="2"/>
  </r>
  <r>
    <m/>
    <s v="2131"/>
    <n v="13879"/>
    <x v="0"/>
    <x v="2"/>
    <s v="E"/>
    <s v="AUC"/>
    <x v="122"/>
    <s v="&lt;L&gt; Developmental Psychology"/>
    <x v="0"/>
    <s v="30711503"/>
    <x v="1"/>
  </r>
  <r>
    <m/>
    <s v="2131"/>
    <n v="14120"/>
    <x v="1"/>
    <x v="2"/>
    <s v="E"/>
    <s v="AUC"/>
    <x v="43"/>
    <s v="&lt;L&gt; Brain &amp; Cognition"/>
    <x v="0"/>
    <s v="30711503"/>
    <x v="4"/>
  </r>
  <r>
    <m/>
    <s v="2131"/>
    <n v="1094"/>
    <x v="0"/>
    <x v="0"/>
    <s v="E"/>
    <s v="AUC"/>
    <x v="61"/>
    <s v="&lt;L&gt; BRMS I"/>
    <x v="0"/>
    <s v="30711503"/>
    <x v="2"/>
  </r>
  <r>
    <m/>
    <s v="2131"/>
    <n v="13839"/>
    <x v="0"/>
    <x v="2"/>
    <s v="E"/>
    <s v="AUC"/>
    <x v="106"/>
    <s v="&lt;L&gt; Molecular Cell Biology"/>
    <x v="0"/>
    <s v="30711503"/>
    <x v="4"/>
  </r>
  <r>
    <m/>
    <s v="2131"/>
    <n v="18425"/>
    <x v="1"/>
    <x v="2"/>
    <s v="E"/>
    <s v="AUC"/>
    <x v="123"/>
    <s v="&lt;L&gt; Hormones &amp; Homeostasis"/>
    <x v="0"/>
    <s v="30711503"/>
    <x v="4"/>
  </r>
  <r>
    <m/>
    <s v="2131"/>
    <n v="1461"/>
    <x v="0"/>
    <x v="0"/>
    <s v="E"/>
    <s v="AUC"/>
    <x v="112"/>
    <s v="&lt;L&gt; Art and the Body"/>
    <x v="0"/>
    <s v="30711503"/>
    <x v="0"/>
  </r>
  <r>
    <m/>
    <s v="2131"/>
    <n v="1236"/>
    <x v="1"/>
    <x v="0"/>
    <s v="E"/>
    <s v="AUC"/>
    <x v="121"/>
    <s v="&lt;L&gt; Immunology"/>
    <x v="0"/>
    <s v="30711503"/>
    <x v="4"/>
  </r>
  <r>
    <m/>
    <s v="2131"/>
    <n v="1238"/>
    <x v="0"/>
    <x v="0"/>
    <s v="E"/>
    <s v="AUC"/>
    <x v="124"/>
    <s v="&lt;L&gt; Nutrition &amp; Health"/>
    <x v="0"/>
    <s v="30711503"/>
    <x v="4"/>
  </r>
  <r>
    <m/>
    <s v="2131"/>
    <n v="13839"/>
    <x v="0"/>
    <x v="2"/>
    <s v="E"/>
    <s v="AUC"/>
    <x v="106"/>
    <s v="&lt;L&gt; Molecular Cell Biology"/>
    <x v="0"/>
    <s v="30711503"/>
    <x v="4"/>
  </r>
  <r>
    <m/>
    <s v="2131"/>
    <n v="14196"/>
    <x v="0"/>
    <x v="3"/>
    <s v="E"/>
    <s v="AUC"/>
    <x v="12"/>
    <s v="Community Project"/>
    <x v="0"/>
    <s v="30711503"/>
    <x v="3"/>
  </r>
  <r>
    <m/>
    <s v="2131"/>
    <n v="18425"/>
    <x v="1"/>
    <x v="2"/>
    <s v="E"/>
    <s v="AUC"/>
    <x v="123"/>
    <s v="&lt;L&gt; Hormones &amp; Homeostasis"/>
    <x v="0"/>
    <s v="30711503"/>
    <x v="4"/>
  </r>
  <r>
    <m/>
    <s v="2131"/>
    <n v="13710"/>
    <x v="3"/>
    <x v="3"/>
    <s v="E"/>
    <s v="AUC"/>
    <x v="26"/>
    <s v="&lt;L&gt; Global Identity"/>
    <x v="0"/>
    <s v="30711503"/>
    <x v="2"/>
  </r>
  <r>
    <m/>
    <s v="2131"/>
    <n v="1298"/>
    <x v="0"/>
    <x v="2"/>
    <s v="E"/>
    <s v="AUC"/>
    <x v="125"/>
    <s v="&lt;L&gt; Comparative Law"/>
    <x v="0"/>
    <s v="30711502"/>
    <x v="1"/>
  </r>
  <r>
    <m/>
    <s v="2131"/>
    <n v="14961"/>
    <x v="0"/>
    <x v="3"/>
    <s v="E"/>
    <s v="AUC"/>
    <x v="126"/>
    <s v="&lt;L&gt; Moot Court Lab"/>
    <x v="0"/>
    <s v="30711502"/>
    <x v="1"/>
  </r>
  <r>
    <m/>
    <s v="2131"/>
    <n v="1231"/>
    <x v="0"/>
    <x v="0"/>
    <s v="E"/>
    <s v="AUC"/>
    <x v="127"/>
    <s v="&lt;L&gt; Quantum Physics"/>
    <x v="0"/>
    <s v="30711503"/>
    <x v="4"/>
  </r>
  <r>
    <m/>
    <s v="2131"/>
    <n v="1356"/>
    <x v="0"/>
    <x v="0"/>
    <s v="E"/>
    <s v="AUC"/>
    <x v="128"/>
    <s v="&lt;L&gt; Partial Differential Equat"/>
    <x v="0"/>
    <s v="30711503"/>
    <x v="4"/>
  </r>
  <r>
    <m/>
    <s v="2131"/>
    <n v="1477"/>
    <x v="1"/>
    <x v="0"/>
    <s v="E"/>
    <s v="AUC"/>
    <x v="129"/>
    <s v="&lt;L&gt; Fund. of Micro&amp;Macro Eco."/>
    <x v="0"/>
    <s v="30711503"/>
    <x v="1"/>
  </r>
  <r>
    <m/>
    <s v="2131"/>
    <n v="13794"/>
    <x v="0"/>
    <x v="2"/>
    <s v="E"/>
    <s v="AUC"/>
    <x v="130"/>
    <s v="&lt;L&gt; Probability and Statistics"/>
    <x v="0"/>
    <s v="30711503"/>
    <x v="4"/>
  </r>
  <r>
    <m/>
    <s v="2131"/>
    <n v="13910"/>
    <x v="0"/>
    <x v="2"/>
    <s v="E"/>
    <s v="AUC"/>
    <x v="131"/>
    <s v="&lt;L&gt; S&amp;Q Universe"/>
    <x v="0"/>
    <s v="30711503"/>
    <x v="4"/>
  </r>
  <r>
    <m/>
    <s v="2131"/>
    <n v="1298"/>
    <x v="0"/>
    <x v="2"/>
    <s v="E"/>
    <s v="AUC"/>
    <x v="125"/>
    <s v="&lt;L&gt; Comparative Law"/>
    <x v="0"/>
    <s v="30711502"/>
    <x v="1"/>
  </r>
  <r>
    <m/>
    <s v="2131"/>
    <n v="1385"/>
    <x v="0"/>
    <x v="1"/>
    <s v="E"/>
    <s v="AUC"/>
    <x v="89"/>
    <s v="&lt;L&gt; Dutch A2"/>
    <x v="0"/>
    <s v="30711502"/>
    <x v="2"/>
  </r>
  <r>
    <m/>
    <s v="2131"/>
    <n v="13845"/>
    <x v="0"/>
    <x v="2"/>
    <s v="E"/>
    <s v="AUC"/>
    <x v="132"/>
    <s v="&lt;L&gt; The Middle East Today"/>
    <x v="0"/>
    <s v="30711502"/>
    <x v="1"/>
  </r>
  <r>
    <m/>
    <s v="2131"/>
    <n v="17257"/>
    <x v="0"/>
    <x v="3"/>
    <s v="E"/>
    <s v="AUC"/>
    <x v="133"/>
    <s v="&lt;L&gt; Dutch B1.2"/>
    <x v="0"/>
    <s v="30711502"/>
    <x v="2"/>
  </r>
  <r>
    <m/>
    <s v="2131"/>
    <n v="13792"/>
    <x v="0"/>
    <x v="2"/>
    <s v="E"/>
    <s v="AUC"/>
    <x v="66"/>
    <s v="&lt;L&gt; Numerical Mathematics"/>
    <x v="0"/>
    <s v="30711503"/>
    <x v="4"/>
  </r>
  <r>
    <m/>
    <s v="2131"/>
    <n v="14196"/>
    <x v="0"/>
    <x v="3"/>
    <s v="E"/>
    <s v="AUC"/>
    <x v="12"/>
    <s v="Community Project"/>
    <x v="0"/>
    <s v="30711503"/>
    <x v="3"/>
  </r>
  <r>
    <m/>
    <s v="2131"/>
    <n v="1457"/>
    <x v="4"/>
    <x v="0"/>
    <s v="E"/>
    <s v="AUC"/>
    <x v="41"/>
    <s v="&lt;L&gt; BRMS II"/>
    <x v="0"/>
    <s v="30711502"/>
    <x v="2"/>
  </r>
  <r>
    <m/>
    <s v="2131"/>
    <n v="1388"/>
    <x v="0"/>
    <x v="1"/>
    <s v="E"/>
    <s v="AUC"/>
    <x v="16"/>
    <s v="&lt;L&gt; Dutch B2.1"/>
    <x v="0"/>
    <s v="30711503"/>
    <x v="2"/>
  </r>
  <r>
    <m/>
    <s v="2131"/>
    <n v="1505"/>
    <x v="4"/>
    <x v="0"/>
    <s v="E"/>
    <s v="AUC"/>
    <x v="45"/>
    <s v="&lt;L&gt; Int. Relations T&amp;P"/>
    <x v="0"/>
    <s v="30711503"/>
    <x v="1"/>
  </r>
  <r>
    <m/>
    <s v="2131"/>
    <n v="13684"/>
    <x v="0"/>
    <x v="2"/>
    <s v="E"/>
    <s v="AUC"/>
    <x v="73"/>
    <s v="&lt;L&gt; Film History"/>
    <x v="0"/>
    <s v="30711502"/>
    <x v="0"/>
  </r>
  <r>
    <m/>
    <s v="2131"/>
    <n v="1300"/>
    <x v="0"/>
    <x v="0"/>
    <s v="E"/>
    <s v="AUC"/>
    <x v="134"/>
    <s v="&lt;L&gt; Hum. Rights Law &amp; Politics"/>
    <x v="0"/>
    <s v="30711502"/>
    <x v="1"/>
  </r>
  <r>
    <m/>
    <s v="2131"/>
    <n v="1420"/>
    <x v="0"/>
    <x v="1"/>
    <s v="E"/>
    <s v="AUC"/>
    <x v="64"/>
    <s v="&lt;L&gt; Spanish A1"/>
    <x v="0"/>
    <s v="30711502"/>
    <x v="2"/>
  </r>
  <r>
    <m/>
    <s v="2131"/>
    <n v="13859"/>
    <x v="1"/>
    <x v="2"/>
    <s v="E"/>
    <s v="AUC"/>
    <x v="46"/>
    <s v="&lt;L&gt; Hum Rights &amp; Hum Security"/>
    <x v="0"/>
    <s v="30711502"/>
    <x v="1"/>
  </r>
  <r>
    <m/>
    <s v="2131"/>
    <n v="1147"/>
    <x v="0"/>
    <x v="0"/>
    <s v="E"/>
    <s v="AUC"/>
    <x v="135"/>
    <s v="&lt;L&gt; Advanced Logic"/>
    <x v="0"/>
    <s v="30711502"/>
    <x v="2"/>
  </r>
  <r>
    <m/>
    <s v="2131"/>
    <n v="1298"/>
    <x v="0"/>
    <x v="2"/>
    <s v="E"/>
    <s v="AUC"/>
    <x v="125"/>
    <s v="&lt;L&gt; Comparative Law"/>
    <x v="0"/>
    <s v="30711502"/>
    <x v="1"/>
  </r>
  <r>
    <m/>
    <s v="2131"/>
    <n v="1310"/>
    <x v="0"/>
    <x v="0"/>
    <s v="E"/>
    <s v="AUC"/>
    <x v="1"/>
    <s v="&lt;L&gt; Cognitive Psychology"/>
    <x v="0"/>
    <s v="30711502"/>
    <x v="1"/>
  </r>
  <r>
    <m/>
    <s v="2131"/>
    <n v="1317"/>
    <x v="0"/>
    <x v="0"/>
    <s v="E"/>
    <s v="AUC"/>
    <x v="136"/>
    <s v="&lt;L&gt; European Union Law"/>
    <x v="0"/>
    <s v="30711502"/>
    <x v="1"/>
  </r>
  <r>
    <m/>
    <s v="2131"/>
    <n v="1694"/>
    <x v="0"/>
    <x v="1"/>
    <s v="E"/>
    <s v="AUC"/>
    <x v="2"/>
    <s v="&lt;L&gt; Cognition Lab"/>
    <x v="0"/>
    <s v="30711502"/>
    <x v="1"/>
  </r>
  <r>
    <m/>
    <s v="2131"/>
    <n v="4534"/>
    <x v="2"/>
    <x v="0"/>
    <s v="E"/>
    <s v="AUC"/>
    <x v="41"/>
    <s v="&lt;L&gt; BRMS II"/>
    <x v="0"/>
    <s v="30711502"/>
    <x v="2"/>
  </r>
  <r>
    <m/>
    <s v="2131"/>
    <n v="13924"/>
    <x v="0"/>
    <x v="2"/>
    <s v="E"/>
    <s v="AUC"/>
    <x v="137"/>
    <s v="&lt;L&gt; International Law"/>
    <x v="0"/>
    <s v="30711502"/>
    <x v="1"/>
  </r>
  <r>
    <m/>
    <s v="2131"/>
    <n v="1233"/>
    <x v="0"/>
    <x v="0"/>
    <s v="E"/>
    <s v="AUC"/>
    <x v="106"/>
    <s v="&lt;L&gt; Molecular Cell Biology"/>
    <x v="0"/>
    <s v="30711503"/>
    <x v="4"/>
  </r>
  <r>
    <m/>
    <s v="2131"/>
    <n v="13837"/>
    <x v="0"/>
    <x v="2"/>
    <s v="E"/>
    <s v="AUC"/>
    <x v="138"/>
    <s v="&lt;L&gt; Genomics &amp; Bio-informatics"/>
    <x v="0"/>
    <s v="30711503"/>
    <x v="4"/>
  </r>
  <r>
    <m/>
    <s v="2131"/>
    <n v="1284"/>
    <x v="1"/>
    <x v="0"/>
    <s v="E"/>
    <s v="AUC"/>
    <x v="83"/>
    <s v="&lt;L&gt; Political Thought"/>
    <x v="0"/>
    <s v="30711502"/>
    <x v="1"/>
  </r>
  <r>
    <m/>
    <s v="2131"/>
    <n v="13845"/>
    <x v="0"/>
    <x v="2"/>
    <s v="E"/>
    <s v="AUC"/>
    <x v="132"/>
    <s v="&lt;L&gt; The Middle East Today"/>
    <x v="0"/>
    <s v="30711502"/>
    <x v="1"/>
  </r>
  <r>
    <m/>
    <s v="2131"/>
    <n v="1124"/>
    <x v="0"/>
    <x v="0"/>
    <s v="E"/>
    <s v="AUC"/>
    <x v="58"/>
    <s v="&lt;L&gt; Logic"/>
    <x v="0"/>
    <s v="30711502"/>
    <x v="2"/>
  </r>
  <r>
    <m/>
    <s v="2131"/>
    <n v="1285"/>
    <x v="0"/>
    <x v="0"/>
    <s v="E"/>
    <s v="AUC"/>
    <x v="45"/>
    <s v="&lt;L&gt; Int. Relations T&amp;P"/>
    <x v="0"/>
    <s v="30711502"/>
    <x v="1"/>
  </r>
  <r>
    <m/>
    <s v="2131"/>
    <n v="1304"/>
    <x v="0"/>
    <x v="2"/>
    <s v="E"/>
    <s v="AUC"/>
    <x v="46"/>
    <s v="&lt;L&gt; Hum Rights &amp; Hum Security"/>
    <x v="0"/>
    <s v="30711502"/>
    <x v="1"/>
  </r>
  <r>
    <m/>
    <s v="2131"/>
    <n v="1422"/>
    <x v="0"/>
    <x v="1"/>
    <s v="E"/>
    <s v="AUC"/>
    <x v="50"/>
    <s v="&lt;L&gt; Spanish B1.1"/>
    <x v="0"/>
    <s v="30711502"/>
    <x v="2"/>
  </r>
  <r>
    <m/>
    <s v="2131"/>
    <n v="13949"/>
    <x v="1"/>
    <x v="2"/>
    <s v="E"/>
    <s v="AUC"/>
    <x v="52"/>
    <s v="&lt;L&gt; Violence &amp; Conflict"/>
    <x v="0"/>
    <s v="30711502"/>
    <x v="1"/>
  </r>
  <r>
    <m/>
    <s v="2131"/>
    <n v="13953"/>
    <x v="0"/>
    <x v="2"/>
    <s v="E"/>
    <s v="AUC"/>
    <x v="93"/>
    <s v="&lt;L&gt; Medical Anthropology"/>
    <x v="0"/>
    <s v="30711502"/>
    <x v="1"/>
  </r>
  <r>
    <m/>
    <s v="2131"/>
    <n v="13926"/>
    <x v="0"/>
    <x v="2"/>
    <s v="E"/>
    <s v="AUC"/>
    <x v="139"/>
    <s v="&lt;L&gt; International Economic Law"/>
    <x v="0"/>
    <s v="30711502"/>
    <x v="1"/>
  </r>
  <r>
    <m/>
    <s v="2131"/>
    <n v="1143"/>
    <x v="0"/>
    <x v="0"/>
    <s v="E"/>
    <s v="AUC"/>
    <x v="48"/>
    <s v="&lt;L&gt; Philosophy"/>
    <x v="0"/>
    <s v="30711503"/>
    <x v="2"/>
  </r>
  <r>
    <m/>
    <s v="2131"/>
    <n v="1152"/>
    <x v="0"/>
    <x v="0"/>
    <s v="E"/>
    <s v="AUC"/>
    <x v="140"/>
    <s v="&lt;L&gt; Moral Dilemmas in Med Prac"/>
    <x v="0"/>
    <s v="30711503"/>
    <x v="2"/>
  </r>
  <r>
    <m/>
    <s v="2131"/>
    <n v="1235"/>
    <x v="0"/>
    <x v="0"/>
    <s v="E"/>
    <s v="AUC"/>
    <x v="121"/>
    <s v="&lt;L&gt; Immunology"/>
    <x v="0"/>
    <s v="30711503"/>
    <x v="4"/>
  </r>
  <r>
    <m/>
    <s v="2131"/>
    <n v="1240"/>
    <x v="0"/>
    <x v="0"/>
    <s v="E"/>
    <s v="AUC"/>
    <x v="141"/>
    <s v="&lt;L&gt; Epidemiology"/>
    <x v="0"/>
    <s v="30711503"/>
    <x v="4"/>
  </r>
  <r>
    <m/>
    <s v="2131"/>
    <n v="1440"/>
    <x v="0"/>
    <x v="1"/>
    <s v="E"/>
    <s v="AUC"/>
    <x v="87"/>
    <s v="&lt;L&gt; Human Body II"/>
    <x v="0"/>
    <s v="30711503"/>
    <x v="4"/>
  </r>
  <r>
    <m/>
    <s v="2131"/>
    <n v="13907"/>
    <x v="0"/>
    <x v="2"/>
    <s v="E"/>
    <s v="AUC"/>
    <x v="35"/>
    <s v="&lt;L&gt; Film Philosophy"/>
    <x v="0"/>
    <s v="30711503"/>
    <x v="0"/>
  </r>
  <r>
    <m/>
    <s v="2131"/>
    <n v="14120"/>
    <x v="1"/>
    <x v="2"/>
    <s v="E"/>
    <s v="AUC"/>
    <x v="43"/>
    <s v="&lt;L&gt; Brain &amp; Cognition"/>
    <x v="0"/>
    <s v="30711503"/>
    <x v="4"/>
  </r>
  <r>
    <m/>
    <s v="2131"/>
    <n v="14134"/>
    <x v="0"/>
    <x v="2"/>
    <s v="E"/>
    <s v="AUC"/>
    <x v="12"/>
    <s v="Community Project"/>
    <x v="0"/>
    <s v="30711503"/>
    <x v="3"/>
  </r>
  <r>
    <m/>
    <s v="2131"/>
    <n v="17264"/>
    <x v="0"/>
    <x v="3"/>
    <s v="E"/>
    <s v="AUC"/>
    <x v="97"/>
    <s v="&lt;L&gt; French B1.1"/>
    <x v="0"/>
    <s v="30711503"/>
    <x v="2"/>
  </r>
  <r>
    <m/>
    <s v="2131"/>
    <n v="1292"/>
    <x v="0"/>
    <x v="0"/>
    <s v="E"/>
    <s v="AUC"/>
    <x v="63"/>
    <s v="&lt;L&gt; Psychology"/>
    <x v="0"/>
    <s v="30711502"/>
    <x v="1"/>
  </r>
  <r>
    <m/>
    <s v="2131"/>
    <n v="1302"/>
    <x v="0"/>
    <x v="0"/>
    <s v="E"/>
    <s v="AUC"/>
    <x v="55"/>
    <s v="&lt;L&gt; Comparative Democracy"/>
    <x v="0"/>
    <s v="30711502"/>
    <x v="1"/>
  </r>
  <r>
    <m/>
    <s v="2131"/>
    <n v="1149"/>
    <x v="0"/>
    <x v="0"/>
    <s v="E"/>
    <s v="AUC"/>
    <x v="44"/>
    <s v="&lt;L&gt; Creative Writing"/>
    <x v="0"/>
    <s v="30711503"/>
    <x v="2"/>
  </r>
  <r>
    <m/>
    <s v="2131"/>
    <n v="13957"/>
    <x v="0"/>
    <x v="3"/>
    <s v="E"/>
    <s v="AUC"/>
    <x v="22"/>
    <s v="&lt;L&gt; Urban Envi Lab"/>
    <x v="0"/>
    <s v="30711502"/>
    <x v="1"/>
  </r>
  <r>
    <m/>
    <s v="2131"/>
    <n v="1160"/>
    <x v="0"/>
    <x v="0"/>
    <s v="E"/>
    <s v="AUC"/>
    <x v="25"/>
    <s v="&lt;L&gt; Periods and Genres: Early"/>
    <x v="0"/>
    <s v="30711502"/>
    <x v="0"/>
  </r>
  <r>
    <m/>
    <s v="2131"/>
    <n v="1285"/>
    <x v="0"/>
    <x v="0"/>
    <s v="E"/>
    <s v="AUC"/>
    <x v="45"/>
    <s v="&lt;L&gt; Int. Relations T&amp;P"/>
    <x v="0"/>
    <s v="30711502"/>
    <x v="1"/>
  </r>
  <r>
    <m/>
    <s v="2131"/>
    <n v="1304"/>
    <x v="0"/>
    <x v="2"/>
    <s v="E"/>
    <s v="AUC"/>
    <x v="46"/>
    <s v="&lt;L&gt; Hum Rights &amp; Hum Security"/>
    <x v="0"/>
    <s v="30711502"/>
    <x v="1"/>
  </r>
  <r>
    <m/>
    <s v="2131"/>
    <n v="1457"/>
    <x v="4"/>
    <x v="0"/>
    <s v="E"/>
    <s v="AUC"/>
    <x v="41"/>
    <s v="&lt;L&gt; BRMS II"/>
    <x v="0"/>
    <s v="30711502"/>
    <x v="2"/>
  </r>
  <r>
    <m/>
    <s v="2131"/>
    <n v="1478"/>
    <x v="1"/>
    <x v="0"/>
    <s v="E"/>
    <s v="AUC"/>
    <x v="55"/>
    <s v="&lt;L&gt; Comparative Democracy"/>
    <x v="0"/>
    <s v="30711502"/>
    <x v="1"/>
  </r>
  <r>
    <m/>
    <s v="2131"/>
    <n v="13810"/>
    <x v="0"/>
    <x v="2"/>
    <s v="E"/>
    <s v="AUC"/>
    <x v="17"/>
    <s v="&lt;L&gt; Statistical Mechanics"/>
    <x v="0"/>
    <s v="30711503"/>
    <x v="4"/>
  </r>
  <r>
    <m/>
    <s v="2131"/>
    <n v="1285"/>
    <x v="0"/>
    <x v="0"/>
    <s v="E"/>
    <s v="AUC"/>
    <x v="45"/>
    <s v="&lt;L&gt; Int. Relations T&amp;P"/>
    <x v="0"/>
    <s v="30711502"/>
    <x v="1"/>
  </r>
  <r>
    <m/>
    <s v="2131"/>
    <n v="1364"/>
    <x v="0"/>
    <x v="0"/>
    <s v="E"/>
    <s v="AUC"/>
    <x v="142"/>
    <s v="&lt;L&gt; Environmental Law and Pol"/>
    <x v="0"/>
    <s v="30711502"/>
    <x v="1"/>
  </r>
  <r>
    <m/>
    <s v="2131"/>
    <n v="13721"/>
    <x v="0"/>
    <x v="2"/>
    <s v="E"/>
    <s v="AUC"/>
    <x v="143"/>
    <s v="&lt;L&gt; Chinese Studies"/>
    <x v="0"/>
    <s v="30711502"/>
    <x v="2"/>
  </r>
  <r>
    <m/>
    <s v="2131"/>
    <n v="13859"/>
    <x v="1"/>
    <x v="2"/>
    <s v="E"/>
    <s v="AUC"/>
    <x v="46"/>
    <s v="&lt;L&gt; Hum Rights &amp; Hum Security"/>
    <x v="0"/>
    <s v="30711502"/>
    <x v="1"/>
  </r>
  <r>
    <m/>
    <s v="2131"/>
    <n v="1322"/>
    <x v="0"/>
    <x v="0"/>
    <s v="E"/>
    <s v="AUC"/>
    <x v="144"/>
    <s v="&lt;L&gt; International Crimes"/>
    <x v="0"/>
    <s v="30711502"/>
    <x v="1"/>
  </r>
  <r>
    <m/>
    <s v="2131"/>
    <n v="1478"/>
    <x v="1"/>
    <x v="0"/>
    <s v="E"/>
    <s v="AUC"/>
    <x v="55"/>
    <s v="&lt;L&gt; Comparative Democracy"/>
    <x v="0"/>
    <s v="30711502"/>
    <x v="1"/>
  </r>
  <r>
    <m/>
    <s v="2131"/>
    <n v="1505"/>
    <x v="4"/>
    <x v="0"/>
    <s v="E"/>
    <s v="AUC"/>
    <x v="45"/>
    <s v="&lt;L&gt; Int. Relations T&amp;P"/>
    <x v="0"/>
    <s v="30711502"/>
    <x v="1"/>
  </r>
  <r>
    <m/>
    <s v="2131"/>
    <n v="13802"/>
    <x v="0"/>
    <x v="2"/>
    <s v="E"/>
    <s v="AUC"/>
    <x v="145"/>
    <s v="&lt;L&gt; Int'l Political Economy"/>
    <x v="0"/>
    <s v="30711502"/>
    <x v="1"/>
  </r>
  <r>
    <m/>
    <s v="2131"/>
    <n v="13948"/>
    <x v="0"/>
    <x v="2"/>
    <s v="E"/>
    <s v="AUC"/>
    <x v="52"/>
    <s v="&lt;L&gt; Violence &amp; Conflict"/>
    <x v="0"/>
    <s v="30711502"/>
    <x v="1"/>
  </r>
  <r>
    <m/>
    <s v="2131"/>
    <n v="13963"/>
    <x v="0"/>
    <x v="2"/>
    <s v="E"/>
    <s v="AUC"/>
    <x v="146"/>
    <s v="&lt;L&gt; Life-Style Informatics"/>
    <x v="0"/>
    <s v="30711503"/>
    <x v="4"/>
  </r>
  <r>
    <m/>
    <s v="2131"/>
    <n v="14134"/>
    <x v="0"/>
    <x v="2"/>
    <s v="E"/>
    <s v="AUC"/>
    <x v="12"/>
    <s v="Community Project"/>
    <x v="0"/>
    <s v="30711503"/>
    <x v="3"/>
  </r>
  <r>
    <m/>
    <s v="2131"/>
    <n v="1478"/>
    <x v="1"/>
    <x v="0"/>
    <s v="E"/>
    <s v="AUC"/>
    <x v="55"/>
    <s v="&lt;L&gt; Comparative Democracy"/>
    <x v="0"/>
    <s v="30711502"/>
    <x v="1"/>
  </r>
  <r>
    <m/>
    <s v="2131"/>
    <n v="13920"/>
    <x v="0"/>
    <x v="2"/>
    <s v="E"/>
    <s v="AUC"/>
    <x v="56"/>
    <s v="&lt;L&gt; Religion and Democracy"/>
    <x v="0"/>
    <s v="30711502"/>
    <x v="2"/>
  </r>
  <r>
    <m/>
    <s v="2131"/>
    <n v="14196"/>
    <x v="0"/>
    <x v="3"/>
    <s v="E"/>
    <s v="AUC"/>
    <x v="12"/>
    <s v="Community Project"/>
    <x v="0"/>
    <s v="30711502"/>
    <x v="3"/>
  </r>
  <r>
    <m/>
    <s v="2131"/>
    <n v="1283"/>
    <x v="0"/>
    <x v="0"/>
    <s v="E"/>
    <s v="AUC"/>
    <x v="83"/>
    <s v="&lt;L&gt; Political Thought"/>
    <x v="0"/>
    <s v="30711502"/>
    <x v="1"/>
  </r>
  <r>
    <m/>
    <s v="2131"/>
    <n v="1285"/>
    <x v="0"/>
    <x v="0"/>
    <s v="E"/>
    <s v="AUC"/>
    <x v="45"/>
    <s v="&lt;L&gt; Int. Relations T&amp;P"/>
    <x v="0"/>
    <s v="30711502"/>
    <x v="1"/>
  </r>
  <r>
    <m/>
    <s v="2131"/>
    <n v="1302"/>
    <x v="0"/>
    <x v="0"/>
    <s v="E"/>
    <s v="AUC"/>
    <x v="55"/>
    <s v="&lt;L&gt; Comparative Democracy"/>
    <x v="0"/>
    <s v="30711502"/>
    <x v="1"/>
  </r>
  <r>
    <m/>
    <s v="2131"/>
    <n v="1421"/>
    <x v="0"/>
    <x v="1"/>
    <s v="E"/>
    <s v="AUC"/>
    <x v="23"/>
    <s v="&lt;L&gt; Spanish A2"/>
    <x v="0"/>
    <s v="30711502"/>
    <x v="2"/>
  </r>
  <r>
    <m/>
    <s v="2131"/>
    <n v="1457"/>
    <x v="4"/>
    <x v="0"/>
    <s v="E"/>
    <s v="AUC"/>
    <x v="41"/>
    <s v="&lt;L&gt; BRMS II"/>
    <x v="0"/>
    <s v="30711502"/>
    <x v="2"/>
  </r>
  <r>
    <m/>
    <s v="2131"/>
    <n v="13717"/>
    <x v="0"/>
    <x v="2"/>
    <s v="E"/>
    <s v="AUC"/>
    <x v="81"/>
    <s v="&lt;L&gt; Performing Arts"/>
    <x v="0"/>
    <s v="30711502"/>
    <x v="2"/>
  </r>
  <r>
    <m/>
    <s v="2131"/>
    <n v="13845"/>
    <x v="0"/>
    <x v="2"/>
    <s v="E"/>
    <s v="AUC"/>
    <x v="132"/>
    <s v="&lt;L&gt; The Middle East Today"/>
    <x v="0"/>
    <s v="30711502"/>
    <x v="1"/>
  </r>
  <r>
    <m/>
    <s v="2131"/>
    <n v="13859"/>
    <x v="1"/>
    <x v="2"/>
    <s v="E"/>
    <s v="AUC"/>
    <x v="46"/>
    <s v="&lt;L&gt; Hum Rights &amp; Hum Security"/>
    <x v="0"/>
    <s v="30711502"/>
    <x v="1"/>
  </r>
  <r>
    <m/>
    <s v="2131"/>
    <n v="13920"/>
    <x v="0"/>
    <x v="2"/>
    <s v="E"/>
    <s v="AUC"/>
    <x v="56"/>
    <s v="&lt;L&gt; Religion and Democracy"/>
    <x v="0"/>
    <s v="30711502"/>
    <x v="2"/>
  </r>
  <r>
    <m/>
    <s v="2131"/>
    <n v="17280"/>
    <x v="0"/>
    <x v="3"/>
    <s v="E"/>
    <s v="AUC"/>
    <x v="50"/>
    <s v="&lt;L&gt; Spanish B1.1"/>
    <x v="0"/>
    <s v="30711502"/>
    <x v="2"/>
  </r>
  <r>
    <m/>
    <s v="2131"/>
    <n v="13849"/>
    <x v="0"/>
    <x v="2"/>
    <s v="E"/>
    <s v="AUC"/>
    <x v="5"/>
    <s v="&lt;L&gt; Intro Visual Methodologies"/>
    <x v="0"/>
    <s v="30711501"/>
    <x v="0"/>
  </r>
  <r>
    <m/>
    <s v="2131"/>
    <n v="13849"/>
    <x v="0"/>
    <x v="2"/>
    <s v="E"/>
    <s v="AUC"/>
    <x v="5"/>
    <s v="&lt;L&gt; Intro Visual Methodologies"/>
    <x v="0"/>
    <s v="30711502"/>
    <x v="0"/>
  </r>
  <r>
    <m/>
    <s v="2131"/>
    <n v="13636"/>
    <x v="0"/>
    <x v="2"/>
    <s v="E"/>
    <s v="AUC"/>
    <x v="72"/>
    <s v="&lt;L&gt; Theme Cities &amp; Cultures"/>
    <x v="0"/>
    <s v="30711502"/>
    <x v="0"/>
  </r>
  <r>
    <m/>
    <s v="2131"/>
    <n v="1240"/>
    <x v="0"/>
    <x v="0"/>
    <s v="E"/>
    <s v="AUC"/>
    <x v="141"/>
    <s v="&lt;L&gt; Epidemiology"/>
    <x v="0"/>
    <s v="30711502"/>
    <x v="4"/>
  </r>
  <r>
    <m/>
    <s v="2131"/>
    <n v="1292"/>
    <x v="0"/>
    <x v="0"/>
    <s v="E"/>
    <s v="AUC"/>
    <x v="63"/>
    <s v="&lt;L&gt; Psychology"/>
    <x v="0"/>
    <s v="30711502"/>
    <x v="1"/>
  </r>
  <r>
    <m/>
    <s v="2131"/>
    <n v="4534"/>
    <x v="2"/>
    <x v="0"/>
    <s v="E"/>
    <s v="AUC"/>
    <x v="41"/>
    <s v="&lt;L&gt; BRMS II"/>
    <x v="0"/>
    <s v="30711502"/>
    <x v="2"/>
  </r>
  <r>
    <m/>
    <s v="2131"/>
    <n v="13700"/>
    <x v="0"/>
    <x v="3"/>
    <s v="E"/>
    <s v="AUC"/>
    <x v="23"/>
    <s v="&lt;L&gt; Spanish A2"/>
    <x v="0"/>
    <s v="30711502"/>
    <x v="2"/>
  </r>
  <r>
    <m/>
    <s v="2131"/>
    <n v="1196"/>
    <x v="0"/>
    <x v="0"/>
    <s v="E"/>
    <s v="AUC"/>
    <x v="0"/>
    <s v="&lt;L&gt; Media Psychology"/>
    <x v="0"/>
    <s v="30711502"/>
    <x v="0"/>
  </r>
  <r>
    <m/>
    <s v="2131"/>
    <n v="1457"/>
    <x v="4"/>
    <x v="0"/>
    <s v="E"/>
    <s v="AUC"/>
    <x v="41"/>
    <s v="&lt;L&gt; BRMS II"/>
    <x v="0"/>
    <s v="30711502"/>
    <x v="2"/>
  </r>
  <r>
    <m/>
    <s v="2131"/>
    <n v="13325"/>
    <x v="1"/>
    <x v="1"/>
    <s v="E"/>
    <s v="AUC"/>
    <x v="64"/>
    <s v="&lt;L&gt; Spanish A1"/>
    <x v="0"/>
    <s v="30711502"/>
    <x v="2"/>
  </r>
  <r>
    <m/>
    <s v="2131"/>
    <n v="13756"/>
    <x v="0"/>
    <x v="2"/>
    <s v="E"/>
    <s v="AUC"/>
    <x v="45"/>
    <s v="&lt;L&gt; Int. Relations T&amp;P"/>
    <x v="0"/>
    <s v="30711502"/>
    <x v="1"/>
  </r>
  <r>
    <m/>
    <s v="2131"/>
    <n v="1220"/>
    <x v="0"/>
    <x v="0"/>
    <s v="E"/>
    <s v="AUC"/>
    <x v="70"/>
    <s v="&lt;L&gt; Intro. to Public Health"/>
    <x v="0"/>
    <s v="30711503"/>
    <x v="4"/>
  </r>
  <r>
    <m/>
    <s v="2131"/>
    <n v="1440"/>
    <x v="0"/>
    <x v="1"/>
    <s v="E"/>
    <s v="AUC"/>
    <x v="87"/>
    <s v="&lt;L&gt; Human Body II"/>
    <x v="0"/>
    <s v="30711503"/>
    <x v="4"/>
  </r>
  <r>
    <m/>
    <s v="2131"/>
    <n v="14120"/>
    <x v="1"/>
    <x v="2"/>
    <s v="E"/>
    <s v="AUC"/>
    <x v="43"/>
    <s v="&lt;L&gt; Brain &amp; Cognition"/>
    <x v="0"/>
    <s v="30711503"/>
    <x v="4"/>
  </r>
  <r>
    <m/>
    <s v="2131"/>
    <n v="1424"/>
    <x v="0"/>
    <x v="1"/>
    <s v="E"/>
    <s v="AUC"/>
    <x v="86"/>
    <s v="&lt;L&gt; Spanish B2.1"/>
    <x v="0"/>
    <s v="30711502"/>
    <x v="2"/>
  </r>
  <r>
    <m/>
    <s v="2131"/>
    <n v="13953"/>
    <x v="0"/>
    <x v="2"/>
    <s v="E"/>
    <s v="AUC"/>
    <x v="93"/>
    <s v="&lt;L&gt; Medical Anthropology"/>
    <x v="0"/>
    <s v="30711502"/>
    <x v="1"/>
  </r>
  <r>
    <m/>
    <s v="2131"/>
    <n v="1138"/>
    <x v="1"/>
    <x v="0"/>
    <s v="E"/>
    <s v="AUC"/>
    <x v="41"/>
    <s v="&lt;L&gt; BRMS II"/>
    <x v="0"/>
    <s v="30711502"/>
    <x v="2"/>
  </r>
  <r>
    <m/>
    <s v="2131"/>
    <n v="1310"/>
    <x v="0"/>
    <x v="0"/>
    <s v="E"/>
    <s v="AUC"/>
    <x v="1"/>
    <s v="&lt;L&gt; Cognitive Psychology"/>
    <x v="0"/>
    <s v="30711502"/>
    <x v="1"/>
  </r>
  <r>
    <m/>
    <s v="2131"/>
    <n v="1694"/>
    <x v="0"/>
    <x v="1"/>
    <s v="E"/>
    <s v="AUC"/>
    <x v="2"/>
    <s v="&lt;L&gt; Cognition Lab"/>
    <x v="0"/>
    <s v="30711502"/>
    <x v="1"/>
  </r>
  <r>
    <m/>
    <s v="2131"/>
    <n v="13903"/>
    <x v="0"/>
    <x v="2"/>
    <s v="E"/>
    <s v="AUC"/>
    <x v="147"/>
    <s v="&lt;L&gt; Advanced Statistics"/>
    <x v="0"/>
    <s v="30711502"/>
    <x v="2"/>
  </r>
  <r>
    <m/>
    <s v="2131"/>
    <n v="13946"/>
    <x v="0"/>
    <x v="2"/>
    <s v="E"/>
    <s v="AUC"/>
    <x v="148"/>
    <s v="&lt;L&gt; Addiction"/>
    <x v="0"/>
    <s v="30711502"/>
    <x v="4"/>
  </r>
  <r>
    <m/>
    <s v="2131"/>
    <n v="1229"/>
    <x v="0"/>
    <x v="0"/>
    <s v="E"/>
    <s v="AUC"/>
    <x v="149"/>
    <s v="&lt;L&gt; The Physics of Heat"/>
    <x v="0"/>
    <s v="30711503"/>
    <x v="4"/>
  </r>
  <r>
    <m/>
    <s v="2131"/>
    <n v="1293"/>
    <x v="1"/>
    <x v="0"/>
    <s v="E"/>
    <s v="AUC"/>
    <x v="63"/>
    <s v="&lt;L&gt; Psychology"/>
    <x v="0"/>
    <s v="30711503"/>
    <x v="1"/>
  </r>
  <r>
    <m/>
    <s v="2131"/>
    <n v="13794"/>
    <x v="0"/>
    <x v="2"/>
    <s v="E"/>
    <s v="AUC"/>
    <x v="130"/>
    <s v="&lt;L&gt; Probability and Statistics"/>
    <x v="0"/>
    <s v="30711503"/>
    <x v="4"/>
  </r>
  <r>
    <m/>
    <s v="2131"/>
    <n v="13833"/>
    <x v="0"/>
    <x v="2"/>
    <s v="E"/>
    <s v="AUC"/>
    <x v="118"/>
    <s v="&lt;L&gt; Gastronomy: AS of Cooking"/>
    <x v="0"/>
    <s v="30711503"/>
    <x v="2"/>
  </r>
  <r>
    <m/>
    <s v="2131"/>
    <n v="14196"/>
    <x v="0"/>
    <x v="3"/>
    <s v="E"/>
    <s v="AUC"/>
    <x v="12"/>
    <s v="Community Project"/>
    <x v="0"/>
    <s v="30711503"/>
    <x v="3"/>
  </r>
  <r>
    <m/>
    <s v="2131"/>
    <n v="1145"/>
    <x v="0"/>
    <x v="0"/>
    <s v="E"/>
    <s v="AUC"/>
    <x v="150"/>
    <s v="&lt;L&gt; Philosophy of Science"/>
    <x v="0"/>
    <s v="30711501"/>
    <x v="2"/>
  </r>
  <r>
    <m/>
    <s v="2131"/>
    <n v="1188"/>
    <x v="0"/>
    <x v="0"/>
    <s v="E"/>
    <s v="AUC"/>
    <x v="5"/>
    <s v="&lt;L&gt; Intro Visual Methodologies"/>
    <x v="0"/>
    <s v="30711501"/>
    <x v="0"/>
  </r>
  <r>
    <m/>
    <s v="2131"/>
    <n v="1444"/>
    <x v="0"/>
    <x v="1"/>
    <s v="E"/>
    <s v="AUC"/>
    <x v="91"/>
    <s v="Internship"/>
    <x v="0"/>
    <s v="30711503"/>
    <x v="3"/>
  </r>
  <r>
    <m/>
    <s v="2131"/>
    <n v="1188"/>
    <x v="0"/>
    <x v="0"/>
    <s v="E"/>
    <s v="AUC"/>
    <x v="5"/>
    <s v="&lt;L&gt; Intro Visual Methodologies"/>
    <x v="0"/>
    <s v="30711501"/>
    <x v="0"/>
  </r>
  <r>
    <m/>
    <s v="2131"/>
    <n v="1224"/>
    <x v="1"/>
    <x v="0"/>
    <s v="E"/>
    <s v="AUC"/>
    <x v="51"/>
    <s v="&lt;L&gt; Intro to Environ. Sci."/>
    <x v="0"/>
    <s v="30711501"/>
    <x v="4"/>
  </r>
  <r>
    <m/>
    <s v="2131"/>
    <n v="1308"/>
    <x v="0"/>
    <x v="2"/>
    <s v="E"/>
    <s v="AUC"/>
    <x v="151"/>
    <s v="&lt;L&gt; C&amp;S in a Globalised World"/>
    <x v="0"/>
    <s v="30711501"/>
    <x v="1"/>
  </r>
  <r>
    <m/>
    <s v="2131"/>
    <n v="4918"/>
    <x v="0"/>
    <x v="0"/>
    <s v="E"/>
    <s v="AUC"/>
    <x v="7"/>
    <s v="World Religions: H &amp; P"/>
    <x v="0"/>
    <s v="30711501"/>
    <x v="0"/>
  </r>
  <r>
    <m/>
    <s v="2131"/>
    <n v="13758"/>
    <x v="0"/>
    <x v="2"/>
    <s v="E"/>
    <s v="AUC"/>
    <x v="152"/>
    <s v="&lt;L&gt; Std. Meth. Hist. Analysis"/>
    <x v="0"/>
    <s v="30711501"/>
    <x v="0"/>
  </r>
  <r>
    <m/>
    <s v="2131"/>
    <n v="13835"/>
    <x v="0"/>
    <x v="2"/>
    <s v="E"/>
    <s v="AUC"/>
    <x v="153"/>
    <s v="&lt;L&gt; Urban Utopias"/>
    <x v="0"/>
    <s v="30711501"/>
    <x v="0"/>
  </r>
  <r>
    <m/>
    <s v="2131"/>
    <n v="13938"/>
    <x v="0"/>
    <x v="2"/>
    <s v="E"/>
    <s v="AUC"/>
    <x v="105"/>
    <s v="&lt;L&gt; Religion and Violence"/>
    <x v="0"/>
    <s v="30711501"/>
    <x v="0"/>
  </r>
  <r>
    <m/>
    <s v="2131"/>
    <n v="13294"/>
    <x v="5"/>
    <x v="1"/>
    <s v="E"/>
    <s v="AUC"/>
    <x v="26"/>
    <s v="&lt;L&gt; Global Identity"/>
    <x v="0"/>
    <s v="30711502"/>
    <x v="2"/>
  </r>
  <r>
    <m/>
    <s v="2131"/>
    <n v="1465"/>
    <x v="0"/>
    <x v="0"/>
    <s v="E"/>
    <s v="AUC"/>
    <x v="38"/>
    <s v="&lt;L&gt; Addiction &amp; Modern Subject"/>
    <x v="0"/>
    <s v="30711501"/>
    <x v="0"/>
  </r>
  <r>
    <m/>
    <s v="2131"/>
    <n v="1436"/>
    <x v="0"/>
    <x v="1"/>
    <s v="E"/>
    <s v="AUC"/>
    <x v="53"/>
    <s v="&lt;L&gt; Md Philosophical Texts"/>
    <x v="0"/>
    <s v="30711501"/>
    <x v="2"/>
  </r>
  <r>
    <m/>
    <s v="2131"/>
    <n v="13800"/>
    <x v="0"/>
    <x v="2"/>
    <s v="E"/>
    <s v="AUC"/>
    <x v="82"/>
    <s v="&lt;L&gt; Film &amp; Body"/>
    <x v="0"/>
    <s v="30711501"/>
    <x v="0"/>
  </r>
  <r>
    <m/>
    <s v="2131"/>
    <n v="1152"/>
    <x v="0"/>
    <x v="0"/>
    <s v="E"/>
    <s v="AUC"/>
    <x v="140"/>
    <s v="&lt;L&gt; Moral Dilemmas in Med Prac"/>
    <x v="0"/>
    <s v="30711501"/>
    <x v="2"/>
  </r>
  <r>
    <m/>
    <s v="2131"/>
    <n v="1198"/>
    <x v="0"/>
    <x v="0"/>
    <s v="E"/>
    <s v="AUC"/>
    <x v="154"/>
    <s v="&lt;L&gt; Journalism"/>
    <x v="0"/>
    <s v="30711501"/>
    <x v="0"/>
  </r>
  <r>
    <m/>
    <s v="2131"/>
    <n v="4918"/>
    <x v="0"/>
    <x v="0"/>
    <s v="E"/>
    <s v="AUC"/>
    <x v="7"/>
    <s v="World Religions: H &amp; P"/>
    <x v="0"/>
    <s v="30711501"/>
    <x v="0"/>
  </r>
  <r>
    <m/>
    <s v="2131"/>
    <n v="13922"/>
    <x v="0"/>
    <x v="2"/>
    <s v="E"/>
    <s v="AUC"/>
    <x v="34"/>
    <s v="&lt;L&gt; Art Market &amp; Cult Industry"/>
    <x v="0"/>
    <s v="30711501"/>
    <x v="0"/>
  </r>
  <r>
    <m/>
    <s v="2131"/>
    <n v="13774"/>
    <x v="0"/>
    <x v="2"/>
    <s v="E"/>
    <s v="AUC"/>
    <x v="85"/>
    <s v="&lt;L&gt; Linguistics"/>
    <x v="0"/>
    <s v="30711502"/>
    <x v="1"/>
  </r>
  <r>
    <m/>
    <s v="2131"/>
    <n v="18760"/>
    <x v="1"/>
    <x v="2"/>
    <s v="E"/>
    <s v="AUC"/>
    <x v="13"/>
    <s v="&lt;L&gt; Prog. Your World"/>
    <x v="0"/>
    <s v="30711502"/>
    <x v="4"/>
  </r>
  <r>
    <m/>
    <s v="2131"/>
    <n v="13857"/>
    <x v="0"/>
    <x v="2"/>
    <s v="E"/>
    <s v="AUC"/>
    <x v="32"/>
    <s v="&lt;L&gt; Ethics"/>
    <x v="0"/>
    <s v="30711501"/>
    <x v="2"/>
  </r>
  <r>
    <m/>
    <s v="2131"/>
    <n v="1143"/>
    <x v="0"/>
    <x v="0"/>
    <s v="E"/>
    <s v="AUC"/>
    <x v="48"/>
    <s v="&lt;L&gt; Philosophy"/>
    <x v="0"/>
    <s v="30711501"/>
    <x v="2"/>
  </r>
  <r>
    <m/>
    <s v="2131"/>
    <n v="1188"/>
    <x v="0"/>
    <x v="0"/>
    <s v="E"/>
    <s v="AUC"/>
    <x v="5"/>
    <s v="&lt;L&gt; Intro Visual Methodologies"/>
    <x v="0"/>
    <s v="30711501"/>
    <x v="0"/>
  </r>
  <r>
    <m/>
    <s v="2131"/>
    <n v="1408"/>
    <x v="0"/>
    <x v="1"/>
    <s v="E"/>
    <s v="AUC"/>
    <x v="95"/>
    <s v="&lt;L&gt; German A1"/>
    <x v="0"/>
    <s v="30711501"/>
    <x v="2"/>
  </r>
  <r>
    <m/>
    <s v="2131"/>
    <n v="13851"/>
    <x v="0"/>
    <x v="2"/>
    <s v="E"/>
    <s v="AUC"/>
    <x v="155"/>
    <s v="&lt;L&gt; Early to Modern History"/>
    <x v="0"/>
    <s v="30711501"/>
    <x v="0"/>
  </r>
  <r>
    <m/>
    <s v="2131"/>
    <n v="1296"/>
    <x v="0"/>
    <x v="0"/>
    <s v="E"/>
    <s v="AUC"/>
    <x v="129"/>
    <s v="&lt;L&gt; Fund. of Micro&amp;Macro Eco."/>
    <x v="0"/>
    <s v="30711503"/>
    <x v="1"/>
  </r>
  <r>
    <m/>
    <s v="2131"/>
    <n v="13686"/>
    <x v="0"/>
    <x v="2"/>
    <s v="E"/>
    <s v="AUC"/>
    <x v="80"/>
    <s v="&lt;L&gt; Elec., Waves &amp; Relativity"/>
    <x v="0"/>
    <s v="30711503"/>
    <x v="4"/>
  </r>
  <r>
    <m/>
    <s v="2131"/>
    <n v="13712"/>
    <x v="0"/>
    <x v="2"/>
    <s v="E"/>
    <s v="AUC"/>
    <x v="69"/>
    <s v="&lt;L&gt; Introduction to Chemistry"/>
    <x v="0"/>
    <s v="30711503"/>
    <x v="4"/>
  </r>
  <r>
    <m/>
    <s v="2131"/>
    <n v="13859"/>
    <x v="1"/>
    <x v="2"/>
    <s v="E"/>
    <s v="AUC"/>
    <x v="46"/>
    <s v="&lt;L&gt; Hum Rights &amp; Hum Security"/>
    <x v="0"/>
    <s v="30711502"/>
    <x v="1"/>
  </r>
  <r>
    <m/>
    <s v="2131"/>
    <n v="13949"/>
    <x v="1"/>
    <x v="2"/>
    <s v="E"/>
    <s v="AUC"/>
    <x v="52"/>
    <s v="&lt;L&gt; Violence &amp; Conflict"/>
    <x v="0"/>
    <s v="30711502"/>
    <x v="1"/>
  </r>
  <r>
    <m/>
    <s v="2131"/>
    <n v="14133"/>
    <x v="0"/>
    <x v="2"/>
    <s v="E"/>
    <s v="AUC"/>
    <x v="91"/>
    <s v="Internship"/>
    <x v="0"/>
    <s v="30711502"/>
    <x v="3"/>
  </r>
  <r>
    <m/>
    <s v="2131"/>
    <n v="1149"/>
    <x v="0"/>
    <x v="0"/>
    <s v="E"/>
    <s v="AUC"/>
    <x v="44"/>
    <s v="&lt;L&gt; Creative Writing"/>
    <x v="0"/>
    <s v="30711501"/>
    <x v="2"/>
  </r>
  <r>
    <m/>
    <s v="2131"/>
    <n v="1190"/>
    <x v="0"/>
    <x v="0"/>
    <s v="E"/>
    <s v="AUC"/>
    <x v="156"/>
    <s v="&lt;L&gt; Literature Globalisation"/>
    <x v="0"/>
    <s v="30711501"/>
    <x v="0"/>
  </r>
  <r>
    <m/>
    <s v="2131"/>
    <n v="1397"/>
    <x v="0"/>
    <x v="1"/>
    <s v="E"/>
    <s v="AUC"/>
    <x v="108"/>
    <s v="&lt;L&gt; French A2"/>
    <x v="0"/>
    <s v="30711501"/>
    <x v="2"/>
  </r>
  <r>
    <m/>
    <s v="2131"/>
    <n v="13777"/>
    <x v="1"/>
    <x v="2"/>
    <s v="E"/>
    <s v="AUC"/>
    <x v="8"/>
    <s v="&lt;L&gt; Academic English II"/>
    <x v="0"/>
    <s v="30711501"/>
    <x v="2"/>
  </r>
  <r>
    <m/>
    <s v="2131"/>
    <n v="13849"/>
    <x v="0"/>
    <x v="2"/>
    <s v="E"/>
    <s v="AUC"/>
    <x v="5"/>
    <s v="&lt;L&gt; Intro Visual Methodologies"/>
    <x v="0"/>
    <s v="30711501"/>
    <x v="0"/>
  </r>
  <r>
    <m/>
    <s v="2131"/>
    <n v="13940"/>
    <x v="0"/>
    <x v="2"/>
    <s v="E"/>
    <s v="AUC"/>
    <x v="10"/>
    <s v="&lt;L&gt; Cultural Memory Studies"/>
    <x v="0"/>
    <s v="30711501"/>
    <x v="0"/>
  </r>
  <r>
    <m/>
    <s v="2131"/>
    <n v="13957"/>
    <x v="0"/>
    <x v="3"/>
    <s v="E"/>
    <s v="AUC"/>
    <x v="22"/>
    <s v="&lt;L&gt; Urban Envi Lab"/>
    <x v="0"/>
    <s v="30711501"/>
    <x v="1"/>
  </r>
  <r>
    <m/>
    <s v="2131"/>
    <n v="14202"/>
    <x v="0"/>
    <x v="2"/>
    <s v="E"/>
    <s v="AUC"/>
    <x v="157"/>
    <s v="Third Internship"/>
    <x v="0"/>
    <s v="30711501"/>
    <x v="3"/>
  </r>
  <r>
    <m/>
    <s v="2131"/>
    <n v="1294"/>
    <x v="4"/>
    <x v="0"/>
    <s v="E"/>
    <s v="AUC"/>
    <x v="63"/>
    <s v="&lt;L&gt; Psychology"/>
    <x v="0"/>
    <s v="30711501"/>
    <x v="1"/>
  </r>
  <r>
    <m/>
    <s v="2131"/>
    <n v="1461"/>
    <x v="0"/>
    <x v="0"/>
    <s v="E"/>
    <s v="AUC"/>
    <x v="112"/>
    <s v="&lt;L&gt; Art and the Body"/>
    <x v="0"/>
    <s v="30711501"/>
    <x v="0"/>
  </r>
  <r>
    <m/>
    <s v="2131"/>
    <n v="13835"/>
    <x v="0"/>
    <x v="2"/>
    <s v="E"/>
    <s v="AUC"/>
    <x v="153"/>
    <s v="&lt;L&gt; Urban Utopias"/>
    <x v="0"/>
    <s v="30711501"/>
    <x v="0"/>
  </r>
  <r>
    <m/>
    <s v="2131"/>
    <n v="13849"/>
    <x v="0"/>
    <x v="2"/>
    <s v="E"/>
    <s v="AUC"/>
    <x v="5"/>
    <s v="&lt;L&gt; Intro Visual Methodologies"/>
    <x v="0"/>
    <s v="30711501"/>
    <x v="0"/>
  </r>
  <r>
    <m/>
    <s v="2131"/>
    <n v="13922"/>
    <x v="0"/>
    <x v="2"/>
    <s v="E"/>
    <s v="AUC"/>
    <x v="34"/>
    <s v="&lt;L&gt; Art Market &amp; Cult Industry"/>
    <x v="0"/>
    <s v="30711501"/>
    <x v="0"/>
  </r>
  <r>
    <m/>
    <s v="2131"/>
    <n v="1302"/>
    <x v="0"/>
    <x v="0"/>
    <s v="E"/>
    <s v="AUC"/>
    <x v="55"/>
    <s v="&lt;L&gt; Comparative Democracy"/>
    <x v="0"/>
    <s v="30711502"/>
    <x v="1"/>
  </r>
  <r>
    <m/>
    <s v="2131"/>
    <n v="1457"/>
    <x v="4"/>
    <x v="0"/>
    <s v="E"/>
    <s v="AUC"/>
    <x v="41"/>
    <s v="&lt;L&gt; BRMS II"/>
    <x v="0"/>
    <s v="30711502"/>
    <x v="2"/>
  </r>
  <r>
    <m/>
    <s v="2131"/>
    <n v="1432"/>
    <x v="0"/>
    <x v="1"/>
    <s v="E"/>
    <s v="AUC"/>
    <x v="26"/>
    <s v="&lt;L&gt; Global Identity"/>
    <x v="0"/>
    <s v="30711501"/>
    <x v="2"/>
  </r>
  <r>
    <m/>
    <s v="2131"/>
    <n v="1461"/>
    <x v="0"/>
    <x v="0"/>
    <s v="E"/>
    <s v="AUC"/>
    <x v="112"/>
    <s v="&lt;L&gt; Art and the Body"/>
    <x v="0"/>
    <s v="30711501"/>
    <x v="0"/>
  </r>
  <r>
    <m/>
    <s v="2131"/>
    <n v="1160"/>
    <x v="0"/>
    <x v="0"/>
    <s v="E"/>
    <s v="AUC"/>
    <x v="25"/>
    <s v="&lt;L&gt; Periods and Genres: Early"/>
    <x v="0"/>
    <s v="30711501"/>
    <x v="0"/>
  </r>
  <r>
    <m/>
    <s v="2131"/>
    <n v="13953"/>
    <x v="0"/>
    <x v="2"/>
    <s v="E"/>
    <s v="AUC"/>
    <x v="93"/>
    <s v="&lt;L&gt; Medical Anthropology"/>
    <x v="0"/>
    <s v="30711501"/>
    <x v="1"/>
  </r>
  <r>
    <m/>
    <s v="2131"/>
    <n v="1188"/>
    <x v="0"/>
    <x v="0"/>
    <s v="E"/>
    <s v="AUC"/>
    <x v="5"/>
    <s v="&lt;L&gt; Intro Visual Methodologies"/>
    <x v="0"/>
    <s v="30711501"/>
    <x v="0"/>
  </r>
  <r>
    <m/>
    <s v="2131"/>
    <n v="1321"/>
    <x v="0"/>
    <x v="0"/>
    <s v="E"/>
    <s v="AUC"/>
    <x v="158"/>
    <s v="&lt;L&gt; History of CR Movements"/>
    <x v="0"/>
    <s v="30711501"/>
    <x v="1"/>
  </r>
  <r>
    <m/>
    <s v="2131"/>
    <n v="1445"/>
    <x v="0"/>
    <x v="1"/>
    <s v="E"/>
    <s v="AUC"/>
    <x v="12"/>
    <s v="Community Project"/>
    <x v="0"/>
    <s v="30711501"/>
    <x v="3"/>
  </r>
  <r>
    <m/>
    <s v="2131"/>
    <n v="13690"/>
    <x v="0"/>
    <x v="3"/>
    <s v="E"/>
    <s v="AUC"/>
    <x v="89"/>
    <s v="&lt;L&gt; Dutch A2"/>
    <x v="0"/>
    <s v="30711501"/>
    <x v="2"/>
  </r>
  <r>
    <m/>
    <s v="2131"/>
    <n v="13835"/>
    <x v="0"/>
    <x v="2"/>
    <s v="E"/>
    <s v="AUC"/>
    <x v="153"/>
    <s v="&lt;L&gt; Urban Utopias"/>
    <x v="0"/>
    <s v="30711501"/>
    <x v="0"/>
  </r>
  <r>
    <m/>
    <s v="2131"/>
    <n v="13938"/>
    <x v="0"/>
    <x v="2"/>
    <s v="E"/>
    <s v="AUC"/>
    <x v="105"/>
    <s v="&lt;L&gt; Religion and Violence"/>
    <x v="0"/>
    <s v="30711501"/>
    <x v="0"/>
  </r>
  <r>
    <m/>
    <s v="2131"/>
    <n v="1190"/>
    <x v="0"/>
    <x v="0"/>
    <s v="E"/>
    <s v="AUC"/>
    <x v="156"/>
    <s v="&lt;L&gt; Literature Globalisation"/>
    <x v="0"/>
    <s v="30711501"/>
    <x v="0"/>
  </r>
  <r>
    <m/>
    <s v="2131"/>
    <n v="1283"/>
    <x v="0"/>
    <x v="0"/>
    <s v="E"/>
    <s v="AUC"/>
    <x v="83"/>
    <s v="&lt;L&gt; Political Thought"/>
    <x v="0"/>
    <s v="30711501"/>
    <x v="1"/>
  </r>
  <r>
    <m/>
    <s v="2131"/>
    <n v="1386"/>
    <x v="0"/>
    <x v="1"/>
    <s v="E"/>
    <s v="AUC"/>
    <x v="36"/>
    <s v="&lt;L&gt; Dutch B1.1"/>
    <x v="0"/>
    <s v="30711501"/>
    <x v="2"/>
  </r>
  <r>
    <m/>
    <s v="2131"/>
    <n v="13781"/>
    <x v="12"/>
    <x v="2"/>
    <s v="E"/>
    <s v="AUC"/>
    <x v="8"/>
    <s v="&lt;L&gt; Academic English II"/>
    <x v="0"/>
    <s v="30711501"/>
    <x v="2"/>
  </r>
  <r>
    <m/>
    <s v="2131"/>
    <n v="13883"/>
    <x v="0"/>
    <x v="2"/>
    <s v="E"/>
    <s v="AUC"/>
    <x v="44"/>
    <s v="&lt;L&gt; Creative Writing"/>
    <x v="0"/>
    <s v="30711501"/>
    <x v="2"/>
  </r>
  <r>
    <m/>
    <s v="2131"/>
    <n v="1152"/>
    <x v="0"/>
    <x v="0"/>
    <s v="E"/>
    <s v="AUC"/>
    <x v="140"/>
    <s v="&lt;L&gt; Moral Dilemmas in Med Prac"/>
    <x v="0"/>
    <s v="30711503"/>
    <x v="2"/>
  </r>
  <r>
    <m/>
    <s v="2131"/>
    <n v="1432"/>
    <x v="0"/>
    <x v="1"/>
    <s v="E"/>
    <s v="AUC"/>
    <x v="26"/>
    <s v="&lt;L&gt; Global Identity"/>
    <x v="0"/>
    <s v="30711503"/>
    <x v="2"/>
  </r>
  <r>
    <m/>
    <s v="2131"/>
    <n v="1143"/>
    <x v="0"/>
    <x v="0"/>
    <s v="E"/>
    <s v="AUC"/>
    <x v="48"/>
    <s v="&lt;L&gt; Philosophy"/>
    <x v="0"/>
    <s v="30711501"/>
    <x v="2"/>
  </r>
  <r>
    <m/>
    <s v="2131"/>
    <n v="1149"/>
    <x v="0"/>
    <x v="0"/>
    <s v="E"/>
    <s v="AUC"/>
    <x v="44"/>
    <s v="&lt;L&gt; Creative Writing"/>
    <x v="0"/>
    <s v="30711501"/>
    <x v="2"/>
  </r>
  <r>
    <m/>
    <s v="2131"/>
    <n v="1285"/>
    <x v="0"/>
    <x v="0"/>
    <s v="E"/>
    <s v="AUC"/>
    <x v="45"/>
    <s v="&lt;L&gt; Int. Relations T&amp;P"/>
    <x v="0"/>
    <s v="30711502"/>
    <x v="1"/>
  </r>
  <r>
    <m/>
    <s v="2131"/>
    <n v="1302"/>
    <x v="0"/>
    <x v="0"/>
    <s v="E"/>
    <s v="AUC"/>
    <x v="55"/>
    <s v="&lt;L&gt; Comparative Democracy"/>
    <x v="0"/>
    <s v="30711502"/>
    <x v="1"/>
  </r>
  <r>
    <m/>
    <s v="2131"/>
    <n v="1388"/>
    <x v="0"/>
    <x v="1"/>
    <s v="E"/>
    <s v="AUC"/>
    <x v="16"/>
    <s v="&lt;L&gt; Dutch B2.1"/>
    <x v="0"/>
    <s v="30711502"/>
    <x v="2"/>
  </r>
  <r>
    <m/>
    <s v="2131"/>
    <n v="13859"/>
    <x v="1"/>
    <x v="2"/>
    <s v="E"/>
    <s v="AUC"/>
    <x v="46"/>
    <s v="&lt;L&gt; Hum Rights &amp; Hum Security"/>
    <x v="0"/>
    <s v="30711502"/>
    <x v="1"/>
  </r>
  <r>
    <m/>
    <s v="2131"/>
    <n v="1290"/>
    <x v="1"/>
    <x v="0"/>
    <s v="E"/>
    <s v="AUC"/>
    <x v="98"/>
    <s v="&lt;L&gt; Anthropological Thought"/>
    <x v="0"/>
    <s v="30711502"/>
    <x v="1"/>
  </r>
  <r>
    <m/>
    <s v="2131"/>
    <n v="1302"/>
    <x v="0"/>
    <x v="0"/>
    <s v="E"/>
    <s v="AUC"/>
    <x v="55"/>
    <s v="&lt;L&gt; Comparative Democracy"/>
    <x v="0"/>
    <s v="30711502"/>
    <x v="1"/>
  </r>
  <r>
    <m/>
    <s v="2131"/>
    <n v="1421"/>
    <x v="0"/>
    <x v="1"/>
    <s v="E"/>
    <s v="AUC"/>
    <x v="23"/>
    <s v="&lt;L&gt; Spanish A2"/>
    <x v="0"/>
    <s v="30711502"/>
    <x v="2"/>
  </r>
  <r>
    <m/>
    <s v="2131"/>
    <n v="13938"/>
    <x v="0"/>
    <x v="2"/>
    <s v="E"/>
    <s v="AUC"/>
    <x v="105"/>
    <s v="&lt;L&gt; Religion and Violence"/>
    <x v="0"/>
    <s v="30711502"/>
    <x v="0"/>
  </r>
  <r>
    <m/>
    <s v="2131"/>
    <n v="13948"/>
    <x v="0"/>
    <x v="2"/>
    <s v="E"/>
    <s v="AUC"/>
    <x v="52"/>
    <s v="&lt;L&gt; Violence &amp; Conflict"/>
    <x v="0"/>
    <s v="30711502"/>
    <x v="1"/>
  </r>
  <r>
    <m/>
    <s v="2131"/>
    <n v="1231"/>
    <x v="0"/>
    <x v="0"/>
    <s v="E"/>
    <s v="AUC"/>
    <x v="127"/>
    <s v="&lt;L&gt; Quantum Physics"/>
    <x v="0"/>
    <s v="30711503"/>
    <x v="4"/>
  </r>
  <r>
    <m/>
    <s v="2131"/>
    <n v="1277"/>
    <x v="0"/>
    <x v="0"/>
    <s v="E"/>
    <s v="AUC"/>
    <x v="159"/>
    <s v="&lt;L&gt; Paleoclimatology"/>
    <x v="0"/>
    <s v="30711503"/>
    <x v="4"/>
  </r>
  <r>
    <m/>
    <s v="2131"/>
    <n v="18760"/>
    <x v="1"/>
    <x v="2"/>
    <s v="E"/>
    <s v="AUC"/>
    <x v="13"/>
    <s v="&lt;L&gt; Prog. Your World"/>
    <x v="0"/>
    <s v="30711503"/>
    <x v="4"/>
  </r>
  <r>
    <m/>
    <s v="2131"/>
    <n v="1172"/>
    <x v="0"/>
    <x v="0"/>
    <s v="E"/>
    <s v="AUC"/>
    <x v="65"/>
    <s v="&lt;L&gt; Communication"/>
    <x v="0"/>
    <s v="30711502"/>
    <x v="0"/>
  </r>
  <r>
    <m/>
    <s v="2131"/>
    <n v="1196"/>
    <x v="0"/>
    <x v="0"/>
    <s v="E"/>
    <s v="AUC"/>
    <x v="0"/>
    <s v="&lt;L&gt; Media Psychology"/>
    <x v="0"/>
    <s v="30711502"/>
    <x v="0"/>
  </r>
  <r>
    <m/>
    <s v="2131"/>
    <n v="1198"/>
    <x v="0"/>
    <x v="0"/>
    <s v="E"/>
    <s v="AUC"/>
    <x v="154"/>
    <s v="&lt;L&gt; Journalism"/>
    <x v="0"/>
    <s v="30711502"/>
    <x v="0"/>
  </r>
  <r>
    <m/>
    <s v="2131"/>
    <n v="1457"/>
    <x v="4"/>
    <x v="0"/>
    <s v="E"/>
    <s v="AUC"/>
    <x v="41"/>
    <s v="&lt;L&gt; BRMS II"/>
    <x v="0"/>
    <s v="30711502"/>
    <x v="2"/>
  </r>
  <r>
    <m/>
    <s v="2131"/>
    <n v="13879"/>
    <x v="0"/>
    <x v="2"/>
    <s v="E"/>
    <s v="AUC"/>
    <x v="122"/>
    <s v="&lt;L&gt; Developmental Psychology"/>
    <x v="0"/>
    <s v="30711502"/>
    <x v="1"/>
  </r>
  <r>
    <m/>
    <s v="2131"/>
    <n v="13953"/>
    <x v="0"/>
    <x v="2"/>
    <s v="E"/>
    <s v="AUC"/>
    <x v="93"/>
    <s v="&lt;L&gt; Medical Anthropology"/>
    <x v="0"/>
    <s v="30711502"/>
    <x v="1"/>
  </r>
  <r>
    <m/>
    <s v="2131"/>
    <n v="1152"/>
    <x v="0"/>
    <x v="0"/>
    <s v="E"/>
    <s v="AUC"/>
    <x v="140"/>
    <s v="&lt;L&gt; Moral Dilemmas in Med Prac"/>
    <x v="0"/>
    <s v="30711502"/>
    <x v="2"/>
  </r>
  <r>
    <m/>
    <s v="2131"/>
    <n v="1271"/>
    <x v="0"/>
    <x v="0"/>
    <s v="E"/>
    <s v="AUC"/>
    <x v="114"/>
    <s v="&lt;L&gt; Neuroscience"/>
    <x v="0"/>
    <s v="30711502"/>
    <x v="4"/>
  </r>
  <r>
    <m/>
    <s v="2131"/>
    <n v="13659"/>
    <x v="0"/>
    <x v="2"/>
    <s v="E"/>
    <s v="AUC"/>
    <x v="110"/>
    <s v="&lt;L&gt; M&amp;P in T&amp;F"/>
    <x v="0"/>
    <s v="30711502"/>
    <x v="0"/>
  </r>
  <r>
    <m/>
    <s v="2131"/>
    <n v="13826"/>
    <x v="0"/>
    <x v="2"/>
    <s v="E"/>
    <s v="AUC"/>
    <x v="107"/>
    <s v="&lt;L&gt; Metabolic Biochemistry"/>
    <x v="0"/>
    <s v="30711502"/>
    <x v="4"/>
  </r>
  <r>
    <m/>
    <s v="2131"/>
    <n v="13942"/>
    <x v="0"/>
    <x v="2"/>
    <s v="E"/>
    <s v="AUC"/>
    <x v="160"/>
    <s v="&lt;L&gt; Mechanisms of Disease"/>
    <x v="0"/>
    <s v="30711502"/>
    <x v="4"/>
  </r>
  <r>
    <m/>
    <s v="2131"/>
    <n v="13777"/>
    <x v="1"/>
    <x v="2"/>
    <s v="E"/>
    <s v="AUC"/>
    <x v="8"/>
    <s v="&lt;L&gt; Academic English II"/>
    <x v="0"/>
    <s v="30711501"/>
    <x v="2"/>
  </r>
  <r>
    <m/>
    <s v="2131"/>
    <n v="1192"/>
    <x v="0"/>
    <x v="0"/>
    <s v="E"/>
    <s v="AUC"/>
    <x v="161"/>
    <s v="&lt;L&gt; Film Auteurs"/>
    <x v="0"/>
    <s v="30711501"/>
    <x v="0"/>
  </r>
  <r>
    <m/>
    <s v="2131"/>
    <n v="1184"/>
    <x v="0"/>
    <x v="0"/>
    <s v="E"/>
    <s v="AUC"/>
    <x v="31"/>
    <s v="&lt;L&gt; Perspectives on Games"/>
    <x v="0"/>
    <s v="30711502"/>
    <x v="0"/>
  </r>
  <r>
    <m/>
    <s v="2131"/>
    <n v="1236"/>
    <x v="1"/>
    <x v="0"/>
    <s v="E"/>
    <s v="AUC"/>
    <x v="121"/>
    <s v="&lt;L&gt; Immunology"/>
    <x v="0"/>
    <s v="30711503"/>
    <x v="4"/>
  </r>
  <r>
    <m/>
    <s v="2131"/>
    <n v="1269"/>
    <x v="0"/>
    <x v="2"/>
    <s v="E"/>
    <s v="AUC"/>
    <x v="162"/>
    <s v="&lt;L&gt; Cardiovascular Diseases"/>
    <x v="0"/>
    <s v="30711503"/>
    <x v="4"/>
  </r>
  <r>
    <m/>
    <s v="2131"/>
    <n v="1271"/>
    <x v="0"/>
    <x v="0"/>
    <s v="E"/>
    <s v="AUC"/>
    <x v="114"/>
    <s v="&lt;L&gt; Neuroscience"/>
    <x v="0"/>
    <s v="30711503"/>
    <x v="4"/>
  </r>
  <r>
    <m/>
    <s v="2131"/>
    <n v="1472"/>
    <x v="0"/>
    <x v="0"/>
    <s v="E"/>
    <s v="AUC"/>
    <x v="116"/>
    <s v="&lt;L&gt; Cancer Bio &amp; Treatment"/>
    <x v="0"/>
    <s v="30711503"/>
    <x v="4"/>
  </r>
  <r>
    <m/>
    <s v="2131"/>
    <n v="1477"/>
    <x v="1"/>
    <x v="0"/>
    <s v="E"/>
    <s v="AUC"/>
    <x v="129"/>
    <s v="&lt;L&gt; Fund. of Micro&amp;Macro Eco."/>
    <x v="0"/>
    <s v="30711503"/>
    <x v="1"/>
  </r>
  <r>
    <m/>
    <s v="2131"/>
    <n v="13721"/>
    <x v="0"/>
    <x v="2"/>
    <s v="E"/>
    <s v="AUC"/>
    <x v="143"/>
    <s v="&lt;L&gt; Chinese Studies"/>
    <x v="0"/>
    <s v="30711503"/>
    <x v="2"/>
  </r>
  <r>
    <m/>
    <s v="2131"/>
    <n v="13853"/>
    <x v="0"/>
    <x v="2"/>
    <s v="E"/>
    <s v="AUC"/>
    <x v="123"/>
    <s v="&lt;L&gt; Hormones &amp; Homeostasis"/>
    <x v="0"/>
    <s v="30711503"/>
    <x v="4"/>
  </r>
  <r>
    <m/>
    <s v="2131"/>
    <n v="14196"/>
    <x v="0"/>
    <x v="3"/>
    <s v="E"/>
    <s v="AUC"/>
    <x v="12"/>
    <s v="Community Project"/>
    <x v="0"/>
    <s v="30711503"/>
    <x v="3"/>
  </r>
  <r>
    <m/>
    <s v="2131"/>
    <n v="1182"/>
    <x v="0"/>
    <x v="2"/>
    <s v="E"/>
    <s v="AUC"/>
    <x v="4"/>
    <s v="&lt;L&gt; Cinematic City"/>
    <x v="0"/>
    <s v="30711501"/>
    <x v="0"/>
  </r>
  <r>
    <m/>
    <s v="2131"/>
    <n v="1192"/>
    <x v="0"/>
    <x v="0"/>
    <s v="E"/>
    <s v="AUC"/>
    <x v="161"/>
    <s v="&lt;L&gt; Film Auteurs"/>
    <x v="0"/>
    <s v="30711501"/>
    <x v="0"/>
  </r>
  <r>
    <m/>
    <s v="2131"/>
    <n v="1458"/>
    <x v="0"/>
    <x v="0"/>
    <s v="E"/>
    <s v="AUC"/>
    <x v="37"/>
    <s v="&lt;L&gt; National Cinemas"/>
    <x v="0"/>
    <s v="30711501"/>
    <x v="0"/>
  </r>
  <r>
    <m/>
    <s v="2131"/>
    <n v="13907"/>
    <x v="0"/>
    <x v="2"/>
    <s v="E"/>
    <s v="AUC"/>
    <x v="35"/>
    <s v="&lt;L&gt; Film Philosophy"/>
    <x v="0"/>
    <s v="30711501"/>
    <x v="0"/>
  </r>
  <r>
    <m/>
    <s v="2131"/>
    <n v="1172"/>
    <x v="0"/>
    <x v="0"/>
    <s v="E"/>
    <s v="AUC"/>
    <x v="65"/>
    <s v="&lt;L&gt; Communication"/>
    <x v="0"/>
    <s v="30711503"/>
    <x v="0"/>
  </r>
  <r>
    <m/>
    <s v="2131"/>
    <n v="13826"/>
    <x v="0"/>
    <x v="2"/>
    <s v="E"/>
    <s v="AUC"/>
    <x v="107"/>
    <s v="&lt;L&gt; Metabolic Biochemistry"/>
    <x v="0"/>
    <s v="30711503"/>
    <x v="4"/>
  </r>
  <r>
    <m/>
    <s v="2131"/>
    <n v="17259"/>
    <x v="0"/>
    <x v="3"/>
    <s v="E"/>
    <s v="AUC"/>
    <x v="163"/>
    <s v="&lt;L&gt; Dutch B2.2"/>
    <x v="0"/>
    <s v="30711503"/>
    <x v="2"/>
  </r>
  <r>
    <m/>
    <s v="2131"/>
    <n v="13871"/>
    <x v="0"/>
    <x v="2"/>
    <s v="E"/>
    <s v="AUC"/>
    <x v="164"/>
    <s v="&lt;L&gt; Nations, Nationalism &amp; Mod"/>
    <x v="0"/>
    <s v="30711502"/>
    <x v="1"/>
  </r>
  <r>
    <m/>
    <s v="2131"/>
    <n v="13920"/>
    <x v="0"/>
    <x v="2"/>
    <s v="E"/>
    <s v="AUC"/>
    <x v="56"/>
    <s v="&lt;L&gt; Religion and Democracy"/>
    <x v="0"/>
    <s v="30711502"/>
    <x v="2"/>
  </r>
  <r>
    <m/>
    <s v="2131"/>
    <n v="1461"/>
    <x v="0"/>
    <x v="0"/>
    <s v="E"/>
    <s v="AUC"/>
    <x v="112"/>
    <s v="&lt;L&gt; Art and the Body"/>
    <x v="0"/>
    <s v="30711502"/>
    <x v="0"/>
  </r>
  <r>
    <m/>
    <s v="2131"/>
    <n v="17259"/>
    <x v="0"/>
    <x v="3"/>
    <s v="E"/>
    <s v="AUC"/>
    <x v="163"/>
    <s v="&lt;L&gt; Dutch B2.2"/>
    <x v="0"/>
    <s v="30711502"/>
    <x v="2"/>
  </r>
  <r>
    <m/>
    <s v="2131"/>
    <n v="13781"/>
    <x v="12"/>
    <x v="2"/>
    <s v="E"/>
    <s v="AUC"/>
    <x v="8"/>
    <s v="&lt;L&gt; Academic English II"/>
    <x v="0"/>
    <s v="30711503"/>
    <x v="2"/>
  </r>
  <r>
    <m/>
    <s v="2131"/>
    <n v="1296"/>
    <x v="0"/>
    <x v="0"/>
    <s v="E"/>
    <s v="AUC"/>
    <x v="129"/>
    <s v="&lt;L&gt; Fund. of Micro&amp;Macro Eco."/>
    <x v="0"/>
    <s v="30711502"/>
    <x v="1"/>
  </r>
  <r>
    <m/>
    <s v="2131"/>
    <n v="13806"/>
    <x v="0"/>
    <x v="2"/>
    <s v="E"/>
    <s v="AUC"/>
    <x v="165"/>
    <s v="&lt;L&gt; Int'l Trade, Growth &amp; Dev."/>
    <x v="0"/>
    <s v="30711502"/>
    <x v="1"/>
  </r>
  <r>
    <m/>
    <s v="2131"/>
    <n v="14196"/>
    <x v="0"/>
    <x v="3"/>
    <s v="E"/>
    <s v="AUC"/>
    <x v="12"/>
    <s v="Community Project"/>
    <x v="0"/>
    <s v="30711502"/>
    <x v="3"/>
  </r>
  <r>
    <m/>
    <s v="2131"/>
    <n v="1138"/>
    <x v="1"/>
    <x v="0"/>
    <s v="E"/>
    <s v="AUC"/>
    <x v="41"/>
    <s v="&lt;L&gt; BRMS II"/>
    <x v="0"/>
    <s v="30711502"/>
    <x v="2"/>
  </r>
  <r>
    <m/>
    <s v="2131"/>
    <n v="1421"/>
    <x v="0"/>
    <x v="1"/>
    <s v="E"/>
    <s v="AUC"/>
    <x v="23"/>
    <s v="&lt;L&gt; Spanish A2"/>
    <x v="0"/>
    <s v="30711502"/>
    <x v="2"/>
  </r>
  <r>
    <m/>
    <s v="2131"/>
    <n v="13859"/>
    <x v="1"/>
    <x v="2"/>
    <s v="E"/>
    <s v="AUC"/>
    <x v="46"/>
    <s v="&lt;L&gt; Hum Rights &amp; Hum Security"/>
    <x v="0"/>
    <s v="30711502"/>
    <x v="1"/>
  </r>
  <r>
    <m/>
    <s v="2131"/>
    <n v="13837"/>
    <x v="0"/>
    <x v="2"/>
    <s v="E"/>
    <s v="AUC"/>
    <x v="138"/>
    <s v="&lt;L&gt; Genomics &amp; Bio-informatics"/>
    <x v="0"/>
    <s v="30711503"/>
    <x v="4"/>
  </r>
  <r>
    <m/>
    <s v="2131"/>
    <n v="13839"/>
    <x v="0"/>
    <x v="2"/>
    <s v="E"/>
    <s v="AUC"/>
    <x v="106"/>
    <s v="&lt;L&gt; Molecular Cell Biology"/>
    <x v="0"/>
    <s v="30711503"/>
    <x v="4"/>
  </r>
  <r>
    <m/>
    <s v="2131"/>
    <n v="1186"/>
    <x v="0"/>
    <x v="0"/>
    <s v="E"/>
    <s v="AUC"/>
    <x v="166"/>
    <s v="&lt;L&gt; Narrative across Media"/>
    <x v="0"/>
    <s v="30711501"/>
    <x v="0"/>
  </r>
  <r>
    <m/>
    <s v="2131"/>
    <n v="1465"/>
    <x v="0"/>
    <x v="0"/>
    <s v="E"/>
    <s v="AUC"/>
    <x v="38"/>
    <s v="&lt;L&gt; Addiction &amp; Modern Subject"/>
    <x v="0"/>
    <s v="30711501"/>
    <x v="0"/>
  </r>
  <r>
    <m/>
    <s v="2131"/>
    <n v="4918"/>
    <x v="0"/>
    <x v="0"/>
    <s v="E"/>
    <s v="AUC"/>
    <x v="7"/>
    <s v="World Religions: H &amp; P"/>
    <x v="0"/>
    <s v="30711501"/>
    <x v="0"/>
  </r>
  <r>
    <m/>
    <s v="2131"/>
    <n v="13721"/>
    <x v="0"/>
    <x v="2"/>
    <s v="E"/>
    <s v="AUC"/>
    <x v="143"/>
    <s v="&lt;L&gt; Chinese Studies"/>
    <x v="0"/>
    <s v="30711501"/>
    <x v="2"/>
  </r>
  <r>
    <m/>
    <s v="2131"/>
    <n v="13940"/>
    <x v="0"/>
    <x v="2"/>
    <s v="E"/>
    <s v="AUC"/>
    <x v="10"/>
    <s v="&lt;L&gt; Cultural Memory Studies"/>
    <x v="0"/>
    <s v="30711501"/>
    <x v="0"/>
  </r>
  <r>
    <m/>
    <s v="2131"/>
    <n v="14196"/>
    <x v="0"/>
    <x v="3"/>
    <s v="E"/>
    <s v="AUC"/>
    <x v="12"/>
    <s v="Community Project"/>
    <x v="0"/>
    <s v="30711501"/>
    <x v="3"/>
  </r>
  <r>
    <m/>
    <s v="2131"/>
    <n v="1140"/>
    <x v="0"/>
    <x v="0"/>
    <s v="E"/>
    <s v="AUC"/>
    <x v="167"/>
    <s v="&lt;L&gt; QRM"/>
    <x v="0"/>
    <s v="30711502"/>
    <x v="2"/>
  </r>
  <r>
    <m/>
    <s v="2131"/>
    <n v="4534"/>
    <x v="2"/>
    <x v="0"/>
    <s v="E"/>
    <s v="AUC"/>
    <x v="41"/>
    <s v="&lt;L&gt; BRMS II"/>
    <x v="0"/>
    <s v="30711502"/>
    <x v="2"/>
  </r>
  <r>
    <m/>
    <s v="2131"/>
    <n v="13767"/>
    <x v="0"/>
    <x v="2"/>
    <s v="E"/>
    <s v="AUC"/>
    <x v="13"/>
    <s v="&lt;L&gt; Prog. Your World"/>
    <x v="0"/>
    <s v="30711502"/>
    <x v="4"/>
  </r>
  <r>
    <m/>
    <s v="2131"/>
    <n v="14070"/>
    <x v="1"/>
    <x v="2"/>
    <s v="E"/>
    <s v="AUC"/>
    <x v="28"/>
    <s v="&lt;L&gt; Sociological Thought"/>
    <x v="0"/>
    <s v="30711502"/>
    <x v="1"/>
  </r>
  <r>
    <m/>
    <s v="2131"/>
    <n v="14196"/>
    <x v="0"/>
    <x v="3"/>
    <s v="E"/>
    <s v="AUC"/>
    <x v="12"/>
    <s v="Community Project"/>
    <x v="0"/>
    <s v="30711502"/>
    <x v="3"/>
  </r>
  <r>
    <m/>
    <s v="2131"/>
    <n v="13826"/>
    <x v="0"/>
    <x v="2"/>
    <s v="E"/>
    <s v="AUC"/>
    <x v="107"/>
    <s v="&lt;L&gt; Metabolic Biochemistry"/>
    <x v="0"/>
    <s v="30711503"/>
    <x v="4"/>
  </r>
  <r>
    <m/>
    <s v="2131"/>
    <n v="13936"/>
    <x v="0"/>
    <x v="2"/>
    <s v="E"/>
    <s v="AUC"/>
    <x v="117"/>
    <s v="&lt;L&gt; Infectious Diseases"/>
    <x v="0"/>
    <s v="30711503"/>
    <x v="4"/>
  </r>
  <r>
    <m/>
    <s v="2131"/>
    <n v="1242"/>
    <x v="0"/>
    <x v="0"/>
    <s v="E"/>
    <s v="AUC"/>
    <x v="168"/>
    <s v="&lt;L&gt; System Earth"/>
    <x v="0"/>
    <s v="30711503"/>
    <x v="4"/>
  </r>
  <r>
    <m/>
    <s v="2131"/>
    <n v="1277"/>
    <x v="0"/>
    <x v="0"/>
    <s v="E"/>
    <s v="AUC"/>
    <x v="159"/>
    <s v="&lt;L&gt; Paleoclimatology"/>
    <x v="0"/>
    <s v="30711503"/>
    <x v="4"/>
  </r>
  <r>
    <m/>
    <s v="2131"/>
    <n v="1362"/>
    <x v="0"/>
    <x v="0"/>
    <s v="E"/>
    <s v="AUC"/>
    <x v="169"/>
    <s v="&lt;L&gt; Sustainable City"/>
    <x v="0"/>
    <s v="30711503"/>
    <x v="1"/>
  </r>
  <r>
    <m/>
    <s v="2131"/>
    <n v="7306"/>
    <x v="0"/>
    <x v="0"/>
    <s v="E"/>
    <s v="AUC"/>
    <x v="170"/>
    <s v="&lt;L&gt; Calculus II"/>
    <x v="0"/>
    <s v="30711503"/>
    <x v="2"/>
  </r>
  <r>
    <m/>
    <s v="2131"/>
    <n v="13839"/>
    <x v="0"/>
    <x v="2"/>
    <s v="E"/>
    <s v="AUC"/>
    <x v="106"/>
    <s v="&lt;L&gt; Molecular Cell Biology"/>
    <x v="0"/>
    <s v="30711503"/>
    <x v="4"/>
  </r>
  <r>
    <m/>
    <s v="2131"/>
    <n v="1292"/>
    <x v="0"/>
    <x v="0"/>
    <s v="E"/>
    <s v="AUC"/>
    <x v="63"/>
    <s v="&lt;L&gt; Psychology"/>
    <x v="0"/>
    <s v="30711502"/>
    <x v="1"/>
  </r>
  <r>
    <m/>
    <s v="2131"/>
    <n v="1362"/>
    <x v="0"/>
    <x v="0"/>
    <s v="E"/>
    <s v="AUC"/>
    <x v="169"/>
    <s v="&lt;L&gt; Sustainable City"/>
    <x v="0"/>
    <s v="30711502"/>
    <x v="1"/>
  </r>
  <r>
    <m/>
    <s v="2131"/>
    <n v="13777"/>
    <x v="1"/>
    <x v="2"/>
    <s v="E"/>
    <s v="AUC"/>
    <x v="8"/>
    <s v="&lt;L&gt; Academic English II"/>
    <x v="0"/>
    <s v="30711502"/>
    <x v="2"/>
  </r>
  <r>
    <m/>
    <s v="2131"/>
    <n v="13835"/>
    <x v="0"/>
    <x v="2"/>
    <s v="E"/>
    <s v="AUC"/>
    <x v="153"/>
    <s v="&lt;L&gt; Urban Utopias"/>
    <x v="0"/>
    <s v="30711502"/>
    <x v="0"/>
  </r>
  <r>
    <m/>
    <s v="2131"/>
    <n v="13903"/>
    <x v="0"/>
    <x v="2"/>
    <s v="E"/>
    <s v="AUC"/>
    <x v="147"/>
    <s v="&lt;L&gt; Advanced Statistics"/>
    <x v="0"/>
    <s v="30711502"/>
    <x v="2"/>
  </r>
  <r>
    <m/>
    <s v="2131"/>
    <n v="13957"/>
    <x v="0"/>
    <x v="3"/>
    <s v="E"/>
    <s v="AUC"/>
    <x v="22"/>
    <s v="&lt;L&gt; Urban Envi Lab"/>
    <x v="0"/>
    <s v="30711502"/>
    <x v="1"/>
  </r>
  <r>
    <m/>
    <s v="2131"/>
    <n v="13961"/>
    <x v="0"/>
    <x v="2"/>
    <s v="E"/>
    <s v="AUC"/>
    <x v="171"/>
    <s v="&lt;L&gt; Brain &amp; Mind"/>
    <x v="0"/>
    <s v="30711502"/>
    <x v="1"/>
  </r>
  <r>
    <m/>
    <s v="2131"/>
    <n v="1278"/>
    <x v="0"/>
    <x v="0"/>
    <s v="E"/>
    <s v="AUC"/>
    <x v="172"/>
    <s v="&lt;L&gt; Mass Violence: On Gen R &amp;K"/>
    <x v="0"/>
    <s v="30711502"/>
    <x v="1"/>
  </r>
  <r>
    <m/>
    <s v="2131"/>
    <n v="1304"/>
    <x v="0"/>
    <x v="2"/>
    <s v="E"/>
    <s v="AUC"/>
    <x v="46"/>
    <s v="&lt;L&gt; Hum Rights &amp; Hum Security"/>
    <x v="0"/>
    <s v="30711502"/>
    <x v="1"/>
  </r>
  <r>
    <m/>
    <s v="2131"/>
    <n v="1306"/>
    <x v="0"/>
    <x v="0"/>
    <s v="E"/>
    <s v="AUC"/>
    <x v="49"/>
    <s v="&lt;L&gt; Comparative Mod. Societies"/>
    <x v="0"/>
    <s v="30711502"/>
    <x v="1"/>
  </r>
  <r>
    <m/>
    <s v="2131"/>
    <n v="1465"/>
    <x v="0"/>
    <x v="0"/>
    <s v="E"/>
    <s v="AUC"/>
    <x v="38"/>
    <s v="&lt;L&gt; Addiction &amp; Modern Subject"/>
    <x v="0"/>
    <s v="30711502"/>
    <x v="0"/>
  </r>
  <r>
    <m/>
    <s v="2131"/>
    <n v="4534"/>
    <x v="2"/>
    <x v="0"/>
    <s v="E"/>
    <s v="AUC"/>
    <x v="41"/>
    <s v="&lt;L&gt; BRMS II"/>
    <x v="0"/>
    <s v="30711502"/>
    <x v="2"/>
  </r>
  <r>
    <m/>
    <s v="2131"/>
    <n v="13780"/>
    <x v="3"/>
    <x v="2"/>
    <s v="E"/>
    <s v="AUC"/>
    <x v="8"/>
    <s v="&lt;L&gt; Academic English II"/>
    <x v="0"/>
    <s v="30711502"/>
    <x v="2"/>
  </r>
  <r>
    <m/>
    <s v="2131"/>
    <n v="13940"/>
    <x v="0"/>
    <x v="2"/>
    <s v="E"/>
    <s v="AUC"/>
    <x v="10"/>
    <s v="&lt;L&gt; Cultural Memory Studies"/>
    <x v="0"/>
    <s v="30711502"/>
    <x v="0"/>
  </r>
  <r>
    <m/>
    <s v="2131"/>
    <n v="13859"/>
    <x v="1"/>
    <x v="2"/>
    <s v="E"/>
    <s v="AUC"/>
    <x v="46"/>
    <s v="&lt;L&gt; Hum Rights &amp; Hum Security"/>
    <x v="0"/>
    <s v="30711502"/>
    <x v="1"/>
  </r>
  <r>
    <m/>
    <s v="2131"/>
    <n v="1457"/>
    <x v="4"/>
    <x v="0"/>
    <s v="E"/>
    <s v="AUC"/>
    <x v="41"/>
    <s v="&lt;L&gt; BRMS II"/>
    <x v="0"/>
    <s v="30711502"/>
    <x v="2"/>
  </r>
  <r>
    <m/>
    <s v="2131"/>
    <n v="13859"/>
    <x v="1"/>
    <x v="2"/>
    <s v="E"/>
    <s v="AUC"/>
    <x v="46"/>
    <s v="&lt;L&gt; Hum Rights &amp; Hum Security"/>
    <x v="0"/>
    <s v="30711502"/>
    <x v="1"/>
  </r>
  <r>
    <m/>
    <s v="2131"/>
    <n v="13646"/>
    <x v="1"/>
    <x v="2"/>
    <s v="E"/>
    <s v="AUC"/>
    <x v="74"/>
    <s v="&lt;L&gt; Theme Course :Soc Systems1"/>
    <x v="0"/>
    <s v="30711502"/>
    <x v="1"/>
  </r>
  <r>
    <m/>
    <s v="2131"/>
    <n v="13688"/>
    <x v="0"/>
    <x v="2"/>
    <s v="E"/>
    <s v="AUC"/>
    <x v="173"/>
    <s v="&lt;L&gt; Economic Thought"/>
    <x v="0"/>
    <s v="30711502"/>
    <x v="1"/>
  </r>
  <r>
    <m/>
    <s v="2131"/>
    <n v="1440"/>
    <x v="0"/>
    <x v="1"/>
    <s v="E"/>
    <s v="AUC"/>
    <x v="87"/>
    <s v="&lt;L&gt; Human Body II"/>
    <x v="0"/>
    <s v="30711503"/>
    <x v="4"/>
  </r>
  <r>
    <m/>
    <s v="2131"/>
    <n v="1367"/>
    <x v="0"/>
    <x v="0"/>
    <s v="E"/>
    <s v="AUC"/>
    <x v="6"/>
    <s v="&lt;L&gt; Sociology of the Other"/>
    <x v="0"/>
    <s v="30711502"/>
    <x v="1"/>
  </r>
  <r>
    <m/>
    <s v="2131"/>
    <n v="14196"/>
    <x v="0"/>
    <x v="3"/>
    <s v="E"/>
    <s v="AUC"/>
    <x v="12"/>
    <s v="Community Project"/>
    <x v="0"/>
    <s v="30711502"/>
    <x v="3"/>
  </r>
  <r>
    <m/>
    <s v="2131"/>
    <n v="13859"/>
    <x v="1"/>
    <x v="2"/>
    <s v="E"/>
    <s v="AUC"/>
    <x v="46"/>
    <s v="&lt;L&gt; Hum Rights &amp; Hum Security"/>
    <x v="0"/>
    <s v="30711502"/>
    <x v="1"/>
  </r>
  <r>
    <m/>
    <s v="2131"/>
    <n v="14196"/>
    <x v="0"/>
    <x v="3"/>
    <s v="E"/>
    <s v="AUC"/>
    <x v="12"/>
    <s v="Community Project"/>
    <x v="0"/>
    <s v="30711502"/>
    <x v="3"/>
  </r>
  <r>
    <m/>
    <s v="2131"/>
    <n v="1221"/>
    <x v="1"/>
    <x v="0"/>
    <s v="E"/>
    <s v="AUC"/>
    <x v="70"/>
    <s v="&lt;L&gt; Intro. to Public Health"/>
    <x v="0"/>
    <s v="30711502"/>
    <x v="4"/>
  </r>
  <r>
    <m/>
    <s v="2131"/>
    <n v="1300"/>
    <x v="0"/>
    <x v="0"/>
    <s v="E"/>
    <s v="AUC"/>
    <x v="134"/>
    <s v="&lt;L&gt; Hum. Rights Law &amp; Politics"/>
    <x v="0"/>
    <s v="30711502"/>
    <x v="1"/>
  </r>
  <r>
    <m/>
    <s v="2131"/>
    <n v="13859"/>
    <x v="1"/>
    <x v="2"/>
    <s v="E"/>
    <s v="AUC"/>
    <x v="46"/>
    <s v="&lt;L&gt; Hum Rights &amp; Hum Security"/>
    <x v="0"/>
    <s v="30711502"/>
    <x v="1"/>
  </r>
  <r>
    <m/>
    <s v="2131"/>
    <n v="13920"/>
    <x v="0"/>
    <x v="2"/>
    <s v="E"/>
    <s v="AUC"/>
    <x v="56"/>
    <s v="&lt;L&gt; Religion and Democracy"/>
    <x v="0"/>
    <s v="30711502"/>
    <x v="2"/>
  </r>
  <r>
    <m/>
    <s v="2131"/>
    <n v="13294"/>
    <x v="5"/>
    <x v="1"/>
    <s v="E"/>
    <s v="AUC"/>
    <x v="26"/>
    <s v="&lt;L&gt; Global Identity"/>
    <x v="0"/>
    <s v="30711502"/>
    <x v="2"/>
  </r>
  <r>
    <m/>
    <s v="2131"/>
    <n v="14510"/>
    <x v="0"/>
    <x v="3"/>
    <s v="E"/>
    <s v="AUC"/>
    <x v="174"/>
    <s v="Ancient Philosophical Texts"/>
    <x v="0"/>
    <s v="30711502"/>
    <x v="2"/>
  </r>
  <r>
    <m/>
    <s v="2131"/>
    <n v="1137"/>
    <x v="0"/>
    <x v="0"/>
    <s v="E"/>
    <s v="AUC"/>
    <x v="41"/>
    <s v="&lt;L&gt; BRMS II"/>
    <x v="0"/>
    <s v="30711502"/>
    <x v="2"/>
  </r>
  <r>
    <m/>
    <s v="2131"/>
    <n v="1302"/>
    <x v="0"/>
    <x v="0"/>
    <s v="E"/>
    <s v="AUC"/>
    <x v="55"/>
    <s v="&lt;L&gt; Comparative Democracy"/>
    <x v="0"/>
    <s v="30711502"/>
    <x v="1"/>
  </r>
  <r>
    <m/>
    <s v="2131"/>
    <n v="1400"/>
    <x v="0"/>
    <x v="1"/>
    <s v="E"/>
    <s v="AUC"/>
    <x v="88"/>
    <s v="&lt;L&gt; French B2.1"/>
    <x v="0"/>
    <s v="30711502"/>
    <x v="2"/>
  </r>
  <r>
    <m/>
    <s v="2131"/>
    <n v="1457"/>
    <x v="4"/>
    <x v="0"/>
    <s v="E"/>
    <s v="AUC"/>
    <x v="41"/>
    <s v="&lt;L&gt; BRMS II"/>
    <x v="0"/>
    <s v="30711502"/>
    <x v="2"/>
  </r>
  <r>
    <m/>
    <s v="2131"/>
    <n v="1465"/>
    <x v="0"/>
    <x v="0"/>
    <s v="E"/>
    <s v="AUC"/>
    <x v="38"/>
    <s v="&lt;L&gt; Addiction &amp; Modern Subject"/>
    <x v="0"/>
    <s v="30711502"/>
    <x v="0"/>
  </r>
  <r>
    <m/>
    <s v="2131"/>
    <n v="13779"/>
    <x v="2"/>
    <x v="2"/>
    <s v="E"/>
    <s v="AUC"/>
    <x v="8"/>
    <s v="&lt;L&gt; Academic English II"/>
    <x v="0"/>
    <s v="30711502"/>
    <x v="2"/>
  </r>
  <r>
    <m/>
    <s v="2131"/>
    <n v="13824"/>
    <x v="0"/>
    <x v="2"/>
    <s v="E"/>
    <s v="AUC"/>
    <x v="175"/>
    <s v="&lt;L&gt; A-dam Golden Age"/>
    <x v="0"/>
    <s v="30711502"/>
    <x v="2"/>
  </r>
  <r>
    <m/>
    <s v="2131"/>
    <n v="13845"/>
    <x v="0"/>
    <x v="2"/>
    <s v="E"/>
    <s v="AUC"/>
    <x v="132"/>
    <s v="&lt;L&gt; The Middle East Today"/>
    <x v="0"/>
    <s v="30711502"/>
    <x v="1"/>
  </r>
  <r>
    <m/>
    <s v="2131"/>
    <n v="13859"/>
    <x v="1"/>
    <x v="2"/>
    <s v="E"/>
    <s v="AUC"/>
    <x v="46"/>
    <s v="&lt;L&gt; Hum Rights &amp; Hum Security"/>
    <x v="0"/>
    <s v="30711502"/>
    <x v="1"/>
  </r>
  <r>
    <m/>
    <s v="2131"/>
    <n v="14196"/>
    <x v="0"/>
    <x v="3"/>
    <s v="E"/>
    <s v="AUC"/>
    <x v="12"/>
    <s v="Community Project"/>
    <x v="0"/>
    <s v="30711502"/>
    <x v="3"/>
  </r>
  <r>
    <m/>
    <s v="2131"/>
    <n v="1149"/>
    <x v="0"/>
    <x v="0"/>
    <s v="E"/>
    <s v="AUC"/>
    <x v="44"/>
    <s v="&lt;L&gt; Creative Writing"/>
    <x v="0"/>
    <s v="30711501"/>
    <x v="2"/>
  </r>
  <r>
    <m/>
    <s v="2131"/>
    <n v="1137"/>
    <x v="0"/>
    <x v="0"/>
    <s v="E"/>
    <s v="AUC"/>
    <x v="41"/>
    <s v="&lt;L&gt; BRMS II"/>
    <x v="0"/>
    <s v="30711502"/>
    <x v="2"/>
  </r>
  <r>
    <m/>
    <s v="2131"/>
    <n v="1409"/>
    <x v="0"/>
    <x v="1"/>
    <s v="E"/>
    <s v="AUC"/>
    <x v="14"/>
    <s v="&lt;L&gt; German A2"/>
    <x v="0"/>
    <s v="30711502"/>
    <x v="2"/>
  </r>
  <r>
    <m/>
    <s v="2131"/>
    <n v="1477"/>
    <x v="1"/>
    <x v="0"/>
    <s v="E"/>
    <s v="AUC"/>
    <x v="129"/>
    <s v="&lt;L&gt; Fund. of Micro&amp;Macro Eco."/>
    <x v="0"/>
    <s v="30711502"/>
    <x v="1"/>
  </r>
  <r>
    <m/>
    <s v="2131"/>
    <n v="7306"/>
    <x v="0"/>
    <x v="0"/>
    <s v="E"/>
    <s v="AUC"/>
    <x v="170"/>
    <s v="&lt;L&gt; Calculus II"/>
    <x v="0"/>
    <s v="30711502"/>
    <x v="2"/>
  </r>
  <r>
    <m/>
    <s v="2131"/>
    <n v="13777"/>
    <x v="1"/>
    <x v="2"/>
    <s v="E"/>
    <s v="AUC"/>
    <x v="8"/>
    <s v="&lt;L&gt; Academic English II"/>
    <x v="0"/>
    <s v="30711502"/>
    <x v="2"/>
  </r>
  <r>
    <m/>
    <s v="2131"/>
    <n v="1137"/>
    <x v="0"/>
    <x v="0"/>
    <s v="E"/>
    <s v="AUC"/>
    <x v="41"/>
    <s v="&lt;L&gt; BRMS II"/>
    <x v="0"/>
    <s v="30711502"/>
    <x v="2"/>
  </r>
  <r>
    <m/>
    <s v="2131"/>
    <n v="1156"/>
    <x v="0"/>
    <x v="0"/>
    <s v="E"/>
    <s v="AUC"/>
    <x v="73"/>
    <s v="&lt;L&gt; Film History"/>
    <x v="0"/>
    <s v="30711502"/>
    <x v="0"/>
  </r>
  <r>
    <m/>
    <s v="2131"/>
    <n v="1397"/>
    <x v="0"/>
    <x v="1"/>
    <s v="E"/>
    <s v="AUC"/>
    <x v="108"/>
    <s v="&lt;L&gt; French A2"/>
    <x v="0"/>
    <s v="30711502"/>
    <x v="2"/>
  </r>
  <r>
    <m/>
    <s v="2131"/>
    <n v="4534"/>
    <x v="2"/>
    <x v="0"/>
    <s v="E"/>
    <s v="AUC"/>
    <x v="41"/>
    <s v="&lt;L&gt; BRMS II"/>
    <x v="0"/>
    <s v="30711502"/>
    <x v="2"/>
  </r>
  <r>
    <m/>
    <s v="2131"/>
    <n v="13779"/>
    <x v="2"/>
    <x v="2"/>
    <s v="E"/>
    <s v="AUC"/>
    <x v="8"/>
    <s v="&lt;L&gt; Academic English II"/>
    <x v="0"/>
    <s v="30711502"/>
    <x v="2"/>
  </r>
  <r>
    <m/>
    <s v="2131"/>
    <n v="13879"/>
    <x v="0"/>
    <x v="2"/>
    <s v="E"/>
    <s v="AUC"/>
    <x v="122"/>
    <s v="&lt;L&gt; Developmental Psychology"/>
    <x v="0"/>
    <s v="30711502"/>
    <x v="1"/>
  </r>
  <r>
    <m/>
    <s v="2131"/>
    <n v="13961"/>
    <x v="0"/>
    <x v="2"/>
    <s v="E"/>
    <s v="AUC"/>
    <x v="171"/>
    <s v="&lt;L&gt; Brain &amp; Mind"/>
    <x v="0"/>
    <s v="30711502"/>
    <x v="1"/>
  </r>
  <r>
    <m/>
    <s v="2131"/>
    <n v="1145"/>
    <x v="0"/>
    <x v="0"/>
    <s v="E"/>
    <s v="AUC"/>
    <x v="150"/>
    <s v="&lt;L&gt; Philosophy of Science"/>
    <x v="0"/>
    <s v="30711503"/>
    <x v="2"/>
  </r>
  <r>
    <m/>
    <s v="2131"/>
    <n v="1229"/>
    <x v="0"/>
    <x v="0"/>
    <s v="E"/>
    <s v="AUC"/>
    <x v="149"/>
    <s v="&lt;L&gt; The Physics of Heat"/>
    <x v="0"/>
    <s v="30711503"/>
    <x v="4"/>
  </r>
  <r>
    <m/>
    <s v="2131"/>
    <n v="1231"/>
    <x v="0"/>
    <x v="0"/>
    <s v="E"/>
    <s v="AUC"/>
    <x v="127"/>
    <s v="&lt;L&gt; Quantum Physics"/>
    <x v="0"/>
    <s v="30711503"/>
    <x v="4"/>
  </r>
  <r>
    <m/>
    <s v="2131"/>
    <n v="1145"/>
    <x v="0"/>
    <x v="0"/>
    <s v="E"/>
    <s v="AUC"/>
    <x v="150"/>
    <s v="&lt;L&gt; Philosophy of Science"/>
    <x v="0"/>
    <s v="30711503"/>
    <x v="2"/>
  </r>
  <r>
    <m/>
    <s v="2131"/>
    <n v="13294"/>
    <x v="5"/>
    <x v="1"/>
    <s v="E"/>
    <s v="AUC"/>
    <x v="26"/>
    <s v="&lt;L&gt; Global Identity"/>
    <x v="0"/>
    <s v="30711503"/>
    <x v="2"/>
  </r>
  <r>
    <m/>
    <s v="2131"/>
    <n v="13721"/>
    <x v="0"/>
    <x v="2"/>
    <s v="E"/>
    <s v="AUC"/>
    <x v="143"/>
    <s v="&lt;L&gt; Chinese Studies"/>
    <x v="0"/>
    <s v="30711503"/>
    <x v="2"/>
  </r>
  <r>
    <m/>
    <s v="2131"/>
    <n v="13767"/>
    <x v="0"/>
    <x v="2"/>
    <s v="E"/>
    <s v="AUC"/>
    <x v="13"/>
    <s v="&lt;L&gt; Prog. Your World"/>
    <x v="0"/>
    <s v="30711503"/>
    <x v="4"/>
  </r>
  <r>
    <m/>
    <s v="2131"/>
    <n v="13776"/>
    <x v="0"/>
    <x v="2"/>
    <s v="E"/>
    <s v="AUC"/>
    <x v="8"/>
    <s v="&lt;L&gt; Academic English II"/>
    <x v="0"/>
    <s v="30711503"/>
    <x v="2"/>
  </r>
  <r>
    <m/>
    <s v="2131"/>
    <n v="13907"/>
    <x v="0"/>
    <x v="2"/>
    <s v="E"/>
    <s v="AUC"/>
    <x v="35"/>
    <s v="&lt;L&gt; Film Philosophy"/>
    <x v="0"/>
    <s v="30711503"/>
    <x v="0"/>
  </r>
  <r>
    <m/>
    <s v="2131"/>
    <n v="1127"/>
    <x v="2"/>
    <x v="0"/>
    <s v="E"/>
    <s v="AUC"/>
    <x v="58"/>
    <s v="&lt;L&gt; Logic"/>
    <x v="0"/>
    <s v="30711503"/>
    <x v="2"/>
  </r>
  <r>
    <m/>
    <s v="2131"/>
    <n v="13698"/>
    <x v="0"/>
    <x v="3"/>
    <s v="E"/>
    <s v="AUC"/>
    <x v="64"/>
    <s v="&lt;L&gt; Spanish A1"/>
    <x v="0"/>
    <s v="30711503"/>
    <x v="2"/>
  </r>
  <r>
    <m/>
    <s v="2131"/>
    <n v="1440"/>
    <x v="0"/>
    <x v="1"/>
    <s v="E"/>
    <s v="AUC"/>
    <x v="87"/>
    <s v="&lt;L&gt; Human Body II"/>
    <x v="0"/>
    <s v="30711503"/>
    <x v="4"/>
  </r>
  <r>
    <m/>
    <s v="2131"/>
    <n v="1457"/>
    <x v="4"/>
    <x v="0"/>
    <s v="E"/>
    <s v="AUC"/>
    <x v="41"/>
    <s v="&lt;L&gt; BRMS II"/>
    <x v="0"/>
    <s v="30711502"/>
    <x v="2"/>
  </r>
  <r>
    <m/>
    <s v="2131"/>
    <n v="13802"/>
    <x v="0"/>
    <x v="2"/>
    <s v="E"/>
    <s v="AUC"/>
    <x v="145"/>
    <s v="&lt;L&gt; Int'l Political Economy"/>
    <x v="0"/>
    <s v="30711502"/>
    <x v="1"/>
  </r>
  <r>
    <m/>
    <s v="2131"/>
    <n v="1087"/>
    <x v="17"/>
    <x v="0"/>
    <s v="E"/>
    <s v="AUC"/>
    <x v="62"/>
    <s v="&lt;L&gt; Academic English I"/>
    <x v="0"/>
    <s v="30711503"/>
    <x v="2"/>
  </r>
  <r>
    <m/>
    <s v="2131"/>
    <n v="1130"/>
    <x v="5"/>
    <x v="0"/>
    <s v="E"/>
    <s v="AUC"/>
    <x v="58"/>
    <s v="&lt;L&gt; Logic"/>
    <x v="0"/>
    <s v="30711503"/>
    <x v="2"/>
  </r>
  <r>
    <m/>
    <s v="2131"/>
    <n v="13640"/>
    <x v="0"/>
    <x v="2"/>
    <s v="E"/>
    <s v="AUC"/>
    <x v="59"/>
    <s v="&lt;L&gt; Theme Intro LEU"/>
    <x v="0"/>
    <s v="30711503"/>
    <x v="4"/>
  </r>
  <r>
    <m/>
    <s v="2131"/>
    <n v="1235"/>
    <x v="0"/>
    <x v="0"/>
    <s v="E"/>
    <s v="AUC"/>
    <x v="121"/>
    <s v="&lt;L&gt; Immunology"/>
    <x v="0"/>
    <s v="30711503"/>
    <x v="4"/>
  </r>
  <r>
    <m/>
    <s v="2131"/>
    <n v="1440"/>
    <x v="0"/>
    <x v="1"/>
    <s v="E"/>
    <s v="AUC"/>
    <x v="87"/>
    <s v="&lt;L&gt; Human Body II"/>
    <x v="0"/>
    <s v="30711503"/>
    <x v="4"/>
  </r>
  <r>
    <m/>
    <s v="2131"/>
    <n v="13864"/>
    <x v="0"/>
    <x v="3"/>
    <s v="E"/>
    <s v="AUC"/>
    <x v="176"/>
    <s v="&lt;L&gt; Cell Bio &amp; Physiology Lab"/>
    <x v="0"/>
    <s v="30711503"/>
    <x v="4"/>
  </r>
  <r>
    <m/>
    <s v="2131"/>
    <n v="1388"/>
    <x v="0"/>
    <x v="1"/>
    <s v="E"/>
    <s v="AUC"/>
    <x v="16"/>
    <s v="&lt;L&gt; Dutch B2.1"/>
    <x v="0"/>
    <s v="30711503"/>
    <x v="2"/>
  </r>
  <r>
    <m/>
    <s v="2131"/>
    <n v="14196"/>
    <x v="0"/>
    <x v="3"/>
    <s v="E"/>
    <s v="AUC"/>
    <x v="12"/>
    <s v="Community Project"/>
    <x v="0"/>
    <s v="30711503"/>
    <x v="3"/>
  </r>
  <r>
    <m/>
    <s v="2131"/>
    <n v="1226"/>
    <x v="0"/>
    <x v="0"/>
    <s v="E"/>
    <s v="AUC"/>
    <x v="177"/>
    <s v="&lt;L&gt; Dynamical Systems"/>
    <x v="0"/>
    <s v="30711503"/>
    <x v="4"/>
  </r>
  <r>
    <m/>
    <s v="2131"/>
    <n v="1273"/>
    <x v="0"/>
    <x v="0"/>
    <s v="E"/>
    <s v="AUC"/>
    <x v="178"/>
    <s v="&lt;L&gt; Human Stress Research"/>
    <x v="0"/>
    <s v="30711503"/>
    <x v="4"/>
  </r>
  <r>
    <m/>
    <s v="2131"/>
    <n v="1472"/>
    <x v="0"/>
    <x v="0"/>
    <s v="E"/>
    <s v="AUC"/>
    <x v="116"/>
    <s v="&lt;L&gt; Cancer Bio &amp; Treatment"/>
    <x v="0"/>
    <s v="30711503"/>
    <x v="4"/>
  </r>
  <r>
    <m/>
    <s v="2131"/>
    <n v="13831"/>
    <x v="0"/>
    <x v="2"/>
    <s v="E"/>
    <s v="AUC"/>
    <x v="30"/>
    <s v="&lt;L&gt; Medicinal Chemistry"/>
    <x v="0"/>
    <s v="30711503"/>
    <x v="4"/>
  </r>
  <r>
    <m/>
    <s v="2131"/>
    <n v="13930"/>
    <x v="0"/>
    <x v="2"/>
    <s v="E"/>
    <s v="AUC"/>
    <x v="179"/>
    <s v="&lt;L&gt; Epigenetic Regulations"/>
    <x v="0"/>
    <s v="30711503"/>
    <x v="4"/>
  </r>
  <r>
    <m/>
    <s v="2131"/>
    <n v="1467"/>
    <x v="0"/>
    <x v="0"/>
    <s v="E"/>
    <s v="AUC"/>
    <x v="54"/>
    <s v="&lt;L&gt; Lit. of Soc. Exclusion"/>
    <x v="0"/>
    <s v="30711503"/>
    <x v="0"/>
  </r>
  <r>
    <m/>
    <s v="2131"/>
    <n v="13788"/>
    <x v="0"/>
    <x v="2"/>
    <s v="E"/>
    <s v="AUC"/>
    <x v="180"/>
    <s v="&lt;L&gt; Political Shakespeare"/>
    <x v="0"/>
    <s v="30711503"/>
    <x v="0"/>
  </r>
  <r>
    <m/>
    <s v="2131"/>
    <n v="1147"/>
    <x v="0"/>
    <x v="0"/>
    <s v="E"/>
    <s v="AUC"/>
    <x v="135"/>
    <s v="&lt;L&gt; Advanced Logic"/>
    <x v="0"/>
    <s v="30711503"/>
    <x v="2"/>
  </r>
  <r>
    <m/>
    <s v="2131"/>
    <n v="13953"/>
    <x v="0"/>
    <x v="2"/>
    <s v="E"/>
    <s v="AUC"/>
    <x v="93"/>
    <s v="&lt;L&gt; Medical Anthropology"/>
    <x v="0"/>
    <s v="30711503"/>
    <x v="1"/>
  </r>
  <r>
    <m/>
    <s v="2131"/>
    <n v="1203"/>
    <x v="1"/>
    <x v="0"/>
    <s v="E"/>
    <s v="AUC"/>
    <x v="77"/>
    <s v="&lt;L&gt; Intro to Physics"/>
    <x v="0"/>
    <s v="30711503"/>
    <x v="4"/>
  </r>
  <r>
    <m/>
    <s v="2131"/>
    <n v="13640"/>
    <x v="0"/>
    <x v="2"/>
    <s v="E"/>
    <s v="AUC"/>
    <x v="59"/>
    <s v="&lt;L&gt; Theme Intro LEU"/>
    <x v="0"/>
    <s v="30711503"/>
    <x v="4"/>
  </r>
  <r>
    <m/>
    <s v="2131"/>
    <n v="13696"/>
    <x v="0"/>
    <x v="3"/>
    <s v="E"/>
    <s v="AUC"/>
    <x v="14"/>
    <s v="&lt;L&gt; German A2"/>
    <x v="0"/>
    <s v="30711503"/>
    <x v="2"/>
  </r>
  <r>
    <m/>
    <s v="2131"/>
    <n v="18815"/>
    <x v="1"/>
    <x v="2"/>
    <s v="E"/>
    <s v="AUC"/>
    <x v="80"/>
    <s v="&lt;L&gt; Elec., Waves &amp; Relativity"/>
    <x v="0"/>
    <s v="30711503"/>
    <x v="4"/>
  </r>
  <r>
    <m/>
    <s v="2131"/>
    <n v="13294"/>
    <x v="5"/>
    <x v="1"/>
    <s v="E"/>
    <s v="AUC"/>
    <x v="26"/>
    <s v="&lt;L&gt; Global Identity"/>
    <x v="0"/>
    <s v="30711502"/>
    <x v="2"/>
  </r>
  <r>
    <m/>
    <s v="2131"/>
    <n v="1384"/>
    <x v="0"/>
    <x v="1"/>
    <s v="E"/>
    <s v="AUC"/>
    <x v="79"/>
    <s v="&lt;L&gt; Dutch A1"/>
    <x v="0"/>
    <s v="30711501"/>
    <x v="2"/>
  </r>
  <r>
    <m/>
    <s v="2131"/>
    <n v="1086"/>
    <x v="7"/>
    <x v="0"/>
    <s v="E"/>
    <s v="AUC"/>
    <x v="62"/>
    <s v="&lt;L&gt; Academic English I"/>
    <x v="0"/>
    <s v="30711501"/>
    <x v="2"/>
  </r>
  <r>
    <m/>
    <s v="2131"/>
    <n v="13638"/>
    <x v="4"/>
    <x v="2"/>
    <s v="E"/>
    <s v="AUC"/>
    <x v="72"/>
    <s v="&lt;L&gt; Theme Cities &amp; Cultures"/>
    <x v="0"/>
    <s v="30711501"/>
    <x v="0"/>
  </r>
  <r>
    <m/>
    <s v="2131"/>
    <n v="13847"/>
    <x v="0"/>
    <x v="2"/>
    <s v="E"/>
    <s v="AUC"/>
    <x v="48"/>
    <s v="&lt;L&gt; Philosophy"/>
    <x v="0"/>
    <s v="30711501"/>
    <x v="2"/>
  </r>
  <r>
    <m/>
    <s v="2131"/>
    <n v="17274"/>
    <x v="0"/>
    <x v="3"/>
    <s v="E"/>
    <s v="AUC"/>
    <x v="181"/>
    <s v="&lt;L&gt; German B2.1"/>
    <x v="0"/>
    <s v="30711501"/>
    <x v="2"/>
  </r>
  <r>
    <m/>
    <s v="2131"/>
    <n v="13638"/>
    <x v="4"/>
    <x v="2"/>
    <s v="E"/>
    <s v="AUC"/>
    <x v="72"/>
    <s v="&lt;L&gt; Theme Cities &amp; Cultures"/>
    <x v="0"/>
    <s v="30711502"/>
    <x v="0"/>
  </r>
  <r>
    <m/>
    <s v="2131"/>
    <n v="13659"/>
    <x v="0"/>
    <x v="2"/>
    <s v="E"/>
    <s v="AUC"/>
    <x v="110"/>
    <s v="&lt;L&gt; M&amp;P in T&amp;F"/>
    <x v="0"/>
    <s v="30711502"/>
    <x v="0"/>
  </r>
  <r>
    <m/>
    <s v="2131"/>
    <n v="13740"/>
    <x v="4"/>
    <x v="2"/>
    <s v="E"/>
    <s v="AUC"/>
    <x v="27"/>
    <s v="&lt;L&gt; Big Books"/>
    <x v="0"/>
    <s v="30711502"/>
    <x v="2"/>
  </r>
  <r>
    <m/>
    <s v="2131"/>
    <n v="1112"/>
    <x v="0"/>
    <x v="0"/>
    <s v="E"/>
    <s v="AUC"/>
    <x v="84"/>
    <s v="&lt;L&gt; Big Questions in Science"/>
    <x v="0"/>
    <s v="30711503"/>
    <x v="2"/>
  </r>
  <r>
    <m/>
    <s v="2131"/>
    <n v="1283"/>
    <x v="0"/>
    <x v="0"/>
    <s v="E"/>
    <s v="AUC"/>
    <x v="83"/>
    <s v="&lt;L&gt; Political Thought"/>
    <x v="0"/>
    <s v="30711503"/>
    <x v="1"/>
  </r>
  <r>
    <m/>
    <s v="2131"/>
    <n v="7541"/>
    <x v="3"/>
    <x v="0"/>
    <s v="E"/>
    <s v="AUC"/>
    <x v="61"/>
    <s v="&lt;L&gt; BRMS I"/>
    <x v="0"/>
    <s v="30711503"/>
    <x v="2"/>
  </r>
  <r>
    <m/>
    <s v="2131"/>
    <n v="13648"/>
    <x v="0"/>
    <x v="2"/>
    <s v="E"/>
    <s v="AUC"/>
    <x v="71"/>
    <s v="&lt;L&gt; Theme Intro ECS"/>
    <x v="0"/>
    <s v="30711503"/>
    <x v="4"/>
  </r>
  <r>
    <m/>
    <s v="2131"/>
    <n v="13657"/>
    <x v="0"/>
    <x v="2"/>
    <s v="E"/>
    <s v="AUC"/>
    <x v="182"/>
    <s v="&lt;L&gt; Intro to Geological Sci."/>
    <x v="0"/>
    <s v="30711503"/>
    <x v="4"/>
  </r>
  <r>
    <m/>
    <s v="2131"/>
    <n v="13674"/>
    <x v="0"/>
    <x v="2"/>
    <s v="E"/>
    <s v="AUC"/>
    <x v="96"/>
    <s v="&lt;L&gt; Calculus"/>
    <x v="0"/>
    <s v="30711503"/>
    <x v="2"/>
  </r>
  <r>
    <m/>
    <s v="2131"/>
    <n v="13765"/>
    <x v="0"/>
    <x v="2"/>
    <s v="E"/>
    <s v="AUC"/>
    <x v="51"/>
    <s v="&lt;L&gt; Intro to Environ. Sci."/>
    <x v="0"/>
    <s v="30711503"/>
    <x v="4"/>
  </r>
  <r>
    <m/>
    <s v="2131"/>
    <n v="1122"/>
    <x v="1"/>
    <x v="0"/>
    <s v="E"/>
    <s v="AUC"/>
    <x v="27"/>
    <s v="&lt;L&gt; Big Books"/>
    <x v="0"/>
    <s v="30711503"/>
    <x v="2"/>
  </r>
  <r>
    <m/>
    <s v="2131"/>
    <n v="1223"/>
    <x v="0"/>
    <x v="0"/>
    <s v="E"/>
    <s v="AUC"/>
    <x v="51"/>
    <s v="&lt;L&gt; Intro to Environ. Sci."/>
    <x v="0"/>
    <s v="30711503"/>
    <x v="4"/>
  </r>
  <r>
    <m/>
    <s v="2131"/>
    <n v="13648"/>
    <x v="0"/>
    <x v="2"/>
    <s v="E"/>
    <s v="AUC"/>
    <x v="71"/>
    <s v="&lt;L&gt; Theme Intro ECS"/>
    <x v="0"/>
    <s v="30711503"/>
    <x v="4"/>
  </r>
  <r>
    <m/>
    <s v="2131"/>
    <n v="13719"/>
    <x v="0"/>
    <x v="2"/>
    <s v="E"/>
    <s v="AUC"/>
    <x v="24"/>
    <s v="&lt;L&gt; Periods and Genres: Modern"/>
    <x v="0"/>
    <s v="30711503"/>
    <x v="0"/>
  </r>
  <r>
    <m/>
    <s v="2131"/>
    <n v="13745"/>
    <x v="0"/>
    <x v="2"/>
    <s v="E"/>
    <s v="AUC"/>
    <x v="58"/>
    <s v="&lt;L&gt; Logic"/>
    <x v="0"/>
    <s v="30711503"/>
    <x v="2"/>
  </r>
  <r>
    <m/>
    <s v="2131"/>
    <n v="18815"/>
    <x v="1"/>
    <x v="2"/>
    <s v="E"/>
    <s v="AUC"/>
    <x v="80"/>
    <s v="&lt;L&gt; Elec., Waves &amp; Relativity"/>
    <x v="0"/>
    <s v="30711503"/>
    <x v="4"/>
  </r>
  <r>
    <m/>
    <s v="2131"/>
    <n v="1096"/>
    <x v="4"/>
    <x v="0"/>
    <s v="E"/>
    <s v="AUC"/>
    <x v="61"/>
    <s v="&lt;L&gt; BRMS I"/>
    <x v="0"/>
    <s v="30711502"/>
    <x v="2"/>
  </r>
  <r>
    <m/>
    <s v="2131"/>
    <n v="1122"/>
    <x v="1"/>
    <x v="0"/>
    <s v="E"/>
    <s v="AUC"/>
    <x v="27"/>
    <s v="&lt;L&gt; Big Books"/>
    <x v="0"/>
    <s v="30711502"/>
    <x v="2"/>
  </r>
  <r>
    <m/>
    <s v="2131"/>
    <n v="13646"/>
    <x v="1"/>
    <x v="2"/>
    <s v="E"/>
    <s v="AUC"/>
    <x v="74"/>
    <s v="&lt;L&gt; Theme Course :Soc Systems1"/>
    <x v="0"/>
    <s v="30711502"/>
    <x v="1"/>
  </r>
  <r>
    <m/>
    <s v="2131"/>
    <n v="1284"/>
    <x v="1"/>
    <x v="0"/>
    <s v="E"/>
    <s v="AUC"/>
    <x v="83"/>
    <s v="&lt;L&gt; Political Thought"/>
    <x v="0"/>
    <s v="30711502"/>
    <x v="1"/>
  </r>
  <r>
    <m/>
    <s v="2131"/>
    <n v="1433"/>
    <x v="1"/>
    <x v="1"/>
    <s v="E"/>
    <s v="AUC"/>
    <x v="26"/>
    <s v="&lt;L&gt; Global Identity"/>
    <x v="0"/>
    <s v="30711502"/>
    <x v="2"/>
  </r>
  <r>
    <m/>
    <s v="2131"/>
    <n v="13738"/>
    <x v="0"/>
    <x v="2"/>
    <s v="E"/>
    <s v="AUC"/>
    <x v="27"/>
    <s v="&lt;L&gt; Big Books"/>
    <x v="0"/>
    <s v="30711502"/>
    <x v="2"/>
  </r>
  <r>
    <m/>
    <s v="2131"/>
    <n v="13747"/>
    <x v="4"/>
    <x v="2"/>
    <s v="E"/>
    <s v="AUC"/>
    <x v="58"/>
    <s v="&lt;L&gt; Logic"/>
    <x v="0"/>
    <s v="30711502"/>
    <x v="2"/>
  </r>
  <r>
    <m/>
    <s v="2131"/>
    <n v="13719"/>
    <x v="0"/>
    <x v="2"/>
    <s v="E"/>
    <s v="AUC"/>
    <x v="24"/>
    <s v="&lt;L&gt; Periods and Genres: Modern"/>
    <x v="0"/>
    <s v="30711501"/>
    <x v="0"/>
  </r>
  <r>
    <m/>
    <s v="2131"/>
    <n v="13732"/>
    <x v="0"/>
    <x v="2"/>
    <s v="E"/>
    <s v="AUC"/>
    <x v="102"/>
    <s v="&lt;L&gt; Multimedia"/>
    <x v="0"/>
    <s v="30711501"/>
    <x v="0"/>
  </r>
  <r>
    <m/>
    <s v="2131"/>
    <n v="13655"/>
    <x v="10"/>
    <x v="2"/>
    <s v="E"/>
    <s v="AUC"/>
    <x v="61"/>
    <s v="&lt;L&gt; BRMS I"/>
    <x v="0"/>
    <s v="30711503"/>
    <x v="2"/>
  </r>
  <r>
    <m/>
    <s v="2131"/>
    <n v="13698"/>
    <x v="0"/>
    <x v="3"/>
    <s v="E"/>
    <s v="AUC"/>
    <x v="64"/>
    <s v="&lt;L&gt; Spanish A1"/>
    <x v="0"/>
    <s v="30711503"/>
    <x v="2"/>
  </r>
  <r>
    <m/>
    <s v="2131"/>
    <n v="13634"/>
    <x v="0"/>
    <x v="2"/>
    <s v="E"/>
    <s v="AUC"/>
    <x v="62"/>
    <s v="&lt;L&gt; Academic English I"/>
    <x v="0"/>
    <s v="30711503"/>
    <x v="2"/>
  </r>
  <r>
    <m/>
    <s v="2131"/>
    <n v="13636"/>
    <x v="0"/>
    <x v="2"/>
    <s v="E"/>
    <s v="AUC"/>
    <x v="72"/>
    <s v="&lt;L&gt; Theme Cities &amp; Cultures"/>
    <x v="0"/>
    <s v="30711501"/>
    <x v="0"/>
  </r>
  <r>
    <m/>
    <s v="2131"/>
    <n v="13684"/>
    <x v="0"/>
    <x v="2"/>
    <s v="E"/>
    <s v="AUC"/>
    <x v="73"/>
    <s v="&lt;L&gt; Film History"/>
    <x v="0"/>
    <s v="30711501"/>
    <x v="0"/>
  </r>
  <r>
    <m/>
    <s v="2131"/>
    <n v="13705"/>
    <x v="0"/>
    <x v="3"/>
    <s v="E"/>
    <s v="AUC"/>
    <x v="26"/>
    <s v="&lt;L&gt; Global Identity"/>
    <x v="0"/>
    <s v="30711501"/>
    <x v="2"/>
  </r>
  <r>
    <m/>
    <s v="2131"/>
    <n v="13738"/>
    <x v="0"/>
    <x v="2"/>
    <s v="E"/>
    <s v="AUC"/>
    <x v="27"/>
    <s v="&lt;L&gt; Big Books"/>
    <x v="0"/>
    <s v="30711501"/>
    <x v="2"/>
  </r>
  <r>
    <m/>
    <s v="2131"/>
    <n v="13294"/>
    <x v="5"/>
    <x v="1"/>
    <s v="E"/>
    <s v="AUC"/>
    <x v="26"/>
    <s v="&lt;L&gt; Global Identity"/>
    <x v="0"/>
    <s v="30711503"/>
    <x v="2"/>
  </r>
  <r>
    <m/>
    <s v="2131"/>
    <n v="13953"/>
    <x v="0"/>
    <x v="2"/>
    <s v="E"/>
    <s v="AUC"/>
    <x v="93"/>
    <s v="&lt;L&gt; Medical Anthropology"/>
    <x v="0"/>
    <s v="30711503"/>
    <x v="1"/>
  </r>
  <r>
    <m/>
    <s v="2131"/>
    <n v="13810"/>
    <x v="0"/>
    <x v="2"/>
    <s v="E"/>
    <s v="AUC"/>
    <x v="17"/>
    <s v="&lt;L&gt; Statistical Mechanics"/>
    <x v="0"/>
    <s v="30711503"/>
    <x v="4"/>
  </r>
  <r>
    <m/>
    <s v="2131"/>
    <n v="1152"/>
    <x v="0"/>
    <x v="0"/>
    <s v="E"/>
    <s v="AUC"/>
    <x v="140"/>
    <s v="&lt;L&gt; Moral Dilemmas in Med Prac"/>
    <x v="0"/>
    <s v="30711503"/>
    <x v="2"/>
  </r>
  <r>
    <m/>
    <s v="2131"/>
    <n v="1293"/>
    <x v="1"/>
    <x v="0"/>
    <s v="E"/>
    <s v="AUC"/>
    <x v="63"/>
    <s v="&lt;L&gt; Psychology"/>
    <x v="0"/>
    <s v="30711503"/>
    <x v="1"/>
  </r>
  <r>
    <m/>
    <s v="2131"/>
    <n v="13879"/>
    <x v="0"/>
    <x v="2"/>
    <s v="E"/>
    <s v="AUC"/>
    <x v="122"/>
    <s v="&lt;L&gt; Developmental Psychology"/>
    <x v="0"/>
    <s v="30711503"/>
    <x v="1"/>
  </r>
  <r>
    <m/>
    <s v="2131"/>
    <n v="13930"/>
    <x v="0"/>
    <x v="2"/>
    <s v="E"/>
    <s v="AUC"/>
    <x v="179"/>
    <s v="&lt;L&gt; Epigenetic Regulations"/>
    <x v="0"/>
    <s v="30711503"/>
    <x v="4"/>
  </r>
  <r>
    <m/>
    <s v="2131"/>
    <n v="17264"/>
    <x v="0"/>
    <x v="3"/>
    <s v="E"/>
    <s v="AUC"/>
    <x v="97"/>
    <s v="&lt;L&gt; French B1.1"/>
    <x v="0"/>
    <s v="30711502"/>
    <x v="2"/>
  </r>
  <r>
    <m/>
    <s v="2131"/>
    <n v="1089"/>
    <x v="11"/>
    <x v="0"/>
    <s v="E"/>
    <s v="AUC"/>
    <x v="62"/>
    <s v="&lt;L&gt; Academic English I"/>
    <x v="0"/>
    <s v="30711502"/>
    <x v="2"/>
  </r>
  <r>
    <m/>
    <s v="2131"/>
    <n v="1293"/>
    <x v="1"/>
    <x v="0"/>
    <s v="E"/>
    <s v="AUC"/>
    <x v="63"/>
    <s v="&lt;L&gt; Psychology"/>
    <x v="0"/>
    <s v="30711502"/>
    <x v="1"/>
  </r>
  <r>
    <m/>
    <s v="2131"/>
    <n v="1434"/>
    <x v="4"/>
    <x v="1"/>
    <s v="E"/>
    <s v="AUC"/>
    <x v="26"/>
    <s v="&lt;L&gt; Global Identity"/>
    <x v="0"/>
    <s v="30711502"/>
    <x v="2"/>
  </r>
  <r>
    <m/>
    <s v="2131"/>
    <n v="13682"/>
    <x v="0"/>
    <x v="3"/>
    <s v="E"/>
    <s v="AUC"/>
    <x v="79"/>
    <s v="&lt;L&gt; Dutch A1"/>
    <x v="0"/>
    <s v="30711502"/>
    <x v="2"/>
  </r>
  <r>
    <m/>
    <s v="2131"/>
    <n v="1082"/>
    <x v="10"/>
    <x v="0"/>
    <s v="E"/>
    <s v="AUC"/>
    <x v="62"/>
    <s v="&lt;L&gt; Academic English I"/>
    <x v="0"/>
    <s v="30711501"/>
    <x v="2"/>
  </r>
  <r>
    <m/>
    <s v="2131"/>
    <n v="1110"/>
    <x v="0"/>
    <x v="0"/>
    <s v="E"/>
    <s v="AUC"/>
    <x v="81"/>
    <s v="&lt;L&gt; Performing Arts"/>
    <x v="0"/>
    <s v="30711501"/>
    <x v="2"/>
  </r>
  <r>
    <m/>
    <s v="2131"/>
    <n v="1112"/>
    <x v="0"/>
    <x v="0"/>
    <s v="E"/>
    <s v="AUC"/>
    <x v="84"/>
    <s v="&lt;L&gt; Big Questions in Science"/>
    <x v="0"/>
    <s v="30711501"/>
    <x v="2"/>
  </r>
  <r>
    <m/>
    <s v="2131"/>
    <n v="13684"/>
    <x v="0"/>
    <x v="2"/>
    <s v="E"/>
    <s v="AUC"/>
    <x v="73"/>
    <s v="&lt;L&gt; Film History"/>
    <x v="0"/>
    <s v="30711501"/>
    <x v="0"/>
  </r>
  <r>
    <m/>
    <s v="2131"/>
    <n v="13751"/>
    <x v="0"/>
    <x v="2"/>
    <s v="E"/>
    <s v="AUC"/>
    <x v="57"/>
    <s v="&lt;L&gt; Intro to Lit &amp; Cult Theory"/>
    <x v="0"/>
    <s v="30711501"/>
    <x v="0"/>
  </r>
  <r>
    <m/>
    <s v="2131"/>
    <n v="13826"/>
    <x v="0"/>
    <x v="2"/>
    <s v="E"/>
    <s v="AUC"/>
    <x v="107"/>
    <s v="&lt;L&gt; Metabolic Biochemistry"/>
    <x v="0"/>
    <s v="30711503"/>
    <x v="4"/>
  </r>
  <r>
    <m/>
    <s v="2131"/>
    <n v="1455"/>
    <x v="0"/>
    <x v="0"/>
    <s v="E"/>
    <s v="AUC"/>
    <x v="60"/>
    <s v="&lt;L&gt; Big Questions in Future"/>
    <x v="0"/>
    <s v="30711503"/>
    <x v="2"/>
  </r>
  <r>
    <m/>
    <s v="2131"/>
    <n v="13276"/>
    <x v="3"/>
    <x v="1"/>
    <s v="E"/>
    <s v="AUC"/>
    <x v="26"/>
    <s v="&lt;L&gt; Global Identity"/>
    <x v="0"/>
    <s v="30711503"/>
    <x v="2"/>
  </r>
  <r>
    <m/>
    <s v="2131"/>
    <n v="1277"/>
    <x v="0"/>
    <x v="0"/>
    <s v="E"/>
    <s v="AUC"/>
    <x v="159"/>
    <s v="&lt;L&gt; Paleoclimatology"/>
    <x v="0"/>
    <s v="30711503"/>
    <x v="4"/>
  </r>
  <r>
    <m/>
    <s v="2131"/>
    <n v="13728"/>
    <x v="0"/>
    <x v="2"/>
    <s v="E"/>
    <s v="AUC"/>
    <x v="100"/>
    <s v="&lt;L&gt; Ecology - from Soil to Soc"/>
    <x v="0"/>
    <s v="30711503"/>
    <x v="4"/>
  </r>
  <r>
    <m/>
    <s v="2131"/>
    <n v="13778"/>
    <x v="4"/>
    <x v="2"/>
    <s v="E"/>
    <s v="AUC"/>
    <x v="8"/>
    <s v="&lt;L&gt; Academic English II"/>
    <x v="0"/>
    <s v="30711503"/>
    <x v="2"/>
  </r>
  <r>
    <m/>
    <s v="2131"/>
    <n v="13873"/>
    <x v="0"/>
    <x v="2"/>
    <s v="E"/>
    <s v="AUC"/>
    <x v="21"/>
    <s v="&lt;L&gt; Hydrology &amp; Watershed Mngt"/>
    <x v="0"/>
    <s v="30711503"/>
    <x v="4"/>
  </r>
  <r>
    <m/>
    <s v="2131"/>
    <n v="13944"/>
    <x v="0"/>
    <x v="3"/>
    <s v="E"/>
    <s v="AUC"/>
    <x v="183"/>
    <s v="&lt;L&gt; Diplomacy Lab"/>
    <x v="0"/>
    <s v="30711503"/>
    <x v="1"/>
  </r>
  <r>
    <m/>
    <s v="2131"/>
    <n v="1470"/>
    <x v="0"/>
    <x v="0"/>
    <s v="E"/>
    <s v="AUC"/>
    <x v="40"/>
    <s v="&lt;L&gt; Machine Learning"/>
    <x v="0"/>
    <s v="30711503"/>
    <x v="4"/>
  </r>
  <r>
    <m/>
    <s v="2131"/>
    <n v="17388"/>
    <x v="0"/>
    <x v="3"/>
    <s v="E"/>
    <s v="AUC"/>
    <x v="184"/>
    <s v="&lt;L&gt; Information Lab"/>
    <x v="0"/>
    <s v="30711503"/>
    <x v="4"/>
  </r>
  <r>
    <m/>
    <s v="2131"/>
    <n v="1122"/>
    <x v="1"/>
    <x v="0"/>
    <s v="E"/>
    <s v="AUC"/>
    <x v="27"/>
    <s v="&lt;L&gt; Big Books"/>
    <x v="0"/>
    <s v="30711502"/>
    <x v="2"/>
  </r>
  <r>
    <m/>
    <s v="2131"/>
    <n v="1284"/>
    <x v="1"/>
    <x v="0"/>
    <s v="E"/>
    <s v="AUC"/>
    <x v="83"/>
    <s v="&lt;L&gt; Political Thought"/>
    <x v="0"/>
    <s v="30711502"/>
    <x v="1"/>
  </r>
  <r>
    <m/>
    <s v="2131"/>
    <n v="7541"/>
    <x v="3"/>
    <x v="0"/>
    <s v="E"/>
    <s v="AUC"/>
    <x v="61"/>
    <s v="&lt;L&gt; BRMS I"/>
    <x v="0"/>
    <s v="30711502"/>
    <x v="2"/>
  </r>
  <r>
    <m/>
    <s v="2131"/>
    <n v="13749"/>
    <x v="3"/>
    <x v="2"/>
    <s v="E"/>
    <s v="AUC"/>
    <x v="58"/>
    <s v="&lt;L&gt; Logic"/>
    <x v="0"/>
    <s v="30711502"/>
    <x v="2"/>
  </r>
  <r>
    <m/>
    <s v="2131"/>
    <n v="17274"/>
    <x v="0"/>
    <x v="3"/>
    <s v="E"/>
    <s v="AUC"/>
    <x v="181"/>
    <s v="&lt;L&gt; German B2.1"/>
    <x v="0"/>
    <s v="30711502"/>
    <x v="2"/>
  </r>
  <r>
    <m/>
    <s v="2131"/>
    <n v="1121"/>
    <x v="0"/>
    <x v="0"/>
    <s v="E"/>
    <s v="AUC"/>
    <x v="27"/>
    <s v="&lt;L&gt; Big Books"/>
    <x v="0"/>
    <s v="30711502"/>
    <x v="2"/>
  </r>
  <r>
    <m/>
    <s v="2131"/>
    <n v="1125"/>
    <x v="1"/>
    <x v="0"/>
    <s v="E"/>
    <s v="AUC"/>
    <x v="58"/>
    <s v="&lt;L&gt; Logic"/>
    <x v="0"/>
    <s v="30711502"/>
    <x v="2"/>
  </r>
  <r>
    <m/>
    <s v="2131"/>
    <n v="1420"/>
    <x v="0"/>
    <x v="1"/>
    <s v="E"/>
    <s v="AUC"/>
    <x v="64"/>
    <s v="&lt;L&gt; Spanish A1"/>
    <x v="0"/>
    <s v="30711502"/>
    <x v="2"/>
  </r>
  <r>
    <m/>
    <s v="2131"/>
    <n v="13705"/>
    <x v="0"/>
    <x v="3"/>
    <s v="E"/>
    <s v="AUC"/>
    <x v="26"/>
    <s v="&lt;L&gt; Global Identity"/>
    <x v="0"/>
    <s v="30711502"/>
    <x v="2"/>
  </r>
  <r>
    <m/>
    <s v="2131"/>
    <n v="13847"/>
    <x v="0"/>
    <x v="2"/>
    <s v="E"/>
    <s v="AUC"/>
    <x v="48"/>
    <s v="&lt;L&gt; Philosophy"/>
    <x v="0"/>
    <s v="30711502"/>
    <x v="2"/>
  </r>
  <r>
    <m/>
    <s v="2131"/>
    <n v="1281"/>
    <x v="1"/>
    <x v="0"/>
    <s v="E"/>
    <s v="AUC"/>
    <x v="173"/>
    <s v="&lt;L&gt; Economic Thought"/>
    <x v="0"/>
    <s v="30711502"/>
    <x v="1"/>
  </r>
  <r>
    <m/>
    <s v="2131"/>
    <n v="1294"/>
    <x v="4"/>
    <x v="0"/>
    <s v="E"/>
    <s v="AUC"/>
    <x v="63"/>
    <s v="&lt;L&gt; Psychology"/>
    <x v="0"/>
    <s v="30711502"/>
    <x v="1"/>
  </r>
  <r>
    <m/>
    <s v="2131"/>
    <n v="1302"/>
    <x v="0"/>
    <x v="0"/>
    <s v="E"/>
    <s v="AUC"/>
    <x v="55"/>
    <s v="&lt;L&gt; Comparative Democracy"/>
    <x v="0"/>
    <s v="30711502"/>
    <x v="1"/>
  </r>
  <r>
    <m/>
    <s v="2131"/>
    <n v="1483"/>
    <x v="0"/>
    <x v="0"/>
    <s v="E"/>
    <s v="AUC"/>
    <x v="109"/>
    <s v="&lt;L&gt; Comparative Public Policy"/>
    <x v="0"/>
    <s v="30711502"/>
    <x v="1"/>
  </r>
  <r>
    <m/>
    <s v="2131"/>
    <n v="1137"/>
    <x v="0"/>
    <x v="0"/>
    <s v="E"/>
    <s v="AUC"/>
    <x v="41"/>
    <s v="&lt;L&gt; BRMS II"/>
    <x v="0"/>
    <s v="30711502"/>
    <x v="2"/>
  </r>
  <r>
    <m/>
    <s v="2131"/>
    <n v="13953"/>
    <x v="0"/>
    <x v="2"/>
    <s v="E"/>
    <s v="AUC"/>
    <x v="93"/>
    <s v="&lt;L&gt; Medical Anthropology"/>
    <x v="0"/>
    <s v="30711502"/>
    <x v="1"/>
  </r>
  <r>
    <m/>
    <s v="2131"/>
    <n v="1147"/>
    <x v="0"/>
    <x v="0"/>
    <s v="E"/>
    <s v="AUC"/>
    <x v="135"/>
    <s v="&lt;L&gt; Advanced Logic"/>
    <x v="0"/>
    <s v="30711501"/>
    <x v="2"/>
  </r>
  <r>
    <m/>
    <s v="2131"/>
    <n v="1180"/>
    <x v="0"/>
    <x v="0"/>
    <s v="E"/>
    <s v="AUC"/>
    <x v="3"/>
    <s v="&lt;L&gt; Adaptation Studies"/>
    <x v="0"/>
    <s v="30711501"/>
    <x v="0"/>
  </r>
  <r>
    <m/>
    <s v="2131"/>
    <n v="13922"/>
    <x v="0"/>
    <x v="2"/>
    <s v="E"/>
    <s v="AUC"/>
    <x v="34"/>
    <s v="&lt;L&gt; Art Market &amp; Cult Industry"/>
    <x v="0"/>
    <s v="30711501"/>
    <x v="0"/>
  </r>
  <r>
    <m/>
    <s v="2131"/>
    <n v="1149"/>
    <x v="0"/>
    <x v="0"/>
    <s v="E"/>
    <s v="AUC"/>
    <x v="44"/>
    <s v="&lt;L&gt; Creative Writing"/>
    <x v="0"/>
    <s v="30711502"/>
    <x v="2"/>
  </r>
  <r>
    <m/>
    <s v="2131"/>
    <n v="1362"/>
    <x v="0"/>
    <x v="0"/>
    <s v="E"/>
    <s v="AUC"/>
    <x v="169"/>
    <s v="&lt;L&gt; Sustainable City"/>
    <x v="0"/>
    <s v="30711502"/>
    <x v="1"/>
  </r>
  <r>
    <m/>
    <s v="2131"/>
    <n v="13779"/>
    <x v="2"/>
    <x v="2"/>
    <s v="E"/>
    <s v="AUC"/>
    <x v="8"/>
    <s v="&lt;L&gt; Academic English II"/>
    <x v="0"/>
    <s v="30711502"/>
    <x v="2"/>
  </r>
  <r>
    <m/>
    <s v="2131"/>
    <n v="13855"/>
    <x v="0"/>
    <x v="2"/>
    <s v="E"/>
    <s v="AUC"/>
    <x v="185"/>
    <s v="&lt;L&gt; European Integration"/>
    <x v="0"/>
    <s v="30711502"/>
    <x v="1"/>
  </r>
  <r>
    <m/>
    <s v="2131"/>
    <n v="1149"/>
    <x v="0"/>
    <x v="0"/>
    <s v="E"/>
    <s v="AUC"/>
    <x v="44"/>
    <s v="&lt;L&gt; Creative Writing"/>
    <x v="0"/>
    <s v="30711501"/>
    <x v="2"/>
  </r>
  <r>
    <m/>
    <s v="2131"/>
    <n v="1184"/>
    <x v="0"/>
    <x v="0"/>
    <s v="E"/>
    <s v="AUC"/>
    <x v="31"/>
    <s v="&lt;L&gt; Perspectives on Games"/>
    <x v="0"/>
    <s v="30711501"/>
    <x v="0"/>
  </r>
  <r>
    <m/>
    <s v="2131"/>
    <n v="1422"/>
    <x v="0"/>
    <x v="1"/>
    <s v="E"/>
    <s v="AUC"/>
    <x v="50"/>
    <s v="&lt;L&gt; Spanish B1.1"/>
    <x v="0"/>
    <s v="30711501"/>
    <x v="2"/>
  </r>
  <r>
    <m/>
    <s v="2131"/>
    <n v="14196"/>
    <x v="0"/>
    <x v="3"/>
    <s v="E"/>
    <s v="AUC"/>
    <x v="12"/>
    <s v="Community Project"/>
    <x v="0"/>
    <s v="30711501"/>
    <x v="3"/>
  </r>
  <r>
    <m/>
    <s v="2131"/>
    <n v="13637"/>
    <x v="1"/>
    <x v="2"/>
    <s v="E"/>
    <s v="AUC"/>
    <x v="72"/>
    <s v="&lt;L&gt; Theme Cities &amp; Cultures"/>
    <x v="0"/>
    <s v="30711501"/>
    <x v="0"/>
  </r>
  <r>
    <m/>
    <s v="2131"/>
    <n v="13907"/>
    <x v="0"/>
    <x v="2"/>
    <s v="E"/>
    <s v="AUC"/>
    <x v="35"/>
    <s v="&lt;L&gt; Film Philosophy"/>
    <x v="0"/>
    <s v="30711501"/>
    <x v="0"/>
  </r>
  <r>
    <m/>
    <s v="2131"/>
    <n v="13907"/>
    <x v="0"/>
    <x v="2"/>
    <s v="E"/>
    <s v="AUC"/>
    <x v="35"/>
    <s v="&lt;L&gt; Film Philosophy"/>
    <x v="0"/>
    <s v="30711502"/>
    <x v="0"/>
  </r>
  <r>
    <m/>
    <s v="2131"/>
    <n v="1180"/>
    <x v="0"/>
    <x v="0"/>
    <s v="E"/>
    <s v="AUC"/>
    <x v="3"/>
    <s v="&lt;L&gt; Adaptation Studies"/>
    <x v="0"/>
    <s v="30711501"/>
    <x v="0"/>
  </r>
  <r>
    <m/>
    <s v="2131"/>
    <n v="1188"/>
    <x v="0"/>
    <x v="0"/>
    <s v="E"/>
    <s v="AUC"/>
    <x v="5"/>
    <s v="&lt;L&gt; Intro Visual Methodologies"/>
    <x v="0"/>
    <s v="30711501"/>
    <x v="0"/>
  </r>
  <r>
    <m/>
    <s v="2131"/>
    <n v="4918"/>
    <x v="0"/>
    <x v="0"/>
    <s v="E"/>
    <s v="AUC"/>
    <x v="7"/>
    <s v="World Religions: H &amp; P"/>
    <x v="0"/>
    <s v="30711501"/>
    <x v="0"/>
  </r>
  <r>
    <m/>
    <s v="2131"/>
    <n v="13788"/>
    <x v="0"/>
    <x v="2"/>
    <s v="E"/>
    <s v="AUC"/>
    <x v="180"/>
    <s v="&lt;L&gt; Political Shakespeare"/>
    <x v="0"/>
    <s v="30711501"/>
    <x v="0"/>
  </r>
  <r>
    <m/>
    <s v="2131"/>
    <n v="13862"/>
    <x v="0"/>
    <x v="2"/>
    <s v="E"/>
    <s v="AUC"/>
    <x v="9"/>
    <s v="&lt;L&gt; Counterculture"/>
    <x v="0"/>
    <s v="30711501"/>
    <x v="0"/>
  </r>
  <r>
    <m/>
    <s v="2131"/>
    <n v="13953"/>
    <x v="0"/>
    <x v="2"/>
    <s v="E"/>
    <s v="AUC"/>
    <x v="93"/>
    <s v="&lt;L&gt; Medical Anthropology"/>
    <x v="0"/>
    <s v="30711501"/>
    <x v="1"/>
  </r>
  <r>
    <m/>
    <s v="2131"/>
    <n v="14196"/>
    <x v="0"/>
    <x v="3"/>
    <s v="E"/>
    <s v="AUC"/>
    <x v="12"/>
    <s v="Community Project"/>
    <x v="0"/>
    <s v="30711501"/>
    <x v="3"/>
  </r>
  <r>
    <m/>
    <s v="2131"/>
    <n v="13684"/>
    <x v="0"/>
    <x v="2"/>
    <s v="E"/>
    <s v="AUC"/>
    <x v="73"/>
    <s v="&lt;L&gt; Film History"/>
    <x v="0"/>
    <s v="30711502"/>
    <x v="0"/>
  </r>
  <r>
    <m/>
    <s v="2131"/>
    <n v="1147"/>
    <x v="0"/>
    <x v="0"/>
    <s v="E"/>
    <s v="AUC"/>
    <x v="135"/>
    <s v="&lt;L&gt; Advanced Logic"/>
    <x v="0"/>
    <s v="30711502"/>
    <x v="2"/>
  </r>
  <r>
    <m/>
    <s v="2131"/>
    <n v="1311"/>
    <x v="1"/>
    <x v="0"/>
    <s v="E"/>
    <s v="AUC"/>
    <x v="1"/>
    <s v="&lt;L&gt; Cognitive Psychology"/>
    <x v="0"/>
    <s v="30711502"/>
    <x v="1"/>
  </r>
  <r>
    <m/>
    <s v="2131"/>
    <n v="1694"/>
    <x v="0"/>
    <x v="1"/>
    <s v="E"/>
    <s v="AUC"/>
    <x v="2"/>
    <s v="&lt;L&gt; Cognition Lab"/>
    <x v="0"/>
    <s v="30711502"/>
    <x v="1"/>
  </r>
  <r>
    <m/>
    <s v="2131"/>
    <n v="13963"/>
    <x v="0"/>
    <x v="2"/>
    <s v="E"/>
    <s v="AUC"/>
    <x v="146"/>
    <s v="&lt;L&gt; Life-Style Informatics"/>
    <x v="0"/>
    <s v="30711502"/>
    <x v="4"/>
  </r>
  <r>
    <m/>
    <s v="2131"/>
    <n v="1137"/>
    <x v="0"/>
    <x v="0"/>
    <s v="E"/>
    <s v="AUC"/>
    <x v="41"/>
    <s v="&lt;L&gt; BRMS II"/>
    <x v="0"/>
    <s v="30711502"/>
    <x v="2"/>
  </r>
  <r>
    <m/>
    <s v="2131"/>
    <n v="13802"/>
    <x v="0"/>
    <x v="2"/>
    <s v="E"/>
    <s v="AUC"/>
    <x v="145"/>
    <s v="&lt;L&gt; Int'l Political Economy"/>
    <x v="0"/>
    <s v="30711502"/>
    <x v="1"/>
  </r>
  <r>
    <m/>
    <s v="2131"/>
    <n v="13859"/>
    <x v="1"/>
    <x v="2"/>
    <s v="E"/>
    <s v="AUC"/>
    <x v="46"/>
    <s v="&lt;L&gt; Hum Rights &amp; Hum Security"/>
    <x v="0"/>
    <s v="30711502"/>
    <x v="1"/>
  </r>
  <r>
    <m/>
    <s v="2131"/>
    <n v="1095"/>
    <x v="1"/>
    <x v="0"/>
    <s v="E"/>
    <s v="AUC"/>
    <x v="61"/>
    <s v="&lt;L&gt; BRMS I"/>
    <x v="0"/>
    <s v="30711501"/>
    <x v="2"/>
  </r>
  <r>
    <m/>
    <s v="2131"/>
    <n v="1110"/>
    <x v="0"/>
    <x v="0"/>
    <s v="E"/>
    <s v="AUC"/>
    <x v="81"/>
    <s v="&lt;L&gt; Performing Arts"/>
    <x v="0"/>
    <s v="30711501"/>
    <x v="2"/>
  </r>
  <r>
    <m/>
    <s v="2131"/>
    <n v="13957"/>
    <x v="0"/>
    <x v="3"/>
    <s v="E"/>
    <s v="AUC"/>
    <x v="22"/>
    <s v="&lt;L&gt; Urban Envi Lab"/>
    <x v="0"/>
    <s v="30711501"/>
    <x v="1"/>
  </r>
  <r>
    <m/>
    <s v="2131"/>
    <n v="1149"/>
    <x v="0"/>
    <x v="0"/>
    <s v="E"/>
    <s v="AUC"/>
    <x v="44"/>
    <s v="&lt;L&gt; Creative Writing"/>
    <x v="0"/>
    <s v="30711501"/>
    <x v="2"/>
  </r>
  <r>
    <m/>
    <s v="2131"/>
    <n v="1188"/>
    <x v="0"/>
    <x v="0"/>
    <s v="E"/>
    <s v="AUC"/>
    <x v="5"/>
    <s v="&lt;L&gt; Intro Visual Methodologies"/>
    <x v="0"/>
    <s v="30711501"/>
    <x v="0"/>
  </r>
  <r>
    <m/>
    <s v="2131"/>
    <n v="1458"/>
    <x v="0"/>
    <x v="0"/>
    <s v="E"/>
    <s v="AUC"/>
    <x v="37"/>
    <s v="&lt;L&gt; National Cinemas"/>
    <x v="0"/>
    <s v="30711501"/>
    <x v="0"/>
  </r>
  <r>
    <m/>
    <s v="2131"/>
    <n v="13862"/>
    <x v="0"/>
    <x v="2"/>
    <s v="E"/>
    <s v="AUC"/>
    <x v="9"/>
    <s v="&lt;L&gt; Counterculture"/>
    <x v="0"/>
    <s v="30711501"/>
    <x v="0"/>
  </r>
  <r>
    <m/>
    <s v="2131"/>
    <n v="13907"/>
    <x v="0"/>
    <x v="2"/>
    <s v="E"/>
    <s v="AUC"/>
    <x v="35"/>
    <s v="&lt;L&gt; Film Philosophy"/>
    <x v="0"/>
    <s v="30711501"/>
    <x v="0"/>
  </r>
  <r>
    <m/>
    <s v="2131"/>
    <n v="1138"/>
    <x v="1"/>
    <x v="0"/>
    <s v="E"/>
    <s v="AUC"/>
    <x v="41"/>
    <s v="&lt;L&gt; BRMS II"/>
    <x v="0"/>
    <s v="30711501"/>
    <x v="2"/>
  </r>
  <r>
    <m/>
    <s v="2131"/>
    <n v="1198"/>
    <x v="0"/>
    <x v="0"/>
    <s v="E"/>
    <s v="AUC"/>
    <x v="154"/>
    <s v="&lt;L&gt; Journalism"/>
    <x v="0"/>
    <s v="30711501"/>
    <x v="0"/>
  </r>
  <r>
    <m/>
    <s v="2131"/>
    <n v="1304"/>
    <x v="0"/>
    <x v="2"/>
    <s v="E"/>
    <s v="AUC"/>
    <x v="46"/>
    <s v="&lt;L&gt; Hum Rights &amp; Hum Security"/>
    <x v="0"/>
    <s v="30711501"/>
    <x v="1"/>
  </r>
  <r>
    <m/>
    <s v="2131"/>
    <n v="1306"/>
    <x v="0"/>
    <x v="0"/>
    <s v="E"/>
    <s v="AUC"/>
    <x v="49"/>
    <s v="&lt;L&gt; Comparative Mod. Societies"/>
    <x v="0"/>
    <s v="30711501"/>
    <x v="1"/>
  </r>
  <r>
    <m/>
    <s v="2131"/>
    <n v="13949"/>
    <x v="1"/>
    <x v="2"/>
    <s v="E"/>
    <s v="AUC"/>
    <x v="52"/>
    <s v="&lt;L&gt; Violence &amp; Conflict"/>
    <x v="0"/>
    <s v="30711501"/>
    <x v="1"/>
  </r>
  <r>
    <m/>
    <s v="2131"/>
    <n v="1086"/>
    <x v="7"/>
    <x v="0"/>
    <s v="E"/>
    <s v="AUC"/>
    <x v="62"/>
    <s v="&lt;L&gt; Academic English I"/>
    <x v="0"/>
    <s v="30711502"/>
    <x v="2"/>
  </r>
  <r>
    <m/>
    <s v="2131"/>
    <n v="13708"/>
    <x v="2"/>
    <x v="3"/>
    <s v="E"/>
    <s v="AUC"/>
    <x v="26"/>
    <s v="&lt;L&gt; Global Identity"/>
    <x v="0"/>
    <s v="30711502"/>
    <x v="2"/>
  </r>
  <r>
    <m/>
    <s v="2131"/>
    <n v="13646"/>
    <x v="1"/>
    <x v="2"/>
    <s v="E"/>
    <s v="AUC"/>
    <x v="74"/>
    <s v="&lt;L&gt; Theme Course :Soc Systems1"/>
    <x v="0"/>
    <s v="30711502"/>
    <x v="1"/>
  </r>
  <r>
    <m/>
    <s v="2131"/>
    <n v="1097"/>
    <x v="2"/>
    <x v="0"/>
    <s v="E"/>
    <s v="AUC"/>
    <x v="61"/>
    <s v="&lt;L&gt; BRMS I"/>
    <x v="0"/>
    <s v="30711502"/>
    <x v="2"/>
  </r>
  <r>
    <m/>
    <s v="2131"/>
    <n v="13682"/>
    <x v="0"/>
    <x v="3"/>
    <s v="E"/>
    <s v="AUC"/>
    <x v="79"/>
    <s v="&lt;L&gt; Dutch A1"/>
    <x v="0"/>
    <s v="30711502"/>
    <x v="2"/>
  </r>
  <r>
    <m/>
    <s v="2131"/>
    <n v="1084"/>
    <x v="8"/>
    <x v="0"/>
    <s v="E"/>
    <s v="AUC"/>
    <x v="62"/>
    <s v="&lt;L&gt; Academic English I"/>
    <x v="0"/>
    <s v="30711503"/>
    <x v="2"/>
  </r>
  <r>
    <m/>
    <s v="2131"/>
    <n v="1455"/>
    <x v="0"/>
    <x v="0"/>
    <s v="E"/>
    <s v="AUC"/>
    <x v="60"/>
    <s v="&lt;L&gt; Big Questions in Future"/>
    <x v="0"/>
    <s v="30711503"/>
    <x v="2"/>
  </r>
  <r>
    <m/>
    <s v="2131"/>
    <n v="13294"/>
    <x v="5"/>
    <x v="1"/>
    <s v="E"/>
    <s v="AUC"/>
    <x v="26"/>
    <s v="&lt;L&gt; Global Identity"/>
    <x v="0"/>
    <s v="30711503"/>
    <x v="2"/>
  </r>
  <r>
    <m/>
    <s v="2131"/>
    <n v="13654"/>
    <x v="13"/>
    <x v="2"/>
    <s v="E"/>
    <s v="AUC"/>
    <x v="61"/>
    <s v="&lt;L&gt; BRMS I"/>
    <x v="0"/>
    <s v="30711503"/>
    <x v="2"/>
  </r>
  <r>
    <m/>
    <s v="2131"/>
    <n v="1102"/>
    <x v="4"/>
    <x v="0"/>
    <s v="E"/>
    <s v="AUC"/>
    <x v="15"/>
    <s v="&lt;L&gt; Calculus I"/>
    <x v="0"/>
    <s v="30711503"/>
    <x v="2"/>
  </r>
  <r>
    <m/>
    <s v="2131"/>
    <n v="13648"/>
    <x v="0"/>
    <x v="2"/>
    <s v="E"/>
    <s v="AUC"/>
    <x v="71"/>
    <s v="&lt;L&gt; Theme Intro ECS"/>
    <x v="0"/>
    <s v="30711503"/>
    <x v="4"/>
  </r>
  <r>
    <m/>
    <s v="2131"/>
    <n v="13679"/>
    <x v="1"/>
    <x v="2"/>
    <s v="E"/>
    <s v="AUC"/>
    <x v="78"/>
    <s v="&lt;L&gt; Linear Algebra"/>
    <x v="0"/>
    <s v="30711503"/>
    <x v="2"/>
  </r>
  <r>
    <m/>
    <s v="2131"/>
    <n v="13748"/>
    <x v="2"/>
    <x v="2"/>
    <s v="E"/>
    <s v="AUC"/>
    <x v="58"/>
    <s v="&lt;L&gt; Logic"/>
    <x v="0"/>
    <s v="30711503"/>
    <x v="2"/>
  </r>
  <r>
    <m/>
    <s v="2131"/>
    <n v="1091"/>
    <x v="14"/>
    <x v="0"/>
    <s v="E"/>
    <s v="AUC"/>
    <x v="62"/>
    <s v="&lt;L&gt; Academic English I"/>
    <x v="0"/>
    <s v="30711502"/>
    <x v="2"/>
  </r>
  <r>
    <m/>
    <s v="2131"/>
    <n v="1281"/>
    <x v="1"/>
    <x v="0"/>
    <s v="E"/>
    <s v="AUC"/>
    <x v="173"/>
    <s v="&lt;L&gt; Economic Thought"/>
    <x v="0"/>
    <s v="30711502"/>
    <x v="1"/>
  </r>
  <r>
    <m/>
    <s v="2131"/>
    <n v="13646"/>
    <x v="1"/>
    <x v="2"/>
    <s v="E"/>
    <s v="AUC"/>
    <x v="74"/>
    <s v="&lt;L&gt; Theme Course :Soc Systems1"/>
    <x v="0"/>
    <s v="30711502"/>
    <x v="1"/>
  </r>
  <r>
    <m/>
    <s v="2131"/>
    <n v="13738"/>
    <x v="0"/>
    <x v="2"/>
    <s v="E"/>
    <s v="AUC"/>
    <x v="27"/>
    <s v="&lt;L&gt; Big Books"/>
    <x v="0"/>
    <s v="30711502"/>
    <x v="2"/>
  </r>
  <r>
    <m/>
    <s v="2131"/>
    <n v="13749"/>
    <x v="3"/>
    <x v="2"/>
    <s v="E"/>
    <s v="AUC"/>
    <x v="58"/>
    <s v="&lt;L&gt; Logic"/>
    <x v="0"/>
    <s v="30711502"/>
    <x v="2"/>
  </r>
  <r>
    <m/>
    <s v="2131"/>
    <n v="13756"/>
    <x v="0"/>
    <x v="2"/>
    <s v="E"/>
    <s v="AUC"/>
    <x v="45"/>
    <s v="&lt;L&gt; Int. Relations T&amp;P"/>
    <x v="0"/>
    <s v="30711502"/>
    <x v="1"/>
  </r>
  <r>
    <m/>
    <s v="2131"/>
    <n v="1122"/>
    <x v="1"/>
    <x v="0"/>
    <s v="E"/>
    <s v="AUC"/>
    <x v="27"/>
    <s v="&lt;L&gt; Big Books"/>
    <x v="0"/>
    <s v="30711503"/>
    <x v="2"/>
  </r>
  <r>
    <m/>
    <s v="2131"/>
    <n v="1244"/>
    <x v="0"/>
    <x v="2"/>
    <s v="E"/>
    <s v="AUC"/>
    <x v="186"/>
    <s v="&lt;L&gt; Advanced Programming"/>
    <x v="0"/>
    <s v="30711503"/>
    <x v="4"/>
  </r>
  <r>
    <m/>
    <s v="2131"/>
    <n v="1432"/>
    <x v="0"/>
    <x v="1"/>
    <s v="E"/>
    <s v="AUC"/>
    <x v="26"/>
    <s v="&lt;L&gt; Global Identity"/>
    <x v="0"/>
    <s v="30711503"/>
    <x v="2"/>
  </r>
  <r>
    <m/>
    <s v="2131"/>
    <n v="1121"/>
    <x v="0"/>
    <x v="0"/>
    <s v="E"/>
    <s v="AUC"/>
    <x v="27"/>
    <s v="&lt;L&gt; Big Books"/>
    <x v="0"/>
    <s v="30711503"/>
    <x v="2"/>
  </r>
  <r>
    <m/>
    <s v="2131"/>
    <n v="1224"/>
    <x v="1"/>
    <x v="0"/>
    <s v="E"/>
    <s v="AUC"/>
    <x v="51"/>
    <s v="&lt;L&gt; Intro to Environ. Sci."/>
    <x v="0"/>
    <s v="30711503"/>
    <x v="4"/>
  </r>
  <r>
    <m/>
    <s v="2131"/>
    <n v="13294"/>
    <x v="5"/>
    <x v="1"/>
    <s v="E"/>
    <s v="AUC"/>
    <x v="26"/>
    <s v="&lt;L&gt; Global Identity"/>
    <x v="0"/>
    <s v="30711503"/>
    <x v="2"/>
  </r>
  <r>
    <m/>
    <s v="2131"/>
    <n v="13653"/>
    <x v="9"/>
    <x v="2"/>
    <s v="E"/>
    <s v="AUC"/>
    <x v="61"/>
    <s v="&lt;L&gt; BRMS I"/>
    <x v="0"/>
    <s v="30711503"/>
    <x v="2"/>
  </r>
  <r>
    <m/>
    <s v="2131"/>
    <n v="13748"/>
    <x v="2"/>
    <x v="2"/>
    <s v="E"/>
    <s v="AUC"/>
    <x v="58"/>
    <s v="&lt;L&gt; Logic"/>
    <x v="0"/>
    <s v="30711503"/>
    <x v="2"/>
  </r>
  <r>
    <m/>
    <s v="2131"/>
    <n v="1444"/>
    <x v="0"/>
    <x v="1"/>
    <s v="E"/>
    <s v="AUC"/>
    <x v="91"/>
    <s v="Internship"/>
    <x v="0"/>
    <s v="30711502"/>
    <x v="3"/>
  </r>
  <r>
    <m/>
    <s v="2131"/>
    <n v="13895"/>
    <x v="1"/>
    <x v="2"/>
    <s v="E"/>
    <s v="AUC"/>
    <x v="90"/>
    <s v="&lt;L&gt; Theme Soc.Sys.: Global Pol"/>
    <x v="0"/>
    <s v="30711502"/>
    <x v="1"/>
  </r>
  <r>
    <m/>
    <s v="2131"/>
    <n v="13705"/>
    <x v="0"/>
    <x v="3"/>
    <s v="E"/>
    <s v="AUC"/>
    <x v="26"/>
    <s v="&lt;L&gt; Global Identity"/>
    <x v="0"/>
    <s v="30711503"/>
    <x v="2"/>
  </r>
  <r>
    <m/>
    <s v="2131"/>
    <n v="18424"/>
    <x v="12"/>
    <x v="2"/>
    <s v="E"/>
    <s v="AUC"/>
    <x v="58"/>
    <s v="&lt;L&gt; Logic"/>
    <x v="0"/>
    <s v="30711503"/>
    <x v="2"/>
  </r>
  <r>
    <m/>
    <s v="2131"/>
    <n v="18426"/>
    <x v="6"/>
    <x v="2"/>
    <s v="E"/>
    <s v="AUC"/>
    <x v="61"/>
    <s v="&lt;L&gt; BRMS I"/>
    <x v="0"/>
    <s v="30711503"/>
    <x v="2"/>
  </r>
  <r>
    <m/>
    <s v="2131"/>
    <n v="13959"/>
    <x v="0"/>
    <x v="2"/>
    <s v="E"/>
    <s v="AUC"/>
    <x v="119"/>
    <s v="&lt;L&gt; Theme ICC: Games &amp; Learn"/>
    <x v="0"/>
    <s v="30711503"/>
    <x v="1"/>
  </r>
  <r>
    <m/>
    <s v="2131"/>
    <n v="1143"/>
    <x v="0"/>
    <x v="0"/>
    <s v="E"/>
    <s v="AUC"/>
    <x v="48"/>
    <s v="&lt;L&gt; Philosophy"/>
    <x v="0"/>
    <s v="30711502"/>
    <x v="2"/>
  </r>
  <r>
    <m/>
    <s v="2131"/>
    <n v="1421"/>
    <x v="0"/>
    <x v="1"/>
    <s v="E"/>
    <s v="AUC"/>
    <x v="23"/>
    <s v="&lt;L&gt; Spanish A2"/>
    <x v="0"/>
    <s v="30711502"/>
    <x v="2"/>
  </r>
  <r>
    <m/>
    <s v="2131"/>
    <n v="13953"/>
    <x v="0"/>
    <x v="2"/>
    <s v="E"/>
    <s v="AUC"/>
    <x v="93"/>
    <s v="&lt;L&gt; Medical Anthropology"/>
    <x v="0"/>
    <s v="30711502"/>
    <x v="1"/>
  </r>
  <r>
    <m/>
    <s v="2131"/>
    <n v="1090"/>
    <x v="16"/>
    <x v="0"/>
    <s v="E"/>
    <s v="AUC"/>
    <x v="62"/>
    <s v="&lt;L&gt; Academic English I"/>
    <x v="0"/>
    <s v="30711501"/>
    <x v="2"/>
  </r>
  <r>
    <m/>
    <s v="2131"/>
    <n v="1110"/>
    <x v="0"/>
    <x v="0"/>
    <s v="E"/>
    <s v="AUC"/>
    <x v="81"/>
    <s v="&lt;L&gt; Performing Arts"/>
    <x v="0"/>
    <s v="30711501"/>
    <x v="2"/>
  </r>
  <r>
    <m/>
    <s v="2131"/>
    <n v="1177"/>
    <x v="0"/>
    <x v="0"/>
    <s v="E"/>
    <s v="AUC"/>
    <x v="57"/>
    <s v="&lt;L&gt; Intro to Lit &amp; Cult Theory"/>
    <x v="0"/>
    <s v="30711501"/>
    <x v="0"/>
  </r>
  <r>
    <m/>
    <s v="2131"/>
    <n v="13738"/>
    <x v="0"/>
    <x v="2"/>
    <s v="E"/>
    <s v="AUC"/>
    <x v="27"/>
    <s v="&lt;L&gt; Big Books"/>
    <x v="0"/>
    <s v="30711501"/>
    <x v="2"/>
  </r>
  <r>
    <m/>
    <s v="2131"/>
    <n v="13763"/>
    <x v="0"/>
    <x v="2"/>
    <s v="E"/>
    <s v="AUC"/>
    <x v="28"/>
    <s v="&lt;L&gt; Sociological Thought"/>
    <x v="0"/>
    <s v="30711501"/>
    <x v="1"/>
  </r>
  <r>
    <m/>
    <s v="2131"/>
    <n v="1091"/>
    <x v="14"/>
    <x v="0"/>
    <s v="E"/>
    <s v="AUC"/>
    <x v="62"/>
    <s v="&lt;L&gt; Academic English I"/>
    <x v="0"/>
    <s v="30711502"/>
    <x v="2"/>
  </r>
  <r>
    <m/>
    <s v="2131"/>
    <n v="1097"/>
    <x v="2"/>
    <x v="0"/>
    <s v="E"/>
    <s v="AUC"/>
    <x v="61"/>
    <s v="&lt;L&gt; BRMS I"/>
    <x v="0"/>
    <s v="30711502"/>
    <x v="2"/>
  </r>
  <r>
    <m/>
    <s v="2131"/>
    <n v="1281"/>
    <x v="1"/>
    <x v="0"/>
    <s v="E"/>
    <s v="AUC"/>
    <x v="173"/>
    <s v="&lt;L&gt; Economic Thought"/>
    <x v="0"/>
    <s v="30711502"/>
    <x v="1"/>
  </r>
  <r>
    <m/>
    <s v="2131"/>
    <n v="13770"/>
    <x v="1"/>
    <x v="2"/>
    <s v="E"/>
    <s v="AUC"/>
    <x v="76"/>
    <s v="&lt;L&gt; Theme ICC"/>
    <x v="0"/>
    <s v="30711502"/>
    <x v="1"/>
  </r>
  <r>
    <m/>
    <s v="2131"/>
    <n v="13276"/>
    <x v="3"/>
    <x v="1"/>
    <s v="E"/>
    <s v="AUC"/>
    <x v="26"/>
    <s v="&lt;L&gt; Global Identity"/>
    <x v="0"/>
    <s v="30711503"/>
    <x v="2"/>
  </r>
  <r>
    <m/>
    <s v="2131"/>
    <n v="1087"/>
    <x v="17"/>
    <x v="0"/>
    <s v="E"/>
    <s v="AUC"/>
    <x v="62"/>
    <s v="&lt;L&gt; Academic English I"/>
    <x v="0"/>
    <s v="30711501"/>
    <x v="2"/>
  </r>
  <r>
    <m/>
    <s v="2131"/>
    <n v="1177"/>
    <x v="0"/>
    <x v="0"/>
    <s v="E"/>
    <s v="AUC"/>
    <x v="57"/>
    <s v="&lt;L&gt; Intro to Lit &amp; Cult Theory"/>
    <x v="0"/>
    <s v="30711501"/>
    <x v="0"/>
  </r>
  <r>
    <m/>
    <s v="2131"/>
    <n v="13325"/>
    <x v="1"/>
    <x v="1"/>
    <s v="E"/>
    <s v="AUC"/>
    <x v="64"/>
    <s v="&lt;L&gt; Spanish A1"/>
    <x v="0"/>
    <s v="30711501"/>
    <x v="2"/>
  </r>
  <r>
    <m/>
    <s v="2131"/>
    <n v="13659"/>
    <x v="0"/>
    <x v="2"/>
    <s v="E"/>
    <s v="AUC"/>
    <x v="110"/>
    <s v="&lt;L&gt; M&amp;P in T&amp;F"/>
    <x v="0"/>
    <s v="30711501"/>
    <x v="0"/>
  </r>
  <r>
    <m/>
    <s v="2131"/>
    <n v="1086"/>
    <x v="7"/>
    <x v="0"/>
    <s v="E"/>
    <s v="AUC"/>
    <x v="62"/>
    <s v="&lt;L&gt; Academic English I"/>
    <x v="0"/>
    <s v="30711502"/>
    <x v="2"/>
  </r>
  <r>
    <m/>
    <s v="2131"/>
    <n v="20431"/>
    <x v="1"/>
    <x v="3"/>
    <s v="E"/>
    <s v="AUC"/>
    <x v="64"/>
    <s v="&lt;L&gt; Spanish A1"/>
    <x v="0"/>
    <s v="30711502"/>
    <x v="2"/>
  </r>
  <r>
    <m/>
    <s v="2131"/>
    <n v="1091"/>
    <x v="14"/>
    <x v="0"/>
    <s v="E"/>
    <s v="AUC"/>
    <x v="62"/>
    <s v="&lt;L&gt; Academic English I"/>
    <x v="0"/>
    <s v="30711503"/>
    <x v="2"/>
  </r>
  <r>
    <m/>
    <s v="2131"/>
    <n v="1281"/>
    <x v="1"/>
    <x v="0"/>
    <s v="E"/>
    <s v="AUC"/>
    <x v="173"/>
    <s v="&lt;L&gt; Economic Thought"/>
    <x v="0"/>
    <s v="30711503"/>
    <x v="1"/>
  </r>
  <r>
    <m/>
    <s v="2131"/>
    <n v="13654"/>
    <x v="13"/>
    <x v="2"/>
    <s v="E"/>
    <s v="AUC"/>
    <x v="61"/>
    <s v="&lt;L&gt; BRMS I"/>
    <x v="0"/>
    <s v="30711503"/>
    <x v="2"/>
  </r>
  <r>
    <m/>
    <s v="2131"/>
    <n v="1082"/>
    <x v="10"/>
    <x v="0"/>
    <s v="E"/>
    <s v="AUC"/>
    <x v="62"/>
    <s v="&lt;L&gt; Academic English I"/>
    <x v="0"/>
    <s v="30711503"/>
    <x v="2"/>
  </r>
  <r>
    <m/>
    <s v="2131"/>
    <n v="1122"/>
    <x v="1"/>
    <x v="0"/>
    <s v="E"/>
    <s v="AUC"/>
    <x v="27"/>
    <s v="&lt;L&gt; Big Books"/>
    <x v="0"/>
    <s v="30711503"/>
    <x v="2"/>
  </r>
  <r>
    <m/>
    <s v="2131"/>
    <n v="1202"/>
    <x v="0"/>
    <x v="0"/>
    <s v="E"/>
    <s v="AUC"/>
    <x v="77"/>
    <s v="&lt;L&gt; Intro to Physics"/>
    <x v="0"/>
    <s v="30711503"/>
    <x v="4"/>
  </r>
  <r>
    <m/>
    <s v="2131"/>
    <n v="13682"/>
    <x v="0"/>
    <x v="3"/>
    <s v="E"/>
    <s v="AUC"/>
    <x v="79"/>
    <s v="&lt;L&gt; Dutch A1"/>
    <x v="0"/>
    <s v="30711503"/>
    <x v="2"/>
  </r>
  <r>
    <m/>
    <s v="2131"/>
    <n v="1409"/>
    <x v="0"/>
    <x v="1"/>
    <s v="E"/>
    <s v="AUC"/>
    <x v="14"/>
    <s v="&lt;L&gt; German A2"/>
    <x v="0"/>
    <s v="30711501"/>
    <x v="2"/>
  </r>
  <r>
    <m/>
    <s v="2131"/>
    <n v="13763"/>
    <x v="0"/>
    <x v="2"/>
    <s v="E"/>
    <s v="AUC"/>
    <x v="28"/>
    <s v="&lt;L&gt; Sociological Thought"/>
    <x v="0"/>
    <s v="30711501"/>
    <x v="1"/>
  </r>
  <r>
    <m/>
    <s v="2131"/>
    <n v="1091"/>
    <x v="14"/>
    <x v="0"/>
    <s v="E"/>
    <s v="AUC"/>
    <x v="62"/>
    <s v="&lt;L&gt; Academic English I"/>
    <x v="0"/>
    <s v="30711502"/>
    <x v="2"/>
  </r>
  <r>
    <m/>
    <s v="2131"/>
    <n v="1094"/>
    <x v="0"/>
    <x v="0"/>
    <s v="E"/>
    <s v="AUC"/>
    <x v="61"/>
    <s v="&lt;L&gt; BRMS I"/>
    <x v="0"/>
    <s v="30711502"/>
    <x v="2"/>
  </r>
  <r>
    <m/>
    <s v="2131"/>
    <n v="1284"/>
    <x v="1"/>
    <x v="0"/>
    <s v="E"/>
    <s v="AUC"/>
    <x v="83"/>
    <s v="&lt;L&gt; Political Thought"/>
    <x v="0"/>
    <s v="30711502"/>
    <x v="1"/>
  </r>
  <r>
    <m/>
    <s v="2131"/>
    <n v="13740"/>
    <x v="4"/>
    <x v="2"/>
    <s v="E"/>
    <s v="AUC"/>
    <x v="27"/>
    <s v="&lt;L&gt; Big Books"/>
    <x v="0"/>
    <s v="30711502"/>
    <x v="2"/>
  </r>
  <r>
    <m/>
    <s v="2131"/>
    <n v="1090"/>
    <x v="16"/>
    <x v="0"/>
    <s v="E"/>
    <s v="AUC"/>
    <x v="62"/>
    <s v="&lt;L&gt; Academic English I"/>
    <x v="0"/>
    <s v="30711502"/>
    <x v="2"/>
  </r>
  <r>
    <m/>
    <s v="2131"/>
    <n v="1112"/>
    <x v="0"/>
    <x v="0"/>
    <s v="E"/>
    <s v="AUC"/>
    <x v="84"/>
    <s v="&lt;L&gt; Big Questions in Science"/>
    <x v="0"/>
    <s v="30711502"/>
    <x v="2"/>
  </r>
  <r>
    <m/>
    <s v="2131"/>
    <n v="13276"/>
    <x v="3"/>
    <x v="1"/>
    <s v="E"/>
    <s v="AUC"/>
    <x v="26"/>
    <s v="&lt;L&gt; Global Identity"/>
    <x v="0"/>
    <s v="30711502"/>
    <x v="2"/>
  </r>
  <r>
    <m/>
    <s v="2131"/>
    <n v="13645"/>
    <x v="0"/>
    <x v="2"/>
    <s v="E"/>
    <s v="AUC"/>
    <x v="74"/>
    <s v="&lt;L&gt; Theme Course :Soc Systems1"/>
    <x v="0"/>
    <s v="30711502"/>
    <x v="1"/>
  </r>
  <r>
    <m/>
    <s v="2131"/>
    <n v="13730"/>
    <x v="0"/>
    <x v="2"/>
    <s v="E"/>
    <s v="AUC"/>
    <x v="83"/>
    <s v="&lt;L&gt; Political Thought"/>
    <x v="0"/>
    <s v="30711502"/>
    <x v="1"/>
  </r>
  <r>
    <m/>
    <s v="2131"/>
    <n v="13746"/>
    <x v="1"/>
    <x v="2"/>
    <s v="E"/>
    <s v="AUC"/>
    <x v="58"/>
    <s v="&lt;L&gt; Logic"/>
    <x v="0"/>
    <s v="30711502"/>
    <x v="2"/>
  </r>
  <r>
    <m/>
    <s v="2131"/>
    <n v="13710"/>
    <x v="3"/>
    <x v="3"/>
    <s v="E"/>
    <s v="AUC"/>
    <x v="26"/>
    <s v="&lt;L&gt; Global Identity"/>
    <x v="0"/>
    <s v="30711501"/>
    <x v="2"/>
  </r>
  <r>
    <m/>
    <s v="2131"/>
    <n v="13767"/>
    <x v="0"/>
    <x v="2"/>
    <s v="E"/>
    <s v="AUC"/>
    <x v="13"/>
    <s v="&lt;L&gt; Prog. Your World"/>
    <x v="0"/>
    <s v="30711501"/>
    <x v="4"/>
  </r>
  <r>
    <m/>
    <s v="2131"/>
    <n v="1127"/>
    <x v="2"/>
    <x v="0"/>
    <s v="E"/>
    <s v="AUC"/>
    <x v="58"/>
    <s v="&lt;L&gt; Logic"/>
    <x v="0"/>
    <s v="30711503"/>
    <x v="2"/>
  </r>
  <r>
    <m/>
    <s v="2131"/>
    <n v="13686"/>
    <x v="0"/>
    <x v="2"/>
    <s v="E"/>
    <s v="AUC"/>
    <x v="80"/>
    <s v="&lt;L&gt; Elec., Waves &amp; Relativity"/>
    <x v="0"/>
    <s v="30711503"/>
    <x v="4"/>
  </r>
  <r>
    <m/>
    <s v="2131"/>
    <n v="13710"/>
    <x v="3"/>
    <x v="3"/>
    <s v="E"/>
    <s v="AUC"/>
    <x v="26"/>
    <s v="&lt;L&gt; Global Identity"/>
    <x v="0"/>
    <s v="30711503"/>
    <x v="2"/>
  </r>
  <r>
    <m/>
    <s v="2131"/>
    <n v="18760"/>
    <x v="1"/>
    <x v="2"/>
    <s v="E"/>
    <s v="AUC"/>
    <x v="13"/>
    <s v="&lt;L&gt; Prog. Your World"/>
    <x v="0"/>
    <s v="30711503"/>
    <x v="4"/>
  </r>
  <r>
    <m/>
    <s v="2131"/>
    <n v="13636"/>
    <x v="0"/>
    <x v="2"/>
    <s v="E"/>
    <s v="AUC"/>
    <x v="72"/>
    <s v="&lt;L&gt; Theme Cities &amp; Cultures"/>
    <x v="0"/>
    <s v="30711501"/>
    <x v="0"/>
  </r>
  <r>
    <m/>
    <s v="2131"/>
    <n v="1112"/>
    <x v="0"/>
    <x v="0"/>
    <s v="E"/>
    <s v="AUC"/>
    <x v="84"/>
    <s v="&lt;L&gt; Big Questions in Science"/>
    <x v="0"/>
    <s v="30711502"/>
    <x v="2"/>
  </r>
  <r>
    <m/>
    <s v="2131"/>
    <n v="1304"/>
    <x v="0"/>
    <x v="2"/>
    <s v="E"/>
    <s v="AUC"/>
    <x v="46"/>
    <s v="&lt;L&gt; Hum Rights &amp; Hum Security"/>
    <x v="0"/>
    <s v="30711502"/>
    <x v="1"/>
  </r>
  <r>
    <m/>
    <s v="2131"/>
    <n v="1088"/>
    <x v="15"/>
    <x v="0"/>
    <s v="E"/>
    <s v="AUC"/>
    <x v="62"/>
    <s v="&lt;L&gt; Academic English I"/>
    <x v="0"/>
    <s v="30711503"/>
    <x v="2"/>
  </r>
  <r>
    <m/>
    <s v="2131"/>
    <n v="1145"/>
    <x v="0"/>
    <x v="0"/>
    <s v="E"/>
    <s v="AUC"/>
    <x v="150"/>
    <s v="&lt;L&gt; Philosophy of Science"/>
    <x v="0"/>
    <s v="30711503"/>
    <x v="2"/>
  </r>
  <r>
    <m/>
    <s v="2131"/>
    <n v="1434"/>
    <x v="4"/>
    <x v="1"/>
    <s v="E"/>
    <s v="AUC"/>
    <x v="26"/>
    <s v="&lt;L&gt; Global Identity"/>
    <x v="0"/>
    <s v="30711503"/>
    <x v="2"/>
  </r>
  <r>
    <m/>
    <s v="2131"/>
    <n v="13640"/>
    <x v="0"/>
    <x v="2"/>
    <s v="E"/>
    <s v="AUC"/>
    <x v="59"/>
    <s v="&lt;L&gt; Theme Intro LEU"/>
    <x v="0"/>
    <s v="30711503"/>
    <x v="4"/>
  </r>
  <r>
    <m/>
    <s v="2131"/>
    <n v="13679"/>
    <x v="1"/>
    <x v="2"/>
    <s v="E"/>
    <s v="AUC"/>
    <x v="78"/>
    <s v="&lt;L&gt; Linear Algebra"/>
    <x v="0"/>
    <s v="30711503"/>
    <x v="2"/>
  </r>
  <r>
    <m/>
    <s v="2131"/>
    <n v="13739"/>
    <x v="1"/>
    <x v="2"/>
    <s v="E"/>
    <s v="AUC"/>
    <x v="27"/>
    <s v="&lt;L&gt; Big Books"/>
    <x v="0"/>
    <s v="30711503"/>
    <x v="2"/>
  </r>
  <r>
    <m/>
    <s v="2131"/>
    <n v="20431"/>
    <x v="1"/>
    <x v="3"/>
    <s v="E"/>
    <s v="AUC"/>
    <x v="64"/>
    <s v="&lt;L&gt; Spanish A1"/>
    <x v="0"/>
    <s v="30711503"/>
    <x v="2"/>
  </r>
  <r>
    <m/>
    <s v="2131"/>
    <n v="1105"/>
    <x v="12"/>
    <x v="0"/>
    <s v="E"/>
    <s v="AUC"/>
    <x v="15"/>
    <s v="&lt;L&gt; Calculus I"/>
    <x v="0"/>
    <s v="30711503"/>
    <x v="2"/>
  </r>
  <r>
    <m/>
    <s v="2131"/>
    <n v="1205"/>
    <x v="0"/>
    <x v="0"/>
    <s v="E"/>
    <s v="AUC"/>
    <x v="29"/>
    <s v="&lt;L&gt; Intro to  Biology"/>
    <x v="0"/>
    <s v="30711503"/>
    <x v="4"/>
  </r>
  <r>
    <m/>
    <s v="2131"/>
    <n v="13653"/>
    <x v="9"/>
    <x v="2"/>
    <s v="E"/>
    <s v="AUC"/>
    <x v="61"/>
    <s v="&lt;L&gt; BRMS I"/>
    <x v="0"/>
    <s v="30711503"/>
    <x v="2"/>
  </r>
  <r>
    <m/>
    <s v="2131"/>
    <n v="20431"/>
    <x v="1"/>
    <x v="3"/>
    <s v="E"/>
    <s v="AUC"/>
    <x v="64"/>
    <s v="&lt;L&gt; Spanish A1"/>
    <x v="0"/>
    <s v="30711503"/>
    <x v="2"/>
  </r>
  <r>
    <m/>
    <s v="2131"/>
    <n v="13710"/>
    <x v="3"/>
    <x v="3"/>
    <s v="E"/>
    <s v="AUC"/>
    <x v="26"/>
    <s v="&lt;L&gt; Global Identity"/>
    <x v="0"/>
    <s v="30711502"/>
    <x v="2"/>
  </r>
  <r>
    <m/>
    <s v="2131"/>
    <n v="1286"/>
    <x v="1"/>
    <x v="0"/>
    <s v="E"/>
    <s v="AUC"/>
    <x v="45"/>
    <s v="&lt;L&gt; Int. Relations T&amp;P"/>
    <x v="0"/>
    <s v="30711502"/>
    <x v="1"/>
  </r>
  <r>
    <m/>
    <s v="2131"/>
    <n v="13826"/>
    <x v="0"/>
    <x v="2"/>
    <s v="E"/>
    <s v="AUC"/>
    <x v="107"/>
    <s v="&lt;L&gt; Metabolic Biochemistry"/>
    <x v="0"/>
    <s v="30711503"/>
    <x v="4"/>
  </r>
  <r>
    <m/>
    <s v="2131"/>
    <n v="13843"/>
    <x v="0"/>
    <x v="2"/>
    <s v="E"/>
    <s v="AUC"/>
    <x v="187"/>
    <s v="&lt;L&gt; Evolution &amp; Develop. Bio"/>
    <x v="0"/>
    <s v="30711503"/>
    <x v="4"/>
  </r>
  <r>
    <m/>
    <s v="2131"/>
    <n v="1465"/>
    <x v="0"/>
    <x v="0"/>
    <s v="E"/>
    <s v="AUC"/>
    <x v="38"/>
    <s v="&lt;L&gt; Addiction &amp; Modern Subject"/>
    <x v="0"/>
    <s v="30711502"/>
    <x v="0"/>
  </r>
  <r>
    <m/>
    <s v="2131"/>
    <n v="1138"/>
    <x v="1"/>
    <x v="0"/>
    <s v="E"/>
    <s v="AUC"/>
    <x v="41"/>
    <s v="&lt;L&gt; BRMS II"/>
    <x v="0"/>
    <s v="30711502"/>
    <x v="2"/>
  </r>
  <r>
    <m/>
    <s v="2131"/>
    <n v="1154"/>
    <x v="0"/>
    <x v="0"/>
    <s v="E"/>
    <s v="AUC"/>
    <x v="188"/>
    <s v="&lt;L&gt; Legal and Social Philosoph"/>
    <x v="0"/>
    <s v="30711502"/>
    <x v="2"/>
  </r>
  <r>
    <m/>
    <s v="2131"/>
    <n v="1296"/>
    <x v="0"/>
    <x v="0"/>
    <s v="E"/>
    <s v="AUC"/>
    <x v="129"/>
    <s v="&lt;L&gt; Fund. of Micro&amp;Macro Eco."/>
    <x v="0"/>
    <s v="30711502"/>
    <x v="1"/>
  </r>
  <r>
    <m/>
    <s v="2131"/>
    <n v="13780"/>
    <x v="3"/>
    <x v="2"/>
    <s v="E"/>
    <s v="AUC"/>
    <x v="8"/>
    <s v="&lt;L&gt; Academic English II"/>
    <x v="0"/>
    <s v="30711502"/>
    <x v="2"/>
  </r>
  <r>
    <m/>
    <s v="2131"/>
    <n v="13833"/>
    <x v="0"/>
    <x v="2"/>
    <s v="E"/>
    <s v="AUC"/>
    <x v="118"/>
    <s v="&lt;L&gt; Gastronomy: AS of Cooking"/>
    <x v="0"/>
    <s v="30711502"/>
    <x v="2"/>
  </r>
  <r>
    <m/>
    <s v="2131"/>
    <n v="13857"/>
    <x v="0"/>
    <x v="2"/>
    <s v="E"/>
    <s v="AUC"/>
    <x v="32"/>
    <s v="&lt;L&gt; Ethics"/>
    <x v="0"/>
    <s v="30711502"/>
    <x v="2"/>
  </r>
  <r>
    <m/>
    <s v="2131"/>
    <n v="13924"/>
    <x v="0"/>
    <x v="2"/>
    <s v="E"/>
    <s v="AUC"/>
    <x v="137"/>
    <s v="&lt;L&gt; International Law"/>
    <x v="0"/>
    <s v="30711502"/>
    <x v="1"/>
  </r>
  <r>
    <m/>
    <s v="2131"/>
    <n v="17280"/>
    <x v="0"/>
    <x v="3"/>
    <s v="E"/>
    <s v="AUC"/>
    <x v="50"/>
    <s v="&lt;L&gt; Spanish B1.1"/>
    <x v="0"/>
    <s v="30711502"/>
    <x v="2"/>
  </r>
  <r>
    <m/>
    <s v="2131"/>
    <n v="1478"/>
    <x v="1"/>
    <x v="0"/>
    <s v="E"/>
    <s v="AUC"/>
    <x v="55"/>
    <s v="&lt;L&gt; Comparative Democracy"/>
    <x v="0"/>
    <s v="30711502"/>
    <x v="1"/>
  </r>
  <r>
    <m/>
    <s v="2131"/>
    <n v="13294"/>
    <x v="5"/>
    <x v="1"/>
    <s v="E"/>
    <s v="AUC"/>
    <x v="26"/>
    <s v="&lt;L&gt; Global Identity"/>
    <x v="0"/>
    <s v="30711502"/>
    <x v="2"/>
  </r>
  <r>
    <m/>
    <s v="2131"/>
    <n v="13845"/>
    <x v="0"/>
    <x v="2"/>
    <s v="E"/>
    <s v="AUC"/>
    <x v="132"/>
    <s v="&lt;L&gt; The Middle East Today"/>
    <x v="0"/>
    <s v="30711502"/>
    <x v="1"/>
  </r>
  <r>
    <m/>
    <s v="2131"/>
    <n v="13938"/>
    <x v="0"/>
    <x v="2"/>
    <s v="E"/>
    <s v="AUC"/>
    <x v="105"/>
    <s v="&lt;L&gt; Religion and Violence"/>
    <x v="0"/>
    <s v="30711502"/>
    <x v="0"/>
  </r>
  <r>
    <m/>
    <s v="2131"/>
    <n v="13949"/>
    <x v="1"/>
    <x v="2"/>
    <s v="E"/>
    <s v="AUC"/>
    <x v="52"/>
    <s v="&lt;L&gt; Violence &amp; Conflict"/>
    <x v="0"/>
    <s v="30711502"/>
    <x v="1"/>
  </r>
  <r>
    <m/>
    <s v="2131"/>
    <n v="1134"/>
    <x v="4"/>
    <x v="0"/>
    <s v="E"/>
    <s v="AUC"/>
    <x v="8"/>
    <s v="&lt;L&gt; Academic English II"/>
    <x v="0"/>
    <s v="30711503"/>
    <x v="2"/>
  </r>
  <r>
    <m/>
    <s v="2131"/>
    <n v="1292"/>
    <x v="0"/>
    <x v="0"/>
    <s v="E"/>
    <s v="AUC"/>
    <x v="63"/>
    <s v="&lt;L&gt; Psychology"/>
    <x v="0"/>
    <s v="30711503"/>
    <x v="1"/>
  </r>
  <r>
    <m/>
    <s v="2131"/>
    <n v="1440"/>
    <x v="0"/>
    <x v="1"/>
    <s v="E"/>
    <s v="AUC"/>
    <x v="87"/>
    <s v="&lt;L&gt; Human Body II"/>
    <x v="0"/>
    <s v="30711503"/>
    <x v="4"/>
  </r>
  <r>
    <m/>
    <s v="2131"/>
    <n v="13860"/>
    <x v="0"/>
    <x v="2"/>
    <s v="E"/>
    <s v="AUC"/>
    <x v="43"/>
    <s v="&lt;L&gt; Brain &amp; Cognition"/>
    <x v="0"/>
    <s v="30711503"/>
    <x v="4"/>
  </r>
  <r>
    <m/>
    <s v="2131"/>
    <n v="13946"/>
    <x v="0"/>
    <x v="2"/>
    <s v="E"/>
    <s v="AUC"/>
    <x v="148"/>
    <s v="&lt;L&gt; Addiction"/>
    <x v="0"/>
    <s v="30711503"/>
    <x v="4"/>
  </r>
  <r>
    <m/>
    <s v="2131"/>
    <n v="17264"/>
    <x v="0"/>
    <x v="3"/>
    <s v="E"/>
    <s v="AUC"/>
    <x v="97"/>
    <s v="&lt;L&gt; French B1.1"/>
    <x v="0"/>
    <s v="30711503"/>
    <x v="2"/>
  </r>
  <r>
    <m/>
    <s v="2131"/>
    <n v="1096"/>
    <x v="4"/>
    <x v="0"/>
    <s v="E"/>
    <s v="AUC"/>
    <x v="61"/>
    <s v="&lt;L&gt; BRMS I"/>
    <x v="0"/>
    <s v="30711503"/>
    <x v="2"/>
  </r>
  <r>
    <m/>
    <s v="2131"/>
    <n v="1440"/>
    <x v="0"/>
    <x v="1"/>
    <s v="E"/>
    <s v="AUC"/>
    <x v="87"/>
    <s v="&lt;L&gt; Human Body II"/>
    <x v="0"/>
    <s v="30711503"/>
    <x v="4"/>
  </r>
  <r>
    <m/>
    <s v="2131"/>
    <n v="1465"/>
    <x v="0"/>
    <x v="0"/>
    <s v="E"/>
    <s v="AUC"/>
    <x v="38"/>
    <s v="&lt;L&gt; Addiction &amp; Modern Subject"/>
    <x v="0"/>
    <s v="30711503"/>
    <x v="0"/>
  </r>
  <r>
    <m/>
    <s v="2131"/>
    <n v="13700"/>
    <x v="0"/>
    <x v="3"/>
    <s v="E"/>
    <s v="AUC"/>
    <x v="23"/>
    <s v="&lt;L&gt; Spanish A2"/>
    <x v="0"/>
    <s v="30711503"/>
    <x v="2"/>
  </r>
  <r>
    <m/>
    <s v="2131"/>
    <n v="13826"/>
    <x v="0"/>
    <x v="2"/>
    <s v="E"/>
    <s v="AUC"/>
    <x v="107"/>
    <s v="&lt;L&gt; Metabolic Biochemistry"/>
    <x v="0"/>
    <s v="30711503"/>
    <x v="4"/>
  </r>
  <r>
    <m/>
    <s v="2131"/>
    <n v="1138"/>
    <x v="1"/>
    <x v="0"/>
    <s v="E"/>
    <s v="AUC"/>
    <x v="41"/>
    <s v="&lt;L&gt; BRMS II"/>
    <x v="0"/>
    <s v="30711502"/>
    <x v="2"/>
  </r>
  <r>
    <m/>
    <s v="2131"/>
    <n v="1224"/>
    <x v="1"/>
    <x v="0"/>
    <s v="E"/>
    <s v="AUC"/>
    <x v="51"/>
    <s v="&lt;L&gt; Intro to Environ. Sci."/>
    <x v="0"/>
    <s v="30711502"/>
    <x v="4"/>
  </r>
  <r>
    <m/>
    <s v="2131"/>
    <n v="1310"/>
    <x v="0"/>
    <x v="0"/>
    <s v="E"/>
    <s v="AUC"/>
    <x v="1"/>
    <s v="&lt;L&gt; Cognitive Psychology"/>
    <x v="0"/>
    <s v="30711502"/>
    <x v="1"/>
  </r>
  <r>
    <m/>
    <s v="2131"/>
    <n v="13780"/>
    <x v="3"/>
    <x v="2"/>
    <s v="E"/>
    <s v="AUC"/>
    <x v="8"/>
    <s v="&lt;L&gt; Academic English II"/>
    <x v="0"/>
    <s v="30711502"/>
    <x v="2"/>
  </r>
  <r>
    <m/>
    <s v="2131"/>
    <n v="13868"/>
    <x v="0"/>
    <x v="2"/>
    <s v="E"/>
    <s v="AUC"/>
    <x v="189"/>
    <s v="&lt;L&gt; Inequality &amp; Poverty"/>
    <x v="0"/>
    <s v="30711502"/>
    <x v="1"/>
  </r>
  <r>
    <m/>
    <s v="2131"/>
    <n v="13959"/>
    <x v="0"/>
    <x v="2"/>
    <s v="E"/>
    <s v="AUC"/>
    <x v="119"/>
    <s v="&lt;L&gt; Theme ICC: Games &amp; Learn"/>
    <x v="0"/>
    <s v="30711502"/>
    <x v="1"/>
  </r>
  <r>
    <m/>
    <s v="2131"/>
    <n v="14196"/>
    <x v="0"/>
    <x v="3"/>
    <s v="E"/>
    <s v="AUC"/>
    <x v="12"/>
    <s v="Community Project"/>
    <x v="0"/>
    <s v="30711503"/>
    <x v="3"/>
  </r>
  <r>
    <m/>
    <s v="2131"/>
    <n v="17388"/>
    <x v="0"/>
    <x v="3"/>
    <s v="E"/>
    <s v="AUC"/>
    <x v="184"/>
    <s v="&lt;L&gt; Information Lab"/>
    <x v="0"/>
    <s v="30711503"/>
    <x v="4"/>
  </r>
  <r>
    <m/>
    <s v="2131"/>
    <n v="1477"/>
    <x v="1"/>
    <x v="0"/>
    <s v="E"/>
    <s v="AUC"/>
    <x v="129"/>
    <s v="&lt;L&gt; Fund. of Micro&amp;Macro Eco."/>
    <x v="0"/>
    <s v="30711502"/>
    <x v="1"/>
  </r>
  <r>
    <m/>
    <s v="2131"/>
    <n v="4534"/>
    <x v="2"/>
    <x v="0"/>
    <s v="E"/>
    <s v="AUC"/>
    <x v="41"/>
    <s v="&lt;L&gt; BRMS II"/>
    <x v="0"/>
    <s v="30711502"/>
    <x v="2"/>
  </r>
  <r>
    <m/>
    <s v="2131"/>
    <n v="13779"/>
    <x v="2"/>
    <x v="2"/>
    <s v="E"/>
    <s v="AUC"/>
    <x v="8"/>
    <s v="&lt;L&gt; Academic English II"/>
    <x v="0"/>
    <s v="30711502"/>
    <x v="2"/>
  </r>
  <r>
    <m/>
    <s v="2131"/>
    <n v="13806"/>
    <x v="0"/>
    <x v="2"/>
    <s v="E"/>
    <s v="AUC"/>
    <x v="165"/>
    <s v="&lt;L&gt; Int'l Trade, Growth &amp; Dev."/>
    <x v="0"/>
    <s v="30711502"/>
    <x v="1"/>
  </r>
  <r>
    <m/>
    <s v="2131"/>
    <n v="13914"/>
    <x v="0"/>
    <x v="2"/>
    <s v="E"/>
    <s v="AUC"/>
    <x v="92"/>
    <s v="&lt;L&gt; Advanced Macro-Economics"/>
    <x v="0"/>
    <s v="30711502"/>
    <x v="1"/>
  </r>
  <r>
    <m/>
    <s v="2131"/>
    <n v="1277"/>
    <x v="0"/>
    <x v="0"/>
    <s v="E"/>
    <s v="AUC"/>
    <x v="159"/>
    <s v="&lt;L&gt; Paleoclimatology"/>
    <x v="0"/>
    <s v="30711503"/>
    <x v="4"/>
  </r>
  <r>
    <m/>
    <s v="2131"/>
    <n v="1408"/>
    <x v="0"/>
    <x v="1"/>
    <s v="E"/>
    <s v="AUC"/>
    <x v="95"/>
    <s v="&lt;L&gt; German A1"/>
    <x v="0"/>
    <s v="30711503"/>
    <x v="2"/>
  </r>
  <r>
    <m/>
    <s v="2131"/>
    <n v="1129"/>
    <x v="12"/>
    <x v="0"/>
    <s v="E"/>
    <s v="AUC"/>
    <x v="58"/>
    <s v="&lt;L&gt; Logic"/>
    <x v="0"/>
    <s v="30711503"/>
    <x v="2"/>
  </r>
  <r>
    <m/>
    <s v="2131"/>
    <n v="13790"/>
    <x v="0"/>
    <x v="2"/>
    <s v="E"/>
    <s v="AUC"/>
    <x v="190"/>
    <s v="&lt;L&gt; Literature and Science"/>
    <x v="0"/>
    <s v="30711503"/>
    <x v="0"/>
  </r>
  <r>
    <m/>
    <s v="2131"/>
    <n v="13810"/>
    <x v="0"/>
    <x v="2"/>
    <s v="E"/>
    <s v="AUC"/>
    <x v="17"/>
    <s v="&lt;L&gt; Statistical Mechanics"/>
    <x v="0"/>
    <s v="30711503"/>
    <x v="4"/>
  </r>
  <r>
    <m/>
    <s v="2131"/>
    <n v="13910"/>
    <x v="0"/>
    <x v="2"/>
    <s v="E"/>
    <s v="AUC"/>
    <x v="131"/>
    <s v="&lt;L&gt; S&amp;Q Universe"/>
    <x v="0"/>
    <s v="30711503"/>
    <x v="4"/>
  </r>
  <r>
    <m/>
    <s v="2131"/>
    <n v="1124"/>
    <x v="0"/>
    <x v="0"/>
    <s v="E"/>
    <s v="AUC"/>
    <x v="58"/>
    <s v="&lt;L&gt; Logic"/>
    <x v="0"/>
    <s v="30711503"/>
    <x v="2"/>
  </r>
  <r>
    <m/>
    <s v="2131"/>
    <n v="1292"/>
    <x v="0"/>
    <x v="0"/>
    <s v="E"/>
    <s v="AUC"/>
    <x v="63"/>
    <s v="&lt;L&gt; Psychology"/>
    <x v="0"/>
    <s v="30711503"/>
    <x v="1"/>
  </r>
  <r>
    <m/>
    <s v="2131"/>
    <n v="1224"/>
    <x v="1"/>
    <x v="0"/>
    <s v="E"/>
    <s v="AUC"/>
    <x v="51"/>
    <s v="&lt;L&gt; Intro to Environ. Sci."/>
    <x v="0"/>
    <s v="30711502"/>
    <x v="4"/>
  </r>
  <r>
    <m/>
    <s v="2131"/>
    <n v="1421"/>
    <x v="0"/>
    <x v="1"/>
    <s v="E"/>
    <s v="AUC"/>
    <x v="23"/>
    <s v="&lt;L&gt; Spanish A2"/>
    <x v="0"/>
    <s v="30711502"/>
    <x v="2"/>
  </r>
  <r>
    <m/>
    <s v="2131"/>
    <n v="4534"/>
    <x v="2"/>
    <x v="0"/>
    <s v="E"/>
    <s v="AUC"/>
    <x v="41"/>
    <s v="&lt;L&gt; BRMS II"/>
    <x v="0"/>
    <s v="30711502"/>
    <x v="2"/>
  </r>
  <r>
    <m/>
    <s v="2131"/>
    <n v="13903"/>
    <x v="0"/>
    <x v="2"/>
    <s v="E"/>
    <s v="AUC"/>
    <x v="147"/>
    <s v="&lt;L&gt; Advanced Statistics"/>
    <x v="0"/>
    <s v="30711502"/>
    <x v="2"/>
  </r>
  <r>
    <m/>
    <s v="2131"/>
    <n v="13953"/>
    <x v="0"/>
    <x v="2"/>
    <s v="E"/>
    <s v="AUC"/>
    <x v="93"/>
    <s v="&lt;L&gt; Medical Anthropology"/>
    <x v="0"/>
    <s v="30711502"/>
    <x v="1"/>
  </r>
  <r>
    <m/>
    <s v="2131"/>
    <n v="1233"/>
    <x v="0"/>
    <x v="0"/>
    <s v="E"/>
    <s v="AUC"/>
    <x v="106"/>
    <s v="&lt;L&gt; Molecular Cell Biology"/>
    <x v="0"/>
    <s v="30711503"/>
    <x v="4"/>
  </r>
  <r>
    <m/>
    <s v="2131"/>
    <n v="1398"/>
    <x v="0"/>
    <x v="1"/>
    <s v="E"/>
    <s v="AUC"/>
    <x v="97"/>
    <s v="&lt;L&gt; French B1.1"/>
    <x v="0"/>
    <s v="30711503"/>
    <x v="2"/>
  </r>
  <r>
    <m/>
    <s v="2131"/>
    <n v="13903"/>
    <x v="0"/>
    <x v="2"/>
    <s v="E"/>
    <s v="AUC"/>
    <x v="147"/>
    <s v="&lt;L&gt; Advanced Statistics"/>
    <x v="0"/>
    <s v="30711503"/>
    <x v="2"/>
  </r>
  <r>
    <m/>
    <s v="2131"/>
    <n v="14196"/>
    <x v="0"/>
    <x v="3"/>
    <s v="E"/>
    <s v="AUC"/>
    <x v="12"/>
    <s v="Community Project"/>
    <x v="0"/>
    <s v="30711503"/>
    <x v="3"/>
  </r>
  <r>
    <m/>
    <s v="2131"/>
    <n v="7541"/>
    <x v="3"/>
    <x v="0"/>
    <s v="E"/>
    <s v="AUC"/>
    <x v="61"/>
    <s v="&lt;L&gt; BRMS I"/>
    <x v="0"/>
    <s v="30711503"/>
    <x v="2"/>
  </r>
  <r>
    <m/>
    <s v="2131"/>
    <n v="13776"/>
    <x v="0"/>
    <x v="2"/>
    <s v="E"/>
    <s v="AUC"/>
    <x v="8"/>
    <s v="&lt;L&gt; Academic English II"/>
    <x v="0"/>
    <s v="30711503"/>
    <x v="2"/>
  </r>
  <r>
    <m/>
    <s v="2131"/>
    <n v="13831"/>
    <x v="0"/>
    <x v="2"/>
    <s v="E"/>
    <s v="AUC"/>
    <x v="30"/>
    <s v="&lt;L&gt; Medicinal Chemistry"/>
    <x v="0"/>
    <s v="30711503"/>
    <x v="4"/>
  </r>
  <r>
    <m/>
    <s v="2131"/>
    <n v="13837"/>
    <x v="0"/>
    <x v="2"/>
    <s v="E"/>
    <s v="AUC"/>
    <x v="138"/>
    <s v="&lt;L&gt; Genomics &amp; Bio-informatics"/>
    <x v="0"/>
    <s v="30711503"/>
    <x v="4"/>
  </r>
  <r>
    <m/>
    <s v="2131"/>
    <n v="13843"/>
    <x v="0"/>
    <x v="2"/>
    <s v="E"/>
    <s v="AUC"/>
    <x v="187"/>
    <s v="&lt;L&gt; Evolution &amp; Develop. Bio"/>
    <x v="0"/>
    <s v="30711503"/>
    <x v="4"/>
  </r>
  <r>
    <m/>
    <s v="2131"/>
    <n v="1156"/>
    <x v="0"/>
    <x v="0"/>
    <s v="E"/>
    <s v="AUC"/>
    <x v="73"/>
    <s v="&lt;L&gt; Film History"/>
    <x v="0"/>
    <s v="30711502"/>
    <x v="0"/>
  </r>
  <r>
    <m/>
    <s v="2131"/>
    <n v="1194"/>
    <x v="0"/>
    <x v="0"/>
    <s v="E"/>
    <s v="AUC"/>
    <x v="104"/>
    <s v="&lt;L&gt; Photo SP Doc"/>
    <x v="0"/>
    <s v="30711502"/>
    <x v="0"/>
  </r>
  <r>
    <m/>
    <s v="2131"/>
    <n v="1306"/>
    <x v="0"/>
    <x v="0"/>
    <s v="E"/>
    <s v="AUC"/>
    <x v="49"/>
    <s v="&lt;L&gt; Comparative Mod. Societies"/>
    <x v="0"/>
    <s v="30711502"/>
    <x v="1"/>
  </r>
  <r>
    <m/>
    <s v="2131"/>
    <n v="13780"/>
    <x v="3"/>
    <x v="2"/>
    <s v="E"/>
    <s v="AUC"/>
    <x v="8"/>
    <s v="&lt;L&gt; Academic English II"/>
    <x v="0"/>
    <s v="30711502"/>
    <x v="2"/>
  </r>
  <r>
    <m/>
    <s v="2131"/>
    <n v="13868"/>
    <x v="0"/>
    <x v="2"/>
    <s v="E"/>
    <s v="AUC"/>
    <x v="189"/>
    <s v="&lt;L&gt; Inequality &amp; Poverty"/>
    <x v="0"/>
    <s v="30711502"/>
    <x v="1"/>
  </r>
  <r>
    <m/>
    <s v="2131"/>
    <n v="13294"/>
    <x v="5"/>
    <x v="1"/>
    <s v="E"/>
    <s v="AUC"/>
    <x v="26"/>
    <s v="&lt;L&gt; Global Identity"/>
    <x v="0"/>
    <s v="30711502"/>
    <x v="2"/>
  </r>
  <r>
    <m/>
    <s v="2131"/>
    <n v="17259"/>
    <x v="0"/>
    <x v="3"/>
    <s v="E"/>
    <s v="AUC"/>
    <x v="163"/>
    <s v="&lt;L&gt; Dutch B2.2"/>
    <x v="0"/>
    <s v="30711503"/>
    <x v="2"/>
  </r>
  <r>
    <m/>
    <s v="2131"/>
    <n v="13742"/>
    <x v="0"/>
    <x v="2"/>
    <s v="E"/>
    <s v="AUC"/>
    <x v="60"/>
    <s v="&lt;L&gt; Big Questions in Future"/>
    <x v="0"/>
    <s v="30711503"/>
    <x v="2"/>
  </r>
  <r>
    <m/>
    <s v="2131"/>
    <n v="1127"/>
    <x v="2"/>
    <x v="0"/>
    <s v="E"/>
    <s v="AUC"/>
    <x v="58"/>
    <s v="&lt;L&gt; Logic"/>
    <x v="0"/>
    <s v="30711503"/>
    <x v="2"/>
  </r>
  <r>
    <m/>
    <s v="2131"/>
    <n v="1087"/>
    <x v="17"/>
    <x v="0"/>
    <s v="E"/>
    <s v="AUC"/>
    <x v="62"/>
    <s v="&lt;L&gt; Academic English I"/>
    <x v="0"/>
    <s v="30711503"/>
    <x v="2"/>
  </r>
  <r>
    <m/>
    <s v="2131"/>
    <n v="1434"/>
    <x v="4"/>
    <x v="1"/>
    <s v="E"/>
    <s v="AUC"/>
    <x v="26"/>
    <s v="&lt;L&gt; Global Identity"/>
    <x v="0"/>
    <s v="30711503"/>
    <x v="2"/>
  </r>
  <r>
    <m/>
    <s v="2131"/>
    <n v="1094"/>
    <x v="0"/>
    <x v="0"/>
    <s v="E"/>
    <s v="AUC"/>
    <x v="61"/>
    <s v="&lt;L&gt; BRMS I"/>
    <x v="0"/>
    <s v="30711502"/>
    <x v="2"/>
  </r>
  <r>
    <m/>
    <s v="2131"/>
    <n v="13706"/>
    <x v="1"/>
    <x v="3"/>
    <s v="E"/>
    <s v="AUC"/>
    <x v="26"/>
    <s v="&lt;L&gt; Global Identity"/>
    <x v="0"/>
    <s v="30711502"/>
    <x v="2"/>
  </r>
  <r>
    <m/>
    <s v="2131"/>
    <n v="1090"/>
    <x v="16"/>
    <x v="0"/>
    <s v="E"/>
    <s v="AUC"/>
    <x v="62"/>
    <s v="&lt;L&gt; Academic English I"/>
    <x v="0"/>
    <s v="30711502"/>
    <x v="2"/>
  </r>
  <r>
    <m/>
    <s v="2131"/>
    <n v="1112"/>
    <x v="0"/>
    <x v="0"/>
    <s v="E"/>
    <s v="AUC"/>
    <x v="84"/>
    <s v="&lt;L&gt; Big Questions in Science"/>
    <x v="0"/>
    <s v="30711502"/>
    <x v="2"/>
  </r>
  <r>
    <m/>
    <s v="2131"/>
    <n v="1293"/>
    <x v="1"/>
    <x v="0"/>
    <s v="E"/>
    <s v="AUC"/>
    <x v="63"/>
    <s v="&lt;L&gt; Psychology"/>
    <x v="0"/>
    <s v="30711502"/>
    <x v="1"/>
  </r>
  <r>
    <m/>
    <s v="2131"/>
    <n v="13645"/>
    <x v="0"/>
    <x v="2"/>
    <s v="E"/>
    <s v="AUC"/>
    <x v="74"/>
    <s v="&lt;L&gt; Theme Course :Soc Systems1"/>
    <x v="0"/>
    <s v="30711502"/>
    <x v="1"/>
  </r>
  <r>
    <m/>
    <s v="2131"/>
    <n v="13707"/>
    <x v="4"/>
    <x v="3"/>
    <s v="E"/>
    <s v="AUC"/>
    <x v="26"/>
    <s v="&lt;L&gt; Global Identity"/>
    <x v="0"/>
    <s v="30711502"/>
    <x v="2"/>
  </r>
  <r>
    <m/>
    <s v="2131"/>
    <n v="13730"/>
    <x v="0"/>
    <x v="2"/>
    <s v="E"/>
    <s v="AUC"/>
    <x v="83"/>
    <s v="&lt;L&gt; Political Thought"/>
    <x v="0"/>
    <s v="30711502"/>
    <x v="1"/>
  </r>
  <r>
    <m/>
    <s v="2131"/>
    <n v="13745"/>
    <x v="0"/>
    <x v="2"/>
    <s v="E"/>
    <s v="AUC"/>
    <x v="58"/>
    <s v="&lt;L&gt; Logic"/>
    <x v="0"/>
    <s v="30711502"/>
    <x v="2"/>
  </r>
  <r>
    <m/>
    <s v="2131"/>
    <n v="1410"/>
    <x v="0"/>
    <x v="1"/>
    <s v="E"/>
    <s v="AUC"/>
    <x v="33"/>
    <s v="&lt;L&gt; German B1.1"/>
    <x v="0"/>
    <s v="30711502"/>
    <x v="2"/>
  </r>
  <r>
    <m/>
    <s v="2131"/>
    <n v="13663"/>
    <x v="0"/>
    <x v="2"/>
    <s v="E"/>
    <s v="AUC"/>
    <x v="75"/>
    <s v="&lt;L&gt; Calculus for Economics"/>
    <x v="0"/>
    <s v="30711502"/>
    <x v="2"/>
  </r>
  <r>
    <m/>
    <s v="2131"/>
    <n v="13723"/>
    <x v="0"/>
    <x v="2"/>
    <s v="E"/>
    <s v="AUC"/>
    <x v="84"/>
    <s v="&lt;L&gt; Big Questions in Science"/>
    <x v="0"/>
    <s v="30711502"/>
    <x v="2"/>
  </r>
  <r>
    <m/>
    <s v="2131"/>
    <n v="1286"/>
    <x v="1"/>
    <x v="0"/>
    <s v="E"/>
    <s v="AUC"/>
    <x v="45"/>
    <s v="&lt;L&gt; Int. Relations T&amp;P"/>
    <x v="0"/>
    <s v="30711502"/>
    <x v="1"/>
  </r>
  <r>
    <m/>
    <s v="2131"/>
    <n v="13325"/>
    <x v="1"/>
    <x v="1"/>
    <s v="E"/>
    <s v="AUC"/>
    <x v="64"/>
    <s v="&lt;L&gt; Spanish A1"/>
    <x v="0"/>
    <s v="30711502"/>
    <x v="2"/>
  </r>
  <r>
    <m/>
    <s v="2131"/>
    <n v="1122"/>
    <x v="1"/>
    <x v="0"/>
    <s v="E"/>
    <s v="AUC"/>
    <x v="27"/>
    <s v="&lt;L&gt; Big Books"/>
    <x v="0"/>
    <s v="30711502"/>
    <x v="2"/>
  </r>
  <r>
    <m/>
    <s v="2131"/>
    <n v="1304"/>
    <x v="0"/>
    <x v="2"/>
    <s v="E"/>
    <s v="AUC"/>
    <x v="46"/>
    <s v="&lt;L&gt; Hum Rights &amp; Hum Security"/>
    <x v="0"/>
    <s v="30711502"/>
    <x v="1"/>
  </r>
  <r>
    <m/>
    <s v="2131"/>
    <n v="1396"/>
    <x v="0"/>
    <x v="1"/>
    <s v="E"/>
    <s v="AUC"/>
    <x v="101"/>
    <s v="&lt;L&gt; French A1"/>
    <x v="0"/>
    <s v="30711502"/>
    <x v="2"/>
  </r>
  <r>
    <m/>
    <s v="2131"/>
    <n v="13645"/>
    <x v="0"/>
    <x v="2"/>
    <s v="E"/>
    <s v="AUC"/>
    <x v="74"/>
    <s v="&lt;L&gt; Theme Course :Soc Systems1"/>
    <x v="0"/>
    <s v="30711502"/>
    <x v="1"/>
  </r>
  <r>
    <m/>
    <s v="2131"/>
    <n v="13715"/>
    <x v="1"/>
    <x v="2"/>
    <s v="E"/>
    <s v="AUC"/>
    <x v="191"/>
    <s v="&lt;L&gt; Law &amp; Society"/>
    <x v="0"/>
    <s v="30711502"/>
    <x v="1"/>
  </r>
  <r>
    <m/>
    <s v="2131"/>
    <n v="13746"/>
    <x v="1"/>
    <x v="2"/>
    <s v="E"/>
    <s v="AUC"/>
    <x v="58"/>
    <s v="&lt;L&gt; Logic"/>
    <x v="0"/>
    <s v="30711502"/>
    <x v="2"/>
  </r>
  <r>
    <m/>
    <s v="2131"/>
    <n v="1455"/>
    <x v="0"/>
    <x v="0"/>
    <s v="E"/>
    <s v="AUC"/>
    <x v="60"/>
    <s v="&lt;L&gt; Big Questions in Future"/>
    <x v="0"/>
    <s v="30711503"/>
    <x v="2"/>
  </r>
  <r>
    <m/>
    <s v="2131"/>
    <n v="13276"/>
    <x v="3"/>
    <x v="1"/>
    <s v="E"/>
    <s v="AUC"/>
    <x v="26"/>
    <s v="&lt;L&gt; Global Identity"/>
    <x v="0"/>
    <s v="30711503"/>
    <x v="2"/>
  </r>
  <r>
    <m/>
    <s v="2131"/>
    <n v="1094"/>
    <x v="0"/>
    <x v="0"/>
    <s v="E"/>
    <s v="AUC"/>
    <x v="61"/>
    <s v="&lt;L&gt; BRMS I"/>
    <x v="0"/>
    <s v="30711502"/>
    <x v="2"/>
  </r>
  <r>
    <m/>
    <s v="2131"/>
    <n v="1420"/>
    <x v="0"/>
    <x v="1"/>
    <s v="E"/>
    <s v="AUC"/>
    <x v="64"/>
    <s v="&lt;L&gt; Spanish A1"/>
    <x v="0"/>
    <s v="30711502"/>
    <x v="2"/>
  </r>
  <r>
    <m/>
    <s v="2131"/>
    <n v="13688"/>
    <x v="0"/>
    <x v="2"/>
    <s v="E"/>
    <s v="AUC"/>
    <x v="173"/>
    <s v="&lt;L&gt; Economic Thought"/>
    <x v="0"/>
    <s v="30711502"/>
    <x v="1"/>
  </r>
  <r>
    <m/>
    <s v="2131"/>
    <n v="13708"/>
    <x v="2"/>
    <x v="3"/>
    <s v="E"/>
    <s v="AUC"/>
    <x v="26"/>
    <s v="&lt;L&gt; Global Identity"/>
    <x v="0"/>
    <s v="30711502"/>
    <x v="2"/>
  </r>
  <r>
    <m/>
    <s v="2131"/>
    <n v="13723"/>
    <x v="0"/>
    <x v="2"/>
    <s v="E"/>
    <s v="AUC"/>
    <x v="84"/>
    <s v="&lt;L&gt; Big Questions in Science"/>
    <x v="0"/>
    <s v="30711502"/>
    <x v="2"/>
  </r>
  <r>
    <m/>
    <s v="2131"/>
    <n v="18424"/>
    <x v="12"/>
    <x v="2"/>
    <s v="E"/>
    <s v="AUC"/>
    <x v="58"/>
    <s v="&lt;L&gt; Logic"/>
    <x v="0"/>
    <s v="30711502"/>
    <x v="2"/>
  </r>
  <r>
    <m/>
    <s v="2131"/>
    <n v="1286"/>
    <x v="1"/>
    <x v="0"/>
    <s v="E"/>
    <s v="AUC"/>
    <x v="45"/>
    <s v="&lt;L&gt; Int. Relations T&amp;P"/>
    <x v="0"/>
    <s v="30711502"/>
    <x v="1"/>
  </r>
  <r>
    <m/>
    <s v="2131"/>
    <n v="13707"/>
    <x v="4"/>
    <x v="3"/>
    <s v="E"/>
    <s v="AUC"/>
    <x v="26"/>
    <s v="&lt;L&gt; Global Identity"/>
    <x v="0"/>
    <s v="30711502"/>
    <x v="2"/>
  </r>
  <r>
    <m/>
    <s v="2131"/>
    <n v="13769"/>
    <x v="0"/>
    <x v="2"/>
    <s v="E"/>
    <s v="AUC"/>
    <x v="76"/>
    <s v="&lt;L&gt; Theme ICC"/>
    <x v="0"/>
    <s v="30711501"/>
    <x v="1"/>
  </r>
  <r>
    <m/>
    <s v="2131"/>
    <n v="13774"/>
    <x v="0"/>
    <x v="2"/>
    <s v="E"/>
    <s v="AUC"/>
    <x v="85"/>
    <s v="&lt;L&gt; Linguistics"/>
    <x v="0"/>
    <s v="30711501"/>
    <x v="1"/>
  </r>
  <r>
    <m/>
    <s v="2131"/>
    <n v="13800"/>
    <x v="0"/>
    <x v="2"/>
    <s v="E"/>
    <s v="AUC"/>
    <x v="82"/>
    <s v="&lt;L&gt; Film &amp; Body"/>
    <x v="0"/>
    <s v="30711501"/>
    <x v="0"/>
  </r>
  <r>
    <m/>
    <s v="2131"/>
    <n v="1304"/>
    <x v="0"/>
    <x v="2"/>
    <s v="E"/>
    <s v="AUC"/>
    <x v="46"/>
    <s v="&lt;L&gt; Hum Rights &amp; Hum Security"/>
    <x v="0"/>
    <s v="30711502"/>
    <x v="1"/>
  </r>
  <r>
    <m/>
    <s v="2131"/>
    <n v="1505"/>
    <x v="4"/>
    <x v="0"/>
    <s v="E"/>
    <s v="AUC"/>
    <x v="45"/>
    <s v="&lt;L&gt; Int. Relations T&amp;P"/>
    <x v="0"/>
    <s v="30711502"/>
    <x v="1"/>
  </r>
  <r>
    <m/>
    <s v="2131"/>
    <n v="13784"/>
    <x v="0"/>
    <x v="2"/>
    <s v="E"/>
    <s v="AUC"/>
    <x v="41"/>
    <s v="&lt;L&gt; BRMS II"/>
    <x v="0"/>
    <s v="30711502"/>
    <x v="2"/>
  </r>
  <r>
    <m/>
    <s v="2131"/>
    <n v="1292"/>
    <x v="0"/>
    <x v="0"/>
    <s v="E"/>
    <s v="AUC"/>
    <x v="63"/>
    <s v="&lt;L&gt; Psychology"/>
    <x v="0"/>
    <s v="30711503"/>
    <x v="1"/>
  </r>
  <r>
    <m/>
    <s v="2131"/>
    <n v="1420"/>
    <x v="0"/>
    <x v="1"/>
    <s v="E"/>
    <s v="AUC"/>
    <x v="64"/>
    <s v="&lt;L&gt; Spanish A1"/>
    <x v="0"/>
    <s v="30711503"/>
    <x v="2"/>
  </r>
  <r>
    <m/>
    <s v="2131"/>
    <n v="13736"/>
    <x v="0"/>
    <x v="2"/>
    <s v="E"/>
    <s v="AUC"/>
    <x v="47"/>
    <s v="&lt;L&gt; Big Questions in History"/>
    <x v="0"/>
    <s v="30711503"/>
    <x v="2"/>
  </r>
  <r>
    <m/>
    <s v="2131"/>
    <n v="1478"/>
    <x v="1"/>
    <x v="0"/>
    <s v="E"/>
    <s v="AUC"/>
    <x v="55"/>
    <s v="&lt;L&gt; Comparative Democracy"/>
    <x v="0"/>
    <s v="30711502"/>
    <x v="1"/>
  </r>
  <r>
    <m/>
    <s v="2131"/>
    <n v="13875"/>
    <x v="0"/>
    <x v="2"/>
    <s v="E"/>
    <s v="AUC"/>
    <x v="94"/>
    <s v="&lt;L&gt; Crisis Pol. Rep. in Lat-Am"/>
    <x v="0"/>
    <s v="30711502"/>
    <x v="1"/>
  </r>
  <r>
    <m/>
    <s v="2131"/>
    <n v="1321"/>
    <x v="0"/>
    <x v="0"/>
    <s v="E"/>
    <s v="AUC"/>
    <x v="158"/>
    <s v="&lt;L&gt; History of CR Movements"/>
    <x v="0"/>
    <s v="30711501"/>
    <x v="1"/>
  </r>
  <r>
    <m/>
    <s v="2131"/>
    <n v="13845"/>
    <x v="0"/>
    <x v="2"/>
    <s v="E"/>
    <s v="AUC"/>
    <x v="132"/>
    <s v="&lt;L&gt; The Middle East Today"/>
    <x v="0"/>
    <s v="30711501"/>
    <x v="1"/>
  </r>
  <r>
    <m/>
    <s v="2131"/>
    <n v="13938"/>
    <x v="0"/>
    <x v="2"/>
    <s v="E"/>
    <s v="AUC"/>
    <x v="105"/>
    <s v="&lt;L&gt; Religion and Violence"/>
    <x v="0"/>
    <s v="30711501"/>
    <x v="0"/>
  </r>
  <r>
    <m/>
    <s v="2131"/>
    <n v="1326"/>
    <x v="0"/>
    <x v="0"/>
    <s v="E"/>
    <s v="AUC"/>
    <x v="192"/>
    <s v="&lt;L&gt; Perception and Attention"/>
    <x v="0"/>
    <s v="30711503"/>
    <x v="1"/>
  </r>
  <r>
    <m/>
    <s v="2131"/>
    <n v="1292"/>
    <x v="0"/>
    <x v="0"/>
    <s v="E"/>
    <s v="AUC"/>
    <x v="63"/>
    <s v="&lt;L&gt; Psychology"/>
    <x v="0"/>
    <s v="30711503"/>
    <x v="1"/>
  </r>
  <r>
    <m/>
    <s v="2131"/>
    <n v="1420"/>
    <x v="0"/>
    <x v="1"/>
    <s v="E"/>
    <s v="AUC"/>
    <x v="64"/>
    <s v="&lt;L&gt; Spanish A1"/>
    <x v="0"/>
    <s v="30711503"/>
    <x v="2"/>
  </r>
  <r>
    <m/>
    <s v="2131"/>
    <n v="13736"/>
    <x v="0"/>
    <x v="2"/>
    <s v="E"/>
    <s v="AUC"/>
    <x v="47"/>
    <s v="&lt;L&gt; Big Questions in History"/>
    <x v="0"/>
    <s v="30711503"/>
    <x v="2"/>
  </r>
  <r>
    <m/>
    <s v="2131"/>
    <n v="17280"/>
    <x v="0"/>
    <x v="3"/>
    <s v="E"/>
    <s v="AUC"/>
    <x v="50"/>
    <s v="&lt;L&gt; Spanish B1.1"/>
    <x v="0"/>
    <s v="30711503"/>
    <x v="2"/>
  </r>
  <r>
    <m/>
    <s v="2131"/>
    <n v="1285"/>
    <x v="0"/>
    <x v="0"/>
    <s v="E"/>
    <s v="AUC"/>
    <x v="45"/>
    <s v="&lt;L&gt; Int. Relations T&amp;P"/>
    <x v="0"/>
    <s v="30711502"/>
    <x v="1"/>
  </r>
  <r>
    <m/>
    <s v="2131"/>
    <n v="13758"/>
    <x v="0"/>
    <x v="2"/>
    <s v="E"/>
    <s v="AUC"/>
    <x v="152"/>
    <s v="&lt;L&gt; Std. Meth. Hist. Analysis"/>
    <x v="0"/>
    <s v="30711502"/>
    <x v="0"/>
  </r>
  <r>
    <m/>
    <s v="2131"/>
    <n v="13802"/>
    <x v="0"/>
    <x v="2"/>
    <s v="E"/>
    <s v="AUC"/>
    <x v="145"/>
    <s v="&lt;L&gt; Int'l Political Economy"/>
    <x v="0"/>
    <s v="30711502"/>
    <x v="1"/>
  </r>
  <r>
    <m/>
    <s v="2131"/>
    <n v="1105"/>
    <x v="12"/>
    <x v="0"/>
    <s v="E"/>
    <s v="AUC"/>
    <x v="15"/>
    <s v="&lt;L&gt; Calculus I"/>
    <x v="0"/>
    <s v="30711503"/>
    <x v="2"/>
  </r>
  <r>
    <m/>
    <s v="2131"/>
    <n v="1218"/>
    <x v="0"/>
    <x v="0"/>
    <s v="E"/>
    <s v="AUC"/>
    <x v="67"/>
    <s v="&lt;L&gt; The Human Body"/>
    <x v="0"/>
    <s v="30711503"/>
    <x v="4"/>
  </r>
  <r>
    <m/>
    <s v="2131"/>
    <n v="13325"/>
    <x v="1"/>
    <x v="1"/>
    <s v="E"/>
    <s v="AUC"/>
    <x v="64"/>
    <s v="&lt;L&gt; Spanish A1"/>
    <x v="0"/>
    <s v="30711503"/>
    <x v="2"/>
  </r>
  <r>
    <m/>
    <s v="2131"/>
    <n v="13654"/>
    <x v="13"/>
    <x v="2"/>
    <s v="E"/>
    <s v="AUC"/>
    <x v="61"/>
    <s v="&lt;L&gt; BRMS I"/>
    <x v="0"/>
    <s v="30711503"/>
    <x v="2"/>
  </r>
  <r>
    <m/>
    <s v="2131"/>
    <n v="13712"/>
    <x v="0"/>
    <x v="2"/>
    <s v="E"/>
    <s v="AUC"/>
    <x v="69"/>
    <s v="&lt;L&gt; Introduction to Chemistry"/>
    <x v="0"/>
    <s v="30711503"/>
    <x v="4"/>
  </r>
  <r>
    <m/>
    <s v="2131"/>
    <n v="18424"/>
    <x v="12"/>
    <x v="2"/>
    <s v="E"/>
    <s v="AUC"/>
    <x v="58"/>
    <s v="&lt;L&gt; Logic"/>
    <x v="0"/>
    <s v="30711503"/>
    <x v="2"/>
  </r>
  <r>
    <m/>
    <s v="2131"/>
    <n v="1444"/>
    <x v="0"/>
    <x v="1"/>
    <s v="E"/>
    <s v="AUC"/>
    <x v="91"/>
    <s v="Internship"/>
    <x v="0"/>
    <s v="30711503"/>
    <x v="3"/>
  </r>
  <r>
    <m/>
    <s v="2131"/>
    <n v="13826"/>
    <x v="0"/>
    <x v="2"/>
    <s v="E"/>
    <s v="AUC"/>
    <x v="107"/>
    <s v="&lt;L&gt; Metabolic Biochemistry"/>
    <x v="0"/>
    <s v="30711503"/>
    <x v="4"/>
  </r>
  <r>
    <m/>
    <s v="2131"/>
    <n v="1233"/>
    <x v="0"/>
    <x v="0"/>
    <s v="E"/>
    <s v="AUC"/>
    <x v="106"/>
    <s v="&lt;L&gt; Molecular Cell Biology"/>
    <x v="0"/>
    <s v="30711503"/>
    <x v="4"/>
  </r>
  <r>
    <m/>
    <s v="2131"/>
    <n v="1292"/>
    <x v="0"/>
    <x v="0"/>
    <s v="E"/>
    <s v="AUC"/>
    <x v="63"/>
    <s v="&lt;L&gt; Psychology"/>
    <x v="0"/>
    <s v="30711503"/>
    <x v="1"/>
  </r>
  <r>
    <m/>
    <s v="2131"/>
    <n v="13776"/>
    <x v="0"/>
    <x v="2"/>
    <s v="E"/>
    <s v="AUC"/>
    <x v="8"/>
    <s v="&lt;L&gt; Academic English II"/>
    <x v="0"/>
    <s v="30711503"/>
    <x v="2"/>
  </r>
  <r>
    <m/>
    <s v="2131"/>
    <n v="13860"/>
    <x v="0"/>
    <x v="2"/>
    <s v="E"/>
    <s v="AUC"/>
    <x v="43"/>
    <s v="&lt;L&gt; Brain &amp; Cognition"/>
    <x v="0"/>
    <s v="30711503"/>
    <x v="4"/>
  </r>
  <r>
    <m/>
    <s v="2131"/>
    <n v="13946"/>
    <x v="0"/>
    <x v="2"/>
    <s v="E"/>
    <s v="AUC"/>
    <x v="148"/>
    <s v="&lt;L&gt; Addiction"/>
    <x v="0"/>
    <s v="30711503"/>
    <x v="4"/>
  </r>
  <r>
    <m/>
    <s v="2131"/>
    <n v="13294"/>
    <x v="5"/>
    <x v="1"/>
    <s v="E"/>
    <s v="AUC"/>
    <x v="26"/>
    <s v="&lt;L&gt; Global Identity"/>
    <x v="0"/>
    <s v="30711502"/>
    <x v="2"/>
  </r>
  <r>
    <m/>
    <s v="2131"/>
    <n v="1094"/>
    <x v="0"/>
    <x v="0"/>
    <s v="E"/>
    <s v="AUC"/>
    <x v="61"/>
    <s v="&lt;L&gt; BRMS I"/>
    <x v="0"/>
    <s v="30711502"/>
    <x v="2"/>
  </r>
  <r>
    <m/>
    <s v="2131"/>
    <n v="1124"/>
    <x v="0"/>
    <x v="0"/>
    <s v="E"/>
    <s v="AUC"/>
    <x v="58"/>
    <s v="&lt;L&gt; Logic"/>
    <x v="0"/>
    <s v="30711502"/>
    <x v="2"/>
  </r>
  <r>
    <m/>
    <s v="2131"/>
    <n v="1280"/>
    <x v="0"/>
    <x v="0"/>
    <s v="E"/>
    <s v="AUC"/>
    <x v="173"/>
    <s v="&lt;L&gt; Economic Thought"/>
    <x v="0"/>
    <s v="30711502"/>
    <x v="1"/>
  </r>
  <r>
    <m/>
    <s v="2131"/>
    <n v="1424"/>
    <x v="0"/>
    <x v="1"/>
    <s v="E"/>
    <s v="AUC"/>
    <x v="86"/>
    <s v="&lt;L&gt; Spanish B2.1"/>
    <x v="0"/>
    <s v="30711502"/>
    <x v="2"/>
  </r>
  <r>
    <m/>
    <s v="2131"/>
    <n v="1455"/>
    <x v="0"/>
    <x v="0"/>
    <s v="E"/>
    <s v="AUC"/>
    <x v="60"/>
    <s v="&lt;L&gt; Big Questions in Future"/>
    <x v="0"/>
    <s v="30711502"/>
    <x v="2"/>
  </r>
  <r>
    <m/>
    <s v="2131"/>
    <n v="1505"/>
    <x v="4"/>
    <x v="0"/>
    <s v="E"/>
    <s v="AUC"/>
    <x v="45"/>
    <s v="&lt;L&gt; Int. Relations T&amp;P"/>
    <x v="0"/>
    <s v="30711502"/>
    <x v="1"/>
  </r>
  <r>
    <m/>
    <s v="2131"/>
    <n v="13663"/>
    <x v="0"/>
    <x v="2"/>
    <s v="E"/>
    <s v="AUC"/>
    <x v="75"/>
    <s v="&lt;L&gt; Calculus for Economics"/>
    <x v="0"/>
    <s v="30711502"/>
    <x v="2"/>
  </r>
  <r>
    <m/>
    <s v="2131"/>
    <n v="13785"/>
    <x v="1"/>
    <x v="2"/>
    <s v="E"/>
    <s v="AUC"/>
    <x v="41"/>
    <s v="&lt;L&gt; BRMS II"/>
    <x v="0"/>
    <s v="30711502"/>
    <x v="2"/>
  </r>
  <r>
    <m/>
    <s v="2131"/>
    <n v="13806"/>
    <x v="0"/>
    <x v="2"/>
    <s v="E"/>
    <s v="AUC"/>
    <x v="165"/>
    <s v="&lt;L&gt; Int'l Trade, Growth &amp; Dev."/>
    <x v="0"/>
    <s v="30711502"/>
    <x v="1"/>
  </r>
  <r>
    <m/>
    <s v="2131"/>
    <n v="13859"/>
    <x v="1"/>
    <x v="2"/>
    <s v="E"/>
    <s v="AUC"/>
    <x v="46"/>
    <s v="&lt;L&gt; Hum Rights &amp; Hum Security"/>
    <x v="0"/>
    <s v="30711502"/>
    <x v="1"/>
  </r>
  <r>
    <m/>
    <s v="2131"/>
    <n v="13949"/>
    <x v="1"/>
    <x v="2"/>
    <s v="E"/>
    <s v="AUC"/>
    <x v="52"/>
    <s v="&lt;L&gt; Violence &amp; Conflict"/>
    <x v="0"/>
    <s v="30711502"/>
    <x v="1"/>
  </r>
  <r>
    <m/>
    <s v="2131"/>
    <n v="1121"/>
    <x v="0"/>
    <x v="0"/>
    <s v="E"/>
    <s v="AUC"/>
    <x v="27"/>
    <s v="&lt;L&gt; Big Books"/>
    <x v="0"/>
    <s v="30711502"/>
    <x v="2"/>
  </r>
  <r>
    <m/>
    <s v="2131"/>
    <n v="1304"/>
    <x v="0"/>
    <x v="2"/>
    <s v="E"/>
    <s v="AUC"/>
    <x v="46"/>
    <s v="&lt;L&gt; Hum Rights &amp; Hum Security"/>
    <x v="0"/>
    <s v="30711502"/>
    <x v="1"/>
  </r>
  <r>
    <m/>
    <s v="2131"/>
    <n v="1457"/>
    <x v="4"/>
    <x v="0"/>
    <s v="E"/>
    <s v="AUC"/>
    <x v="41"/>
    <s v="&lt;L&gt; BRMS II"/>
    <x v="0"/>
    <s v="30711502"/>
    <x v="2"/>
  </r>
  <r>
    <m/>
    <s v="2131"/>
    <n v="13802"/>
    <x v="0"/>
    <x v="2"/>
    <s v="E"/>
    <s v="AUC"/>
    <x v="145"/>
    <s v="&lt;L&gt; Int'l Political Economy"/>
    <x v="0"/>
    <s v="30711502"/>
    <x v="1"/>
  </r>
  <r>
    <m/>
    <s v="2131"/>
    <n v="1273"/>
    <x v="0"/>
    <x v="0"/>
    <s v="E"/>
    <s v="AUC"/>
    <x v="178"/>
    <s v="&lt;L&gt; Human Stress Research"/>
    <x v="0"/>
    <s v="30711503"/>
    <x v="4"/>
  </r>
  <r>
    <m/>
    <s v="2131"/>
    <n v="1086"/>
    <x v="7"/>
    <x v="0"/>
    <s v="E"/>
    <s v="AUC"/>
    <x v="62"/>
    <s v="&lt;L&gt; Academic English I"/>
    <x v="0"/>
    <s v="30711501"/>
    <x v="2"/>
  </r>
  <r>
    <m/>
    <s v="2131"/>
    <n v="13710"/>
    <x v="3"/>
    <x v="3"/>
    <s v="E"/>
    <s v="AUC"/>
    <x v="26"/>
    <s v="&lt;L&gt; Global Identity"/>
    <x v="0"/>
    <s v="30711501"/>
    <x v="2"/>
  </r>
  <r>
    <m/>
    <s v="2131"/>
    <n v="13743"/>
    <x v="1"/>
    <x v="2"/>
    <s v="E"/>
    <s v="AUC"/>
    <x v="60"/>
    <s v="&lt;L&gt; Big Questions in Future"/>
    <x v="0"/>
    <s v="30711501"/>
    <x v="2"/>
  </r>
  <r>
    <m/>
    <s v="2131"/>
    <n v="13763"/>
    <x v="0"/>
    <x v="2"/>
    <s v="E"/>
    <s v="AUC"/>
    <x v="28"/>
    <s v="&lt;L&gt; Sociological Thought"/>
    <x v="0"/>
    <s v="30711501"/>
    <x v="1"/>
  </r>
  <r>
    <m/>
    <s v="2131"/>
    <n v="1086"/>
    <x v="7"/>
    <x v="0"/>
    <s v="E"/>
    <s v="AUC"/>
    <x v="62"/>
    <s v="&lt;L&gt; Academic English I"/>
    <x v="0"/>
    <s v="30711502"/>
    <x v="2"/>
  </r>
  <r>
    <m/>
    <s v="2131"/>
    <n v="1121"/>
    <x v="0"/>
    <x v="0"/>
    <s v="E"/>
    <s v="AUC"/>
    <x v="27"/>
    <s v="&lt;L&gt; Big Books"/>
    <x v="0"/>
    <s v="30711502"/>
    <x v="2"/>
  </r>
  <r>
    <m/>
    <s v="2131"/>
    <n v="1284"/>
    <x v="1"/>
    <x v="0"/>
    <s v="E"/>
    <s v="AUC"/>
    <x v="83"/>
    <s v="&lt;L&gt; Political Thought"/>
    <x v="0"/>
    <s v="30711502"/>
    <x v="1"/>
  </r>
  <r>
    <m/>
    <s v="2131"/>
    <n v="1434"/>
    <x v="4"/>
    <x v="1"/>
    <s v="E"/>
    <s v="AUC"/>
    <x v="26"/>
    <s v="&lt;L&gt; Global Identity"/>
    <x v="0"/>
    <s v="30711502"/>
    <x v="2"/>
  </r>
  <r>
    <m/>
    <s v="2131"/>
    <n v="13646"/>
    <x v="1"/>
    <x v="2"/>
    <s v="E"/>
    <s v="AUC"/>
    <x v="74"/>
    <s v="&lt;L&gt; Theme Course :Soc Systems1"/>
    <x v="0"/>
    <s v="30711502"/>
    <x v="1"/>
  </r>
  <r>
    <m/>
    <s v="2131"/>
    <n v="13690"/>
    <x v="0"/>
    <x v="3"/>
    <s v="E"/>
    <s v="AUC"/>
    <x v="89"/>
    <s v="&lt;L&gt; Dutch A2"/>
    <x v="0"/>
    <s v="30711502"/>
    <x v="2"/>
  </r>
  <r>
    <m/>
    <s v="2131"/>
    <n v="13756"/>
    <x v="0"/>
    <x v="2"/>
    <s v="E"/>
    <s v="AUC"/>
    <x v="45"/>
    <s v="&lt;L&gt; Int. Relations T&amp;P"/>
    <x v="0"/>
    <s v="30711502"/>
    <x v="1"/>
  </r>
  <r>
    <m/>
    <s v="2131"/>
    <n v="13767"/>
    <x v="0"/>
    <x v="2"/>
    <s v="E"/>
    <s v="AUC"/>
    <x v="13"/>
    <s v="&lt;L&gt; Prog. Your World"/>
    <x v="0"/>
    <s v="30711502"/>
    <x v="4"/>
  </r>
  <r>
    <m/>
    <s v="2131"/>
    <n v="14070"/>
    <x v="1"/>
    <x v="2"/>
    <s v="E"/>
    <s v="AUC"/>
    <x v="28"/>
    <s v="&lt;L&gt; Sociological Thought"/>
    <x v="0"/>
    <s v="30711502"/>
    <x v="1"/>
  </r>
  <r>
    <m/>
    <s v="2131"/>
    <n v="1095"/>
    <x v="1"/>
    <x v="0"/>
    <s v="E"/>
    <s v="AUC"/>
    <x v="61"/>
    <s v="&lt;L&gt; BRMS I"/>
    <x v="0"/>
    <s v="30711502"/>
    <x v="2"/>
  </r>
  <r>
    <m/>
    <s v="2131"/>
    <n v="13707"/>
    <x v="4"/>
    <x v="3"/>
    <s v="E"/>
    <s v="AUC"/>
    <x v="26"/>
    <s v="&lt;L&gt; Global Identity"/>
    <x v="0"/>
    <s v="30711502"/>
    <x v="2"/>
  </r>
  <r>
    <m/>
    <s v="2131"/>
    <n v="13756"/>
    <x v="0"/>
    <x v="2"/>
    <s v="E"/>
    <s v="AUC"/>
    <x v="45"/>
    <s v="&lt;L&gt; Int. Relations T&amp;P"/>
    <x v="0"/>
    <s v="30711502"/>
    <x v="1"/>
  </r>
  <r>
    <m/>
    <s v="2131"/>
    <n v="1118"/>
    <x v="1"/>
    <x v="0"/>
    <s v="E"/>
    <s v="AUC"/>
    <x v="47"/>
    <s v="&lt;L&gt; Big Questions in History"/>
    <x v="0"/>
    <s v="30711503"/>
    <x v="2"/>
  </r>
  <r>
    <m/>
    <s v="2131"/>
    <n v="1294"/>
    <x v="4"/>
    <x v="0"/>
    <s v="E"/>
    <s v="AUC"/>
    <x v="63"/>
    <s v="&lt;L&gt; Psychology"/>
    <x v="0"/>
    <s v="30711502"/>
    <x v="1"/>
  </r>
  <r>
    <m/>
    <s v="2131"/>
    <n v="13277"/>
    <x v="12"/>
    <x v="1"/>
    <s v="E"/>
    <s v="AUC"/>
    <x v="26"/>
    <s v="&lt;L&gt; Global Identity"/>
    <x v="0"/>
    <s v="30711502"/>
    <x v="2"/>
  </r>
  <r>
    <m/>
    <s v="2131"/>
    <n v="13748"/>
    <x v="2"/>
    <x v="2"/>
    <s v="E"/>
    <s v="AUC"/>
    <x v="58"/>
    <s v="&lt;L&gt; Logic"/>
    <x v="0"/>
    <s v="30711502"/>
    <x v="2"/>
  </r>
  <r>
    <m/>
    <s v="2131"/>
    <n v="14070"/>
    <x v="1"/>
    <x v="2"/>
    <s v="E"/>
    <s v="AUC"/>
    <x v="28"/>
    <s v="&lt;L&gt; Sociological Thought"/>
    <x v="0"/>
    <s v="30711502"/>
    <x v="1"/>
  </r>
  <r>
    <m/>
    <s v="2131"/>
    <n v="1094"/>
    <x v="0"/>
    <x v="0"/>
    <s v="E"/>
    <s v="AUC"/>
    <x v="61"/>
    <s v="&lt;L&gt; BRMS I"/>
    <x v="0"/>
    <s v="30711502"/>
    <x v="2"/>
  </r>
  <r>
    <m/>
    <s v="2131"/>
    <n v="1088"/>
    <x v="15"/>
    <x v="0"/>
    <s v="E"/>
    <s v="AUC"/>
    <x v="62"/>
    <s v="&lt;L&gt; Academic English I"/>
    <x v="0"/>
    <s v="30711503"/>
    <x v="2"/>
  </r>
  <r>
    <m/>
    <s v="2131"/>
    <n v="1396"/>
    <x v="0"/>
    <x v="1"/>
    <s v="E"/>
    <s v="AUC"/>
    <x v="101"/>
    <s v="&lt;L&gt; French A1"/>
    <x v="0"/>
    <s v="30711503"/>
    <x v="2"/>
  </r>
  <r>
    <m/>
    <s v="2131"/>
    <n v="1091"/>
    <x v="14"/>
    <x v="0"/>
    <s v="E"/>
    <s v="AUC"/>
    <x v="62"/>
    <s v="&lt;L&gt; Academic English I"/>
    <x v="0"/>
    <s v="30711503"/>
    <x v="2"/>
  </r>
  <r>
    <m/>
    <s v="2131"/>
    <n v="1435"/>
    <x v="2"/>
    <x v="1"/>
    <s v="E"/>
    <s v="AUC"/>
    <x v="26"/>
    <s v="&lt;L&gt; Global Identity"/>
    <x v="0"/>
    <s v="30711503"/>
    <x v="2"/>
  </r>
  <r>
    <m/>
    <s v="2131"/>
    <n v="13698"/>
    <x v="0"/>
    <x v="3"/>
    <s v="E"/>
    <s v="AUC"/>
    <x v="64"/>
    <s v="&lt;L&gt; Spanish A1"/>
    <x v="0"/>
    <s v="30711503"/>
    <x v="2"/>
  </r>
  <r>
    <m/>
    <s v="2131"/>
    <n v="1435"/>
    <x v="2"/>
    <x v="1"/>
    <s v="E"/>
    <s v="AUC"/>
    <x v="26"/>
    <s v="&lt;L&gt; Global Identity"/>
    <x v="0"/>
    <s v="30711503"/>
    <x v="2"/>
  </r>
  <r>
    <m/>
    <s v="2131"/>
    <n v="13701"/>
    <x v="1"/>
    <x v="3"/>
    <s v="E"/>
    <s v="AUC"/>
    <x v="23"/>
    <s v="&lt;L&gt; Spanish A2"/>
    <x v="0"/>
    <s v="30711503"/>
    <x v="2"/>
  </r>
  <r>
    <m/>
    <s v="2131"/>
    <n v="13739"/>
    <x v="1"/>
    <x v="2"/>
    <s v="E"/>
    <s v="AUC"/>
    <x v="27"/>
    <s v="&lt;L&gt; Big Books"/>
    <x v="0"/>
    <s v="30711503"/>
    <x v="2"/>
  </r>
  <r>
    <m/>
    <s v="2131"/>
    <n v="1082"/>
    <x v="10"/>
    <x v="0"/>
    <s v="E"/>
    <s v="AUC"/>
    <x v="62"/>
    <s v="&lt;L&gt; Academic English I"/>
    <x v="0"/>
    <s v="30711503"/>
    <x v="2"/>
  </r>
  <r>
    <m/>
    <s v="2131"/>
    <n v="1218"/>
    <x v="0"/>
    <x v="0"/>
    <s v="E"/>
    <s v="AUC"/>
    <x v="67"/>
    <s v="&lt;L&gt; The Human Body"/>
    <x v="0"/>
    <s v="30711503"/>
    <x v="4"/>
  </r>
  <r>
    <m/>
    <s v="2131"/>
    <n v="13710"/>
    <x v="3"/>
    <x v="3"/>
    <s v="E"/>
    <s v="AUC"/>
    <x v="26"/>
    <s v="&lt;L&gt; Global Identity"/>
    <x v="0"/>
    <s v="30711503"/>
    <x v="2"/>
  </r>
  <r>
    <m/>
    <s v="2131"/>
    <n v="13747"/>
    <x v="4"/>
    <x v="2"/>
    <s v="E"/>
    <s v="AUC"/>
    <x v="58"/>
    <s v="&lt;L&gt; Logic"/>
    <x v="0"/>
    <s v="30711503"/>
    <x v="2"/>
  </r>
  <r>
    <m/>
    <s v="2131"/>
    <n v="13646"/>
    <x v="1"/>
    <x v="2"/>
    <s v="E"/>
    <s v="AUC"/>
    <x v="74"/>
    <s v="&lt;L&gt; Theme Course :Soc Systems1"/>
    <x v="0"/>
    <s v="30711502"/>
    <x v="1"/>
  </r>
  <r>
    <m/>
    <s v="2131"/>
    <n v="1118"/>
    <x v="1"/>
    <x v="0"/>
    <s v="E"/>
    <s v="AUC"/>
    <x v="47"/>
    <s v="&lt;L&gt; Big Questions in History"/>
    <x v="0"/>
    <s v="30711503"/>
    <x v="2"/>
  </r>
  <r>
    <m/>
    <s v="2131"/>
    <n v="13747"/>
    <x v="4"/>
    <x v="2"/>
    <s v="E"/>
    <s v="AUC"/>
    <x v="58"/>
    <s v="&lt;L&gt; Logic"/>
    <x v="0"/>
    <s v="30711503"/>
    <x v="2"/>
  </r>
  <r>
    <m/>
    <s v="2131"/>
    <n v="13642"/>
    <x v="0"/>
    <x v="2"/>
    <s v="E"/>
    <s v="AUC"/>
    <x v="68"/>
    <s v="&lt;L&gt; Theme Intro H&amp;W"/>
    <x v="0"/>
    <s v="30711503"/>
    <x v="4"/>
  </r>
  <r>
    <m/>
    <s v="2131"/>
    <n v="13742"/>
    <x v="0"/>
    <x v="2"/>
    <s v="E"/>
    <s v="AUC"/>
    <x v="60"/>
    <s v="&lt;L&gt; Big Questions in Future"/>
    <x v="0"/>
    <s v="30711503"/>
    <x v="2"/>
  </r>
  <r>
    <m/>
    <s v="2131"/>
    <n v="13747"/>
    <x v="4"/>
    <x v="2"/>
    <s v="E"/>
    <s v="AUC"/>
    <x v="58"/>
    <s v="&lt;L&gt; Logic"/>
    <x v="0"/>
    <s v="30711503"/>
    <x v="2"/>
  </r>
  <r>
    <m/>
    <s v="2131"/>
    <n v="14963"/>
    <x v="0"/>
    <x v="3"/>
    <s v="E"/>
    <s v="AUC"/>
    <x v="87"/>
    <s v="&lt;L&gt; Human Body II"/>
    <x v="0"/>
    <s v="30711503"/>
    <x v="4"/>
  </r>
  <r>
    <m/>
    <s v="2131"/>
    <n v="1129"/>
    <x v="12"/>
    <x v="0"/>
    <s v="E"/>
    <s v="AUC"/>
    <x v="58"/>
    <s v="&lt;L&gt; Logic"/>
    <x v="0"/>
    <s v="30711503"/>
    <x v="2"/>
  </r>
  <r>
    <m/>
    <s v="2131"/>
    <n v="20431"/>
    <x v="1"/>
    <x v="3"/>
    <s v="E"/>
    <s v="AUC"/>
    <x v="64"/>
    <s v="&lt;L&gt; Spanish A1"/>
    <x v="0"/>
    <s v="30711503"/>
    <x v="2"/>
  </r>
  <r>
    <m/>
    <s v="2131"/>
    <n v="1177"/>
    <x v="0"/>
    <x v="0"/>
    <s v="E"/>
    <s v="AUC"/>
    <x v="57"/>
    <s v="&lt;L&gt; Intro to Lit &amp; Cult Theory"/>
    <x v="0"/>
    <s v="30711501"/>
    <x v="0"/>
  </r>
  <r>
    <m/>
    <s v="2131"/>
    <n v="1434"/>
    <x v="4"/>
    <x v="1"/>
    <s v="E"/>
    <s v="AUC"/>
    <x v="26"/>
    <s v="&lt;L&gt; Global Identity"/>
    <x v="0"/>
    <s v="30711501"/>
    <x v="2"/>
  </r>
  <r>
    <m/>
    <s v="2131"/>
    <n v="13636"/>
    <x v="0"/>
    <x v="2"/>
    <s v="E"/>
    <s v="AUC"/>
    <x v="72"/>
    <s v="&lt;L&gt; Theme Cities &amp; Cultures"/>
    <x v="0"/>
    <s v="30711501"/>
    <x v="0"/>
  </r>
  <r>
    <m/>
    <s v="2131"/>
    <n v="13659"/>
    <x v="0"/>
    <x v="2"/>
    <s v="E"/>
    <s v="AUC"/>
    <x v="110"/>
    <s v="&lt;L&gt; M&amp;P in T&amp;F"/>
    <x v="0"/>
    <s v="30711501"/>
    <x v="0"/>
  </r>
  <r>
    <m/>
    <s v="2131"/>
    <n v="13738"/>
    <x v="0"/>
    <x v="2"/>
    <s v="E"/>
    <s v="AUC"/>
    <x v="27"/>
    <s v="&lt;L&gt; Big Books"/>
    <x v="0"/>
    <s v="30711501"/>
    <x v="2"/>
  </r>
  <r>
    <m/>
    <s v="2131"/>
    <n v="13637"/>
    <x v="1"/>
    <x v="2"/>
    <s v="E"/>
    <s v="AUC"/>
    <x v="72"/>
    <s v="&lt;L&gt; Theme Cities &amp; Cultures"/>
    <x v="0"/>
    <s v="30711501"/>
    <x v="0"/>
  </r>
  <r>
    <m/>
    <s v="2131"/>
    <n v="13684"/>
    <x v="0"/>
    <x v="2"/>
    <s v="E"/>
    <s v="AUC"/>
    <x v="73"/>
    <s v="&lt;L&gt; Film History"/>
    <x v="0"/>
    <s v="30711501"/>
    <x v="0"/>
  </r>
  <r>
    <m/>
    <s v="2131"/>
    <n v="1087"/>
    <x v="17"/>
    <x v="0"/>
    <s v="E"/>
    <s v="AUC"/>
    <x v="62"/>
    <s v="&lt;L&gt; Academic English I"/>
    <x v="0"/>
    <s v="30711501"/>
    <x v="2"/>
  </r>
  <r>
    <m/>
    <s v="2131"/>
    <n v="1089"/>
    <x v="11"/>
    <x v="0"/>
    <s v="E"/>
    <s v="AUC"/>
    <x v="62"/>
    <s v="&lt;L&gt; Academic English I"/>
    <x v="0"/>
    <s v="30711502"/>
    <x v="2"/>
  </r>
  <r>
    <m/>
    <s v="2131"/>
    <n v="1284"/>
    <x v="1"/>
    <x v="0"/>
    <s v="E"/>
    <s v="AUC"/>
    <x v="83"/>
    <s v="&lt;L&gt; Political Thought"/>
    <x v="0"/>
    <s v="30711502"/>
    <x v="1"/>
  </r>
  <r>
    <m/>
    <s v="2131"/>
    <n v="1434"/>
    <x v="4"/>
    <x v="1"/>
    <s v="E"/>
    <s v="AUC"/>
    <x v="26"/>
    <s v="&lt;L&gt; Global Identity"/>
    <x v="0"/>
    <s v="30711502"/>
    <x v="2"/>
  </r>
  <r>
    <m/>
    <s v="2131"/>
    <n v="13646"/>
    <x v="1"/>
    <x v="2"/>
    <s v="E"/>
    <s v="AUC"/>
    <x v="74"/>
    <s v="&lt;L&gt; Theme Course :Soc Systems1"/>
    <x v="0"/>
    <s v="30711502"/>
    <x v="1"/>
  </r>
  <r>
    <m/>
    <s v="2131"/>
    <n v="13714"/>
    <x v="0"/>
    <x v="2"/>
    <s v="E"/>
    <s v="AUC"/>
    <x v="191"/>
    <s v="&lt;L&gt; Law &amp; Society"/>
    <x v="0"/>
    <s v="30711502"/>
    <x v="1"/>
  </r>
  <r>
    <m/>
    <s v="2131"/>
    <n v="13747"/>
    <x v="4"/>
    <x v="2"/>
    <s v="E"/>
    <s v="AUC"/>
    <x v="58"/>
    <s v="&lt;L&gt; Logic"/>
    <x v="0"/>
    <s v="30711502"/>
    <x v="2"/>
  </r>
  <r>
    <m/>
    <s v="2131"/>
    <n v="1084"/>
    <x v="8"/>
    <x v="0"/>
    <s v="E"/>
    <s v="AUC"/>
    <x v="62"/>
    <s v="&lt;L&gt; Academic English I"/>
    <x v="0"/>
    <s v="30711503"/>
    <x v="2"/>
  </r>
  <r>
    <m/>
    <s v="2131"/>
    <n v="13294"/>
    <x v="5"/>
    <x v="1"/>
    <s v="E"/>
    <s v="AUC"/>
    <x v="26"/>
    <s v="&lt;L&gt; Global Identity"/>
    <x v="0"/>
    <s v="30711503"/>
    <x v="2"/>
  </r>
  <r>
    <m/>
    <s v="2131"/>
    <n v="13653"/>
    <x v="9"/>
    <x v="2"/>
    <s v="E"/>
    <s v="AUC"/>
    <x v="61"/>
    <s v="&lt;L&gt; BRMS I"/>
    <x v="0"/>
    <s v="30711503"/>
    <x v="2"/>
  </r>
  <r>
    <m/>
    <s v="2131"/>
    <n v="17264"/>
    <x v="0"/>
    <x v="3"/>
    <s v="E"/>
    <s v="AUC"/>
    <x v="97"/>
    <s v="&lt;L&gt; French B1.1"/>
    <x v="0"/>
    <s v="30711503"/>
    <x v="2"/>
  </r>
  <r>
    <m/>
    <s v="2131"/>
    <n v="1118"/>
    <x v="1"/>
    <x v="0"/>
    <s v="E"/>
    <s v="AUC"/>
    <x v="47"/>
    <s v="&lt;L&gt; Big Questions in History"/>
    <x v="0"/>
    <s v="30711503"/>
    <x v="2"/>
  </r>
  <r>
    <m/>
    <s v="2131"/>
    <n v="1118"/>
    <x v="1"/>
    <x v="0"/>
    <s v="E"/>
    <s v="AUC"/>
    <x v="47"/>
    <s v="&lt;L&gt; Big Questions in History"/>
    <x v="0"/>
    <s v="30711503"/>
    <x v="2"/>
  </r>
  <r>
    <m/>
    <s v="2131"/>
    <n v="1218"/>
    <x v="0"/>
    <x v="0"/>
    <s v="E"/>
    <s v="AUC"/>
    <x v="67"/>
    <s v="&lt;L&gt; The Human Body"/>
    <x v="0"/>
    <s v="30711503"/>
    <x v="4"/>
  </r>
  <r>
    <m/>
    <s v="2131"/>
    <n v="18426"/>
    <x v="6"/>
    <x v="2"/>
    <s v="E"/>
    <s v="AUC"/>
    <x v="61"/>
    <s v="&lt;L&gt; BRMS I"/>
    <x v="0"/>
    <s v="30711503"/>
    <x v="2"/>
  </r>
  <r>
    <m/>
    <s v="2131"/>
    <n v="1223"/>
    <x v="0"/>
    <x v="0"/>
    <s v="E"/>
    <s v="AUC"/>
    <x v="51"/>
    <s v="&lt;L&gt; Intro to Environ. Sci."/>
    <x v="0"/>
    <s v="30711503"/>
    <x v="4"/>
  </r>
  <r>
    <m/>
    <s v="2131"/>
    <n v="13705"/>
    <x v="0"/>
    <x v="3"/>
    <s v="E"/>
    <s v="AUC"/>
    <x v="26"/>
    <s v="&lt;L&gt; Global Identity"/>
    <x v="0"/>
    <s v="30711503"/>
    <x v="2"/>
  </r>
  <r>
    <m/>
    <s v="2131"/>
    <n v="13756"/>
    <x v="0"/>
    <x v="2"/>
    <s v="E"/>
    <s v="AUC"/>
    <x v="45"/>
    <s v="&lt;L&gt; Int. Relations T&amp;P"/>
    <x v="0"/>
    <s v="30711503"/>
    <x v="1"/>
  </r>
  <r>
    <m/>
    <s v="2131"/>
    <n v="14070"/>
    <x v="1"/>
    <x v="2"/>
    <s v="E"/>
    <s v="AUC"/>
    <x v="28"/>
    <s v="&lt;L&gt; Sociological Thought"/>
    <x v="0"/>
    <s v="30711503"/>
    <x v="1"/>
  </r>
  <r>
    <m/>
    <s v="2131"/>
    <n v="1091"/>
    <x v="14"/>
    <x v="0"/>
    <s v="E"/>
    <s v="AUC"/>
    <x v="62"/>
    <s v="&lt;L&gt; Academic English I"/>
    <x v="0"/>
    <s v="30711503"/>
    <x v="2"/>
  </r>
  <r>
    <m/>
    <s v="2131"/>
    <n v="1434"/>
    <x v="4"/>
    <x v="1"/>
    <s v="E"/>
    <s v="AUC"/>
    <x v="26"/>
    <s v="&lt;L&gt; Global Identity"/>
    <x v="0"/>
    <s v="30711503"/>
    <x v="2"/>
  </r>
  <r>
    <m/>
    <s v="2131"/>
    <n v="1396"/>
    <x v="0"/>
    <x v="1"/>
    <s v="E"/>
    <s v="AUC"/>
    <x v="101"/>
    <s v="&lt;L&gt; French A1"/>
    <x v="0"/>
    <s v="30711503"/>
    <x v="2"/>
  </r>
  <r>
    <m/>
    <s v="2131"/>
    <n v="13653"/>
    <x v="9"/>
    <x v="2"/>
    <s v="E"/>
    <s v="AUC"/>
    <x v="61"/>
    <s v="&lt;L&gt; BRMS I"/>
    <x v="0"/>
    <s v="30711503"/>
    <x v="2"/>
  </r>
  <r>
    <m/>
    <s v="2131"/>
    <n v="13710"/>
    <x v="3"/>
    <x v="3"/>
    <s v="E"/>
    <s v="AUC"/>
    <x v="26"/>
    <s v="&lt;L&gt; Global Identity"/>
    <x v="0"/>
    <s v="30711503"/>
    <x v="2"/>
  </r>
  <r>
    <m/>
    <s v="2131"/>
    <n v="13294"/>
    <x v="5"/>
    <x v="1"/>
    <s v="E"/>
    <s v="AUC"/>
    <x v="26"/>
    <s v="&lt;L&gt; Global Identity"/>
    <x v="0"/>
    <s v="30711501"/>
    <x v="2"/>
  </r>
  <r>
    <m/>
    <s v="2131"/>
    <n v="13732"/>
    <x v="0"/>
    <x v="2"/>
    <s v="E"/>
    <s v="AUC"/>
    <x v="102"/>
    <s v="&lt;L&gt; Multimedia"/>
    <x v="0"/>
    <s v="30711501"/>
    <x v="0"/>
  </r>
  <r>
    <m/>
    <s v="2131"/>
    <n v="18426"/>
    <x v="6"/>
    <x v="2"/>
    <s v="E"/>
    <s v="AUC"/>
    <x v="61"/>
    <s v="&lt;L&gt; BRMS I"/>
    <x v="0"/>
    <s v="30711503"/>
    <x v="2"/>
  </r>
  <r>
    <m/>
    <s v="2131"/>
    <n v="1096"/>
    <x v="4"/>
    <x v="0"/>
    <s v="E"/>
    <s v="AUC"/>
    <x v="61"/>
    <s v="&lt;L&gt; BRMS I"/>
    <x v="0"/>
    <s v="30711502"/>
    <x v="2"/>
  </r>
  <r>
    <m/>
    <s v="2131"/>
    <n v="1121"/>
    <x v="0"/>
    <x v="0"/>
    <s v="E"/>
    <s v="AUC"/>
    <x v="27"/>
    <s v="&lt;L&gt; Big Books"/>
    <x v="0"/>
    <s v="30711502"/>
    <x v="2"/>
  </r>
  <r>
    <m/>
    <s v="2131"/>
    <n v="13637"/>
    <x v="1"/>
    <x v="2"/>
    <s v="E"/>
    <s v="AUC"/>
    <x v="72"/>
    <s v="&lt;L&gt; Theme Cities &amp; Cultures"/>
    <x v="0"/>
    <s v="30711502"/>
    <x v="0"/>
  </r>
  <r>
    <m/>
    <s v="2131"/>
    <n v="13663"/>
    <x v="0"/>
    <x v="2"/>
    <s v="E"/>
    <s v="AUC"/>
    <x v="75"/>
    <s v="&lt;L&gt; Calculus for Economics"/>
    <x v="0"/>
    <s v="30711502"/>
    <x v="2"/>
  </r>
  <r>
    <m/>
    <s v="2131"/>
    <n v="13745"/>
    <x v="0"/>
    <x v="2"/>
    <s v="E"/>
    <s v="AUC"/>
    <x v="58"/>
    <s v="&lt;L&gt; Logic"/>
    <x v="0"/>
    <s v="30711502"/>
    <x v="2"/>
  </r>
  <r>
    <m/>
    <s v="2131"/>
    <n v="17280"/>
    <x v="0"/>
    <x v="3"/>
    <s v="E"/>
    <s v="AUC"/>
    <x v="50"/>
    <s v="&lt;L&gt; Spanish B1.1"/>
    <x v="0"/>
    <s v="30711502"/>
    <x v="2"/>
  </r>
  <r>
    <m/>
    <s v="2131"/>
    <n v="1103"/>
    <x v="2"/>
    <x v="0"/>
    <s v="E"/>
    <s v="AUC"/>
    <x v="15"/>
    <s v="&lt;L&gt; Calculus I"/>
    <x v="0"/>
    <s v="30711503"/>
    <x v="2"/>
  </r>
  <r>
    <m/>
    <s v="2131"/>
    <n v="1121"/>
    <x v="0"/>
    <x v="0"/>
    <s v="E"/>
    <s v="AUC"/>
    <x v="27"/>
    <s v="&lt;L&gt; Big Books"/>
    <x v="0"/>
    <s v="30711503"/>
    <x v="2"/>
  </r>
  <r>
    <m/>
    <s v="2131"/>
    <n v="1203"/>
    <x v="1"/>
    <x v="0"/>
    <s v="E"/>
    <s v="AUC"/>
    <x v="77"/>
    <s v="&lt;L&gt; Intro to Physics"/>
    <x v="0"/>
    <s v="30711503"/>
    <x v="4"/>
  </r>
  <r>
    <m/>
    <s v="2131"/>
    <n v="13678"/>
    <x v="0"/>
    <x v="2"/>
    <s v="E"/>
    <s v="AUC"/>
    <x v="78"/>
    <s v="&lt;L&gt; Linear Algebra"/>
    <x v="0"/>
    <s v="30711503"/>
    <x v="2"/>
  </r>
  <r>
    <m/>
    <s v="2131"/>
    <n v="1446"/>
    <x v="0"/>
    <x v="0"/>
    <s v="E"/>
    <s v="AUC"/>
    <x v="115"/>
    <s v="Capstone"/>
    <x v="0"/>
    <s v="30711501"/>
    <x v="3"/>
  </r>
  <r>
    <m/>
    <s v="2131"/>
    <n v="1458"/>
    <x v="0"/>
    <x v="0"/>
    <s v="E"/>
    <s v="AUC"/>
    <x v="37"/>
    <s v="&lt;L&gt; National Cinemas"/>
    <x v="0"/>
    <s v="30711501"/>
    <x v="0"/>
  </r>
  <r>
    <m/>
    <s v="2131"/>
    <n v="13857"/>
    <x v="0"/>
    <x v="2"/>
    <s v="E"/>
    <s v="AUC"/>
    <x v="32"/>
    <s v="&lt;L&gt; Ethics"/>
    <x v="0"/>
    <s v="30711502"/>
    <x v="2"/>
  </r>
  <r>
    <m/>
    <s v="2131"/>
    <n v="17259"/>
    <x v="0"/>
    <x v="3"/>
    <s v="E"/>
    <s v="AUC"/>
    <x v="163"/>
    <s v="&lt;L&gt; Dutch B2.2"/>
    <x v="0"/>
    <s v="30711502"/>
    <x v="2"/>
  </r>
  <r>
    <m/>
    <s v="2131"/>
    <n v="1152"/>
    <x v="0"/>
    <x v="0"/>
    <s v="E"/>
    <s v="AUC"/>
    <x v="140"/>
    <s v="&lt;L&gt; Moral Dilemmas in Med Prac"/>
    <x v="0"/>
    <s v="30711503"/>
    <x v="2"/>
  </r>
  <r>
    <m/>
    <s v="2131"/>
    <n v="1220"/>
    <x v="0"/>
    <x v="0"/>
    <s v="E"/>
    <s v="AUC"/>
    <x v="70"/>
    <s v="&lt;L&gt; Intro. to Public Health"/>
    <x v="0"/>
    <s v="30711503"/>
    <x v="4"/>
  </r>
  <r>
    <m/>
    <s v="2131"/>
    <n v="1271"/>
    <x v="0"/>
    <x v="0"/>
    <s v="E"/>
    <s v="AUC"/>
    <x v="114"/>
    <s v="&lt;L&gt; Neuroscience"/>
    <x v="0"/>
    <s v="30711503"/>
    <x v="4"/>
  </r>
  <r>
    <m/>
    <s v="2131"/>
    <n v="1440"/>
    <x v="0"/>
    <x v="1"/>
    <s v="E"/>
    <s v="AUC"/>
    <x v="87"/>
    <s v="&lt;L&gt; Human Body II"/>
    <x v="0"/>
    <s v="30711503"/>
    <x v="4"/>
  </r>
  <r>
    <m/>
    <s v="2131"/>
    <n v="13845"/>
    <x v="0"/>
    <x v="2"/>
    <s v="E"/>
    <s v="AUC"/>
    <x v="132"/>
    <s v="&lt;L&gt; The Middle East Today"/>
    <x v="0"/>
    <s v="30711503"/>
    <x v="1"/>
  </r>
  <r>
    <m/>
    <s v="2131"/>
    <n v="17264"/>
    <x v="0"/>
    <x v="3"/>
    <s v="E"/>
    <s v="AUC"/>
    <x v="97"/>
    <s v="&lt;L&gt; French B1.1"/>
    <x v="0"/>
    <s v="30711503"/>
    <x v="2"/>
  </r>
  <r>
    <m/>
    <s v="2131"/>
    <n v="1504"/>
    <x v="0"/>
    <x v="0"/>
    <s v="E"/>
    <s v="AUC"/>
    <x v="193"/>
    <s v="&lt;L&gt; Global Environmental Gover"/>
    <x v="0"/>
    <s v="30711503"/>
    <x v="1"/>
  </r>
  <r>
    <m/>
    <s v="2131"/>
    <n v="1478"/>
    <x v="1"/>
    <x v="0"/>
    <s v="E"/>
    <s v="AUC"/>
    <x v="55"/>
    <s v="&lt;L&gt; Comparative Democracy"/>
    <x v="0"/>
    <s v="30711502"/>
    <x v="1"/>
  </r>
  <r>
    <m/>
    <s v="2131"/>
    <n v="13875"/>
    <x v="0"/>
    <x v="2"/>
    <s v="E"/>
    <s v="AUC"/>
    <x v="94"/>
    <s v="&lt;L&gt; Crisis Pol. Rep. in Lat-Am"/>
    <x v="0"/>
    <s v="30711502"/>
    <x v="1"/>
  </r>
  <r>
    <m/>
    <s v="2131"/>
    <n v="1161"/>
    <x v="1"/>
    <x v="0"/>
    <s v="E"/>
    <s v="AUC"/>
    <x v="25"/>
    <s v="&lt;L&gt; Periods and Genres: Early"/>
    <x v="0"/>
    <s v="30711503"/>
    <x v="0"/>
  </r>
  <r>
    <m/>
    <s v="2131"/>
    <n v="1236"/>
    <x v="1"/>
    <x v="0"/>
    <s v="E"/>
    <s v="AUC"/>
    <x v="121"/>
    <s v="&lt;L&gt; Immunology"/>
    <x v="0"/>
    <s v="30711503"/>
    <x v="4"/>
  </r>
  <r>
    <m/>
    <s v="2131"/>
    <n v="1293"/>
    <x v="1"/>
    <x v="0"/>
    <s v="E"/>
    <s v="AUC"/>
    <x v="63"/>
    <s v="&lt;L&gt; Psychology"/>
    <x v="0"/>
    <s v="30711503"/>
    <x v="1"/>
  </r>
  <r>
    <m/>
    <s v="2131"/>
    <n v="1221"/>
    <x v="1"/>
    <x v="0"/>
    <s v="E"/>
    <s v="AUC"/>
    <x v="70"/>
    <s v="&lt;L&gt; Intro. to Public Health"/>
    <x v="0"/>
    <s v="30711502"/>
    <x v="4"/>
  </r>
  <r>
    <m/>
    <s v="2131"/>
    <n v="1337"/>
    <x v="0"/>
    <x v="0"/>
    <s v="E"/>
    <s v="AUC"/>
    <x v="111"/>
    <s v="&lt;L&gt; Advanced QRM"/>
    <x v="0"/>
    <s v="30711502"/>
    <x v="2"/>
  </r>
  <r>
    <m/>
    <s v="2131"/>
    <n v="13705"/>
    <x v="0"/>
    <x v="3"/>
    <s v="E"/>
    <s v="AUC"/>
    <x v="26"/>
    <s v="&lt;L&gt; Global Identity"/>
    <x v="0"/>
    <s v="30711502"/>
    <x v="2"/>
  </r>
  <r>
    <m/>
    <s v="2131"/>
    <n v="1080"/>
    <x v="9"/>
    <x v="0"/>
    <s v="E"/>
    <s v="AUC"/>
    <x v="62"/>
    <s v="&lt;L&gt; Academic English I"/>
    <x v="0"/>
    <s v="30711502"/>
    <x v="2"/>
  </r>
  <r>
    <m/>
    <s v="2131"/>
    <n v="1434"/>
    <x v="4"/>
    <x v="1"/>
    <s v="E"/>
    <s v="AUC"/>
    <x v="26"/>
    <s v="&lt;L&gt; Global Identity"/>
    <x v="0"/>
    <s v="30711502"/>
    <x v="2"/>
  </r>
  <r>
    <m/>
    <s v="2131"/>
    <n v="13763"/>
    <x v="0"/>
    <x v="2"/>
    <s v="E"/>
    <s v="AUC"/>
    <x v="28"/>
    <s v="&lt;L&gt; Sociological Thought"/>
    <x v="0"/>
    <s v="30711502"/>
    <x v="1"/>
  </r>
  <r>
    <m/>
    <s v="2131"/>
    <n v="13714"/>
    <x v="0"/>
    <x v="2"/>
    <s v="E"/>
    <s v="AUC"/>
    <x v="191"/>
    <s v="&lt;L&gt; Law &amp; Society"/>
    <x v="0"/>
    <s v="30711502"/>
    <x v="1"/>
  </r>
  <r>
    <m/>
    <s v="2131"/>
    <n v="1082"/>
    <x v="10"/>
    <x v="0"/>
    <s v="E"/>
    <s v="AUC"/>
    <x v="62"/>
    <s v="&lt;L&gt; Academic English I"/>
    <x v="0"/>
    <s v="30711503"/>
    <x v="2"/>
  </r>
  <r>
    <m/>
    <s v="2131"/>
    <n v="1122"/>
    <x v="1"/>
    <x v="0"/>
    <s v="E"/>
    <s v="AUC"/>
    <x v="27"/>
    <s v="&lt;L&gt; Big Books"/>
    <x v="0"/>
    <s v="30711503"/>
    <x v="2"/>
  </r>
  <r>
    <m/>
    <s v="2131"/>
    <n v="13686"/>
    <x v="0"/>
    <x v="2"/>
    <s v="E"/>
    <s v="AUC"/>
    <x v="80"/>
    <s v="&lt;L&gt; Elec., Waves &amp; Relativity"/>
    <x v="0"/>
    <s v="30711503"/>
    <x v="4"/>
  </r>
  <r>
    <m/>
    <s v="2131"/>
    <n v="13708"/>
    <x v="2"/>
    <x v="3"/>
    <s v="E"/>
    <s v="AUC"/>
    <x v="26"/>
    <s v="&lt;L&gt; Global Identity"/>
    <x v="0"/>
    <s v="30711503"/>
    <x v="2"/>
  </r>
  <r>
    <m/>
    <s v="2131"/>
    <n v="1081"/>
    <x v="13"/>
    <x v="0"/>
    <s v="E"/>
    <s v="AUC"/>
    <x v="62"/>
    <s v="&lt;L&gt; Academic English I"/>
    <x v="0"/>
    <s v="30711503"/>
    <x v="2"/>
  </r>
  <r>
    <m/>
    <s v="2131"/>
    <n v="1122"/>
    <x v="1"/>
    <x v="0"/>
    <s v="E"/>
    <s v="AUC"/>
    <x v="27"/>
    <s v="&lt;L&gt; Big Books"/>
    <x v="0"/>
    <s v="30711503"/>
    <x v="2"/>
  </r>
  <r>
    <m/>
    <s v="2131"/>
    <n v="1205"/>
    <x v="0"/>
    <x v="0"/>
    <s v="E"/>
    <s v="AUC"/>
    <x v="29"/>
    <s v="&lt;L&gt; Intro to  Biology"/>
    <x v="0"/>
    <s v="30711503"/>
    <x v="4"/>
  </r>
  <r>
    <m/>
    <s v="2131"/>
    <n v="13745"/>
    <x v="0"/>
    <x v="2"/>
    <s v="E"/>
    <s v="AUC"/>
    <x v="58"/>
    <s v="&lt;L&gt; Logic"/>
    <x v="0"/>
    <s v="30711503"/>
    <x v="2"/>
  </r>
  <r>
    <m/>
    <s v="2131"/>
    <n v="1202"/>
    <x v="0"/>
    <x v="0"/>
    <s v="E"/>
    <s v="AUC"/>
    <x v="77"/>
    <s v="&lt;L&gt; Intro to Physics"/>
    <x v="0"/>
    <s v="30711503"/>
    <x v="4"/>
  </r>
  <r>
    <m/>
    <s v="2131"/>
    <n v="1400"/>
    <x v="0"/>
    <x v="1"/>
    <s v="E"/>
    <s v="AUC"/>
    <x v="88"/>
    <s v="&lt;L&gt; French B2.1"/>
    <x v="0"/>
    <s v="30711503"/>
    <x v="2"/>
  </r>
  <r>
    <m/>
    <s v="2131"/>
    <n v="13640"/>
    <x v="0"/>
    <x v="2"/>
    <s v="E"/>
    <s v="AUC"/>
    <x v="59"/>
    <s v="&lt;L&gt; Theme Intro LEU"/>
    <x v="0"/>
    <s v="30711503"/>
    <x v="4"/>
  </r>
  <r>
    <m/>
    <s v="2131"/>
    <n v="13654"/>
    <x v="13"/>
    <x v="2"/>
    <s v="E"/>
    <s v="AUC"/>
    <x v="61"/>
    <s v="&lt;L&gt; BRMS I"/>
    <x v="0"/>
    <s v="30711503"/>
    <x v="2"/>
  </r>
  <r>
    <m/>
    <s v="2131"/>
    <n v="13707"/>
    <x v="4"/>
    <x v="3"/>
    <s v="E"/>
    <s v="AUC"/>
    <x v="26"/>
    <s v="&lt;L&gt; Global Identity"/>
    <x v="0"/>
    <s v="30711503"/>
    <x v="2"/>
  </r>
  <r>
    <m/>
    <s v="2131"/>
    <n v="13712"/>
    <x v="0"/>
    <x v="2"/>
    <s v="E"/>
    <s v="AUC"/>
    <x v="69"/>
    <s v="&lt;L&gt; Introduction to Chemistry"/>
    <x v="0"/>
    <s v="30711503"/>
    <x v="4"/>
  </r>
  <r>
    <m/>
    <s v="2131"/>
    <n v="13746"/>
    <x v="1"/>
    <x v="2"/>
    <s v="E"/>
    <s v="AUC"/>
    <x v="58"/>
    <s v="&lt;L&gt; Logic"/>
    <x v="0"/>
    <s v="30711503"/>
    <x v="2"/>
  </r>
  <r>
    <m/>
    <s v="2131"/>
    <n v="1455"/>
    <x v="0"/>
    <x v="0"/>
    <s v="E"/>
    <s v="AUC"/>
    <x v="60"/>
    <s v="&lt;L&gt; Big Questions in Future"/>
    <x v="0"/>
    <s v="30711501"/>
    <x v="2"/>
  </r>
  <r>
    <m/>
    <s v="2131"/>
    <n v="13751"/>
    <x v="0"/>
    <x v="2"/>
    <s v="E"/>
    <s v="AUC"/>
    <x v="57"/>
    <s v="&lt;L&gt; Intro to Lit &amp; Cult Theory"/>
    <x v="0"/>
    <s v="30711501"/>
    <x v="0"/>
  </r>
  <r>
    <m/>
    <s v="2131"/>
    <n v="13851"/>
    <x v="0"/>
    <x v="2"/>
    <s v="E"/>
    <s v="AUC"/>
    <x v="155"/>
    <s v="&lt;L&gt; Early to Modern History"/>
    <x v="0"/>
    <s v="30711501"/>
    <x v="0"/>
  </r>
  <r>
    <m/>
    <s v="2131"/>
    <n v="1081"/>
    <x v="13"/>
    <x v="0"/>
    <s v="E"/>
    <s v="AUC"/>
    <x v="62"/>
    <s v="&lt;L&gt; Academic English I"/>
    <x v="0"/>
    <s v="30711503"/>
    <x v="2"/>
  </r>
  <r>
    <m/>
    <s v="2131"/>
    <n v="13710"/>
    <x v="3"/>
    <x v="3"/>
    <s v="E"/>
    <s v="AUC"/>
    <x v="26"/>
    <s v="&lt;L&gt; Global Identity"/>
    <x v="0"/>
    <s v="30711503"/>
    <x v="2"/>
  </r>
  <r>
    <m/>
    <s v="2131"/>
    <n v="13294"/>
    <x v="5"/>
    <x v="1"/>
    <s v="E"/>
    <s v="AUC"/>
    <x v="26"/>
    <s v="&lt;L&gt; Global Identity"/>
    <x v="0"/>
    <s v="30711503"/>
    <x v="2"/>
  </r>
  <r>
    <m/>
    <s v="2131"/>
    <n v="1118"/>
    <x v="1"/>
    <x v="0"/>
    <s v="E"/>
    <s v="AUC"/>
    <x v="47"/>
    <s v="&lt;L&gt; Big Questions in History"/>
    <x v="0"/>
    <s v="30711503"/>
    <x v="2"/>
  </r>
  <r>
    <m/>
    <s v="2131"/>
    <n v="1091"/>
    <x v="14"/>
    <x v="0"/>
    <s v="E"/>
    <s v="AUC"/>
    <x v="62"/>
    <s v="&lt;L&gt; Academic English I"/>
    <x v="0"/>
    <s v="30711501"/>
    <x v="2"/>
  </r>
  <r>
    <m/>
    <s v="2131"/>
    <n v="1160"/>
    <x v="0"/>
    <x v="0"/>
    <s v="E"/>
    <s v="AUC"/>
    <x v="25"/>
    <s v="&lt;L&gt; Periods and Genres: Early"/>
    <x v="0"/>
    <s v="30711501"/>
    <x v="0"/>
  </r>
  <r>
    <m/>
    <s v="2131"/>
    <n v="13706"/>
    <x v="1"/>
    <x v="3"/>
    <s v="E"/>
    <s v="AUC"/>
    <x v="26"/>
    <s v="&lt;L&gt; Global Identity"/>
    <x v="0"/>
    <s v="30711501"/>
    <x v="2"/>
  </r>
  <r>
    <m/>
    <s v="2131"/>
    <n v="13717"/>
    <x v="0"/>
    <x v="2"/>
    <s v="E"/>
    <s v="AUC"/>
    <x v="81"/>
    <s v="&lt;L&gt; Performing Arts"/>
    <x v="0"/>
    <s v="30711501"/>
    <x v="2"/>
  </r>
  <r>
    <m/>
    <s v="2131"/>
    <n v="13725"/>
    <x v="0"/>
    <x v="2"/>
    <s v="E"/>
    <s v="AUC"/>
    <x v="65"/>
    <s v="&lt;L&gt; Communication"/>
    <x v="0"/>
    <s v="30711501"/>
    <x v="0"/>
  </r>
  <r>
    <m/>
    <s v="2131"/>
    <n v="13751"/>
    <x v="0"/>
    <x v="2"/>
    <s v="E"/>
    <s v="AUC"/>
    <x v="57"/>
    <s v="&lt;L&gt; Intro to Lit &amp; Cult Theory"/>
    <x v="0"/>
    <s v="30711501"/>
    <x v="0"/>
  </r>
  <r>
    <m/>
    <s v="2131"/>
    <n v="1156"/>
    <x v="0"/>
    <x v="0"/>
    <s v="E"/>
    <s v="AUC"/>
    <x v="73"/>
    <s v="&lt;L&gt; Film History"/>
    <x v="0"/>
    <s v="30711501"/>
    <x v="0"/>
  </r>
  <r>
    <m/>
    <s v="2131"/>
    <n v="13638"/>
    <x v="4"/>
    <x v="2"/>
    <s v="E"/>
    <s v="AUC"/>
    <x v="72"/>
    <s v="&lt;L&gt; Theme Cities &amp; Cultures"/>
    <x v="0"/>
    <s v="30711501"/>
    <x v="0"/>
  </r>
  <r>
    <m/>
    <s v="2131"/>
    <n v="7541"/>
    <x v="3"/>
    <x v="0"/>
    <s v="E"/>
    <s v="AUC"/>
    <x v="61"/>
    <s v="&lt;L&gt; BRMS I"/>
    <x v="0"/>
    <s v="30711502"/>
    <x v="2"/>
  </r>
  <r>
    <m/>
    <s v="2131"/>
    <n v="13723"/>
    <x v="0"/>
    <x v="2"/>
    <s v="E"/>
    <s v="AUC"/>
    <x v="84"/>
    <s v="&lt;L&gt; Big Questions in Science"/>
    <x v="0"/>
    <s v="30711502"/>
    <x v="2"/>
  </r>
  <r>
    <m/>
    <s v="2131"/>
    <n v="13770"/>
    <x v="1"/>
    <x v="2"/>
    <s v="E"/>
    <s v="AUC"/>
    <x v="76"/>
    <s v="&lt;L&gt; Theme ICC"/>
    <x v="0"/>
    <s v="30711502"/>
    <x v="1"/>
  </r>
  <r>
    <m/>
    <s v="2131"/>
    <n v="18424"/>
    <x v="12"/>
    <x v="2"/>
    <s v="E"/>
    <s v="AUC"/>
    <x v="58"/>
    <s v="&lt;L&gt; Logic"/>
    <x v="0"/>
    <s v="30711502"/>
    <x v="2"/>
  </r>
  <r>
    <m/>
    <s v="2131"/>
    <n v="1091"/>
    <x v="14"/>
    <x v="0"/>
    <s v="E"/>
    <s v="AUC"/>
    <x v="62"/>
    <s v="&lt;L&gt; Academic English I"/>
    <x v="0"/>
    <s v="30711502"/>
    <x v="2"/>
  </r>
  <r>
    <m/>
    <s v="2131"/>
    <n v="1281"/>
    <x v="1"/>
    <x v="0"/>
    <s v="E"/>
    <s v="AUC"/>
    <x v="173"/>
    <s v="&lt;L&gt; Economic Thought"/>
    <x v="0"/>
    <s v="30711502"/>
    <x v="1"/>
  </r>
  <r>
    <m/>
    <s v="2131"/>
    <n v="13701"/>
    <x v="1"/>
    <x v="3"/>
    <s v="E"/>
    <s v="AUC"/>
    <x v="23"/>
    <s v="&lt;L&gt; Spanish A2"/>
    <x v="0"/>
    <s v="30711502"/>
    <x v="2"/>
  </r>
  <r>
    <m/>
    <s v="2131"/>
    <n v="13715"/>
    <x v="1"/>
    <x v="2"/>
    <s v="E"/>
    <s v="AUC"/>
    <x v="191"/>
    <s v="&lt;L&gt; Law &amp; Society"/>
    <x v="0"/>
    <s v="30711502"/>
    <x v="1"/>
  </r>
  <r>
    <m/>
    <s v="2131"/>
    <n v="13736"/>
    <x v="0"/>
    <x v="2"/>
    <s v="E"/>
    <s v="AUC"/>
    <x v="47"/>
    <s v="&lt;L&gt; Big Questions in History"/>
    <x v="0"/>
    <s v="30711502"/>
    <x v="2"/>
  </r>
  <r>
    <m/>
    <s v="2131"/>
    <n v="13710"/>
    <x v="3"/>
    <x v="3"/>
    <s v="E"/>
    <s v="AUC"/>
    <x v="26"/>
    <s v="&lt;L&gt; Global Identity"/>
    <x v="0"/>
    <s v="30711501"/>
    <x v="2"/>
  </r>
  <r>
    <m/>
    <s v="2131"/>
    <n v="13862"/>
    <x v="0"/>
    <x v="2"/>
    <s v="E"/>
    <s v="AUC"/>
    <x v="9"/>
    <s v="&lt;L&gt; Counterculture"/>
    <x v="0"/>
    <s v="30711502"/>
    <x v="0"/>
  </r>
  <r>
    <m/>
    <s v="2131"/>
    <n v="1128"/>
    <x v="3"/>
    <x v="0"/>
    <s v="E"/>
    <s v="AUC"/>
    <x v="58"/>
    <s v="&lt;L&gt; Logic"/>
    <x v="0"/>
    <s v="30711503"/>
    <x v="2"/>
  </r>
  <r>
    <m/>
    <s v="2131"/>
    <n v="1468"/>
    <x v="1"/>
    <x v="0"/>
    <s v="E"/>
    <s v="AUC"/>
    <x v="67"/>
    <s v="&lt;L&gt; The Human Body"/>
    <x v="0"/>
    <s v="30711503"/>
    <x v="4"/>
  </r>
  <r>
    <m/>
    <s v="2131"/>
    <n v="13653"/>
    <x v="9"/>
    <x v="2"/>
    <s v="E"/>
    <s v="AUC"/>
    <x v="61"/>
    <s v="&lt;L&gt; BRMS I"/>
    <x v="0"/>
    <s v="30711503"/>
    <x v="2"/>
  </r>
  <r>
    <m/>
    <s v="2131"/>
    <n v="1127"/>
    <x v="2"/>
    <x v="0"/>
    <s v="E"/>
    <s v="AUC"/>
    <x v="58"/>
    <s v="&lt;L&gt; Logic"/>
    <x v="0"/>
    <s v="30711503"/>
    <x v="2"/>
  </r>
  <r>
    <m/>
    <s v="2131"/>
    <n v="1434"/>
    <x v="4"/>
    <x v="1"/>
    <s v="E"/>
    <s v="AUC"/>
    <x v="26"/>
    <s v="&lt;L&gt; Global Identity"/>
    <x v="0"/>
    <s v="30711503"/>
    <x v="2"/>
  </r>
  <r>
    <m/>
    <s v="2131"/>
    <n v="13738"/>
    <x v="0"/>
    <x v="2"/>
    <s v="E"/>
    <s v="AUC"/>
    <x v="27"/>
    <s v="&lt;L&gt; Big Books"/>
    <x v="0"/>
    <s v="30711503"/>
    <x v="2"/>
  </r>
  <r>
    <m/>
    <s v="2131"/>
    <n v="1127"/>
    <x v="2"/>
    <x v="0"/>
    <s v="E"/>
    <s v="AUC"/>
    <x v="58"/>
    <s v="&lt;L&gt; Logic"/>
    <x v="0"/>
    <s v="30711503"/>
    <x v="2"/>
  </r>
  <r>
    <m/>
    <s v="2131"/>
    <n v="1097"/>
    <x v="2"/>
    <x v="0"/>
    <s v="E"/>
    <s v="AUC"/>
    <x v="61"/>
    <s v="&lt;L&gt; BRMS I"/>
    <x v="0"/>
    <s v="30711502"/>
    <x v="2"/>
  </r>
  <r>
    <m/>
    <s v="2131"/>
    <n v="13756"/>
    <x v="0"/>
    <x v="2"/>
    <s v="E"/>
    <s v="AUC"/>
    <x v="45"/>
    <s v="&lt;L&gt; Int. Relations T&amp;P"/>
    <x v="0"/>
    <s v="30711502"/>
    <x v="1"/>
  </r>
  <r>
    <m/>
    <s v="2131"/>
    <n v="13694"/>
    <x v="0"/>
    <x v="3"/>
    <s v="E"/>
    <s v="AUC"/>
    <x v="108"/>
    <s v="&lt;L&gt; French A2"/>
    <x v="0"/>
    <s v="30711502"/>
    <x v="2"/>
  </r>
  <r>
    <m/>
    <s v="2131"/>
    <n v="13636"/>
    <x v="0"/>
    <x v="2"/>
    <s v="E"/>
    <s v="AUC"/>
    <x v="72"/>
    <s v="&lt;L&gt; Theme Cities &amp; Cultures"/>
    <x v="0"/>
    <s v="30711501"/>
    <x v="0"/>
  </r>
  <r>
    <m/>
    <s v="2131"/>
    <n v="13708"/>
    <x v="2"/>
    <x v="3"/>
    <s v="E"/>
    <s v="AUC"/>
    <x v="26"/>
    <s v="&lt;L&gt; Global Identity"/>
    <x v="0"/>
    <s v="30711502"/>
    <x v="2"/>
  </r>
  <r>
    <m/>
    <s v="2131"/>
    <n v="13736"/>
    <x v="0"/>
    <x v="2"/>
    <s v="E"/>
    <s v="AUC"/>
    <x v="47"/>
    <s v="&lt;L&gt; Big Questions in History"/>
    <x v="0"/>
    <s v="30711503"/>
    <x v="2"/>
  </r>
  <r>
    <m/>
    <s v="2131"/>
    <n v="1290"/>
    <x v="1"/>
    <x v="0"/>
    <s v="E"/>
    <s v="AUC"/>
    <x v="98"/>
    <s v="&lt;L&gt; Anthropological Thought"/>
    <x v="0"/>
    <s v="30711502"/>
    <x v="1"/>
  </r>
  <r>
    <m/>
    <s v="2131"/>
    <n v="13655"/>
    <x v="10"/>
    <x v="2"/>
    <s v="E"/>
    <s v="AUC"/>
    <x v="61"/>
    <s v="&lt;L&gt; BRMS I"/>
    <x v="0"/>
    <s v="30711502"/>
    <x v="2"/>
  </r>
  <r>
    <m/>
    <s v="2131"/>
    <n v="13707"/>
    <x v="4"/>
    <x v="3"/>
    <s v="E"/>
    <s v="AUC"/>
    <x v="26"/>
    <s v="&lt;L&gt; Global Identity"/>
    <x v="0"/>
    <s v="30711502"/>
    <x v="2"/>
  </r>
  <r>
    <m/>
    <s v="2131"/>
    <n v="13868"/>
    <x v="0"/>
    <x v="2"/>
    <s v="E"/>
    <s v="AUC"/>
    <x v="189"/>
    <s v="&lt;L&gt; Inequality &amp; Poverty"/>
    <x v="0"/>
    <s v="30711502"/>
    <x v="1"/>
  </r>
  <r>
    <m/>
    <s v="2131"/>
    <n v="13633"/>
    <x v="1"/>
    <x v="2"/>
    <s v="E"/>
    <s v="AUC"/>
    <x v="62"/>
    <s v="&lt;L&gt; Academic English I"/>
    <x v="0"/>
    <s v="30711501"/>
    <x v="2"/>
  </r>
  <r>
    <m/>
    <s v="2131"/>
    <n v="13719"/>
    <x v="0"/>
    <x v="2"/>
    <s v="E"/>
    <s v="AUC"/>
    <x v="24"/>
    <s v="&lt;L&gt; Periods and Genres: Modern"/>
    <x v="0"/>
    <s v="30711501"/>
    <x v="0"/>
  </r>
  <r>
    <m/>
    <s v="2131"/>
    <n v="13633"/>
    <x v="1"/>
    <x v="2"/>
    <s v="E"/>
    <s v="AUC"/>
    <x v="62"/>
    <s v="&lt;L&gt; Academic English I"/>
    <x v="0"/>
    <s v="30711502"/>
    <x v="2"/>
  </r>
  <r>
    <m/>
    <s v="2131"/>
    <n v="13676"/>
    <x v="1"/>
    <x v="2"/>
    <s v="E"/>
    <s v="AUC"/>
    <x v="96"/>
    <s v="&lt;L&gt; Calculus"/>
    <x v="0"/>
    <s v="30711503"/>
    <x v="2"/>
  </r>
  <r>
    <m/>
    <s v="2131"/>
    <n v="1156"/>
    <x v="0"/>
    <x v="0"/>
    <s v="E"/>
    <s v="AUC"/>
    <x v="73"/>
    <s v="&lt;L&gt; Film History"/>
    <x v="0"/>
    <s v="30711502"/>
    <x v="0"/>
  </r>
  <r>
    <m/>
    <s v="2131"/>
    <n v="1194"/>
    <x v="0"/>
    <x v="0"/>
    <s v="E"/>
    <s v="AUC"/>
    <x v="104"/>
    <s v="&lt;L&gt; Photo SP Doc"/>
    <x v="0"/>
    <s v="30711502"/>
    <x v="0"/>
  </r>
  <r>
    <m/>
    <s v="2131"/>
    <n v="1306"/>
    <x v="0"/>
    <x v="0"/>
    <s v="E"/>
    <s v="AUC"/>
    <x v="49"/>
    <s v="&lt;L&gt; Comparative Mod. Societies"/>
    <x v="0"/>
    <s v="30711502"/>
    <x v="1"/>
  </r>
  <r>
    <m/>
    <s v="2131"/>
    <n v="13780"/>
    <x v="3"/>
    <x v="2"/>
    <s v="E"/>
    <s v="AUC"/>
    <x v="8"/>
    <s v="&lt;L&gt; Academic English II"/>
    <x v="0"/>
    <s v="30711502"/>
    <x v="2"/>
  </r>
  <r>
    <m/>
    <s v="2131"/>
    <n v="13868"/>
    <x v="0"/>
    <x v="2"/>
    <s v="E"/>
    <s v="AUC"/>
    <x v="189"/>
    <s v="&lt;L&gt; Inequality &amp; Poverty"/>
    <x v="0"/>
    <s v="30711502"/>
    <x v="1"/>
  </r>
  <r>
    <s v="XXX"/>
    <s v="2131"/>
    <n v="1147"/>
    <x v="0"/>
    <x v="0"/>
    <s v="E"/>
    <s v="AUC"/>
    <x v="135"/>
    <s v="&lt;L&gt; Advanced Logic"/>
    <x v="1"/>
    <s v="30711502"/>
    <x v="2"/>
  </r>
  <r>
    <m/>
    <s v="2131"/>
    <n v="1397"/>
    <x v="0"/>
    <x v="1"/>
    <s v="E"/>
    <s v="AUC"/>
    <x v="108"/>
    <s v="&lt;L&gt; French A2"/>
    <x v="1"/>
    <s v="30711501"/>
    <x v="2"/>
  </r>
  <r>
    <m/>
    <s v="2131"/>
    <n v="1152"/>
    <x v="0"/>
    <x v="0"/>
    <s v="E"/>
    <s v="AUC"/>
    <x v="140"/>
    <s v="&lt;L&gt; Moral Dilemmas in Med Prac"/>
    <x v="1"/>
    <s v="30711503"/>
    <x v="2"/>
  </r>
  <r>
    <m/>
    <s v="2131"/>
    <n v="1147"/>
    <x v="0"/>
    <x v="0"/>
    <s v="E"/>
    <s v="AUC"/>
    <x v="135"/>
    <s v="&lt;L&gt; Advanced Logic"/>
    <x v="1"/>
    <s v="30711502"/>
    <x v="2"/>
  </r>
  <r>
    <m/>
    <s v="2131"/>
    <n v="1147"/>
    <x v="0"/>
    <x v="0"/>
    <s v="E"/>
    <s v="AUC"/>
    <x v="135"/>
    <s v="&lt;L&gt; Advanced Logic"/>
    <x v="1"/>
    <s v="30711503"/>
    <x v="2"/>
  </r>
  <r>
    <m/>
    <s v="2131"/>
    <n v="1202"/>
    <x v="0"/>
    <x v="0"/>
    <s v="E"/>
    <s v="AUC"/>
    <x v="77"/>
    <s v="&lt;L&gt; Intro to Physics"/>
    <x v="1"/>
    <s v="30711502"/>
    <x v="4"/>
  </r>
  <r>
    <m/>
    <s v="2131"/>
    <n v="1202"/>
    <x v="0"/>
    <x v="0"/>
    <s v="E"/>
    <s v="AUC"/>
    <x v="77"/>
    <s v="&lt;L&gt; Intro to Physics"/>
    <x v="1"/>
    <s v="30711503"/>
    <x v="4"/>
  </r>
  <r>
    <m/>
    <s v="2131"/>
    <n v="7306"/>
    <x v="0"/>
    <x v="0"/>
    <s v="E"/>
    <s v="AUC"/>
    <x v="170"/>
    <s v="&lt;L&gt; Calculus II"/>
    <x v="1"/>
    <s v="30711502"/>
    <x v="2"/>
  </r>
  <r>
    <m/>
    <s v="2131"/>
    <n v="7306"/>
    <x v="0"/>
    <x v="0"/>
    <s v="E"/>
    <s v="AUC"/>
    <x v="170"/>
    <s v="&lt;L&gt; Calculus II"/>
    <x v="1"/>
    <s v="30711503"/>
    <x v="2"/>
  </r>
  <r>
    <m/>
    <s v="2131"/>
    <n v="1698"/>
    <x v="0"/>
    <x v="1"/>
    <s v="E"/>
    <s v="AUC"/>
    <x v="194"/>
    <s v="&lt;L&gt; Risk Management"/>
    <x v="1"/>
    <s v="30711503"/>
    <x v="1"/>
  </r>
  <r>
    <m/>
    <s v="2131"/>
    <n v="13778"/>
    <x v="4"/>
    <x v="2"/>
    <s v="E"/>
    <s v="AUC"/>
    <x v="8"/>
    <s v="&lt;L&gt; Academic English II"/>
    <x v="1"/>
    <s v="30711503"/>
    <x v="2"/>
  </r>
  <r>
    <m/>
    <s v="2131"/>
    <n v="1084"/>
    <x v="8"/>
    <x v="0"/>
    <s v="E"/>
    <s v="AUC"/>
    <x v="62"/>
    <s v="&lt;L&gt; Academic English I"/>
    <x v="1"/>
    <s v="30711501"/>
    <x v="2"/>
  </r>
  <r>
    <m/>
    <s v="2131"/>
    <n v="1178"/>
    <x v="1"/>
    <x v="0"/>
    <s v="E"/>
    <s v="AUC"/>
    <x v="57"/>
    <s v="&lt;L&gt; Intro to Lit &amp; Cult Theory"/>
    <x v="1"/>
    <s v="30711501"/>
    <x v="0"/>
  </r>
  <r>
    <m/>
    <s v="2131"/>
    <n v="1468"/>
    <x v="1"/>
    <x v="0"/>
    <s v="E"/>
    <s v="AUC"/>
    <x v="67"/>
    <s v="&lt;L&gt; The Human Body"/>
    <x v="1"/>
    <s v="30711503"/>
    <x v="4"/>
  </r>
  <r>
    <m/>
    <s v="2131"/>
    <n v="13837"/>
    <x v="0"/>
    <x v="2"/>
    <s v="E"/>
    <s v="AUC"/>
    <x v="138"/>
    <s v="&lt;L&gt; Genomics &amp; Bio-informatics"/>
    <x v="1"/>
    <s v="30711503"/>
    <x v="4"/>
  </r>
  <r>
    <m/>
    <s v="2131"/>
    <n v="13864"/>
    <x v="0"/>
    <x v="3"/>
    <s v="E"/>
    <s v="AUC"/>
    <x v="176"/>
    <s v="&lt;L&gt; Cell Bio &amp; Physiology Lab"/>
    <x v="1"/>
    <s v="30711503"/>
    <x v="4"/>
  </r>
  <r>
    <m/>
    <s v="2131"/>
    <n v="1188"/>
    <x v="0"/>
    <x v="0"/>
    <s v="E"/>
    <s v="AUC"/>
    <x v="5"/>
    <s v="&lt;L&gt; Intro Visual Methodologies"/>
    <x v="1"/>
    <s v="30711501"/>
    <x v="0"/>
  </r>
  <r>
    <m/>
    <s v="2131"/>
    <n v="13706"/>
    <x v="1"/>
    <x v="3"/>
    <s v="E"/>
    <s v="AUC"/>
    <x v="26"/>
    <s v="&lt;L&gt; Global Identity"/>
    <x v="1"/>
    <s v="30711501"/>
    <x v="2"/>
  </r>
  <r>
    <m/>
    <s v="2131"/>
    <n v="1172"/>
    <x v="0"/>
    <x v="0"/>
    <s v="E"/>
    <s v="AUC"/>
    <x v="65"/>
    <s v="&lt;L&gt; Communication"/>
    <x v="1"/>
    <s v="30711502"/>
    <x v="0"/>
  </r>
  <r>
    <m/>
    <s v="2131"/>
    <n v="1442"/>
    <x v="0"/>
    <x v="1"/>
    <s v="E"/>
    <s v="AUC"/>
    <x v="195"/>
    <s v="&lt;L&gt; Develop. of Social Policy"/>
    <x v="1"/>
    <s v="30711502"/>
    <x v="1"/>
  </r>
  <r>
    <m/>
    <s v="2131"/>
    <n v="1483"/>
    <x v="0"/>
    <x v="0"/>
    <s v="E"/>
    <s v="AUC"/>
    <x v="109"/>
    <s v="&lt;L&gt; Comparative Public Policy"/>
    <x v="1"/>
    <s v="30711502"/>
    <x v="1"/>
  </r>
  <r>
    <m/>
    <s v="2131"/>
    <n v="13631"/>
    <x v="0"/>
    <x v="2"/>
    <s v="E"/>
    <s v="AUC"/>
    <x v="196"/>
    <s v="&lt;L&gt; Masterclass in Development"/>
    <x v="1"/>
    <s v="30711502"/>
    <x v="1"/>
  </r>
  <r>
    <m/>
    <s v="2131"/>
    <n v="13914"/>
    <x v="0"/>
    <x v="2"/>
    <s v="E"/>
    <s v="AUC"/>
    <x v="92"/>
    <s v="&lt;L&gt; Advanced Macro-Economics"/>
    <x v="1"/>
    <s v="30711502"/>
    <x v="1"/>
  </r>
  <r>
    <m/>
    <s v="2131"/>
    <n v="1304"/>
    <x v="0"/>
    <x v="2"/>
    <s v="E"/>
    <s v="AUC"/>
    <x v="46"/>
    <s v="&lt;L&gt; Hum Rights &amp; Hum Security"/>
    <x v="1"/>
    <s v="30711501"/>
    <x v="1"/>
  </r>
  <r>
    <m/>
    <s v="2131"/>
    <n v="1284"/>
    <x v="1"/>
    <x v="0"/>
    <s v="E"/>
    <s v="AUC"/>
    <x v="83"/>
    <s v="&lt;L&gt; Political Thought"/>
    <x v="1"/>
    <s v="30711501"/>
    <x v="1"/>
  </r>
  <r>
    <m/>
    <s v="2131"/>
    <n v="13728"/>
    <x v="0"/>
    <x v="2"/>
    <s v="E"/>
    <s v="AUC"/>
    <x v="100"/>
    <s v="&lt;L&gt; Ecology - from Soil to Soc"/>
    <x v="1"/>
    <s v="30711501"/>
    <x v="4"/>
  </r>
  <r>
    <m/>
    <s v="2131"/>
    <n v="17273"/>
    <x v="0"/>
    <x v="3"/>
    <s v="E"/>
    <s v="AUC"/>
    <x v="197"/>
    <s v="&lt;L&gt; German B1.2"/>
    <x v="1"/>
    <s v="30711501"/>
    <x v="2"/>
  </r>
  <r>
    <m/>
    <s v="2131"/>
    <n v="1180"/>
    <x v="0"/>
    <x v="0"/>
    <s v="E"/>
    <s v="AUC"/>
    <x v="3"/>
    <s v="&lt;L&gt; Adaptation Studies"/>
    <x v="1"/>
    <s v="30711501"/>
    <x v="0"/>
  </r>
  <r>
    <m/>
    <s v="2131"/>
    <n v="1385"/>
    <x v="0"/>
    <x v="1"/>
    <s v="E"/>
    <s v="AUC"/>
    <x v="89"/>
    <s v="&lt;L&gt; Dutch A2"/>
    <x v="1"/>
    <s v="30711501"/>
    <x v="2"/>
  </r>
  <r>
    <m/>
    <s v="2131"/>
    <n v="13953"/>
    <x v="0"/>
    <x v="2"/>
    <s v="E"/>
    <s v="AUC"/>
    <x v="93"/>
    <s v="&lt;L&gt; Medical Anthropology"/>
    <x v="1"/>
    <s v="30711503"/>
    <x v="1"/>
  </r>
  <r>
    <m/>
    <s v="2131"/>
    <n v="1694"/>
    <x v="0"/>
    <x v="1"/>
    <s v="E"/>
    <s v="AUC"/>
    <x v="2"/>
    <s v="&lt;L&gt; Cognition Lab"/>
    <x v="1"/>
    <s v="30711502"/>
    <x v="1"/>
  </r>
  <r>
    <m/>
    <s v="2131"/>
    <n v="13785"/>
    <x v="1"/>
    <x v="2"/>
    <s v="E"/>
    <s v="AUC"/>
    <x v="41"/>
    <s v="&lt;L&gt; BRMS II"/>
    <x v="1"/>
    <s v="30711502"/>
    <x v="2"/>
  </r>
  <r>
    <m/>
    <s v="2131"/>
    <n v="13953"/>
    <x v="0"/>
    <x v="2"/>
    <s v="E"/>
    <s v="AUC"/>
    <x v="93"/>
    <s v="&lt;L&gt; Medical Anthropology"/>
    <x v="1"/>
    <s v="30711502"/>
    <x v="1"/>
  </r>
  <r>
    <m/>
    <s v="2131"/>
    <n v="14120"/>
    <x v="1"/>
    <x v="2"/>
    <s v="E"/>
    <s v="AUC"/>
    <x v="43"/>
    <s v="&lt;L&gt; Brain &amp; Cognition"/>
    <x v="1"/>
    <s v="30711502"/>
    <x v="4"/>
  </r>
  <r>
    <m/>
    <s v="2131"/>
    <n v="13824"/>
    <x v="0"/>
    <x v="2"/>
    <s v="E"/>
    <s v="AUC"/>
    <x v="175"/>
    <s v="&lt;L&gt; A-dam Golden Age"/>
    <x v="1"/>
    <s v="30711501"/>
    <x v="2"/>
  </r>
  <r>
    <m/>
    <s v="2131"/>
    <n v="13862"/>
    <x v="0"/>
    <x v="2"/>
    <s v="E"/>
    <s v="AUC"/>
    <x v="9"/>
    <s v="&lt;L&gt; Counterculture"/>
    <x v="1"/>
    <s v="30711501"/>
    <x v="0"/>
  </r>
  <r>
    <m/>
    <s v="2131"/>
    <n v="13922"/>
    <x v="0"/>
    <x v="2"/>
    <s v="E"/>
    <s v="AUC"/>
    <x v="34"/>
    <s v="&lt;L&gt; Art Market &amp; Cult Industry"/>
    <x v="1"/>
    <s v="30711501"/>
    <x v="0"/>
  </r>
  <r>
    <m/>
    <s v="2131"/>
    <n v="13940"/>
    <x v="0"/>
    <x v="2"/>
    <s v="E"/>
    <s v="AUC"/>
    <x v="10"/>
    <s v="&lt;L&gt; Cultural Memory Studies"/>
    <x v="1"/>
    <s v="30711501"/>
    <x v="0"/>
  </r>
  <r>
    <m/>
    <s v="2131"/>
    <n v="1205"/>
    <x v="0"/>
    <x v="0"/>
    <s v="E"/>
    <s v="AUC"/>
    <x v="29"/>
    <s v="&lt;L&gt; Intro to  Biology"/>
    <x v="1"/>
    <s v="30711503"/>
    <x v="4"/>
  </r>
  <r>
    <m/>
    <s v="2131"/>
    <n v="1311"/>
    <x v="1"/>
    <x v="0"/>
    <s v="E"/>
    <s v="AUC"/>
    <x v="1"/>
    <s v="&lt;L&gt; Cognitive Psychology"/>
    <x v="1"/>
    <s v="30711502"/>
    <x v="1"/>
  </r>
  <r>
    <m/>
    <s v="2131"/>
    <n v="13781"/>
    <x v="12"/>
    <x v="2"/>
    <s v="E"/>
    <s v="AUC"/>
    <x v="8"/>
    <s v="&lt;L&gt; Academic English II"/>
    <x v="1"/>
    <s v="30711502"/>
    <x v="2"/>
  </r>
  <r>
    <m/>
    <s v="2131"/>
    <n v="17264"/>
    <x v="0"/>
    <x v="3"/>
    <s v="E"/>
    <s v="AUC"/>
    <x v="97"/>
    <s v="&lt;L&gt; French B1.1"/>
    <x v="1"/>
    <s v="30711502"/>
    <x v="2"/>
  </r>
  <r>
    <m/>
    <s v="2131"/>
    <n v="1440"/>
    <x v="0"/>
    <x v="1"/>
    <s v="E"/>
    <s v="AUC"/>
    <x v="87"/>
    <s v="&lt;L&gt; Human Body II"/>
    <x v="1"/>
    <s v="30711503"/>
    <x v="4"/>
  </r>
  <r>
    <m/>
    <s v="2131"/>
    <n v="1465"/>
    <x v="0"/>
    <x v="0"/>
    <s v="E"/>
    <s v="AUC"/>
    <x v="38"/>
    <s v="&lt;L&gt; Addiction &amp; Modern Subject"/>
    <x v="1"/>
    <s v="30711503"/>
    <x v="0"/>
  </r>
  <r>
    <m/>
    <s v="2131"/>
    <n v="1505"/>
    <x v="4"/>
    <x v="0"/>
    <s v="E"/>
    <s v="AUC"/>
    <x v="45"/>
    <s v="&lt;L&gt; Int. Relations T&amp;P"/>
    <x v="1"/>
    <s v="30711503"/>
    <x v="1"/>
  </r>
  <r>
    <m/>
    <s v="2131"/>
    <n v="13839"/>
    <x v="0"/>
    <x v="2"/>
    <s v="E"/>
    <s v="AUC"/>
    <x v="106"/>
    <s v="&lt;L&gt; Molecular Cell Biology"/>
    <x v="1"/>
    <s v="30711503"/>
    <x v="4"/>
  </r>
  <r>
    <m/>
    <s v="2131"/>
    <n v="17264"/>
    <x v="0"/>
    <x v="3"/>
    <s v="E"/>
    <s v="AUC"/>
    <x v="97"/>
    <s v="&lt;L&gt; French B1.1"/>
    <x v="1"/>
    <s v="30711503"/>
    <x v="2"/>
  </r>
  <r>
    <m/>
    <s v="2131"/>
    <n v="1300"/>
    <x v="0"/>
    <x v="0"/>
    <s v="E"/>
    <s v="AUC"/>
    <x v="134"/>
    <s v="&lt;L&gt; Hum. Rights Law &amp; Politics"/>
    <x v="1"/>
    <s v="30711502"/>
    <x v="1"/>
  </r>
  <r>
    <m/>
    <s v="2131"/>
    <n v="13760"/>
    <x v="0"/>
    <x v="2"/>
    <s v="E"/>
    <s v="AUC"/>
    <x v="70"/>
    <s v="&lt;L&gt; Intro. to Public Health"/>
    <x v="1"/>
    <s v="30711502"/>
    <x v="4"/>
  </r>
  <r>
    <m/>
    <s v="2131"/>
    <n v="13924"/>
    <x v="0"/>
    <x v="2"/>
    <s v="E"/>
    <s v="AUC"/>
    <x v="137"/>
    <s v="&lt;L&gt; International Law"/>
    <x v="1"/>
    <s v="30711502"/>
    <x v="1"/>
  </r>
  <r>
    <m/>
    <s v="2131"/>
    <n v="1694"/>
    <x v="0"/>
    <x v="1"/>
    <s v="E"/>
    <s v="AUC"/>
    <x v="2"/>
    <s v="&lt;L&gt; Cognition Lab"/>
    <x v="1"/>
    <s v="30711503"/>
    <x v="1"/>
  </r>
  <r>
    <m/>
    <s v="2131"/>
    <n v="13942"/>
    <x v="0"/>
    <x v="2"/>
    <s v="E"/>
    <s v="AUC"/>
    <x v="160"/>
    <s v="&lt;L&gt; Mechanisms of Disease"/>
    <x v="1"/>
    <s v="30711503"/>
    <x v="4"/>
  </r>
  <r>
    <m/>
    <s v="2131"/>
    <n v="14120"/>
    <x v="1"/>
    <x v="2"/>
    <s v="E"/>
    <s v="AUC"/>
    <x v="43"/>
    <s v="&lt;L&gt; Brain &amp; Cognition"/>
    <x v="1"/>
    <s v="30711503"/>
    <x v="4"/>
  </r>
  <r>
    <m/>
    <s v="2131"/>
    <n v="1364"/>
    <x v="0"/>
    <x v="0"/>
    <s v="E"/>
    <s v="AUC"/>
    <x v="142"/>
    <s v="&lt;L&gt; Environmental Law and Pol"/>
    <x v="1"/>
    <s v="30711503"/>
    <x v="1"/>
  </r>
  <r>
    <m/>
    <s v="2131"/>
    <n v="1504"/>
    <x v="0"/>
    <x v="0"/>
    <s v="E"/>
    <s v="AUC"/>
    <x v="193"/>
    <s v="&lt;L&gt; Global Environmental Gover"/>
    <x v="1"/>
    <s v="30711503"/>
    <x v="1"/>
  </r>
  <r>
    <m/>
    <s v="2131"/>
    <n v="13833"/>
    <x v="0"/>
    <x v="2"/>
    <s v="E"/>
    <s v="AUC"/>
    <x v="118"/>
    <s v="&lt;L&gt; Gastronomy: AS of Cooking"/>
    <x v="1"/>
    <s v="30711503"/>
    <x v="2"/>
  </r>
  <r>
    <m/>
    <s v="2131"/>
    <n v="1324"/>
    <x v="0"/>
    <x v="0"/>
    <s v="E"/>
    <s v="AUC"/>
    <x v="198"/>
    <s v="&lt;L&gt; Migration I&amp;D"/>
    <x v="1"/>
    <s v="30711502"/>
    <x v="1"/>
  </r>
  <r>
    <m/>
    <s v="2131"/>
    <n v="1190"/>
    <x v="0"/>
    <x v="0"/>
    <s v="E"/>
    <s v="AUC"/>
    <x v="156"/>
    <s v="&lt;L&gt; Literature Globalisation"/>
    <x v="1"/>
    <s v="30711501"/>
    <x v="0"/>
  </r>
  <r>
    <m/>
    <s v="2131"/>
    <n v="13884"/>
    <x v="1"/>
    <x v="2"/>
    <s v="E"/>
    <s v="AUC"/>
    <x v="44"/>
    <s v="&lt;L&gt; Creative Writing"/>
    <x v="1"/>
    <s v="30711501"/>
    <x v="2"/>
  </r>
  <r>
    <m/>
    <s v="2131"/>
    <n v="13719"/>
    <x v="0"/>
    <x v="2"/>
    <s v="E"/>
    <s v="AUC"/>
    <x v="24"/>
    <s v="&lt;L&gt; Periods and Genres: Modern"/>
    <x v="1"/>
    <s v="30711501"/>
    <x v="0"/>
  </r>
  <r>
    <m/>
    <s v="2131"/>
    <n v="1104"/>
    <x v="3"/>
    <x v="0"/>
    <s v="E"/>
    <s v="AUC"/>
    <x v="15"/>
    <s v="&lt;L&gt; Calculus I"/>
    <x v="1"/>
    <s v="30711503"/>
    <x v="2"/>
  </r>
  <r>
    <m/>
    <s v="2131"/>
    <n v="13678"/>
    <x v="0"/>
    <x v="2"/>
    <s v="E"/>
    <s v="AUC"/>
    <x v="78"/>
    <s v="&lt;L&gt; Linear Algebra"/>
    <x v="1"/>
    <s v="30711503"/>
    <x v="2"/>
  </r>
  <r>
    <m/>
    <s v="2131"/>
    <n v="18426"/>
    <x v="6"/>
    <x v="2"/>
    <s v="E"/>
    <s v="AUC"/>
    <x v="61"/>
    <s v="&lt;L&gt; BRMS I"/>
    <x v="1"/>
    <s v="30711503"/>
    <x v="2"/>
  </r>
  <r>
    <m/>
    <s v="2131"/>
    <n v="18759"/>
    <x v="1"/>
    <x v="2"/>
    <s v="E"/>
    <s v="AUC"/>
    <x v="71"/>
    <s v="&lt;L&gt; Theme Intro ECS"/>
    <x v="1"/>
    <s v="30711503"/>
    <x v="4"/>
  </r>
  <r>
    <m/>
    <s v="2131"/>
    <n v="1205"/>
    <x v="0"/>
    <x v="0"/>
    <s v="E"/>
    <s v="AUC"/>
    <x v="29"/>
    <s v="&lt;L&gt; Intro to  Biology"/>
    <x v="1"/>
    <s v="30711503"/>
    <x v="4"/>
  </r>
  <r>
    <m/>
    <s v="2131"/>
    <n v="1087"/>
    <x v="17"/>
    <x v="0"/>
    <s v="E"/>
    <s v="AUC"/>
    <x v="62"/>
    <s v="&lt;L&gt; Academic English I"/>
    <x v="1"/>
    <s v="30711503"/>
    <x v="2"/>
  </r>
  <r>
    <m/>
    <s v="2131"/>
    <n v="13706"/>
    <x v="1"/>
    <x v="3"/>
    <s v="E"/>
    <s v="AUC"/>
    <x v="26"/>
    <s v="&lt;L&gt; Global Identity"/>
    <x v="1"/>
    <s v="30711503"/>
    <x v="2"/>
  </r>
  <r>
    <m/>
    <s v="2131"/>
    <n v="13770"/>
    <x v="1"/>
    <x v="2"/>
    <s v="E"/>
    <s v="AUC"/>
    <x v="76"/>
    <s v="&lt;L&gt; Theme ICC"/>
    <x v="1"/>
    <s v="30711503"/>
    <x v="1"/>
  </r>
  <r>
    <m/>
    <s v="2131"/>
    <n v="1122"/>
    <x v="1"/>
    <x v="0"/>
    <s v="E"/>
    <s v="AUC"/>
    <x v="27"/>
    <s v="&lt;L&gt; Big Books"/>
    <x v="1"/>
    <s v="30711502"/>
    <x v="2"/>
  </r>
  <r>
    <m/>
    <s v="2131"/>
    <n v="1435"/>
    <x v="2"/>
    <x v="1"/>
    <s v="E"/>
    <s v="AUC"/>
    <x v="26"/>
    <s v="&lt;L&gt; Global Identity"/>
    <x v="1"/>
    <s v="30711502"/>
    <x v="2"/>
  </r>
  <r>
    <m/>
    <s v="2131"/>
    <n v="13748"/>
    <x v="2"/>
    <x v="2"/>
    <s v="E"/>
    <s v="AUC"/>
    <x v="58"/>
    <s v="&lt;L&gt; Logic"/>
    <x v="1"/>
    <s v="30711502"/>
    <x v="2"/>
  </r>
  <r>
    <m/>
    <s v="2131"/>
    <n v="13770"/>
    <x v="1"/>
    <x v="2"/>
    <s v="E"/>
    <s v="AUC"/>
    <x v="76"/>
    <s v="&lt;L&gt; Theme ICC"/>
    <x v="1"/>
    <s v="30711502"/>
    <x v="1"/>
  </r>
  <r>
    <m/>
    <s v="2131"/>
    <n v="1082"/>
    <x v="10"/>
    <x v="0"/>
    <s v="E"/>
    <s v="AUC"/>
    <x v="62"/>
    <s v="&lt;L&gt; Academic English I"/>
    <x v="1"/>
    <s v="30711502"/>
    <x v="2"/>
  </r>
  <r>
    <m/>
    <s v="2131"/>
    <n v="1283"/>
    <x v="0"/>
    <x v="0"/>
    <s v="E"/>
    <s v="AUC"/>
    <x v="83"/>
    <s v="&lt;L&gt; Political Thought"/>
    <x v="1"/>
    <s v="30711502"/>
    <x v="1"/>
  </r>
  <r>
    <m/>
    <s v="2131"/>
    <n v="1084"/>
    <x v="8"/>
    <x v="0"/>
    <s v="E"/>
    <s v="AUC"/>
    <x v="62"/>
    <s v="&lt;L&gt; Academic English I"/>
    <x v="1"/>
    <s v="30711502"/>
    <x v="2"/>
  </r>
  <r>
    <m/>
    <s v="2131"/>
    <n v="1434"/>
    <x v="4"/>
    <x v="1"/>
    <s v="E"/>
    <s v="AUC"/>
    <x v="26"/>
    <s v="&lt;L&gt; Global Identity"/>
    <x v="1"/>
    <s v="30711502"/>
    <x v="2"/>
  </r>
  <r>
    <m/>
    <s v="2131"/>
    <n v="13645"/>
    <x v="0"/>
    <x v="2"/>
    <s v="E"/>
    <s v="AUC"/>
    <x v="74"/>
    <s v="&lt;L&gt; Theme Course :Soc Systems1"/>
    <x v="1"/>
    <s v="30711502"/>
    <x v="1"/>
  </r>
  <r>
    <m/>
    <s v="2131"/>
    <n v="13715"/>
    <x v="1"/>
    <x v="2"/>
    <s v="E"/>
    <s v="AUC"/>
    <x v="191"/>
    <s v="&lt;L&gt; Law &amp; Society"/>
    <x v="1"/>
    <s v="30711502"/>
    <x v="1"/>
  </r>
  <r>
    <m/>
    <s v="2131"/>
    <n v="13686"/>
    <x v="0"/>
    <x v="2"/>
    <s v="E"/>
    <s v="AUC"/>
    <x v="80"/>
    <s v="&lt;L&gt; Elec., Waves &amp; Relativity"/>
    <x v="1"/>
    <s v="30711503"/>
    <x v="4"/>
  </r>
  <r>
    <m/>
    <s v="2131"/>
    <n v="13708"/>
    <x v="2"/>
    <x v="3"/>
    <s v="E"/>
    <s v="AUC"/>
    <x v="26"/>
    <s v="&lt;L&gt; Global Identity"/>
    <x v="1"/>
    <s v="30711503"/>
    <x v="2"/>
  </r>
  <r>
    <m/>
    <s v="2131"/>
    <n v="1080"/>
    <x v="9"/>
    <x v="0"/>
    <s v="E"/>
    <s v="AUC"/>
    <x v="62"/>
    <s v="&lt;L&gt; Academic English I"/>
    <x v="1"/>
    <s v="30711503"/>
    <x v="2"/>
  </r>
  <r>
    <m/>
    <s v="2131"/>
    <n v="1122"/>
    <x v="1"/>
    <x v="0"/>
    <s v="E"/>
    <s v="AUC"/>
    <x v="27"/>
    <s v="&lt;L&gt; Big Books"/>
    <x v="1"/>
    <s v="30711503"/>
    <x v="2"/>
  </r>
  <r>
    <m/>
    <s v="2131"/>
    <n v="13277"/>
    <x v="12"/>
    <x v="1"/>
    <s v="E"/>
    <s v="AUC"/>
    <x v="26"/>
    <s v="&lt;L&gt; Global Identity"/>
    <x v="1"/>
    <s v="30711503"/>
    <x v="2"/>
  </r>
  <r>
    <m/>
    <s v="2131"/>
    <n v="13686"/>
    <x v="0"/>
    <x v="2"/>
    <s v="E"/>
    <s v="AUC"/>
    <x v="80"/>
    <s v="&lt;L&gt; Elec., Waves &amp; Relativity"/>
    <x v="1"/>
    <s v="30711503"/>
    <x v="4"/>
  </r>
  <r>
    <m/>
    <s v="2131"/>
    <n v="13654"/>
    <x v="13"/>
    <x v="2"/>
    <s v="E"/>
    <s v="AUC"/>
    <x v="61"/>
    <s v="&lt;L&gt; BRMS I"/>
    <x v="1"/>
    <s v="30711503"/>
    <x v="2"/>
  </r>
  <r>
    <m/>
    <s v="2131"/>
    <n v="13734"/>
    <x v="0"/>
    <x v="2"/>
    <s v="E"/>
    <s v="AUC"/>
    <x v="29"/>
    <s v="&lt;L&gt; Intro to  Biology"/>
    <x v="1"/>
    <s v="30711503"/>
    <x v="4"/>
  </r>
  <r>
    <m/>
    <s v="2131"/>
    <n v="1125"/>
    <x v="1"/>
    <x v="0"/>
    <s v="E"/>
    <s v="AUC"/>
    <x v="58"/>
    <s v="&lt;L&gt; Logic"/>
    <x v="1"/>
    <s v="30711501"/>
    <x v="2"/>
  </r>
  <r>
    <m/>
    <s v="2131"/>
    <n v="1178"/>
    <x v="1"/>
    <x v="0"/>
    <s v="E"/>
    <s v="AUC"/>
    <x v="57"/>
    <s v="&lt;L&gt; Intro to Lit &amp; Cult Theory"/>
    <x v="1"/>
    <s v="30711501"/>
    <x v="0"/>
  </r>
  <r>
    <m/>
    <s v="2131"/>
    <n v="1100"/>
    <x v="0"/>
    <x v="0"/>
    <s v="E"/>
    <s v="AUC"/>
    <x v="15"/>
    <s v="&lt;L&gt; Calculus I"/>
    <x v="1"/>
    <s v="30711503"/>
    <x v="2"/>
  </r>
  <r>
    <m/>
    <s v="2131"/>
    <n v="1118"/>
    <x v="1"/>
    <x v="0"/>
    <s v="E"/>
    <s v="AUC"/>
    <x v="47"/>
    <s v="&lt;L&gt; Big Questions in History"/>
    <x v="1"/>
    <s v="30711503"/>
    <x v="2"/>
  </r>
  <r>
    <m/>
    <s v="2131"/>
    <n v="13706"/>
    <x v="1"/>
    <x v="3"/>
    <s v="E"/>
    <s v="AUC"/>
    <x v="26"/>
    <s v="&lt;L&gt; Global Identity"/>
    <x v="1"/>
    <s v="30711503"/>
    <x v="2"/>
  </r>
  <r>
    <m/>
    <s v="2131"/>
    <n v="13712"/>
    <x v="0"/>
    <x v="2"/>
    <s v="E"/>
    <s v="AUC"/>
    <x v="69"/>
    <s v="&lt;L&gt; Introduction to Chemistry"/>
    <x v="1"/>
    <s v="30711503"/>
    <x v="4"/>
  </r>
  <r>
    <m/>
    <s v="2131"/>
    <n v="13746"/>
    <x v="1"/>
    <x v="2"/>
    <s v="E"/>
    <s v="AUC"/>
    <x v="58"/>
    <s v="&lt;L&gt; Logic"/>
    <x v="1"/>
    <s v="30711503"/>
    <x v="2"/>
  </r>
  <r>
    <m/>
    <s v="2131"/>
    <n v="13706"/>
    <x v="1"/>
    <x v="3"/>
    <s v="E"/>
    <s v="AUC"/>
    <x v="26"/>
    <s v="&lt;L&gt; Global Identity"/>
    <x v="1"/>
    <s v="30711503"/>
    <x v="2"/>
  </r>
  <r>
    <m/>
    <s v="2131"/>
    <n v="13742"/>
    <x v="0"/>
    <x v="2"/>
    <s v="E"/>
    <s v="AUC"/>
    <x v="60"/>
    <s v="&lt;L&gt; Big Questions in Future"/>
    <x v="1"/>
    <s v="30711501"/>
    <x v="2"/>
  </r>
  <r>
    <m/>
    <s v="2131"/>
    <n v="1086"/>
    <x v="7"/>
    <x v="0"/>
    <s v="E"/>
    <s v="AUC"/>
    <x v="62"/>
    <s v="&lt;L&gt; Academic English I"/>
    <x v="1"/>
    <s v="30711501"/>
    <x v="2"/>
  </r>
  <r>
    <m/>
    <s v="2131"/>
    <n v="1178"/>
    <x v="1"/>
    <x v="0"/>
    <s v="E"/>
    <s v="AUC"/>
    <x v="57"/>
    <s v="&lt;L&gt; Intro to Lit &amp; Cult Theory"/>
    <x v="1"/>
    <s v="30711501"/>
    <x v="0"/>
  </r>
  <r>
    <m/>
    <s v="2131"/>
    <n v="13659"/>
    <x v="0"/>
    <x v="2"/>
    <s v="E"/>
    <s v="AUC"/>
    <x v="110"/>
    <s v="&lt;L&gt; M&amp;P in T&amp;F"/>
    <x v="1"/>
    <s v="30711501"/>
    <x v="0"/>
  </r>
  <r>
    <m/>
    <s v="2131"/>
    <n v="13725"/>
    <x v="0"/>
    <x v="2"/>
    <s v="E"/>
    <s v="AUC"/>
    <x v="65"/>
    <s v="&lt;L&gt; Communication"/>
    <x v="1"/>
    <s v="30711501"/>
    <x v="0"/>
  </r>
  <r>
    <m/>
    <s v="2131"/>
    <n v="13708"/>
    <x v="2"/>
    <x v="3"/>
    <s v="E"/>
    <s v="AUC"/>
    <x v="26"/>
    <s v="&lt;L&gt; Global Identity"/>
    <x v="1"/>
    <s v="30711502"/>
    <x v="2"/>
  </r>
  <r>
    <m/>
    <s v="2131"/>
    <n v="13721"/>
    <x v="0"/>
    <x v="2"/>
    <s v="E"/>
    <s v="AUC"/>
    <x v="143"/>
    <s v="&lt;L&gt; Chinese Studies"/>
    <x v="1"/>
    <s v="30711502"/>
    <x v="2"/>
  </r>
  <r>
    <m/>
    <s v="2131"/>
    <n v="13730"/>
    <x v="0"/>
    <x v="2"/>
    <s v="E"/>
    <s v="AUC"/>
    <x v="83"/>
    <s v="&lt;L&gt; Political Thought"/>
    <x v="1"/>
    <s v="30711502"/>
    <x v="1"/>
  </r>
  <r>
    <m/>
    <s v="2131"/>
    <n v="1084"/>
    <x v="8"/>
    <x v="0"/>
    <s v="E"/>
    <s v="AUC"/>
    <x v="62"/>
    <s v="&lt;L&gt; Academic English I"/>
    <x v="1"/>
    <s v="30711501"/>
    <x v="2"/>
  </r>
  <r>
    <m/>
    <s v="2131"/>
    <n v="1112"/>
    <x v="0"/>
    <x v="0"/>
    <s v="E"/>
    <s v="AUC"/>
    <x v="84"/>
    <s v="&lt;L&gt; Big Questions in Science"/>
    <x v="1"/>
    <s v="30711501"/>
    <x v="2"/>
  </r>
  <r>
    <m/>
    <s v="2131"/>
    <n v="1125"/>
    <x v="1"/>
    <x v="0"/>
    <s v="E"/>
    <s v="AUC"/>
    <x v="58"/>
    <s v="&lt;L&gt; Logic"/>
    <x v="1"/>
    <s v="30711501"/>
    <x v="2"/>
  </r>
  <r>
    <m/>
    <s v="2131"/>
    <n v="1435"/>
    <x v="2"/>
    <x v="1"/>
    <s v="E"/>
    <s v="AUC"/>
    <x v="26"/>
    <s v="&lt;L&gt; Global Identity"/>
    <x v="1"/>
    <s v="30711501"/>
    <x v="2"/>
  </r>
  <r>
    <m/>
    <s v="2131"/>
    <n v="13726"/>
    <x v="1"/>
    <x v="2"/>
    <s v="E"/>
    <s v="AUC"/>
    <x v="65"/>
    <s v="&lt;L&gt; Communication"/>
    <x v="1"/>
    <s v="30711501"/>
    <x v="0"/>
  </r>
  <r>
    <m/>
    <s v="2131"/>
    <n v="13730"/>
    <x v="0"/>
    <x v="2"/>
    <s v="E"/>
    <s v="AUC"/>
    <x v="83"/>
    <s v="&lt;L&gt; Political Thought"/>
    <x v="1"/>
    <s v="30711502"/>
    <x v="1"/>
  </r>
  <r>
    <m/>
    <s v="2131"/>
    <n v="1289"/>
    <x v="0"/>
    <x v="0"/>
    <s v="E"/>
    <s v="AUC"/>
    <x v="98"/>
    <s v="&lt;L&gt; Anthropological Thought"/>
    <x v="1"/>
    <s v="30711503"/>
    <x v="1"/>
  </r>
  <r>
    <m/>
    <s v="2131"/>
    <n v="13719"/>
    <x v="0"/>
    <x v="2"/>
    <s v="E"/>
    <s v="AUC"/>
    <x v="24"/>
    <s v="&lt;L&gt; Periods and Genres: Modern"/>
    <x v="1"/>
    <s v="30711503"/>
    <x v="0"/>
  </r>
  <r>
    <m/>
    <s v="2131"/>
    <n v="13654"/>
    <x v="13"/>
    <x v="2"/>
    <s v="E"/>
    <s v="AUC"/>
    <x v="61"/>
    <s v="&lt;L&gt; BRMS I"/>
    <x v="1"/>
    <s v="30711503"/>
    <x v="2"/>
  </r>
  <r>
    <m/>
    <s v="2131"/>
    <n v="1089"/>
    <x v="11"/>
    <x v="0"/>
    <s v="E"/>
    <s v="AUC"/>
    <x v="62"/>
    <s v="&lt;L&gt; Academic English I"/>
    <x v="1"/>
    <s v="30711503"/>
    <x v="2"/>
  </r>
  <r>
    <m/>
    <s v="2131"/>
    <n v="1100"/>
    <x v="0"/>
    <x v="0"/>
    <s v="E"/>
    <s v="AUC"/>
    <x v="15"/>
    <s v="&lt;L&gt; Calculus I"/>
    <x v="1"/>
    <s v="30711503"/>
    <x v="2"/>
  </r>
  <r>
    <m/>
    <s v="2131"/>
    <n v="1121"/>
    <x v="0"/>
    <x v="0"/>
    <s v="E"/>
    <s v="AUC"/>
    <x v="27"/>
    <s v="&lt;L&gt; Big Books"/>
    <x v="1"/>
    <s v="30711503"/>
    <x v="2"/>
  </r>
  <r>
    <m/>
    <s v="2131"/>
    <n v="1081"/>
    <x v="13"/>
    <x v="0"/>
    <s v="E"/>
    <s v="AUC"/>
    <x v="62"/>
    <s v="&lt;L&gt; Academic English I"/>
    <x v="1"/>
    <s v="30711503"/>
    <x v="2"/>
  </r>
  <r>
    <m/>
    <s v="2131"/>
    <n v="1435"/>
    <x v="2"/>
    <x v="1"/>
    <s v="E"/>
    <s v="AUC"/>
    <x v="26"/>
    <s v="&lt;L&gt; Global Identity"/>
    <x v="1"/>
    <s v="30711503"/>
    <x v="2"/>
  </r>
  <r>
    <m/>
    <s v="2131"/>
    <n v="13642"/>
    <x v="0"/>
    <x v="2"/>
    <s v="E"/>
    <s v="AUC"/>
    <x v="68"/>
    <s v="&lt;L&gt; Theme Intro H&amp;W"/>
    <x v="1"/>
    <s v="30711503"/>
    <x v="4"/>
  </r>
  <r>
    <m/>
    <s v="2131"/>
    <n v="1290"/>
    <x v="1"/>
    <x v="0"/>
    <s v="E"/>
    <s v="AUC"/>
    <x v="98"/>
    <s v="&lt;L&gt; Anthropological Thought"/>
    <x v="1"/>
    <s v="30711502"/>
    <x v="1"/>
  </r>
  <r>
    <m/>
    <s v="2131"/>
    <n v="13746"/>
    <x v="1"/>
    <x v="2"/>
    <s v="E"/>
    <s v="AUC"/>
    <x v="58"/>
    <s v="&lt;L&gt; Logic"/>
    <x v="1"/>
    <s v="30711502"/>
    <x v="2"/>
  </r>
  <r>
    <m/>
    <s v="2131"/>
    <n v="13706"/>
    <x v="1"/>
    <x v="3"/>
    <s v="E"/>
    <s v="AUC"/>
    <x v="26"/>
    <s v="&lt;L&gt; Global Identity"/>
    <x v="1"/>
    <s v="30711502"/>
    <x v="2"/>
  </r>
  <r>
    <m/>
    <s v="2131"/>
    <n v="13847"/>
    <x v="0"/>
    <x v="2"/>
    <s v="E"/>
    <s v="AUC"/>
    <x v="48"/>
    <s v="&lt;L&gt; Philosophy"/>
    <x v="1"/>
    <s v="30711502"/>
    <x v="2"/>
  </r>
  <r>
    <m/>
    <s v="2131"/>
    <n v="1285"/>
    <x v="0"/>
    <x v="0"/>
    <s v="E"/>
    <s v="AUC"/>
    <x v="45"/>
    <s v="&lt;L&gt; Int. Relations T&amp;P"/>
    <x v="1"/>
    <s v="30711502"/>
    <x v="1"/>
  </r>
  <r>
    <m/>
    <s v="2131"/>
    <n v="1410"/>
    <x v="0"/>
    <x v="1"/>
    <s v="E"/>
    <s v="AUC"/>
    <x v="33"/>
    <s v="&lt;L&gt; German B1.1"/>
    <x v="1"/>
    <s v="30711502"/>
    <x v="2"/>
  </r>
  <r>
    <m/>
    <s v="2131"/>
    <n v="13730"/>
    <x v="0"/>
    <x v="2"/>
    <s v="E"/>
    <s v="AUC"/>
    <x v="83"/>
    <s v="&lt;L&gt; Political Thought"/>
    <x v="1"/>
    <s v="30711502"/>
    <x v="1"/>
  </r>
  <r>
    <m/>
    <s v="2131"/>
    <n v="13770"/>
    <x v="1"/>
    <x v="2"/>
    <s v="E"/>
    <s v="AUC"/>
    <x v="76"/>
    <s v="&lt;L&gt; Theme ICC"/>
    <x v="1"/>
    <s v="30711502"/>
    <x v="1"/>
  </r>
  <r>
    <m/>
    <s v="2131"/>
    <n v="13774"/>
    <x v="0"/>
    <x v="2"/>
    <s v="E"/>
    <s v="AUC"/>
    <x v="85"/>
    <s v="&lt;L&gt; Linguistics"/>
    <x v="1"/>
    <s v="30711502"/>
    <x v="1"/>
  </r>
  <r>
    <m/>
    <s v="2131"/>
    <n v="1096"/>
    <x v="4"/>
    <x v="0"/>
    <s v="E"/>
    <s v="AUC"/>
    <x v="61"/>
    <s v="&lt;L&gt; BRMS I"/>
    <x v="1"/>
    <s v="30711502"/>
    <x v="2"/>
  </r>
  <r>
    <m/>
    <s v="2131"/>
    <n v="1121"/>
    <x v="0"/>
    <x v="0"/>
    <s v="E"/>
    <s v="AUC"/>
    <x v="27"/>
    <s v="&lt;L&gt; Big Books"/>
    <x v="1"/>
    <s v="30711502"/>
    <x v="2"/>
  </r>
  <r>
    <m/>
    <s v="2131"/>
    <n v="18424"/>
    <x v="12"/>
    <x v="2"/>
    <s v="E"/>
    <s v="AUC"/>
    <x v="58"/>
    <s v="&lt;L&gt; Logic"/>
    <x v="1"/>
    <s v="30711502"/>
    <x v="2"/>
  </r>
  <r>
    <m/>
    <s v="2131"/>
    <n v="13726"/>
    <x v="1"/>
    <x v="2"/>
    <s v="E"/>
    <s v="AUC"/>
    <x v="65"/>
    <s v="&lt;L&gt; Communication"/>
    <x v="1"/>
    <s v="30711502"/>
    <x v="0"/>
  </r>
  <r>
    <m/>
    <s v="2131"/>
    <n v="18424"/>
    <x v="12"/>
    <x v="2"/>
    <s v="E"/>
    <s v="AUC"/>
    <x v="58"/>
    <s v="&lt;L&gt; Logic"/>
    <x v="1"/>
    <s v="30711502"/>
    <x v="2"/>
  </r>
  <r>
    <m/>
    <s v="2131"/>
    <n v="1089"/>
    <x v="11"/>
    <x v="0"/>
    <s v="E"/>
    <s v="AUC"/>
    <x v="62"/>
    <s v="&lt;L&gt; Academic English I"/>
    <x v="1"/>
    <s v="30711503"/>
    <x v="2"/>
  </r>
  <r>
    <m/>
    <s v="2131"/>
    <n v="1202"/>
    <x v="0"/>
    <x v="0"/>
    <s v="E"/>
    <s v="AUC"/>
    <x v="77"/>
    <s v="&lt;L&gt; Intro to Physics"/>
    <x v="1"/>
    <s v="30711503"/>
    <x v="4"/>
  </r>
  <r>
    <m/>
    <s v="2131"/>
    <n v="13648"/>
    <x v="0"/>
    <x v="2"/>
    <s v="E"/>
    <s v="AUC"/>
    <x v="71"/>
    <s v="&lt;L&gt; Theme Intro ECS"/>
    <x v="1"/>
    <s v="30711503"/>
    <x v="4"/>
  </r>
  <r>
    <m/>
    <s v="2131"/>
    <n v="13738"/>
    <x v="0"/>
    <x v="2"/>
    <s v="E"/>
    <s v="AUC"/>
    <x v="27"/>
    <s v="&lt;L&gt; Big Books"/>
    <x v="1"/>
    <s v="30711503"/>
    <x v="2"/>
  </r>
  <r>
    <m/>
    <s v="2131"/>
    <n v="1128"/>
    <x v="3"/>
    <x v="0"/>
    <s v="E"/>
    <s v="AUC"/>
    <x v="58"/>
    <s v="&lt;L&gt; Logic"/>
    <x v="1"/>
    <s v="30711503"/>
    <x v="2"/>
  </r>
  <r>
    <m/>
    <s v="2131"/>
    <n v="1088"/>
    <x v="15"/>
    <x v="0"/>
    <s v="E"/>
    <s v="AUC"/>
    <x v="62"/>
    <s v="&lt;L&gt; Academic English I"/>
    <x v="1"/>
    <s v="30711503"/>
    <x v="2"/>
  </r>
  <r>
    <m/>
    <s v="2131"/>
    <n v="1221"/>
    <x v="1"/>
    <x v="0"/>
    <s v="E"/>
    <s v="AUC"/>
    <x v="70"/>
    <s v="&lt;L&gt; Intro. to Public Health"/>
    <x v="1"/>
    <s v="30711503"/>
    <x v="4"/>
  </r>
  <r>
    <m/>
    <s v="2131"/>
    <n v="13708"/>
    <x v="2"/>
    <x v="3"/>
    <s v="E"/>
    <s v="AUC"/>
    <x v="26"/>
    <s v="&lt;L&gt; Global Identity"/>
    <x v="1"/>
    <s v="30711503"/>
    <x v="2"/>
  </r>
  <r>
    <m/>
    <s v="2131"/>
    <n v="13740"/>
    <x v="4"/>
    <x v="2"/>
    <s v="E"/>
    <s v="AUC"/>
    <x v="27"/>
    <s v="&lt;L&gt; Big Books"/>
    <x v="1"/>
    <s v="30711503"/>
    <x v="2"/>
  </r>
  <r>
    <m/>
    <s v="2131"/>
    <n v="1129"/>
    <x v="12"/>
    <x v="0"/>
    <s v="E"/>
    <s v="AUC"/>
    <x v="58"/>
    <s v="&lt;L&gt; Logic"/>
    <x v="1"/>
    <s v="30711503"/>
    <x v="2"/>
  </r>
  <r>
    <m/>
    <s v="2131"/>
    <n v="1203"/>
    <x v="1"/>
    <x v="0"/>
    <s v="E"/>
    <s v="AUC"/>
    <x v="77"/>
    <s v="&lt;L&gt; Intro to Physics"/>
    <x v="1"/>
    <s v="30711503"/>
    <x v="4"/>
  </r>
  <r>
    <m/>
    <s v="2131"/>
    <n v="13325"/>
    <x v="1"/>
    <x v="1"/>
    <s v="E"/>
    <s v="AUC"/>
    <x v="64"/>
    <s v="&lt;L&gt; Spanish A1"/>
    <x v="1"/>
    <s v="30711503"/>
    <x v="2"/>
  </r>
  <r>
    <m/>
    <s v="2131"/>
    <n v="13705"/>
    <x v="0"/>
    <x v="3"/>
    <s v="E"/>
    <s v="AUC"/>
    <x v="26"/>
    <s v="&lt;L&gt; Global Identity"/>
    <x v="1"/>
    <s v="30711503"/>
    <x v="2"/>
  </r>
  <r>
    <m/>
    <s v="2131"/>
    <n v="13276"/>
    <x v="3"/>
    <x v="1"/>
    <s v="E"/>
    <s v="AUC"/>
    <x v="26"/>
    <s v="&lt;L&gt; Global Identity"/>
    <x v="1"/>
    <s v="30711503"/>
    <x v="2"/>
  </r>
  <r>
    <m/>
    <s v="2131"/>
    <n v="1091"/>
    <x v="14"/>
    <x v="0"/>
    <s v="E"/>
    <s v="AUC"/>
    <x v="62"/>
    <s v="&lt;L&gt; Academic English I"/>
    <x v="1"/>
    <s v="30711501"/>
    <x v="2"/>
  </r>
  <r>
    <m/>
    <s v="2131"/>
    <n v="1126"/>
    <x v="4"/>
    <x v="0"/>
    <s v="E"/>
    <s v="AUC"/>
    <x v="58"/>
    <s v="&lt;L&gt; Logic"/>
    <x v="1"/>
    <s v="30711501"/>
    <x v="2"/>
  </r>
  <r>
    <m/>
    <s v="2131"/>
    <n v="1434"/>
    <x v="4"/>
    <x v="1"/>
    <s v="E"/>
    <s v="AUC"/>
    <x v="26"/>
    <s v="&lt;L&gt; Global Identity"/>
    <x v="1"/>
    <s v="30711501"/>
    <x v="2"/>
  </r>
  <r>
    <m/>
    <s v="2131"/>
    <n v="1084"/>
    <x v="8"/>
    <x v="0"/>
    <s v="E"/>
    <s v="AUC"/>
    <x v="62"/>
    <s v="&lt;L&gt; Academic English I"/>
    <x v="1"/>
    <s v="30711501"/>
    <x v="2"/>
  </r>
  <r>
    <m/>
    <s v="2131"/>
    <n v="1435"/>
    <x v="2"/>
    <x v="1"/>
    <s v="E"/>
    <s v="AUC"/>
    <x v="26"/>
    <s v="&lt;L&gt; Global Identity"/>
    <x v="1"/>
    <s v="30711501"/>
    <x v="2"/>
  </r>
  <r>
    <m/>
    <s v="2131"/>
    <n v="13730"/>
    <x v="0"/>
    <x v="2"/>
    <s v="E"/>
    <s v="AUC"/>
    <x v="83"/>
    <s v="&lt;L&gt; Political Thought"/>
    <x v="1"/>
    <s v="30711501"/>
    <x v="1"/>
  </r>
  <r>
    <m/>
    <s v="2131"/>
    <n v="1088"/>
    <x v="15"/>
    <x v="0"/>
    <s v="E"/>
    <s v="AUC"/>
    <x v="62"/>
    <s v="&lt;L&gt; Academic English I"/>
    <x v="1"/>
    <s v="30711502"/>
    <x v="2"/>
  </r>
  <r>
    <m/>
    <s v="2131"/>
    <n v="13277"/>
    <x v="12"/>
    <x v="1"/>
    <s v="E"/>
    <s v="AUC"/>
    <x v="26"/>
    <s v="&lt;L&gt; Global Identity"/>
    <x v="1"/>
    <s v="30711502"/>
    <x v="2"/>
  </r>
  <r>
    <m/>
    <s v="2131"/>
    <n v="13651"/>
    <x v="1"/>
    <x v="2"/>
    <s v="E"/>
    <s v="AUC"/>
    <x v="99"/>
    <s v="&lt;L&gt; Theme: Intro Soc. Sys 2"/>
    <x v="1"/>
    <s v="30711502"/>
    <x v="1"/>
  </r>
  <r>
    <m/>
    <s v="2131"/>
    <n v="20431"/>
    <x v="1"/>
    <x v="3"/>
    <s v="E"/>
    <s v="AUC"/>
    <x v="64"/>
    <s v="&lt;L&gt; Spanish A1"/>
    <x v="1"/>
    <s v="30711502"/>
    <x v="2"/>
  </r>
  <r>
    <m/>
    <s v="2131"/>
    <n v="13688"/>
    <x v="0"/>
    <x v="2"/>
    <s v="E"/>
    <s v="AUC"/>
    <x v="173"/>
    <s v="&lt;L&gt; Economic Thought"/>
    <x v="1"/>
    <s v="30711502"/>
    <x v="1"/>
  </r>
  <r>
    <m/>
    <s v="2131"/>
    <n v="1126"/>
    <x v="4"/>
    <x v="0"/>
    <s v="E"/>
    <s v="AUC"/>
    <x v="58"/>
    <s v="&lt;L&gt; Logic"/>
    <x v="1"/>
    <s v="30711502"/>
    <x v="2"/>
  </r>
  <r>
    <m/>
    <s v="2131"/>
    <n v="1086"/>
    <x v="7"/>
    <x v="0"/>
    <s v="E"/>
    <s v="AUC"/>
    <x v="62"/>
    <s v="&lt;L&gt; Academic English I"/>
    <x v="1"/>
    <s v="30711502"/>
    <x v="2"/>
  </r>
  <r>
    <m/>
    <s v="2131"/>
    <n v="1422"/>
    <x v="0"/>
    <x v="1"/>
    <s v="E"/>
    <s v="AUC"/>
    <x v="50"/>
    <s v="&lt;L&gt; Spanish B1.1"/>
    <x v="1"/>
    <s v="30711502"/>
    <x v="2"/>
  </r>
  <r>
    <m/>
    <s v="2131"/>
    <n v="13708"/>
    <x v="2"/>
    <x v="3"/>
    <s v="E"/>
    <s v="AUC"/>
    <x v="26"/>
    <s v="&lt;L&gt; Global Identity"/>
    <x v="1"/>
    <s v="30711502"/>
    <x v="2"/>
  </r>
  <r>
    <m/>
    <s v="2131"/>
    <n v="13738"/>
    <x v="0"/>
    <x v="2"/>
    <s v="E"/>
    <s v="AUC"/>
    <x v="27"/>
    <s v="&lt;L&gt; Big Books"/>
    <x v="1"/>
    <s v="30711502"/>
    <x v="2"/>
  </r>
  <r>
    <m/>
    <s v="2131"/>
    <n v="13770"/>
    <x v="1"/>
    <x v="2"/>
    <s v="E"/>
    <s v="AUC"/>
    <x v="76"/>
    <s v="&lt;L&gt; Theme ICC"/>
    <x v="1"/>
    <s v="30711502"/>
    <x v="1"/>
  </r>
  <r>
    <m/>
    <s v="2131"/>
    <n v="13705"/>
    <x v="0"/>
    <x v="3"/>
    <s v="E"/>
    <s v="AUC"/>
    <x v="26"/>
    <s v="&lt;L&gt; Global Identity"/>
    <x v="1"/>
    <s v="30711503"/>
    <x v="2"/>
  </r>
  <r>
    <m/>
    <s v="2131"/>
    <n v="13277"/>
    <x v="12"/>
    <x v="1"/>
    <s v="E"/>
    <s v="AUC"/>
    <x v="26"/>
    <s v="&lt;L&gt; Global Identity"/>
    <x v="1"/>
    <s v="30711502"/>
    <x v="2"/>
  </r>
  <r>
    <m/>
    <s v="2131"/>
    <n v="13730"/>
    <x v="0"/>
    <x v="2"/>
    <s v="E"/>
    <s v="AUC"/>
    <x v="83"/>
    <s v="&lt;L&gt; Political Thought"/>
    <x v="1"/>
    <s v="30711502"/>
    <x v="1"/>
  </r>
  <r>
    <m/>
    <s v="2131"/>
    <n v="13661"/>
    <x v="0"/>
    <x v="2"/>
    <s v="E"/>
    <s v="AUC"/>
    <x v="199"/>
    <s v="&lt;L&gt; Environmental Economics"/>
    <x v="1"/>
    <s v="30711502"/>
    <x v="1"/>
  </r>
  <r>
    <m/>
    <s v="2131"/>
    <n v="13276"/>
    <x v="3"/>
    <x v="1"/>
    <s v="E"/>
    <s v="AUC"/>
    <x v="26"/>
    <s v="&lt;L&gt; Global Identity"/>
    <x v="1"/>
    <s v="30711503"/>
    <x v="2"/>
  </r>
  <r>
    <m/>
    <s v="2131"/>
    <n v="13843"/>
    <x v="0"/>
    <x v="2"/>
    <s v="E"/>
    <s v="AUC"/>
    <x v="187"/>
    <s v="&lt;L&gt; Evolution &amp; Develop. Bio"/>
    <x v="1"/>
    <s v="30711503"/>
    <x v="4"/>
  </r>
  <r>
    <m/>
    <s v="2131"/>
    <n v="1084"/>
    <x v="8"/>
    <x v="0"/>
    <s v="E"/>
    <s v="AUC"/>
    <x v="62"/>
    <s v="&lt;L&gt; Academic English I"/>
    <x v="1"/>
    <s v="30711503"/>
    <x v="2"/>
  </r>
  <r>
    <m/>
    <s v="2131"/>
    <n v="1202"/>
    <x v="0"/>
    <x v="0"/>
    <s v="E"/>
    <s v="AUC"/>
    <x v="77"/>
    <s v="&lt;L&gt; Intro to Physics"/>
    <x v="1"/>
    <s v="30711503"/>
    <x v="4"/>
  </r>
  <r>
    <m/>
    <s v="2131"/>
    <n v="13640"/>
    <x v="0"/>
    <x v="2"/>
    <s v="E"/>
    <s v="AUC"/>
    <x v="59"/>
    <s v="&lt;L&gt; Theme Intro LEU"/>
    <x v="1"/>
    <s v="30711503"/>
    <x v="4"/>
  </r>
  <r>
    <m/>
    <s v="2131"/>
    <n v="13679"/>
    <x v="1"/>
    <x v="2"/>
    <s v="E"/>
    <s v="AUC"/>
    <x v="78"/>
    <s v="&lt;L&gt; Linear Algebra"/>
    <x v="1"/>
    <s v="30711503"/>
    <x v="2"/>
  </r>
  <r>
    <m/>
    <s v="2131"/>
    <n v="13707"/>
    <x v="4"/>
    <x v="3"/>
    <s v="E"/>
    <s v="AUC"/>
    <x v="26"/>
    <s v="&lt;L&gt; Global Identity"/>
    <x v="1"/>
    <s v="30711501"/>
    <x v="2"/>
  </r>
  <r>
    <m/>
    <s v="2131"/>
    <n v="13721"/>
    <x v="0"/>
    <x v="2"/>
    <s v="E"/>
    <s v="AUC"/>
    <x v="143"/>
    <s v="&lt;L&gt; Chinese Studies"/>
    <x v="1"/>
    <s v="30711501"/>
    <x v="2"/>
  </r>
  <r>
    <m/>
    <s v="2131"/>
    <n v="13742"/>
    <x v="0"/>
    <x v="2"/>
    <s v="E"/>
    <s v="AUC"/>
    <x v="60"/>
    <s v="&lt;L&gt; Big Questions in Future"/>
    <x v="1"/>
    <s v="30711501"/>
    <x v="2"/>
  </r>
  <r>
    <m/>
    <s v="2131"/>
    <n v="1177"/>
    <x v="0"/>
    <x v="0"/>
    <s v="E"/>
    <s v="AUC"/>
    <x v="57"/>
    <s v="&lt;L&gt; Intro to Lit &amp; Cult Theory"/>
    <x v="1"/>
    <s v="30711501"/>
    <x v="0"/>
  </r>
  <r>
    <m/>
    <s v="2131"/>
    <n v="13638"/>
    <x v="4"/>
    <x v="2"/>
    <s v="E"/>
    <s v="AUC"/>
    <x v="72"/>
    <s v="&lt;L&gt; Theme Cities &amp; Cultures"/>
    <x v="1"/>
    <s v="30711501"/>
    <x v="0"/>
  </r>
  <r>
    <m/>
    <s v="2131"/>
    <n v="1125"/>
    <x v="1"/>
    <x v="0"/>
    <s v="E"/>
    <s v="AUC"/>
    <x v="58"/>
    <s v="&lt;L&gt; Logic"/>
    <x v="1"/>
    <s v="30711503"/>
    <x v="2"/>
  </r>
  <r>
    <m/>
    <s v="2131"/>
    <n v="13743"/>
    <x v="1"/>
    <x v="2"/>
    <s v="E"/>
    <s v="AUC"/>
    <x v="60"/>
    <s v="&lt;L&gt; Big Questions in Future"/>
    <x v="1"/>
    <s v="30711503"/>
    <x v="2"/>
  </r>
  <r>
    <m/>
    <s v="2131"/>
    <n v="17281"/>
    <x v="0"/>
    <x v="3"/>
    <s v="E"/>
    <s v="AUC"/>
    <x v="200"/>
    <s v="&lt;L&gt; Spanish B1.2"/>
    <x v="1"/>
    <s v="30711502"/>
    <x v="2"/>
  </r>
  <r>
    <m/>
    <s v="2131"/>
    <n v="1082"/>
    <x v="10"/>
    <x v="0"/>
    <s v="E"/>
    <s v="AUC"/>
    <x v="62"/>
    <s v="&lt;L&gt; Academic English I"/>
    <x v="1"/>
    <s v="30711503"/>
    <x v="2"/>
  </r>
  <r>
    <m/>
    <s v="2131"/>
    <n v="13707"/>
    <x v="4"/>
    <x v="3"/>
    <s v="E"/>
    <s v="AUC"/>
    <x v="26"/>
    <s v="&lt;L&gt; Global Identity"/>
    <x v="1"/>
    <s v="30711503"/>
    <x v="2"/>
  </r>
  <r>
    <m/>
    <s v="2131"/>
    <n v="13754"/>
    <x v="0"/>
    <x v="2"/>
    <s v="E"/>
    <s v="AUC"/>
    <x v="67"/>
    <s v="&lt;L&gt; The Human Body"/>
    <x v="1"/>
    <s v="30711503"/>
    <x v="4"/>
  </r>
  <r>
    <m/>
    <s v="2131"/>
    <n v="18424"/>
    <x v="12"/>
    <x v="2"/>
    <s v="E"/>
    <s v="AUC"/>
    <x v="58"/>
    <s v="&lt;L&gt; Logic"/>
    <x v="1"/>
    <s v="30711503"/>
    <x v="2"/>
  </r>
  <r>
    <m/>
    <s v="2131"/>
    <n v="1434"/>
    <x v="4"/>
    <x v="1"/>
    <s v="E"/>
    <s v="AUC"/>
    <x v="26"/>
    <s v="&lt;L&gt; Global Identity"/>
    <x v="1"/>
    <s v="30711503"/>
    <x v="2"/>
  </r>
  <r>
    <m/>
    <s v="2131"/>
    <n v="1455"/>
    <x v="0"/>
    <x v="0"/>
    <s v="E"/>
    <s v="AUC"/>
    <x v="60"/>
    <s v="&lt;L&gt; Big Questions in Future"/>
    <x v="1"/>
    <s v="30711503"/>
    <x v="2"/>
  </r>
  <r>
    <m/>
    <s v="2131"/>
    <n v="1385"/>
    <x v="0"/>
    <x v="1"/>
    <s v="E"/>
    <s v="AUC"/>
    <x v="89"/>
    <s v="&lt;L&gt; Dutch A2"/>
    <x v="1"/>
    <s v="30711503"/>
    <x v="2"/>
  </r>
  <r>
    <m/>
    <s v="2131"/>
    <n v="1455"/>
    <x v="0"/>
    <x v="0"/>
    <s v="E"/>
    <s v="AUC"/>
    <x v="60"/>
    <s v="&lt;L&gt; Big Questions in Future"/>
    <x v="1"/>
    <s v="30711503"/>
    <x v="2"/>
  </r>
  <r>
    <m/>
    <s v="2131"/>
    <n v="13839"/>
    <x v="0"/>
    <x v="2"/>
    <s v="E"/>
    <s v="AUC"/>
    <x v="106"/>
    <s v="&lt;L&gt; Molecular Cell Biology"/>
    <x v="1"/>
    <s v="30711503"/>
    <x v="4"/>
  </r>
  <r>
    <m/>
    <s v="2131"/>
    <n v="13760"/>
    <x v="0"/>
    <x v="2"/>
    <s v="E"/>
    <s v="AUC"/>
    <x v="70"/>
    <s v="&lt;L&gt; Intro. to Public Health"/>
    <x v="1"/>
    <s v="30711503"/>
    <x v="4"/>
  </r>
  <r>
    <m/>
    <s v="2131"/>
    <n v="13833"/>
    <x v="0"/>
    <x v="2"/>
    <s v="E"/>
    <s v="AUC"/>
    <x v="118"/>
    <s v="&lt;L&gt; Gastronomy: AS of Cooking"/>
    <x v="1"/>
    <s v="30711503"/>
    <x v="2"/>
  </r>
  <r>
    <m/>
    <s v="2131"/>
    <n v="13864"/>
    <x v="0"/>
    <x v="3"/>
    <s v="E"/>
    <s v="AUC"/>
    <x v="176"/>
    <s v="&lt;L&gt; Cell Bio &amp; Physiology Lab"/>
    <x v="1"/>
    <s v="30711503"/>
    <x v="4"/>
  </r>
  <r>
    <m/>
    <s v="2131"/>
    <n v="1089"/>
    <x v="11"/>
    <x v="0"/>
    <s v="E"/>
    <s v="AUC"/>
    <x v="62"/>
    <s v="&lt;L&gt; Academic English I"/>
    <x v="1"/>
    <s v="30711503"/>
    <x v="2"/>
  </r>
  <r>
    <m/>
    <s v="2131"/>
    <n v="1281"/>
    <x v="1"/>
    <x v="0"/>
    <s v="E"/>
    <s v="AUC"/>
    <x v="173"/>
    <s v="&lt;L&gt; Economic Thought"/>
    <x v="1"/>
    <s v="30711503"/>
    <x v="1"/>
  </r>
  <r>
    <m/>
    <s v="2131"/>
    <n v="13276"/>
    <x v="3"/>
    <x v="1"/>
    <s v="E"/>
    <s v="AUC"/>
    <x v="26"/>
    <s v="&lt;L&gt; Global Identity"/>
    <x v="1"/>
    <s v="30711503"/>
    <x v="2"/>
  </r>
  <r>
    <m/>
    <s v="2131"/>
    <n v="1103"/>
    <x v="2"/>
    <x v="0"/>
    <s v="E"/>
    <s v="AUC"/>
    <x v="15"/>
    <s v="&lt;L&gt; Calculus I"/>
    <x v="1"/>
    <s v="30711503"/>
    <x v="2"/>
  </r>
  <r>
    <m/>
    <s v="2131"/>
    <n v="13769"/>
    <x v="0"/>
    <x v="2"/>
    <s v="E"/>
    <s v="AUC"/>
    <x v="76"/>
    <s v="&lt;L&gt; Theme ICC"/>
    <x v="1"/>
    <s v="30711503"/>
    <x v="1"/>
  </r>
  <r>
    <m/>
    <s v="2131"/>
    <n v="1440"/>
    <x v="0"/>
    <x v="1"/>
    <s v="E"/>
    <s v="AUC"/>
    <x v="87"/>
    <s v="&lt;L&gt; Human Body II"/>
    <x v="1"/>
    <s v="30711503"/>
    <x v="4"/>
  </r>
  <r>
    <m/>
    <s v="2131"/>
    <n v="13875"/>
    <x v="0"/>
    <x v="2"/>
    <s v="E"/>
    <s v="AUC"/>
    <x v="94"/>
    <s v="&lt;L&gt; Crisis Pol. Rep. in Lat-Am"/>
    <x v="1"/>
    <s v="30711503"/>
    <x v="1"/>
  </r>
  <r>
    <m/>
    <s v="2131"/>
    <n v="20433"/>
    <x v="12"/>
    <x v="3"/>
    <s v="E"/>
    <s v="AUC"/>
    <x v="26"/>
    <s v="&lt;L&gt; Global Identity"/>
    <x v="1"/>
    <s v="30711502"/>
    <x v="2"/>
  </r>
  <r>
    <m/>
    <s v="2131"/>
    <n v="13676"/>
    <x v="1"/>
    <x v="2"/>
    <s v="E"/>
    <s v="AUC"/>
    <x v="96"/>
    <s v="&lt;L&gt; Calculus"/>
    <x v="1"/>
    <s v="30711503"/>
    <x v="2"/>
  </r>
  <r>
    <m/>
    <s v="2131"/>
    <n v="13653"/>
    <x v="9"/>
    <x v="2"/>
    <s v="E"/>
    <s v="AUC"/>
    <x v="61"/>
    <s v="&lt;L&gt; BRMS I"/>
    <x v="1"/>
    <s v="30711503"/>
    <x v="2"/>
  </r>
  <r>
    <m/>
    <s v="2131"/>
    <n v="13648"/>
    <x v="0"/>
    <x v="2"/>
    <s v="E"/>
    <s v="AUC"/>
    <x v="71"/>
    <s v="&lt;L&gt; Theme Intro ECS"/>
    <x v="1"/>
    <s v="30711502"/>
    <x v="4"/>
  </r>
  <r>
    <m/>
    <s v="2131"/>
    <n v="13770"/>
    <x v="1"/>
    <x v="2"/>
    <s v="E"/>
    <s v="AUC"/>
    <x v="76"/>
    <s v="&lt;L&gt; Theme ICC"/>
    <x v="1"/>
    <s v="30711503"/>
    <x v="1"/>
  </r>
  <r>
    <m/>
    <s v="2131"/>
    <n v="1311"/>
    <x v="1"/>
    <x v="0"/>
    <s v="E"/>
    <s v="AUC"/>
    <x v="1"/>
    <s v="&lt;L&gt; Cognitive Psychology"/>
    <x v="1"/>
    <s v="30711502"/>
    <x v="1"/>
  </r>
  <r>
    <m/>
    <s v="2131"/>
    <n v="1467"/>
    <x v="0"/>
    <x v="0"/>
    <s v="E"/>
    <s v="AUC"/>
    <x v="54"/>
    <s v="&lt;L&gt; Lit. of Soc. Exclusion"/>
    <x v="1"/>
    <s v="30711502"/>
    <x v="0"/>
  </r>
  <r>
    <m/>
    <s v="2131"/>
    <n v="13961"/>
    <x v="0"/>
    <x v="2"/>
    <s v="E"/>
    <s v="AUC"/>
    <x v="171"/>
    <s v="&lt;L&gt; Brain &amp; Mind"/>
    <x v="1"/>
    <s v="30711502"/>
    <x v="1"/>
  </r>
  <r>
    <m/>
    <s v="2131"/>
    <n v="13802"/>
    <x v="0"/>
    <x v="2"/>
    <s v="E"/>
    <s v="AUC"/>
    <x v="145"/>
    <s v="&lt;L&gt; Int'l Political Economy"/>
    <x v="1"/>
    <s v="30711502"/>
    <x v="1"/>
  </r>
  <r>
    <m/>
    <s v="2131"/>
    <n v="1149"/>
    <x v="0"/>
    <x v="0"/>
    <s v="E"/>
    <s v="AUC"/>
    <x v="44"/>
    <s v="&lt;L&gt; Creative Writing"/>
    <x v="1"/>
    <s v="30711502"/>
    <x v="2"/>
  </r>
  <r>
    <m/>
    <s v="2131"/>
    <n v="1198"/>
    <x v="0"/>
    <x v="0"/>
    <s v="E"/>
    <s v="AUC"/>
    <x v="154"/>
    <s v="&lt;L&gt; Journalism"/>
    <x v="1"/>
    <s v="30711502"/>
    <x v="0"/>
  </r>
  <r>
    <m/>
    <s v="2131"/>
    <n v="13862"/>
    <x v="0"/>
    <x v="2"/>
    <s v="E"/>
    <s v="AUC"/>
    <x v="9"/>
    <s v="&lt;L&gt; Counterculture"/>
    <x v="1"/>
    <s v="30711502"/>
    <x v="0"/>
  </r>
  <r>
    <m/>
    <s v="2131"/>
    <n v="13953"/>
    <x v="0"/>
    <x v="2"/>
    <s v="E"/>
    <s v="AUC"/>
    <x v="93"/>
    <s v="&lt;L&gt; Medical Anthropology"/>
    <x v="1"/>
    <s v="30711502"/>
    <x v="1"/>
  </r>
  <r>
    <m/>
    <s v="2131"/>
    <n v="1293"/>
    <x v="1"/>
    <x v="0"/>
    <s v="E"/>
    <s v="AUC"/>
    <x v="63"/>
    <s v="&lt;L&gt; Psychology"/>
    <x v="1"/>
    <s v="30711502"/>
    <x v="1"/>
  </r>
  <r>
    <m/>
    <s v="2131"/>
    <n v="1384"/>
    <x v="0"/>
    <x v="1"/>
    <s v="E"/>
    <s v="AUC"/>
    <x v="79"/>
    <s v="&lt;L&gt; Dutch A1"/>
    <x v="1"/>
    <s v="30711502"/>
    <x v="2"/>
  </r>
  <r>
    <m/>
    <s v="2131"/>
    <n v="17388"/>
    <x v="0"/>
    <x v="3"/>
    <s v="E"/>
    <s v="AUC"/>
    <x v="184"/>
    <s v="&lt;L&gt; Information Lab"/>
    <x v="1"/>
    <s v="30711502"/>
    <x v="4"/>
  </r>
  <r>
    <m/>
    <s v="2131"/>
    <n v="1161"/>
    <x v="1"/>
    <x v="0"/>
    <s v="E"/>
    <s v="AUC"/>
    <x v="25"/>
    <s v="&lt;L&gt; Periods and Genres: Early"/>
    <x v="1"/>
    <s v="30711503"/>
    <x v="0"/>
  </r>
  <r>
    <m/>
    <s v="2131"/>
    <n v="1440"/>
    <x v="0"/>
    <x v="1"/>
    <s v="E"/>
    <s v="AUC"/>
    <x v="87"/>
    <s v="&lt;L&gt; Human Body II"/>
    <x v="1"/>
    <s v="30711503"/>
    <x v="4"/>
  </r>
  <r>
    <m/>
    <s v="2131"/>
    <n v="13884"/>
    <x v="1"/>
    <x v="2"/>
    <s v="E"/>
    <s v="AUC"/>
    <x v="44"/>
    <s v="&lt;L&gt; Creative Writing"/>
    <x v="1"/>
    <s v="30711502"/>
    <x v="2"/>
  </r>
  <r>
    <m/>
    <s v="2131"/>
    <n v="13802"/>
    <x v="0"/>
    <x v="2"/>
    <s v="E"/>
    <s v="AUC"/>
    <x v="145"/>
    <s v="&lt;L&gt; Int'l Political Economy"/>
    <x v="1"/>
    <s v="30711502"/>
    <x v="1"/>
  </r>
  <r>
    <m/>
    <s v="2131"/>
    <n v="13788"/>
    <x v="0"/>
    <x v="2"/>
    <s v="E"/>
    <s v="AUC"/>
    <x v="180"/>
    <s v="&lt;L&gt; Political Shakespeare"/>
    <x v="1"/>
    <s v="30711502"/>
    <x v="0"/>
  </r>
  <r>
    <m/>
    <s v="2131"/>
    <n v="1442"/>
    <x v="0"/>
    <x v="1"/>
    <s v="E"/>
    <s v="AUC"/>
    <x v="195"/>
    <s v="&lt;L&gt; Develop. of Social Policy"/>
    <x v="1"/>
    <s v="30711501"/>
    <x v="1"/>
  </r>
  <r>
    <m/>
    <s v="2131"/>
    <n v="13961"/>
    <x v="0"/>
    <x v="2"/>
    <s v="E"/>
    <s v="AUC"/>
    <x v="171"/>
    <s v="&lt;L&gt; Brain &amp; Mind"/>
    <x v="1"/>
    <s v="30711502"/>
    <x v="1"/>
  </r>
  <r>
    <m/>
    <s v="2131"/>
    <n v="1135"/>
    <x v="2"/>
    <x v="0"/>
    <s v="E"/>
    <s v="AUC"/>
    <x v="8"/>
    <s v="&lt;L&gt; Academic English II"/>
    <x v="1"/>
    <s v="30711503"/>
    <x v="2"/>
  </r>
  <r>
    <m/>
    <s v="2131"/>
    <n v="1285"/>
    <x v="0"/>
    <x v="0"/>
    <s v="E"/>
    <s v="AUC"/>
    <x v="45"/>
    <s v="&lt;L&gt; Int. Relations T&amp;P"/>
    <x v="1"/>
    <s v="30711502"/>
    <x v="1"/>
  </r>
  <r>
    <m/>
    <s v="2131"/>
    <n v="1302"/>
    <x v="0"/>
    <x v="0"/>
    <s v="E"/>
    <s v="AUC"/>
    <x v="55"/>
    <s v="&lt;L&gt; Comparative Democracy"/>
    <x v="1"/>
    <s v="30711502"/>
    <x v="1"/>
  </r>
  <r>
    <m/>
    <s v="2131"/>
    <n v="4534"/>
    <x v="2"/>
    <x v="0"/>
    <s v="E"/>
    <s v="AUC"/>
    <x v="41"/>
    <s v="&lt;L&gt; BRMS II"/>
    <x v="1"/>
    <s v="30711502"/>
    <x v="2"/>
  </r>
  <r>
    <m/>
    <s v="2131"/>
    <n v="13802"/>
    <x v="0"/>
    <x v="2"/>
    <s v="E"/>
    <s v="AUC"/>
    <x v="145"/>
    <s v="&lt;L&gt; Int'l Political Economy"/>
    <x v="1"/>
    <s v="30711502"/>
    <x v="1"/>
  </r>
  <r>
    <m/>
    <s v="2131"/>
    <n v="13776"/>
    <x v="0"/>
    <x v="2"/>
    <s v="E"/>
    <s v="AUC"/>
    <x v="8"/>
    <s v="&lt;L&gt; Academic English II"/>
    <x v="1"/>
    <s v="30711503"/>
    <x v="2"/>
  </r>
  <r>
    <m/>
    <s v="2131"/>
    <n v="1180"/>
    <x v="0"/>
    <x v="0"/>
    <s v="E"/>
    <s v="AUC"/>
    <x v="3"/>
    <s v="&lt;L&gt; Adaptation Studies"/>
    <x v="1"/>
    <s v="30711502"/>
    <x v="0"/>
  </r>
  <r>
    <m/>
    <s v="2131"/>
    <n v="1289"/>
    <x v="0"/>
    <x v="0"/>
    <s v="E"/>
    <s v="AUC"/>
    <x v="98"/>
    <s v="&lt;L&gt; Anthropological Thought"/>
    <x v="1"/>
    <s v="30711502"/>
    <x v="1"/>
  </r>
  <r>
    <m/>
    <s v="2131"/>
    <n v="1367"/>
    <x v="0"/>
    <x v="0"/>
    <s v="E"/>
    <s v="AUC"/>
    <x v="6"/>
    <s v="&lt;L&gt; Sociology of the Other"/>
    <x v="1"/>
    <s v="30711502"/>
    <x v="1"/>
  </r>
  <r>
    <m/>
    <s v="2131"/>
    <n v="13690"/>
    <x v="0"/>
    <x v="3"/>
    <s v="E"/>
    <s v="AUC"/>
    <x v="89"/>
    <s v="&lt;L&gt; Dutch A2"/>
    <x v="1"/>
    <s v="30711502"/>
    <x v="2"/>
  </r>
  <r>
    <m/>
    <s v="2131"/>
    <n v="13780"/>
    <x v="3"/>
    <x v="2"/>
    <s v="E"/>
    <s v="AUC"/>
    <x v="8"/>
    <s v="&lt;L&gt; Academic English II"/>
    <x v="1"/>
    <s v="30711502"/>
    <x v="2"/>
  </r>
  <r>
    <m/>
    <s v="2131"/>
    <n v="13879"/>
    <x v="0"/>
    <x v="2"/>
    <s v="E"/>
    <s v="AUC"/>
    <x v="122"/>
    <s v="&lt;L&gt; Developmental Psychology"/>
    <x v="1"/>
    <s v="30711503"/>
    <x v="1"/>
  </r>
  <r>
    <m/>
    <s v="2131"/>
    <n v="1112"/>
    <x v="0"/>
    <x v="0"/>
    <s v="E"/>
    <s v="AUC"/>
    <x v="84"/>
    <s v="&lt;L&gt; Big Questions in Science"/>
    <x v="1"/>
    <s v="30711502"/>
    <x v="2"/>
  </r>
  <r>
    <m/>
    <s v="2131"/>
    <n v="13655"/>
    <x v="10"/>
    <x v="2"/>
    <s v="E"/>
    <s v="AUC"/>
    <x v="61"/>
    <s v="&lt;L&gt; BRMS I"/>
    <x v="1"/>
    <s v="30711502"/>
    <x v="2"/>
  </r>
  <r>
    <m/>
    <s v="2131"/>
    <n v="13868"/>
    <x v="0"/>
    <x v="2"/>
    <s v="E"/>
    <s v="AUC"/>
    <x v="189"/>
    <s v="&lt;L&gt; Inequality &amp; Poverty"/>
    <x v="1"/>
    <s v="30711502"/>
    <x v="1"/>
  </r>
  <r>
    <m/>
    <s v="2131"/>
    <n v="1081"/>
    <x v="13"/>
    <x v="0"/>
    <s v="E"/>
    <s v="AUC"/>
    <x v="62"/>
    <s v="&lt;L&gt; Academic English I"/>
    <x v="1"/>
    <s v="30711502"/>
    <x v="2"/>
  </r>
  <r>
    <m/>
    <s v="2131"/>
    <n v="1126"/>
    <x v="4"/>
    <x v="0"/>
    <s v="E"/>
    <s v="AUC"/>
    <x v="58"/>
    <s v="&lt;L&gt; Logic"/>
    <x v="1"/>
    <s v="30711502"/>
    <x v="2"/>
  </r>
  <r>
    <m/>
    <s v="2131"/>
    <n v="1293"/>
    <x v="1"/>
    <x v="0"/>
    <s v="E"/>
    <s v="AUC"/>
    <x v="63"/>
    <s v="&lt;L&gt; Psychology"/>
    <x v="1"/>
    <s v="30711502"/>
    <x v="1"/>
  </r>
  <r>
    <m/>
    <s v="2131"/>
    <n v="13756"/>
    <x v="0"/>
    <x v="2"/>
    <s v="E"/>
    <s v="AUC"/>
    <x v="45"/>
    <s v="&lt;L&gt; Int. Relations T&amp;P"/>
    <x v="1"/>
    <s v="30711502"/>
    <x v="1"/>
  </r>
  <r>
    <m/>
    <s v="2131"/>
    <n v="1082"/>
    <x v="10"/>
    <x v="0"/>
    <s v="E"/>
    <s v="AUC"/>
    <x v="62"/>
    <s v="&lt;L&gt; Academic English I"/>
    <x v="1"/>
    <s v="30711502"/>
    <x v="2"/>
  </r>
  <r>
    <m/>
    <s v="2131"/>
    <n v="13645"/>
    <x v="0"/>
    <x v="2"/>
    <s v="E"/>
    <s v="AUC"/>
    <x v="74"/>
    <s v="&lt;L&gt; Theme Course :Soc Systems1"/>
    <x v="1"/>
    <s v="30711502"/>
    <x v="1"/>
  </r>
  <r>
    <m/>
    <s v="2131"/>
    <n v="13657"/>
    <x v="0"/>
    <x v="2"/>
    <s v="E"/>
    <s v="AUC"/>
    <x v="182"/>
    <s v="&lt;L&gt; Intro to Geological Sci."/>
    <x v="1"/>
    <s v="30711502"/>
    <x v="4"/>
  </r>
  <r>
    <m/>
    <s v="2131"/>
    <n v="1178"/>
    <x v="1"/>
    <x v="0"/>
    <s v="E"/>
    <s v="AUC"/>
    <x v="57"/>
    <s v="&lt;L&gt; Intro to Lit &amp; Cult Theory"/>
    <x v="1"/>
    <s v="30711501"/>
    <x v="0"/>
  </r>
  <r>
    <m/>
    <s v="2131"/>
    <n v="13726"/>
    <x v="1"/>
    <x v="2"/>
    <s v="E"/>
    <s v="AUC"/>
    <x v="65"/>
    <s v="&lt;L&gt; Communication"/>
    <x v="1"/>
    <s v="30711501"/>
    <x v="0"/>
  </r>
  <r>
    <m/>
    <s v="2131"/>
    <n v="17280"/>
    <x v="0"/>
    <x v="3"/>
    <s v="E"/>
    <s v="AUC"/>
    <x v="50"/>
    <s v="&lt;L&gt; Spanish B1.1"/>
    <x v="1"/>
    <s v="30711501"/>
    <x v="2"/>
  </r>
  <r>
    <m/>
    <s v="2131"/>
    <n v="1384"/>
    <x v="0"/>
    <x v="1"/>
    <s v="E"/>
    <s v="AUC"/>
    <x v="79"/>
    <s v="&lt;L&gt; Dutch A1"/>
    <x v="1"/>
    <s v="30711502"/>
    <x v="2"/>
  </r>
  <r>
    <m/>
    <s v="2131"/>
    <n v="1384"/>
    <x v="0"/>
    <x v="1"/>
    <s v="E"/>
    <s v="AUC"/>
    <x v="79"/>
    <s v="&lt;L&gt; Dutch A1"/>
    <x v="1"/>
    <s v="30711502"/>
    <x v="2"/>
  </r>
  <r>
    <m/>
    <s v="2131"/>
    <n v="13705"/>
    <x v="0"/>
    <x v="3"/>
    <s v="E"/>
    <s v="AUC"/>
    <x v="26"/>
    <s v="&lt;L&gt; Global Identity"/>
    <x v="1"/>
    <s v="30711502"/>
    <x v="2"/>
  </r>
  <r>
    <m/>
    <s v="2131"/>
    <n v="13723"/>
    <x v="0"/>
    <x v="2"/>
    <s v="E"/>
    <s v="AUC"/>
    <x v="84"/>
    <s v="&lt;L&gt; Big Questions in Science"/>
    <x v="1"/>
    <s v="30711502"/>
    <x v="2"/>
  </r>
  <r>
    <m/>
    <s v="2131"/>
    <n v="13763"/>
    <x v="0"/>
    <x v="2"/>
    <s v="E"/>
    <s v="AUC"/>
    <x v="28"/>
    <s v="&lt;L&gt; Sociological Thought"/>
    <x v="1"/>
    <s v="30711502"/>
    <x v="1"/>
  </r>
  <r>
    <m/>
    <s v="2131"/>
    <n v="1455"/>
    <x v="0"/>
    <x v="0"/>
    <s v="E"/>
    <s v="AUC"/>
    <x v="60"/>
    <s v="&lt;L&gt; Big Questions in Future"/>
    <x v="1"/>
    <s v="30711501"/>
    <x v="2"/>
  </r>
  <r>
    <m/>
    <s v="2131"/>
    <n v="13708"/>
    <x v="2"/>
    <x v="3"/>
    <s v="E"/>
    <s v="AUC"/>
    <x v="26"/>
    <s v="&lt;L&gt; Global Identity"/>
    <x v="1"/>
    <s v="30711501"/>
    <x v="2"/>
  </r>
  <r>
    <m/>
    <s v="2131"/>
    <n v="1384"/>
    <x v="0"/>
    <x v="1"/>
    <s v="E"/>
    <s v="AUC"/>
    <x v="79"/>
    <s v="&lt;L&gt; Dutch A1"/>
    <x v="1"/>
    <s v="30711502"/>
    <x v="2"/>
  </r>
  <r>
    <m/>
    <s v="2131"/>
    <n v="13706"/>
    <x v="1"/>
    <x v="3"/>
    <s v="E"/>
    <s v="AUC"/>
    <x v="26"/>
    <s v="&lt;L&gt; Global Identity"/>
    <x v="1"/>
    <s v="30711502"/>
    <x v="2"/>
  </r>
  <r>
    <m/>
    <s v="2131"/>
    <n v="13715"/>
    <x v="1"/>
    <x v="2"/>
    <s v="E"/>
    <s v="AUC"/>
    <x v="191"/>
    <s v="&lt;L&gt; Law &amp; Society"/>
    <x v="1"/>
    <s v="30711502"/>
    <x v="1"/>
  </r>
  <r>
    <m/>
    <s v="2131"/>
    <n v="13277"/>
    <x v="12"/>
    <x v="1"/>
    <s v="E"/>
    <s v="AUC"/>
    <x v="26"/>
    <s v="&lt;L&gt; Global Identity"/>
    <x v="1"/>
    <s v="30711502"/>
    <x v="2"/>
  </r>
  <r>
    <m/>
    <s v="2131"/>
    <n v="13645"/>
    <x v="0"/>
    <x v="2"/>
    <s v="E"/>
    <s v="AUC"/>
    <x v="74"/>
    <s v="&lt;L&gt; Theme Course :Soc Systems1"/>
    <x v="1"/>
    <s v="30711502"/>
    <x v="1"/>
  </r>
  <r>
    <m/>
    <s v="2131"/>
    <n v="1087"/>
    <x v="17"/>
    <x v="0"/>
    <s v="E"/>
    <s v="AUC"/>
    <x v="62"/>
    <s v="&lt;L&gt; Academic English I"/>
    <x v="1"/>
    <s v="30711503"/>
    <x v="2"/>
  </r>
  <r>
    <m/>
    <s v="2131"/>
    <n v="1205"/>
    <x v="0"/>
    <x v="0"/>
    <s v="E"/>
    <s v="AUC"/>
    <x v="29"/>
    <s v="&lt;L&gt; Intro to  Biology"/>
    <x v="1"/>
    <s v="30711503"/>
    <x v="4"/>
  </r>
  <r>
    <m/>
    <s v="2131"/>
    <n v="1433"/>
    <x v="1"/>
    <x v="1"/>
    <s v="E"/>
    <s v="AUC"/>
    <x v="26"/>
    <s v="&lt;L&gt; Global Identity"/>
    <x v="1"/>
    <s v="30711503"/>
    <x v="2"/>
  </r>
  <r>
    <m/>
    <s v="2131"/>
    <n v="13657"/>
    <x v="0"/>
    <x v="2"/>
    <s v="E"/>
    <s v="AUC"/>
    <x v="182"/>
    <s v="&lt;L&gt; Intro to Geological Sci."/>
    <x v="1"/>
    <s v="30711503"/>
    <x v="4"/>
  </r>
  <r>
    <m/>
    <s v="2131"/>
    <n v="13661"/>
    <x v="0"/>
    <x v="2"/>
    <s v="E"/>
    <s v="AUC"/>
    <x v="199"/>
    <s v="&lt;L&gt; Environmental Economics"/>
    <x v="1"/>
    <s v="30711503"/>
    <x v="1"/>
  </r>
  <r>
    <m/>
    <s v="2131"/>
    <n v="13701"/>
    <x v="1"/>
    <x v="3"/>
    <s v="E"/>
    <s v="AUC"/>
    <x v="23"/>
    <s v="&lt;L&gt; Spanish A2"/>
    <x v="1"/>
    <s v="30711503"/>
    <x v="2"/>
  </r>
  <r>
    <m/>
    <s v="2131"/>
    <n v="1086"/>
    <x v="7"/>
    <x v="0"/>
    <s v="E"/>
    <s v="AUC"/>
    <x v="62"/>
    <s v="&lt;L&gt; Academic English I"/>
    <x v="1"/>
    <s v="30711502"/>
    <x v="2"/>
  </r>
  <r>
    <m/>
    <s v="2131"/>
    <n v="1102"/>
    <x v="4"/>
    <x v="0"/>
    <s v="E"/>
    <s v="AUC"/>
    <x v="15"/>
    <s v="&lt;L&gt; Calculus I"/>
    <x v="1"/>
    <s v="30711503"/>
    <x v="2"/>
  </r>
  <r>
    <m/>
    <s v="2131"/>
    <n v="13738"/>
    <x v="0"/>
    <x v="2"/>
    <s v="E"/>
    <s v="AUC"/>
    <x v="27"/>
    <s v="&lt;L&gt; Big Books"/>
    <x v="1"/>
    <s v="30711503"/>
    <x v="2"/>
  </r>
  <r>
    <m/>
    <s v="2131"/>
    <n v="1088"/>
    <x v="15"/>
    <x v="0"/>
    <s v="E"/>
    <s v="AUC"/>
    <x v="62"/>
    <s v="&lt;L&gt; Academic English I"/>
    <x v="1"/>
    <s v="30711503"/>
    <x v="2"/>
  </r>
  <r>
    <m/>
    <s v="2131"/>
    <n v="1202"/>
    <x v="0"/>
    <x v="0"/>
    <s v="E"/>
    <s v="AUC"/>
    <x v="77"/>
    <s v="&lt;L&gt; Intro to Physics"/>
    <x v="1"/>
    <s v="30711503"/>
    <x v="4"/>
  </r>
  <r>
    <m/>
    <s v="2131"/>
    <n v="13678"/>
    <x v="0"/>
    <x v="2"/>
    <s v="E"/>
    <s v="AUC"/>
    <x v="78"/>
    <s v="&lt;L&gt; Linear Algebra"/>
    <x v="1"/>
    <s v="30711503"/>
    <x v="2"/>
  </r>
  <r>
    <m/>
    <s v="2131"/>
    <n v="1218"/>
    <x v="0"/>
    <x v="0"/>
    <s v="E"/>
    <s v="AUC"/>
    <x v="67"/>
    <s v="&lt;L&gt; The Human Body"/>
    <x v="1"/>
    <s v="30711503"/>
    <x v="4"/>
  </r>
  <r>
    <m/>
    <s v="2131"/>
    <n v="13747"/>
    <x v="4"/>
    <x v="2"/>
    <s v="E"/>
    <s v="AUC"/>
    <x v="58"/>
    <s v="&lt;L&gt; Logic"/>
    <x v="1"/>
    <s v="30711503"/>
    <x v="2"/>
  </r>
  <r>
    <m/>
    <s v="2131"/>
    <n v="1110"/>
    <x v="0"/>
    <x v="0"/>
    <s v="E"/>
    <s v="AUC"/>
    <x v="81"/>
    <s v="&lt;L&gt; Performing Arts"/>
    <x v="1"/>
    <s v="30711501"/>
    <x v="2"/>
  </r>
  <r>
    <m/>
    <s v="2131"/>
    <n v="13758"/>
    <x v="0"/>
    <x v="2"/>
    <s v="E"/>
    <s v="AUC"/>
    <x v="152"/>
    <s v="&lt;L&gt; Std. Meth. Hist. Analysis"/>
    <x v="1"/>
    <s v="30711501"/>
    <x v="0"/>
  </r>
  <r>
    <m/>
    <s v="2131"/>
    <n v="1177"/>
    <x v="0"/>
    <x v="0"/>
    <s v="E"/>
    <s v="AUC"/>
    <x v="57"/>
    <s v="&lt;L&gt; Intro to Lit &amp; Cult Theory"/>
    <x v="1"/>
    <s v="30711501"/>
    <x v="0"/>
  </r>
  <r>
    <m/>
    <s v="2131"/>
    <n v="1505"/>
    <x v="4"/>
    <x v="0"/>
    <s v="E"/>
    <s v="AUC"/>
    <x v="45"/>
    <s v="&lt;L&gt; Int. Relations T&amp;P"/>
    <x v="1"/>
    <s v="30711502"/>
    <x v="1"/>
  </r>
  <r>
    <m/>
    <s v="2131"/>
    <n v="13739"/>
    <x v="1"/>
    <x v="2"/>
    <s v="E"/>
    <s v="AUC"/>
    <x v="27"/>
    <s v="&lt;L&gt; Big Books"/>
    <x v="1"/>
    <s v="30711502"/>
    <x v="2"/>
  </r>
  <r>
    <m/>
    <s v="2131"/>
    <n v="1294"/>
    <x v="4"/>
    <x v="0"/>
    <s v="E"/>
    <s v="AUC"/>
    <x v="63"/>
    <s v="&lt;L&gt; Psychology"/>
    <x v="1"/>
    <s v="30711502"/>
    <x v="1"/>
  </r>
  <r>
    <m/>
    <s v="2131"/>
    <n v="13708"/>
    <x v="2"/>
    <x v="3"/>
    <s v="E"/>
    <s v="AUC"/>
    <x v="26"/>
    <s v="&lt;L&gt; Global Identity"/>
    <x v="1"/>
    <s v="30711502"/>
    <x v="2"/>
  </r>
  <r>
    <m/>
    <s v="2131"/>
    <n v="13725"/>
    <x v="0"/>
    <x v="2"/>
    <s v="E"/>
    <s v="AUC"/>
    <x v="65"/>
    <s v="&lt;L&gt; Communication"/>
    <x v="1"/>
    <s v="30711502"/>
    <x v="0"/>
  </r>
  <r>
    <m/>
    <s v="2131"/>
    <n v="13748"/>
    <x v="2"/>
    <x v="2"/>
    <s v="E"/>
    <s v="AUC"/>
    <x v="58"/>
    <s v="&lt;L&gt; Logic"/>
    <x v="1"/>
    <s v="30711502"/>
    <x v="2"/>
  </r>
  <r>
    <m/>
    <s v="2131"/>
    <n v="13638"/>
    <x v="4"/>
    <x v="2"/>
    <s v="E"/>
    <s v="AUC"/>
    <x v="72"/>
    <s v="&lt;L&gt; Theme Cities &amp; Cultures"/>
    <x v="1"/>
    <s v="30711502"/>
    <x v="0"/>
  </r>
  <r>
    <m/>
    <s v="2131"/>
    <n v="13682"/>
    <x v="0"/>
    <x v="3"/>
    <s v="E"/>
    <s v="AUC"/>
    <x v="79"/>
    <s v="&lt;L&gt; Dutch A1"/>
    <x v="1"/>
    <s v="30711502"/>
    <x v="2"/>
  </r>
  <r>
    <m/>
    <s v="2131"/>
    <n v="1128"/>
    <x v="3"/>
    <x v="0"/>
    <s v="E"/>
    <s v="AUC"/>
    <x v="58"/>
    <s v="&lt;L&gt; Logic"/>
    <x v="1"/>
    <s v="30711503"/>
    <x v="2"/>
  </r>
  <r>
    <m/>
    <s v="2131"/>
    <n v="1122"/>
    <x v="1"/>
    <x v="0"/>
    <s v="E"/>
    <s v="AUC"/>
    <x v="27"/>
    <s v="&lt;L&gt; Big Books"/>
    <x v="1"/>
    <s v="30711503"/>
    <x v="2"/>
  </r>
  <r>
    <m/>
    <s v="2131"/>
    <n v="1223"/>
    <x v="0"/>
    <x v="0"/>
    <s v="E"/>
    <s v="AUC"/>
    <x v="51"/>
    <s v="&lt;L&gt; Intro to Environ. Sci."/>
    <x v="1"/>
    <s v="30711503"/>
    <x v="4"/>
  </r>
  <r>
    <m/>
    <s v="2131"/>
    <n v="1088"/>
    <x v="15"/>
    <x v="0"/>
    <s v="E"/>
    <s v="AUC"/>
    <x v="62"/>
    <s v="&lt;L&gt; Academic English I"/>
    <x v="1"/>
    <s v="30711503"/>
    <x v="2"/>
  </r>
  <r>
    <m/>
    <s v="2131"/>
    <n v="14070"/>
    <x v="1"/>
    <x v="2"/>
    <s v="E"/>
    <s v="AUC"/>
    <x v="28"/>
    <s v="&lt;L&gt; Sociological Thought"/>
    <x v="1"/>
    <s v="30711503"/>
    <x v="1"/>
  </r>
  <r>
    <m/>
    <s v="2131"/>
    <n v="1088"/>
    <x v="15"/>
    <x v="0"/>
    <s v="E"/>
    <s v="AUC"/>
    <x v="62"/>
    <s v="&lt;L&gt; Academic English I"/>
    <x v="1"/>
    <s v="30711503"/>
    <x v="2"/>
  </r>
  <r>
    <m/>
    <s v="2131"/>
    <n v="1100"/>
    <x v="0"/>
    <x v="0"/>
    <s v="E"/>
    <s v="AUC"/>
    <x v="15"/>
    <s v="&lt;L&gt; Calculus I"/>
    <x v="1"/>
    <s v="30711503"/>
    <x v="2"/>
  </r>
  <r>
    <m/>
    <s v="2131"/>
    <n v="1203"/>
    <x v="1"/>
    <x v="0"/>
    <s v="E"/>
    <s v="AUC"/>
    <x v="77"/>
    <s v="&lt;L&gt; Intro to Physics"/>
    <x v="1"/>
    <s v="30711503"/>
    <x v="4"/>
  </r>
  <r>
    <m/>
    <s v="2131"/>
    <n v="13653"/>
    <x v="9"/>
    <x v="2"/>
    <s v="E"/>
    <s v="AUC"/>
    <x v="61"/>
    <s v="&lt;L&gt; BRMS I"/>
    <x v="1"/>
    <s v="30711503"/>
    <x v="2"/>
  </r>
  <r>
    <m/>
    <s v="2131"/>
    <n v="13742"/>
    <x v="0"/>
    <x v="2"/>
    <s v="E"/>
    <s v="AUC"/>
    <x v="60"/>
    <s v="&lt;L&gt; Big Questions in Future"/>
    <x v="1"/>
    <s v="30711503"/>
    <x v="2"/>
  </r>
  <r>
    <m/>
    <s v="2131"/>
    <n v="13748"/>
    <x v="2"/>
    <x v="2"/>
    <s v="E"/>
    <s v="AUC"/>
    <x v="58"/>
    <s v="&lt;L&gt; Logic"/>
    <x v="1"/>
    <s v="30711503"/>
    <x v="2"/>
  </r>
  <r>
    <m/>
    <s v="2131"/>
    <n v="13756"/>
    <x v="0"/>
    <x v="2"/>
    <s v="E"/>
    <s v="AUC"/>
    <x v="45"/>
    <s v="&lt;L&gt; Int. Relations T&amp;P"/>
    <x v="1"/>
    <s v="30711503"/>
    <x v="1"/>
  </r>
  <r>
    <m/>
    <s v="2131"/>
    <n v="1084"/>
    <x v="8"/>
    <x v="0"/>
    <s v="E"/>
    <s v="AUC"/>
    <x v="62"/>
    <s v="&lt;L&gt; Academic English I"/>
    <x v="1"/>
    <s v="30711503"/>
    <x v="2"/>
  </r>
  <r>
    <m/>
    <s v="2131"/>
    <n v="1455"/>
    <x v="0"/>
    <x v="0"/>
    <s v="E"/>
    <s v="AUC"/>
    <x v="60"/>
    <s v="&lt;L&gt; Big Questions in Future"/>
    <x v="1"/>
    <s v="30711503"/>
    <x v="2"/>
  </r>
  <r>
    <m/>
    <s v="2131"/>
    <n v="13654"/>
    <x v="13"/>
    <x v="2"/>
    <s v="E"/>
    <s v="AUC"/>
    <x v="61"/>
    <s v="&lt;L&gt; BRMS I"/>
    <x v="1"/>
    <s v="30711503"/>
    <x v="2"/>
  </r>
  <r>
    <m/>
    <s v="2131"/>
    <n v="1455"/>
    <x v="0"/>
    <x v="0"/>
    <s v="E"/>
    <s v="AUC"/>
    <x v="60"/>
    <s v="&lt;L&gt; Big Questions in Future"/>
    <x v="1"/>
    <s v="30711501"/>
    <x v="2"/>
  </r>
  <r>
    <m/>
    <s v="2131"/>
    <n v="13751"/>
    <x v="0"/>
    <x v="2"/>
    <s v="E"/>
    <s v="AUC"/>
    <x v="57"/>
    <s v="&lt;L&gt; Intro to Lit &amp; Cult Theory"/>
    <x v="1"/>
    <s v="30711501"/>
    <x v="0"/>
  </r>
  <r>
    <m/>
    <s v="2131"/>
    <n v="1435"/>
    <x v="2"/>
    <x v="1"/>
    <s v="E"/>
    <s v="AUC"/>
    <x v="26"/>
    <s v="&lt;L&gt; Global Identity"/>
    <x v="1"/>
    <s v="30711501"/>
    <x v="2"/>
  </r>
  <r>
    <m/>
    <s v="2131"/>
    <n v="13638"/>
    <x v="4"/>
    <x v="2"/>
    <s v="E"/>
    <s v="AUC"/>
    <x v="72"/>
    <s v="&lt;L&gt; Theme Cities &amp; Cultures"/>
    <x v="1"/>
    <s v="30711501"/>
    <x v="0"/>
  </r>
  <r>
    <m/>
    <s v="2131"/>
    <n v="1160"/>
    <x v="0"/>
    <x v="0"/>
    <s v="E"/>
    <s v="AUC"/>
    <x v="25"/>
    <s v="&lt;L&gt; Periods and Genres: Early"/>
    <x v="1"/>
    <s v="30711502"/>
    <x v="0"/>
  </r>
  <r>
    <m/>
    <s v="2131"/>
    <n v="13706"/>
    <x v="1"/>
    <x v="3"/>
    <s v="E"/>
    <s v="AUC"/>
    <x v="26"/>
    <s v="&lt;L&gt; Global Identity"/>
    <x v="1"/>
    <s v="30711502"/>
    <x v="2"/>
  </r>
  <r>
    <m/>
    <s v="2131"/>
    <n v="13719"/>
    <x v="0"/>
    <x v="2"/>
    <s v="E"/>
    <s v="AUC"/>
    <x v="24"/>
    <s v="&lt;L&gt; Periods and Genres: Modern"/>
    <x v="1"/>
    <s v="30711502"/>
    <x v="0"/>
  </r>
  <r>
    <m/>
    <s v="2131"/>
    <n v="13723"/>
    <x v="0"/>
    <x v="2"/>
    <s v="E"/>
    <s v="AUC"/>
    <x v="84"/>
    <s v="&lt;L&gt; Big Questions in Science"/>
    <x v="1"/>
    <s v="30711502"/>
    <x v="2"/>
  </r>
  <r>
    <m/>
    <s v="2131"/>
    <n v="13748"/>
    <x v="2"/>
    <x v="2"/>
    <s v="E"/>
    <s v="AUC"/>
    <x v="58"/>
    <s v="&lt;L&gt; Logic"/>
    <x v="1"/>
    <s v="30711502"/>
    <x v="2"/>
  </r>
  <r>
    <m/>
    <s v="2131"/>
    <n v="1081"/>
    <x v="13"/>
    <x v="0"/>
    <s v="E"/>
    <s v="AUC"/>
    <x v="62"/>
    <s v="&lt;L&gt; Academic English I"/>
    <x v="1"/>
    <s v="30711503"/>
    <x v="2"/>
  </r>
  <r>
    <m/>
    <s v="2131"/>
    <n v="1433"/>
    <x v="1"/>
    <x v="1"/>
    <s v="E"/>
    <s v="AUC"/>
    <x v="26"/>
    <s v="&lt;L&gt; Global Identity"/>
    <x v="1"/>
    <s v="30711503"/>
    <x v="2"/>
  </r>
  <r>
    <m/>
    <s v="2131"/>
    <n v="13707"/>
    <x v="4"/>
    <x v="3"/>
    <s v="E"/>
    <s v="AUC"/>
    <x v="26"/>
    <s v="&lt;L&gt; Global Identity"/>
    <x v="1"/>
    <s v="30711502"/>
    <x v="2"/>
  </r>
  <r>
    <m/>
    <s v="2131"/>
    <n v="1082"/>
    <x v="10"/>
    <x v="0"/>
    <s v="E"/>
    <s v="AUC"/>
    <x v="62"/>
    <s v="&lt;L&gt; Academic English I"/>
    <x v="1"/>
    <s v="30711502"/>
    <x v="2"/>
  </r>
  <r>
    <m/>
    <s v="2131"/>
    <n v="13276"/>
    <x v="3"/>
    <x v="1"/>
    <s v="E"/>
    <s v="AUC"/>
    <x v="26"/>
    <s v="&lt;L&gt; Global Identity"/>
    <x v="1"/>
    <s v="30711502"/>
    <x v="2"/>
  </r>
  <r>
    <m/>
    <s v="2131"/>
    <n v="1121"/>
    <x v="0"/>
    <x v="0"/>
    <s v="E"/>
    <s v="AUC"/>
    <x v="27"/>
    <s v="&lt;L&gt; Big Books"/>
    <x v="1"/>
    <s v="30711503"/>
    <x v="2"/>
  </r>
  <r>
    <m/>
    <s v="2131"/>
    <n v="13276"/>
    <x v="3"/>
    <x v="1"/>
    <s v="E"/>
    <s v="AUC"/>
    <x v="26"/>
    <s v="&lt;L&gt; Global Identity"/>
    <x v="1"/>
    <s v="30711503"/>
    <x v="2"/>
  </r>
  <r>
    <m/>
    <s v="2131"/>
    <n v="1140"/>
    <x v="0"/>
    <x v="0"/>
    <s v="E"/>
    <s v="AUC"/>
    <x v="167"/>
    <s v="&lt;L&gt; QRM"/>
    <x v="1"/>
    <s v="30711501"/>
    <x v="2"/>
  </r>
  <r>
    <m/>
    <s v="2131"/>
    <n v="1140"/>
    <x v="0"/>
    <x v="0"/>
    <s v="E"/>
    <s v="AUC"/>
    <x v="167"/>
    <s v="&lt;L&gt; QRM"/>
    <x v="1"/>
    <s v="30711502"/>
    <x v="2"/>
  </r>
  <r>
    <m/>
    <s v="2131"/>
    <n v="1149"/>
    <x v="0"/>
    <x v="0"/>
    <s v="E"/>
    <s v="AUC"/>
    <x v="44"/>
    <s v="&lt;L&gt; Creative Writing"/>
    <x v="1"/>
    <s v="30711501"/>
    <x v="2"/>
  </r>
  <r>
    <m/>
    <s v="2131"/>
    <n v="1149"/>
    <x v="0"/>
    <x v="0"/>
    <s v="E"/>
    <s v="AUC"/>
    <x v="44"/>
    <s v="&lt;L&gt; Creative Writing"/>
    <x v="1"/>
    <s v="30711502"/>
    <x v="2"/>
  </r>
  <r>
    <m/>
    <s v="2131"/>
    <n v="1172"/>
    <x v="0"/>
    <x v="0"/>
    <s v="E"/>
    <s v="AUC"/>
    <x v="65"/>
    <s v="&lt;L&gt; Communication"/>
    <x v="1"/>
    <s v="30711503"/>
    <x v="0"/>
  </r>
  <r>
    <m/>
    <s v="2131"/>
    <n v="1238"/>
    <x v="0"/>
    <x v="0"/>
    <s v="E"/>
    <s v="AUC"/>
    <x v="124"/>
    <s v="&lt;L&gt; Nutrition &amp; Health"/>
    <x v="1"/>
    <s v="30711503"/>
    <x v="4"/>
  </r>
  <r>
    <m/>
    <s v="2131"/>
    <n v="1440"/>
    <x v="0"/>
    <x v="1"/>
    <s v="E"/>
    <s v="AUC"/>
    <x v="87"/>
    <s v="&lt;L&gt; Human Body II"/>
    <x v="1"/>
    <s v="30711503"/>
    <x v="4"/>
  </r>
  <r>
    <m/>
    <s v="2131"/>
    <n v="13776"/>
    <x v="0"/>
    <x v="2"/>
    <s v="E"/>
    <s v="AUC"/>
    <x v="8"/>
    <s v="&lt;L&gt; Academic English II"/>
    <x v="1"/>
    <s v="30711503"/>
    <x v="2"/>
  </r>
  <r>
    <m/>
    <s v="2131"/>
    <n v="13831"/>
    <x v="0"/>
    <x v="2"/>
    <s v="E"/>
    <s v="AUC"/>
    <x v="30"/>
    <s v="&lt;L&gt; Medicinal Chemistry"/>
    <x v="1"/>
    <s v="30711503"/>
    <x v="4"/>
  </r>
  <r>
    <m/>
    <s v="2131"/>
    <n v="18425"/>
    <x v="1"/>
    <x v="2"/>
    <s v="E"/>
    <s v="AUC"/>
    <x v="123"/>
    <s v="&lt;L&gt; Hormones &amp; Homeostasis"/>
    <x v="1"/>
    <s v="30711503"/>
    <x v="4"/>
  </r>
  <r>
    <m/>
    <s v="2131"/>
    <n v="1445"/>
    <x v="0"/>
    <x v="1"/>
    <s v="E"/>
    <s v="AUC"/>
    <x v="12"/>
    <s v="Community Project"/>
    <x v="1"/>
    <s v="30711503"/>
    <x v="3"/>
  </r>
  <r>
    <m/>
    <s v="2131"/>
    <n v="1465"/>
    <x v="0"/>
    <x v="0"/>
    <s v="E"/>
    <s v="AUC"/>
    <x v="38"/>
    <s v="&lt;L&gt; Addiction &amp; Modern Subject"/>
    <x v="1"/>
    <s v="30711503"/>
    <x v="0"/>
  </r>
  <r>
    <m/>
    <s v="2131"/>
    <n v="1290"/>
    <x v="1"/>
    <x v="0"/>
    <s v="E"/>
    <s v="AUC"/>
    <x v="98"/>
    <s v="&lt;L&gt; Anthropological Thought"/>
    <x v="1"/>
    <s v="30711503"/>
    <x v="1"/>
  </r>
  <r>
    <m/>
    <s v="2131"/>
    <n v="1319"/>
    <x v="0"/>
    <x v="2"/>
    <s v="E"/>
    <s v="AUC"/>
    <x v="201"/>
    <s v="&lt;L&gt; Euro &amp; Int'l Institutions"/>
    <x v="1"/>
    <s v="30711503"/>
    <x v="1"/>
  </r>
  <r>
    <m/>
    <s v="2131"/>
    <n v="13884"/>
    <x v="1"/>
    <x v="2"/>
    <s v="E"/>
    <s v="AUC"/>
    <x v="44"/>
    <s v="&lt;L&gt; Creative Writing"/>
    <x v="1"/>
    <s v="30711503"/>
    <x v="2"/>
  </r>
  <r>
    <m/>
    <s v="2131"/>
    <n v="1442"/>
    <x v="0"/>
    <x v="1"/>
    <s v="E"/>
    <s v="AUC"/>
    <x v="195"/>
    <s v="&lt;L&gt; Develop. of Social Policy"/>
    <x v="1"/>
    <s v="30711502"/>
    <x v="1"/>
  </r>
  <r>
    <m/>
    <s v="2131"/>
    <n v="1442"/>
    <x v="0"/>
    <x v="1"/>
    <s v="E"/>
    <s v="AUC"/>
    <x v="195"/>
    <s v="&lt;L&gt; Develop. of Social Policy"/>
    <x v="1"/>
    <s v="30711503"/>
    <x v="1"/>
  </r>
  <r>
    <m/>
    <s v="2131"/>
    <n v="1137"/>
    <x v="0"/>
    <x v="0"/>
    <s v="E"/>
    <s v="AUC"/>
    <x v="41"/>
    <s v="&lt;L&gt; BRMS II"/>
    <x v="1"/>
    <s v="30711502"/>
    <x v="2"/>
  </r>
  <r>
    <m/>
    <s v="2131"/>
    <n v="1143"/>
    <x v="0"/>
    <x v="0"/>
    <s v="E"/>
    <s v="AUC"/>
    <x v="48"/>
    <s v="&lt;L&gt; Philosophy"/>
    <x v="1"/>
    <s v="30711502"/>
    <x v="2"/>
  </r>
  <r>
    <m/>
    <s v="2131"/>
    <n v="1284"/>
    <x v="1"/>
    <x v="0"/>
    <s v="E"/>
    <s v="AUC"/>
    <x v="83"/>
    <s v="&lt;L&gt; Political Thought"/>
    <x v="1"/>
    <s v="30711502"/>
    <x v="1"/>
  </r>
  <r>
    <m/>
    <s v="2131"/>
    <n v="13961"/>
    <x v="0"/>
    <x v="2"/>
    <s v="E"/>
    <s v="AUC"/>
    <x v="171"/>
    <s v="&lt;L&gt; Brain &amp; Mind"/>
    <x v="1"/>
    <s v="30711502"/>
    <x v="1"/>
  </r>
  <r>
    <m/>
    <s v="2131"/>
    <n v="1082"/>
    <x v="10"/>
    <x v="0"/>
    <s v="E"/>
    <s v="AUC"/>
    <x v="62"/>
    <s v="&lt;L&gt; Academic English I"/>
    <x v="1"/>
    <s v="30711501"/>
    <x v="2"/>
  </r>
  <r>
    <m/>
    <s v="2131"/>
    <n v="1178"/>
    <x v="1"/>
    <x v="0"/>
    <s v="E"/>
    <s v="AUC"/>
    <x v="57"/>
    <s v="&lt;L&gt; Intro to Lit &amp; Cult Theory"/>
    <x v="1"/>
    <s v="30711501"/>
    <x v="0"/>
  </r>
  <r>
    <m/>
    <s v="2131"/>
    <n v="1397"/>
    <x v="0"/>
    <x v="1"/>
    <s v="E"/>
    <s v="AUC"/>
    <x v="108"/>
    <s v="&lt;L&gt; French A2"/>
    <x v="1"/>
    <s v="30711501"/>
    <x v="2"/>
  </r>
  <r>
    <m/>
    <s v="2131"/>
    <n v="13715"/>
    <x v="1"/>
    <x v="2"/>
    <s v="E"/>
    <s v="AUC"/>
    <x v="191"/>
    <s v="&lt;L&gt; Law &amp; Society"/>
    <x v="1"/>
    <s v="30711501"/>
    <x v="1"/>
  </r>
  <r>
    <m/>
    <s v="2131"/>
    <n v="13742"/>
    <x v="0"/>
    <x v="2"/>
    <s v="E"/>
    <s v="AUC"/>
    <x v="60"/>
    <s v="&lt;L&gt; Big Questions in Future"/>
    <x v="1"/>
    <s v="30711501"/>
    <x v="2"/>
  </r>
  <r>
    <m/>
    <s v="2131"/>
    <n v="13276"/>
    <x v="3"/>
    <x v="1"/>
    <s v="E"/>
    <s v="AUC"/>
    <x v="26"/>
    <s v="&lt;L&gt; Global Identity"/>
    <x v="1"/>
    <s v="30711502"/>
    <x v="2"/>
  </r>
  <r>
    <m/>
    <s v="2131"/>
    <n v="13694"/>
    <x v="0"/>
    <x v="3"/>
    <s v="E"/>
    <s v="AUC"/>
    <x v="108"/>
    <s v="&lt;L&gt; French A2"/>
    <x v="1"/>
    <s v="30711502"/>
    <x v="2"/>
  </r>
  <r>
    <m/>
    <s v="2131"/>
    <n v="13746"/>
    <x v="1"/>
    <x v="2"/>
    <s v="E"/>
    <s v="AUC"/>
    <x v="58"/>
    <s v="&lt;L&gt; Logic"/>
    <x v="1"/>
    <s v="30711502"/>
    <x v="2"/>
  </r>
  <r>
    <m/>
    <s v="2131"/>
    <n v="1220"/>
    <x v="0"/>
    <x v="0"/>
    <s v="E"/>
    <s v="AUC"/>
    <x v="70"/>
    <s v="&lt;L&gt; Intro. to Public Health"/>
    <x v="1"/>
    <s v="30711503"/>
    <x v="4"/>
  </r>
  <r>
    <m/>
    <s v="2131"/>
    <n v="13325"/>
    <x v="1"/>
    <x v="1"/>
    <s v="E"/>
    <s v="AUC"/>
    <x v="64"/>
    <s v="&lt;L&gt; Spanish A1"/>
    <x v="1"/>
    <s v="30711503"/>
    <x v="2"/>
  </r>
  <r>
    <m/>
    <s v="2131"/>
    <n v="13642"/>
    <x v="0"/>
    <x v="2"/>
    <s v="E"/>
    <s v="AUC"/>
    <x v="68"/>
    <s v="&lt;L&gt; Theme Intro H&amp;W"/>
    <x v="1"/>
    <s v="30711503"/>
    <x v="4"/>
  </r>
  <r>
    <m/>
    <s v="2131"/>
    <n v="13654"/>
    <x v="13"/>
    <x v="2"/>
    <s v="E"/>
    <s v="AUC"/>
    <x v="61"/>
    <s v="&lt;L&gt; BRMS I"/>
    <x v="1"/>
    <s v="30711503"/>
    <x v="2"/>
  </r>
  <r>
    <m/>
    <s v="2131"/>
    <n v="13886"/>
    <x v="0"/>
    <x v="2"/>
    <s v="E"/>
    <s v="AUC"/>
    <x v="202"/>
    <s v="&lt;L&gt; Theme C&amp;C:Global City Prob"/>
    <x v="1"/>
    <s v="30711501"/>
    <x v="0"/>
  </r>
  <r>
    <m/>
    <s v="2131"/>
    <n v="1194"/>
    <x v="0"/>
    <x v="0"/>
    <s v="E"/>
    <s v="AUC"/>
    <x v="104"/>
    <s v="&lt;L&gt; Photo SP Doc"/>
    <x v="1"/>
    <s v="30711502"/>
    <x v="0"/>
  </r>
  <r>
    <m/>
    <s v="2131"/>
    <n v="13951"/>
    <x v="0"/>
    <x v="3"/>
    <s v="E"/>
    <s v="AUC"/>
    <x v="11"/>
    <s v="&lt;L&gt; Urban Anthropology Lab"/>
    <x v="1"/>
    <s v="30711502"/>
    <x v="1"/>
  </r>
  <r>
    <m/>
    <s v="2131"/>
    <n v="13886"/>
    <x v="0"/>
    <x v="2"/>
    <s v="E"/>
    <s v="AUC"/>
    <x v="202"/>
    <s v="&lt;L&gt; Theme C&amp;C:Global City Prob"/>
    <x v="1"/>
    <s v="30711501"/>
    <x v="0"/>
  </r>
  <r>
    <m/>
    <s v="2131"/>
    <n v="1194"/>
    <x v="0"/>
    <x v="0"/>
    <s v="E"/>
    <s v="AUC"/>
    <x v="104"/>
    <s v="&lt;L&gt; Photo SP Doc"/>
    <x v="1"/>
    <s v="30711501"/>
    <x v="0"/>
  </r>
  <r>
    <m/>
    <s v="2131"/>
    <n v="1194"/>
    <x v="0"/>
    <x v="0"/>
    <s v="E"/>
    <s v="AUC"/>
    <x v="104"/>
    <s v="&lt;L&gt; Photo SP Doc"/>
    <x v="1"/>
    <s v="30711502"/>
    <x v="0"/>
  </r>
  <r>
    <m/>
    <s v="2131"/>
    <n v="13894"/>
    <x v="0"/>
    <x v="2"/>
    <s v="E"/>
    <s v="AUC"/>
    <x v="90"/>
    <s v="&lt;L&gt; Theme Soc.Sys.: Global Pol"/>
    <x v="1"/>
    <s v="30711501"/>
    <x v="1"/>
  </r>
  <r>
    <m/>
    <s v="2131"/>
    <n v="13894"/>
    <x v="0"/>
    <x v="2"/>
    <s v="E"/>
    <s v="AUC"/>
    <x v="90"/>
    <s v="&lt;L&gt; Theme Soc.Sys.: Global Pol"/>
    <x v="1"/>
    <s v="30711502"/>
    <x v="1"/>
  </r>
  <r>
    <m/>
    <s v="2131"/>
    <n v="1233"/>
    <x v="0"/>
    <x v="0"/>
    <s v="E"/>
    <s v="AUC"/>
    <x v="106"/>
    <s v="&lt;L&gt; Molecular Cell Biology"/>
    <x v="1"/>
    <s v="30711503"/>
    <x v="4"/>
  </r>
  <r>
    <m/>
    <s v="2131"/>
    <n v="14510"/>
    <x v="0"/>
    <x v="3"/>
    <s v="E"/>
    <s v="AUC"/>
    <x v="174"/>
    <s v="Ancient Philosophical Texts"/>
    <x v="1"/>
    <s v="30711503"/>
    <x v="2"/>
  </r>
  <r>
    <m/>
    <s v="2131"/>
    <n v="1236"/>
    <x v="1"/>
    <x v="0"/>
    <s v="E"/>
    <s v="AUC"/>
    <x v="121"/>
    <s v="&lt;L&gt; Immunology"/>
    <x v="1"/>
    <s v="30711503"/>
    <x v="4"/>
  </r>
  <r>
    <m/>
    <s v="2131"/>
    <n v="1269"/>
    <x v="0"/>
    <x v="2"/>
    <s v="E"/>
    <s v="AUC"/>
    <x v="162"/>
    <s v="&lt;L&gt; Cardiovascular Diseases"/>
    <x v="1"/>
    <s v="30711503"/>
    <x v="4"/>
  </r>
  <r>
    <m/>
    <s v="2131"/>
    <n v="8401"/>
    <x v="0"/>
    <x v="0"/>
    <s v="E"/>
    <s v="AUC"/>
    <x v="12"/>
    <s v="Community Project"/>
    <x v="1"/>
    <s v="30711503"/>
    <x v="3"/>
  </r>
  <r>
    <m/>
    <s v="2131"/>
    <n v="13942"/>
    <x v="0"/>
    <x v="2"/>
    <s v="E"/>
    <s v="AUC"/>
    <x v="160"/>
    <s v="&lt;L&gt; Mechanisms of Disease"/>
    <x v="1"/>
    <s v="30711503"/>
    <x v="4"/>
  </r>
  <r>
    <m/>
    <s v="2131"/>
    <n v="13778"/>
    <x v="4"/>
    <x v="2"/>
    <s v="E"/>
    <s v="AUC"/>
    <x v="8"/>
    <s v="&lt;L&gt; Academic English II"/>
    <x v="1"/>
    <s v="30711503"/>
    <x v="2"/>
  </r>
  <r>
    <m/>
    <s v="2131"/>
    <n v="1134"/>
    <x v="4"/>
    <x v="0"/>
    <s v="E"/>
    <s v="AUC"/>
    <x v="8"/>
    <s v="&lt;L&gt; Academic English II"/>
    <x v="1"/>
    <s v="30711503"/>
    <x v="2"/>
  </r>
  <r>
    <m/>
    <s v="2131"/>
    <n v="13886"/>
    <x v="0"/>
    <x v="2"/>
    <s v="E"/>
    <s v="AUC"/>
    <x v="202"/>
    <s v="&lt;L&gt; Theme C&amp;C:Global City Prob"/>
    <x v="1"/>
    <s v="30711501"/>
    <x v="0"/>
  </r>
  <r>
    <m/>
    <s v="2131"/>
    <n v="1385"/>
    <x v="0"/>
    <x v="1"/>
    <s v="E"/>
    <s v="AUC"/>
    <x v="89"/>
    <s v="&lt;L&gt; Dutch A2"/>
    <x v="1"/>
    <s v="30711503"/>
    <x v="2"/>
  </r>
  <r>
    <m/>
    <s v="2131"/>
    <n v="1356"/>
    <x v="0"/>
    <x v="0"/>
    <s v="E"/>
    <s v="AUC"/>
    <x v="128"/>
    <s v="&lt;L&gt; Partial Differential Equat"/>
    <x v="1"/>
    <s v="30711503"/>
    <x v="4"/>
  </r>
  <r>
    <m/>
    <s v="2131"/>
    <n v="17388"/>
    <x v="0"/>
    <x v="3"/>
    <s v="E"/>
    <s v="AUC"/>
    <x v="184"/>
    <s v="&lt;L&gt; Information Lab"/>
    <x v="1"/>
    <s v="30711503"/>
    <x v="4"/>
  </r>
  <r>
    <m/>
    <s v="2131"/>
    <n v="1440"/>
    <x v="0"/>
    <x v="1"/>
    <s v="E"/>
    <s v="AUC"/>
    <x v="87"/>
    <s v="&lt;L&gt; Human Body II"/>
    <x v="1"/>
    <s v="30711503"/>
    <x v="4"/>
  </r>
  <r>
    <m/>
    <s v="2131"/>
    <n v="13864"/>
    <x v="0"/>
    <x v="3"/>
    <s v="E"/>
    <s v="AUC"/>
    <x v="176"/>
    <s v="&lt;L&gt; Cell Bio &amp; Physiology Lab"/>
    <x v="1"/>
    <s v="30711503"/>
    <x v="4"/>
  </r>
  <r>
    <m/>
    <s v="2131"/>
    <n v="1311"/>
    <x v="1"/>
    <x v="0"/>
    <s v="E"/>
    <s v="AUC"/>
    <x v="1"/>
    <s v="&lt;L&gt; Cognitive Psychology"/>
    <x v="1"/>
    <s v="30711503"/>
    <x v="1"/>
  </r>
  <r>
    <m/>
    <s v="2131"/>
    <n v="13642"/>
    <x v="0"/>
    <x v="2"/>
    <s v="E"/>
    <s v="AUC"/>
    <x v="68"/>
    <s v="&lt;L&gt; Theme Intro H&amp;W"/>
    <x v="1"/>
    <s v="30711503"/>
    <x v="4"/>
  </r>
  <r>
    <m/>
    <s v="2131"/>
    <n v="13760"/>
    <x v="0"/>
    <x v="2"/>
    <s v="E"/>
    <s v="AUC"/>
    <x v="70"/>
    <s v="&lt;L&gt; Intro. to Public Health"/>
    <x v="1"/>
    <s v="30711503"/>
    <x v="4"/>
  </r>
  <r>
    <m/>
    <s v="2131"/>
    <n v="13839"/>
    <x v="0"/>
    <x v="2"/>
    <s v="E"/>
    <s v="AUC"/>
    <x v="106"/>
    <s v="&lt;L&gt; Molecular Cell Biology"/>
    <x v="1"/>
    <s v="30711503"/>
    <x v="4"/>
  </r>
  <r>
    <m/>
    <s v="2131"/>
    <n v="13860"/>
    <x v="0"/>
    <x v="2"/>
    <s v="E"/>
    <s v="AUC"/>
    <x v="43"/>
    <s v="&lt;L&gt; Brain &amp; Cognition"/>
    <x v="1"/>
    <s v="30711503"/>
    <x v="4"/>
  </r>
  <r>
    <m/>
    <s v="2131"/>
    <n v="1240"/>
    <x v="0"/>
    <x v="0"/>
    <s v="E"/>
    <s v="AUC"/>
    <x v="141"/>
    <s v="&lt;L&gt; Epidemiology"/>
    <x v="1"/>
    <s v="30711503"/>
    <x v="4"/>
  </r>
  <r>
    <m/>
    <s v="2131"/>
    <n v="1269"/>
    <x v="0"/>
    <x v="2"/>
    <s v="E"/>
    <s v="AUC"/>
    <x v="162"/>
    <s v="&lt;L&gt; Cardiovascular Diseases"/>
    <x v="1"/>
    <s v="30711503"/>
    <x v="4"/>
  </r>
  <r>
    <m/>
    <s v="2131"/>
    <n v="1440"/>
    <x v="0"/>
    <x v="1"/>
    <s v="E"/>
    <s v="AUC"/>
    <x v="87"/>
    <s v="&lt;L&gt; Human Body II"/>
    <x v="1"/>
    <s v="30711503"/>
    <x v="4"/>
  </r>
  <r>
    <m/>
    <s v="2131"/>
    <n v="1465"/>
    <x v="0"/>
    <x v="0"/>
    <s v="E"/>
    <s v="AUC"/>
    <x v="38"/>
    <s v="&lt;L&gt; Addiction &amp; Modern Subject"/>
    <x v="1"/>
    <s v="30711503"/>
    <x v="0"/>
  </r>
  <r>
    <m/>
    <s v="2131"/>
    <n v="13776"/>
    <x v="0"/>
    <x v="2"/>
    <s v="E"/>
    <s v="AUC"/>
    <x v="8"/>
    <s v="&lt;L&gt; Academic English II"/>
    <x v="1"/>
    <s v="30711503"/>
    <x v="2"/>
  </r>
  <r>
    <m/>
    <s v="2131"/>
    <n v="1138"/>
    <x v="1"/>
    <x v="0"/>
    <s v="E"/>
    <s v="AUC"/>
    <x v="41"/>
    <s v="&lt;L&gt; BRMS II"/>
    <x v="1"/>
    <s v="30711503"/>
    <x v="2"/>
  </r>
  <r>
    <m/>
    <s v="2131"/>
    <n v="14510"/>
    <x v="0"/>
    <x v="3"/>
    <s v="E"/>
    <s v="AUC"/>
    <x v="174"/>
    <s v="Ancient Philosophical Texts"/>
    <x v="1"/>
    <s v="30711502"/>
    <x v="2"/>
  </r>
  <r>
    <m/>
    <s v="2131"/>
    <n v="1154"/>
    <x v="0"/>
    <x v="0"/>
    <s v="E"/>
    <s v="AUC"/>
    <x v="188"/>
    <s v="&lt;L&gt; Legal and Social Philosoph"/>
    <x v="1"/>
    <s v="30711502"/>
    <x v="2"/>
  </r>
  <r>
    <m/>
    <s v="2131"/>
    <n v="1186"/>
    <x v="0"/>
    <x v="0"/>
    <s v="E"/>
    <s v="AUC"/>
    <x v="166"/>
    <s v="&lt;L&gt; Narrative across Media"/>
    <x v="1"/>
    <s v="30711502"/>
    <x v="0"/>
  </r>
  <r>
    <m/>
    <s v="2131"/>
    <n v="1317"/>
    <x v="0"/>
    <x v="0"/>
    <s v="E"/>
    <s v="AUC"/>
    <x v="136"/>
    <s v="&lt;L&gt; European Union Law"/>
    <x v="1"/>
    <s v="30711502"/>
    <x v="1"/>
  </r>
  <r>
    <m/>
    <s v="2131"/>
    <n v="13777"/>
    <x v="1"/>
    <x v="2"/>
    <s v="E"/>
    <s v="AUC"/>
    <x v="8"/>
    <s v="&lt;L&gt; Academic English II"/>
    <x v="1"/>
    <s v="30711502"/>
    <x v="2"/>
  </r>
  <r>
    <m/>
    <s v="2131"/>
    <n v="13924"/>
    <x v="0"/>
    <x v="2"/>
    <s v="E"/>
    <s v="AUC"/>
    <x v="137"/>
    <s v="&lt;L&gt; International Law"/>
    <x v="1"/>
    <s v="30711502"/>
    <x v="1"/>
  </r>
  <r>
    <m/>
    <s v="2131"/>
    <n v="1229"/>
    <x v="0"/>
    <x v="0"/>
    <s v="E"/>
    <s v="AUC"/>
    <x v="149"/>
    <s v="&lt;L&gt; The Physics of Heat"/>
    <x v="1"/>
    <s v="30711503"/>
    <x v="4"/>
  </r>
  <r>
    <m/>
    <s v="2131"/>
    <n v="13778"/>
    <x v="4"/>
    <x v="2"/>
    <s v="E"/>
    <s v="AUC"/>
    <x v="8"/>
    <s v="&lt;L&gt; Academic English II"/>
    <x v="1"/>
    <s v="30711503"/>
    <x v="2"/>
  </r>
  <r>
    <m/>
    <s v="2131"/>
    <n v="13822"/>
    <x v="0"/>
    <x v="3"/>
    <s v="E"/>
    <s v="AUC"/>
    <x v="203"/>
    <s v="&lt;L&gt; Physics Lab"/>
    <x v="1"/>
    <s v="30711503"/>
    <x v="4"/>
  </r>
  <r>
    <m/>
    <s v="2131"/>
    <n v="1457"/>
    <x v="4"/>
    <x v="0"/>
    <s v="E"/>
    <s v="AUC"/>
    <x v="41"/>
    <s v="&lt;L&gt; BRMS II"/>
    <x v="1"/>
    <s v="30711502"/>
    <x v="2"/>
  </r>
  <r>
    <m/>
    <s v="2131"/>
    <n v="1465"/>
    <x v="0"/>
    <x v="0"/>
    <s v="E"/>
    <s v="AUC"/>
    <x v="38"/>
    <s v="&lt;L&gt; Addiction &amp; Modern Subject"/>
    <x v="1"/>
    <s v="30711502"/>
    <x v="0"/>
  </r>
  <r>
    <m/>
    <s v="2131"/>
    <n v="1478"/>
    <x v="1"/>
    <x v="0"/>
    <s v="E"/>
    <s v="AUC"/>
    <x v="55"/>
    <s v="&lt;L&gt; Comparative Democracy"/>
    <x v="1"/>
    <s v="30711502"/>
    <x v="1"/>
  </r>
  <r>
    <m/>
    <s v="2131"/>
    <n v="13949"/>
    <x v="1"/>
    <x v="2"/>
    <s v="E"/>
    <s v="AUC"/>
    <x v="52"/>
    <s v="&lt;L&gt; Violence &amp; Conflict"/>
    <x v="1"/>
    <s v="30711502"/>
    <x v="1"/>
  </r>
  <r>
    <m/>
    <s v="2131"/>
    <n v="1477"/>
    <x v="1"/>
    <x v="0"/>
    <s v="E"/>
    <s v="AUC"/>
    <x v="129"/>
    <s v="&lt;L&gt; Fund. of Micro&amp;Macro Eco."/>
    <x v="1"/>
    <s v="30711503"/>
    <x v="1"/>
  </r>
  <r>
    <m/>
    <s v="2131"/>
    <n v="1696"/>
    <x v="0"/>
    <x v="1"/>
    <s v="E"/>
    <s v="AUC"/>
    <x v="204"/>
    <s v="&lt;L&gt; Market Failures, I&amp;EP"/>
    <x v="1"/>
    <s v="30711503"/>
    <x v="1"/>
  </r>
  <r>
    <m/>
    <s v="2131"/>
    <n v="13657"/>
    <x v="0"/>
    <x v="2"/>
    <s v="E"/>
    <s v="AUC"/>
    <x v="182"/>
    <s v="&lt;L&gt; Intro to Geological Sci."/>
    <x v="1"/>
    <s v="30711503"/>
    <x v="4"/>
  </r>
  <r>
    <m/>
    <s v="2131"/>
    <n v="1236"/>
    <x v="1"/>
    <x v="0"/>
    <s v="E"/>
    <s v="AUC"/>
    <x v="121"/>
    <s v="&lt;L&gt; Immunology"/>
    <x v="1"/>
    <s v="30711503"/>
    <x v="4"/>
  </r>
  <r>
    <m/>
    <s v="2131"/>
    <n v="1468"/>
    <x v="1"/>
    <x v="0"/>
    <s v="E"/>
    <s v="AUC"/>
    <x v="67"/>
    <s v="&lt;L&gt; The Human Body"/>
    <x v="1"/>
    <s v="30711503"/>
    <x v="4"/>
  </r>
  <r>
    <m/>
    <s v="2131"/>
    <n v="1156"/>
    <x v="0"/>
    <x v="0"/>
    <s v="E"/>
    <s v="AUC"/>
    <x v="73"/>
    <s v="&lt;L&gt; Film History"/>
    <x v="1"/>
    <s v="30711502"/>
    <x v="0"/>
  </r>
  <r>
    <m/>
    <s v="2131"/>
    <n v="1306"/>
    <x v="0"/>
    <x v="0"/>
    <s v="E"/>
    <s v="AUC"/>
    <x v="49"/>
    <s v="&lt;L&gt; Comparative Mod. Societies"/>
    <x v="1"/>
    <s v="30711502"/>
    <x v="1"/>
  </r>
  <r>
    <m/>
    <s v="2131"/>
    <n v="1137"/>
    <x v="0"/>
    <x v="0"/>
    <s v="E"/>
    <s v="AUC"/>
    <x v="41"/>
    <s v="&lt;L&gt; BRMS II"/>
    <x v="1"/>
    <s v="30711503"/>
    <x v="2"/>
  </r>
  <r>
    <m/>
    <s v="2131"/>
    <n v="1298"/>
    <x v="0"/>
    <x v="2"/>
    <s v="E"/>
    <s v="AUC"/>
    <x v="125"/>
    <s v="&lt;L&gt; Comparative Law"/>
    <x v="1"/>
    <s v="30711503"/>
    <x v="1"/>
  </r>
  <r>
    <m/>
    <s v="2131"/>
    <n v="1177"/>
    <x v="0"/>
    <x v="0"/>
    <s v="E"/>
    <s v="AUC"/>
    <x v="57"/>
    <s v="&lt;L&gt; Intro to Lit &amp; Cult Theory"/>
    <x v="1"/>
    <s v="30711502"/>
    <x v="0"/>
  </r>
  <r>
    <m/>
    <s v="2131"/>
    <n v="13637"/>
    <x v="1"/>
    <x v="2"/>
    <s v="E"/>
    <s v="AUC"/>
    <x v="72"/>
    <s v="&lt;L&gt; Theme Cities &amp; Cultures"/>
    <x v="1"/>
    <s v="30711502"/>
    <x v="0"/>
  </r>
  <r>
    <m/>
    <s v="2131"/>
    <n v="13949"/>
    <x v="1"/>
    <x v="2"/>
    <s v="E"/>
    <s v="AUC"/>
    <x v="52"/>
    <s v="&lt;L&gt; Violence &amp; Conflict"/>
    <x v="1"/>
    <s v="30711502"/>
    <x v="1"/>
  </r>
  <r>
    <m/>
    <s v="2131"/>
    <n v="13777"/>
    <x v="1"/>
    <x v="2"/>
    <s v="E"/>
    <s v="AUC"/>
    <x v="8"/>
    <s v="&lt;L&gt; Academic English II"/>
    <x v="1"/>
    <s v="30711502"/>
    <x v="2"/>
  </r>
  <r>
    <m/>
    <s v="2131"/>
    <n v="1432"/>
    <x v="0"/>
    <x v="1"/>
    <s v="E"/>
    <s v="AUC"/>
    <x v="26"/>
    <s v="&lt;L&gt; Global Identity"/>
    <x v="1"/>
    <s v="30711503"/>
    <x v="2"/>
  </r>
  <r>
    <m/>
    <s v="2131"/>
    <n v="13864"/>
    <x v="0"/>
    <x v="3"/>
    <s v="E"/>
    <s v="AUC"/>
    <x v="176"/>
    <s v="&lt;L&gt; Cell Bio &amp; Physiology Lab"/>
    <x v="1"/>
    <s v="30711503"/>
    <x v="4"/>
  </r>
  <r>
    <m/>
    <s v="2131"/>
    <n v="18425"/>
    <x v="1"/>
    <x v="2"/>
    <s v="E"/>
    <s v="AUC"/>
    <x v="123"/>
    <s v="&lt;L&gt; Hormones &amp; Homeostasis"/>
    <x v="1"/>
    <s v="30711503"/>
    <x v="4"/>
  </r>
  <r>
    <m/>
    <s v="2131"/>
    <n v="1432"/>
    <x v="0"/>
    <x v="1"/>
    <s v="E"/>
    <s v="AUC"/>
    <x v="26"/>
    <s v="&lt;L&gt; Global Identity"/>
    <x v="1"/>
    <s v="30711502"/>
    <x v="2"/>
  </r>
  <r>
    <m/>
    <s v="2131"/>
    <n v="1442"/>
    <x v="0"/>
    <x v="1"/>
    <s v="E"/>
    <s v="AUC"/>
    <x v="195"/>
    <s v="&lt;L&gt; Develop. of Social Policy"/>
    <x v="1"/>
    <s v="30711502"/>
    <x v="1"/>
  </r>
  <r>
    <m/>
    <s v="2131"/>
    <n v="13707"/>
    <x v="4"/>
    <x v="3"/>
    <s v="E"/>
    <s v="AUC"/>
    <x v="26"/>
    <s v="&lt;L&gt; Global Identity"/>
    <x v="1"/>
    <s v="30711502"/>
    <x v="2"/>
  </r>
  <r>
    <m/>
    <s v="2131"/>
    <n v="14133"/>
    <x v="0"/>
    <x v="2"/>
    <s v="E"/>
    <s v="AUC"/>
    <x v="91"/>
    <s v="Internship"/>
    <x v="1"/>
    <s v="30711502"/>
    <x v="3"/>
  </r>
  <r>
    <m/>
    <s v="2131"/>
    <n v="1154"/>
    <x v="0"/>
    <x v="0"/>
    <s v="E"/>
    <s v="AUC"/>
    <x v="188"/>
    <s v="&lt;L&gt; Legal and Social Philosoph"/>
    <x v="1"/>
    <s v="30711502"/>
    <x v="2"/>
  </r>
  <r>
    <m/>
    <s v="2131"/>
    <n v="13777"/>
    <x v="1"/>
    <x v="2"/>
    <s v="E"/>
    <s v="AUC"/>
    <x v="8"/>
    <s v="&lt;L&gt; Academic English II"/>
    <x v="1"/>
    <s v="30711502"/>
    <x v="2"/>
  </r>
  <r>
    <m/>
    <s v="2131"/>
    <n v="13784"/>
    <x v="0"/>
    <x v="2"/>
    <s v="E"/>
    <s v="AUC"/>
    <x v="41"/>
    <s v="&lt;L&gt; BRMS II"/>
    <x v="1"/>
    <s v="30711502"/>
    <x v="2"/>
  </r>
  <r>
    <m/>
    <s v="2131"/>
    <n v="1137"/>
    <x v="0"/>
    <x v="0"/>
    <s v="E"/>
    <s v="AUC"/>
    <x v="41"/>
    <s v="&lt;L&gt; BRMS II"/>
    <x v="1"/>
    <s v="30711502"/>
    <x v="2"/>
  </r>
  <r>
    <m/>
    <s v="2131"/>
    <n v="1172"/>
    <x v="0"/>
    <x v="0"/>
    <s v="E"/>
    <s v="AUC"/>
    <x v="65"/>
    <s v="&lt;L&gt; Communication"/>
    <x v="1"/>
    <s v="30711502"/>
    <x v="0"/>
  </r>
  <r>
    <m/>
    <s v="2131"/>
    <n v="1298"/>
    <x v="0"/>
    <x v="2"/>
    <s v="E"/>
    <s v="AUC"/>
    <x v="125"/>
    <s v="&lt;L&gt; Comparative Law"/>
    <x v="1"/>
    <s v="30711502"/>
    <x v="1"/>
  </r>
  <r>
    <m/>
    <s v="2131"/>
    <n v="1386"/>
    <x v="0"/>
    <x v="1"/>
    <s v="E"/>
    <s v="AUC"/>
    <x v="36"/>
    <s v="&lt;L&gt; Dutch B1.1"/>
    <x v="1"/>
    <s v="30711502"/>
    <x v="2"/>
  </r>
  <r>
    <m/>
    <s v="2131"/>
    <n v="13914"/>
    <x v="0"/>
    <x v="2"/>
    <s v="E"/>
    <s v="AUC"/>
    <x v="92"/>
    <s v="&lt;L&gt; Advanced Macro-Economics"/>
    <x v="1"/>
    <s v="30711502"/>
    <x v="1"/>
  </r>
  <r>
    <m/>
    <s v="2131"/>
    <n v="13866"/>
    <x v="0"/>
    <x v="2"/>
    <s v="E"/>
    <s v="AUC"/>
    <x v="205"/>
    <s v="&lt;L&gt; Int'l Public Health"/>
    <x v="1"/>
    <s v="30711503"/>
    <x v="4"/>
  </r>
  <r>
    <m/>
    <s v="2131"/>
    <n v="1147"/>
    <x v="0"/>
    <x v="0"/>
    <s v="E"/>
    <s v="AUC"/>
    <x v="135"/>
    <s v="&lt;L&gt; Advanced Logic"/>
    <x v="1"/>
    <s v="30711502"/>
    <x v="2"/>
  </r>
  <r>
    <m/>
    <s v="2131"/>
    <n v="1465"/>
    <x v="0"/>
    <x v="0"/>
    <s v="E"/>
    <s v="AUC"/>
    <x v="38"/>
    <s v="&lt;L&gt; Addiction &amp; Modern Subject"/>
    <x v="1"/>
    <s v="30711502"/>
    <x v="0"/>
  </r>
  <r>
    <m/>
    <s v="2131"/>
    <n v="1242"/>
    <x v="0"/>
    <x v="0"/>
    <s v="E"/>
    <s v="AUC"/>
    <x v="168"/>
    <s v="&lt;L&gt; System Earth"/>
    <x v="1"/>
    <s v="30711502"/>
    <x v="4"/>
  </r>
  <r>
    <m/>
    <s v="2131"/>
    <n v="1477"/>
    <x v="1"/>
    <x v="0"/>
    <s v="E"/>
    <s v="AUC"/>
    <x v="129"/>
    <s v="&lt;L&gt; Fund. of Micro&amp;Macro Eco."/>
    <x v="1"/>
    <s v="30711502"/>
    <x v="1"/>
  </r>
  <r>
    <m/>
    <s v="2131"/>
    <n v="13806"/>
    <x v="0"/>
    <x v="2"/>
    <s v="E"/>
    <s v="AUC"/>
    <x v="165"/>
    <s v="&lt;L&gt; Int'l Trade, Growth &amp; Dev."/>
    <x v="1"/>
    <s v="30711502"/>
    <x v="1"/>
  </r>
  <r>
    <m/>
    <s v="2131"/>
    <n v="13857"/>
    <x v="0"/>
    <x v="2"/>
    <s v="E"/>
    <s v="AUC"/>
    <x v="32"/>
    <s v="&lt;L&gt; Ethics"/>
    <x v="1"/>
    <s v="30711502"/>
    <x v="2"/>
  </r>
  <r>
    <m/>
    <s v="2131"/>
    <n v="13914"/>
    <x v="0"/>
    <x v="2"/>
    <s v="E"/>
    <s v="AUC"/>
    <x v="92"/>
    <s v="&lt;L&gt; Advanced Macro-Economics"/>
    <x v="1"/>
    <s v="30711502"/>
    <x v="1"/>
  </r>
  <r>
    <m/>
    <s v="2131"/>
    <n v="13708"/>
    <x v="2"/>
    <x v="3"/>
    <s v="E"/>
    <s v="AUC"/>
    <x v="26"/>
    <s v="&lt;L&gt; Global Identity"/>
    <x v="1"/>
    <s v="30711503"/>
    <x v="2"/>
  </r>
  <r>
    <m/>
    <s v="2131"/>
    <n v="13781"/>
    <x v="12"/>
    <x v="2"/>
    <s v="E"/>
    <s v="AUC"/>
    <x v="8"/>
    <s v="&lt;L&gt; Academic English II"/>
    <x v="1"/>
    <s v="30711502"/>
    <x v="2"/>
  </r>
  <r>
    <m/>
    <s v="2131"/>
    <n v="14134"/>
    <x v="0"/>
    <x v="2"/>
    <s v="E"/>
    <s v="AUC"/>
    <x v="12"/>
    <s v="Community Project"/>
    <x v="1"/>
    <s v="30711502"/>
    <x v="3"/>
  </r>
  <r>
    <m/>
    <s v="2131"/>
    <n v="1298"/>
    <x v="0"/>
    <x v="2"/>
    <s v="E"/>
    <s v="AUC"/>
    <x v="125"/>
    <s v="&lt;L&gt; Comparative Law"/>
    <x v="1"/>
    <s v="30711502"/>
    <x v="1"/>
  </r>
  <r>
    <m/>
    <s v="2131"/>
    <n v="13781"/>
    <x v="12"/>
    <x v="2"/>
    <s v="E"/>
    <s v="AUC"/>
    <x v="8"/>
    <s v="&lt;L&gt; Academic English II"/>
    <x v="1"/>
    <s v="30711502"/>
    <x v="2"/>
  </r>
  <r>
    <m/>
    <s v="2131"/>
    <n v="13802"/>
    <x v="0"/>
    <x v="2"/>
    <s v="E"/>
    <s v="AUC"/>
    <x v="145"/>
    <s v="&lt;L&gt; Int'l Political Economy"/>
    <x v="1"/>
    <s v="30711502"/>
    <x v="1"/>
  </r>
  <r>
    <m/>
    <s v="2131"/>
    <n v="13944"/>
    <x v="0"/>
    <x v="3"/>
    <s v="E"/>
    <s v="AUC"/>
    <x v="183"/>
    <s v="&lt;L&gt; Diplomacy Lab"/>
    <x v="1"/>
    <s v="30711502"/>
    <x v="1"/>
  </r>
  <r>
    <m/>
    <s v="2131"/>
    <n v="1421"/>
    <x v="0"/>
    <x v="1"/>
    <s v="E"/>
    <s v="AUC"/>
    <x v="23"/>
    <s v="&lt;L&gt; Spanish A2"/>
    <x v="1"/>
    <s v="30711503"/>
    <x v="2"/>
  </r>
  <r>
    <m/>
    <s v="2131"/>
    <n v="1223"/>
    <x v="0"/>
    <x v="0"/>
    <s v="E"/>
    <s v="AUC"/>
    <x v="51"/>
    <s v="&lt;L&gt; Intro to Environ. Sci."/>
    <x v="1"/>
    <s v="30711502"/>
    <x v="4"/>
  </r>
  <r>
    <m/>
    <s v="2131"/>
    <n v="1362"/>
    <x v="0"/>
    <x v="0"/>
    <s v="E"/>
    <s v="AUC"/>
    <x v="169"/>
    <s v="&lt;L&gt; Sustainable City"/>
    <x v="1"/>
    <s v="30711502"/>
    <x v="1"/>
  </r>
  <r>
    <m/>
    <s v="2131"/>
    <n v="1421"/>
    <x v="0"/>
    <x v="1"/>
    <s v="E"/>
    <s v="AUC"/>
    <x v="23"/>
    <s v="&lt;L&gt; Spanish A2"/>
    <x v="1"/>
    <s v="30711502"/>
    <x v="2"/>
  </r>
  <r>
    <m/>
    <s v="2131"/>
    <n v="13784"/>
    <x v="0"/>
    <x v="2"/>
    <s v="E"/>
    <s v="AUC"/>
    <x v="41"/>
    <s v="&lt;L&gt; BRMS II"/>
    <x v="1"/>
    <s v="30711502"/>
    <x v="2"/>
  </r>
  <r>
    <m/>
    <s v="2131"/>
    <n v="13938"/>
    <x v="0"/>
    <x v="2"/>
    <s v="E"/>
    <s v="AUC"/>
    <x v="105"/>
    <s v="&lt;L&gt; Religion and Violence"/>
    <x v="1"/>
    <s v="30711502"/>
    <x v="0"/>
  </r>
  <r>
    <m/>
    <s v="2131"/>
    <n v="1432"/>
    <x v="0"/>
    <x v="1"/>
    <s v="E"/>
    <s v="AUC"/>
    <x v="26"/>
    <s v="&lt;L&gt; Global Identity"/>
    <x v="1"/>
    <s v="30711503"/>
    <x v="2"/>
  </r>
  <r>
    <m/>
    <s v="2131"/>
    <n v="1473"/>
    <x v="0"/>
    <x v="0"/>
    <s v="E"/>
    <s v="AUC"/>
    <x v="20"/>
    <s v="&lt;L&gt; Modelling Real World Probl"/>
    <x v="1"/>
    <s v="30711503"/>
    <x v="4"/>
  </r>
  <r>
    <m/>
    <s v="2131"/>
    <n v="13776"/>
    <x v="0"/>
    <x v="2"/>
    <s v="E"/>
    <s v="AUC"/>
    <x v="8"/>
    <s v="&lt;L&gt; Academic English II"/>
    <x v="1"/>
    <s v="30711503"/>
    <x v="2"/>
  </r>
  <r>
    <m/>
    <s v="2131"/>
    <n v="1285"/>
    <x v="0"/>
    <x v="0"/>
    <s v="E"/>
    <s v="AUC"/>
    <x v="45"/>
    <s v="&lt;L&gt; Int. Relations T&amp;P"/>
    <x v="1"/>
    <s v="30711502"/>
    <x v="1"/>
  </r>
  <r>
    <m/>
    <s v="2131"/>
    <n v="1319"/>
    <x v="0"/>
    <x v="2"/>
    <s v="E"/>
    <s v="AUC"/>
    <x v="201"/>
    <s v="&lt;L&gt; Euro &amp; Int'l Institutions"/>
    <x v="1"/>
    <s v="30711502"/>
    <x v="1"/>
  </r>
  <r>
    <m/>
    <s v="2131"/>
    <n v="1385"/>
    <x v="0"/>
    <x v="1"/>
    <s v="E"/>
    <s v="AUC"/>
    <x v="89"/>
    <s v="&lt;L&gt; Dutch A2"/>
    <x v="1"/>
    <s v="30711502"/>
    <x v="2"/>
  </r>
  <r>
    <m/>
    <s v="2131"/>
    <n v="13875"/>
    <x v="0"/>
    <x v="2"/>
    <s v="E"/>
    <s v="AUC"/>
    <x v="94"/>
    <s v="&lt;L&gt; Crisis Pol. Rep. in Lat-Am"/>
    <x v="1"/>
    <s v="30711502"/>
    <x v="1"/>
  </r>
  <r>
    <m/>
    <s v="2131"/>
    <n v="13777"/>
    <x v="1"/>
    <x v="2"/>
    <s v="E"/>
    <s v="AUC"/>
    <x v="8"/>
    <s v="&lt;L&gt; Academic English II"/>
    <x v="1"/>
    <s v="30711502"/>
    <x v="2"/>
  </r>
  <r>
    <m/>
    <s v="2131"/>
    <n v="13845"/>
    <x v="0"/>
    <x v="2"/>
    <s v="E"/>
    <s v="AUC"/>
    <x v="132"/>
    <s v="&lt;L&gt; The Middle East Today"/>
    <x v="1"/>
    <s v="30711502"/>
    <x v="1"/>
  </r>
  <r>
    <m/>
    <s v="2131"/>
    <n v="13855"/>
    <x v="0"/>
    <x v="2"/>
    <s v="E"/>
    <s v="AUC"/>
    <x v="185"/>
    <s v="&lt;L&gt; European Integration"/>
    <x v="1"/>
    <s v="30711502"/>
    <x v="1"/>
  </r>
  <r>
    <m/>
    <s v="2131"/>
    <n v="1198"/>
    <x v="0"/>
    <x v="0"/>
    <s v="E"/>
    <s v="AUC"/>
    <x v="154"/>
    <s v="&lt;L&gt; Journalism"/>
    <x v="1"/>
    <s v="30711501"/>
    <x v="0"/>
  </r>
  <r>
    <m/>
    <s v="2131"/>
    <n v="1198"/>
    <x v="0"/>
    <x v="0"/>
    <s v="E"/>
    <s v="AUC"/>
    <x v="154"/>
    <s v="&lt;L&gt; Journalism"/>
    <x v="1"/>
    <s v="30711502"/>
    <x v="0"/>
  </r>
  <r>
    <m/>
    <s v="2131"/>
    <n v="1465"/>
    <x v="0"/>
    <x v="0"/>
    <s v="E"/>
    <s v="AUC"/>
    <x v="38"/>
    <s v="&lt;L&gt; Addiction &amp; Modern Subject"/>
    <x v="1"/>
    <s v="30711501"/>
    <x v="0"/>
  </r>
  <r>
    <m/>
    <s v="2131"/>
    <n v="1465"/>
    <x v="0"/>
    <x v="0"/>
    <s v="E"/>
    <s v="AUC"/>
    <x v="38"/>
    <s v="&lt;L&gt; Addiction &amp; Modern Subject"/>
    <x v="1"/>
    <s v="30711502"/>
    <x v="0"/>
  </r>
  <r>
    <m/>
    <s v="2131"/>
    <n v="13938"/>
    <x v="0"/>
    <x v="2"/>
    <s v="E"/>
    <s v="AUC"/>
    <x v="105"/>
    <s v="&lt;L&gt; Religion and Violence"/>
    <x v="1"/>
    <s v="30711501"/>
    <x v="0"/>
  </r>
  <r>
    <m/>
    <s v="2131"/>
    <n v="13938"/>
    <x v="0"/>
    <x v="2"/>
    <s v="E"/>
    <s v="AUC"/>
    <x v="105"/>
    <s v="&lt;L&gt; Religion and Violence"/>
    <x v="1"/>
    <s v="30711502"/>
    <x v="0"/>
  </r>
  <r>
    <m/>
    <s v="2131"/>
    <n v="1235"/>
    <x v="0"/>
    <x v="0"/>
    <s v="E"/>
    <s v="AUC"/>
    <x v="121"/>
    <s v="&lt;L&gt; Immunology"/>
    <x v="1"/>
    <s v="30711503"/>
    <x v="4"/>
  </r>
  <r>
    <m/>
    <s v="2131"/>
    <n v="1385"/>
    <x v="0"/>
    <x v="1"/>
    <s v="E"/>
    <s v="AUC"/>
    <x v="89"/>
    <s v="&lt;L&gt; Dutch A2"/>
    <x v="1"/>
    <s v="30711503"/>
    <x v="2"/>
  </r>
  <r>
    <m/>
    <s v="2131"/>
    <n v="13853"/>
    <x v="0"/>
    <x v="2"/>
    <s v="E"/>
    <s v="AUC"/>
    <x v="123"/>
    <s v="&lt;L&gt; Hormones &amp; Homeostasis"/>
    <x v="1"/>
    <s v="30711503"/>
    <x v="4"/>
  </r>
  <r>
    <m/>
    <s v="2131"/>
    <n v="1182"/>
    <x v="0"/>
    <x v="2"/>
    <s v="E"/>
    <s v="AUC"/>
    <x v="4"/>
    <s v="&lt;L&gt; Cinematic City"/>
    <x v="1"/>
    <s v="30711502"/>
    <x v="0"/>
  </r>
  <r>
    <m/>
    <s v="2131"/>
    <n v="1409"/>
    <x v="0"/>
    <x v="1"/>
    <s v="E"/>
    <s v="AUC"/>
    <x v="14"/>
    <s v="&lt;L&gt; German A2"/>
    <x v="1"/>
    <s v="30711502"/>
    <x v="2"/>
  </r>
  <r>
    <m/>
    <s v="2131"/>
    <n v="13684"/>
    <x v="0"/>
    <x v="2"/>
    <s v="E"/>
    <s v="AUC"/>
    <x v="73"/>
    <s v="&lt;L&gt; Film History"/>
    <x v="1"/>
    <s v="30711502"/>
    <x v="0"/>
  </r>
  <r>
    <m/>
    <s v="2131"/>
    <n v="1137"/>
    <x v="0"/>
    <x v="0"/>
    <s v="E"/>
    <s v="AUC"/>
    <x v="41"/>
    <s v="&lt;L&gt; BRMS II"/>
    <x v="1"/>
    <s v="30711502"/>
    <x v="2"/>
  </r>
  <r>
    <m/>
    <s v="2131"/>
    <n v="1696"/>
    <x v="0"/>
    <x v="1"/>
    <s v="E"/>
    <s v="AUC"/>
    <x v="204"/>
    <s v="&lt;L&gt; Market Failures, I&amp;EP"/>
    <x v="1"/>
    <s v="30711502"/>
    <x v="1"/>
  </r>
  <r>
    <m/>
    <s v="2131"/>
    <n v="13756"/>
    <x v="0"/>
    <x v="2"/>
    <s v="E"/>
    <s v="AUC"/>
    <x v="45"/>
    <s v="&lt;L&gt; Int. Relations T&amp;P"/>
    <x v="1"/>
    <s v="30711502"/>
    <x v="1"/>
  </r>
  <r>
    <m/>
    <s v="2131"/>
    <n v="13914"/>
    <x v="0"/>
    <x v="2"/>
    <s v="E"/>
    <s v="AUC"/>
    <x v="92"/>
    <s v="&lt;L&gt; Advanced Macro-Economics"/>
    <x v="1"/>
    <s v="30711502"/>
    <x v="1"/>
  </r>
  <r>
    <m/>
    <s v="2131"/>
    <n v="13957"/>
    <x v="0"/>
    <x v="3"/>
    <s v="E"/>
    <s v="AUC"/>
    <x v="22"/>
    <s v="&lt;L&gt; Urban Envi Lab"/>
    <x v="1"/>
    <s v="30711502"/>
    <x v="1"/>
  </r>
  <r>
    <m/>
    <s v="2131"/>
    <n v="1238"/>
    <x v="0"/>
    <x v="0"/>
    <s v="E"/>
    <s v="AUC"/>
    <x v="124"/>
    <s v="&lt;L&gt; Nutrition &amp; Health"/>
    <x v="1"/>
    <s v="30711502"/>
    <x v="4"/>
  </r>
  <r>
    <m/>
    <s v="2131"/>
    <n v="1698"/>
    <x v="0"/>
    <x v="1"/>
    <s v="E"/>
    <s v="AUC"/>
    <x v="194"/>
    <s v="&lt;L&gt; Risk Management"/>
    <x v="1"/>
    <s v="30711502"/>
    <x v="1"/>
  </r>
  <r>
    <m/>
    <s v="2131"/>
    <n v="13725"/>
    <x v="0"/>
    <x v="2"/>
    <s v="E"/>
    <s v="AUC"/>
    <x v="65"/>
    <s v="&lt;L&gt; Communication"/>
    <x v="1"/>
    <s v="30711502"/>
    <x v="0"/>
  </r>
  <r>
    <m/>
    <s v="2131"/>
    <n v="13780"/>
    <x v="3"/>
    <x v="2"/>
    <s v="E"/>
    <s v="AUC"/>
    <x v="8"/>
    <s v="&lt;L&gt; Academic English II"/>
    <x v="1"/>
    <s v="30711502"/>
    <x v="2"/>
  </r>
  <r>
    <m/>
    <s v="2131"/>
    <n v="1310"/>
    <x v="0"/>
    <x v="0"/>
    <s v="E"/>
    <s v="AUC"/>
    <x v="1"/>
    <s v="&lt;L&gt; Cognitive Psychology"/>
    <x v="1"/>
    <s v="30711502"/>
    <x v="1"/>
  </r>
  <r>
    <m/>
    <s v="2131"/>
    <n v="1226"/>
    <x v="0"/>
    <x v="0"/>
    <s v="E"/>
    <s v="AUC"/>
    <x v="177"/>
    <s v="&lt;L&gt; Dynamical Systems"/>
    <x v="1"/>
    <s v="30711503"/>
    <x v="4"/>
  </r>
  <r>
    <m/>
    <s v="2131"/>
    <n v="1242"/>
    <x v="0"/>
    <x v="0"/>
    <s v="E"/>
    <s v="AUC"/>
    <x v="168"/>
    <s v="&lt;L&gt; System Earth"/>
    <x v="1"/>
    <s v="30711503"/>
    <x v="4"/>
  </r>
  <r>
    <m/>
    <s v="2131"/>
    <n v="1273"/>
    <x v="0"/>
    <x v="0"/>
    <s v="E"/>
    <s v="AUC"/>
    <x v="178"/>
    <s v="&lt;L&gt; Human Stress Research"/>
    <x v="1"/>
    <s v="30711503"/>
    <x v="4"/>
  </r>
  <r>
    <m/>
    <s v="2131"/>
    <n v="1502"/>
    <x v="0"/>
    <x v="0"/>
    <s v="E"/>
    <s v="AUC"/>
    <x v="42"/>
    <s v="&lt;L&gt; Introduction to Psycholing"/>
    <x v="1"/>
    <s v="30711503"/>
    <x v="1"/>
  </r>
  <r>
    <m/>
    <s v="2131"/>
    <n v="13776"/>
    <x v="0"/>
    <x v="2"/>
    <s v="E"/>
    <s v="AUC"/>
    <x v="8"/>
    <s v="&lt;L&gt; Academic English II"/>
    <x v="1"/>
    <s v="30711503"/>
    <x v="2"/>
  </r>
  <r>
    <m/>
    <s v="2131"/>
    <n v="13944"/>
    <x v="0"/>
    <x v="3"/>
    <s v="E"/>
    <s v="AUC"/>
    <x v="183"/>
    <s v="&lt;L&gt; Diplomacy Lab"/>
    <x v="1"/>
    <s v="30711503"/>
    <x v="1"/>
  </r>
  <r>
    <m/>
    <s v="2131"/>
    <n v="1137"/>
    <x v="0"/>
    <x v="0"/>
    <s v="E"/>
    <s v="AUC"/>
    <x v="41"/>
    <s v="&lt;L&gt; BRMS II"/>
    <x v="1"/>
    <s v="30711502"/>
    <x v="2"/>
  </r>
  <r>
    <m/>
    <s v="2131"/>
    <n v="1467"/>
    <x v="0"/>
    <x v="0"/>
    <s v="E"/>
    <s v="AUC"/>
    <x v="54"/>
    <s v="&lt;L&gt; Lit. of Soc. Exclusion"/>
    <x v="1"/>
    <s v="30711502"/>
    <x v="0"/>
  </r>
  <r>
    <m/>
    <s v="2131"/>
    <n v="13883"/>
    <x v="0"/>
    <x v="2"/>
    <s v="E"/>
    <s v="AUC"/>
    <x v="44"/>
    <s v="&lt;L&gt; Creative Writing"/>
    <x v="1"/>
    <s v="30711502"/>
    <x v="2"/>
  </r>
  <r>
    <m/>
    <s v="2131"/>
    <n v="13920"/>
    <x v="0"/>
    <x v="2"/>
    <s v="E"/>
    <s v="AUC"/>
    <x v="56"/>
    <s v="&lt;L&gt; Religion and Democracy"/>
    <x v="1"/>
    <s v="30711502"/>
    <x v="2"/>
  </r>
  <r>
    <m/>
    <s v="2131"/>
    <n v="13938"/>
    <x v="0"/>
    <x v="2"/>
    <s v="E"/>
    <s v="AUC"/>
    <x v="105"/>
    <s v="&lt;L&gt; Religion and Violence"/>
    <x v="1"/>
    <s v="30711502"/>
    <x v="0"/>
  </r>
  <r>
    <m/>
    <s v="2131"/>
    <n v="13951"/>
    <x v="0"/>
    <x v="3"/>
    <s v="E"/>
    <s v="AUC"/>
    <x v="11"/>
    <s v="&lt;L&gt; Urban Anthropology Lab"/>
    <x v="1"/>
    <s v="30711502"/>
    <x v="1"/>
  </r>
  <r>
    <m/>
    <s v="2131"/>
    <n v="1280"/>
    <x v="0"/>
    <x v="0"/>
    <s v="E"/>
    <s v="AUC"/>
    <x v="173"/>
    <s v="&lt;L&gt; Economic Thought"/>
    <x v="1"/>
    <s v="30711502"/>
    <x v="1"/>
  </r>
  <r>
    <m/>
    <s v="2131"/>
    <n v="14133"/>
    <x v="0"/>
    <x v="2"/>
    <s v="E"/>
    <s v="AUC"/>
    <x v="91"/>
    <s v="Internship"/>
    <x v="1"/>
    <s v="30711502"/>
    <x v="3"/>
  </r>
  <r>
    <m/>
    <s v="2131"/>
    <n v="13792"/>
    <x v="0"/>
    <x v="2"/>
    <s v="E"/>
    <s v="AUC"/>
    <x v="66"/>
    <s v="&lt;L&gt; Numerical Mathematics"/>
    <x v="1"/>
    <s v="30711503"/>
    <x v="4"/>
  </r>
  <r>
    <m/>
    <s v="2131"/>
    <n v="13884"/>
    <x v="1"/>
    <x v="2"/>
    <s v="E"/>
    <s v="AUC"/>
    <x v="44"/>
    <s v="&lt;L&gt; Creative Writing"/>
    <x v="1"/>
    <s v="30711501"/>
    <x v="2"/>
  </r>
  <r>
    <m/>
    <s v="2131"/>
    <n v="1097"/>
    <x v="2"/>
    <x v="0"/>
    <s v="E"/>
    <s v="AUC"/>
    <x v="61"/>
    <s v="&lt;L&gt; BRMS I"/>
    <x v="1"/>
    <s v="30711503"/>
    <x v="2"/>
  </r>
  <r>
    <m/>
    <s v="2131"/>
    <n v="1385"/>
    <x v="0"/>
    <x v="1"/>
    <s v="E"/>
    <s v="AUC"/>
    <x v="89"/>
    <s v="&lt;L&gt; Dutch A2"/>
    <x v="1"/>
    <s v="30711501"/>
    <x v="2"/>
  </r>
  <r>
    <m/>
    <s v="2131"/>
    <n v="1304"/>
    <x v="0"/>
    <x v="2"/>
    <s v="E"/>
    <s v="AUC"/>
    <x v="46"/>
    <s v="&lt;L&gt; Hum Rights &amp; Hum Security"/>
    <x v="1"/>
    <s v="30711502"/>
    <x v="1"/>
  </r>
  <r>
    <m/>
    <s v="2131"/>
    <n v="13949"/>
    <x v="1"/>
    <x v="2"/>
    <s v="E"/>
    <s v="AUC"/>
    <x v="52"/>
    <s v="&lt;L&gt; Violence &amp; Conflict"/>
    <x v="1"/>
    <s v="30711502"/>
    <x v="1"/>
  </r>
  <r>
    <m/>
    <s v="2131"/>
    <n v="1154"/>
    <x v="0"/>
    <x v="0"/>
    <s v="E"/>
    <s v="AUC"/>
    <x v="188"/>
    <s v="&lt;L&gt; Legal and Social Philosoph"/>
    <x v="1"/>
    <s v="30711501"/>
    <x v="2"/>
  </r>
  <r>
    <m/>
    <s v="2131"/>
    <n v="1442"/>
    <x v="0"/>
    <x v="1"/>
    <s v="E"/>
    <s v="AUC"/>
    <x v="195"/>
    <s v="&lt;L&gt; Develop. of Social Policy"/>
    <x v="1"/>
    <s v="30711501"/>
    <x v="1"/>
  </r>
  <r>
    <m/>
    <s v="2131"/>
    <n v="13849"/>
    <x v="0"/>
    <x v="2"/>
    <s v="E"/>
    <s v="AUC"/>
    <x v="5"/>
    <s v="&lt;L&gt; Intro Visual Methodologies"/>
    <x v="1"/>
    <s v="30711501"/>
    <x v="0"/>
  </r>
  <r>
    <m/>
    <s v="2131"/>
    <n v="1149"/>
    <x v="0"/>
    <x v="0"/>
    <s v="E"/>
    <s v="AUC"/>
    <x v="44"/>
    <s v="&lt;L&gt; Creative Writing"/>
    <x v="1"/>
    <s v="30711501"/>
    <x v="2"/>
  </r>
  <r>
    <m/>
    <s v="2131"/>
    <n v="1186"/>
    <x v="0"/>
    <x v="0"/>
    <s v="E"/>
    <s v="AUC"/>
    <x v="166"/>
    <s v="&lt;L&gt; Narrative across Media"/>
    <x v="1"/>
    <s v="30711501"/>
    <x v="0"/>
  </r>
  <r>
    <m/>
    <s v="2131"/>
    <n v="1308"/>
    <x v="0"/>
    <x v="2"/>
    <s v="E"/>
    <s v="AUC"/>
    <x v="151"/>
    <s v="&lt;L&gt; C&amp;S in a Globalised World"/>
    <x v="1"/>
    <s v="30711501"/>
    <x v="1"/>
  </r>
  <r>
    <m/>
    <s v="2131"/>
    <n v="13781"/>
    <x v="12"/>
    <x v="2"/>
    <s v="E"/>
    <s v="AUC"/>
    <x v="8"/>
    <s v="&lt;L&gt; Academic English II"/>
    <x v="1"/>
    <s v="30711501"/>
    <x v="2"/>
  </r>
  <r>
    <m/>
    <s v="2131"/>
    <n v="13781"/>
    <x v="12"/>
    <x v="2"/>
    <s v="E"/>
    <s v="AUC"/>
    <x v="8"/>
    <s v="&lt;L&gt; Academic English II"/>
    <x v="1"/>
    <s v="30711501"/>
    <x v="2"/>
  </r>
  <r>
    <m/>
    <s v="2131"/>
    <n v="13946"/>
    <x v="0"/>
    <x v="2"/>
    <s v="E"/>
    <s v="AUC"/>
    <x v="148"/>
    <s v="&lt;L&gt; Addiction"/>
    <x v="1"/>
    <s v="30711502"/>
    <x v="4"/>
  </r>
  <r>
    <m/>
    <s v="2131"/>
    <n v="1182"/>
    <x v="0"/>
    <x v="2"/>
    <s v="E"/>
    <s v="AUC"/>
    <x v="4"/>
    <s v="&lt;L&gt; Cinematic City"/>
    <x v="1"/>
    <s v="30711501"/>
    <x v="0"/>
  </r>
  <r>
    <m/>
    <s v="2131"/>
    <n v="1461"/>
    <x v="0"/>
    <x v="0"/>
    <s v="E"/>
    <s v="AUC"/>
    <x v="112"/>
    <s v="&lt;L&gt; Art and the Body"/>
    <x v="1"/>
    <s v="30711501"/>
    <x v="0"/>
  </r>
  <r>
    <m/>
    <s v="2131"/>
    <n v="13922"/>
    <x v="0"/>
    <x v="2"/>
    <s v="E"/>
    <s v="AUC"/>
    <x v="34"/>
    <s v="&lt;L&gt; Art Market &amp; Cult Industry"/>
    <x v="1"/>
    <s v="30711501"/>
    <x v="0"/>
  </r>
  <r>
    <m/>
    <s v="2131"/>
    <n v="1458"/>
    <x v="0"/>
    <x v="0"/>
    <s v="E"/>
    <s v="AUC"/>
    <x v="37"/>
    <s v="&lt;L&gt; National Cinemas"/>
    <x v="1"/>
    <s v="30711501"/>
    <x v="0"/>
  </r>
  <r>
    <m/>
    <s v="2131"/>
    <n v="13781"/>
    <x v="12"/>
    <x v="2"/>
    <s v="E"/>
    <s v="AUC"/>
    <x v="8"/>
    <s v="&lt;L&gt; Academic English II"/>
    <x v="1"/>
    <s v="30711501"/>
    <x v="2"/>
  </r>
  <r>
    <m/>
    <s v="2131"/>
    <n v="1226"/>
    <x v="0"/>
    <x v="0"/>
    <s v="E"/>
    <s v="AUC"/>
    <x v="177"/>
    <s v="&lt;L&gt; Dynamical Systems"/>
    <x v="1"/>
    <s v="30711503"/>
    <x v="4"/>
  </r>
  <r>
    <m/>
    <s v="2131"/>
    <n v="1242"/>
    <x v="0"/>
    <x v="0"/>
    <s v="E"/>
    <s v="AUC"/>
    <x v="168"/>
    <s v="&lt;L&gt; System Earth"/>
    <x v="1"/>
    <s v="30711503"/>
    <x v="4"/>
  </r>
  <r>
    <m/>
    <s v="2131"/>
    <n v="1275"/>
    <x v="0"/>
    <x v="0"/>
    <s v="E"/>
    <s v="AUC"/>
    <x v="19"/>
    <s v="&lt;L&gt; Introduction to GIS"/>
    <x v="1"/>
    <s v="30711503"/>
    <x v="4"/>
  </r>
  <r>
    <m/>
    <s v="2131"/>
    <n v="13871"/>
    <x v="0"/>
    <x v="2"/>
    <s v="E"/>
    <s v="AUC"/>
    <x v="164"/>
    <s v="&lt;L&gt; Nations, Nationalism &amp; Mod"/>
    <x v="1"/>
    <s v="30711502"/>
    <x v="1"/>
  </r>
  <r>
    <m/>
    <s v="2131"/>
    <n v="14196"/>
    <x v="0"/>
    <x v="3"/>
    <s v="E"/>
    <s v="AUC"/>
    <x v="12"/>
    <s v="Community Project"/>
    <x v="1"/>
    <s v="30711502"/>
    <x v="3"/>
  </r>
  <r>
    <m/>
    <s v="2131"/>
    <n v="1421"/>
    <x v="0"/>
    <x v="1"/>
    <s v="E"/>
    <s v="AUC"/>
    <x v="23"/>
    <s v="&lt;L&gt; Spanish A2"/>
    <x v="1"/>
    <s v="30711501"/>
    <x v="2"/>
  </r>
  <r>
    <m/>
    <s v="2131"/>
    <n v="13781"/>
    <x v="12"/>
    <x v="2"/>
    <s v="E"/>
    <s v="AUC"/>
    <x v="8"/>
    <s v="&lt;L&gt; Academic English II"/>
    <x v="1"/>
    <s v="30711501"/>
    <x v="2"/>
  </r>
  <r>
    <m/>
    <s v="2131"/>
    <n v="1298"/>
    <x v="0"/>
    <x v="2"/>
    <s v="E"/>
    <s v="AUC"/>
    <x v="125"/>
    <s v="&lt;L&gt; Comparative Law"/>
    <x v="1"/>
    <s v="30711502"/>
    <x v="1"/>
  </r>
  <r>
    <m/>
    <s v="2131"/>
    <n v="13777"/>
    <x v="1"/>
    <x v="2"/>
    <s v="E"/>
    <s v="AUC"/>
    <x v="8"/>
    <s v="&lt;L&gt; Academic English II"/>
    <x v="1"/>
    <s v="30711502"/>
    <x v="2"/>
  </r>
  <r>
    <m/>
    <s v="2131"/>
    <n v="14196"/>
    <x v="0"/>
    <x v="3"/>
    <s v="E"/>
    <s v="AUC"/>
    <x v="12"/>
    <s v="Community Project"/>
    <x v="1"/>
    <s v="30711502"/>
    <x v="3"/>
  </r>
  <r>
    <m/>
    <s v="2131"/>
    <n v="14961"/>
    <x v="0"/>
    <x v="3"/>
    <s v="E"/>
    <s v="AUC"/>
    <x v="126"/>
    <s v="&lt;L&gt; Moot Court Lab"/>
    <x v="1"/>
    <s v="30711502"/>
    <x v="1"/>
  </r>
  <r>
    <m/>
    <s v="2131"/>
    <n v="13835"/>
    <x v="0"/>
    <x v="2"/>
    <s v="E"/>
    <s v="AUC"/>
    <x v="153"/>
    <s v="&lt;L&gt; Urban Utopias"/>
    <x v="1"/>
    <s v="30711501"/>
    <x v="0"/>
  </r>
  <r>
    <m/>
    <s v="2131"/>
    <n v="1461"/>
    <x v="0"/>
    <x v="0"/>
    <s v="E"/>
    <s v="AUC"/>
    <x v="112"/>
    <s v="&lt;L&gt; Art and the Body"/>
    <x v="1"/>
    <s v="30711501"/>
    <x v="0"/>
  </r>
  <r>
    <m/>
    <s v="2131"/>
    <n v="13940"/>
    <x v="0"/>
    <x v="2"/>
    <s v="E"/>
    <s v="AUC"/>
    <x v="10"/>
    <s v="&lt;L&gt; Cultural Memory Studies"/>
    <x v="1"/>
    <s v="30711501"/>
    <x v="0"/>
  </r>
  <r>
    <m/>
    <s v="2131"/>
    <n v="1224"/>
    <x v="1"/>
    <x v="0"/>
    <s v="E"/>
    <s v="AUC"/>
    <x v="51"/>
    <s v="&lt;L&gt; Intro to Environ. Sci."/>
    <x v="1"/>
    <s v="30711501"/>
    <x v="4"/>
  </r>
  <r>
    <m/>
    <s v="2131"/>
    <n v="1467"/>
    <x v="0"/>
    <x v="0"/>
    <s v="E"/>
    <s v="AUC"/>
    <x v="54"/>
    <s v="&lt;L&gt; Lit. of Soc. Exclusion"/>
    <x v="1"/>
    <s v="30711501"/>
    <x v="0"/>
  </r>
  <r>
    <m/>
    <s v="2131"/>
    <n v="13730"/>
    <x v="0"/>
    <x v="2"/>
    <s v="E"/>
    <s v="AUC"/>
    <x v="83"/>
    <s v="&lt;L&gt; Political Thought"/>
    <x v="1"/>
    <s v="30711501"/>
    <x v="1"/>
  </r>
  <r>
    <m/>
    <s v="2131"/>
    <n v="1188"/>
    <x v="0"/>
    <x v="0"/>
    <s v="E"/>
    <s v="AUC"/>
    <x v="5"/>
    <s v="&lt;L&gt; Intro Visual Methodologies"/>
    <x v="1"/>
    <s v="30711501"/>
    <x v="0"/>
  </r>
  <r>
    <m/>
    <s v="2131"/>
    <n v="1480"/>
    <x v="0"/>
    <x v="0"/>
    <s v="E"/>
    <s v="AUC"/>
    <x v="206"/>
    <s v="&lt;L&gt; Politics of Modernity"/>
    <x v="1"/>
    <s v="30711501"/>
    <x v="1"/>
  </r>
  <r>
    <m/>
    <s v="2131"/>
    <n v="1505"/>
    <x v="4"/>
    <x v="0"/>
    <s v="E"/>
    <s v="AUC"/>
    <x v="45"/>
    <s v="&lt;L&gt; Int. Relations T&amp;P"/>
    <x v="1"/>
    <s v="30711503"/>
    <x v="1"/>
  </r>
  <r>
    <m/>
    <s v="2131"/>
    <n v="1190"/>
    <x v="0"/>
    <x v="0"/>
    <s v="E"/>
    <s v="AUC"/>
    <x v="156"/>
    <s v="&lt;L&gt; Literature Globalisation"/>
    <x v="1"/>
    <s v="30711501"/>
    <x v="0"/>
  </r>
  <r>
    <m/>
    <s v="2131"/>
    <n v="1198"/>
    <x v="0"/>
    <x v="0"/>
    <s v="E"/>
    <s v="AUC"/>
    <x v="154"/>
    <s v="&lt;L&gt; Journalism"/>
    <x v="1"/>
    <s v="30711501"/>
    <x v="0"/>
  </r>
  <r>
    <m/>
    <s v="2131"/>
    <n v="1224"/>
    <x v="1"/>
    <x v="0"/>
    <s v="E"/>
    <s v="AUC"/>
    <x v="51"/>
    <s v="&lt;L&gt; Intro to Environ. Sci."/>
    <x v="1"/>
    <s v="30711502"/>
    <x v="4"/>
  </r>
  <r>
    <m/>
    <s v="2131"/>
    <n v="1321"/>
    <x v="0"/>
    <x v="0"/>
    <s v="E"/>
    <s v="AUC"/>
    <x v="158"/>
    <s v="&lt;L&gt; History of CR Movements"/>
    <x v="1"/>
    <s v="30711502"/>
    <x v="1"/>
  </r>
  <r>
    <m/>
    <s v="2131"/>
    <n v="13802"/>
    <x v="0"/>
    <x v="2"/>
    <s v="E"/>
    <s v="AUC"/>
    <x v="145"/>
    <s v="&lt;L&gt; Int'l Political Economy"/>
    <x v="1"/>
    <s v="30711502"/>
    <x v="1"/>
  </r>
  <r>
    <m/>
    <s v="2131"/>
    <n v="13920"/>
    <x v="0"/>
    <x v="2"/>
    <s v="E"/>
    <s v="AUC"/>
    <x v="56"/>
    <s v="&lt;L&gt; Religion and Democracy"/>
    <x v="1"/>
    <s v="30711502"/>
    <x v="2"/>
  </r>
  <r>
    <m/>
    <s v="2131"/>
    <n v="1300"/>
    <x v="0"/>
    <x v="0"/>
    <s v="E"/>
    <s v="AUC"/>
    <x v="134"/>
    <s v="&lt;L&gt; Hum. Rights Law &amp; Politics"/>
    <x v="1"/>
    <s v="30711502"/>
    <x v="1"/>
  </r>
  <r>
    <m/>
    <s v="2131"/>
    <n v="13847"/>
    <x v="0"/>
    <x v="2"/>
    <s v="E"/>
    <s v="AUC"/>
    <x v="48"/>
    <s v="&lt;L&gt; Philosophy"/>
    <x v="1"/>
    <s v="30711502"/>
    <x v="2"/>
  </r>
  <r>
    <m/>
    <s v="2131"/>
    <n v="13875"/>
    <x v="0"/>
    <x v="2"/>
    <s v="E"/>
    <s v="AUC"/>
    <x v="94"/>
    <s v="&lt;L&gt; Crisis Pol. Rep. in Lat-Am"/>
    <x v="1"/>
    <s v="30711502"/>
    <x v="1"/>
  </r>
  <r>
    <m/>
    <s v="2131"/>
    <n v="1442"/>
    <x v="0"/>
    <x v="1"/>
    <s v="E"/>
    <s v="AUC"/>
    <x v="195"/>
    <s v="&lt;L&gt; Develop. of Social Policy"/>
    <x v="1"/>
    <s v="30711502"/>
    <x v="1"/>
  </r>
  <r>
    <m/>
    <s v="2131"/>
    <n v="1205"/>
    <x v="0"/>
    <x v="0"/>
    <s v="E"/>
    <s v="AUC"/>
    <x v="29"/>
    <s v="&lt;L&gt; Intro to  Biology"/>
    <x v="1"/>
    <s v="30711503"/>
    <x v="4"/>
  </r>
  <r>
    <m/>
    <s v="2131"/>
    <n v="1229"/>
    <x v="0"/>
    <x v="0"/>
    <s v="E"/>
    <s v="AUC"/>
    <x v="149"/>
    <s v="&lt;L&gt; The Physics of Heat"/>
    <x v="1"/>
    <s v="30711503"/>
    <x v="4"/>
  </r>
  <r>
    <m/>
    <s v="2131"/>
    <n v="13686"/>
    <x v="0"/>
    <x v="2"/>
    <s v="E"/>
    <s v="AUC"/>
    <x v="80"/>
    <s v="&lt;L&gt; Elec., Waves &amp; Relativity"/>
    <x v="1"/>
    <s v="30711503"/>
    <x v="4"/>
  </r>
  <r>
    <m/>
    <s v="2131"/>
    <n v="13792"/>
    <x v="0"/>
    <x v="2"/>
    <s v="E"/>
    <s v="AUC"/>
    <x v="66"/>
    <s v="&lt;L&gt; Numerical Mathematics"/>
    <x v="1"/>
    <s v="30711503"/>
    <x v="4"/>
  </r>
  <r>
    <m/>
    <s v="2131"/>
    <n v="1196"/>
    <x v="0"/>
    <x v="0"/>
    <s v="E"/>
    <s v="AUC"/>
    <x v="0"/>
    <s v="&lt;L&gt; Media Psychology"/>
    <x v="1"/>
    <s v="30711501"/>
    <x v="0"/>
  </r>
  <r>
    <m/>
    <s v="2131"/>
    <n v="1432"/>
    <x v="0"/>
    <x v="1"/>
    <s v="E"/>
    <s v="AUC"/>
    <x v="26"/>
    <s v="&lt;L&gt; Global Identity"/>
    <x v="1"/>
    <s v="30711501"/>
    <x v="2"/>
  </r>
  <r>
    <m/>
    <s v="2131"/>
    <n v="13886"/>
    <x v="0"/>
    <x v="2"/>
    <s v="E"/>
    <s v="AUC"/>
    <x v="202"/>
    <s v="&lt;L&gt; Theme C&amp;C:Global City Prob"/>
    <x v="1"/>
    <s v="30711501"/>
    <x v="0"/>
  </r>
  <r>
    <m/>
    <s v="2131"/>
    <n v="13934"/>
    <x v="0"/>
    <x v="2"/>
    <s v="E"/>
    <s v="AUC"/>
    <x v="207"/>
    <s v="&lt;L&gt; Hist. Ideas: Power Change"/>
    <x v="1"/>
    <s v="30711501"/>
    <x v="0"/>
  </r>
  <r>
    <m/>
    <s v="2131"/>
    <n v="1194"/>
    <x v="0"/>
    <x v="0"/>
    <s v="E"/>
    <s v="AUC"/>
    <x v="104"/>
    <s v="&lt;L&gt; Photo SP Doc"/>
    <x v="1"/>
    <s v="30711501"/>
    <x v="0"/>
  </r>
  <r>
    <m/>
    <s v="2131"/>
    <n v="13780"/>
    <x v="3"/>
    <x v="2"/>
    <s v="E"/>
    <s v="AUC"/>
    <x v="8"/>
    <s v="&lt;L&gt; Academic English II"/>
    <x v="1"/>
    <s v="30711501"/>
    <x v="2"/>
  </r>
  <r>
    <m/>
    <s v="2131"/>
    <n v="13922"/>
    <x v="0"/>
    <x v="2"/>
    <s v="E"/>
    <s v="AUC"/>
    <x v="34"/>
    <s v="&lt;L&gt; Art Market &amp; Cult Industry"/>
    <x v="1"/>
    <s v="30711501"/>
    <x v="0"/>
  </r>
  <r>
    <m/>
    <s v="2131"/>
    <n v="13959"/>
    <x v="0"/>
    <x v="2"/>
    <s v="E"/>
    <s v="AUC"/>
    <x v="119"/>
    <s v="&lt;L&gt; Theme ICC: Games &amp; Learn"/>
    <x v="1"/>
    <s v="30711501"/>
    <x v="1"/>
  </r>
  <r>
    <m/>
    <s v="2131"/>
    <n v="14510"/>
    <x v="0"/>
    <x v="3"/>
    <s v="E"/>
    <s v="AUC"/>
    <x v="174"/>
    <s v="Ancient Philosophical Texts"/>
    <x v="1"/>
    <s v="30711501"/>
    <x v="2"/>
  </r>
  <r>
    <m/>
    <s v="2131"/>
    <n v="1465"/>
    <x v="0"/>
    <x v="0"/>
    <s v="E"/>
    <s v="AUC"/>
    <x v="38"/>
    <s v="&lt;L&gt; Addiction &amp; Modern Subject"/>
    <x v="1"/>
    <s v="30711502"/>
    <x v="0"/>
  </r>
  <r>
    <m/>
    <s v="2131"/>
    <n v="13938"/>
    <x v="0"/>
    <x v="2"/>
    <s v="E"/>
    <s v="AUC"/>
    <x v="105"/>
    <s v="&lt;L&gt; Religion and Violence"/>
    <x v="1"/>
    <s v="30711502"/>
    <x v="0"/>
  </r>
  <r>
    <m/>
    <s v="2131"/>
    <n v="1172"/>
    <x v="0"/>
    <x v="0"/>
    <s v="E"/>
    <s v="AUC"/>
    <x v="65"/>
    <s v="&lt;L&gt; Communication"/>
    <x v="1"/>
    <s v="30711502"/>
    <x v="0"/>
  </r>
  <r>
    <m/>
    <s v="2131"/>
    <n v="1310"/>
    <x v="0"/>
    <x v="0"/>
    <s v="E"/>
    <s v="AUC"/>
    <x v="1"/>
    <s v="&lt;L&gt; Cognitive Psychology"/>
    <x v="1"/>
    <s v="30711502"/>
    <x v="1"/>
  </r>
  <r>
    <m/>
    <s v="2131"/>
    <n v="1694"/>
    <x v="0"/>
    <x v="1"/>
    <s v="E"/>
    <s v="AUC"/>
    <x v="2"/>
    <s v="&lt;L&gt; Cognition Lab"/>
    <x v="1"/>
    <s v="30711502"/>
    <x v="1"/>
  </r>
  <r>
    <m/>
    <s v="2131"/>
    <n v="13959"/>
    <x v="0"/>
    <x v="2"/>
    <s v="E"/>
    <s v="AUC"/>
    <x v="119"/>
    <s v="&lt;L&gt; Theme ICC: Games &amp; Learn"/>
    <x v="1"/>
    <s v="30711502"/>
    <x v="1"/>
  </r>
  <r>
    <m/>
    <s v="2131"/>
    <n v="13961"/>
    <x v="0"/>
    <x v="2"/>
    <s v="E"/>
    <s v="AUC"/>
    <x v="171"/>
    <s v="&lt;L&gt; Brain &amp; Mind"/>
    <x v="1"/>
    <s v="30711502"/>
    <x v="1"/>
  </r>
  <r>
    <m/>
    <s v="2131"/>
    <n v="13897"/>
    <x v="0"/>
    <x v="2"/>
    <s v="E"/>
    <s v="AUC"/>
    <x v="208"/>
    <s v="&lt;L&gt; Theme LEU/H&amp;W: SBio-SMach"/>
    <x v="1"/>
    <s v="30711503"/>
    <x v="4"/>
  </r>
  <r>
    <m/>
    <s v="2131"/>
    <n v="1180"/>
    <x v="0"/>
    <x v="0"/>
    <s v="E"/>
    <s v="AUC"/>
    <x v="3"/>
    <s v="&lt;L&gt; Adaptation Studies"/>
    <x v="1"/>
    <s v="30711501"/>
    <x v="0"/>
  </r>
  <r>
    <m/>
    <s v="2131"/>
    <n v="13862"/>
    <x v="0"/>
    <x v="2"/>
    <s v="E"/>
    <s v="AUC"/>
    <x v="9"/>
    <s v="&lt;L&gt; Counterculture"/>
    <x v="1"/>
    <s v="30711501"/>
    <x v="0"/>
  </r>
  <r>
    <m/>
    <s v="2131"/>
    <n v="13886"/>
    <x v="0"/>
    <x v="2"/>
    <s v="E"/>
    <s v="AUC"/>
    <x v="202"/>
    <s v="&lt;L&gt; Theme C&amp;C:Global City Prob"/>
    <x v="1"/>
    <s v="30711501"/>
    <x v="0"/>
  </r>
  <r>
    <m/>
    <s v="2131"/>
    <n v="1192"/>
    <x v="0"/>
    <x v="0"/>
    <s v="E"/>
    <s v="AUC"/>
    <x v="161"/>
    <s v="&lt;L&gt; Film Auteurs"/>
    <x v="1"/>
    <s v="30711501"/>
    <x v="0"/>
  </r>
  <r>
    <m/>
    <s v="2131"/>
    <n v="1194"/>
    <x v="0"/>
    <x v="0"/>
    <s v="E"/>
    <s v="AUC"/>
    <x v="104"/>
    <s v="&lt;L&gt; Photo SP Doc"/>
    <x v="1"/>
    <s v="30711501"/>
    <x v="0"/>
  </r>
  <r>
    <m/>
    <s v="2131"/>
    <n v="13907"/>
    <x v="0"/>
    <x v="2"/>
    <s v="E"/>
    <s v="AUC"/>
    <x v="35"/>
    <s v="&lt;L&gt; Film Philosophy"/>
    <x v="1"/>
    <s v="30711501"/>
    <x v="0"/>
  </r>
  <r>
    <m/>
    <s v="2131"/>
    <n v="1124"/>
    <x v="0"/>
    <x v="0"/>
    <s v="E"/>
    <s v="AUC"/>
    <x v="58"/>
    <s v="&lt;L&gt; Logic"/>
    <x v="1"/>
    <s v="30711503"/>
    <x v="2"/>
  </r>
  <r>
    <m/>
    <s v="2131"/>
    <n v="1235"/>
    <x v="0"/>
    <x v="0"/>
    <s v="E"/>
    <s v="AUC"/>
    <x v="121"/>
    <s v="&lt;L&gt; Immunology"/>
    <x v="1"/>
    <s v="30711503"/>
    <x v="4"/>
  </r>
  <r>
    <m/>
    <s v="2131"/>
    <n v="14963"/>
    <x v="0"/>
    <x v="3"/>
    <s v="E"/>
    <s v="AUC"/>
    <x v="87"/>
    <s v="&lt;L&gt; Human Body II"/>
    <x v="1"/>
    <s v="30711503"/>
    <x v="4"/>
  </r>
  <r>
    <m/>
    <s v="2131"/>
    <n v="18425"/>
    <x v="1"/>
    <x v="2"/>
    <s v="E"/>
    <s v="AUC"/>
    <x v="123"/>
    <s v="&lt;L&gt; Hormones &amp; Homeostasis"/>
    <x v="1"/>
    <s v="30711503"/>
    <x v="4"/>
  </r>
  <r>
    <m/>
    <s v="2131"/>
    <n v="1306"/>
    <x v="0"/>
    <x v="0"/>
    <s v="E"/>
    <s v="AUC"/>
    <x v="49"/>
    <s v="&lt;L&gt; Comparative Mod. Societies"/>
    <x v="1"/>
    <s v="30711502"/>
    <x v="1"/>
  </r>
  <r>
    <m/>
    <s v="2131"/>
    <n v="1367"/>
    <x v="0"/>
    <x v="0"/>
    <s v="E"/>
    <s v="AUC"/>
    <x v="6"/>
    <s v="&lt;L&gt; Sociology of the Other"/>
    <x v="1"/>
    <s v="30711502"/>
    <x v="1"/>
  </r>
  <r>
    <m/>
    <s v="2131"/>
    <n v="1442"/>
    <x v="0"/>
    <x v="1"/>
    <s v="E"/>
    <s v="AUC"/>
    <x v="195"/>
    <s v="&lt;L&gt; Develop. of Social Policy"/>
    <x v="1"/>
    <s v="30711502"/>
    <x v="1"/>
  </r>
  <r>
    <m/>
    <s v="2131"/>
    <n v="4534"/>
    <x v="2"/>
    <x v="0"/>
    <s v="E"/>
    <s v="AUC"/>
    <x v="41"/>
    <s v="&lt;L&gt; BRMS II"/>
    <x v="1"/>
    <s v="30711502"/>
    <x v="2"/>
  </r>
  <r>
    <m/>
    <s v="2131"/>
    <n v="13781"/>
    <x v="12"/>
    <x v="2"/>
    <s v="E"/>
    <s v="AUC"/>
    <x v="8"/>
    <s v="&lt;L&gt; Academic English II"/>
    <x v="1"/>
    <s v="30711502"/>
    <x v="2"/>
  </r>
  <r>
    <m/>
    <s v="2131"/>
    <n v="1180"/>
    <x v="0"/>
    <x v="0"/>
    <s v="E"/>
    <s v="AUC"/>
    <x v="3"/>
    <s v="&lt;L&gt; Adaptation Studies"/>
    <x v="1"/>
    <s v="30711501"/>
    <x v="0"/>
  </r>
  <r>
    <m/>
    <s v="2131"/>
    <n v="1198"/>
    <x v="0"/>
    <x v="0"/>
    <s v="E"/>
    <s v="AUC"/>
    <x v="154"/>
    <s v="&lt;L&gt; Journalism"/>
    <x v="1"/>
    <s v="30711501"/>
    <x v="0"/>
  </r>
  <r>
    <m/>
    <s v="2131"/>
    <n v="13862"/>
    <x v="0"/>
    <x v="2"/>
    <s v="E"/>
    <s v="AUC"/>
    <x v="9"/>
    <s v="&lt;L&gt; Counterculture"/>
    <x v="1"/>
    <s v="30711501"/>
    <x v="0"/>
  </r>
  <r>
    <m/>
    <s v="2131"/>
    <n v="17280"/>
    <x v="0"/>
    <x v="3"/>
    <s v="E"/>
    <s v="AUC"/>
    <x v="50"/>
    <s v="&lt;L&gt; Spanish B1.1"/>
    <x v="1"/>
    <s v="30711501"/>
    <x v="2"/>
  </r>
  <r>
    <m/>
    <s v="2131"/>
    <n v="1172"/>
    <x v="0"/>
    <x v="0"/>
    <s v="E"/>
    <s v="AUC"/>
    <x v="65"/>
    <s v="&lt;L&gt; Communication"/>
    <x v="1"/>
    <s v="30711502"/>
    <x v="0"/>
  </r>
  <r>
    <m/>
    <s v="2131"/>
    <n v="1457"/>
    <x v="4"/>
    <x v="0"/>
    <s v="E"/>
    <s v="AUC"/>
    <x v="41"/>
    <s v="&lt;L&gt; BRMS II"/>
    <x v="1"/>
    <s v="30711502"/>
    <x v="2"/>
  </r>
  <r>
    <m/>
    <s v="2131"/>
    <n v="13721"/>
    <x v="0"/>
    <x v="2"/>
    <s v="E"/>
    <s v="AUC"/>
    <x v="143"/>
    <s v="&lt;L&gt; Chinese Studies"/>
    <x v="1"/>
    <s v="30711502"/>
    <x v="2"/>
  </r>
  <r>
    <m/>
    <s v="2131"/>
    <n v="13883"/>
    <x v="0"/>
    <x v="2"/>
    <s v="E"/>
    <s v="AUC"/>
    <x v="44"/>
    <s v="&lt;L&gt; Creative Writing"/>
    <x v="1"/>
    <s v="30711502"/>
    <x v="2"/>
  </r>
  <r>
    <m/>
    <s v="2131"/>
    <n v="1156"/>
    <x v="0"/>
    <x v="0"/>
    <s v="E"/>
    <s v="AUC"/>
    <x v="73"/>
    <s v="&lt;L&gt; Film History"/>
    <x v="1"/>
    <s v="30711502"/>
    <x v="0"/>
  </r>
  <r>
    <m/>
    <s v="2131"/>
    <n v="1182"/>
    <x v="0"/>
    <x v="2"/>
    <s v="E"/>
    <s v="AUC"/>
    <x v="4"/>
    <s v="&lt;L&gt; Cinematic City"/>
    <x v="1"/>
    <s v="30711502"/>
    <x v="0"/>
  </r>
  <r>
    <m/>
    <s v="2131"/>
    <n v="1470"/>
    <x v="0"/>
    <x v="0"/>
    <s v="E"/>
    <s v="AUC"/>
    <x v="40"/>
    <s v="&lt;L&gt; Machine Learning"/>
    <x v="1"/>
    <s v="30711502"/>
    <x v="4"/>
  </r>
  <r>
    <m/>
    <s v="2131"/>
    <n v="13698"/>
    <x v="0"/>
    <x v="3"/>
    <s v="E"/>
    <s v="AUC"/>
    <x v="64"/>
    <s v="&lt;L&gt; Spanish A1"/>
    <x v="1"/>
    <s v="30711502"/>
    <x v="2"/>
  </r>
  <r>
    <m/>
    <s v="2131"/>
    <n v="13914"/>
    <x v="0"/>
    <x v="2"/>
    <s v="E"/>
    <s v="AUC"/>
    <x v="92"/>
    <s v="&lt;L&gt; Advanced Macro-Economics"/>
    <x v="1"/>
    <s v="30711502"/>
    <x v="1"/>
  </r>
  <r>
    <m/>
    <s v="2131"/>
    <n v="1238"/>
    <x v="0"/>
    <x v="0"/>
    <s v="E"/>
    <s v="AUC"/>
    <x v="124"/>
    <s v="&lt;L&gt; Nutrition &amp; Health"/>
    <x v="1"/>
    <s v="30711503"/>
    <x v="4"/>
  </r>
  <r>
    <m/>
    <s v="2131"/>
    <n v="1240"/>
    <x v="0"/>
    <x v="0"/>
    <s v="E"/>
    <s v="AUC"/>
    <x v="141"/>
    <s v="&lt;L&gt; Epidemiology"/>
    <x v="1"/>
    <s v="30711503"/>
    <x v="4"/>
  </r>
  <r>
    <m/>
    <s v="2131"/>
    <n v="1290"/>
    <x v="1"/>
    <x v="0"/>
    <s v="E"/>
    <s v="AUC"/>
    <x v="98"/>
    <s v="&lt;L&gt; Anthropological Thought"/>
    <x v="1"/>
    <s v="30711503"/>
    <x v="1"/>
  </r>
  <r>
    <m/>
    <s v="2131"/>
    <n v="1298"/>
    <x v="0"/>
    <x v="2"/>
    <s v="E"/>
    <s v="AUC"/>
    <x v="125"/>
    <s v="&lt;L&gt; Comparative Law"/>
    <x v="1"/>
    <s v="30711503"/>
    <x v="1"/>
  </r>
  <r>
    <m/>
    <s v="2131"/>
    <n v="1398"/>
    <x v="0"/>
    <x v="1"/>
    <s v="E"/>
    <s v="AUC"/>
    <x v="97"/>
    <s v="&lt;L&gt; French B1.1"/>
    <x v="1"/>
    <s v="30711503"/>
    <x v="2"/>
  </r>
  <r>
    <m/>
    <s v="2131"/>
    <n v="14963"/>
    <x v="0"/>
    <x v="3"/>
    <s v="E"/>
    <s v="AUC"/>
    <x v="87"/>
    <s v="&lt;L&gt; Human Body II"/>
    <x v="1"/>
    <s v="30711503"/>
    <x v="4"/>
  </r>
  <r>
    <m/>
    <s v="2131"/>
    <n v="1696"/>
    <x v="0"/>
    <x v="1"/>
    <s v="E"/>
    <s v="AUC"/>
    <x v="204"/>
    <s v="&lt;L&gt; Market Failures, I&amp;EP"/>
    <x v="1"/>
    <s v="30711502"/>
    <x v="1"/>
  </r>
  <r>
    <m/>
    <s v="2131"/>
    <n v="13794"/>
    <x v="0"/>
    <x v="2"/>
    <s v="E"/>
    <s v="AUC"/>
    <x v="130"/>
    <s v="&lt;L&gt; Probability and Statistics"/>
    <x v="1"/>
    <s v="30711502"/>
    <x v="4"/>
  </r>
  <r>
    <m/>
    <s v="2131"/>
    <n v="1308"/>
    <x v="0"/>
    <x v="2"/>
    <s v="E"/>
    <s v="AUC"/>
    <x v="151"/>
    <s v="&lt;L&gt; C&amp;S in a Globalised World"/>
    <x v="1"/>
    <s v="30711502"/>
    <x v="1"/>
  </r>
  <r>
    <m/>
    <s v="2131"/>
    <n v="1478"/>
    <x v="1"/>
    <x v="0"/>
    <s v="E"/>
    <s v="AUC"/>
    <x v="55"/>
    <s v="&lt;L&gt; Comparative Democracy"/>
    <x v="1"/>
    <s v="30711502"/>
    <x v="1"/>
  </r>
  <r>
    <m/>
    <s v="2131"/>
    <n v="14963"/>
    <x v="0"/>
    <x v="3"/>
    <s v="E"/>
    <s v="AUC"/>
    <x v="87"/>
    <s v="&lt;L&gt; Human Body II"/>
    <x v="1"/>
    <s v="30711503"/>
    <x v="4"/>
  </r>
  <r>
    <m/>
    <s v="2131"/>
    <n v="14203"/>
    <x v="1"/>
    <x v="1"/>
    <s v="E"/>
    <s v="AUC"/>
    <x v="23"/>
    <s v="&lt;L&gt; Spanish A2"/>
    <x v="1"/>
    <s v="30711501"/>
    <x v="2"/>
  </r>
  <r>
    <m/>
    <s v="2131"/>
    <n v="1367"/>
    <x v="0"/>
    <x v="0"/>
    <s v="E"/>
    <s v="AUC"/>
    <x v="6"/>
    <s v="&lt;L&gt; Sociology of the Other"/>
    <x v="1"/>
    <s v="30711502"/>
    <x v="1"/>
  </r>
  <r>
    <m/>
    <s v="2131"/>
    <n v="13780"/>
    <x v="3"/>
    <x v="2"/>
    <s v="E"/>
    <s v="AUC"/>
    <x v="8"/>
    <s v="&lt;L&gt; Academic English II"/>
    <x v="1"/>
    <s v="30711502"/>
    <x v="2"/>
  </r>
  <r>
    <m/>
    <s v="2131"/>
    <n v="1238"/>
    <x v="0"/>
    <x v="0"/>
    <s v="E"/>
    <s v="AUC"/>
    <x v="124"/>
    <s v="&lt;L&gt; Nutrition &amp; Health"/>
    <x v="1"/>
    <s v="30711503"/>
    <x v="4"/>
  </r>
  <r>
    <m/>
    <s v="2131"/>
    <n v="1440"/>
    <x v="0"/>
    <x v="1"/>
    <s v="E"/>
    <s v="AUC"/>
    <x v="87"/>
    <s v="&lt;L&gt; Human Body II"/>
    <x v="1"/>
    <s v="30711503"/>
    <x v="4"/>
  </r>
  <r>
    <m/>
    <s v="2131"/>
    <n v="17259"/>
    <x v="0"/>
    <x v="3"/>
    <s v="E"/>
    <s v="AUC"/>
    <x v="163"/>
    <s v="&lt;L&gt; Dutch B2.2"/>
    <x v="1"/>
    <s v="30711503"/>
    <x v="2"/>
  </r>
  <r>
    <m/>
    <s v="2131"/>
    <n v="1438"/>
    <x v="0"/>
    <x v="1"/>
    <s v="E"/>
    <s v="AUC"/>
    <x v="209"/>
    <s v="&lt;L&gt; Envi Chem./Eco-Toxicology"/>
    <x v="1"/>
    <s v="30711503"/>
    <x v="4"/>
  </r>
  <r>
    <m/>
    <s v="2131"/>
    <n v="13778"/>
    <x v="4"/>
    <x v="2"/>
    <s v="E"/>
    <s v="AUC"/>
    <x v="8"/>
    <s v="&lt;L&gt; Academic English II"/>
    <x v="1"/>
    <s v="30711503"/>
    <x v="2"/>
  </r>
  <r>
    <m/>
    <s v="2131"/>
    <n v="13873"/>
    <x v="0"/>
    <x v="2"/>
    <s v="E"/>
    <s v="AUC"/>
    <x v="21"/>
    <s v="&lt;L&gt; Hydrology &amp; Watershed Mngt"/>
    <x v="1"/>
    <s v="30711503"/>
    <x v="4"/>
  </r>
  <r>
    <m/>
    <s v="2131"/>
    <n v="13955"/>
    <x v="0"/>
    <x v="2"/>
    <s v="E"/>
    <s v="AUC"/>
    <x v="210"/>
    <s v="&lt;L&gt; Geo-biochemical cycles"/>
    <x v="1"/>
    <s v="30711503"/>
    <x v="4"/>
  </r>
  <r>
    <m/>
    <s v="2131"/>
    <n v="18425"/>
    <x v="1"/>
    <x v="2"/>
    <s v="E"/>
    <s v="AUC"/>
    <x v="123"/>
    <s v="&lt;L&gt; Hormones &amp; Homeostasis"/>
    <x v="1"/>
    <s v="30711503"/>
    <x v="4"/>
  </r>
  <r>
    <m/>
    <s v="2131"/>
    <n v="1442"/>
    <x v="0"/>
    <x v="1"/>
    <s v="E"/>
    <s v="AUC"/>
    <x v="195"/>
    <s v="&lt;L&gt; Develop. of Social Policy"/>
    <x v="1"/>
    <s v="30711502"/>
    <x v="1"/>
  </r>
  <r>
    <m/>
    <s v="2131"/>
    <n v="13948"/>
    <x v="0"/>
    <x v="2"/>
    <s v="E"/>
    <s v="AUC"/>
    <x v="52"/>
    <s v="&lt;L&gt; Violence &amp; Conflict"/>
    <x v="1"/>
    <s v="30711502"/>
    <x v="1"/>
  </r>
  <r>
    <m/>
    <s v="2131"/>
    <n v="1478"/>
    <x v="1"/>
    <x v="0"/>
    <s v="E"/>
    <s v="AUC"/>
    <x v="55"/>
    <s v="&lt;L&gt; Comparative Democracy"/>
    <x v="1"/>
    <s v="30711502"/>
    <x v="1"/>
  </r>
  <r>
    <m/>
    <s v="2131"/>
    <n v="4534"/>
    <x v="2"/>
    <x v="0"/>
    <s v="E"/>
    <s v="AUC"/>
    <x v="41"/>
    <s v="&lt;L&gt; BRMS II"/>
    <x v="1"/>
    <s v="30711502"/>
    <x v="2"/>
  </r>
  <r>
    <m/>
    <s v="2131"/>
    <n v="13845"/>
    <x v="0"/>
    <x v="2"/>
    <s v="E"/>
    <s v="AUC"/>
    <x v="132"/>
    <s v="&lt;L&gt; The Middle East Today"/>
    <x v="1"/>
    <s v="30711502"/>
    <x v="1"/>
  </r>
  <r>
    <m/>
    <s v="2131"/>
    <n v="13883"/>
    <x v="0"/>
    <x v="2"/>
    <s v="E"/>
    <s v="AUC"/>
    <x v="44"/>
    <s v="&lt;L&gt; Creative Writing"/>
    <x v="1"/>
    <s v="30711502"/>
    <x v="2"/>
  </r>
  <r>
    <m/>
    <s v="2131"/>
    <n v="1300"/>
    <x v="0"/>
    <x v="0"/>
    <s v="E"/>
    <s v="AUC"/>
    <x v="134"/>
    <s v="&lt;L&gt; Hum. Rights Law &amp; Politics"/>
    <x v="1"/>
    <s v="30711502"/>
    <x v="1"/>
  </r>
  <r>
    <m/>
    <s v="2131"/>
    <n v="1306"/>
    <x v="0"/>
    <x v="0"/>
    <s v="E"/>
    <s v="AUC"/>
    <x v="49"/>
    <s v="&lt;L&gt; Comparative Mod. Societies"/>
    <x v="1"/>
    <s v="30711502"/>
    <x v="1"/>
  </r>
  <r>
    <m/>
    <s v="2131"/>
    <n v="1483"/>
    <x v="0"/>
    <x v="0"/>
    <s v="E"/>
    <s v="AUC"/>
    <x v="109"/>
    <s v="&lt;L&gt; Comparative Public Policy"/>
    <x v="1"/>
    <s v="30711502"/>
    <x v="1"/>
  </r>
  <r>
    <m/>
    <s v="2131"/>
    <n v="13914"/>
    <x v="0"/>
    <x v="2"/>
    <s v="E"/>
    <s v="AUC"/>
    <x v="92"/>
    <s v="&lt;L&gt; Advanced Macro-Economics"/>
    <x v="1"/>
    <s v="30711502"/>
    <x v="1"/>
  </r>
  <r>
    <m/>
    <s v="2131"/>
    <n v="13694"/>
    <x v="0"/>
    <x v="3"/>
    <s v="E"/>
    <s v="AUC"/>
    <x v="108"/>
    <s v="&lt;L&gt; French A2"/>
    <x v="1"/>
    <s v="30711503"/>
    <x v="2"/>
  </r>
  <r>
    <m/>
    <s v="2131"/>
    <n v="13942"/>
    <x v="0"/>
    <x v="2"/>
    <s v="E"/>
    <s v="AUC"/>
    <x v="160"/>
    <s v="&lt;L&gt; Mechanisms of Disease"/>
    <x v="1"/>
    <s v="30711503"/>
    <x v="4"/>
  </r>
  <r>
    <m/>
    <s v="2131"/>
    <n v="1306"/>
    <x v="0"/>
    <x v="0"/>
    <s v="E"/>
    <s v="AUC"/>
    <x v="49"/>
    <s v="&lt;L&gt; Comparative Mod. Societies"/>
    <x v="1"/>
    <s v="30711502"/>
    <x v="1"/>
  </r>
  <r>
    <m/>
    <s v="2131"/>
    <n v="1311"/>
    <x v="1"/>
    <x v="0"/>
    <s v="E"/>
    <s v="AUC"/>
    <x v="1"/>
    <s v="&lt;L&gt; Cognitive Psychology"/>
    <x v="1"/>
    <s v="30711502"/>
    <x v="1"/>
  </r>
  <r>
    <m/>
    <s v="2131"/>
    <n v="1442"/>
    <x v="0"/>
    <x v="1"/>
    <s v="E"/>
    <s v="AUC"/>
    <x v="195"/>
    <s v="&lt;L&gt; Develop. of Social Policy"/>
    <x v="1"/>
    <s v="30711502"/>
    <x v="1"/>
  </r>
  <r>
    <m/>
    <s v="2131"/>
    <n v="4534"/>
    <x v="2"/>
    <x v="0"/>
    <s v="E"/>
    <s v="AUC"/>
    <x v="41"/>
    <s v="&lt;L&gt; BRMS II"/>
    <x v="1"/>
    <s v="30711502"/>
    <x v="2"/>
  </r>
  <r>
    <m/>
    <s v="2131"/>
    <n v="1138"/>
    <x v="1"/>
    <x v="0"/>
    <s v="E"/>
    <s v="AUC"/>
    <x v="41"/>
    <s v="&lt;L&gt; BRMS II"/>
    <x v="1"/>
    <s v="30711502"/>
    <x v="2"/>
  </r>
  <r>
    <m/>
    <s v="2131"/>
    <n v="1421"/>
    <x v="0"/>
    <x v="1"/>
    <s v="E"/>
    <s v="AUC"/>
    <x v="23"/>
    <s v="&lt;L&gt; Spanish A2"/>
    <x v="1"/>
    <s v="30711502"/>
    <x v="2"/>
  </r>
  <r>
    <m/>
    <s v="2131"/>
    <n v="1505"/>
    <x v="4"/>
    <x v="0"/>
    <s v="E"/>
    <s v="AUC"/>
    <x v="45"/>
    <s v="&lt;L&gt; Int. Relations T&amp;P"/>
    <x v="1"/>
    <s v="30711502"/>
    <x v="1"/>
  </r>
  <r>
    <m/>
    <s v="2131"/>
    <n v="4918"/>
    <x v="0"/>
    <x v="0"/>
    <s v="E"/>
    <s v="AUC"/>
    <x v="7"/>
    <s v="World Religions: H &amp; P"/>
    <x v="1"/>
    <s v="30711502"/>
    <x v="0"/>
  </r>
  <r>
    <m/>
    <s v="2131"/>
    <n v="14196"/>
    <x v="0"/>
    <x v="3"/>
    <s v="E"/>
    <s v="AUC"/>
    <x v="12"/>
    <s v="Community Project"/>
    <x v="1"/>
    <s v="30711502"/>
    <x v="3"/>
  </r>
  <r>
    <m/>
    <s v="2131"/>
    <n v="1280"/>
    <x v="0"/>
    <x v="0"/>
    <s v="E"/>
    <s v="AUC"/>
    <x v="173"/>
    <s v="&lt;L&gt; Economic Thought"/>
    <x v="1"/>
    <s v="30711502"/>
    <x v="1"/>
  </r>
  <r>
    <m/>
    <s v="2131"/>
    <n v="1317"/>
    <x v="0"/>
    <x v="0"/>
    <s v="E"/>
    <s v="AUC"/>
    <x v="136"/>
    <s v="&lt;L&gt; European Union Law"/>
    <x v="1"/>
    <s v="30711502"/>
    <x v="1"/>
  </r>
  <r>
    <m/>
    <s v="2131"/>
    <n v="1478"/>
    <x v="1"/>
    <x v="0"/>
    <s v="E"/>
    <s v="AUC"/>
    <x v="55"/>
    <s v="&lt;L&gt; Comparative Democracy"/>
    <x v="1"/>
    <s v="30711502"/>
    <x v="1"/>
  </r>
  <r>
    <m/>
    <s v="2131"/>
    <n v="13948"/>
    <x v="0"/>
    <x v="2"/>
    <s v="E"/>
    <s v="AUC"/>
    <x v="52"/>
    <s v="&lt;L&gt; Violence &amp; Conflict"/>
    <x v="1"/>
    <s v="30711502"/>
    <x v="1"/>
  </r>
  <r>
    <m/>
    <s v="2131"/>
    <n v="19009"/>
    <x v="1"/>
    <x v="1"/>
    <s v="E"/>
    <s v="AUC"/>
    <x v="97"/>
    <s v="&lt;L&gt; French B1.1"/>
    <x v="1"/>
    <s v="30711502"/>
    <x v="2"/>
  </r>
  <r>
    <m/>
    <s v="2131"/>
    <n v="1306"/>
    <x v="0"/>
    <x v="0"/>
    <s v="E"/>
    <s v="AUC"/>
    <x v="49"/>
    <s v="&lt;L&gt; Comparative Mod. Societies"/>
    <x v="1"/>
    <s v="30711502"/>
    <x v="1"/>
  </r>
  <r>
    <m/>
    <s v="2131"/>
    <n v="13914"/>
    <x v="0"/>
    <x v="2"/>
    <s v="E"/>
    <s v="AUC"/>
    <x v="92"/>
    <s v="&lt;L&gt; Advanced Macro-Economics"/>
    <x v="1"/>
    <s v="30711502"/>
    <x v="1"/>
  </r>
  <r>
    <m/>
    <s v="2131"/>
    <n v="1280"/>
    <x v="0"/>
    <x v="0"/>
    <s v="E"/>
    <s v="AUC"/>
    <x v="173"/>
    <s v="&lt;L&gt; Economic Thought"/>
    <x v="1"/>
    <s v="30711502"/>
    <x v="1"/>
  </r>
  <r>
    <m/>
    <s v="2131"/>
    <n v="1477"/>
    <x v="1"/>
    <x v="0"/>
    <s v="E"/>
    <s v="AUC"/>
    <x v="129"/>
    <s v="&lt;L&gt; Fund. of Micro&amp;Macro Eco."/>
    <x v="1"/>
    <s v="30711502"/>
    <x v="1"/>
  </r>
  <r>
    <m/>
    <s v="2131"/>
    <n v="13806"/>
    <x v="0"/>
    <x v="2"/>
    <s v="E"/>
    <s v="AUC"/>
    <x v="165"/>
    <s v="&lt;L&gt; Int'l Trade, Growth &amp; Dev."/>
    <x v="1"/>
    <s v="30711502"/>
    <x v="1"/>
  </r>
  <r>
    <m/>
    <s v="2131"/>
    <n v="4918"/>
    <x v="0"/>
    <x v="0"/>
    <s v="E"/>
    <s v="AUC"/>
    <x v="7"/>
    <s v="World Religions: H &amp; P"/>
    <x v="1"/>
    <s v="30711502"/>
    <x v="0"/>
  </r>
  <r>
    <m/>
    <s v="2131"/>
    <n v="1180"/>
    <x v="0"/>
    <x v="0"/>
    <s v="E"/>
    <s v="AUC"/>
    <x v="3"/>
    <s v="&lt;L&gt; Adaptation Studies"/>
    <x v="1"/>
    <s v="30711501"/>
    <x v="0"/>
  </r>
  <r>
    <m/>
    <s v="2131"/>
    <n v="1188"/>
    <x v="0"/>
    <x v="0"/>
    <s v="E"/>
    <s v="AUC"/>
    <x v="5"/>
    <s v="&lt;L&gt; Intro Visual Methodologies"/>
    <x v="1"/>
    <s v="30711501"/>
    <x v="0"/>
  </r>
  <r>
    <m/>
    <s v="2131"/>
    <n v="13777"/>
    <x v="1"/>
    <x v="2"/>
    <s v="E"/>
    <s v="AUC"/>
    <x v="8"/>
    <s v="&lt;L&gt; Academic English II"/>
    <x v="1"/>
    <s v="30711501"/>
    <x v="2"/>
  </r>
  <r>
    <m/>
    <s v="2131"/>
    <n v="1145"/>
    <x v="0"/>
    <x v="0"/>
    <s v="E"/>
    <s v="AUC"/>
    <x v="150"/>
    <s v="&lt;L&gt; Philosophy of Science"/>
    <x v="1"/>
    <s v="30711502"/>
    <x v="2"/>
  </r>
  <r>
    <m/>
    <s v="2131"/>
    <n v="1694"/>
    <x v="0"/>
    <x v="1"/>
    <s v="E"/>
    <s v="AUC"/>
    <x v="2"/>
    <s v="&lt;L&gt; Cognition Lab"/>
    <x v="1"/>
    <s v="30711502"/>
    <x v="1"/>
  </r>
  <r>
    <m/>
    <s v="2131"/>
    <n v="4918"/>
    <x v="0"/>
    <x v="0"/>
    <s v="E"/>
    <s v="AUC"/>
    <x v="7"/>
    <s v="World Religions: H &amp; P"/>
    <x v="1"/>
    <s v="30711502"/>
    <x v="0"/>
  </r>
  <r>
    <m/>
    <s v="2131"/>
    <n v="13920"/>
    <x v="0"/>
    <x v="2"/>
    <s v="E"/>
    <s v="AUC"/>
    <x v="56"/>
    <s v="&lt;L&gt; Religion and Democracy"/>
    <x v="1"/>
    <s v="30711502"/>
    <x v="2"/>
  </r>
  <r>
    <m/>
    <s v="2131"/>
    <n v="13961"/>
    <x v="0"/>
    <x v="2"/>
    <s v="E"/>
    <s v="AUC"/>
    <x v="171"/>
    <s v="&lt;L&gt; Brain &amp; Mind"/>
    <x v="1"/>
    <s v="30711502"/>
    <x v="1"/>
  </r>
  <r>
    <m/>
    <s v="2131"/>
    <n v="1311"/>
    <x v="1"/>
    <x v="0"/>
    <s v="E"/>
    <s v="AUC"/>
    <x v="1"/>
    <s v="&lt;L&gt; Cognitive Psychology"/>
    <x v="1"/>
    <s v="30711502"/>
    <x v="1"/>
  </r>
  <r>
    <m/>
    <s v="2131"/>
    <n v="13910"/>
    <x v="0"/>
    <x v="2"/>
    <s v="E"/>
    <s v="AUC"/>
    <x v="131"/>
    <s v="&lt;L&gt; S&amp;Q Universe"/>
    <x v="1"/>
    <s v="30711503"/>
    <x v="4"/>
  </r>
  <r>
    <m/>
    <s v="2131"/>
    <n v="1082"/>
    <x v="10"/>
    <x v="0"/>
    <s v="E"/>
    <s v="AUC"/>
    <x v="62"/>
    <s v="&lt;L&gt; Academic English I"/>
    <x v="1"/>
    <s v="30711503"/>
    <x v="2"/>
  </r>
  <r>
    <m/>
    <s v="2131"/>
    <n v="1102"/>
    <x v="4"/>
    <x v="0"/>
    <s v="E"/>
    <s v="AUC"/>
    <x v="15"/>
    <s v="&lt;L&gt; Calculus I"/>
    <x v="1"/>
    <s v="30711503"/>
    <x v="2"/>
  </r>
  <r>
    <m/>
    <s v="2131"/>
    <n v="13294"/>
    <x v="5"/>
    <x v="1"/>
    <s v="E"/>
    <s v="AUC"/>
    <x v="26"/>
    <s v="&lt;L&gt; Global Identity"/>
    <x v="1"/>
    <s v="30711503"/>
    <x v="2"/>
  </r>
  <r>
    <m/>
    <s v="2131"/>
    <n v="13743"/>
    <x v="1"/>
    <x v="2"/>
    <s v="E"/>
    <s v="AUC"/>
    <x v="60"/>
    <s v="&lt;L&gt; Big Questions in Future"/>
    <x v="1"/>
    <s v="30711503"/>
    <x v="2"/>
  </r>
  <r>
    <m/>
    <s v="2131"/>
    <n v="13770"/>
    <x v="1"/>
    <x v="2"/>
    <s v="E"/>
    <s v="AUC"/>
    <x v="76"/>
    <s v="&lt;L&gt; Theme ICC"/>
    <x v="1"/>
    <s v="30711503"/>
    <x v="1"/>
  </r>
  <r>
    <m/>
    <s v="2131"/>
    <n v="1127"/>
    <x v="2"/>
    <x v="0"/>
    <s v="E"/>
    <s v="AUC"/>
    <x v="58"/>
    <s v="&lt;L&gt; Logic"/>
    <x v="1"/>
    <s v="30711502"/>
    <x v="2"/>
  </r>
  <r>
    <m/>
    <s v="2131"/>
    <n v="1203"/>
    <x v="1"/>
    <x v="0"/>
    <s v="E"/>
    <s v="AUC"/>
    <x v="77"/>
    <s v="&lt;L&gt; Intro to Physics"/>
    <x v="1"/>
    <s v="30711503"/>
    <x v="4"/>
  </r>
  <r>
    <m/>
    <s v="2131"/>
    <n v="1433"/>
    <x v="1"/>
    <x v="1"/>
    <s v="E"/>
    <s v="AUC"/>
    <x v="26"/>
    <s v="&lt;L&gt; Global Identity"/>
    <x v="1"/>
    <s v="30711503"/>
    <x v="2"/>
  </r>
  <r>
    <m/>
    <s v="2131"/>
    <n v="13678"/>
    <x v="0"/>
    <x v="2"/>
    <s v="E"/>
    <s v="AUC"/>
    <x v="78"/>
    <s v="&lt;L&gt; Linear Algebra"/>
    <x v="1"/>
    <s v="30711503"/>
    <x v="2"/>
  </r>
  <r>
    <m/>
    <s v="2131"/>
    <n v="13743"/>
    <x v="1"/>
    <x v="2"/>
    <s v="E"/>
    <s v="AUC"/>
    <x v="60"/>
    <s v="&lt;L&gt; Big Questions in Future"/>
    <x v="1"/>
    <s v="30711503"/>
    <x v="2"/>
  </r>
  <r>
    <m/>
    <s v="2131"/>
    <n v="1221"/>
    <x v="1"/>
    <x v="0"/>
    <s v="E"/>
    <s v="AUC"/>
    <x v="70"/>
    <s v="&lt;L&gt; Intro. to Public Health"/>
    <x v="1"/>
    <s v="30711503"/>
    <x v="4"/>
  </r>
  <r>
    <m/>
    <s v="2131"/>
    <n v="1233"/>
    <x v="0"/>
    <x v="0"/>
    <s v="E"/>
    <s v="AUC"/>
    <x v="106"/>
    <s v="&lt;L&gt; Molecular Cell Biology"/>
    <x v="1"/>
    <s v="30711503"/>
    <x v="4"/>
  </r>
  <r>
    <m/>
    <s v="2131"/>
    <n v="13853"/>
    <x v="0"/>
    <x v="2"/>
    <s v="E"/>
    <s v="AUC"/>
    <x v="123"/>
    <s v="&lt;L&gt; Hormones &amp; Homeostasis"/>
    <x v="1"/>
    <s v="30711503"/>
    <x v="4"/>
  </r>
  <r>
    <m/>
    <s v="2131"/>
    <n v="1124"/>
    <x v="0"/>
    <x v="0"/>
    <s v="E"/>
    <s v="AUC"/>
    <x v="58"/>
    <s v="&lt;L&gt; Logic"/>
    <x v="1"/>
    <s v="30711503"/>
    <x v="2"/>
  </r>
  <r>
    <m/>
    <s v="2131"/>
    <n v="13765"/>
    <x v="0"/>
    <x v="2"/>
    <s v="E"/>
    <s v="AUC"/>
    <x v="51"/>
    <s v="&lt;L&gt; Intro to Environ. Sci."/>
    <x v="1"/>
    <s v="30711503"/>
    <x v="4"/>
  </r>
  <r>
    <m/>
    <s v="2131"/>
    <n v="1271"/>
    <x v="0"/>
    <x v="0"/>
    <s v="E"/>
    <s v="AUC"/>
    <x v="114"/>
    <s v="&lt;L&gt; Neuroscience"/>
    <x v="1"/>
    <s v="30711503"/>
    <x v="4"/>
  </r>
  <r>
    <m/>
    <s v="2131"/>
    <n v="13778"/>
    <x v="4"/>
    <x v="2"/>
    <s v="E"/>
    <s v="AUC"/>
    <x v="8"/>
    <s v="&lt;L&gt; Academic English II"/>
    <x v="1"/>
    <s v="30711503"/>
    <x v="2"/>
  </r>
  <r>
    <m/>
    <s v="2131"/>
    <n v="1178"/>
    <x v="1"/>
    <x v="0"/>
    <s v="E"/>
    <s v="AUC"/>
    <x v="57"/>
    <s v="&lt;L&gt; Intro to Lit &amp; Cult Theory"/>
    <x v="1"/>
    <s v="30711503"/>
    <x v="0"/>
  </r>
  <r>
    <m/>
    <s v="2131"/>
    <n v="14963"/>
    <x v="0"/>
    <x v="3"/>
    <s v="E"/>
    <s v="AUC"/>
    <x v="87"/>
    <s v="&lt;L&gt; Human Body II"/>
    <x v="1"/>
    <s v="30711503"/>
    <x v="4"/>
  </r>
  <r>
    <m/>
    <s v="2131"/>
    <n v="1226"/>
    <x v="0"/>
    <x v="0"/>
    <s v="E"/>
    <s v="AUC"/>
    <x v="177"/>
    <s v="&lt;L&gt; Dynamical Systems"/>
    <x v="1"/>
    <s v="30711503"/>
    <x v="4"/>
  </r>
  <r>
    <m/>
    <s v="2131"/>
    <n v="1229"/>
    <x v="0"/>
    <x v="0"/>
    <s v="E"/>
    <s v="AUC"/>
    <x v="149"/>
    <s v="&lt;L&gt; The Physics of Heat"/>
    <x v="1"/>
    <s v="30711503"/>
    <x v="4"/>
  </r>
  <r>
    <m/>
    <s v="2131"/>
    <n v="1438"/>
    <x v="0"/>
    <x v="1"/>
    <s v="E"/>
    <s v="AUC"/>
    <x v="209"/>
    <s v="&lt;L&gt; Envi Chem./Eco-Toxicology"/>
    <x v="1"/>
    <s v="30711503"/>
    <x v="4"/>
  </r>
  <r>
    <m/>
    <s v="2131"/>
    <n v="1101"/>
    <x v="1"/>
    <x v="0"/>
    <s v="E"/>
    <s v="AUC"/>
    <x v="15"/>
    <s v="&lt;L&gt; Calculus I"/>
    <x v="1"/>
    <s v="30711503"/>
    <x v="2"/>
  </r>
  <r>
    <m/>
    <s v="2131"/>
    <n v="1433"/>
    <x v="1"/>
    <x v="1"/>
    <s v="E"/>
    <s v="AUC"/>
    <x v="26"/>
    <s v="&lt;L&gt; Global Identity"/>
    <x v="1"/>
    <s v="30711503"/>
    <x v="2"/>
  </r>
  <r>
    <m/>
    <s v="2131"/>
    <n v="1455"/>
    <x v="0"/>
    <x v="0"/>
    <s v="E"/>
    <s v="AUC"/>
    <x v="60"/>
    <s v="&lt;L&gt; Big Questions in Future"/>
    <x v="1"/>
    <s v="30711503"/>
    <x v="2"/>
  </r>
  <r>
    <m/>
    <s v="2131"/>
    <n v="13679"/>
    <x v="1"/>
    <x v="2"/>
    <s v="E"/>
    <s v="AUC"/>
    <x v="78"/>
    <s v="&lt;L&gt; Linear Algebra"/>
    <x v="1"/>
    <s v="30711503"/>
    <x v="2"/>
  </r>
  <r>
    <m/>
    <s v="2131"/>
    <n v="1088"/>
    <x v="15"/>
    <x v="0"/>
    <s v="E"/>
    <s v="AUC"/>
    <x v="62"/>
    <s v="&lt;L&gt; Academic English I"/>
    <x v="1"/>
    <s v="30711502"/>
    <x v="2"/>
  </r>
  <r>
    <m/>
    <s v="2131"/>
    <n v="13742"/>
    <x v="0"/>
    <x v="2"/>
    <s v="E"/>
    <s v="AUC"/>
    <x v="60"/>
    <s v="&lt;L&gt; Big Questions in Future"/>
    <x v="1"/>
    <s v="30711502"/>
    <x v="2"/>
  </r>
  <r>
    <m/>
    <s v="2131"/>
    <n v="13763"/>
    <x v="0"/>
    <x v="2"/>
    <s v="E"/>
    <s v="AUC"/>
    <x v="28"/>
    <s v="&lt;L&gt; Sociological Thought"/>
    <x v="1"/>
    <s v="30711502"/>
    <x v="1"/>
  </r>
  <r>
    <m/>
    <s v="2131"/>
    <n v="1160"/>
    <x v="0"/>
    <x v="0"/>
    <s v="E"/>
    <s v="AUC"/>
    <x v="25"/>
    <s v="&lt;L&gt; Periods and Genres: Early"/>
    <x v="1"/>
    <s v="30711501"/>
    <x v="0"/>
  </r>
  <r>
    <m/>
    <s v="2131"/>
    <n v="1178"/>
    <x v="1"/>
    <x v="0"/>
    <s v="E"/>
    <s v="AUC"/>
    <x v="57"/>
    <s v="&lt;L&gt; Intro to Lit &amp; Cult Theory"/>
    <x v="1"/>
    <s v="30711501"/>
    <x v="0"/>
  </r>
  <r>
    <m/>
    <s v="2131"/>
    <n v="13636"/>
    <x v="0"/>
    <x v="2"/>
    <s v="E"/>
    <s v="AUC"/>
    <x v="72"/>
    <s v="&lt;L&gt; Theme Cities &amp; Cultures"/>
    <x v="1"/>
    <s v="30711501"/>
    <x v="0"/>
  </r>
  <r>
    <m/>
    <s v="2131"/>
    <n v="13758"/>
    <x v="0"/>
    <x v="2"/>
    <s v="E"/>
    <s v="AUC"/>
    <x v="152"/>
    <s v="&lt;L&gt; Std. Meth. Hist. Analysis"/>
    <x v="1"/>
    <s v="30711501"/>
    <x v="0"/>
  </r>
  <r>
    <m/>
    <s v="2131"/>
    <n v="1292"/>
    <x v="0"/>
    <x v="0"/>
    <s v="E"/>
    <s v="AUC"/>
    <x v="63"/>
    <s v="&lt;L&gt; Psychology"/>
    <x v="1"/>
    <s v="30711501"/>
    <x v="1"/>
  </r>
  <r>
    <m/>
    <s v="2131"/>
    <n v="13708"/>
    <x v="2"/>
    <x v="3"/>
    <s v="E"/>
    <s v="AUC"/>
    <x v="26"/>
    <s v="&lt;L&gt; Global Identity"/>
    <x v="1"/>
    <s v="30711502"/>
    <x v="2"/>
  </r>
  <r>
    <m/>
    <s v="2131"/>
    <n v="13763"/>
    <x v="0"/>
    <x v="2"/>
    <s v="E"/>
    <s v="AUC"/>
    <x v="28"/>
    <s v="&lt;L&gt; Sociological Thought"/>
    <x v="1"/>
    <s v="30711502"/>
    <x v="1"/>
  </r>
  <r>
    <m/>
    <s v="2131"/>
    <n v="1088"/>
    <x v="15"/>
    <x v="0"/>
    <s v="E"/>
    <s v="AUC"/>
    <x v="62"/>
    <s v="&lt;L&gt; Academic English I"/>
    <x v="1"/>
    <s v="30711503"/>
    <x v="2"/>
  </r>
  <r>
    <m/>
    <s v="2131"/>
    <n v="13705"/>
    <x v="0"/>
    <x v="3"/>
    <s v="E"/>
    <s v="AUC"/>
    <x v="26"/>
    <s v="&lt;L&gt; Global Identity"/>
    <x v="1"/>
    <s v="30711503"/>
    <x v="2"/>
  </r>
  <r>
    <m/>
    <s v="2131"/>
    <n v="13730"/>
    <x v="0"/>
    <x v="2"/>
    <s v="E"/>
    <s v="AUC"/>
    <x v="83"/>
    <s v="&lt;L&gt; Political Thought"/>
    <x v="1"/>
    <s v="30711501"/>
    <x v="1"/>
  </r>
  <r>
    <m/>
    <s v="2131"/>
    <n v="1082"/>
    <x v="10"/>
    <x v="0"/>
    <s v="E"/>
    <s v="AUC"/>
    <x v="62"/>
    <s v="&lt;L&gt; Academic English I"/>
    <x v="1"/>
    <s v="30711503"/>
    <x v="2"/>
  </r>
  <r>
    <m/>
    <s v="2131"/>
    <n v="13325"/>
    <x v="1"/>
    <x v="1"/>
    <s v="E"/>
    <s v="AUC"/>
    <x v="64"/>
    <s v="&lt;L&gt; Spanish A1"/>
    <x v="1"/>
    <s v="30711503"/>
    <x v="2"/>
  </r>
  <r>
    <m/>
    <s v="2131"/>
    <n v="13678"/>
    <x v="0"/>
    <x v="2"/>
    <s v="E"/>
    <s v="AUC"/>
    <x v="78"/>
    <s v="&lt;L&gt; Linear Algebra"/>
    <x v="1"/>
    <s v="30711503"/>
    <x v="2"/>
  </r>
  <r>
    <m/>
    <s v="2131"/>
    <n v="1086"/>
    <x v="7"/>
    <x v="0"/>
    <s v="E"/>
    <s v="AUC"/>
    <x v="62"/>
    <s v="&lt;L&gt; Academic English I"/>
    <x v="1"/>
    <s v="30711502"/>
    <x v="2"/>
  </r>
  <r>
    <m/>
    <s v="2131"/>
    <n v="1280"/>
    <x v="0"/>
    <x v="0"/>
    <s v="E"/>
    <s v="AUC"/>
    <x v="173"/>
    <s v="&lt;L&gt; Economic Thought"/>
    <x v="1"/>
    <s v="30711502"/>
    <x v="1"/>
  </r>
  <r>
    <m/>
    <s v="2131"/>
    <n v="13277"/>
    <x v="12"/>
    <x v="1"/>
    <s v="E"/>
    <s v="AUC"/>
    <x v="26"/>
    <s v="&lt;L&gt; Global Identity"/>
    <x v="1"/>
    <s v="30711502"/>
    <x v="2"/>
  </r>
  <r>
    <m/>
    <s v="2131"/>
    <n v="13746"/>
    <x v="1"/>
    <x v="2"/>
    <s v="E"/>
    <s v="AUC"/>
    <x v="58"/>
    <s v="&lt;L&gt; Logic"/>
    <x v="1"/>
    <s v="30711502"/>
    <x v="2"/>
  </r>
  <r>
    <m/>
    <s v="2131"/>
    <n v="1095"/>
    <x v="1"/>
    <x v="0"/>
    <s v="E"/>
    <s v="AUC"/>
    <x v="61"/>
    <s v="&lt;L&gt; BRMS I"/>
    <x v="1"/>
    <s v="30711502"/>
    <x v="2"/>
  </r>
  <r>
    <m/>
    <s v="2131"/>
    <n v="13703"/>
    <x v="0"/>
    <x v="3"/>
    <s v="E"/>
    <s v="AUC"/>
    <x v="103"/>
    <s v="&lt;L&gt; Arabic I"/>
    <x v="1"/>
    <s v="30711502"/>
    <x v="2"/>
  </r>
  <r>
    <m/>
    <s v="2131"/>
    <n v="13706"/>
    <x v="1"/>
    <x v="3"/>
    <s v="E"/>
    <s v="AUC"/>
    <x v="26"/>
    <s v="&lt;L&gt; Global Identity"/>
    <x v="1"/>
    <s v="30711501"/>
    <x v="2"/>
  </r>
  <r>
    <m/>
    <s v="2131"/>
    <n v="13742"/>
    <x v="0"/>
    <x v="2"/>
    <s v="E"/>
    <s v="AUC"/>
    <x v="60"/>
    <s v="&lt;L&gt; Big Questions in Future"/>
    <x v="1"/>
    <s v="30711501"/>
    <x v="2"/>
  </r>
  <r>
    <m/>
    <s v="2131"/>
    <n v="1082"/>
    <x v="10"/>
    <x v="0"/>
    <s v="E"/>
    <s v="AUC"/>
    <x v="62"/>
    <s v="&lt;L&gt; Academic English I"/>
    <x v="1"/>
    <s v="30711503"/>
    <x v="2"/>
  </r>
  <r>
    <m/>
    <s v="2131"/>
    <n v="1455"/>
    <x v="0"/>
    <x v="0"/>
    <s v="E"/>
    <s v="AUC"/>
    <x v="60"/>
    <s v="&lt;L&gt; Big Questions in Future"/>
    <x v="1"/>
    <s v="30711503"/>
    <x v="2"/>
  </r>
  <r>
    <m/>
    <s v="2131"/>
    <n v="13642"/>
    <x v="0"/>
    <x v="2"/>
    <s v="E"/>
    <s v="AUC"/>
    <x v="68"/>
    <s v="&lt;L&gt; Theme Intro H&amp;W"/>
    <x v="1"/>
    <s v="30711503"/>
    <x v="4"/>
  </r>
  <r>
    <m/>
    <s v="2131"/>
    <n v="13857"/>
    <x v="0"/>
    <x v="2"/>
    <s v="E"/>
    <s v="AUC"/>
    <x v="32"/>
    <s v="&lt;L&gt; Ethics"/>
    <x v="1"/>
    <s v="30711501"/>
    <x v="2"/>
  </r>
  <r>
    <m/>
    <s v="2131"/>
    <n v="13633"/>
    <x v="1"/>
    <x v="2"/>
    <s v="E"/>
    <s v="AUC"/>
    <x v="62"/>
    <s v="&lt;L&gt; Academic English I"/>
    <x v="1"/>
    <s v="30711501"/>
    <x v="2"/>
  </r>
  <r>
    <m/>
    <s v="2131"/>
    <n v="13726"/>
    <x v="1"/>
    <x v="2"/>
    <s v="E"/>
    <s v="AUC"/>
    <x v="65"/>
    <s v="&lt;L&gt; Communication"/>
    <x v="1"/>
    <s v="30711501"/>
    <x v="0"/>
  </r>
  <r>
    <m/>
    <s v="2131"/>
    <n v="13738"/>
    <x v="0"/>
    <x v="2"/>
    <s v="E"/>
    <s v="AUC"/>
    <x v="27"/>
    <s v="&lt;L&gt; Big Books"/>
    <x v="1"/>
    <s v="30711501"/>
    <x v="2"/>
  </r>
  <r>
    <m/>
    <s v="2131"/>
    <n v="13633"/>
    <x v="1"/>
    <x v="2"/>
    <s v="E"/>
    <s v="AUC"/>
    <x v="62"/>
    <s v="&lt;L&gt; Academic English I"/>
    <x v="1"/>
    <s v="30711501"/>
    <x v="2"/>
  </r>
  <r>
    <m/>
    <s v="2131"/>
    <n v="13636"/>
    <x v="0"/>
    <x v="2"/>
    <s v="E"/>
    <s v="AUC"/>
    <x v="72"/>
    <s v="&lt;L&gt; Theme Cities &amp; Cultures"/>
    <x v="1"/>
    <s v="30711501"/>
    <x v="0"/>
  </r>
  <r>
    <m/>
    <s v="2131"/>
    <n v="1240"/>
    <x v="0"/>
    <x v="0"/>
    <s v="E"/>
    <s v="AUC"/>
    <x v="141"/>
    <s v="&lt;L&gt; Epidemiology"/>
    <x v="1"/>
    <s v="30711503"/>
    <x v="4"/>
  </r>
  <r>
    <m/>
    <s v="2131"/>
    <n v="14963"/>
    <x v="0"/>
    <x v="3"/>
    <s v="E"/>
    <s v="AUC"/>
    <x v="87"/>
    <s v="&lt;L&gt; Human Body II"/>
    <x v="1"/>
    <s v="30711503"/>
    <x v="4"/>
  </r>
  <r>
    <m/>
    <s v="2131"/>
    <n v="8401"/>
    <x v="0"/>
    <x v="0"/>
    <s v="E"/>
    <s v="AUC"/>
    <x v="12"/>
    <s v="Community Project"/>
    <x v="1"/>
    <s v="30711503"/>
    <x v="3"/>
  </r>
  <r>
    <m/>
    <s v="2131"/>
    <n v="1236"/>
    <x v="1"/>
    <x v="0"/>
    <s v="E"/>
    <s v="AUC"/>
    <x v="121"/>
    <s v="&lt;L&gt; Immunology"/>
    <x v="1"/>
    <s v="30711503"/>
    <x v="4"/>
  </r>
  <r>
    <m/>
    <s v="2131"/>
    <n v="1694"/>
    <x v="0"/>
    <x v="1"/>
    <s v="E"/>
    <s v="AUC"/>
    <x v="2"/>
    <s v="&lt;L&gt; Cognition Lab"/>
    <x v="1"/>
    <s v="30711503"/>
    <x v="1"/>
  </r>
  <r>
    <m/>
    <s v="2131"/>
    <n v="13785"/>
    <x v="1"/>
    <x v="2"/>
    <s v="E"/>
    <s v="AUC"/>
    <x v="41"/>
    <s v="&lt;L&gt; BRMS II"/>
    <x v="1"/>
    <s v="30711503"/>
    <x v="2"/>
  </r>
  <r>
    <m/>
    <s v="2131"/>
    <n v="13860"/>
    <x v="0"/>
    <x v="2"/>
    <s v="E"/>
    <s v="AUC"/>
    <x v="43"/>
    <s v="&lt;L&gt; Brain &amp; Cognition"/>
    <x v="1"/>
    <s v="30711503"/>
    <x v="4"/>
  </r>
  <r>
    <m/>
    <s v="2131"/>
    <n v="1283"/>
    <x v="0"/>
    <x v="0"/>
    <s v="E"/>
    <s v="AUC"/>
    <x v="83"/>
    <s v="&lt;L&gt; Political Thought"/>
    <x v="1"/>
    <s v="30711502"/>
    <x v="1"/>
  </r>
  <r>
    <m/>
    <s v="2131"/>
    <n v="13769"/>
    <x v="0"/>
    <x v="2"/>
    <s v="E"/>
    <s v="AUC"/>
    <x v="76"/>
    <s v="&lt;L&gt; Theme ICC"/>
    <x v="1"/>
    <s v="30711502"/>
    <x v="1"/>
  </r>
  <r>
    <m/>
    <s v="2131"/>
    <n v="1121"/>
    <x v="0"/>
    <x v="0"/>
    <s v="E"/>
    <s v="AUC"/>
    <x v="27"/>
    <s v="&lt;L&gt; Big Books"/>
    <x v="1"/>
    <s v="30711502"/>
    <x v="2"/>
  </r>
  <r>
    <m/>
    <s v="2131"/>
    <n v="13715"/>
    <x v="1"/>
    <x v="2"/>
    <s v="E"/>
    <s v="AUC"/>
    <x v="191"/>
    <s v="&lt;L&gt; Law &amp; Society"/>
    <x v="1"/>
    <s v="30711502"/>
    <x v="1"/>
  </r>
  <r>
    <m/>
    <s v="2131"/>
    <n v="1125"/>
    <x v="1"/>
    <x v="0"/>
    <s v="E"/>
    <s v="AUC"/>
    <x v="58"/>
    <s v="&lt;L&gt; Logic"/>
    <x v="1"/>
    <s v="30711501"/>
    <x v="2"/>
  </r>
  <r>
    <m/>
    <s v="2131"/>
    <n v="13676"/>
    <x v="1"/>
    <x v="2"/>
    <s v="E"/>
    <s v="AUC"/>
    <x v="96"/>
    <s v="&lt;L&gt; Calculus"/>
    <x v="1"/>
    <s v="30711501"/>
    <x v="2"/>
  </r>
  <r>
    <m/>
    <s v="2131"/>
    <n v="13686"/>
    <x v="0"/>
    <x v="2"/>
    <s v="E"/>
    <s v="AUC"/>
    <x v="80"/>
    <s v="&lt;L&gt; Elec., Waves &amp; Relativity"/>
    <x v="1"/>
    <s v="30711501"/>
    <x v="4"/>
  </r>
  <r>
    <m/>
    <s v="2131"/>
    <n v="1095"/>
    <x v="1"/>
    <x v="0"/>
    <s v="E"/>
    <s v="AUC"/>
    <x v="61"/>
    <s v="&lt;L&gt; BRMS I"/>
    <x v="1"/>
    <s v="30711503"/>
    <x v="2"/>
  </r>
  <r>
    <m/>
    <s v="2131"/>
    <n v="1117"/>
    <x v="0"/>
    <x v="0"/>
    <s v="E"/>
    <s v="AUC"/>
    <x v="47"/>
    <s v="&lt;L&gt; Big Questions in History"/>
    <x v="1"/>
    <s v="30711503"/>
    <x v="2"/>
  </r>
  <r>
    <m/>
    <s v="2131"/>
    <n v="1397"/>
    <x v="0"/>
    <x v="1"/>
    <s v="E"/>
    <s v="AUC"/>
    <x v="108"/>
    <s v="&lt;L&gt; French A2"/>
    <x v="1"/>
    <s v="30711503"/>
    <x v="2"/>
  </r>
  <r>
    <m/>
    <s v="2131"/>
    <n v="14963"/>
    <x v="0"/>
    <x v="3"/>
    <s v="E"/>
    <s v="AUC"/>
    <x v="87"/>
    <s v="&lt;L&gt; Human Body II"/>
    <x v="1"/>
    <s v="30711503"/>
    <x v="4"/>
  </r>
  <r>
    <m/>
    <s v="2131"/>
    <n v="1082"/>
    <x v="10"/>
    <x v="0"/>
    <s v="E"/>
    <s v="AUC"/>
    <x v="62"/>
    <s v="&lt;L&gt; Academic English I"/>
    <x v="1"/>
    <s v="30711501"/>
    <x v="2"/>
  </r>
  <r>
    <m/>
    <s v="2131"/>
    <n v="1082"/>
    <x v="10"/>
    <x v="0"/>
    <s v="E"/>
    <s v="AUC"/>
    <x v="62"/>
    <s v="&lt;L&gt; Academic English I"/>
    <x v="1"/>
    <s v="30711503"/>
    <x v="2"/>
  </r>
  <r>
    <m/>
    <s v="2131"/>
    <n v="13654"/>
    <x v="13"/>
    <x v="2"/>
    <s v="E"/>
    <s v="AUC"/>
    <x v="61"/>
    <s v="&lt;L&gt; BRMS I"/>
    <x v="1"/>
    <s v="30711503"/>
    <x v="2"/>
  </r>
  <r>
    <m/>
    <s v="2131"/>
    <n v="13703"/>
    <x v="0"/>
    <x v="3"/>
    <s v="E"/>
    <s v="AUC"/>
    <x v="103"/>
    <s v="&lt;L&gt; Arabic I"/>
    <x v="1"/>
    <s v="30711503"/>
    <x v="2"/>
  </r>
  <r>
    <m/>
    <s v="2131"/>
    <n v="1275"/>
    <x v="0"/>
    <x v="0"/>
    <s v="E"/>
    <s v="AUC"/>
    <x v="19"/>
    <s v="&lt;L&gt; Introduction to GIS"/>
    <x v="1"/>
    <s v="30711503"/>
    <x v="4"/>
  </r>
  <r>
    <m/>
    <s v="2131"/>
    <n v="13955"/>
    <x v="0"/>
    <x v="2"/>
    <s v="E"/>
    <s v="AUC"/>
    <x v="210"/>
    <s v="&lt;L&gt; Geo-biochemical cycles"/>
    <x v="1"/>
    <s v="30711503"/>
    <x v="4"/>
  </r>
  <r>
    <m/>
    <s v="2131"/>
    <n v="1095"/>
    <x v="1"/>
    <x v="0"/>
    <s v="E"/>
    <s v="AUC"/>
    <x v="61"/>
    <s v="&lt;L&gt; BRMS I"/>
    <x v="1"/>
    <s v="30711503"/>
    <x v="2"/>
  </r>
  <r>
    <m/>
    <s v="2131"/>
    <n v="1205"/>
    <x v="0"/>
    <x v="0"/>
    <s v="E"/>
    <s v="AUC"/>
    <x v="29"/>
    <s v="&lt;L&gt; Intro to  Biology"/>
    <x v="1"/>
    <s v="30711503"/>
    <x v="4"/>
  </r>
  <r>
    <m/>
    <s v="2131"/>
    <n v="13778"/>
    <x v="4"/>
    <x v="2"/>
    <s v="E"/>
    <s v="AUC"/>
    <x v="8"/>
    <s v="&lt;L&gt; Academic English II"/>
    <x v="1"/>
    <s v="30711503"/>
    <x v="2"/>
  </r>
  <r>
    <m/>
    <s v="2131"/>
    <n v="13843"/>
    <x v="0"/>
    <x v="2"/>
    <s v="E"/>
    <s v="AUC"/>
    <x v="187"/>
    <s v="&lt;L&gt; Evolution &amp; Develop. Bio"/>
    <x v="1"/>
    <s v="30711503"/>
    <x v="4"/>
  </r>
  <r>
    <m/>
    <s v="2131"/>
    <n v="13862"/>
    <x v="0"/>
    <x v="2"/>
    <s v="E"/>
    <s v="AUC"/>
    <x v="9"/>
    <s v="&lt;L&gt; Counterculture"/>
    <x v="1"/>
    <s v="30711503"/>
    <x v="0"/>
  </r>
  <r>
    <m/>
    <s v="2131"/>
    <n v="1296"/>
    <x v="0"/>
    <x v="0"/>
    <s v="E"/>
    <s v="AUC"/>
    <x v="129"/>
    <s v="&lt;L&gt; Fund. of Micro&amp;Macro Eco."/>
    <x v="1"/>
    <s v="30711503"/>
    <x v="1"/>
  </r>
  <r>
    <m/>
    <s v="2131"/>
    <n v="1421"/>
    <x v="0"/>
    <x v="1"/>
    <s v="E"/>
    <s v="AUC"/>
    <x v="23"/>
    <s v="&lt;L&gt; Spanish A2"/>
    <x v="1"/>
    <s v="30711503"/>
    <x v="2"/>
  </r>
  <r>
    <m/>
    <s v="2131"/>
    <n v="13776"/>
    <x v="0"/>
    <x v="2"/>
    <s v="E"/>
    <s v="AUC"/>
    <x v="8"/>
    <s v="&lt;L&gt; Academic English II"/>
    <x v="1"/>
    <s v="30711503"/>
    <x v="2"/>
  </r>
  <r>
    <m/>
    <s v="2131"/>
    <n v="1432"/>
    <x v="0"/>
    <x v="1"/>
    <s v="E"/>
    <s v="AUC"/>
    <x v="26"/>
    <s v="&lt;L&gt; Global Identity"/>
    <x v="1"/>
    <s v="30711502"/>
    <x v="2"/>
  </r>
  <r>
    <m/>
    <s v="2131"/>
    <n v="13714"/>
    <x v="0"/>
    <x v="2"/>
    <s v="E"/>
    <s v="AUC"/>
    <x v="191"/>
    <s v="&lt;L&gt; Law &amp; Society"/>
    <x v="1"/>
    <s v="30711502"/>
    <x v="1"/>
  </r>
  <r>
    <m/>
    <s v="2131"/>
    <n v="1082"/>
    <x v="10"/>
    <x v="0"/>
    <s v="E"/>
    <s v="AUC"/>
    <x v="62"/>
    <s v="&lt;L&gt; Academic English I"/>
    <x v="1"/>
    <s v="30711502"/>
    <x v="2"/>
  </r>
  <r>
    <m/>
    <s v="2131"/>
    <n v="1091"/>
    <x v="14"/>
    <x v="0"/>
    <s v="E"/>
    <s v="AUC"/>
    <x v="62"/>
    <s v="&lt;L&gt; Academic English I"/>
    <x v="1"/>
    <s v="30711502"/>
    <x v="2"/>
  </r>
  <r>
    <m/>
    <s v="2131"/>
    <n v="1095"/>
    <x v="1"/>
    <x v="0"/>
    <s v="E"/>
    <s v="AUC"/>
    <x v="61"/>
    <s v="&lt;L&gt; BRMS I"/>
    <x v="1"/>
    <s v="30711502"/>
    <x v="2"/>
  </r>
  <r>
    <m/>
    <s v="2131"/>
    <n v="13663"/>
    <x v="0"/>
    <x v="2"/>
    <s v="E"/>
    <s v="AUC"/>
    <x v="75"/>
    <s v="&lt;L&gt; Calculus for Economics"/>
    <x v="1"/>
    <s v="30711502"/>
    <x v="2"/>
  </r>
  <r>
    <m/>
    <s v="2131"/>
    <n v="13769"/>
    <x v="0"/>
    <x v="2"/>
    <s v="E"/>
    <s v="AUC"/>
    <x v="76"/>
    <s v="&lt;L&gt; Theme ICC"/>
    <x v="1"/>
    <s v="30711502"/>
    <x v="1"/>
  </r>
  <r>
    <m/>
    <s v="2131"/>
    <n v="13294"/>
    <x v="5"/>
    <x v="1"/>
    <s v="E"/>
    <s v="AUC"/>
    <x v="26"/>
    <s v="&lt;L&gt; Global Identity"/>
    <x v="1"/>
    <s v="30711501"/>
    <x v="2"/>
  </r>
  <r>
    <m/>
    <s v="2131"/>
    <n v="13633"/>
    <x v="1"/>
    <x v="2"/>
    <s v="E"/>
    <s v="AUC"/>
    <x v="62"/>
    <s v="&lt;L&gt; Academic English I"/>
    <x v="1"/>
    <s v="30711503"/>
    <x v="2"/>
  </r>
  <r>
    <m/>
    <s v="2131"/>
    <n v="13742"/>
    <x v="0"/>
    <x v="2"/>
    <s v="E"/>
    <s v="AUC"/>
    <x v="60"/>
    <s v="&lt;L&gt; Big Questions in Future"/>
    <x v="1"/>
    <s v="30711503"/>
    <x v="2"/>
  </r>
  <r>
    <m/>
    <s v="2131"/>
    <n v="13770"/>
    <x v="1"/>
    <x v="2"/>
    <s v="E"/>
    <s v="AUC"/>
    <x v="76"/>
    <s v="&lt;L&gt; Theme ICC"/>
    <x v="1"/>
    <s v="30711503"/>
    <x v="1"/>
  </r>
  <r>
    <m/>
    <s v="2131"/>
    <n v="1138"/>
    <x v="1"/>
    <x v="0"/>
    <s v="E"/>
    <s v="AUC"/>
    <x v="41"/>
    <s v="&lt;L&gt; BRMS II"/>
    <x v="1"/>
    <s v="30711502"/>
    <x v="2"/>
  </r>
  <r>
    <m/>
    <s v="2131"/>
    <n v="1224"/>
    <x v="1"/>
    <x v="0"/>
    <s v="E"/>
    <s v="AUC"/>
    <x v="51"/>
    <s v="&lt;L&gt; Intro to Environ. Sci."/>
    <x v="1"/>
    <s v="30711502"/>
    <x v="4"/>
  </r>
  <r>
    <m/>
    <s v="2131"/>
    <n v="1480"/>
    <x v="0"/>
    <x v="0"/>
    <s v="E"/>
    <s v="AUC"/>
    <x v="206"/>
    <s v="&lt;L&gt; Politics of Modernity"/>
    <x v="1"/>
    <s v="30711502"/>
    <x v="1"/>
  </r>
  <r>
    <m/>
    <s v="2131"/>
    <n v="1240"/>
    <x v="0"/>
    <x v="0"/>
    <s v="E"/>
    <s v="AUC"/>
    <x v="141"/>
    <s v="&lt;L&gt; Epidemiology"/>
    <x v="1"/>
    <s v="30711502"/>
    <x v="4"/>
  </r>
  <r>
    <m/>
    <s v="2131"/>
    <n v="1398"/>
    <x v="0"/>
    <x v="1"/>
    <s v="E"/>
    <s v="AUC"/>
    <x v="97"/>
    <s v="&lt;L&gt; French B1.1"/>
    <x v="1"/>
    <s v="30711502"/>
    <x v="2"/>
  </r>
  <r>
    <m/>
    <s v="2131"/>
    <n v="13774"/>
    <x v="0"/>
    <x v="2"/>
    <s v="E"/>
    <s v="AUC"/>
    <x v="85"/>
    <s v="&lt;L&gt; Linguistics"/>
    <x v="1"/>
    <s v="30711502"/>
    <x v="1"/>
  </r>
  <r>
    <m/>
    <s v="2131"/>
    <n v="13784"/>
    <x v="0"/>
    <x v="2"/>
    <s v="E"/>
    <s v="AUC"/>
    <x v="41"/>
    <s v="&lt;L&gt; BRMS II"/>
    <x v="1"/>
    <s v="30711502"/>
    <x v="2"/>
  </r>
  <r>
    <m/>
    <s v="2131"/>
    <n v="13845"/>
    <x v="0"/>
    <x v="2"/>
    <s v="E"/>
    <s v="AUC"/>
    <x v="132"/>
    <s v="&lt;L&gt; The Middle East Today"/>
    <x v="1"/>
    <s v="30711502"/>
    <x v="1"/>
  </r>
  <r>
    <m/>
    <s v="2131"/>
    <n v="13944"/>
    <x v="0"/>
    <x v="3"/>
    <s v="E"/>
    <s v="AUC"/>
    <x v="183"/>
    <s v="&lt;L&gt; Diplomacy Lab"/>
    <x v="1"/>
    <s v="30711502"/>
    <x v="1"/>
  </r>
  <r>
    <m/>
    <s v="2131"/>
    <n v="1198"/>
    <x v="0"/>
    <x v="0"/>
    <s v="E"/>
    <s v="AUC"/>
    <x v="154"/>
    <s v="&lt;L&gt; Journalism"/>
    <x v="1"/>
    <s v="30711501"/>
    <x v="0"/>
  </r>
  <r>
    <m/>
    <s v="2131"/>
    <n v="4918"/>
    <x v="0"/>
    <x v="0"/>
    <s v="E"/>
    <s v="AUC"/>
    <x v="7"/>
    <s v="World Religions: H &amp; P"/>
    <x v="1"/>
    <s v="30711501"/>
    <x v="0"/>
  </r>
  <r>
    <m/>
    <s v="2131"/>
    <n v="13849"/>
    <x v="0"/>
    <x v="2"/>
    <s v="E"/>
    <s v="AUC"/>
    <x v="5"/>
    <s v="&lt;L&gt; Intro Visual Methodologies"/>
    <x v="1"/>
    <s v="30711501"/>
    <x v="0"/>
  </r>
  <r>
    <m/>
    <s v="2131"/>
    <n v="13938"/>
    <x v="0"/>
    <x v="2"/>
    <s v="E"/>
    <s v="AUC"/>
    <x v="105"/>
    <s v="&lt;L&gt; Religion and Violence"/>
    <x v="1"/>
    <s v="30711501"/>
    <x v="0"/>
  </r>
  <r>
    <m/>
    <s v="2131"/>
    <n v="1461"/>
    <x v="0"/>
    <x v="0"/>
    <s v="E"/>
    <s v="AUC"/>
    <x v="112"/>
    <s v="&lt;L&gt; Art and the Body"/>
    <x v="1"/>
    <s v="30711501"/>
    <x v="0"/>
  </r>
  <r>
    <m/>
    <s v="2131"/>
    <n v="13922"/>
    <x v="0"/>
    <x v="2"/>
    <s v="E"/>
    <s v="AUC"/>
    <x v="34"/>
    <s v="&lt;L&gt; Art Market &amp; Cult Industry"/>
    <x v="1"/>
    <s v="30711501"/>
    <x v="0"/>
  </r>
  <r>
    <m/>
    <s v="2131"/>
    <n v="1386"/>
    <x v="0"/>
    <x v="1"/>
    <s v="E"/>
    <s v="AUC"/>
    <x v="36"/>
    <s v="&lt;L&gt; Dutch B1.1"/>
    <x v="1"/>
    <s v="30711501"/>
    <x v="2"/>
  </r>
  <r>
    <m/>
    <s v="2131"/>
    <n v="13780"/>
    <x v="3"/>
    <x v="2"/>
    <s v="E"/>
    <s v="AUC"/>
    <x v="8"/>
    <s v="&lt;L&gt; Academic English II"/>
    <x v="1"/>
    <s v="30711501"/>
    <x v="2"/>
  </r>
  <r>
    <m/>
    <s v="2131"/>
    <n v="1138"/>
    <x v="1"/>
    <x v="0"/>
    <s v="E"/>
    <s v="AUC"/>
    <x v="41"/>
    <s v="&lt;L&gt; BRMS II"/>
    <x v="1"/>
    <s v="30711502"/>
    <x v="2"/>
  </r>
  <r>
    <m/>
    <s v="2131"/>
    <n v="1298"/>
    <x v="0"/>
    <x v="2"/>
    <s v="E"/>
    <s v="AUC"/>
    <x v="125"/>
    <s v="&lt;L&gt; Comparative Law"/>
    <x v="1"/>
    <s v="30711502"/>
    <x v="1"/>
  </r>
  <r>
    <m/>
    <s v="2131"/>
    <n v="1362"/>
    <x v="0"/>
    <x v="0"/>
    <s v="E"/>
    <s v="AUC"/>
    <x v="169"/>
    <s v="&lt;L&gt; Sustainable City"/>
    <x v="1"/>
    <s v="30711502"/>
    <x v="1"/>
  </r>
  <r>
    <m/>
    <s v="2131"/>
    <n v="1698"/>
    <x v="0"/>
    <x v="1"/>
    <s v="E"/>
    <s v="AUC"/>
    <x v="194"/>
    <s v="&lt;L&gt; Risk Management"/>
    <x v="1"/>
    <s v="30711502"/>
    <x v="1"/>
  </r>
  <r>
    <m/>
    <s v="2131"/>
    <n v="13756"/>
    <x v="0"/>
    <x v="2"/>
    <s v="E"/>
    <s v="AUC"/>
    <x v="45"/>
    <s v="&lt;L&gt; Int. Relations T&amp;P"/>
    <x v="1"/>
    <s v="30711502"/>
    <x v="1"/>
  </r>
  <r>
    <m/>
    <s v="2131"/>
    <n v="17267"/>
    <x v="0"/>
    <x v="3"/>
    <s v="E"/>
    <s v="AUC"/>
    <x v="211"/>
    <s v="&lt;L&gt; French B2.2"/>
    <x v="1"/>
    <s v="30711502"/>
    <x v="2"/>
  </r>
  <r>
    <m/>
    <s v="2131"/>
    <n v="14120"/>
    <x v="1"/>
    <x v="2"/>
    <s v="E"/>
    <s v="AUC"/>
    <x v="43"/>
    <s v="&lt;L&gt; Brain &amp; Cognition"/>
    <x v="1"/>
    <s v="30711502"/>
    <x v="4"/>
  </r>
  <r>
    <m/>
    <s v="2131"/>
    <n v="13785"/>
    <x v="1"/>
    <x v="2"/>
    <s v="E"/>
    <s v="AUC"/>
    <x v="41"/>
    <s v="&lt;L&gt; BRMS II"/>
    <x v="1"/>
    <s v="30711502"/>
    <x v="2"/>
  </r>
  <r>
    <m/>
    <s v="2131"/>
    <n v="13938"/>
    <x v="0"/>
    <x v="2"/>
    <s v="E"/>
    <s v="AUC"/>
    <x v="105"/>
    <s v="&lt;L&gt; Religion and Violence"/>
    <x v="1"/>
    <s v="30711502"/>
    <x v="0"/>
  </r>
  <r>
    <m/>
    <s v="2131"/>
    <n v="1220"/>
    <x v="0"/>
    <x v="0"/>
    <s v="E"/>
    <s v="AUC"/>
    <x v="70"/>
    <s v="&lt;L&gt; Intro. to Public Health"/>
    <x v="1"/>
    <s v="30711502"/>
    <x v="4"/>
  </r>
  <r>
    <m/>
    <s v="2131"/>
    <n v="1302"/>
    <x v="0"/>
    <x v="0"/>
    <s v="E"/>
    <s v="AUC"/>
    <x v="55"/>
    <s v="&lt;L&gt; Comparative Democracy"/>
    <x v="1"/>
    <s v="30711502"/>
    <x v="1"/>
  </r>
  <r>
    <m/>
    <s v="2131"/>
    <n v="1421"/>
    <x v="0"/>
    <x v="1"/>
    <s v="E"/>
    <s v="AUC"/>
    <x v="23"/>
    <s v="&lt;L&gt; Spanish A2"/>
    <x v="1"/>
    <s v="30711502"/>
    <x v="2"/>
  </r>
  <r>
    <m/>
    <s v="2131"/>
    <n v="13845"/>
    <x v="0"/>
    <x v="2"/>
    <s v="E"/>
    <s v="AUC"/>
    <x v="132"/>
    <s v="&lt;L&gt; The Middle East Today"/>
    <x v="1"/>
    <s v="30711502"/>
    <x v="1"/>
  </r>
  <r>
    <m/>
    <s v="2131"/>
    <n v="13868"/>
    <x v="0"/>
    <x v="2"/>
    <s v="E"/>
    <s v="AUC"/>
    <x v="189"/>
    <s v="&lt;L&gt; Inequality &amp; Poverty"/>
    <x v="1"/>
    <s v="30711502"/>
    <x v="1"/>
  </r>
  <r>
    <m/>
    <s v="2131"/>
    <n v="1284"/>
    <x v="1"/>
    <x v="0"/>
    <s v="E"/>
    <s v="AUC"/>
    <x v="83"/>
    <s v="&lt;L&gt; Political Thought"/>
    <x v="1"/>
    <s v="30711501"/>
    <x v="1"/>
  </r>
  <r>
    <m/>
    <s v="2131"/>
    <n v="1205"/>
    <x v="0"/>
    <x v="0"/>
    <s v="E"/>
    <s v="AUC"/>
    <x v="29"/>
    <s v="&lt;L&gt; Intro to  Biology"/>
    <x v="1"/>
    <s v="30711501"/>
    <x v="4"/>
  </r>
  <r>
    <m/>
    <s v="2131"/>
    <n v="1321"/>
    <x v="0"/>
    <x v="0"/>
    <s v="E"/>
    <s v="AUC"/>
    <x v="158"/>
    <s v="&lt;L&gt; History of CR Movements"/>
    <x v="1"/>
    <s v="30711501"/>
    <x v="1"/>
  </r>
  <r>
    <m/>
    <s v="2131"/>
    <n v="1442"/>
    <x v="0"/>
    <x v="1"/>
    <s v="E"/>
    <s v="AUC"/>
    <x v="195"/>
    <s v="&lt;L&gt; Develop. of Social Policy"/>
    <x v="1"/>
    <s v="30711502"/>
    <x v="1"/>
  </r>
  <r>
    <m/>
    <s v="2131"/>
    <n v="13868"/>
    <x v="0"/>
    <x v="2"/>
    <s v="E"/>
    <s v="AUC"/>
    <x v="189"/>
    <s v="&lt;L&gt; Inequality &amp; Poverty"/>
    <x v="1"/>
    <s v="30711501"/>
    <x v="1"/>
  </r>
  <r>
    <m/>
    <s v="2131"/>
    <n v="1224"/>
    <x v="1"/>
    <x v="0"/>
    <s v="E"/>
    <s v="AUC"/>
    <x v="51"/>
    <s v="&lt;L&gt; Intro to Environ. Sci."/>
    <x v="1"/>
    <s v="30711502"/>
    <x v="4"/>
  </r>
  <r>
    <m/>
    <s v="2131"/>
    <n v="13648"/>
    <x v="0"/>
    <x v="2"/>
    <s v="E"/>
    <s v="AUC"/>
    <x v="71"/>
    <s v="&lt;L&gt; Theme Intro ECS"/>
    <x v="1"/>
    <s v="30711502"/>
    <x v="4"/>
  </r>
  <r>
    <m/>
    <s v="2131"/>
    <n v="13728"/>
    <x v="0"/>
    <x v="2"/>
    <s v="E"/>
    <s v="AUC"/>
    <x v="100"/>
    <s v="&lt;L&gt; Ecology - from Soil to Soc"/>
    <x v="1"/>
    <s v="30711502"/>
    <x v="4"/>
  </r>
  <r>
    <m/>
    <s v="2131"/>
    <n v="13748"/>
    <x v="2"/>
    <x v="2"/>
    <s v="E"/>
    <s v="AUC"/>
    <x v="58"/>
    <s v="&lt;L&gt; Logic"/>
    <x v="1"/>
    <s v="30711502"/>
    <x v="2"/>
  </r>
  <r>
    <m/>
    <s v="2131"/>
    <n v="1094"/>
    <x v="0"/>
    <x v="0"/>
    <s v="E"/>
    <s v="AUC"/>
    <x v="61"/>
    <s v="&lt;L&gt; BRMS I"/>
    <x v="1"/>
    <s v="30711502"/>
    <x v="2"/>
  </r>
  <r>
    <m/>
    <s v="2131"/>
    <n v="13698"/>
    <x v="0"/>
    <x v="3"/>
    <s v="E"/>
    <s v="AUC"/>
    <x v="64"/>
    <s v="&lt;L&gt; Spanish A1"/>
    <x v="1"/>
    <s v="30711502"/>
    <x v="2"/>
  </r>
  <r>
    <m/>
    <s v="2131"/>
    <n v="1090"/>
    <x v="16"/>
    <x v="0"/>
    <s v="E"/>
    <s v="AUC"/>
    <x v="62"/>
    <s v="&lt;L&gt; Academic English I"/>
    <x v="1"/>
    <s v="30711502"/>
    <x v="2"/>
  </r>
  <r>
    <m/>
    <s v="2131"/>
    <n v="1432"/>
    <x v="0"/>
    <x v="1"/>
    <s v="E"/>
    <s v="AUC"/>
    <x v="26"/>
    <s v="&lt;L&gt; Global Identity"/>
    <x v="1"/>
    <s v="30711502"/>
    <x v="2"/>
  </r>
  <r>
    <m/>
    <s v="2131"/>
    <n v="13645"/>
    <x v="0"/>
    <x v="2"/>
    <s v="E"/>
    <s v="AUC"/>
    <x v="74"/>
    <s v="&lt;L&gt; Theme Course :Soc Systems1"/>
    <x v="1"/>
    <s v="30711502"/>
    <x v="1"/>
  </r>
  <r>
    <m/>
    <s v="2131"/>
    <n v="13723"/>
    <x v="0"/>
    <x v="2"/>
    <s v="E"/>
    <s v="AUC"/>
    <x v="84"/>
    <s v="&lt;L&gt; Big Questions in Science"/>
    <x v="1"/>
    <s v="30711502"/>
    <x v="2"/>
  </r>
  <r>
    <m/>
    <s v="2131"/>
    <n v="1468"/>
    <x v="1"/>
    <x v="0"/>
    <s v="E"/>
    <s v="AUC"/>
    <x v="67"/>
    <s v="&lt;L&gt; The Human Body"/>
    <x v="1"/>
    <s v="30711503"/>
    <x v="4"/>
  </r>
  <r>
    <m/>
    <s v="2131"/>
    <n v="13700"/>
    <x v="0"/>
    <x v="3"/>
    <s v="E"/>
    <s v="AUC"/>
    <x v="23"/>
    <s v="&lt;L&gt; Spanish A2"/>
    <x v="1"/>
    <s v="30711503"/>
    <x v="2"/>
  </r>
  <r>
    <m/>
    <s v="2131"/>
    <n v="13712"/>
    <x v="0"/>
    <x v="2"/>
    <s v="E"/>
    <s v="AUC"/>
    <x v="69"/>
    <s v="&lt;L&gt; Introduction to Chemistry"/>
    <x v="1"/>
    <s v="30711503"/>
    <x v="4"/>
  </r>
  <r>
    <m/>
    <s v="2131"/>
    <n v="1224"/>
    <x v="1"/>
    <x v="0"/>
    <s v="E"/>
    <s v="AUC"/>
    <x v="51"/>
    <s v="&lt;L&gt; Intro to Environ. Sci."/>
    <x v="1"/>
    <s v="30711503"/>
    <x v="4"/>
  </r>
  <r>
    <m/>
    <s v="2131"/>
    <n v="13701"/>
    <x v="1"/>
    <x v="3"/>
    <s v="E"/>
    <s v="AUC"/>
    <x v="23"/>
    <s v="&lt;L&gt; Spanish A2"/>
    <x v="1"/>
    <s v="30711503"/>
    <x v="2"/>
  </r>
  <r>
    <m/>
    <s v="2131"/>
    <n v="13847"/>
    <x v="0"/>
    <x v="2"/>
    <s v="E"/>
    <s v="AUC"/>
    <x v="48"/>
    <s v="&lt;L&gt; Philosophy"/>
    <x v="1"/>
    <s v="30711503"/>
    <x v="2"/>
  </r>
  <r>
    <m/>
    <s v="2131"/>
    <n v="1284"/>
    <x v="1"/>
    <x v="0"/>
    <s v="E"/>
    <s v="AUC"/>
    <x v="83"/>
    <s v="&lt;L&gt; Political Thought"/>
    <x v="1"/>
    <s v="30711502"/>
    <x v="1"/>
  </r>
  <r>
    <m/>
    <s v="2131"/>
    <n v="1433"/>
    <x v="1"/>
    <x v="1"/>
    <s v="E"/>
    <s v="AUC"/>
    <x v="26"/>
    <s v="&lt;L&gt; Global Identity"/>
    <x v="1"/>
    <s v="30711502"/>
    <x v="2"/>
  </r>
  <r>
    <m/>
    <s v="2131"/>
    <n v="17281"/>
    <x v="0"/>
    <x v="3"/>
    <s v="E"/>
    <s v="AUC"/>
    <x v="200"/>
    <s v="&lt;L&gt; Spanish B1.2"/>
    <x v="1"/>
    <s v="30711502"/>
    <x v="2"/>
  </r>
  <r>
    <m/>
    <s v="2131"/>
    <n v="1354"/>
    <x v="0"/>
    <x v="0"/>
    <s v="E"/>
    <s v="AUC"/>
    <x v="39"/>
    <s v="&lt;L&gt; Data Structure and Algorit"/>
    <x v="1"/>
    <s v="30711503"/>
    <x v="4"/>
  </r>
  <r>
    <m/>
    <s v="2131"/>
    <n v="13820"/>
    <x v="0"/>
    <x v="3"/>
    <s v="E"/>
    <s v="AUC"/>
    <x v="212"/>
    <s v="&lt;L&gt; Arabic II"/>
    <x v="1"/>
    <s v="30711503"/>
    <x v="2"/>
  </r>
  <r>
    <m/>
    <s v="2131"/>
    <n v="17264"/>
    <x v="0"/>
    <x v="3"/>
    <s v="E"/>
    <s v="AUC"/>
    <x v="97"/>
    <s v="&lt;L&gt; French B1.1"/>
    <x v="1"/>
    <s v="30711503"/>
    <x v="2"/>
  </r>
  <r>
    <m/>
    <s v="2131"/>
    <n v="18759"/>
    <x v="1"/>
    <x v="2"/>
    <s v="E"/>
    <s v="AUC"/>
    <x v="71"/>
    <s v="&lt;L&gt; Theme Intro ECS"/>
    <x v="1"/>
    <s v="30711503"/>
    <x v="4"/>
  </r>
  <r>
    <m/>
    <s v="2131"/>
    <n v="1133"/>
    <x v="1"/>
    <x v="0"/>
    <s v="E"/>
    <s v="AUC"/>
    <x v="8"/>
    <s v="&lt;L&gt; Academic English II"/>
    <x v="1"/>
    <s v="30711502"/>
    <x v="2"/>
  </r>
  <r>
    <m/>
    <s v="2131"/>
    <n v="13944"/>
    <x v="0"/>
    <x v="3"/>
    <s v="E"/>
    <s v="AUC"/>
    <x v="183"/>
    <s v="&lt;L&gt; Diplomacy Lab"/>
    <x v="1"/>
    <s v="30711502"/>
    <x v="1"/>
  </r>
  <r>
    <m/>
    <s v="2131"/>
    <n v="1080"/>
    <x v="9"/>
    <x v="0"/>
    <s v="E"/>
    <s v="AUC"/>
    <x v="62"/>
    <s v="&lt;L&gt; Academic English I"/>
    <x v="1"/>
    <s v="30711503"/>
    <x v="2"/>
  </r>
  <r>
    <m/>
    <s v="2131"/>
    <n v="1121"/>
    <x v="0"/>
    <x v="0"/>
    <s v="E"/>
    <s v="AUC"/>
    <x v="27"/>
    <s v="&lt;L&gt; Big Books"/>
    <x v="1"/>
    <s v="30711503"/>
    <x v="2"/>
  </r>
  <r>
    <m/>
    <s v="2131"/>
    <n v="13643"/>
    <x v="1"/>
    <x v="2"/>
    <s v="E"/>
    <s v="AUC"/>
    <x v="68"/>
    <s v="&lt;L&gt; Theme Intro H&amp;W"/>
    <x v="1"/>
    <s v="30711503"/>
    <x v="4"/>
  </r>
  <r>
    <m/>
    <s v="2131"/>
    <n v="1145"/>
    <x v="0"/>
    <x v="0"/>
    <s v="E"/>
    <s v="AUC"/>
    <x v="150"/>
    <s v="&lt;L&gt; Philosophy of Science"/>
    <x v="1"/>
    <s v="30711503"/>
    <x v="2"/>
  </r>
  <r>
    <m/>
    <s v="2131"/>
    <n v="1432"/>
    <x v="0"/>
    <x v="1"/>
    <s v="E"/>
    <s v="AUC"/>
    <x v="26"/>
    <s v="&lt;L&gt; Global Identity"/>
    <x v="1"/>
    <s v="30711503"/>
    <x v="2"/>
  </r>
  <r>
    <m/>
    <s v="2131"/>
    <n v="1455"/>
    <x v="0"/>
    <x v="0"/>
    <s v="E"/>
    <s v="AUC"/>
    <x v="60"/>
    <s v="&lt;L&gt; Big Questions in Future"/>
    <x v="1"/>
    <s v="30711503"/>
    <x v="2"/>
  </r>
  <r>
    <m/>
    <s v="2131"/>
    <n v="13780"/>
    <x v="3"/>
    <x v="2"/>
    <s v="E"/>
    <s v="AUC"/>
    <x v="8"/>
    <s v="&lt;L&gt; Academic English II"/>
    <x v="1"/>
    <s v="30711503"/>
    <x v="2"/>
  </r>
  <r>
    <m/>
    <s v="2131"/>
    <n v="1240"/>
    <x v="0"/>
    <x v="0"/>
    <s v="E"/>
    <s v="AUC"/>
    <x v="141"/>
    <s v="&lt;L&gt; Epidemiology"/>
    <x v="1"/>
    <s v="30711502"/>
    <x v="4"/>
  </r>
  <r>
    <m/>
    <s v="2131"/>
    <n v="13776"/>
    <x v="0"/>
    <x v="2"/>
    <s v="E"/>
    <s v="AUC"/>
    <x v="8"/>
    <s v="&lt;L&gt; Academic English II"/>
    <x v="1"/>
    <s v="30711502"/>
    <x v="2"/>
  </r>
  <r>
    <m/>
    <s v="2131"/>
    <n v="13866"/>
    <x v="0"/>
    <x v="2"/>
    <s v="E"/>
    <s v="AUC"/>
    <x v="205"/>
    <s v="&lt;L&gt; Int'l Public Health"/>
    <x v="1"/>
    <s v="30711502"/>
    <x v="4"/>
  </r>
  <r>
    <m/>
    <s v="2131"/>
    <n v="13276"/>
    <x v="3"/>
    <x v="1"/>
    <s v="E"/>
    <s v="AUC"/>
    <x v="26"/>
    <s v="&lt;L&gt; Global Identity"/>
    <x v="1"/>
    <s v="30711501"/>
    <x v="2"/>
  </r>
  <r>
    <m/>
    <s v="2131"/>
    <n v="1289"/>
    <x v="0"/>
    <x v="0"/>
    <s v="E"/>
    <s v="AUC"/>
    <x v="98"/>
    <s v="&lt;L&gt; Anthropological Thought"/>
    <x v="1"/>
    <s v="30711502"/>
    <x v="1"/>
  </r>
  <r>
    <m/>
    <s v="2131"/>
    <n v="13277"/>
    <x v="12"/>
    <x v="1"/>
    <s v="E"/>
    <s v="AUC"/>
    <x v="26"/>
    <s v="&lt;L&gt; Global Identity"/>
    <x v="1"/>
    <s v="30711502"/>
    <x v="2"/>
  </r>
  <r>
    <m/>
    <s v="2131"/>
    <n v="13701"/>
    <x v="1"/>
    <x v="3"/>
    <s v="E"/>
    <s v="AUC"/>
    <x v="23"/>
    <s v="&lt;L&gt; Spanish A2"/>
    <x v="1"/>
    <s v="30711502"/>
    <x v="2"/>
  </r>
  <r>
    <m/>
    <s v="2131"/>
    <n v="13723"/>
    <x v="0"/>
    <x v="2"/>
    <s v="E"/>
    <s v="AUC"/>
    <x v="84"/>
    <s v="&lt;L&gt; Big Questions in Science"/>
    <x v="1"/>
    <s v="30711502"/>
    <x v="2"/>
  </r>
  <r>
    <m/>
    <s v="2131"/>
    <n v="1084"/>
    <x v="8"/>
    <x v="0"/>
    <s v="E"/>
    <s v="AUC"/>
    <x v="62"/>
    <s v="&lt;L&gt; Academic English I"/>
    <x v="1"/>
    <s v="30711503"/>
    <x v="2"/>
  </r>
  <r>
    <m/>
    <s v="2131"/>
    <n v="1455"/>
    <x v="0"/>
    <x v="0"/>
    <s v="E"/>
    <s v="AUC"/>
    <x v="60"/>
    <s v="&lt;L&gt; Big Questions in Future"/>
    <x v="1"/>
    <s v="30711503"/>
    <x v="2"/>
  </r>
  <r>
    <m/>
    <s v="2131"/>
    <n v="13714"/>
    <x v="0"/>
    <x v="2"/>
    <s v="E"/>
    <s v="AUC"/>
    <x v="191"/>
    <s v="&lt;L&gt; Law &amp; Society"/>
    <x v="1"/>
    <s v="30711503"/>
    <x v="1"/>
  </r>
  <r>
    <m/>
    <s v="2131"/>
    <n v="13742"/>
    <x v="0"/>
    <x v="2"/>
    <s v="E"/>
    <s v="AUC"/>
    <x v="60"/>
    <s v="&lt;L&gt; Big Questions in Future"/>
    <x v="1"/>
    <s v="30711501"/>
    <x v="2"/>
  </r>
  <r>
    <m/>
    <s v="2131"/>
    <n v="13276"/>
    <x v="3"/>
    <x v="1"/>
    <s v="E"/>
    <s v="AUC"/>
    <x v="26"/>
    <s v="&lt;L&gt; Global Identity"/>
    <x v="1"/>
    <s v="30711502"/>
    <x v="2"/>
  </r>
  <r>
    <m/>
    <s v="2131"/>
    <n v="13719"/>
    <x v="0"/>
    <x v="2"/>
    <s v="E"/>
    <s v="AUC"/>
    <x v="24"/>
    <s v="&lt;L&gt; Periods and Genres: Modern"/>
    <x v="1"/>
    <s v="30711502"/>
    <x v="0"/>
  </r>
  <r>
    <m/>
    <s v="2131"/>
    <n v="13769"/>
    <x v="0"/>
    <x v="2"/>
    <s v="E"/>
    <s v="AUC"/>
    <x v="76"/>
    <s v="&lt;L&gt; Theme ICC"/>
    <x v="1"/>
    <s v="30711502"/>
    <x v="1"/>
  </r>
  <r>
    <m/>
    <s v="2131"/>
    <n v="13705"/>
    <x v="0"/>
    <x v="3"/>
    <s v="E"/>
    <s v="AUC"/>
    <x v="26"/>
    <s v="&lt;L&gt; Global Identity"/>
    <x v="1"/>
    <s v="30711503"/>
    <x v="2"/>
  </r>
  <r>
    <m/>
    <s v="2131"/>
    <n v="13770"/>
    <x v="1"/>
    <x v="2"/>
    <s v="E"/>
    <s v="AUC"/>
    <x v="76"/>
    <s v="&lt;L&gt; Theme ICC"/>
    <x v="1"/>
    <s v="30711503"/>
    <x v="1"/>
  </r>
  <r>
    <m/>
    <s v="2131"/>
    <n v="1103"/>
    <x v="2"/>
    <x v="0"/>
    <s v="E"/>
    <s v="AUC"/>
    <x v="15"/>
    <s v="&lt;L&gt; Calculus I"/>
    <x v="1"/>
    <s v="30711503"/>
    <x v="2"/>
  </r>
  <r>
    <m/>
    <s v="2131"/>
    <n v="13654"/>
    <x v="13"/>
    <x v="2"/>
    <s v="E"/>
    <s v="AUC"/>
    <x v="61"/>
    <s v="&lt;L&gt; BRMS I"/>
    <x v="1"/>
    <s v="30711503"/>
    <x v="2"/>
  </r>
  <r>
    <m/>
    <s v="2131"/>
    <n v="13749"/>
    <x v="3"/>
    <x v="2"/>
    <s v="E"/>
    <s v="AUC"/>
    <x v="58"/>
    <s v="&lt;L&gt; Logic"/>
    <x v="1"/>
    <s v="30711503"/>
    <x v="2"/>
  </r>
  <r>
    <m/>
    <s v="2131"/>
    <n v="1173"/>
    <x v="1"/>
    <x v="0"/>
    <s v="E"/>
    <s v="AUC"/>
    <x v="65"/>
    <s v="&lt;L&gt; Communication"/>
    <x v="1"/>
    <s v="30711501"/>
    <x v="0"/>
  </r>
  <r>
    <m/>
    <s v="2131"/>
    <n v="1096"/>
    <x v="4"/>
    <x v="0"/>
    <s v="E"/>
    <s v="AUC"/>
    <x v="61"/>
    <s v="&lt;L&gt; BRMS I"/>
    <x v="1"/>
    <s v="30711501"/>
    <x v="2"/>
  </r>
  <r>
    <m/>
    <s v="2131"/>
    <n v="13738"/>
    <x v="0"/>
    <x v="2"/>
    <s v="E"/>
    <s v="AUC"/>
    <x v="27"/>
    <s v="&lt;L&gt; Big Books"/>
    <x v="1"/>
    <s v="30711501"/>
    <x v="2"/>
  </r>
  <r>
    <m/>
    <s v="2131"/>
    <n v="1091"/>
    <x v="14"/>
    <x v="0"/>
    <s v="E"/>
    <s v="AUC"/>
    <x v="62"/>
    <s v="&lt;L&gt; Academic English I"/>
    <x v="1"/>
    <s v="30711502"/>
    <x v="2"/>
  </r>
  <r>
    <m/>
    <s v="2131"/>
    <n v="1434"/>
    <x v="4"/>
    <x v="1"/>
    <s v="E"/>
    <s v="AUC"/>
    <x v="26"/>
    <s v="&lt;L&gt; Global Identity"/>
    <x v="1"/>
    <s v="30711502"/>
    <x v="2"/>
  </r>
  <r>
    <m/>
    <s v="2131"/>
    <n v="7541"/>
    <x v="3"/>
    <x v="0"/>
    <s v="E"/>
    <s v="AUC"/>
    <x v="61"/>
    <s v="&lt;L&gt; BRMS I"/>
    <x v="1"/>
    <s v="30711502"/>
    <x v="2"/>
  </r>
  <r>
    <m/>
    <s v="2131"/>
    <n v="13765"/>
    <x v="0"/>
    <x v="2"/>
    <s v="E"/>
    <s v="AUC"/>
    <x v="51"/>
    <s v="&lt;L&gt; Intro to Environ. Sci."/>
    <x v="1"/>
    <s v="30711502"/>
    <x v="4"/>
  </r>
  <r>
    <m/>
    <s v="2131"/>
    <n v="1089"/>
    <x v="11"/>
    <x v="0"/>
    <s v="E"/>
    <s v="AUC"/>
    <x v="62"/>
    <s v="&lt;L&gt; Academic English I"/>
    <x v="1"/>
    <s v="30711503"/>
    <x v="2"/>
  </r>
  <r>
    <m/>
    <s v="2131"/>
    <n v="1435"/>
    <x v="2"/>
    <x v="1"/>
    <s v="E"/>
    <s v="AUC"/>
    <x v="26"/>
    <s v="&lt;L&gt; Global Identity"/>
    <x v="1"/>
    <s v="30711503"/>
    <x v="2"/>
  </r>
  <r>
    <m/>
    <s v="2131"/>
    <n v="13640"/>
    <x v="0"/>
    <x v="2"/>
    <s v="E"/>
    <s v="AUC"/>
    <x v="59"/>
    <s v="&lt;L&gt; Theme Intro LEU"/>
    <x v="1"/>
    <s v="30711503"/>
    <x v="4"/>
  </r>
  <r>
    <m/>
    <s v="2131"/>
    <n v="13712"/>
    <x v="0"/>
    <x v="2"/>
    <s v="E"/>
    <s v="AUC"/>
    <x v="69"/>
    <s v="&lt;L&gt; Introduction to Chemistry"/>
    <x v="1"/>
    <s v="30711503"/>
    <x v="4"/>
  </r>
  <r>
    <m/>
    <s v="2131"/>
    <n v="13728"/>
    <x v="0"/>
    <x v="2"/>
    <s v="E"/>
    <s v="AUC"/>
    <x v="100"/>
    <s v="&lt;L&gt; Ecology - from Soil to Soc"/>
    <x v="1"/>
    <s v="30711503"/>
    <x v="4"/>
  </r>
  <r>
    <m/>
    <s v="2131"/>
    <n v="1420"/>
    <x v="0"/>
    <x v="1"/>
    <s v="E"/>
    <s v="AUC"/>
    <x v="64"/>
    <s v="&lt;L&gt; Spanish A1"/>
    <x v="1"/>
    <s v="30711502"/>
    <x v="2"/>
  </r>
  <r>
    <m/>
    <s v="2131"/>
    <n v="13700"/>
    <x v="0"/>
    <x v="3"/>
    <s v="E"/>
    <s v="AUC"/>
    <x v="23"/>
    <s v="&lt;L&gt; Spanish A2"/>
    <x v="1"/>
    <s v="30711502"/>
    <x v="2"/>
  </r>
  <r>
    <m/>
    <s v="2131"/>
    <n v="1302"/>
    <x v="0"/>
    <x v="0"/>
    <s v="E"/>
    <s v="AUC"/>
    <x v="55"/>
    <s v="&lt;L&gt; Comparative Democracy"/>
    <x v="1"/>
    <s v="30711502"/>
    <x v="1"/>
  </r>
  <r>
    <m/>
    <s v="2131"/>
    <n v="1696"/>
    <x v="0"/>
    <x v="1"/>
    <s v="E"/>
    <s v="AUC"/>
    <x v="204"/>
    <s v="&lt;L&gt; Market Failures, I&amp;EP"/>
    <x v="1"/>
    <s v="30711502"/>
    <x v="1"/>
  </r>
  <r>
    <m/>
    <s v="2131"/>
    <n v="1137"/>
    <x v="0"/>
    <x v="0"/>
    <s v="E"/>
    <s v="AUC"/>
    <x v="41"/>
    <s v="&lt;L&gt; BRMS II"/>
    <x v="1"/>
    <s v="30711502"/>
    <x v="2"/>
  </r>
  <r>
    <m/>
    <s v="2131"/>
    <n v="1233"/>
    <x v="0"/>
    <x v="0"/>
    <s v="E"/>
    <s v="AUC"/>
    <x v="106"/>
    <s v="&lt;L&gt; Molecular Cell Biology"/>
    <x v="1"/>
    <s v="30711503"/>
    <x v="4"/>
  </r>
  <r>
    <m/>
    <s v="2131"/>
    <n v="1235"/>
    <x v="0"/>
    <x v="0"/>
    <s v="E"/>
    <s v="AUC"/>
    <x v="121"/>
    <s v="&lt;L&gt; Immunology"/>
    <x v="1"/>
    <s v="30711503"/>
    <x v="4"/>
  </r>
  <r>
    <m/>
    <s v="2131"/>
    <n v="13942"/>
    <x v="0"/>
    <x v="2"/>
    <s v="E"/>
    <s v="AUC"/>
    <x v="160"/>
    <s v="&lt;L&gt; Mechanisms of Disease"/>
    <x v="1"/>
    <s v="30711503"/>
    <x v="4"/>
  </r>
  <r>
    <m/>
    <s v="2131"/>
    <n v="13776"/>
    <x v="0"/>
    <x v="2"/>
    <s v="E"/>
    <s v="AUC"/>
    <x v="8"/>
    <s v="&lt;L&gt; Academic English II"/>
    <x v="1"/>
    <s v="30711503"/>
    <x v="2"/>
  </r>
  <r>
    <m/>
    <s v="2131"/>
    <n v="13839"/>
    <x v="0"/>
    <x v="2"/>
    <s v="E"/>
    <s v="AUC"/>
    <x v="106"/>
    <s v="&lt;L&gt; Molecular Cell Biology"/>
    <x v="1"/>
    <s v="30711503"/>
    <x v="4"/>
  </r>
  <r>
    <m/>
    <s v="2131"/>
    <n v="13853"/>
    <x v="0"/>
    <x v="2"/>
    <s v="E"/>
    <s v="AUC"/>
    <x v="123"/>
    <s v="&lt;L&gt; Hormones &amp; Homeostasis"/>
    <x v="1"/>
    <s v="30711503"/>
    <x v="4"/>
  </r>
  <r>
    <m/>
    <s v="2131"/>
    <n v="1434"/>
    <x v="4"/>
    <x v="1"/>
    <s v="E"/>
    <s v="AUC"/>
    <x v="26"/>
    <s v="&lt;L&gt; Global Identity"/>
    <x v="1"/>
    <s v="30711503"/>
    <x v="2"/>
  </r>
  <r>
    <m/>
    <s v="2131"/>
    <n v="13712"/>
    <x v="0"/>
    <x v="2"/>
    <s v="E"/>
    <s v="AUC"/>
    <x v="69"/>
    <s v="&lt;L&gt; Introduction to Chemistry"/>
    <x v="1"/>
    <s v="30711503"/>
    <x v="4"/>
  </r>
  <r>
    <m/>
    <s v="2131"/>
    <n v="13883"/>
    <x v="0"/>
    <x v="2"/>
    <s v="E"/>
    <s v="AUC"/>
    <x v="44"/>
    <s v="&lt;L&gt; Creative Writing"/>
    <x v="1"/>
    <s v="30711503"/>
    <x v="2"/>
  </r>
  <r>
    <m/>
    <s v="2131"/>
    <n v="1196"/>
    <x v="0"/>
    <x v="0"/>
    <s v="E"/>
    <s v="AUC"/>
    <x v="0"/>
    <s v="&lt;L&gt; Media Psychology"/>
    <x v="1"/>
    <s v="30711502"/>
    <x v="0"/>
  </r>
  <r>
    <m/>
    <s v="2131"/>
    <n v="1432"/>
    <x v="0"/>
    <x v="1"/>
    <s v="E"/>
    <s v="AUC"/>
    <x v="26"/>
    <s v="&lt;L&gt; Global Identity"/>
    <x v="1"/>
    <s v="30711502"/>
    <x v="2"/>
  </r>
  <r>
    <m/>
    <s v="2131"/>
    <n v="13961"/>
    <x v="0"/>
    <x v="2"/>
    <s v="E"/>
    <s v="AUC"/>
    <x v="171"/>
    <s v="&lt;L&gt; Brain &amp; Mind"/>
    <x v="1"/>
    <s v="30711502"/>
    <x v="1"/>
  </r>
  <r>
    <m/>
    <s v="2131"/>
    <n v="1470"/>
    <x v="0"/>
    <x v="0"/>
    <s v="E"/>
    <s v="AUC"/>
    <x v="40"/>
    <s v="&lt;L&gt; Machine Learning"/>
    <x v="1"/>
    <s v="30711503"/>
    <x v="4"/>
  </r>
  <r>
    <m/>
    <s v="2131"/>
    <n v="14203"/>
    <x v="1"/>
    <x v="1"/>
    <s v="E"/>
    <s v="AUC"/>
    <x v="23"/>
    <s v="&lt;L&gt; Spanish A2"/>
    <x v="1"/>
    <s v="30711503"/>
    <x v="2"/>
  </r>
  <r>
    <m/>
    <s v="2131"/>
    <n v="1196"/>
    <x v="0"/>
    <x v="0"/>
    <s v="E"/>
    <s v="AUC"/>
    <x v="0"/>
    <s v="&lt;L&gt; Media Psychology"/>
    <x v="1"/>
    <s v="30711502"/>
    <x v="0"/>
  </r>
  <r>
    <m/>
    <s v="2131"/>
    <n v="1223"/>
    <x v="0"/>
    <x v="0"/>
    <s v="E"/>
    <s v="AUC"/>
    <x v="51"/>
    <s v="&lt;L&gt; Intro to Environ. Sci."/>
    <x v="1"/>
    <s v="30711503"/>
    <x v="4"/>
  </r>
  <r>
    <m/>
    <s v="2131"/>
    <n v="13728"/>
    <x v="0"/>
    <x v="2"/>
    <s v="E"/>
    <s v="AUC"/>
    <x v="100"/>
    <s v="&lt;L&gt; Ecology - from Soil to Soc"/>
    <x v="1"/>
    <s v="30711503"/>
    <x v="4"/>
  </r>
  <r>
    <m/>
    <s v="2131"/>
    <n v="13860"/>
    <x v="0"/>
    <x v="2"/>
    <s v="E"/>
    <s v="AUC"/>
    <x v="43"/>
    <s v="&lt;L&gt; Brain &amp; Cognition"/>
    <x v="1"/>
    <s v="30711503"/>
    <x v="4"/>
  </r>
  <r>
    <m/>
    <s v="2131"/>
    <n v="1229"/>
    <x v="0"/>
    <x v="0"/>
    <s v="E"/>
    <s v="AUC"/>
    <x v="149"/>
    <s v="&lt;L&gt; The Physics of Heat"/>
    <x v="1"/>
    <s v="30711503"/>
    <x v="4"/>
  </r>
  <r>
    <m/>
    <s v="2131"/>
    <n v="1231"/>
    <x v="0"/>
    <x v="0"/>
    <s v="E"/>
    <s v="AUC"/>
    <x v="127"/>
    <s v="&lt;L&gt; Quantum Physics"/>
    <x v="1"/>
    <s v="30711503"/>
    <x v="4"/>
  </r>
  <r>
    <m/>
    <s v="2131"/>
    <n v="1242"/>
    <x v="0"/>
    <x v="0"/>
    <s v="E"/>
    <s v="AUC"/>
    <x v="168"/>
    <s v="&lt;L&gt; System Earth"/>
    <x v="1"/>
    <s v="30711503"/>
    <x v="4"/>
  </r>
  <r>
    <m/>
    <s v="2131"/>
    <n v="1356"/>
    <x v="0"/>
    <x v="0"/>
    <s v="E"/>
    <s v="AUC"/>
    <x v="128"/>
    <s v="&lt;L&gt; Partial Differential Equat"/>
    <x v="1"/>
    <s v="30711503"/>
    <x v="4"/>
  </r>
  <r>
    <m/>
    <s v="2131"/>
    <n v="1438"/>
    <x v="0"/>
    <x v="1"/>
    <s v="E"/>
    <s v="AUC"/>
    <x v="209"/>
    <s v="&lt;L&gt; Envi Chem./Eco-Toxicology"/>
    <x v="1"/>
    <s v="30711503"/>
    <x v="4"/>
  </r>
  <r>
    <m/>
    <s v="2131"/>
    <n v="13822"/>
    <x v="0"/>
    <x v="3"/>
    <s v="E"/>
    <s v="AUC"/>
    <x v="203"/>
    <s v="&lt;L&gt; Physics Lab"/>
    <x v="1"/>
    <s v="30711503"/>
    <x v="4"/>
  </r>
  <r>
    <m/>
    <s v="2131"/>
    <n v="1432"/>
    <x v="0"/>
    <x v="1"/>
    <s v="E"/>
    <s v="AUC"/>
    <x v="26"/>
    <s v="&lt;L&gt; Global Identity"/>
    <x v="1"/>
    <s v="30711503"/>
    <x v="2"/>
  </r>
  <r>
    <m/>
    <s v="2131"/>
    <n v="13833"/>
    <x v="0"/>
    <x v="2"/>
    <s v="E"/>
    <s v="AUC"/>
    <x v="118"/>
    <s v="&lt;L&gt; Gastronomy: AS of Cooking"/>
    <x v="1"/>
    <s v="30711503"/>
    <x v="2"/>
  </r>
  <r>
    <m/>
    <s v="2131"/>
    <n v="13860"/>
    <x v="0"/>
    <x v="2"/>
    <s v="E"/>
    <s v="AUC"/>
    <x v="43"/>
    <s v="&lt;L&gt; Brain &amp; Cognition"/>
    <x v="1"/>
    <s v="30711503"/>
    <x v="4"/>
  </r>
  <r>
    <m/>
    <s v="2131"/>
    <n v="18425"/>
    <x v="1"/>
    <x v="2"/>
    <s v="E"/>
    <s v="AUC"/>
    <x v="123"/>
    <s v="&lt;L&gt; Hormones &amp; Homeostasis"/>
    <x v="1"/>
    <s v="30711503"/>
    <x v="4"/>
  </r>
  <r>
    <m/>
    <s v="2131"/>
    <n v="4534"/>
    <x v="2"/>
    <x v="0"/>
    <s v="E"/>
    <s v="AUC"/>
    <x v="41"/>
    <s v="&lt;L&gt; BRMS II"/>
    <x v="1"/>
    <s v="30711502"/>
    <x v="2"/>
  </r>
  <r>
    <m/>
    <s v="2131"/>
    <n v="13875"/>
    <x v="0"/>
    <x v="2"/>
    <s v="E"/>
    <s v="AUC"/>
    <x v="94"/>
    <s v="&lt;L&gt; Crisis Pol. Rep. in Lat-Am"/>
    <x v="1"/>
    <s v="30711502"/>
    <x v="1"/>
  </r>
  <r>
    <m/>
    <s v="2131"/>
    <n v="13938"/>
    <x v="0"/>
    <x v="2"/>
    <s v="E"/>
    <s v="AUC"/>
    <x v="105"/>
    <s v="&lt;L&gt; Religion and Violence"/>
    <x v="1"/>
    <s v="30711502"/>
    <x v="0"/>
  </r>
  <r>
    <m/>
    <s v="2131"/>
    <n v="13949"/>
    <x v="1"/>
    <x v="2"/>
    <s v="E"/>
    <s v="AUC"/>
    <x v="52"/>
    <s v="&lt;L&gt; Violence &amp; Conflict"/>
    <x v="1"/>
    <s v="30711502"/>
    <x v="1"/>
  </r>
  <r>
    <m/>
    <s v="2131"/>
    <n v="1236"/>
    <x v="1"/>
    <x v="0"/>
    <s v="E"/>
    <s v="AUC"/>
    <x v="121"/>
    <s v="&lt;L&gt; Immunology"/>
    <x v="1"/>
    <s v="30711503"/>
    <x v="4"/>
  </r>
  <r>
    <m/>
    <s v="2131"/>
    <n v="1240"/>
    <x v="0"/>
    <x v="0"/>
    <s v="E"/>
    <s v="AUC"/>
    <x v="141"/>
    <s v="&lt;L&gt; Epidemiology"/>
    <x v="1"/>
    <s v="30711503"/>
    <x v="4"/>
  </r>
  <r>
    <m/>
    <s v="2131"/>
    <n v="1440"/>
    <x v="0"/>
    <x v="1"/>
    <s v="E"/>
    <s v="AUC"/>
    <x v="87"/>
    <s v="&lt;L&gt; Human Body II"/>
    <x v="1"/>
    <s v="30711503"/>
    <x v="4"/>
  </r>
  <r>
    <m/>
    <s v="2131"/>
    <n v="13826"/>
    <x v="0"/>
    <x v="2"/>
    <s v="E"/>
    <s v="AUC"/>
    <x v="107"/>
    <s v="&lt;L&gt; Metabolic Biochemistry"/>
    <x v="1"/>
    <s v="30711503"/>
    <x v="4"/>
  </r>
  <r>
    <m/>
    <s v="2131"/>
    <n v="1089"/>
    <x v="11"/>
    <x v="0"/>
    <s v="E"/>
    <s v="AUC"/>
    <x v="62"/>
    <s v="&lt;L&gt; Academic English I"/>
    <x v="1"/>
    <s v="30711503"/>
    <x v="2"/>
  </r>
  <r>
    <m/>
    <s v="2131"/>
    <n v="1224"/>
    <x v="1"/>
    <x v="0"/>
    <s v="E"/>
    <s v="AUC"/>
    <x v="51"/>
    <s v="&lt;L&gt; Intro to Environ. Sci."/>
    <x v="1"/>
    <s v="30711503"/>
    <x v="4"/>
  </r>
  <r>
    <m/>
    <s v="2131"/>
    <n v="18426"/>
    <x v="6"/>
    <x v="2"/>
    <s v="E"/>
    <s v="AUC"/>
    <x v="61"/>
    <s v="&lt;L&gt; BRMS I"/>
    <x v="1"/>
    <s v="30711503"/>
    <x v="2"/>
  </r>
  <r>
    <m/>
    <s v="2131"/>
    <n v="1203"/>
    <x v="1"/>
    <x v="0"/>
    <s v="E"/>
    <s v="AUC"/>
    <x v="77"/>
    <s v="&lt;L&gt; Intro to Physics"/>
    <x v="1"/>
    <s v="30711503"/>
    <x v="4"/>
  </r>
  <r>
    <m/>
    <s v="2131"/>
    <n v="1433"/>
    <x v="1"/>
    <x v="1"/>
    <s v="E"/>
    <s v="AUC"/>
    <x v="26"/>
    <s v="&lt;L&gt; Global Identity"/>
    <x v="1"/>
    <s v="30711503"/>
    <x v="2"/>
  </r>
  <r>
    <m/>
    <s v="2131"/>
    <n v="13739"/>
    <x v="1"/>
    <x v="2"/>
    <s v="E"/>
    <s v="AUC"/>
    <x v="27"/>
    <s v="&lt;L&gt; Big Books"/>
    <x v="1"/>
    <s v="30711503"/>
    <x v="2"/>
  </r>
  <r>
    <m/>
    <s v="2131"/>
    <n v="1088"/>
    <x v="15"/>
    <x v="0"/>
    <s v="E"/>
    <s v="AUC"/>
    <x v="62"/>
    <s v="&lt;L&gt; Academic English I"/>
    <x v="1"/>
    <s v="30711502"/>
    <x v="2"/>
  </r>
  <r>
    <m/>
    <s v="2131"/>
    <n v="1293"/>
    <x v="1"/>
    <x v="0"/>
    <s v="E"/>
    <s v="AUC"/>
    <x v="63"/>
    <s v="&lt;L&gt; Psychology"/>
    <x v="1"/>
    <s v="30711502"/>
    <x v="1"/>
  </r>
  <r>
    <m/>
    <s v="2131"/>
    <n v="1411"/>
    <x v="0"/>
    <x v="1"/>
    <s v="E"/>
    <s v="AUC"/>
    <x v="197"/>
    <s v="&lt;L&gt; German B1.2"/>
    <x v="1"/>
    <s v="30711502"/>
    <x v="2"/>
  </r>
  <r>
    <m/>
    <s v="2131"/>
    <n v="13717"/>
    <x v="0"/>
    <x v="2"/>
    <s v="E"/>
    <s v="AUC"/>
    <x v="81"/>
    <s v="&lt;L&gt; Performing Arts"/>
    <x v="1"/>
    <s v="30711502"/>
    <x v="2"/>
  </r>
  <r>
    <m/>
    <s v="2131"/>
    <n v="13774"/>
    <x v="0"/>
    <x v="2"/>
    <s v="E"/>
    <s v="AUC"/>
    <x v="85"/>
    <s v="&lt;L&gt; Linguistics"/>
    <x v="1"/>
    <s v="30711502"/>
    <x v="1"/>
  </r>
  <r>
    <m/>
    <s v="2131"/>
    <n v="1399"/>
    <x v="0"/>
    <x v="1"/>
    <s v="E"/>
    <s v="AUC"/>
    <x v="213"/>
    <s v="&lt;L&gt; French B1.2"/>
    <x v="1"/>
    <s v="30711502"/>
    <x v="2"/>
  </r>
  <r>
    <m/>
    <s v="2131"/>
    <n v="1091"/>
    <x v="14"/>
    <x v="0"/>
    <s v="E"/>
    <s v="AUC"/>
    <x v="62"/>
    <s v="&lt;L&gt; Academic English I"/>
    <x v="1"/>
    <s v="30711502"/>
    <x v="2"/>
  </r>
  <r>
    <m/>
    <s v="2131"/>
    <n v="1505"/>
    <x v="4"/>
    <x v="0"/>
    <s v="E"/>
    <s v="AUC"/>
    <x v="45"/>
    <s v="&lt;L&gt; Int. Relations T&amp;P"/>
    <x v="1"/>
    <s v="30711502"/>
    <x v="1"/>
  </r>
  <r>
    <m/>
    <s v="2131"/>
    <n v="13650"/>
    <x v="0"/>
    <x v="2"/>
    <s v="E"/>
    <s v="AUC"/>
    <x v="99"/>
    <s v="&lt;L&gt; Theme: Intro Soc. Sys 2"/>
    <x v="1"/>
    <s v="30711502"/>
    <x v="1"/>
  </r>
  <r>
    <m/>
    <s v="2131"/>
    <n v="13708"/>
    <x v="2"/>
    <x v="3"/>
    <s v="E"/>
    <s v="AUC"/>
    <x v="26"/>
    <s v="&lt;L&gt; Global Identity"/>
    <x v="1"/>
    <s v="30711502"/>
    <x v="2"/>
  </r>
  <r>
    <m/>
    <s v="2131"/>
    <n v="13749"/>
    <x v="3"/>
    <x v="2"/>
    <s v="E"/>
    <s v="AUC"/>
    <x v="58"/>
    <s v="&lt;L&gt; Logic"/>
    <x v="1"/>
    <s v="30711502"/>
    <x v="2"/>
  </r>
  <r>
    <m/>
    <s v="2131"/>
    <n v="1082"/>
    <x v="10"/>
    <x v="0"/>
    <s v="E"/>
    <s v="AUC"/>
    <x v="62"/>
    <s v="&lt;L&gt; Academic English I"/>
    <x v="1"/>
    <s v="30711502"/>
    <x v="2"/>
  </r>
  <r>
    <m/>
    <s v="2131"/>
    <n v="13653"/>
    <x v="9"/>
    <x v="2"/>
    <s v="E"/>
    <s v="AUC"/>
    <x v="61"/>
    <s v="&lt;L&gt; BRMS I"/>
    <x v="1"/>
    <s v="30711502"/>
    <x v="2"/>
  </r>
  <r>
    <m/>
    <s v="2131"/>
    <n v="13663"/>
    <x v="0"/>
    <x v="2"/>
    <s v="E"/>
    <s v="AUC"/>
    <x v="75"/>
    <s v="&lt;L&gt; Calculus for Economics"/>
    <x v="1"/>
    <s v="30711502"/>
    <x v="2"/>
  </r>
  <r>
    <m/>
    <s v="2131"/>
    <n v="13706"/>
    <x v="1"/>
    <x v="3"/>
    <s v="E"/>
    <s v="AUC"/>
    <x v="26"/>
    <s v="&lt;L&gt; Global Identity"/>
    <x v="1"/>
    <s v="30711502"/>
    <x v="2"/>
  </r>
  <r>
    <m/>
    <s v="2131"/>
    <n v="13770"/>
    <x v="1"/>
    <x v="2"/>
    <s v="E"/>
    <s v="AUC"/>
    <x v="76"/>
    <s v="&lt;L&gt; Theme ICC"/>
    <x v="1"/>
    <s v="30711502"/>
    <x v="1"/>
  </r>
  <r>
    <m/>
    <s v="2131"/>
    <n v="1096"/>
    <x v="4"/>
    <x v="0"/>
    <s v="E"/>
    <s v="AUC"/>
    <x v="61"/>
    <s v="&lt;L&gt; BRMS I"/>
    <x v="1"/>
    <s v="30711502"/>
    <x v="2"/>
  </r>
  <r>
    <m/>
    <s v="2131"/>
    <n v="13705"/>
    <x v="0"/>
    <x v="3"/>
    <s v="E"/>
    <s v="AUC"/>
    <x v="26"/>
    <s v="&lt;L&gt; Global Identity"/>
    <x v="1"/>
    <s v="30711502"/>
    <x v="2"/>
  </r>
  <r>
    <m/>
    <s v="2131"/>
    <n v="1082"/>
    <x v="10"/>
    <x v="0"/>
    <s v="E"/>
    <s v="AUC"/>
    <x v="62"/>
    <s v="&lt;L&gt; Academic English I"/>
    <x v="1"/>
    <s v="30711503"/>
    <x v="2"/>
  </r>
  <r>
    <m/>
    <s v="2131"/>
    <n v="13654"/>
    <x v="13"/>
    <x v="2"/>
    <s v="E"/>
    <s v="AUC"/>
    <x v="61"/>
    <s v="&lt;L&gt; BRMS I"/>
    <x v="1"/>
    <s v="30711503"/>
    <x v="2"/>
  </r>
  <r>
    <m/>
    <s v="2131"/>
    <n v="13703"/>
    <x v="0"/>
    <x v="3"/>
    <s v="E"/>
    <s v="AUC"/>
    <x v="103"/>
    <s v="&lt;L&gt; Arabic I"/>
    <x v="1"/>
    <s v="30711503"/>
    <x v="2"/>
  </r>
  <r>
    <m/>
    <s v="2131"/>
    <n v="1082"/>
    <x v="10"/>
    <x v="0"/>
    <s v="E"/>
    <s v="AUC"/>
    <x v="62"/>
    <s v="&lt;L&gt; Academic English I"/>
    <x v="1"/>
    <s v="30711501"/>
    <x v="2"/>
  </r>
  <r>
    <m/>
    <s v="2131"/>
    <n v="1087"/>
    <x v="17"/>
    <x v="0"/>
    <s v="E"/>
    <s v="AUC"/>
    <x v="62"/>
    <s v="&lt;L&gt; Academic English I"/>
    <x v="1"/>
    <s v="30711502"/>
    <x v="2"/>
  </r>
  <r>
    <m/>
    <s v="2131"/>
    <n v="1283"/>
    <x v="0"/>
    <x v="0"/>
    <s v="E"/>
    <s v="AUC"/>
    <x v="83"/>
    <s v="&lt;L&gt; Political Thought"/>
    <x v="1"/>
    <s v="30711502"/>
    <x v="1"/>
  </r>
  <r>
    <m/>
    <s v="2131"/>
    <n v="13700"/>
    <x v="0"/>
    <x v="3"/>
    <s v="E"/>
    <s v="AUC"/>
    <x v="23"/>
    <s v="&lt;L&gt; Spanish A2"/>
    <x v="1"/>
    <s v="30711502"/>
    <x v="2"/>
  </r>
  <r>
    <m/>
    <s v="2131"/>
    <n v="1086"/>
    <x v="7"/>
    <x v="0"/>
    <s v="E"/>
    <s v="AUC"/>
    <x v="62"/>
    <s v="&lt;L&gt; Academic English I"/>
    <x v="1"/>
    <s v="30711502"/>
    <x v="2"/>
  </r>
  <r>
    <m/>
    <s v="2131"/>
    <n v="1121"/>
    <x v="0"/>
    <x v="0"/>
    <s v="E"/>
    <s v="AUC"/>
    <x v="27"/>
    <s v="&lt;L&gt; Big Books"/>
    <x v="1"/>
    <s v="30711502"/>
    <x v="2"/>
  </r>
  <r>
    <m/>
    <s v="2131"/>
    <n v="1293"/>
    <x v="1"/>
    <x v="0"/>
    <s v="E"/>
    <s v="AUC"/>
    <x v="63"/>
    <s v="&lt;L&gt; Psychology"/>
    <x v="1"/>
    <s v="30711502"/>
    <x v="1"/>
  </r>
  <r>
    <m/>
    <s v="2131"/>
    <n v="13717"/>
    <x v="0"/>
    <x v="2"/>
    <s v="E"/>
    <s v="AUC"/>
    <x v="81"/>
    <s v="&lt;L&gt; Performing Arts"/>
    <x v="1"/>
    <s v="30711502"/>
    <x v="2"/>
  </r>
  <r>
    <m/>
    <s v="2131"/>
    <n v="13879"/>
    <x v="0"/>
    <x v="2"/>
    <s v="E"/>
    <s v="AUC"/>
    <x v="122"/>
    <s v="&lt;L&gt; Developmental Psychology"/>
    <x v="1"/>
    <s v="30711502"/>
    <x v="1"/>
  </r>
  <r>
    <m/>
    <s v="2131"/>
    <n v="1081"/>
    <x v="13"/>
    <x v="0"/>
    <s v="E"/>
    <s v="AUC"/>
    <x v="62"/>
    <s v="&lt;L&gt; Academic English I"/>
    <x v="1"/>
    <s v="30711501"/>
    <x v="2"/>
  </r>
  <r>
    <m/>
    <s v="2131"/>
    <n v="1112"/>
    <x v="0"/>
    <x v="0"/>
    <s v="E"/>
    <s v="AUC"/>
    <x v="84"/>
    <s v="&lt;L&gt; Big Questions in Science"/>
    <x v="1"/>
    <s v="30711501"/>
    <x v="2"/>
  </r>
  <r>
    <m/>
    <s v="2131"/>
    <n v="1156"/>
    <x v="0"/>
    <x v="0"/>
    <s v="E"/>
    <s v="AUC"/>
    <x v="73"/>
    <s v="&lt;L&gt; Film History"/>
    <x v="1"/>
    <s v="30711501"/>
    <x v="0"/>
  </r>
  <r>
    <m/>
    <s v="2131"/>
    <n v="1433"/>
    <x v="1"/>
    <x v="1"/>
    <s v="E"/>
    <s v="AUC"/>
    <x v="26"/>
    <s v="&lt;L&gt; Global Identity"/>
    <x v="1"/>
    <s v="30711501"/>
    <x v="2"/>
  </r>
  <r>
    <m/>
    <s v="2131"/>
    <n v="13780"/>
    <x v="3"/>
    <x v="2"/>
    <s v="E"/>
    <s v="AUC"/>
    <x v="8"/>
    <s v="&lt;L&gt; Academic English II"/>
    <x v="1"/>
    <s v="30711502"/>
    <x v="2"/>
  </r>
  <r>
    <m/>
    <s v="2131"/>
    <n v="1308"/>
    <x v="0"/>
    <x v="2"/>
    <s v="E"/>
    <s v="AUC"/>
    <x v="151"/>
    <s v="&lt;L&gt; C&amp;S in a Globalised World"/>
    <x v="1"/>
    <s v="30711501"/>
    <x v="1"/>
  </r>
  <r>
    <m/>
    <s v="2131"/>
    <n v="13862"/>
    <x v="0"/>
    <x v="2"/>
    <s v="E"/>
    <s v="AUC"/>
    <x v="9"/>
    <s v="&lt;L&gt; Counterculture"/>
    <x v="1"/>
    <s v="30711501"/>
    <x v="0"/>
  </r>
  <r>
    <m/>
    <s v="2131"/>
    <n v="13922"/>
    <x v="0"/>
    <x v="2"/>
    <s v="E"/>
    <s v="AUC"/>
    <x v="34"/>
    <s v="&lt;L&gt; Art Market &amp; Cult Industry"/>
    <x v="1"/>
    <s v="30711501"/>
    <x v="0"/>
  </r>
  <r>
    <m/>
    <s v="2131"/>
    <n v="1101"/>
    <x v="1"/>
    <x v="0"/>
    <s v="E"/>
    <s v="AUC"/>
    <x v="15"/>
    <s v="&lt;L&gt; Calculus I"/>
    <x v="1"/>
    <s v="30711503"/>
    <x v="2"/>
  </r>
  <r>
    <m/>
    <s v="2131"/>
    <n v="1127"/>
    <x v="2"/>
    <x v="0"/>
    <s v="E"/>
    <s v="AUC"/>
    <x v="58"/>
    <s v="&lt;L&gt; Logic"/>
    <x v="1"/>
    <s v="30711503"/>
    <x v="2"/>
  </r>
  <r>
    <m/>
    <s v="2131"/>
    <n v="1399"/>
    <x v="0"/>
    <x v="1"/>
    <s v="E"/>
    <s v="AUC"/>
    <x v="213"/>
    <s v="&lt;L&gt; French B1.2"/>
    <x v="1"/>
    <s v="30711503"/>
    <x v="2"/>
  </r>
  <r>
    <m/>
    <s v="2131"/>
    <n v="13743"/>
    <x v="1"/>
    <x v="2"/>
    <s v="E"/>
    <s v="AUC"/>
    <x v="60"/>
    <s v="&lt;L&gt; Big Questions in Future"/>
    <x v="1"/>
    <s v="30711503"/>
    <x v="2"/>
  </r>
  <r>
    <m/>
    <s v="2131"/>
    <n v="13770"/>
    <x v="1"/>
    <x v="2"/>
    <s v="E"/>
    <s v="AUC"/>
    <x v="76"/>
    <s v="&lt;L&gt; Theme ICC"/>
    <x v="1"/>
    <s v="30711503"/>
    <x v="1"/>
  </r>
  <r>
    <m/>
    <s v="2131"/>
    <n v="1130"/>
    <x v="5"/>
    <x v="0"/>
    <s v="E"/>
    <s v="AUC"/>
    <x v="58"/>
    <s v="&lt;L&gt; Logic"/>
    <x v="1"/>
    <s v="30711503"/>
    <x v="2"/>
  </r>
  <r>
    <m/>
    <s v="2131"/>
    <n v="1354"/>
    <x v="0"/>
    <x v="0"/>
    <s v="E"/>
    <s v="AUC"/>
    <x v="39"/>
    <s v="&lt;L&gt; Data Structure and Algorit"/>
    <x v="1"/>
    <s v="30711503"/>
    <x v="4"/>
  </r>
  <r>
    <m/>
    <s v="2131"/>
    <n v="13653"/>
    <x v="9"/>
    <x v="2"/>
    <s v="E"/>
    <s v="AUC"/>
    <x v="61"/>
    <s v="&lt;L&gt; BRMS I"/>
    <x v="1"/>
    <s v="30711503"/>
    <x v="2"/>
  </r>
  <r>
    <m/>
    <s v="2131"/>
    <n v="13700"/>
    <x v="0"/>
    <x v="3"/>
    <s v="E"/>
    <s v="AUC"/>
    <x v="23"/>
    <s v="&lt;L&gt; Spanish A2"/>
    <x v="1"/>
    <s v="30711503"/>
    <x v="2"/>
  </r>
  <r>
    <m/>
    <s v="2131"/>
    <n v="1313"/>
    <x v="0"/>
    <x v="0"/>
    <s v="E"/>
    <s v="AUC"/>
    <x v="214"/>
    <s v="&lt;L&gt; Advanced Micro-Economics"/>
    <x v="1"/>
    <s v="30711502"/>
    <x v="1"/>
  </r>
  <r>
    <m/>
    <s v="2131"/>
    <n v="1696"/>
    <x v="0"/>
    <x v="1"/>
    <s v="E"/>
    <s v="AUC"/>
    <x v="204"/>
    <s v="&lt;L&gt; Market Failures, I&amp;EP"/>
    <x v="1"/>
    <s v="30711502"/>
    <x v="1"/>
  </r>
  <r>
    <m/>
    <s v="2131"/>
    <n v="13890"/>
    <x v="0"/>
    <x v="2"/>
    <s v="E"/>
    <s v="AUC"/>
    <x v="215"/>
    <s v="&lt;L&gt; Theme Soc.Sys.: Global Eco"/>
    <x v="1"/>
    <s v="30711502"/>
    <x v="1"/>
  </r>
  <r>
    <m/>
    <s v="2131"/>
    <n v="1188"/>
    <x v="0"/>
    <x v="0"/>
    <s v="E"/>
    <s v="AUC"/>
    <x v="5"/>
    <s v="&lt;L&gt; Intro Visual Methodologies"/>
    <x v="1"/>
    <s v="30711501"/>
    <x v="0"/>
  </r>
  <r>
    <m/>
    <s v="2131"/>
    <n v="1283"/>
    <x v="0"/>
    <x v="0"/>
    <s v="E"/>
    <s v="AUC"/>
    <x v="83"/>
    <s v="&lt;L&gt; Political Thought"/>
    <x v="1"/>
    <s v="30711501"/>
    <x v="1"/>
  </r>
  <r>
    <m/>
    <s v="2131"/>
    <n v="1432"/>
    <x v="0"/>
    <x v="1"/>
    <s v="E"/>
    <s v="AUC"/>
    <x v="26"/>
    <s v="&lt;L&gt; Global Identity"/>
    <x v="1"/>
    <s v="30711501"/>
    <x v="2"/>
  </r>
  <r>
    <m/>
    <s v="2131"/>
    <n v="13847"/>
    <x v="0"/>
    <x v="2"/>
    <s v="E"/>
    <s v="AUC"/>
    <x v="48"/>
    <s v="&lt;L&gt; Philosophy"/>
    <x v="1"/>
    <s v="30711501"/>
    <x v="2"/>
  </r>
  <r>
    <m/>
    <s v="2131"/>
    <n v="13851"/>
    <x v="0"/>
    <x v="2"/>
    <s v="E"/>
    <s v="AUC"/>
    <x v="155"/>
    <s v="&lt;L&gt; Early to Modern History"/>
    <x v="1"/>
    <s v="30711501"/>
    <x v="0"/>
  </r>
  <r>
    <m/>
    <s v="2131"/>
    <n v="1273"/>
    <x v="0"/>
    <x v="0"/>
    <s v="E"/>
    <s v="AUC"/>
    <x v="178"/>
    <s v="&lt;L&gt; Human Stress Research"/>
    <x v="1"/>
    <s v="30711503"/>
    <x v="4"/>
  </r>
  <r>
    <m/>
    <s v="2131"/>
    <n v="1424"/>
    <x v="0"/>
    <x v="1"/>
    <s v="E"/>
    <s v="AUC"/>
    <x v="86"/>
    <s v="&lt;L&gt; Spanish B2.1"/>
    <x v="1"/>
    <s v="30711503"/>
    <x v="2"/>
  </r>
  <r>
    <m/>
    <s v="2131"/>
    <n v="1130"/>
    <x v="5"/>
    <x v="0"/>
    <s v="E"/>
    <s v="AUC"/>
    <x v="58"/>
    <s v="&lt;L&gt; Logic"/>
    <x v="1"/>
    <s v="30711503"/>
    <x v="2"/>
  </r>
  <r>
    <m/>
    <s v="2131"/>
    <n v="1354"/>
    <x v="0"/>
    <x v="0"/>
    <s v="E"/>
    <s v="AUC"/>
    <x v="39"/>
    <s v="&lt;L&gt; Data Structure and Algorit"/>
    <x v="1"/>
    <s v="30711503"/>
    <x v="4"/>
  </r>
  <r>
    <m/>
    <s v="2131"/>
    <n v="13653"/>
    <x v="9"/>
    <x v="2"/>
    <s v="E"/>
    <s v="AUC"/>
    <x v="61"/>
    <s v="&lt;L&gt; BRMS I"/>
    <x v="1"/>
    <s v="30711503"/>
    <x v="2"/>
  </r>
  <r>
    <m/>
    <s v="2131"/>
    <n v="13700"/>
    <x v="0"/>
    <x v="3"/>
    <s v="E"/>
    <s v="AUC"/>
    <x v="23"/>
    <s v="&lt;L&gt; Spanish A2"/>
    <x v="1"/>
    <s v="30711503"/>
    <x v="2"/>
  </r>
  <r>
    <m/>
    <s v="2131"/>
    <n v="1465"/>
    <x v="0"/>
    <x v="0"/>
    <s v="E"/>
    <s v="AUC"/>
    <x v="38"/>
    <s v="&lt;L&gt; Addiction &amp; Modern Subject"/>
    <x v="1"/>
    <s v="30711503"/>
    <x v="0"/>
  </r>
  <r>
    <m/>
    <s v="2131"/>
    <n v="1396"/>
    <x v="0"/>
    <x v="1"/>
    <s v="E"/>
    <s v="AUC"/>
    <x v="101"/>
    <s v="&lt;L&gt; French A1"/>
    <x v="1"/>
    <s v="30711502"/>
    <x v="2"/>
  </r>
  <r>
    <m/>
    <s v="2131"/>
    <n v="13694"/>
    <x v="0"/>
    <x v="3"/>
    <s v="E"/>
    <s v="AUC"/>
    <x v="108"/>
    <s v="&lt;L&gt; French A2"/>
    <x v="1"/>
    <s v="30711502"/>
    <x v="2"/>
  </r>
  <r>
    <m/>
    <s v="2131"/>
    <n v="13640"/>
    <x v="0"/>
    <x v="2"/>
    <s v="E"/>
    <s v="AUC"/>
    <x v="59"/>
    <s v="&lt;L&gt; Theme Intro LEU"/>
    <x v="1"/>
    <s v="30711503"/>
    <x v="4"/>
  </r>
  <r>
    <m/>
    <s v="2131"/>
    <n v="13706"/>
    <x v="1"/>
    <x v="3"/>
    <s v="E"/>
    <s v="AUC"/>
    <x v="26"/>
    <s v="&lt;L&gt; Global Identity"/>
    <x v="1"/>
    <s v="30711503"/>
    <x v="2"/>
  </r>
  <r>
    <m/>
    <s v="2131"/>
    <n v="13700"/>
    <x v="0"/>
    <x v="3"/>
    <s v="E"/>
    <s v="AUC"/>
    <x v="23"/>
    <s v="&lt;L&gt; Spanish A2"/>
    <x v="1"/>
    <s v="30711503"/>
    <x v="2"/>
  </r>
  <r>
    <m/>
    <s v="2131"/>
    <n v="13899"/>
    <x v="0"/>
    <x v="2"/>
    <s v="E"/>
    <s v="AUC"/>
    <x v="216"/>
    <s v="&lt;L&gt; Theme H&amp;W: Life &amp; Disease"/>
    <x v="1"/>
    <s v="30711503"/>
    <x v="4"/>
  </r>
  <r>
    <m/>
    <s v="2131"/>
    <n v="1440"/>
    <x v="0"/>
    <x v="1"/>
    <s v="E"/>
    <s v="AUC"/>
    <x v="87"/>
    <s v="&lt;L&gt; Human Body II"/>
    <x v="1"/>
    <s v="30711503"/>
    <x v="4"/>
  </r>
  <r>
    <m/>
    <s v="2131"/>
    <n v="1435"/>
    <x v="2"/>
    <x v="1"/>
    <s v="E"/>
    <s v="AUC"/>
    <x v="26"/>
    <s v="&lt;L&gt; Global Identity"/>
    <x v="1"/>
    <s v="30711501"/>
    <x v="2"/>
  </r>
  <r>
    <m/>
    <s v="2131"/>
    <n v="1137"/>
    <x v="0"/>
    <x v="0"/>
    <s v="E"/>
    <s v="AUC"/>
    <x v="41"/>
    <s v="&lt;L&gt; BRMS II"/>
    <x v="1"/>
    <s v="30711502"/>
    <x v="2"/>
  </r>
  <r>
    <m/>
    <s v="2131"/>
    <n v="1306"/>
    <x v="0"/>
    <x v="0"/>
    <s v="E"/>
    <s v="AUC"/>
    <x v="49"/>
    <s v="&lt;L&gt; Comparative Mod. Societies"/>
    <x v="1"/>
    <s v="30711502"/>
    <x v="1"/>
  </r>
  <r>
    <m/>
    <s v="2131"/>
    <n v="1324"/>
    <x v="0"/>
    <x v="0"/>
    <s v="E"/>
    <s v="AUC"/>
    <x v="198"/>
    <s v="&lt;L&gt; Migration I&amp;D"/>
    <x v="1"/>
    <s v="30711502"/>
    <x v="1"/>
  </r>
  <r>
    <m/>
    <s v="2131"/>
    <n v="13780"/>
    <x v="3"/>
    <x v="2"/>
    <s v="E"/>
    <s v="AUC"/>
    <x v="8"/>
    <s v="&lt;L&gt; Academic English II"/>
    <x v="1"/>
    <s v="30711502"/>
    <x v="2"/>
  </r>
  <r>
    <m/>
    <s v="2131"/>
    <n v="18426"/>
    <x v="6"/>
    <x v="2"/>
    <s v="E"/>
    <s v="AUC"/>
    <x v="61"/>
    <s v="&lt;L&gt; BRMS I"/>
    <x v="1"/>
    <s v="30711503"/>
    <x v="2"/>
  </r>
  <r>
    <m/>
    <s v="2131"/>
    <n v="1308"/>
    <x v="0"/>
    <x v="2"/>
    <s v="E"/>
    <s v="AUC"/>
    <x v="151"/>
    <s v="&lt;L&gt; C&amp;S in a Globalised World"/>
    <x v="1"/>
    <s v="30711502"/>
    <x v="1"/>
  </r>
  <r>
    <m/>
    <s v="2131"/>
    <n v="14203"/>
    <x v="1"/>
    <x v="1"/>
    <s v="E"/>
    <s v="AUC"/>
    <x v="23"/>
    <s v="&lt;L&gt; Spanish A2"/>
    <x v="1"/>
    <s v="30711502"/>
    <x v="2"/>
  </r>
  <r>
    <m/>
    <s v="2131"/>
    <n v="1127"/>
    <x v="2"/>
    <x v="0"/>
    <s v="E"/>
    <s v="AUC"/>
    <x v="58"/>
    <s v="&lt;L&gt; Logic"/>
    <x v="1"/>
    <s v="30711502"/>
    <x v="2"/>
  </r>
  <r>
    <m/>
    <s v="2131"/>
    <n v="1472"/>
    <x v="0"/>
    <x v="0"/>
    <s v="E"/>
    <s v="AUC"/>
    <x v="116"/>
    <s v="&lt;L&gt; Cancer Bio &amp; Treatment"/>
    <x v="1"/>
    <s v="30711503"/>
    <x v="4"/>
  </r>
  <r>
    <m/>
    <s v="2131"/>
    <n v="1696"/>
    <x v="0"/>
    <x v="1"/>
    <s v="E"/>
    <s v="AUC"/>
    <x v="204"/>
    <s v="&lt;L&gt; Market Failures, I&amp;EP"/>
    <x v="1"/>
    <s v="30711502"/>
    <x v="1"/>
  </r>
  <r>
    <m/>
    <s v="2131"/>
    <n v="13721"/>
    <x v="0"/>
    <x v="2"/>
    <s v="E"/>
    <s v="AUC"/>
    <x v="143"/>
    <s v="&lt;L&gt; Chinese Studies"/>
    <x v="1"/>
    <s v="30711502"/>
    <x v="2"/>
  </r>
  <r>
    <m/>
    <s v="2131"/>
    <n v="1306"/>
    <x v="0"/>
    <x v="0"/>
    <s v="E"/>
    <s v="AUC"/>
    <x v="49"/>
    <s v="&lt;L&gt; Comparative Mod. Societies"/>
    <x v="1"/>
    <s v="30711502"/>
    <x v="1"/>
  </r>
  <r>
    <m/>
    <s v="2131"/>
    <n v="1308"/>
    <x v="0"/>
    <x v="2"/>
    <s v="E"/>
    <s v="AUC"/>
    <x v="151"/>
    <s v="&lt;L&gt; C&amp;S in a Globalised World"/>
    <x v="1"/>
    <s v="30711502"/>
    <x v="1"/>
  </r>
  <r>
    <m/>
    <s v="2131"/>
    <n v="13721"/>
    <x v="0"/>
    <x v="2"/>
    <s v="E"/>
    <s v="AUC"/>
    <x v="143"/>
    <s v="&lt;L&gt; Chinese Studies"/>
    <x v="1"/>
    <s v="30711502"/>
    <x v="2"/>
  </r>
  <r>
    <m/>
    <s v="2131"/>
    <n v="13845"/>
    <x v="0"/>
    <x v="2"/>
    <s v="E"/>
    <s v="AUC"/>
    <x v="132"/>
    <s v="&lt;L&gt; The Middle East Today"/>
    <x v="1"/>
    <s v="30711502"/>
    <x v="1"/>
  </r>
  <r>
    <m/>
    <s v="2131"/>
    <n v="1178"/>
    <x v="1"/>
    <x v="0"/>
    <s v="E"/>
    <s v="AUC"/>
    <x v="57"/>
    <s v="&lt;L&gt; Intro to Lit &amp; Cult Theory"/>
    <x v="1"/>
    <s v="30711501"/>
    <x v="0"/>
  </r>
  <r>
    <m/>
    <s v="2131"/>
    <n v="1422"/>
    <x v="0"/>
    <x v="1"/>
    <s v="E"/>
    <s v="AUC"/>
    <x v="50"/>
    <s v="&lt;L&gt; Spanish B1.1"/>
    <x v="1"/>
    <s v="30711501"/>
    <x v="2"/>
  </r>
  <r>
    <m/>
    <s v="2131"/>
    <n v="13883"/>
    <x v="0"/>
    <x v="2"/>
    <s v="E"/>
    <s v="AUC"/>
    <x v="44"/>
    <s v="&lt;L&gt; Creative Writing"/>
    <x v="1"/>
    <s v="30711501"/>
    <x v="2"/>
  </r>
  <r>
    <m/>
    <s v="2131"/>
    <n v="13730"/>
    <x v="0"/>
    <x v="2"/>
    <s v="E"/>
    <s v="AUC"/>
    <x v="83"/>
    <s v="&lt;L&gt; Political Thought"/>
    <x v="1"/>
    <s v="30711502"/>
    <x v="1"/>
  </r>
  <r>
    <m/>
    <s v="2131"/>
    <n v="13738"/>
    <x v="0"/>
    <x v="2"/>
    <s v="E"/>
    <s v="AUC"/>
    <x v="27"/>
    <s v="&lt;L&gt; Big Books"/>
    <x v="1"/>
    <s v="30711502"/>
    <x v="2"/>
  </r>
  <r>
    <m/>
    <s v="2131"/>
    <n v="1081"/>
    <x v="13"/>
    <x v="0"/>
    <s v="E"/>
    <s v="AUC"/>
    <x v="62"/>
    <s v="&lt;L&gt; Academic English I"/>
    <x v="1"/>
    <s v="30711503"/>
    <x v="2"/>
  </r>
  <r>
    <m/>
    <s v="2131"/>
    <n v="1086"/>
    <x v="7"/>
    <x v="0"/>
    <s v="E"/>
    <s v="AUC"/>
    <x v="62"/>
    <s v="&lt;L&gt; Academic English I"/>
    <x v="1"/>
    <s v="30711502"/>
    <x v="2"/>
  </r>
  <r>
    <m/>
    <s v="2131"/>
    <n v="13715"/>
    <x v="1"/>
    <x v="2"/>
    <s v="E"/>
    <s v="AUC"/>
    <x v="191"/>
    <s v="&lt;L&gt; Law &amp; Society"/>
    <x v="1"/>
    <s v="30711502"/>
    <x v="1"/>
  </r>
  <r>
    <m/>
    <s v="2131"/>
    <n v="1082"/>
    <x v="10"/>
    <x v="0"/>
    <s v="E"/>
    <s v="AUC"/>
    <x v="62"/>
    <s v="&lt;L&gt; Academic English I"/>
    <x v="1"/>
    <s v="30711502"/>
    <x v="2"/>
  </r>
  <r>
    <m/>
    <s v="2131"/>
    <n v="1096"/>
    <x v="4"/>
    <x v="0"/>
    <s v="E"/>
    <s v="AUC"/>
    <x v="61"/>
    <s v="&lt;L&gt; BRMS I"/>
    <x v="1"/>
    <s v="30711502"/>
    <x v="2"/>
  </r>
  <r>
    <m/>
    <s v="2131"/>
    <n v="1122"/>
    <x v="1"/>
    <x v="0"/>
    <s v="E"/>
    <s v="AUC"/>
    <x v="27"/>
    <s v="&lt;L&gt; Big Books"/>
    <x v="1"/>
    <s v="30711502"/>
    <x v="2"/>
  </r>
  <r>
    <m/>
    <s v="2131"/>
    <n v="13645"/>
    <x v="0"/>
    <x v="2"/>
    <s v="E"/>
    <s v="AUC"/>
    <x v="74"/>
    <s v="&lt;L&gt; Theme Course :Soc Systems1"/>
    <x v="1"/>
    <s v="30711502"/>
    <x v="1"/>
  </r>
  <r>
    <m/>
    <s v="2131"/>
    <n v="13802"/>
    <x v="0"/>
    <x v="2"/>
    <s v="E"/>
    <s v="AUC"/>
    <x v="145"/>
    <s v="&lt;L&gt; Int'l Political Economy"/>
    <x v="1"/>
    <s v="30711502"/>
    <x v="1"/>
  </r>
  <r>
    <m/>
    <s v="2131"/>
    <n v="1112"/>
    <x v="0"/>
    <x v="0"/>
    <s v="E"/>
    <s v="AUC"/>
    <x v="84"/>
    <s v="&lt;L&gt; Big Questions in Science"/>
    <x v="1"/>
    <s v="30711502"/>
    <x v="2"/>
  </r>
  <r>
    <m/>
    <s v="2131"/>
    <n v="13708"/>
    <x v="2"/>
    <x v="3"/>
    <s v="E"/>
    <s v="AUC"/>
    <x v="26"/>
    <s v="&lt;L&gt; Global Identity"/>
    <x v="1"/>
    <s v="30711502"/>
    <x v="2"/>
  </r>
  <r>
    <m/>
    <s v="2131"/>
    <n v="1129"/>
    <x v="12"/>
    <x v="0"/>
    <s v="E"/>
    <s v="AUC"/>
    <x v="58"/>
    <s v="&lt;L&gt; Logic"/>
    <x v="1"/>
    <s v="30711503"/>
    <x v="2"/>
  </r>
  <r>
    <m/>
    <s v="2131"/>
    <n v="1223"/>
    <x v="0"/>
    <x v="0"/>
    <s v="E"/>
    <s v="AUC"/>
    <x v="51"/>
    <s v="&lt;L&gt; Intro to Environ. Sci."/>
    <x v="1"/>
    <s v="30711503"/>
    <x v="4"/>
  </r>
  <r>
    <m/>
    <s v="2131"/>
    <n v="13708"/>
    <x v="2"/>
    <x v="3"/>
    <s v="E"/>
    <s v="AUC"/>
    <x v="26"/>
    <s v="&lt;L&gt; Global Identity"/>
    <x v="1"/>
    <s v="30711503"/>
    <x v="2"/>
  </r>
  <r>
    <m/>
    <s v="2131"/>
    <n v="13765"/>
    <x v="0"/>
    <x v="2"/>
    <s v="E"/>
    <s v="AUC"/>
    <x v="51"/>
    <s v="&lt;L&gt; Intro to Environ. Sci."/>
    <x v="1"/>
    <s v="30711503"/>
    <x v="4"/>
  </r>
  <r>
    <m/>
    <s v="2131"/>
    <n v="1089"/>
    <x v="11"/>
    <x v="0"/>
    <s v="E"/>
    <s v="AUC"/>
    <x v="62"/>
    <s v="&lt;L&gt; Academic English I"/>
    <x v="1"/>
    <s v="30711503"/>
    <x v="2"/>
  </r>
  <r>
    <m/>
    <s v="2131"/>
    <n v="1101"/>
    <x v="1"/>
    <x v="0"/>
    <s v="E"/>
    <s v="AUC"/>
    <x v="15"/>
    <s v="&lt;L&gt; Calculus I"/>
    <x v="1"/>
    <s v="30711503"/>
    <x v="2"/>
  </r>
  <r>
    <m/>
    <s v="2131"/>
    <n v="1205"/>
    <x v="0"/>
    <x v="0"/>
    <s v="E"/>
    <s v="AUC"/>
    <x v="29"/>
    <s v="&lt;L&gt; Intro to  Biology"/>
    <x v="1"/>
    <s v="30711503"/>
    <x v="4"/>
  </r>
  <r>
    <m/>
    <s v="2131"/>
    <n v="13712"/>
    <x v="0"/>
    <x v="2"/>
    <s v="E"/>
    <s v="AUC"/>
    <x v="69"/>
    <s v="&lt;L&gt; Introduction to Chemistry"/>
    <x v="1"/>
    <s v="30711503"/>
    <x v="4"/>
  </r>
  <r>
    <m/>
    <s v="2131"/>
    <n v="18759"/>
    <x v="1"/>
    <x v="2"/>
    <s v="E"/>
    <s v="AUC"/>
    <x v="71"/>
    <s v="&lt;L&gt; Theme Intro ECS"/>
    <x v="1"/>
    <s v="30711503"/>
    <x v="4"/>
  </r>
  <r>
    <m/>
    <s v="2131"/>
    <n v="1122"/>
    <x v="1"/>
    <x v="0"/>
    <s v="E"/>
    <s v="AUC"/>
    <x v="27"/>
    <s v="&lt;L&gt; Big Books"/>
    <x v="1"/>
    <s v="30711503"/>
    <x v="2"/>
  </r>
  <r>
    <m/>
    <s v="2131"/>
    <n v="1398"/>
    <x v="0"/>
    <x v="1"/>
    <s v="E"/>
    <s v="AUC"/>
    <x v="97"/>
    <s v="&lt;L&gt; French B1.1"/>
    <x v="1"/>
    <s v="30711503"/>
    <x v="2"/>
  </r>
  <r>
    <m/>
    <s v="2131"/>
    <n v="13642"/>
    <x v="0"/>
    <x v="2"/>
    <s v="E"/>
    <s v="AUC"/>
    <x v="68"/>
    <s v="&lt;L&gt; Theme Intro H&amp;W"/>
    <x v="1"/>
    <s v="30711503"/>
    <x v="4"/>
  </r>
  <r>
    <m/>
    <s v="2131"/>
    <n v="13653"/>
    <x v="9"/>
    <x v="2"/>
    <s v="E"/>
    <s v="AUC"/>
    <x v="61"/>
    <s v="&lt;L&gt; BRMS I"/>
    <x v="1"/>
    <s v="30711503"/>
    <x v="2"/>
  </r>
  <r>
    <m/>
    <s v="2131"/>
    <n v="13760"/>
    <x v="0"/>
    <x v="2"/>
    <s v="E"/>
    <s v="AUC"/>
    <x v="70"/>
    <s v="&lt;L&gt; Intro. to Public Health"/>
    <x v="1"/>
    <s v="30711503"/>
    <x v="4"/>
  </r>
  <r>
    <m/>
    <s v="2131"/>
    <n v="1091"/>
    <x v="14"/>
    <x v="0"/>
    <s v="E"/>
    <s v="AUC"/>
    <x v="62"/>
    <s v="&lt;L&gt; Academic English I"/>
    <x v="1"/>
    <s v="30711502"/>
    <x v="2"/>
  </r>
  <r>
    <m/>
    <s v="2131"/>
    <n v="1280"/>
    <x v="0"/>
    <x v="0"/>
    <s v="E"/>
    <s v="AUC"/>
    <x v="173"/>
    <s v="&lt;L&gt; Economic Thought"/>
    <x v="1"/>
    <s v="30711502"/>
    <x v="1"/>
  </r>
  <r>
    <m/>
    <s v="2131"/>
    <n v="1283"/>
    <x v="0"/>
    <x v="0"/>
    <s v="E"/>
    <s v="AUC"/>
    <x v="83"/>
    <s v="&lt;L&gt; Political Thought"/>
    <x v="1"/>
    <s v="30711502"/>
    <x v="1"/>
  </r>
  <r>
    <m/>
    <s v="2131"/>
    <n v="1435"/>
    <x v="2"/>
    <x v="1"/>
    <s v="E"/>
    <s v="AUC"/>
    <x v="26"/>
    <s v="&lt;L&gt; Global Identity"/>
    <x v="1"/>
    <s v="30711502"/>
    <x v="2"/>
  </r>
  <r>
    <m/>
    <s v="2131"/>
    <n v="1090"/>
    <x v="16"/>
    <x v="0"/>
    <s v="E"/>
    <s v="AUC"/>
    <x v="62"/>
    <s v="&lt;L&gt; Academic English I"/>
    <x v="1"/>
    <s v="30711502"/>
    <x v="2"/>
  </r>
  <r>
    <m/>
    <s v="2131"/>
    <n v="1284"/>
    <x v="1"/>
    <x v="0"/>
    <s v="E"/>
    <s v="AUC"/>
    <x v="83"/>
    <s v="&lt;L&gt; Political Thought"/>
    <x v="1"/>
    <s v="30711502"/>
    <x v="1"/>
  </r>
  <r>
    <m/>
    <s v="2131"/>
    <n v="1293"/>
    <x v="1"/>
    <x v="0"/>
    <s v="E"/>
    <s v="AUC"/>
    <x v="63"/>
    <s v="&lt;L&gt; Psychology"/>
    <x v="1"/>
    <s v="30711502"/>
    <x v="1"/>
  </r>
  <r>
    <m/>
    <s v="2131"/>
    <n v="13645"/>
    <x v="0"/>
    <x v="2"/>
    <s v="E"/>
    <s v="AUC"/>
    <x v="74"/>
    <s v="&lt;L&gt; Theme Course :Soc Systems1"/>
    <x v="1"/>
    <s v="30711502"/>
    <x v="1"/>
  </r>
  <r>
    <m/>
    <s v="2131"/>
    <n v="13740"/>
    <x v="4"/>
    <x v="2"/>
    <s v="E"/>
    <s v="AUC"/>
    <x v="27"/>
    <s v="&lt;L&gt; Big Books"/>
    <x v="1"/>
    <s v="30711502"/>
    <x v="2"/>
  </r>
  <r>
    <m/>
    <s v="2131"/>
    <n v="1203"/>
    <x v="1"/>
    <x v="0"/>
    <s v="E"/>
    <s v="AUC"/>
    <x v="77"/>
    <s v="&lt;L&gt; Intro to Physics"/>
    <x v="1"/>
    <s v="30711503"/>
    <x v="4"/>
  </r>
  <r>
    <m/>
    <s v="2131"/>
    <n v="1084"/>
    <x v="8"/>
    <x v="0"/>
    <s v="E"/>
    <s v="AUC"/>
    <x v="62"/>
    <s v="&lt;L&gt; Academic English I"/>
    <x v="1"/>
    <s v="30711503"/>
    <x v="2"/>
  </r>
  <r>
    <m/>
    <s v="2131"/>
    <n v="1103"/>
    <x v="2"/>
    <x v="0"/>
    <s v="E"/>
    <s v="AUC"/>
    <x v="15"/>
    <s v="&lt;L&gt; Calculus I"/>
    <x v="1"/>
    <s v="30711503"/>
    <x v="2"/>
  </r>
  <r>
    <m/>
    <s v="2131"/>
    <n v="1220"/>
    <x v="0"/>
    <x v="0"/>
    <s v="E"/>
    <s v="AUC"/>
    <x v="70"/>
    <s v="&lt;L&gt; Intro. to Public Health"/>
    <x v="1"/>
    <s v="30711503"/>
    <x v="4"/>
  </r>
  <r>
    <m/>
    <s v="2131"/>
    <n v="1468"/>
    <x v="1"/>
    <x v="0"/>
    <s v="E"/>
    <s v="AUC"/>
    <x v="67"/>
    <s v="&lt;L&gt; The Human Body"/>
    <x v="1"/>
    <s v="30711503"/>
    <x v="4"/>
  </r>
  <r>
    <m/>
    <s v="2131"/>
    <n v="13276"/>
    <x v="3"/>
    <x v="1"/>
    <s v="E"/>
    <s v="AUC"/>
    <x v="26"/>
    <s v="&lt;L&gt; Global Identity"/>
    <x v="1"/>
    <s v="30711503"/>
    <x v="2"/>
  </r>
  <r>
    <m/>
    <s v="2131"/>
    <n v="13276"/>
    <x v="3"/>
    <x v="1"/>
    <s v="E"/>
    <s v="AUC"/>
    <x v="26"/>
    <s v="&lt;L&gt; Global Identity"/>
    <x v="1"/>
    <s v="30711503"/>
    <x v="2"/>
  </r>
  <r>
    <m/>
    <s v="2131"/>
    <n v="13732"/>
    <x v="0"/>
    <x v="2"/>
    <s v="E"/>
    <s v="AUC"/>
    <x v="102"/>
    <s v="&lt;L&gt; Multimedia"/>
    <x v="1"/>
    <s v="30711501"/>
    <x v="0"/>
  </r>
  <r>
    <m/>
    <s v="2131"/>
    <n v="13751"/>
    <x v="0"/>
    <x v="2"/>
    <s v="E"/>
    <s v="AUC"/>
    <x v="57"/>
    <s v="&lt;L&gt; Intro to Lit &amp; Cult Theory"/>
    <x v="1"/>
    <s v="30711501"/>
    <x v="0"/>
  </r>
  <r>
    <m/>
    <s v="2131"/>
    <n v="13742"/>
    <x v="0"/>
    <x v="2"/>
    <s v="E"/>
    <s v="AUC"/>
    <x v="60"/>
    <s v="&lt;L&gt; Big Questions in Future"/>
    <x v="1"/>
    <s v="30711501"/>
    <x v="2"/>
  </r>
  <r>
    <m/>
    <s v="2131"/>
    <n v="13758"/>
    <x v="0"/>
    <x v="2"/>
    <s v="E"/>
    <s v="AUC"/>
    <x v="152"/>
    <s v="&lt;L&gt; Std. Meth. Hist. Analysis"/>
    <x v="1"/>
    <s v="30711501"/>
    <x v="0"/>
  </r>
  <r>
    <m/>
    <s v="2131"/>
    <n v="1118"/>
    <x v="1"/>
    <x v="0"/>
    <s v="E"/>
    <s v="AUC"/>
    <x v="47"/>
    <s v="&lt;L&gt; Big Questions in History"/>
    <x v="1"/>
    <s v="30711503"/>
    <x v="2"/>
  </r>
  <r>
    <m/>
    <s v="2131"/>
    <n v="13642"/>
    <x v="0"/>
    <x v="2"/>
    <s v="E"/>
    <s v="AUC"/>
    <x v="68"/>
    <s v="&lt;L&gt; Theme Intro H&amp;W"/>
    <x v="1"/>
    <s v="30711503"/>
    <x v="4"/>
  </r>
  <r>
    <m/>
    <s v="2131"/>
    <n v="13654"/>
    <x v="13"/>
    <x v="2"/>
    <s v="E"/>
    <s v="AUC"/>
    <x v="61"/>
    <s v="&lt;L&gt; BRMS I"/>
    <x v="1"/>
    <s v="30711503"/>
    <x v="2"/>
  </r>
  <r>
    <m/>
    <s v="2131"/>
    <n v="13701"/>
    <x v="1"/>
    <x v="3"/>
    <s v="E"/>
    <s v="AUC"/>
    <x v="23"/>
    <s v="&lt;L&gt; Spanish A2"/>
    <x v="1"/>
    <s v="30711503"/>
    <x v="2"/>
  </r>
  <r>
    <m/>
    <s v="2131"/>
    <n v="1080"/>
    <x v="9"/>
    <x v="0"/>
    <s v="E"/>
    <s v="AUC"/>
    <x v="62"/>
    <s v="&lt;L&gt; Academic English I"/>
    <x v="1"/>
    <s v="30711503"/>
    <x v="2"/>
  </r>
  <r>
    <m/>
    <s v="2131"/>
    <n v="13643"/>
    <x v="1"/>
    <x v="2"/>
    <s v="E"/>
    <s v="AUC"/>
    <x v="68"/>
    <s v="&lt;L&gt; Theme Intro H&amp;W"/>
    <x v="1"/>
    <s v="30711503"/>
    <x v="4"/>
  </r>
  <r>
    <m/>
    <s v="2131"/>
    <n v="13701"/>
    <x v="1"/>
    <x v="3"/>
    <s v="E"/>
    <s v="AUC"/>
    <x v="23"/>
    <s v="&lt;L&gt; Spanish A2"/>
    <x v="1"/>
    <s v="30711503"/>
    <x v="2"/>
  </r>
  <r>
    <m/>
    <s v="2131"/>
    <n v="1084"/>
    <x v="8"/>
    <x v="0"/>
    <s v="E"/>
    <s v="AUC"/>
    <x v="62"/>
    <s v="&lt;L&gt; Academic English I"/>
    <x v="1"/>
    <s v="30711503"/>
    <x v="2"/>
  </r>
  <r>
    <m/>
    <s v="2131"/>
    <n v="13653"/>
    <x v="9"/>
    <x v="2"/>
    <s v="E"/>
    <s v="AUC"/>
    <x v="61"/>
    <s v="&lt;L&gt; BRMS I"/>
    <x v="1"/>
    <s v="30711503"/>
    <x v="2"/>
  </r>
  <r>
    <m/>
    <s v="2131"/>
    <n v="1205"/>
    <x v="0"/>
    <x v="0"/>
    <s v="E"/>
    <s v="AUC"/>
    <x v="29"/>
    <s v="&lt;L&gt; Intro to  Biology"/>
    <x v="1"/>
    <s v="30711503"/>
    <x v="4"/>
  </r>
  <r>
    <m/>
    <s v="2131"/>
    <n v="1221"/>
    <x v="1"/>
    <x v="0"/>
    <s v="E"/>
    <s v="AUC"/>
    <x v="70"/>
    <s v="&lt;L&gt; Intro. to Public Health"/>
    <x v="1"/>
    <s v="30711503"/>
    <x v="4"/>
  </r>
  <r>
    <m/>
    <s v="2131"/>
    <n v="13679"/>
    <x v="1"/>
    <x v="2"/>
    <s v="E"/>
    <s v="AUC"/>
    <x v="78"/>
    <s v="&lt;L&gt; Linear Algebra"/>
    <x v="1"/>
    <s v="30711503"/>
    <x v="2"/>
  </r>
  <r>
    <m/>
    <s v="2131"/>
    <n v="1173"/>
    <x v="1"/>
    <x v="0"/>
    <s v="E"/>
    <s v="AUC"/>
    <x v="65"/>
    <s v="&lt;L&gt; Communication"/>
    <x v="1"/>
    <s v="30711501"/>
    <x v="0"/>
  </r>
  <r>
    <m/>
    <s v="2131"/>
    <n v="1177"/>
    <x v="0"/>
    <x v="0"/>
    <s v="E"/>
    <s v="AUC"/>
    <x v="57"/>
    <s v="&lt;L&gt; Intro to Lit &amp; Cult Theory"/>
    <x v="1"/>
    <s v="30711501"/>
    <x v="0"/>
  </r>
  <r>
    <m/>
    <s v="2131"/>
    <n v="1104"/>
    <x v="3"/>
    <x v="0"/>
    <s v="E"/>
    <s v="AUC"/>
    <x v="15"/>
    <s v="&lt;L&gt; Calculus I"/>
    <x v="1"/>
    <s v="30711503"/>
    <x v="2"/>
  </r>
  <r>
    <m/>
    <s v="2131"/>
    <n v="1205"/>
    <x v="0"/>
    <x v="0"/>
    <s v="E"/>
    <s v="AUC"/>
    <x v="29"/>
    <s v="&lt;L&gt; Intro to  Biology"/>
    <x v="1"/>
    <s v="30711503"/>
    <x v="4"/>
  </r>
  <r>
    <m/>
    <s v="2131"/>
    <n v="13657"/>
    <x v="0"/>
    <x v="2"/>
    <s v="E"/>
    <s v="AUC"/>
    <x v="182"/>
    <s v="&lt;L&gt; Intro to Geological Sci."/>
    <x v="1"/>
    <s v="30711503"/>
    <x v="4"/>
  </r>
  <r>
    <m/>
    <s v="2131"/>
    <n v="1082"/>
    <x v="10"/>
    <x v="0"/>
    <s v="E"/>
    <s v="AUC"/>
    <x v="62"/>
    <s v="&lt;L&gt; Academic English I"/>
    <x v="1"/>
    <s v="30711502"/>
    <x v="2"/>
  </r>
  <r>
    <m/>
    <s v="2131"/>
    <n v="1084"/>
    <x v="8"/>
    <x v="0"/>
    <s v="E"/>
    <s v="AUC"/>
    <x v="62"/>
    <s v="&lt;L&gt; Academic English I"/>
    <x v="1"/>
    <s v="30711503"/>
    <x v="2"/>
  </r>
  <r>
    <m/>
    <s v="2131"/>
    <n v="13706"/>
    <x v="1"/>
    <x v="3"/>
    <s v="E"/>
    <s v="AUC"/>
    <x v="26"/>
    <s v="&lt;L&gt; Global Identity"/>
    <x v="1"/>
    <s v="30711503"/>
    <x v="2"/>
  </r>
  <r>
    <m/>
    <s v="2131"/>
    <n v="1089"/>
    <x v="11"/>
    <x v="0"/>
    <s v="E"/>
    <s v="AUC"/>
    <x v="62"/>
    <s v="&lt;L&gt; Academic English I"/>
    <x v="1"/>
    <s v="30711503"/>
    <x v="2"/>
  </r>
  <r>
    <m/>
    <s v="2131"/>
    <n v="13648"/>
    <x v="0"/>
    <x v="2"/>
    <s v="E"/>
    <s v="AUC"/>
    <x v="71"/>
    <s v="&lt;L&gt; Theme Intro ECS"/>
    <x v="1"/>
    <s v="30711503"/>
    <x v="4"/>
  </r>
  <r>
    <m/>
    <s v="2131"/>
    <n v="13686"/>
    <x v="0"/>
    <x v="2"/>
    <s v="E"/>
    <s v="AUC"/>
    <x v="80"/>
    <s v="&lt;L&gt; Elec., Waves &amp; Relativity"/>
    <x v="1"/>
    <s v="30711503"/>
    <x v="4"/>
  </r>
  <r>
    <m/>
    <s v="2131"/>
    <n v="1400"/>
    <x v="0"/>
    <x v="1"/>
    <s v="E"/>
    <s v="AUC"/>
    <x v="88"/>
    <s v="&lt;L&gt; French B2.1"/>
    <x v="1"/>
    <s v="30711501"/>
    <x v="2"/>
  </r>
  <r>
    <m/>
    <s v="2131"/>
    <n v="4918"/>
    <x v="0"/>
    <x v="0"/>
    <s v="E"/>
    <s v="AUC"/>
    <x v="7"/>
    <s v="World Religions: H &amp; P"/>
    <x v="1"/>
    <s v="30711501"/>
    <x v="0"/>
  </r>
  <r>
    <m/>
    <s v="2131"/>
    <n v="1296"/>
    <x v="0"/>
    <x v="0"/>
    <s v="E"/>
    <s v="AUC"/>
    <x v="129"/>
    <s v="&lt;L&gt; Fund. of Micro&amp;Macro Eco."/>
    <x v="1"/>
    <s v="30711502"/>
    <x v="1"/>
  </r>
  <r>
    <m/>
    <s v="2131"/>
    <n v="1302"/>
    <x v="0"/>
    <x v="0"/>
    <s v="E"/>
    <s v="AUC"/>
    <x v="55"/>
    <s v="&lt;L&gt; Comparative Democracy"/>
    <x v="1"/>
    <s v="30711502"/>
    <x v="1"/>
  </r>
  <r>
    <m/>
    <s v="2131"/>
    <n v="1319"/>
    <x v="0"/>
    <x v="2"/>
    <s v="E"/>
    <s v="AUC"/>
    <x v="201"/>
    <s v="&lt;L&gt; Euro &amp; Int'l Institutions"/>
    <x v="1"/>
    <s v="30711502"/>
    <x v="1"/>
  </r>
  <r>
    <m/>
    <s v="2131"/>
    <n v="1480"/>
    <x v="0"/>
    <x v="0"/>
    <s v="E"/>
    <s v="AUC"/>
    <x v="206"/>
    <s v="&lt;L&gt; Politics of Modernity"/>
    <x v="1"/>
    <s v="30711502"/>
    <x v="1"/>
  </r>
  <r>
    <m/>
    <s v="2131"/>
    <n v="1483"/>
    <x v="0"/>
    <x v="0"/>
    <s v="E"/>
    <s v="AUC"/>
    <x v="109"/>
    <s v="&lt;L&gt; Comparative Public Policy"/>
    <x v="1"/>
    <s v="30711502"/>
    <x v="1"/>
  </r>
  <r>
    <m/>
    <s v="2131"/>
    <n v="13914"/>
    <x v="0"/>
    <x v="2"/>
    <s v="E"/>
    <s v="AUC"/>
    <x v="92"/>
    <s v="&lt;L&gt; Advanced Macro-Economics"/>
    <x v="1"/>
    <s v="30711502"/>
    <x v="1"/>
  </r>
  <r>
    <m/>
    <s v="2131"/>
    <n v="13719"/>
    <x v="0"/>
    <x v="2"/>
    <s v="E"/>
    <s v="AUC"/>
    <x v="24"/>
    <s v="&lt;L&gt; Periods and Genres: Modern"/>
    <x v="1"/>
    <s v="30711503"/>
    <x v="0"/>
  </r>
  <r>
    <m/>
    <s v="2131"/>
    <n v="13831"/>
    <x v="0"/>
    <x v="2"/>
    <s v="E"/>
    <s v="AUC"/>
    <x v="30"/>
    <s v="&lt;L&gt; Medicinal Chemistry"/>
    <x v="1"/>
    <s v="30711503"/>
    <x v="4"/>
  </r>
  <r>
    <m/>
    <s v="2131"/>
    <n v="1275"/>
    <x v="0"/>
    <x v="0"/>
    <s v="E"/>
    <s v="AUC"/>
    <x v="19"/>
    <s v="&lt;L&gt; Introduction to GIS"/>
    <x v="1"/>
    <s v="30711503"/>
    <x v="4"/>
  </r>
  <r>
    <m/>
    <s v="2131"/>
    <n v="1364"/>
    <x v="0"/>
    <x v="0"/>
    <s v="E"/>
    <s v="AUC"/>
    <x v="142"/>
    <s v="&lt;L&gt; Environmental Law and Pol"/>
    <x v="1"/>
    <s v="30711503"/>
    <x v="1"/>
  </r>
  <r>
    <m/>
    <s v="2131"/>
    <n v="13837"/>
    <x v="0"/>
    <x v="2"/>
    <s v="E"/>
    <s v="AUC"/>
    <x v="138"/>
    <s v="&lt;L&gt; Genomics &amp; Bio-informatics"/>
    <x v="1"/>
    <s v="30711503"/>
    <x v="4"/>
  </r>
  <r>
    <m/>
    <s v="2131"/>
    <n v="13839"/>
    <x v="0"/>
    <x v="2"/>
    <s v="E"/>
    <s v="AUC"/>
    <x v="106"/>
    <s v="&lt;L&gt; Molecular Cell Biology"/>
    <x v="1"/>
    <s v="30711503"/>
    <x v="4"/>
  </r>
  <r>
    <m/>
    <s v="2131"/>
    <n v="13843"/>
    <x v="0"/>
    <x v="2"/>
    <s v="E"/>
    <s v="AUC"/>
    <x v="187"/>
    <s v="&lt;L&gt; Evolution &amp; Develop. Bio"/>
    <x v="1"/>
    <s v="30711503"/>
    <x v="4"/>
  </r>
  <r>
    <m/>
    <s v="2131"/>
    <n v="13862"/>
    <x v="0"/>
    <x v="2"/>
    <s v="E"/>
    <s v="AUC"/>
    <x v="9"/>
    <s v="&lt;L&gt; Counterculture"/>
    <x v="1"/>
    <s v="30711503"/>
    <x v="0"/>
  </r>
  <r>
    <m/>
    <s v="2131"/>
    <n v="1313"/>
    <x v="0"/>
    <x v="0"/>
    <s v="E"/>
    <s v="AUC"/>
    <x v="214"/>
    <s v="&lt;L&gt; Advanced Micro-Economics"/>
    <x v="1"/>
    <s v="30711502"/>
    <x v="1"/>
  </r>
  <r>
    <m/>
    <s v="2131"/>
    <n v="1696"/>
    <x v="0"/>
    <x v="1"/>
    <s v="E"/>
    <s v="AUC"/>
    <x v="204"/>
    <s v="&lt;L&gt; Market Failures, I&amp;EP"/>
    <x v="1"/>
    <s v="30711502"/>
    <x v="1"/>
  </r>
  <r>
    <m/>
    <s v="2131"/>
    <n v="13890"/>
    <x v="0"/>
    <x v="2"/>
    <s v="E"/>
    <s v="AUC"/>
    <x v="215"/>
    <s v="&lt;L&gt; Theme Soc.Sys.: Global Eco"/>
    <x v="1"/>
    <s v="30711502"/>
    <x v="1"/>
  </r>
  <r>
    <m/>
    <s v="2131"/>
    <n v="1233"/>
    <x v="0"/>
    <x v="0"/>
    <s v="E"/>
    <s v="AUC"/>
    <x v="106"/>
    <s v="&lt;L&gt; Molecular Cell Biology"/>
    <x v="1"/>
    <s v="30711503"/>
    <x v="4"/>
  </r>
  <r>
    <m/>
    <s v="2131"/>
    <n v="1440"/>
    <x v="0"/>
    <x v="1"/>
    <s v="E"/>
    <s v="AUC"/>
    <x v="87"/>
    <s v="&lt;L&gt; Human Body II"/>
    <x v="1"/>
    <s v="30711503"/>
    <x v="4"/>
  </r>
  <r>
    <m/>
    <s v="2131"/>
    <n v="13776"/>
    <x v="0"/>
    <x v="2"/>
    <s v="E"/>
    <s v="AUC"/>
    <x v="8"/>
    <s v="&lt;L&gt; Academic English II"/>
    <x v="1"/>
    <s v="30711503"/>
    <x v="2"/>
  </r>
  <r>
    <m/>
    <s v="2131"/>
    <n v="13826"/>
    <x v="0"/>
    <x v="2"/>
    <s v="E"/>
    <s v="AUC"/>
    <x v="107"/>
    <s v="&lt;L&gt; Metabolic Biochemistry"/>
    <x v="1"/>
    <s v="30711503"/>
    <x v="4"/>
  </r>
  <r>
    <m/>
    <s v="2131"/>
    <n v="13936"/>
    <x v="0"/>
    <x v="2"/>
    <s v="E"/>
    <s v="AUC"/>
    <x v="117"/>
    <s v="&lt;L&gt; Infectious Diseases"/>
    <x v="1"/>
    <s v="30711503"/>
    <x v="4"/>
  </r>
  <r>
    <m/>
    <s v="2131"/>
    <n v="18425"/>
    <x v="1"/>
    <x v="2"/>
    <s v="E"/>
    <s v="AUC"/>
    <x v="123"/>
    <s v="&lt;L&gt; Hormones &amp; Homeostasis"/>
    <x v="1"/>
    <s v="30711503"/>
    <x v="4"/>
  </r>
  <r>
    <m/>
    <s v="2131"/>
    <n v="1140"/>
    <x v="0"/>
    <x v="0"/>
    <s v="E"/>
    <s v="AUC"/>
    <x v="167"/>
    <s v="&lt;L&gt; QRM"/>
    <x v="1"/>
    <s v="30711502"/>
    <x v="2"/>
  </r>
  <r>
    <m/>
    <s v="2131"/>
    <n v="1322"/>
    <x v="0"/>
    <x v="0"/>
    <s v="E"/>
    <s v="AUC"/>
    <x v="144"/>
    <s v="&lt;L&gt; International Crimes"/>
    <x v="1"/>
    <s v="30711502"/>
    <x v="1"/>
  </r>
  <r>
    <m/>
    <s v="2131"/>
    <n v="1445"/>
    <x v="0"/>
    <x v="1"/>
    <s v="E"/>
    <s v="AUC"/>
    <x v="12"/>
    <s v="Community Project"/>
    <x v="1"/>
    <s v="30711502"/>
    <x v="3"/>
  </r>
  <r>
    <m/>
    <s v="2131"/>
    <n v="1091"/>
    <x v="14"/>
    <x v="0"/>
    <s v="E"/>
    <s v="AUC"/>
    <x v="62"/>
    <s v="&lt;L&gt; Academic English I"/>
    <x v="1"/>
    <s v="30711502"/>
    <x v="2"/>
  </r>
  <r>
    <m/>
    <s v="2131"/>
    <n v="1097"/>
    <x v="2"/>
    <x v="0"/>
    <s v="E"/>
    <s v="AUC"/>
    <x v="61"/>
    <s v="&lt;L&gt; BRMS I"/>
    <x v="1"/>
    <s v="30711502"/>
    <x v="2"/>
  </r>
  <r>
    <m/>
    <s v="2131"/>
    <n v="1281"/>
    <x v="1"/>
    <x v="0"/>
    <s v="E"/>
    <s v="AUC"/>
    <x v="173"/>
    <s v="&lt;L&gt; Economic Thought"/>
    <x v="1"/>
    <s v="30711502"/>
    <x v="1"/>
  </r>
  <r>
    <m/>
    <s v="2131"/>
    <n v="13763"/>
    <x v="0"/>
    <x v="2"/>
    <s v="E"/>
    <s v="AUC"/>
    <x v="28"/>
    <s v="&lt;L&gt; Sociological Thought"/>
    <x v="1"/>
    <s v="30711502"/>
    <x v="1"/>
  </r>
  <r>
    <m/>
    <s v="2131"/>
    <n v="1284"/>
    <x v="1"/>
    <x v="0"/>
    <s v="E"/>
    <s v="AUC"/>
    <x v="83"/>
    <s v="&lt;L&gt; Political Thought"/>
    <x v="1"/>
    <s v="30711502"/>
    <x v="1"/>
  </r>
  <r>
    <m/>
    <s v="2131"/>
    <n v="13682"/>
    <x v="0"/>
    <x v="3"/>
    <s v="E"/>
    <s v="AUC"/>
    <x v="79"/>
    <s v="&lt;L&gt; Dutch A1"/>
    <x v="1"/>
    <s v="30711502"/>
    <x v="2"/>
  </r>
  <r>
    <m/>
    <s v="2131"/>
    <n v="13638"/>
    <x v="4"/>
    <x v="2"/>
    <s v="E"/>
    <s v="AUC"/>
    <x v="72"/>
    <s v="&lt;L&gt; Theme Cities &amp; Cultures"/>
    <x v="1"/>
    <s v="30711501"/>
    <x v="0"/>
  </r>
  <r>
    <m/>
    <s v="2131"/>
    <n v="13751"/>
    <x v="0"/>
    <x v="2"/>
    <s v="E"/>
    <s v="AUC"/>
    <x v="57"/>
    <s v="&lt;L&gt; Intro to Lit &amp; Cult Theory"/>
    <x v="1"/>
    <s v="30711501"/>
    <x v="0"/>
  </r>
  <r>
    <m/>
    <s v="2131"/>
    <n v="1097"/>
    <x v="2"/>
    <x v="0"/>
    <s v="E"/>
    <s v="AUC"/>
    <x v="61"/>
    <s v="&lt;L&gt; BRMS I"/>
    <x v="1"/>
    <s v="30711502"/>
    <x v="2"/>
  </r>
  <r>
    <m/>
    <s v="2131"/>
    <n v="1281"/>
    <x v="1"/>
    <x v="0"/>
    <s v="E"/>
    <s v="AUC"/>
    <x v="173"/>
    <s v="&lt;L&gt; Economic Thought"/>
    <x v="1"/>
    <s v="30711502"/>
    <x v="1"/>
  </r>
  <r>
    <m/>
    <s v="2131"/>
    <n v="1283"/>
    <x v="0"/>
    <x v="0"/>
    <s v="E"/>
    <s v="AUC"/>
    <x v="83"/>
    <s v="&lt;L&gt; Political Thought"/>
    <x v="1"/>
    <s v="30711502"/>
    <x v="1"/>
  </r>
  <r>
    <m/>
    <s v="2131"/>
    <n v="13705"/>
    <x v="0"/>
    <x v="3"/>
    <s v="E"/>
    <s v="AUC"/>
    <x v="26"/>
    <s v="&lt;L&gt; Global Identity"/>
    <x v="1"/>
    <s v="30711502"/>
    <x v="2"/>
  </r>
  <r>
    <m/>
    <s v="2131"/>
    <n v="13640"/>
    <x v="0"/>
    <x v="2"/>
    <s v="E"/>
    <s v="AUC"/>
    <x v="59"/>
    <s v="&lt;L&gt; Theme Intro LEU"/>
    <x v="1"/>
    <s v="30711503"/>
    <x v="4"/>
  </r>
  <r>
    <m/>
    <s v="2131"/>
    <n v="13706"/>
    <x v="1"/>
    <x v="3"/>
    <s v="E"/>
    <s v="AUC"/>
    <x v="26"/>
    <s v="&lt;L&gt; Global Identity"/>
    <x v="1"/>
    <s v="30711503"/>
    <x v="2"/>
  </r>
  <r>
    <m/>
    <s v="2131"/>
    <n v="13794"/>
    <x v="0"/>
    <x v="2"/>
    <s v="E"/>
    <s v="AUC"/>
    <x v="130"/>
    <s v="&lt;L&gt; Probability and Statistics"/>
    <x v="1"/>
    <s v="30711503"/>
    <x v="4"/>
  </r>
  <r>
    <m/>
    <s v="2131"/>
    <n v="1080"/>
    <x v="9"/>
    <x v="0"/>
    <s v="E"/>
    <s v="AUC"/>
    <x v="62"/>
    <s v="&lt;L&gt; Academic English I"/>
    <x v="1"/>
    <s v="30711503"/>
    <x v="2"/>
  </r>
  <r>
    <m/>
    <s v="2131"/>
    <n v="1122"/>
    <x v="1"/>
    <x v="0"/>
    <s v="E"/>
    <s v="AUC"/>
    <x v="27"/>
    <s v="&lt;L&gt; Big Books"/>
    <x v="1"/>
    <s v="30711503"/>
    <x v="2"/>
  </r>
  <r>
    <m/>
    <s v="2131"/>
    <n v="13734"/>
    <x v="0"/>
    <x v="2"/>
    <s v="E"/>
    <s v="AUC"/>
    <x v="29"/>
    <s v="&lt;L&gt; Intro to  Biology"/>
    <x v="1"/>
    <s v="30711503"/>
    <x v="4"/>
  </r>
  <r>
    <m/>
    <s v="2131"/>
    <n v="1084"/>
    <x v="8"/>
    <x v="0"/>
    <s v="E"/>
    <s v="AUC"/>
    <x v="62"/>
    <s v="&lt;L&gt; Academic English I"/>
    <x v="1"/>
    <s v="30711501"/>
    <x v="2"/>
  </r>
  <r>
    <m/>
    <s v="2131"/>
    <n v="1435"/>
    <x v="2"/>
    <x v="1"/>
    <s v="E"/>
    <s v="AUC"/>
    <x v="26"/>
    <s v="&lt;L&gt; Global Identity"/>
    <x v="1"/>
    <s v="30711501"/>
    <x v="2"/>
  </r>
  <r>
    <m/>
    <s v="2131"/>
    <n v="13772"/>
    <x v="0"/>
    <x v="2"/>
    <s v="E"/>
    <s v="AUC"/>
    <x v="63"/>
    <s v="&lt;L&gt; Psychology"/>
    <x v="1"/>
    <s v="30711501"/>
    <x v="1"/>
  </r>
  <r>
    <m/>
    <s v="2131"/>
    <n v="1398"/>
    <x v="0"/>
    <x v="1"/>
    <s v="E"/>
    <s v="AUC"/>
    <x v="97"/>
    <s v="&lt;L&gt; French B1.1"/>
    <x v="1"/>
    <s v="30711503"/>
    <x v="2"/>
  </r>
  <r>
    <m/>
    <s v="2131"/>
    <n v="13653"/>
    <x v="9"/>
    <x v="2"/>
    <s v="E"/>
    <s v="AUC"/>
    <x v="61"/>
    <s v="&lt;L&gt; BRMS I"/>
    <x v="1"/>
    <s v="30711503"/>
    <x v="2"/>
  </r>
  <r>
    <m/>
    <s v="2131"/>
    <n v="1104"/>
    <x v="3"/>
    <x v="0"/>
    <s v="E"/>
    <s v="AUC"/>
    <x v="15"/>
    <s v="&lt;L&gt; Calculus I"/>
    <x v="1"/>
    <s v="30711503"/>
    <x v="2"/>
  </r>
  <r>
    <m/>
    <s v="2131"/>
    <n v="1121"/>
    <x v="0"/>
    <x v="0"/>
    <s v="E"/>
    <s v="AUC"/>
    <x v="27"/>
    <s v="&lt;L&gt; Big Books"/>
    <x v="1"/>
    <s v="30711503"/>
    <x v="2"/>
  </r>
  <r>
    <m/>
    <s v="2131"/>
    <n v="1103"/>
    <x v="2"/>
    <x v="0"/>
    <s v="E"/>
    <s v="AUC"/>
    <x v="15"/>
    <s v="&lt;L&gt; Calculus I"/>
    <x v="1"/>
    <s v="30711503"/>
    <x v="2"/>
  </r>
  <r>
    <m/>
    <s v="2131"/>
    <n v="1223"/>
    <x v="0"/>
    <x v="0"/>
    <s v="E"/>
    <s v="AUC"/>
    <x v="51"/>
    <s v="&lt;L&gt; Intro to Environ. Sci."/>
    <x v="1"/>
    <s v="30711503"/>
    <x v="4"/>
  </r>
  <r>
    <m/>
    <s v="2131"/>
    <n v="1435"/>
    <x v="2"/>
    <x v="1"/>
    <s v="E"/>
    <s v="AUC"/>
    <x v="26"/>
    <s v="&lt;L&gt; Global Identity"/>
    <x v="1"/>
    <s v="30711503"/>
    <x v="2"/>
  </r>
  <r>
    <m/>
    <s v="2131"/>
    <n v="18426"/>
    <x v="6"/>
    <x v="2"/>
    <s v="E"/>
    <s v="AUC"/>
    <x v="61"/>
    <s v="&lt;L&gt; BRMS I"/>
    <x v="1"/>
    <s v="30711503"/>
    <x v="2"/>
  </r>
  <r>
    <m/>
    <s v="2131"/>
    <n v="1112"/>
    <x v="0"/>
    <x v="0"/>
    <s v="E"/>
    <s v="AUC"/>
    <x v="84"/>
    <s v="&lt;L&gt; Big Questions in Science"/>
    <x v="1"/>
    <s v="30711501"/>
    <x v="2"/>
  </r>
  <r>
    <m/>
    <s v="2131"/>
    <n v="1410"/>
    <x v="0"/>
    <x v="1"/>
    <s v="E"/>
    <s v="AUC"/>
    <x v="33"/>
    <s v="&lt;L&gt; German B1.1"/>
    <x v="1"/>
    <s v="30711501"/>
    <x v="2"/>
  </r>
  <r>
    <m/>
    <s v="2131"/>
    <n v="13710"/>
    <x v="3"/>
    <x v="3"/>
    <s v="E"/>
    <s v="AUC"/>
    <x v="26"/>
    <s v="&lt;L&gt; Global Identity"/>
    <x v="1"/>
    <s v="30711501"/>
    <x v="2"/>
  </r>
  <r>
    <m/>
    <s v="2131"/>
    <n v="13742"/>
    <x v="0"/>
    <x v="2"/>
    <s v="E"/>
    <s v="AUC"/>
    <x v="60"/>
    <s v="&lt;L&gt; Big Questions in Future"/>
    <x v="1"/>
    <s v="30711501"/>
    <x v="2"/>
  </r>
  <r>
    <m/>
    <s v="2131"/>
    <n v="1284"/>
    <x v="1"/>
    <x v="0"/>
    <s v="E"/>
    <s v="AUC"/>
    <x v="83"/>
    <s v="&lt;L&gt; Political Thought"/>
    <x v="1"/>
    <s v="30711502"/>
    <x v="1"/>
  </r>
  <r>
    <m/>
    <s v="2131"/>
    <n v="1434"/>
    <x v="4"/>
    <x v="1"/>
    <s v="E"/>
    <s v="AUC"/>
    <x v="26"/>
    <s v="&lt;L&gt; Global Identity"/>
    <x v="1"/>
    <s v="30711502"/>
    <x v="2"/>
  </r>
  <r>
    <m/>
    <s v="2131"/>
    <n v="13745"/>
    <x v="0"/>
    <x v="2"/>
    <s v="E"/>
    <s v="AUC"/>
    <x v="58"/>
    <s v="&lt;L&gt; Logic"/>
    <x v="1"/>
    <s v="30711502"/>
    <x v="2"/>
  </r>
  <r>
    <m/>
    <s v="2131"/>
    <n v="13740"/>
    <x v="4"/>
    <x v="2"/>
    <s v="E"/>
    <s v="AUC"/>
    <x v="27"/>
    <s v="&lt;L&gt; Big Books"/>
    <x v="1"/>
    <s v="30711501"/>
    <x v="2"/>
  </r>
  <r>
    <m/>
    <s v="2131"/>
    <n v="1121"/>
    <x v="0"/>
    <x v="0"/>
    <s v="E"/>
    <s v="AUC"/>
    <x v="27"/>
    <s v="&lt;L&gt; Big Books"/>
    <x v="1"/>
    <s v="30711502"/>
    <x v="2"/>
  </r>
  <r>
    <m/>
    <s v="2131"/>
    <n v="7541"/>
    <x v="3"/>
    <x v="0"/>
    <s v="E"/>
    <s v="AUC"/>
    <x v="61"/>
    <s v="&lt;L&gt; BRMS I"/>
    <x v="1"/>
    <s v="30711502"/>
    <x v="2"/>
  </r>
  <r>
    <m/>
    <s v="2131"/>
    <n v="1082"/>
    <x v="10"/>
    <x v="0"/>
    <s v="E"/>
    <s v="AUC"/>
    <x v="62"/>
    <s v="&lt;L&gt; Academic English I"/>
    <x v="1"/>
    <s v="30711503"/>
    <x v="2"/>
  </r>
  <r>
    <m/>
    <s v="2131"/>
    <n v="1100"/>
    <x v="0"/>
    <x v="0"/>
    <s v="E"/>
    <s v="AUC"/>
    <x v="15"/>
    <s v="&lt;L&gt; Calculus I"/>
    <x v="1"/>
    <s v="30711503"/>
    <x v="2"/>
  </r>
  <r>
    <m/>
    <s v="2131"/>
    <n v="13643"/>
    <x v="1"/>
    <x v="2"/>
    <s v="E"/>
    <s v="AUC"/>
    <x v="68"/>
    <s v="&lt;L&gt; Theme Intro H&amp;W"/>
    <x v="1"/>
    <s v="30711503"/>
    <x v="4"/>
  </r>
  <r>
    <m/>
    <s v="2131"/>
    <n v="13707"/>
    <x v="4"/>
    <x v="3"/>
    <s v="E"/>
    <s v="AUC"/>
    <x v="26"/>
    <s v="&lt;L&gt; Global Identity"/>
    <x v="1"/>
    <s v="30711503"/>
    <x v="2"/>
  </r>
  <r>
    <m/>
    <s v="2131"/>
    <n v="1089"/>
    <x v="11"/>
    <x v="0"/>
    <s v="E"/>
    <s v="AUC"/>
    <x v="62"/>
    <s v="&lt;L&gt; Academic English I"/>
    <x v="1"/>
    <s v="30711503"/>
    <x v="2"/>
  </r>
  <r>
    <m/>
    <s v="2131"/>
    <n v="1224"/>
    <x v="1"/>
    <x v="0"/>
    <s v="E"/>
    <s v="AUC"/>
    <x v="51"/>
    <s v="&lt;L&gt; Intro to Environ. Sci."/>
    <x v="1"/>
    <s v="30711503"/>
    <x v="4"/>
  </r>
  <r>
    <m/>
    <s v="2131"/>
    <n v="20431"/>
    <x v="1"/>
    <x v="3"/>
    <s v="E"/>
    <s v="AUC"/>
    <x v="64"/>
    <s v="&lt;L&gt; Spanish A1"/>
    <x v="1"/>
    <s v="30711503"/>
    <x v="2"/>
  </r>
  <r>
    <m/>
    <s v="2131"/>
    <n v="1089"/>
    <x v="11"/>
    <x v="0"/>
    <s v="E"/>
    <s v="AUC"/>
    <x v="62"/>
    <s v="&lt;L&gt; Academic English I"/>
    <x v="1"/>
    <s v="30711503"/>
    <x v="2"/>
  </r>
  <r>
    <m/>
    <s v="2131"/>
    <n v="1220"/>
    <x v="0"/>
    <x v="0"/>
    <s v="E"/>
    <s v="AUC"/>
    <x v="70"/>
    <s v="&lt;L&gt; Intro. to Public Health"/>
    <x v="1"/>
    <s v="30711503"/>
    <x v="4"/>
  </r>
  <r>
    <m/>
    <s v="2131"/>
    <n v="13642"/>
    <x v="0"/>
    <x v="2"/>
    <s v="E"/>
    <s v="AUC"/>
    <x v="68"/>
    <s v="&lt;L&gt; Theme Intro H&amp;W"/>
    <x v="1"/>
    <s v="30711503"/>
    <x v="4"/>
  </r>
  <r>
    <m/>
    <s v="2131"/>
    <n v="13653"/>
    <x v="9"/>
    <x v="2"/>
    <s v="E"/>
    <s v="AUC"/>
    <x v="61"/>
    <s v="&lt;L&gt; BRMS I"/>
    <x v="1"/>
    <s v="30711503"/>
    <x v="2"/>
  </r>
  <r>
    <m/>
    <s v="2131"/>
    <n v="13706"/>
    <x v="1"/>
    <x v="3"/>
    <s v="E"/>
    <s v="AUC"/>
    <x v="26"/>
    <s v="&lt;L&gt; Global Identity"/>
    <x v="1"/>
    <s v="30711503"/>
    <x v="2"/>
  </r>
  <r>
    <m/>
    <s v="2131"/>
    <n v="13742"/>
    <x v="0"/>
    <x v="2"/>
    <s v="E"/>
    <s v="AUC"/>
    <x v="60"/>
    <s v="&lt;L&gt; Big Questions in Future"/>
    <x v="1"/>
    <s v="30711503"/>
    <x v="2"/>
  </r>
  <r>
    <m/>
    <s v="2131"/>
    <n v="1286"/>
    <x v="1"/>
    <x v="0"/>
    <s v="E"/>
    <s v="AUC"/>
    <x v="45"/>
    <s v="&lt;L&gt; Int. Relations T&amp;P"/>
    <x v="1"/>
    <s v="30711502"/>
    <x v="1"/>
  </r>
  <r>
    <m/>
    <s v="2131"/>
    <n v="1410"/>
    <x v="0"/>
    <x v="1"/>
    <s v="E"/>
    <s v="AUC"/>
    <x v="33"/>
    <s v="&lt;L&gt; German B1.1"/>
    <x v="1"/>
    <s v="30711502"/>
    <x v="2"/>
  </r>
  <r>
    <m/>
    <s v="2131"/>
    <n v="13707"/>
    <x v="4"/>
    <x v="3"/>
    <s v="E"/>
    <s v="AUC"/>
    <x v="26"/>
    <s v="&lt;L&gt; Global Identity"/>
    <x v="1"/>
    <s v="30711502"/>
    <x v="2"/>
  </r>
  <r>
    <m/>
    <s v="2131"/>
    <n v="13714"/>
    <x v="0"/>
    <x v="2"/>
    <s v="E"/>
    <s v="AUC"/>
    <x v="191"/>
    <s v="&lt;L&gt; Law &amp; Society"/>
    <x v="1"/>
    <s v="30711502"/>
    <x v="1"/>
  </r>
  <r>
    <m/>
    <s v="2131"/>
    <n v="13723"/>
    <x v="0"/>
    <x v="2"/>
    <s v="E"/>
    <s v="AUC"/>
    <x v="84"/>
    <s v="&lt;L&gt; Big Questions in Science"/>
    <x v="1"/>
    <s v="30711502"/>
    <x v="2"/>
  </r>
  <r>
    <m/>
    <s v="2131"/>
    <n v="13648"/>
    <x v="0"/>
    <x v="2"/>
    <s v="E"/>
    <s v="AUC"/>
    <x v="71"/>
    <s v="&lt;L&gt; Theme Intro ECS"/>
    <x v="1"/>
    <s v="30711502"/>
    <x v="4"/>
  </r>
  <r>
    <m/>
    <s v="2131"/>
    <n v="13736"/>
    <x v="0"/>
    <x v="2"/>
    <s v="E"/>
    <s v="AUC"/>
    <x v="47"/>
    <s v="&lt;L&gt; Big Questions in History"/>
    <x v="1"/>
    <s v="30711502"/>
    <x v="2"/>
  </r>
  <r>
    <m/>
    <s v="2131"/>
    <n v="18426"/>
    <x v="6"/>
    <x v="2"/>
    <s v="E"/>
    <s v="AUC"/>
    <x v="61"/>
    <s v="&lt;L&gt; BRMS I"/>
    <x v="1"/>
    <s v="30711502"/>
    <x v="2"/>
  </r>
  <r>
    <m/>
    <s v="2131"/>
    <n v="1467"/>
    <x v="0"/>
    <x v="0"/>
    <s v="E"/>
    <s v="AUC"/>
    <x v="54"/>
    <s v="&lt;L&gt; Lit. of Soc. Exclusion"/>
    <x v="1"/>
    <s v="30711502"/>
    <x v="0"/>
  </r>
  <r>
    <m/>
    <s v="2131"/>
    <n v="4534"/>
    <x v="2"/>
    <x v="0"/>
    <s v="E"/>
    <s v="AUC"/>
    <x v="41"/>
    <s v="&lt;L&gt; BRMS II"/>
    <x v="1"/>
    <s v="30711502"/>
    <x v="2"/>
  </r>
  <r>
    <m/>
    <s v="2131"/>
    <n v="1411"/>
    <x v="0"/>
    <x v="1"/>
    <s v="E"/>
    <s v="AUC"/>
    <x v="197"/>
    <s v="&lt;L&gt; German B1.2"/>
    <x v="1"/>
    <s v="30711501"/>
    <x v="2"/>
  </r>
  <r>
    <m/>
    <s v="2131"/>
    <n v="13742"/>
    <x v="0"/>
    <x v="2"/>
    <s v="E"/>
    <s v="AUC"/>
    <x v="60"/>
    <s v="&lt;L&gt; Big Questions in Future"/>
    <x v="1"/>
    <s v="30711501"/>
    <x v="2"/>
  </r>
  <r>
    <m/>
    <s v="2131"/>
    <n v="1294"/>
    <x v="4"/>
    <x v="0"/>
    <s v="E"/>
    <s v="AUC"/>
    <x v="63"/>
    <s v="&lt;L&gt; Psychology"/>
    <x v="1"/>
    <s v="30711502"/>
    <x v="1"/>
  </r>
  <r>
    <m/>
    <s v="2131"/>
    <n v="1400"/>
    <x v="0"/>
    <x v="1"/>
    <s v="E"/>
    <s v="AUC"/>
    <x v="88"/>
    <s v="&lt;L&gt; French B2.1"/>
    <x v="1"/>
    <s v="30711502"/>
    <x v="2"/>
  </r>
  <r>
    <m/>
    <s v="2131"/>
    <n v="1080"/>
    <x v="9"/>
    <x v="0"/>
    <s v="E"/>
    <s v="AUC"/>
    <x v="62"/>
    <s v="&lt;L&gt; Academic English I"/>
    <x v="1"/>
    <s v="30711503"/>
    <x v="2"/>
  </r>
  <r>
    <m/>
    <s v="2131"/>
    <n v="1103"/>
    <x v="2"/>
    <x v="0"/>
    <s v="E"/>
    <s v="AUC"/>
    <x v="15"/>
    <s v="&lt;L&gt; Calculus I"/>
    <x v="1"/>
    <s v="30711503"/>
    <x v="2"/>
  </r>
  <r>
    <m/>
    <s v="2131"/>
    <n v="1221"/>
    <x v="1"/>
    <x v="0"/>
    <s v="E"/>
    <s v="AUC"/>
    <x v="70"/>
    <s v="&lt;L&gt; Intro. to Public Health"/>
    <x v="1"/>
    <s v="30711503"/>
    <x v="4"/>
  </r>
  <r>
    <m/>
    <s v="2131"/>
    <n v="1468"/>
    <x v="1"/>
    <x v="0"/>
    <s v="E"/>
    <s v="AUC"/>
    <x v="67"/>
    <s v="&lt;L&gt; The Human Body"/>
    <x v="1"/>
    <s v="30711503"/>
    <x v="4"/>
  </r>
  <r>
    <m/>
    <s v="2131"/>
    <n v="20431"/>
    <x v="1"/>
    <x v="3"/>
    <s v="E"/>
    <s v="AUC"/>
    <x v="64"/>
    <s v="&lt;L&gt; Spanish A1"/>
    <x v="1"/>
    <s v="30711503"/>
    <x v="2"/>
  </r>
  <r>
    <m/>
    <s v="2131"/>
    <n v="1080"/>
    <x v="9"/>
    <x v="0"/>
    <s v="E"/>
    <s v="AUC"/>
    <x v="62"/>
    <s v="&lt;L&gt; Academic English I"/>
    <x v="1"/>
    <s v="30711502"/>
    <x v="2"/>
  </r>
  <r>
    <m/>
    <s v="2131"/>
    <n v="13650"/>
    <x v="0"/>
    <x v="2"/>
    <s v="E"/>
    <s v="AUC"/>
    <x v="99"/>
    <s v="&lt;L&gt; Theme: Intro Soc. Sys 2"/>
    <x v="1"/>
    <s v="30711502"/>
    <x v="1"/>
  </r>
  <r>
    <m/>
    <s v="2131"/>
    <n v="13730"/>
    <x v="0"/>
    <x v="2"/>
    <s v="E"/>
    <s v="AUC"/>
    <x v="83"/>
    <s v="&lt;L&gt; Political Thought"/>
    <x v="1"/>
    <s v="30711502"/>
    <x v="1"/>
  </r>
  <r>
    <m/>
    <s v="2131"/>
    <n v="13723"/>
    <x v="0"/>
    <x v="2"/>
    <s v="E"/>
    <s v="AUC"/>
    <x v="84"/>
    <s v="&lt;L&gt; Big Questions in Science"/>
    <x v="1"/>
    <s v="30711501"/>
    <x v="2"/>
  </r>
  <r>
    <m/>
    <s v="2131"/>
    <n v="13634"/>
    <x v="0"/>
    <x v="2"/>
    <s v="E"/>
    <s v="AUC"/>
    <x v="62"/>
    <s v="&lt;L&gt; Academic English I"/>
    <x v="1"/>
    <s v="30711503"/>
    <x v="2"/>
  </r>
  <r>
    <m/>
    <s v="2131"/>
    <n v="4534"/>
    <x v="2"/>
    <x v="0"/>
    <s v="E"/>
    <s v="AUC"/>
    <x v="41"/>
    <s v="&lt;L&gt; BRMS II"/>
    <x v="1"/>
    <s v="30711502"/>
    <x v="2"/>
  </r>
  <r>
    <m/>
    <s v="2131"/>
    <n v="13875"/>
    <x v="0"/>
    <x v="2"/>
    <s v="E"/>
    <s v="AUC"/>
    <x v="94"/>
    <s v="&lt;L&gt; Crisis Pol. Rep. in Lat-Am"/>
    <x v="1"/>
    <s v="30711502"/>
    <x v="1"/>
  </r>
  <r>
    <m/>
    <s v="2131"/>
    <n v="13938"/>
    <x v="0"/>
    <x v="2"/>
    <s v="E"/>
    <s v="AUC"/>
    <x v="105"/>
    <s v="&lt;L&gt; Religion and Violence"/>
    <x v="1"/>
    <s v="30711502"/>
    <x v="0"/>
  </r>
  <r>
    <m/>
    <s v="2131"/>
    <n v="13949"/>
    <x v="1"/>
    <x v="2"/>
    <s v="E"/>
    <s v="AUC"/>
    <x v="52"/>
    <s v="&lt;L&gt; Violence &amp; Conflict"/>
    <x v="1"/>
    <s v="30711502"/>
    <x v="1"/>
  </r>
  <r>
    <m/>
    <s v="2131"/>
    <n v="1433"/>
    <x v="1"/>
    <x v="1"/>
    <s v="E"/>
    <s v="AUC"/>
    <x v="26"/>
    <s v="&lt;L&gt; Global Identity"/>
    <x v="1"/>
    <s v="30711502"/>
    <x v="2"/>
  </r>
  <r>
    <m/>
    <s v="2131"/>
    <n v="1397"/>
    <x v="0"/>
    <x v="1"/>
    <s v="E"/>
    <s v="AUC"/>
    <x v="108"/>
    <s v="&lt;L&gt; French A2"/>
    <x v="1"/>
    <s v="30711503"/>
    <x v="2"/>
  </r>
  <r>
    <m/>
    <s v="2131"/>
    <n v="13654"/>
    <x v="13"/>
    <x v="2"/>
    <s v="E"/>
    <s v="AUC"/>
    <x v="61"/>
    <s v="&lt;L&gt; BRMS I"/>
    <x v="1"/>
    <s v="30711503"/>
    <x v="2"/>
  </r>
  <r>
    <m/>
    <s v="2131"/>
    <n v="13739"/>
    <x v="1"/>
    <x v="2"/>
    <s v="E"/>
    <s v="AUC"/>
    <x v="27"/>
    <s v="&lt;L&gt; Big Books"/>
    <x v="1"/>
    <s v="30711503"/>
    <x v="2"/>
  </r>
  <r>
    <m/>
    <s v="2131"/>
    <n v="1134"/>
    <x v="4"/>
    <x v="0"/>
    <s v="E"/>
    <s v="AUC"/>
    <x v="8"/>
    <s v="&lt;L&gt; Academic English II"/>
    <x v="1"/>
    <s v="30711503"/>
    <x v="2"/>
  </r>
  <r>
    <m/>
    <s v="2131"/>
    <n v="13824"/>
    <x v="0"/>
    <x v="2"/>
    <s v="E"/>
    <s v="AUC"/>
    <x v="175"/>
    <s v="&lt;L&gt; A-dam Golden Age"/>
    <x v="2"/>
    <s v="30711502"/>
    <x v="2"/>
  </r>
  <r>
    <m/>
    <s v="2131"/>
    <n v="1465"/>
    <x v="0"/>
    <x v="0"/>
    <s v="E"/>
    <s v="AUC"/>
    <x v="38"/>
    <s v="&lt;L&gt; Addiction &amp; Modern Subject"/>
    <x v="2"/>
    <s v="30711501"/>
    <x v="0"/>
  </r>
  <r>
    <m/>
    <s v="2131"/>
    <n v="1147"/>
    <x v="0"/>
    <x v="0"/>
    <s v="E"/>
    <s v="AUC"/>
    <x v="135"/>
    <s v="&lt;L&gt; Advanced Logic"/>
    <x v="2"/>
    <s v="30711502"/>
    <x v="2"/>
  </r>
  <r>
    <m/>
    <s v="2131"/>
    <n v="1147"/>
    <x v="0"/>
    <x v="0"/>
    <s v="E"/>
    <s v="AUC"/>
    <x v="135"/>
    <s v="&lt;L&gt; Advanced Logic"/>
    <x v="2"/>
    <s v="30711502"/>
    <x v="2"/>
  </r>
  <r>
    <m/>
    <s v="2131"/>
    <n v="1244"/>
    <x v="0"/>
    <x v="2"/>
    <s v="E"/>
    <s v="AUC"/>
    <x v="186"/>
    <s v="&lt;L&gt; Advanced Programming"/>
    <x v="2"/>
    <s v="30711503"/>
    <x v="4"/>
  </r>
  <r>
    <m/>
    <s v="2131"/>
    <n v="1244"/>
    <x v="0"/>
    <x v="2"/>
    <s v="E"/>
    <s v="AUC"/>
    <x v="186"/>
    <s v="&lt;L&gt; Advanced Programming"/>
    <x v="2"/>
    <s v="30711503"/>
    <x v="4"/>
  </r>
  <r>
    <m/>
    <s v="2131"/>
    <n v="1244"/>
    <x v="0"/>
    <x v="2"/>
    <s v="E"/>
    <s v="AUC"/>
    <x v="186"/>
    <s v="&lt;L&gt; Advanced Programming"/>
    <x v="2"/>
    <s v="30711503"/>
    <x v="4"/>
  </r>
  <r>
    <m/>
    <s v="2131"/>
    <n v="1244"/>
    <x v="0"/>
    <x v="2"/>
    <s v="E"/>
    <s v="AUC"/>
    <x v="186"/>
    <s v="&lt;L&gt; Advanced Programming"/>
    <x v="2"/>
    <s v="30711503"/>
    <x v="4"/>
  </r>
  <r>
    <m/>
    <s v="2131"/>
    <n v="13903"/>
    <x v="0"/>
    <x v="2"/>
    <s v="E"/>
    <s v="AUC"/>
    <x v="147"/>
    <s v="&lt;L&gt; Advanced Statistics"/>
    <x v="2"/>
    <s v="30711502"/>
    <x v="2"/>
  </r>
  <r>
    <m/>
    <s v="2131"/>
    <n v="13903"/>
    <x v="0"/>
    <x v="2"/>
    <s v="E"/>
    <s v="AUC"/>
    <x v="147"/>
    <s v="&lt;L&gt; Advanced Statistics"/>
    <x v="2"/>
    <s v="30711502"/>
    <x v="2"/>
  </r>
  <r>
    <m/>
    <s v="2131"/>
    <n v="13903"/>
    <x v="0"/>
    <x v="2"/>
    <s v="E"/>
    <s v="AUC"/>
    <x v="147"/>
    <s v="&lt;L&gt; Advanced Statistics"/>
    <x v="2"/>
    <s v="30711502"/>
    <x v="2"/>
  </r>
  <r>
    <m/>
    <s v="2131"/>
    <n v="13903"/>
    <x v="0"/>
    <x v="2"/>
    <s v="E"/>
    <s v="AUC"/>
    <x v="147"/>
    <s v="&lt;L&gt; Advanced Statistics"/>
    <x v="2"/>
    <s v="30711502"/>
    <x v="2"/>
  </r>
  <r>
    <m/>
    <s v="2131"/>
    <n v="13903"/>
    <x v="0"/>
    <x v="2"/>
    <s v="E"/>
    <s v="AUC"/>
    <x v="147"/>
    <s v="&lt;L&gt; Advanced Statistics"/>
    <x v="2"/>
    <s v="30711502"/>
    <x v="2"/>
  </r>
  <r>
    <m/>
    <s v="2131"/>
    <n v="13903"/>
    <x v="0"/>
    <x v="2"/>
    <s v="E"/>
    <s v="AUC"/>
    <x v="147"/>
    <s v="&lt;L&gt; Advanced Statistics"/>
    <x v="2"/>
    <s v="30711502"/>
    <x v="2"/>
  </r>
  <r>
    <m/>
    <s v="2131"/>
    <n v="13703"/>
    <x v="0"/>
    <x v="3"/>
    <s v="E"/>
    <s v="AUC"/>
    <x v="103"/>
    <s v="&lt;L&gt; Arabic I"/>
    <x v="2"/>
    <s v="30711502"/>
    <x v="2"/>
  </r>
  <r>
    <m/>
    <s v="2131"/>
    <n v="13703"/>
    <x v="0"/>
    <x v="3"/>
    <s v="E"/>
    <s v="AUC"/>
    <x v="103"/>
    <s v="&lt;L&gt; Arabic I"/>
    <x v="2"/>
    <s v="30711501"/>
    <x v="2"/>
  </r>
  <r>
    <m/>
    <s v="2131"/>
    <n v="13703"/>
    <x v="0"/>
    <x v="3"/>
    <s v="E"/>
    <s v="AUC"/>
    <x v="103"/>
    <s v="&lt;L&gt; Arabic I"/>
    <x v="2"/>
    <s v="30711502"/>
    <x v="2"/>
  </r>
  <r>
    <m/>
    <s v="2131"/>
    <n v="1461"/>
    <x v="0"/>
    <x v="0"/>
    <s v="E"/>
    <s v="AUC"/>
    <x v="112"/>
    <s v="&lt;L&gt; Art and the Body"/>
    <x v="2"/>
    <s v="30711501"/>
    <x v="0"/>
  </r>
  <r>
    <m/>
    <s v="2131"/>
    <n v="1461"/>
    <x v="0"/>
    <x v="0"/>
    <s v="E"/>
    <s v="AUC"/>
    <x v="112"/>
    <s v="&lt;L&gt; Art and the Body"/>
    <x v="2"/>
    <s v="30711501"/>
    <x v="0"/>
  </r>
  <r>
    <m/>
    <s v="2131"/>
    <n v="1461"/>
    <x v="0"/>
    <x v="0"/>
    <s v="E"/>
    <s v="AUC"/>
    <x v="112"/>
    <s v="&lt;L&gt; Art and the Body"/>
    <x v="2"/>
    <s v="30711503"/>
    <x v="0"/>
  </r>
  <r>
    <m/>
    <s v="2131"/>
    <n v="1118"/>
    <x v="1"/>
    <x v="0"/>
    <s v="E"/>
    <s v="AUC"/>
    <x v="47"/>
    <s v="&lt;L&gt; Big Questions in History"/>
    <x v="2"/>
    <s v="30711503"/>
    <x v="2"/>
  </r>
  <r>
    <m/>
    <s v="2131"/>
    <n v="1117"/>
    <x v="0"/>
    <x v="0"/>
    <s v="E"/>
    <s v="AUC"/>
    <x v="47"/>
    <s v="&lt;L&gt; Big Questions in History"/>
    <x v="2"/>
    <s v="30711503"/>
    <x v="2"/>
  </r>
  <r>
    <m/>
    <s v="2131"/>
    <n v="1117"/>
    <x v="0"/>
    <x v="0"/>
    <s v="E"/>
    <s v="AUC"/>
    <x v="47"/>
    <s v="&lt;L&gt; Big Questions in History"/>
    <x v="2"/>
    <s v="30711503"/>
    <x v="2"/>
  </r>
  <r>
    <m/>
    <s v="2131"/>
    <n v="1117"/>
    <x v="0"/>
    <x v="0"/>
    <s v="E"/>
    <s v="AUC"/>
    <x v="47"/>
    <s v="&lt;L&gt; Big Questions in History"/>
    <x v="2"/>
    <s v="30711502"/>
    <x v="2"/>
  </r>
  <r>
    <m/>
    <s v="2131"/>
    <n v="1118"/>
    <x v="1"/>
    <x v="0"/>
    <s v="E"/>
    <s v="AUC"/>
    <x v="47"/>
    <s v="&lt;L&gt; Big Questions in History"/>
    <x v="2"/>
    <s v="30711502"/>
    <x v="2"/>
  </r>
  <r>
    <m/>
    <s v="2131"/>
    <n v="1118"/>
    <x v="1"/>
    <x v="0"/>
    <s v="E"/>
    <s v="AUC"/>
    <x v="47"/>
    <s v="&lt;L&gt; Big Questions in History"/>
    <x v="2"/>
    <s v="30711502"/>
    <x v="2"/>
  </r>
  <r>
    <m/>
    <s v="2131"/>
    <n v="1118"/>
    <x v="1"/>
    <x v="0"/>
    <s v="E"/>
    <s v="AUC"/>
    <x v="47"/>
    <s v="&lt;L&gt; Big Questions in History"/>
    <x v="2"/>
    <s v="30711503"/>
    <x v="2"/>
  </r>
  <r>
    <m/>
    <s v="2131"/>
    <n v="1117"/>
    <x v="0"/>
    <x v="0"/>
    <s v="E"/>
    <s v="AUC"/>
    <x v="47"/>
    <s v="&lt;L&gt; Big Questions in History"/>
    <x v="2"/>
    <s v="30711503"/>
    <x v="2"/>
  </r>
  <r>
    <m/>
    <s v="2131"/>
    <n v="13736"/>
    <x v="0"/>
    <x v="2"/>
    <s v="E"/>
    <s v="AUC"/>
    <x v="47"/>
    <s v="&lt;L&gt; Big Questions in History"/>
    <x v="2"/>
    <s v="30711503"/>
    <x v="2"/>
  </r>
  <r>
    <m/>
    <s v="2131"/>
    <n v="13736"/>
    <x v="0"/>
    <x v="2"/>
    <s v="E"/>
    <s v="AUC"/>
    <x v="47"/>
    <s v="&lt;L&gt; Big Questions in History"/>
    <x v="2"/>
    <s v="30711503"/>
    <x v="2"/>
  </r>
  <r>
    <m/>
    <s v="2131"/>
    <n v="1117"/>
    <x v="0"/>
    <x v="0"/>
    <s v="E"/>
    <s v="AUC"/>
    <x v="47"/>
    <s v="&lt;L&gt; Big Questions in History"/>
    <x v="2"/>
    <s v="30711503"/>
    <x v="2"/>
  </r>
  <r>
    <m/>
    <s v="2131"/>
    <n v="1117"/>
    <x v="0"/>
    <x v="0"/>
    <s v="E"/>
    <s v="AUC"/>
    <x v="47"/>
    <s v="&lt;L&gt; Big Questions in History"/>
    <x v="2"/>
    <s v="30711503"/>
    <x v="2"/>
  </r>
  <r>
    <m/>
    <s v="2131"/>
    <n v="13736"/>
    <x v="0"/>
    <x v="2"/>
    <s v="E"/>
    <s v="AUC"/>
    <x v="47"/>
    <s v="&lt;L&gt; Big Questions in History"/>
    <x v="2"/>
    <s v="30711502"/>
    <x v="2"/>
  </r>
  <r>
    <m/>
    <s v="2131"/>
    <n v="1118"/>
    <x v="1"/>
    <x v="0"/>
    <s v="E"/>
    <s v="AUC"/>
    <x v="47"/>
    <s v="&lt;L&gt; Big Questions in History"/>
    <x v="2"/>
    <s v="30711502"/>
    <x v="2"/>
  </r>
  <r>
    <m/>
    <s v="2131"/>
    <n v="1117"/>
    <x v="0"/>
    <x v="0"/>
    <s v="E"/>
    <s v="AUC"/>
    <x v="47"/>
    <s v="&lt;L&gt; Big Questions in History"/>
    <x v="2"/>
    <s v="30711503"/>
    <x v="2"/>
  </r>
  <r>
    <m/>
    <s v="2131"/>
    <n v="1118"/>
    <x v="1"/>
    <x v="0"/>
    <s v="E"/>
    <s v="AUC"/>
    <x v="47"/>
    <s v="&lt;L&gt; Big Questions in History"/>
    <x v="2"/>
    <s v="30711502"/>
    <x v="2"/>
  </r>
  <r>
    <m/>
    <s v="2131"/>
    <n v="1117"/>
    <x v="0"/>
    <x v="0"/>
    <s v="E"/>
    <s v="AUC"/>
    <x v="47"/>
    <s v="&lt;L&gt; Big Questions in History"/>
    <x v="2"/>
    <s v="30711503"/>
    <x v="2"/>
  </r>
  <r>
    <m/>
    <s v="2131"/>
    <n v="1117"/>
    <x v="0"/>
    <x v="0"/>
    <s v="E"/>
    <s v="AUC"/>
    <x v="47"/>
    <s v="&lt;L&gt; Big Questions in History"/>
    <x v="2"/>
    <s v="30711502"/>
    <x v="2"/>
  </r>
  <r>
    <m/>
    <s v="2131"/>
    <n v="1117"/>
    <x v="0"/>
    <x v="0"/>
    <s v="E"/>
    <s v="AUC"/>
    <x v="47"/>
    <s v="&lt;L&gt; Big Questions in History"/>
    <x v="2"/>
    <s v="30711503"/>
    <x v="2"/>
  </r>
  <r>
    <m/>
    <s v="2131"/>
    <n v="1118"/>
    <x v="1"/>
    <x v="0"/>
    <s v="E"/>
    <s v="AUC"/>
    <x v="47"/>
    <s v="&lt;L&gt; Big Questions in History"/>
    <x v="2"/>
    <s v="30711502"/>
    <x v="2"/>
  </r>
  <r>
    <m/>
    <s v="2131"/>
    <n v="13736"/>
    <x v="0"/>
    <x v="2"/>
    <s v="E"/>
    <s v="AUC"/>
    <x v="47"/>
    <s v="&lt;L&gt; Big Questions in History"/>
    <x v="2"/>
    <s v="30711502"/>
    <x v="2"/>
  </r>
  <r>
    <m/>
    <s v="2131"/>
    <n v="1117"/>
    <x v="0"/>
    <x v="0"/>
    <s v="E"/>
    <s v="AUC"/>
    <x v="47"/>
    <s v="&lt;L&gt; Big Questions in History"/>
    <x v="2"/>
    <s v="30711502"/>
    <x v="2"/>
  </r>
  <r>
    <m/>
    <s v="2131"/>
    <n v="13723"/>
    <x v="0"/>
    <x v="2"/>
    <s v="E"/>
    <s v="AUC"/>
    <x v="84"/>
    <s v="&lt;L&gt; Big Questions in Science"/>
    <x v="2"/>
    <s v="30711502"/>
    <x v="2"/>
  </r>
  <r>
    <m/>
    <s v="2131"/>
    <n v="13723"/>
    <x v="0"/>
    <x v="2"/>
    <s v="E"/>
    <s v="AUC"/>
    <x v="84"/>
    <s v="&lt;L&gt; Big Questions in Science"/>
    <x v="2"/>
    <s v="30711502"/>
    <x v="2"/>
  </r>
  <r>
    <m/>
    <s v="2131"/>
    <n v="14120"/>
    <x v="1"/>
    <x v="2"/>
    <s v="E"/>
    <s v="AUC"/>
    <x v="43"/>
    <s v="&lt;L&gt; Brain &amp; Cognition"/>
    <x v="2"/>
    <s v="30711503"/>
    <x v="4"/>
  </r>
  <r>
    <m/>
    <s v="2131"/>
    <n v="13961"/>
    <x v="0"/>
    <x v="2"/>
    <s v="E"/>
    <s v="AUC"/>
    <x v="171"/>
    <s v="&lt;L&gt; Brain &amp; Mind"/>
    <x v="2"/>
    <s v="30711502"/>
    <x v="1"/>
  </r>
  <r>
    <m/>
    <s v="2131"/>
    <n v="13961"/>
    <x v="0"/>
    <x v="2"/>
    <s v="E"/>
    <s v="AUC"/>
    <x v="171"/>
    <s v="&lt;L&gt; Brain &amp; Mind"/>
    <x v="2"/>
    <s v="30711502"/>
    <x v="1"/>
  </r>
  <r>
    <m/>
    <s v="2131"/>
    <n v="1097"/>
    <x v="2"/>
    <x v="0"/>
    <s v="E"/>
    <s v="AUC"/>
    <x v="61"/>
    <s v="&lt;L&gt; BRMS I"/>
    <x v="2"/>
    <s v="30711502"/>
    <x v="2"/>
  </r>
  <r>
    <m/>
    <s v="2131"/>
    <n v="13655"/>
    <x v="10"/>
    <x v="2"/>
    <s v="E"/>
    <s v="AUC"/>
    <x v="61"/>
    <s v="&lt;L&gt; BRMS I"/>
    <x v="2"/>
    <s v="30711503"/>
    <x v="2"/>
  </r>
  <r>
    <m/>
    <s v="2131"/>
    <n v="1094"/>
    <x v="0"/>
    <x v="0"/>
    <s v="E"/>
    <s v="AUC"/>
    <x v="61"/>
    <s v="&lt;L&gt; BRMS I"/>
    <x v="2"/>
    <s v="30711502"/>
    <x v="2"/>
  </r>
  <r>
    <m/>
    <s v="2131"/>
    <n v="13655"/>
    <x v="10"/>
    <x v="2"/>
    <s v="E"/>
    <s v="AUC"/>
    <x v="61"/>
    <s v="&lt;L&gt; BRMS I"/>
    <x v="2"/>
    <s v="30711503"/>
    <x v="2"/>
  </r>
  <r>
    <m/>
    <s v="2131"/>
    <n v="1096"/>
    <x v="4"/>
    <x v="0"/>
    <s v="E"/>
    <s v="AUC"/>
    <x v="61"/>
    <s v="&lt;L&gt; BRMS I"/>
    <x v="2"/>
    <s v="30711502"/>
    <x v="2"/>
  </r>
  <r>
    <m/>
    <s v="2131"/>
    <n v="13654"/>
    <x v="13"/>
    <x v="2"/>
    <s v="E"/>
    <s v="AUC"/>
    <x v="61"/>
    <s v="&lt;L&gt; BRMS I"/>
    <x v="2"/>
    <s v="30711502"/>
    <x v="2"/>
  </r>
  <r>
    <m/>
    <s v="2131"/>
    <n v="1097"/>
    <x v="2"/>
    <x v="0"/>
    <s v="E"/>
    <s v="AUC"/>
    <x v="61"/>
    <s v="&lt;L&gt; BRMS I"/>
    <x v="2"/>
    <s v="30711502"/>
    <x v="2"/>
  </r>
  <r>
    <m/>
    <s v="2131"/>
    <n v="18426"/>
    <x v="6"/>
    <x v="2"/>
    <s v="E"/>
    <s v="AUC"/>
    <x v="61"/>
    <s v="&lt;L&gt; BRMS I"/>
    <x v="2"/>
    <s v="30711503"/>
    <x v="2"/>
  </r>
  <r>
    <m/>
    <s v="2131"/>
    <n v="13654"/>
    <x v="13"/>
    <x v="2"/>
    <s v="E"/>
    <s v="AUC"/>
    <x v="61"/>
    <s v="&lt;L&gt; BRMS I"/>
    <x v="2"/>
    <s v="30711503"/>
    <x v="2"/>
  </r>
  <r>
    <m/>
    <s v="2131"/>
    <n v="1097"/>
    <x v="2"/>
    <x v="0"/>
    <s v="E"/>
    <s v="AUC"/>
    <x v="61"/>
    <s v="&lt;L&gt; BRMS I"/>
    <x v="2"/>
    <s v="30711502"/>
    <x v="2"/>
  </r>
  <r>
    <m/>
    <s v="2131"/>
    <n v="1095"/>
    <x v="1"/>
    <x v="0"/>
    <s v="E"/>
    <s v="AUC"/>
    <x v="61"/>
    <s v="&lt;L&gt; BRMS I"/>
    <x v="2"/>
    <s v="30711502"/>
    <x v="2"/>
  </r>
  <r>
    <m/>
    <s v="2131"/>
    <n v="13655"/>
    <x v="10"/>
    <x v="2"/>
    <s v="E"/>
    <s v="AUC"/>
    <x v="61"/>
    <s v="&lt;L&gt; BRMS I"/>
    <x v="2"/>
    <s v="30711501"/>
    <x v="2"/>
  </r>
  <r>
    <m/>
    <s v="2131"/>
    <n v="1097"/>
    <x v="2"/>
    <x v="0"/>
    <s v="E"/>
    <s v="AUC"/>
    <x v="61"/>
    <s v="&lt;L&gt; BRMS I"/>
    <x v="2"/>
    <s v="30711501"/>
    <x v="2"/>
  </r>
  <r>
    <m/>
    <s v="2131"/>
    <n v="7541"/>
    <x v="3"/>
    <x v="0"/>
    <s v="E"/>
    <s v="AUC"/>
    <x v="61"/>
    <s v="&lt;L&gt; BRMS I"/>
    <x v="2"/>
    <s v="30711502"/>
    <x v="2"/>
  </r>
  <r>
    <m/>
    <s v="2131"/>
    <n v="7541"/>
    <x v="3"/>
    <x v="0"/>
    <s v="E"/>
    <s v="AUC"/>
    <x v="61"/>
    <s v="&lt;L&gt; BRMS I"/>
    <x v="2"/>
    <s v="30711502"/>
    <x v="2"/>
  </r>
  <r>
    <m/>
    <s v="2131"/>
    <n v="1097"/>
    <x v="2"/>
    <x v="0"/>
    <s v="E"/>
    <s v="AUC"/>
    <x v="61"/>
    <s v="&lt;L&gt; BRMS I"/>
    <x v="2"/>
    <s v="30711502"/>
    <x v="2"/>
  </r>
  <r>
    <m/>
    <s v="2131"/>
    <n v="1096"/>
    <x v="4"/>
    <x v="0"/>
    <s v="E"/>
    <s v="AUC"/>
    <x v="61"/>
    <s v="&lt;L&gt; BRMS I"/>
    <x v="2"/>
    <s v="30711502"/>
    <x v="2"/>
  </r>
  <r>
    <m/>
    <s v="2131"/>
    <n v="7541"/>
    <x v="3"/>
    <x v="0"/>
    <s v="E"/>
    <s v="AUC"/>
    <x v="61"/>
    <s v="&lt;L&gt; BRMS I"/>
    <x v="2"/>
    <s v="30711502"/>
    <x v="2"/>
  </r>
  <r>
    <m/>
    <s v="2131"/>
    <n v="1094"/>
    <x v="0"/>
    <x v="0"/>
    <s v="E"/>
    <s v="AUC"/>
    <x v="61"/>
    <s v="&lt;L&gt; BRMS I"/>
    <x v="2"/>
    <s v="30711502"/>
    <x v="2"/>
  </r>
  <r>
    <m/>
    <s v="2131"/>
    <n v="13655"/>
    <x v="10"/>
    <x v="2"/>
    <s v="E"/>
    <s v="AUC"/>
    <x v="61"/>
    <s v="&lt;L&gt; BRMS I"/>
    <x v="2"/>
    <s v="30711503"/>
    <x v="2"/>
  </r>
  <r>
    <m/>
    <s v="2131"/>
    <n v="1096"/>
    <x v="4"/>
    <x v="0"/>
    <s v="E"/>
    <s v="AUC"/>
    <x v="61"/>
    <s v="&lt;L&gt; BRMS I"/>
    <x v="2"/>
    <s v="30711502"/>
    <x v="2"/>
  </r>
  <r>
    <m/>
    <s v="2131"/>
    <n v="1094"/>
    <x v="0"/>
    <x v="0"/>
    <s v="E"/>
    <s v="AUC"/>
    <x v="61"/>
    <s v="&lt;L&gt; BRMS I"/>
    <x v="2"/>
    <s v="30711502"/>
    <x v="2"/>
  </r>
  <r>
    <m/>
    <s v="2131"/>
    <n v="13654"/>
    <x v="13"/>
    <x v="2"/>
    <s v="E"/>
    <s v="AUC"/>
    <x v="61"/>
    <s v="&lt;L&gt; BRMS I"/>
    <x v="2"/>
    <s v="30711503"/>
    <x v="2"/>
  </r>
  <r>
    <m/>
    <s v="2131"/>
    <n v="7541"/>
    <x v="3"/>
    <x v="0"/>
    <s v="E"/>
    <s v="AUC"/>
    <x v="61"/>
    <s v="&lt;L&gt; BRMS I"/>
    <x v="2"/>
    <s v="30711502"/>
    <x v="2"/>
  </r>
  <r>
    <m/>
    <s v="2131"/>
    <n v="7541"/>
    <x v="3"/>
    <x v="0"/>
    <s v="E"/>
    <s v="AUC"/>
    <x v="61"/>
    <s v="&lt;L&gt; BRMS I"/>
    <x v="2"/>
    <s v="30711502"/>
    <x v="2"/>
  </r>
  <r>
    <m/>
    <s v="2131"/>
    <n v="1096"/>
    <x v="4"/>
    <x v="0"/>
    <s v="E"/>
    <s v="AUC"/>
    <x v="61"/>
    <s v="&lt;L&gt; BRMS I"/>
    <x v="2"/>
    <s v="30711502"/>
    <x v="2"/>
  </r>
  <r>
    <m/>
    <s v="2131"/>
    <n v="4534"/>
    <x v="2"/>
    <x v="0"/>
    <s v="E"/>
    <s v="AUC"/>
    <x v="41"/>
    <s v="&lt;L&gt; BRMS II"/>
    <x v="2"/>
    <s v="30711502"/>
    <x v="2"/>
  </r>
  <r>
    <m/>
    <s v="2131"/>
    <n v="1457"/>
    <x v="4"/>
    <x v="0"/>
    <s v="E"/>
    <s v="AUC"/>
    <x v="41"/>
    <s v="&lt;L&gt; BRMS II"/>
    <x v="2"/>
    <s v="30711502"/>
    <x v="2"/>
  </r>
  <r>
    <m/>
    <s v="2131"/>
    <n v="1457"/>
    <x v="4"/>
    <x v="0"/>
    <s v="E"/>
    <s v="AUC"/>
    <x v="41"/>
    <s v="&lt;L&gt; BRMS II"/>
    <x v="2"/>
    <s v="30711502"/>
    <x v="2"/>
  </r>
  <r>
    <m/>
    <s v="2131"/>
    <n v="4534"/>
    <x v="2"/>
    <x v="0"/>
    <s v="E"/>
    <s v="AUC"/>
    <x v="41"/>
    <s v="&lt;L&gt; BRMS II"/>
    <x v="2"/>
    <s v="30711502"/>
    <x v="2"/>
  </r>
  <r>
    <m/>
    <s v="2131"/>
    <n v="1457"/>
    <x v="4"/>
    <x v="0"/>
    <s v="E"/>
    <s v="AUC"/>
    <x v="41"/>
    <s v="&lt;L&gt; BRMS II"/>
    <x v="2"/>
    <s v="30711502"/>
    <x v="2"/>
  </r>
  <r>
    <m/>
    <s v="2131"/>
    <n v="1457"/>
    <x v="4"/>
    <x v="0"/>
    <s v="E"/>
    <s v="AUC"/>
    <x v="41"/>
    <s v="&lt;L&gt; BRMS II"/>
    <x v="2"/>
    <s v="30711502"/>
    <x v="2"/>
  </r>
  <r>
    <m/>
    <s v="2131"/>
    <n v="1457"/>
    <x v="4"/>
    <x v="0"/>
    <s v="E"/>
    <s v="AUC"/>
    <x v="41"/>
    <s v="&lt;L&gt; BRMS II"/>
    <x v="2"/>
    <s v="30711502"/>
    <x v="2"/>
  </r>
  <r>
    <m/>
    <s v="2131"/>
    <n v="1457"/>
    <x v="4"/>
    <x v="0"/>
    <s v="E"/>
    <s v="AUC"/>
    <x v="41"/>
    <s v="&lt;L&gt; BRMS II"/>
    <x v="2"/>
    <s v="30711502"/>
    <x v="2"/>
  </r>
  <r>
    <m/>
    <s v="2131"/>
    <n v="1457"/>
    <x v="4"/>
    <x v="0"/>
    <s v="E"/>
    <s v="AUC"/>
    <x v="41"/>
    <s v="&lt;L&gt; BRMS II"/>
    <x v="2"/>
    <s v="30711502"/>
    <x v="2"/>
  </r>
  <r>
    <m/>
    <s v="2131"/>
    <n v="1457"/>
    <x v="4"/>
    <x v="0"/>
    <s v="E"/>
    <s v="AUC"/>
    <x v="41"/>
    <s v="&lt;L&gt; BRMS II"/>
    <x v="2"/>
    <s v="30711503"/>
    <x v="2"/>
  </r>
  <r>
    <m/>
    <s v="2131"/>
    <n v="13676"/>
    <x v="1"/>
    <x v="2"/>
    <s v="E"/>
    <s v="AUC"/>
    <x v="96"/>
    <s v="&lt;L&gt; Calculus"/>
    <x v="2"/>
    <s v="30711502"/>
    <x v="2"/>
  </r>
  <r>
    <m/>
    <s v="2131"/>
    <n v="13676"/>
    <x v="1"/>
    <x v="2"/>
    <s v="E"/>
    <s v="AUC"/>
    <x v="96"/>
    <s v="&lt;L&gt; Calculus"/>
    <x v="2"/>
    <s v="30711502"/>
    <x v="2"/>
  </r>
  <r>
    <m/>
    <s v="2131"/>
    <n v="13663"/>
    <x v="0"/>
    <x v="2"/>
    <s v="E"/>
    <s v="AUC"/>
    <x v="75"/>
    <s v="&lt;L&gt; Calculus for Economics"/>
    <x v="2"/>
    <s v="30711502"/>
    <x v="2"/>
  </r>
  <r>
    <m/>
    <s v="2131"/>
    <n v="13663"/>
    <x v="0"/>
    <x v="2"/>
    <s v="E"/>
    <s v="AUC"/>
    <x v="75"/>
    <s v="&lt;L&gt; Calculus for Economics"/>
    <x v="2"/>
    <s v="30711502"/>
    <x v="2"/>
  </r>
  <r>
    <m/>
    <s v="2131"/>
    <n v="13663"/>
    <x v="0"/>
    <x v="2"/>
    <s v="E"/>
    <s v="AUC"/>
    <x v="75"/>
    <s v="&lt;L&gt; Calculus for Economics"/>
    <x v="2"/>
    <s v="30711502"/>
    <x v="2"/>
  </r>
  <r>
    <m/>
    <s v="2131"/>
    <n v="1100"/>
    <x v="0"/>
    <x v="0"/>
    <s v="E"/>
    <s v="AUC"/>
    <x v="15"/>
    <s v="&lt;L&gt; Calculus I"/>
    <x v="2"/>
    <s v="30711503"/>
    <x v="2"/>
  </r>
  <r>
    <m/>
    <s v="2131"/>
    <n v="1100"/>
    <x v="0"/>
    <x v="0"/>
    <s v="E"/>
    <s v="AUC"/>
    <x v="15"/>
    <s v="&lt;L&gt; Calculus I"/>
    <x v="2"/>
    <s v="30711503"/>
    <x v="2"/>
  </r>
  <r>
    <m/>
    <s v="2131"/>
    <n v="1102"/>
    <x v="4"/>
    <x v="0"/>
    <s v="E"/>
    <s v="AUC"/>
    <x v="15"/>
    <s v="&lt;L&gt; Calculus I"/>
    <x v="2"/>
    <s v="30711502"/>
    <x v="2"/>
  </r>
  <r>
    <m/>
    <s v="2131"/>
    <n v="1101"/>
    <x v="1"/>
    <x v="0"/>
    <s v="E"/>
    <s v="AUC"/>
    <x v="15"/>
    <s v="&lt;L&gt; Calculus I"/>
    <x v="2"/>
    <s v="30711503"/>
    <x v="2"/>
  </r>
  <r>
    <m/>
    <s v="2131"/>
    <n v="1100"/>
    <x v="0"/>
    <x v="0"/>
    <s v="E"/>
    <s v="AUC"/>
    <x v="15"/>
    <s v="&lt;L&gt; Calculus I"/>
    <x v="2"/>
    <s v="30711503"/>
    <x v="2"/>
  </r>
  <r>
    <m/>
    <s v="2131"/>
    <n v="1105"/>
    <x v="12"/>
    <x v="0"/>
    <s v="E"/>
    <s v="AUC"/>
    <x v="15"/>
    <s v="&lt;L&gt; Calculus I"/>
    <x v="2"/>
    <s v="30711503"/>
    <x v="2"/>
  </r>
  <r>
    <m/>
    <s v="2131"/>
    <n v="1103"/>
    <x v="2"/>
    <x v="0"/>
    <s v="E"/>
    <s v="AUC"/>
    <x v="15"/>
    <s v="&lt;L&gt; Calculus I"/>
    <x v="2"/>
    <s v="30711503"/>
    <x v="2"/>
  </r>
  <r>
    <m/>
    <s v="2131"/>
    <n v="1103"/>
    <x v="2"/>
    <x v="0"/>
    <s v="E"/>
    <s v="AUC"/>
    <x v="15"/>
    <s v="&lt;L&gt; Calculus I"/>
    <x v="2"/>
    <s v="30711503"/>
    <x v="2"/>
  </r>
  <r>
    <m/>
    <s v="2131"/>
    <n v="1100"/>
    <x v="0"/>
    <x v="0"/>
    <s v="E"/>
    <s v="AUC"/>
    <x v="15"/>
    <s v="&lt;L&gt; Calculus I"/>
    <x v="2"/>
    <s v="30711503"/>
    <x v="2"/>
  </r>
  <r>
    <m/>
    <s v="2131"/>
    <n v="1311"/>
    <x v="1"/>
    <x v="0"/>
    <s v="E"/>
    <s v="AUC"/>
    <x v="1"/>
    <s v="&lt;L&gt; Cognitive Psychology"/>
    <x v="2"/>
    <s v="30711502"/>
    <x v="1"/>
  </r>
  <r>
    <m/>
    <s v="2131"/>
    <n v="1310"/>
    <x v="0"/>
    <x v="0"/>
    <s v="E"/>
    <s v="AUC"/>
    <x v="1"/>
    <s v="&lt;L&gt; Cognitive Psychology"/>
    <x v="2"/>
    <s v="30711502"/>
    <x v="1"/>
  </r>
  <r>
    <m/>
    <s v="2131"/>
    <n v="1173"/>
    <x v="1"/>
    <x v="0"/>
    <s v="E"/>
    <s v="AUC"/>
    <x v="65"/>
    <s v="&lt;L&gt; Communication"/>
    <x v="2"/>
    <s v="30711501"/>
    <x v="0"/>
  </r>
  <r>
    <m/>
    <s v="2131"/>
    <n v="13879"/>
    <x v="0"/>
    <x v="2"/>
    <s v="E"/>
    <s v="AUC"/>
    <x v="122"/>
    <s v="&lt;L&gt; Developmental Psychology"/>
    <x v="2"/>
    <s v="30711502"/>
    <x v="1"/>
  </r>
  <r>
    <m/>
    <s v="2131"/>
    <n v="13879"/>
    <x v="0"/>
    <x v="2"/>
    <s v="E"/>
    <s v="AUC"/>
    <x v="122"/>
    <s v="&lt;L&gt; Developmental Psychology"/>
    <x v="2"/>
    <s v="30711502"/>
    <x v="1"/>
  </r>
  <r>
    <m/>
    <s v="2131"/>
    <n v="13879"/>
    <x v="0"/>
    <x v="2"/>
    <s v="E"/>
    <s v="AUC"/>
    <x v="122"/>
    <s v="&lt;L&gt; Developmental Psychology"/>
    <x v="2"/>
    <s v="30711502"/>
    <x v="1"/>
  </r>
  <r>
    <m/>
    <s v="2131"/>
    <n v="1384"/>
    <x v="0"/>
    <x v="1"/>
    <s v="E"/>
    <s v="AUC"/>
    <x v="79"/>
    <s v="&lt;L&gt; Dutch A1"/>
    <x v="2"/>
    <s v="30711501"/>
    <x v="2"/>
  </r>
  <r>
    <m/>
    <s v="2131"/>
    <n v="1384"/>
    <x v="0"/>
    <x v="1"/>
    <s v="E"/>
    <s v="AUC"/>
    <x v="79"/>
    <s v="&lt;L&gt; Dutch A1"/>
    <x v="2"/>
    <s v="30711503"/>
    <x v="2"/>
  </r>
  <r>
    <m/>
    <s v="2131"/>
    <n v="1384"/>
    <x v="0"/>
    <x v="1"/>
    <s v="E"/>
    <s v="AUC"/>
    <x v="79"/>
    <s v="&lt;L&gt; Dutch A1"/>
    <x v="2"/>
    <s v="30711502"/>
    <x v="2"/>
  </r>
  <r>
    <m/>
    <s v="2131"/>
    <n v="13682"/>
    <x v="0"/>
    <x v="3"/>
    <s v="E"/>
    <s v="AUC"/>
    <x v="79"/>
    <s v="&lt;L&gt; Dutch A1"/>
    <x v="2"/>
    <s v="30711503"/>
    <x v="2"/>
  </r>
  <r>
    <m/>
    <s v="2131"/>
    <n v="13682"/>
    <x v="0"/>
    <x v="3"/>
    <s v="E"/>
    <s v="AUC"/>
    <x v="79"/>
    <s v="&lt;L&gt; Dutch A1"/>
    <x v="2"/>
    <s v="30711503"/>
    <x v="2"/>
  </r>
  <r>
    <m/>
    <s v="2131"/>
    <n v="13682"/>
    <x v="0"/>
    <x v="3"/>
    <s v="E"/>
    <s v="AUC"/>
    <x v="79"/>
    <s v="&lt;L&gt; Dutch A1"/>
    <x v="2"/>
    <s v="30711501"/>
    <x v="2"/>
  </r>
  <r>
    <m/>
    <s v="2131"/>
    <n v="1384"/>
    <x v="0"/>
    <x v="1"/>
    <s v="E"/>
    <s v="AUC"/>
    <x v="79"/>
    <s v="&lt;L&gt; Dutch A1"/>
    <x v="2"/>
    <s v="30711502"/>
    <x v="2"/>
  </r>
  <r>
    <m/>
    <s v="2131"/>
    <n v="13690"/>
    <x v="0"/>
    <x v="3"/>
    <s v="E"/>
    <s v="AUC"/>
    <x v="89"/>
    <s v="&lt;L&gt; Dutch A2"/>
    <x v="2"/>
    <s v="30711503"/>
    <x v="2"/>
  </r>
  <r>
    <m/>
    <s v="2131"/>
    <n v="1385"/>
    <x v="0"/>
    <x v="1"/>
    <s v="E"/>
    <s v="AUC"/>
    <x v="89"/>
    <s v="&lt;L&gt; Dutch A2"/>
    <x v="2"/>
    <s v="30711503"/>
    <x v="2"/>
  </r>
  <r>
    <m/>
    <s v="2131"/>
    <n v="13690"/>
    <x v="0"/>
    <x v="3"/>
    <s v="E"/>
    <s v="AUC"/>
    <x v="89"/>
    <s v="&lt;L&gt; Dutch A2"/>
    <x v="2"/>
    <s v="30711503"/>
    <x v="2"/>
  </r>
  <r>
    <m/>
    <s v="2131"/>
    <n v="1386"/>
    <x v="0"/>
    <x v="1"/>
    <s v="E"/>
    <s v="AUC"/>
    <x v="36"/>
    <s v="&lt;L&gt; Dutch B1.1"/>
    <x v="2"/>
    <s v="30711503"/>
    <x v="2"/>
  </r>
  <r>
    <m/>
    <s v="2131"/>
    <n v="1386"/>
    <x v="0"/>
    <x v="1"/>
    <s v="E"/>
    <s v="AUC"/>
    <x v="36"/>
    <s v="&lt;L&gt; Dutch B1.1"/>
    <x v="2"/>
    <s v="30711501"/>
    <x v="2"/>
  </r>
  <r>
    <m/>
    <s v="2131"/>
    <n v="1386"/>
    <x v="0"/>
    <x v="1"/>
    <s v="E"/>
    <s v="AUC"/>
    <x v="36"/>
    <s v="&lt;L&gt; Dutch B1.1"/>
    <x v="2"/>
    <s v="30711502"/>
    <x v="2"/>
  </r>
  <r>
    <m/>
    <s v="2131"/>
    <n v="17257"/>
    <x v="0"/>
    <x v="3"/>
    <s v="E"/>
    <s v="AUC"/>
    <x v="133"/>
    <s v="&lt;L&gt; Dutch B1.2"/>
    <x v="2"/>
    <s v="30711501"/>
    <x v="2"/>
  </r>
  <r>
    <m/>
    <s v="2131"/>
    <n v="1387"/>
    <x v="0"/>
    <x v="1"/>
    <s v="E"/>
    <s v="AUC"/>
    <x v="133"/>
    <s v="&lt;L&gt; Dutch B1.2"/>
    <x v="2"/>
    <s v="30711503"/>
    <x v="2"/>
  </r>
  <r>
    <m/>
    <s v="2131"/>
    <n v="17257"/>
    <x v="0"/>
    <x v="3"/>
    <s v="E"/>
    <s v="AUC"/>
    <x v="133"/>
    <s v="&lt;L&gt; Dutch B1.2"/>
    <x v="2"/>
    <s v="30711502"/>
    <x v="2"/>
  </r>
  <r>
    <m/>
    <s v="2131"/>
    <n v="1388"/>
    <x v="0"/>
    <x v="1"/>
    <s v="E"/>
    <s v="AUC"/>
    <x v="16"/>
    <s v="&lt;L&gt; Dutch B2.1"/>
    <x v="2"/>
    <s v="30711503"/>
    <x v="2"/>
  </r>
  <r>
    <m/>
    <s v="2131"/>
    <n v="17259"/>
    <x v="0"/>
    <x v="3"/>
    <s v="E"/>
    <s v="AUC"/>
    <x v="163"/>
    <s v="&lt;L&gt; Dutch B2.2"/>
    <x v="2"/>
    <s v="30711503"/>
    <x v="2"/>
  </r>
  <r>
    <m/>
    <s v="2131"/>
    <n v="1280"/>
    <x v="0"/>
    <x v="0"/>
    <s v="E"/>
    <s v="AUC"/>
    <x v="173"/>
    <s v="&lt;L&gt; Economic Thought"/>
    <x v="2"/>
    <s v="30711502"/>
    <x v="1"/>
  </r>
  <r>
    <m/>
    <s v="2131"/>
    <n v="13688"/>
    <x v="0"/>
    <x v="2"/>
    <s v="E"/>
    <s v="AUC"/>
    <x v="173"/>
    <s v="&lt;L&gt; Economic Thought"/>
    <x v="2"/>
    <s v="30711502"/>
    <x v="1"/>
  </r>
  <r>
    <m/>
    <s v="2131"/>
    <n v="1281"/>
    <x v="1"/>
    <x v="0"/>
    <s v="E"/>
    <s v="AUC"/>
    <x v="173"/>
    <s v="&lt;L&gt; Economic Thought"/>
    <x v="2"/>
    <s v="30711502"/>
    <x v="1"/>
  </r>
  <r>
    <m/>
    <s v="2131"/>
    <n v="13688"/>
    <x v="0"/>
    <x v="2"/>
    <s v="E"/>
    <s v="AUC"/>
    <x v="173"/>
    <s v="&lt;L&gt; Economic Thought"/>
    <x v="2"/>
    <s v="30711502"/>
    <x v="1"/>
  </r>
  <r>
    <m/>
    <s v="2131"/>
    <n v="1281"/>
    <x v="1"/>
    <x v="0"/>
    <s v="E"/>
    <s v="AUC"/>
    <x v="173"/>
    <s v="&lt;L&gt; Economic Thought"/>
    <x v="2"/>
    <s v="30711502"/>
    <x v="1"/>
  </r>
  <r>
    <m/>
    <s v="2131"/>
    <n v="13686"/>
    <x v="0"/>
    <x v="2"/>
    <s v="E"/>
    <s v="AUC"/>
    <x v="80"/>
    <s v="&lt;L&gt; Elec., Waves &amp; Relativity"/>
    <x v="2"/>
    <s v="30711503"/>
    <x v="4"/>
  </r>
  <r>
    <m/>
    <s v="2131"/>
    <n v="18815"/>
    <x v="1"/>
    <x v="2"/>
    <s v="E"/>
    <s v="AUC"/>
    <x v="80"/>
    <s v="&lt;L&gt; Elec., Waves &amp; Relativity"/>
    <x v="2"/>
    <s v="30711503"/>
    <x v="4"/>
  </r>
  <r>
    <m/>
    <s v="2131"/>
    <n v="13661"/>
    <x v="0"/>
    <x v="2"/>
    <s v="E"/>
    <s v="AUC"/>
    <x v="199"/>
    <s v="&lt;L&gt; Environmental Economics"/>
    <x v="2"/>
    <s v="30711502"/>
    <x v="1"/>
  </r>
  <r>
    <m/>
    <s v="2131"/>
    <n v="1364"/>
    <x v="0"/>
    <x v="0"/>
    <s v="E"/>
    <s v="AUC"/>
    <x v="142"/>
    <s v="&lt;L&gt; Environmental Law and Pol"/>
    <x v="2"/>
    <s v="30711503"/>
    <x v="1"/>
  </r>
  <r>
    <m/>
    <s v="2131"/>
    <n v="1364"/>
    <x v="0"/>
    <x v="0"/>
    <s v="E"/>
    <s v="AUC"/>
    <x v="142"/>
    <s v="&lt;L&gt; Environmental Law and Pol"/>
    <x v="2"/>
    <s v="30711502"/>
    <x v="1"/>
  </r>
  <r>
    <m/>
    <s v="2131"/>
    <n v="1364"/>
    <x v="0"/>
    <x v="0"/>
    <s v="E"/>
    <s v="AUC"/>
    <x v="142"/>
    <s v="&lt;L&gt; Environmental Law and Pol"/>
    <x v="2"/>
    <s v="30711503"/>
    <x v="1"/>
  </r>
  <r>
    <m/>
    <s v="2131"/>
    <n v="1364"/>
    <x v="0"/>
    <x v="0"/>
    <s v="E"/>
    <s v="AUC"/>
    <x v="142"/>
    <s v="&lt;L&gt; Environmental Law and Pol"/>
    <x v="2"/>
    <s v="30711502"/>
    <x v="1"/>
  </r>
  <r>
    <m/>
    <s v="2131"/>
    <n v="13930"/>
    <x v="0"/>
    <x v="2"/>
    <s v="E"/>
    <s v="AUC"/>
    <x v="179"/>
    <s v="&lt;L&gt; Epigenetic Regulations"/>
    <x v="2"/>
    <s v="30711503"/>
    <x v="4"/>
  </r>
  <r>
    <m/>
    <s v="2131"/>
    <n v="13857"/>
    <x v="0"/>
    <x v="2"/>
    <s v="E"/>
    <s v="AUC"/>
    <x v="32"/>
    <s v="&lt;L&gt; Ethics"/>
    <x v="2"/>
    <s v="30711503"/>
    <x v="2"/>
  </r>
  <r>
    <m/>
    <s v="2131"/>
    <n v="13857"/>
    <x v="0"/>
    <x v="2"/>
    <s v="E"/>
    <s v="AUC"/>
    <x v="32"/>
    <s v="&lt;L&gt; Ethics"/>
    <x v="2"/>
    <s v="30711501"/>
    <x v="2"/>
  </r>
  <r>
    <m/>
    <s v="2131"/>
    <n v="13857"/>
    <x v="0"/>
    <x v="2"/>
    <s v="E"/>
    <s v="AUC"/>
    <x v="32"/>
    <s v="&lt;L&gt; Ethics"/>
    <x v="2"/>
    <s v="30711501"/>
    <x v="2"/>
  </r>
  <r>
    <m/>
    <s v="2131"/>
    <n v="13843"/>
    <x v="0"/>
    <x v="2"/>
    <s v="E"/>
    <s v="AUC"/>
    <x v="187"/>
    <s v="&lt;L&gt; Evolution &amp; Develop. Bio"/>
    <x v="2"/>
    <s v="30711503"/>
    <x v="4"/>
  </r>
  <r>
    <m/>
    <s v="2131"/>
    <n v="13843"/>
    <x v="0"/>
    <x v="2"/>
    <s v="E"/>
    <s v="AUC"/>
    <x v="187"/>
    <s v="&lt;L&gt; Evolution &amp; Develop. Bio"/>
    <x v="2"/>
    <s v="30711503"/>
    <x v="4"/>
  </r>
  <r>
    <m/>
    <s v="2131"/>
    <n v="13800"/>
    <x v="0"/>
    <x v="2"/>
    <s v="E"/>
    <s v="AUC"/>
    <x v="82"/>
    <s v="&lt;L&gt; Film &amp; Body"/>
    <x v="2"/>
    <s v="30711501"/>
    <x v="0"/>
  </r>
  <r>
    <m/>
    <s v="2131"/>
    <n v="1192"/>
    <x v="0"/>
    <x v="0"/>
    <s v="E"/>
    <s v="AUC"/>
    <x v="161"/>
    <s v="&lt;L&gt; Film Auteurs"/>
    <x v="2"/>
    <s v="30711501"/>
    <x v="0"/>
  </r>
  <r>
    <m/>
    <s v="2131"/>
    <n v="1192"/>
    <x v="0"/>
    <x v="0"/>
    <s v="E"/>
    <s v="AUC"/>
    <x v="161"/>
    <s v="&lt;L&gt; Film Auteurs"/>
    <x v="2"/>
    <s v="30711501"/>
    <x v="0"/>
  </r>
  <r>
    <m/>
    <s v="2131"/>
    <n v="13684"/>
    <x v="0"/>
    <x v="2"/>
    <s v="E"/>
    <s v="AUC"/>
    <x v="73"/>
    <s v="&lt;L&gt; Film History"/>
    <x v="2"/>
    <s v="30711502"/>
    <x v="0"/>
  </r>
  <r>
    <m/>
    <s v="2131"/>
    <n v="13684"/>
    <x v="0"/>
    <x v="2"/>
    <s v="E"/>
    <s v="AUC"/>
    <x v="73"/>
    <s v="&lt;L&gt; Film History"/>
    <x v="2"/>
    <s v="30711501"/>
    <x v="0"/>
  </r>
  <r>
    <m/>
    <s v="2131"/>
    <n v="13684"/>
    <x v="0"/>
    <x v="2"/>
    <s v="E"/>
    <s v="AUC"/>
    <x v="73"/>
    <s v="&lt;L&gt; Film History"/>
    <x v="2"/>
    <s v="30711501"/>
    <x v="0"/>
  </r>
  <r>
    <m/>
    <s v="2131"/>
    <n v="13684"/>
    <x v="0"/>
    <x v="2"/>
    <s v="E"/>
    <s v="AUC"/>
    <x v="73"/>
    <s v="&lt;L&gt; Film History"/>
    <x v="2"/>
    <s v="30711502"/>
    <x v="0"/>
  </r>
  <r>
    <m/>
    <s v="2131"/>
    <n v="13684"/>
    <x v="0"/>
    <x v="2"/>
    <s v="E"/>
    <s v="AUC"/>
    <x v="73"/>
    <s v="&lt;L&gt; Film History"/>
    <x v="2"/>
    <s v="30711501"/>
    <x v="0"/>
  </r>
  <r>
    <m/>
    <s v="2131"/>
    <n v="13907"/>
    <x v="0"/>
    <x v="2"/>
    <s v="E"/>
    <s v="AUC"/>
    <x v="35"/>
    <s v="&lt;L&gt; Film Philosophy"/>
    <x v="2"/>
    <s v="30711501"/>
    <x v="0"/>
  </r>
  <r>
    <m/>
    <s v="2131"/>
    <n v="13907"/>
    <x v="0"/>
    <x v="2"/>
    <s v="E"/>
    <s v="AUC"/>
    <x v="35"/>
    <s v="&lt;L&gt; Film Philosophy"/>
    <x v="2"/>
    <s v="30711501"/>
    <x v="0"/>
  </r>
  <r>
    <m/>
    <s v="2131"/>
    <n v="1296"/>
    <x v="0"/>
    <x v="0"/>
    <s v="E"/>
    <s v="AUC"/>
    <x v="129"/>
    <s v="&lt;L&gt; Fund. of Micro&amp;Macro Eco."/>
    <x v="2"/>
    <s v="30711502"/>
    <x v="1"/>
  </r>
  <r>
    <m/>
    <s v="2131"/>
    <n v="1296"/>
    <x v="0"/>
    <x v="0"/>
    <s v="E"/>
    <s v="AUC"/>
    <x v="129"/>
    <s v="&lt;L&gt; Fund. of Micro&amp;Macro Eco."/>
    <x v="2"/>
    <s v="30711503"/>
    <x v="1"/>
  </r>
  <r>
    <m/>
    <s v="2131"/>
    <n v="1408"/>
    <x v="0"/>
    <x v="1"/>
    <s v="E"/>
    <s v="AUC"/>
    <x v="95"/>
    <s v="&lt;L&gt; German A1"/>
    <x v="2"/>
    <s v="30711501"/>
    <x v="2"/>
  </r>
  <r>
    <m/>
    <s v="2131"/>
    <n v="1409"/>
    <x v="0"/>
    <x v="1"/>
    <s v="E"/>
    <s v="AUC"/>
    <x v="14"/>
    <s v="&lt;L&gt; German A2"/>
    <x v="2"/>
    <s v="30711503"/>
    <x v="2"/>
  </r>
  <r>
    <m/>
    <s v="2131"/>
    <n v="1409"/>
    <x v="0"/>
    <x v="1"/>
    <s v="E"/>
    <s v="AUC"/>
    <x v="14"/>
    <s v="&lt;L&gt; German A2"/>
    <x v="2"/>
    <s v="30711501"/>
    <x v="2"/>
  </r>
  <r>
    <m/>
    <s v="2131"/>
    <n v="1409"/>
    <x v="0"/>
    <x v="1"/>
    <s v="E"/>
    <s v="AUC"/>
    <x v="14"/>
    <s v="&lt;L&gt; German A2"/>
    <x v="2"/>
    <s v="30711503"/>
    <x v="2"/>
  </r>
  <r>
    <m/>
    <s v="2131"/>
    <n v="17272"/>
    <x v="0"/>
    <x v="3"/>
    <s v="E"/>
    <s v="AUC"/>
    <x v="33"/>
    <s v="&lt;L&gt; German B1.1"/>
    <x v="2"/>
    <s v="30711502"/>
    <x v="2"/>
  </r>
  <r>
    <m/>
    <s v="2131"/>
    <n v="1411"/>
    <x v="0"/>
    <x v="1"/>
    <s v="E"/>
    <s v="AUC"/>
    <x v="197"/>
    <s v="&lt;L&gt; German B1.2"/>
    <x v="2"/>
    <s v="30711502"/>
    <x v="2"/>
  </r>
  <r>
    <m/>
    <s v="2131"/>
    <n v="17274"/>
    <x v="0"/>
    <x v="3"/>
    <s v="E"/>
    <s v="AUC"/>
    <x v="181"/>
    <s v="&lt;L&gt; German B2.1"/>
    <x v="2"/>
    <s v="30711502"/>
    <x v="2"/>
  </r>
  <r>
    <m/>
    <s v="2131"/>
    <n v="1504"/>
    <x v="0"/>
    <x v="0"/>
    <s v="E"/>
    <s v="AUC"/>
    <x v="193"/>
    <s v="&lt;L&gt; Global Environmental Gover"/>
    <x v="2"/>
    <s v="30711503"/>
    <x v="1"/>
  </r>
  <r>
    <m/>
    <s v="2131"/>
    <n v="1504"/>
    <x v="0"/>
    <x v="0"/>
    <s v="E"/>
    <s v="AUC"/>
    <x v="193"/>
    <s v="&lt;L&gt; Global Environmental Gover"/>
    <x v="2"/>
    <s v="30711502"/>
    <x v="1"/>
  </r>
  <r>
    <m/>
    <s v="2131"/>
    <n v="13294"/>
    <x v="5"/>
    <x v="1"/>
    <s v="E"/>
    <s v="AUC"/>
    <x v="26"/>
    <s v="&lt;L&gt; Global Identity"/>
    <x v="2"/>
    <s v="30711501"/>
    <x v="2"/>
  </r>
  <r>
    <m/>
    <s v="2131"/>
    <n v="13710"/>
    <x v="3"/>
    <x v="3"/>
    <s v="E"/>
    <s v="AUC"/>
    <x v="26"/>
    <s v="&lt;L&gt; Global Identity"/>
    <x v="2"/>
    <s v="30711503"/>
    <x v="2"/>
  </r>
  <r>
    <m/>
    <s v="2131"/>
    <n v="13710"/>
    <x v="3"/>
    <x v="3"/>
    <s v="E"/>
    <s v="AUC"/>
    <x v="26"/>
    <s v="&lt;L&gt; Global Identity"/>
    <x v="2"/>
    <s v="30711502"/>
    <x v="2"/>
  </r>
  <r>
    <m/>
    <s v="2131"/>
    <n v="13710"/>
    <x v="3"/>
    <x v="3"/>
    <s v="E"/>
    <s v="AUC"/>
    <x v="26"/>
    <s v="&lt;L&gt; Global Identity"/>
    <x v="2"/>
    <s v="30711502"/>
    <x v="2"/>
  </r>
  <r>
    <m/>
    <s v="2131"/>
    <n v="13710"/>
    <x v="3"/>
    <x v="3"/>
    <s v="E"/>
    <s v="AUC"/>
    <x v="26"/>
    <s v="&lt;L&gt; Global Identity"/>
    <x v="2"/>
    <s v="30711502"/>
    <x v="2"/>
  </r>
  <r>
    <m/>
    <s v="2131"/>
    <n v="13294"/>
    <x v="5"/>
    <x v="1"/>
    <s v="E"/>
    <s v="AUC"/>
    <x v="26"/>
    <s v="&lt;L&gt; Global Identity"/>
    <x v="2"/>
    <s v="30711502"/>
    <x v="2"/>
  </r>
  <r>
    <m/>
    <s v="2131"/>
    <n v="1434"/>
    <x v="4"/>
    <x v="1"/>
    <s v="E"/>
    <s v="AUC"/>
    <x v="26"/>
    <s v="&lt;L&gt; Global Identity"/>
    <x v="2"/>
    <s v="30711502"/>
    <x v="2"/>
  </r>
  <r>
    <m/>
    <s v="2131"/>
    <n v="13294"/>
    <x v="5"/>
    <x v="1"/>
    <s v="E"/>
    <s v="AUC"/>
    <x v="26"/>
    <s v="&lt;L&gt; Global Identity"/>
    <x v="2"/>
    <s v="30711501"/>
    <x v="2"/>
  </r>
  <r>
    <m/>
    <s v="2131"/>
    <n v="13277"/>
    <x v="12"/>
    <x v="1"/>
    <s v="E"/>
    <s v="AUC"/>
    <x v="26"/>
    <s v="&lt;L&gt; Global Identity"/>
    <x v="2"/>
    <s v="30711502"/>
    <x v="2"/>
  </r>
  <r>
    <m/>
    <s v="2131"/>
    <n v="13710"/>
    <x v="3"/>
    <x v="3"/>
    <s v="E"/>
    <s v="AUC"/>
    <x v="26"/>
    <s v="&lt;L&gt; Global Identity"/>
    <x v="2"/>
    <s v="30711502"/>
    <x v="2"/>
  </r>
  <r>
    <m/>
    <s v="2131"/>
    <n v="1304"/>
    <x v="0"/>
    <x v="2"/>
    <s v="E"/>
    <s v="AUC"/>
    <x v="46"/>
    <s v="&lt;L&gt; Hum Rights &amp; Hum Security"/>
    <x v="2"/>
    <s v="30711502"/>
    <x v="1"/>
  </r>
  <r>
    <m/>
    <s v="2131"/>
    <n v="1304"/>
    <x v="0"/>
    <x v="2"/>
    <s v="E"/>
    <s v="AUC"/>
    <x v="46"/>
    <s v="&lt;L&gt; Hum Rights &amp; Hum Security"/>
    <x v="2"/>
    <s v="30711503"/>
    <x v="1"/>
  </r>
  <r>
    <m/>
    <s v="2131"/>
    <n v="13859"/>
    <x v="1"/>
    <x v="2"/>
    <s v="E"/>
    <s v="AUC"/>
    <x v="46"/>
    <s v="&lt;L&gt; Hum Rights &amp; Hum Security"/>
    <x v="2"/>
    <s v="30711502"/>
    <x v="1"/>
  </r>
  <r>
    <m/>
    <s v="2131"/>
    <n v="1304"/>
    <x v="0"/>
    <x v="2"/>
    <s v="E"/>
    <s v="AUC"/>
    <x v="46"/>
    <s v="&lt;L&gt; Hum Rights &amp; Hum Security"/>
    <x v="2"/>
    <s v="30711502"/>
    <x v="1"/>
  </r>
  <r>
    <m/>
    <s v="2131"/>
    <n v="1304"/>
    <x v="0"/>
    <x v="2"/>
    <s v="E"/>
    <s v="AUC"/>
    <x v="46"/>
    <s v="&lt;L&gt; Hum Rights &amp; Hum Security"/>
    <x v="2"/>
    <s v="30711502"/>
    <x v="1"/>
  </r>
  <r>
    <m/>
    <s v="2131"/>
    <n v="1300"/>
    <x v="0"/>
    <x v="0"/>
    <s v="E"/>
    <s v="AUC"/>
    <x v="134"/>
    <s v="&lt;L&gt; Hum. Rights Law &amp; Politics"/>
    <x v="2"/>
    <s v="30711502"/>
    <x v="1"/>
  </r>
  <r>
    <m/>
    <s v="2131"/>
    <n v="1236"/>
    <x v="1"/>
    <x v="0"/>
    <s v="E"/>
    <s v="AUC"/>
    <x v="121"/>
    <s v="&lt;L&gt; Immunology"/>
    <x v="2"/>
    <s v="30711503"/>
    <x v="4"/>
  </r>
  <r>
    <m/>
    <s v="2131"/>
    <n v="1235"/>
    <x v="0"/>
    <x v="0"/>
    <s v="E"/>
    <s v="AUC"/>
    <x v="121"/>
    <s v="&lt;L&gt; Immunology"/>
    <x v="2"/>
    <s v="30711503"/>
    <x v="4"/>
  </r>
  <r>
    <m/>
    <s v="2131"/>
    <n v="13868"/>
    <x v="0"/>
    <x v="2"/>
    <s v="E"/>
    <s v="AUC"/>
    <x v="189"/>
    <s v="&lt;L&gt; Inequality &amp; Poverty"/>
    <x v="2"/>
    <s v="30711502"/>
    <x v="1"/>
  </r>
  <r>
    <m/>
    <s v="2131"/>
    <n v="13936"/>
    <x v="0"/>
    <x v="2"/>
    <s v="E"/>
    <s v="AUC"/>
    <x v="117"/>
    <s v="&lt;L&gt; Infectious Diseases"/>
    <x v="2"/>
    <s v="30711503"/>
    <x v="4"/>
  </r>
  <r>
    <m/>
    <s v="2131"/>
    <n v="1286"/>
    <x v="1"/>
    <x v="0"/>
    <s v="E"/>
    <s v="AUC"/>
    <x v="45"/>
    <s v="&lt;L&gt; Int. Relations T&amp;P"/>
    <x v="2"/>
    <s v="30711502"/>
    <x v="1"/>
  </r>
  <r>
    <m/>
    <s v="2131"/>
    <n v="1286"/>
    <x v="1"/>
    <x v="0"/>
    <s v="E"/>
    <s v="AUC"/>
    <x v="45"/>
    <s v="&lt;L&gt; Int. Relations T&amp;P"/>
    <x v="2"/>
    <s v="30711502"/>
    <x v="1"/>
  </r>
  <r>
    <m/>
    <s v="2131"/>
    <n v="1286"/>
    <x v="1"/>
    <x v="0"/>
    <s v="E"/>
    <s v="AUC"/>
    <x v="45"/>
    <s v="&lt;L&gt; Int. Relations T&amp;P"/>
    <x v="2"/>
    <s v="30711503"/>
    <x v="1"/>
  </r>
  <r>
    <m/>
    <s v="2131"/>
    <n v="1286"/>
    <x v="1"/>
    <x v="0"/>
    <s v="E"/>
    <s v="AUC"/>
    <x v="45"/>
    <s v="&lt;L&gt; Int. Relations T&amp;P"/>
    <x v="2"/>
    <s v="30711502"/>
    <x v="1"/>
  </r>
  <r>
    <m/>
    <s v="2131"/>
    <n v="1286"/>
    <x v="1"/>
    <x v="0"/>
    <s v="E"/>
    <s v="AUC"/>
    <x v="45"/>
    <s v="&lt;L&gt; Int. Relations T&amp;P"/>
    <x v="2"/>
    <s v="30711502"/>
    <x v="1"/>
  </r>
  <r>
    <m/>
    <s v="2131"/>
    <n v="1286"/>
    <x v="1"/>
    <x v="0"/>
    <s v="E"/>
    <s v="AUC"/>
    <x v="45"/>
    <s v="&lt;L&gt; Int. Relations T&amp;P"/>
    <x v="2"/>
    <s v="30711502"/>
    <x v="1"/>
  </r>
  <r>
    <m/>
    <s v="2131"/>
    <n v="1286"/>
    <x v="1"/>
    <x v="0"/>
    <s v="E"/>
    <s v="AUC"/>
    <x v="45"/>
    <s v="&lt;L&gt; Int. Relations T&amp;P"/>
    <x v="2"/>
    <s v="30711502"/>
    <x v="1"/>
  </r>
  <r>
    <m/>
    <s v="2131"/>
    <n v="1285"/>
    <x v="0"/>
    <x v="0"/>
    <s v="E"/>
    <s v="AUC"/>
    <x v="45"/>
    <s v="&lt;L&gt; Int. Relations T&amp;P"/>
    <x v="2"/>
    <s v="30711501"/>
    <x v="1"/>
  </r>
  <r>
    <m/>
    <s v="2131"/>
    <n v="1286"/>
    <x v="1"/>
    <x v="0"/>
    <s v="E"/>
    <s v="AUC"/>
    <x v="45"/>
    <s v="&lt;L&gt; Int. Relations T&amp;P"/>
    <x v="2"/>
    <s v="30711502"/>
    <x v="1"/>
  </r>
  <r>
    <m/>
    <s v="2131"/>
    <n v="1286"/>
    <x v="1"/>
    <x v="0"/>
    <s v="E"/>
    <s v="AUC"/>
    <x v="45"/>
    <s v="&lt;L&gt; Int. Relations T&amp;P"/>
    <x v="2"/>
    <s v="30711502"/>
    <x v="1"/>
  </r>
  <r>
    <m/>
    <s v="2131"/>
    <n v="1286"/>
    <x v="1"/>
    <x v="0"/>
    <s v="E"/>
    <s v="AUC"/>
    <x v="45"/>
    <s v="&lt;L&gt; Int. Relations T&amp;P"/>
    <x v="2"/>
    <s v="30711502"/>
    <x v="1"/>
  </r>
  <r>
    <m/>
    <s v="2131"/>
    <n v="1286"/>
    <x v="1"/>
    <x v="0"/>
    <s v="E"/>
    <s v="AUC"/>
    <x v="45"/>
    <s v="&lt;L&gt; Int. Relations T&amp;P"/>
    <x v="2"/>
    <s v="30711502"/>
    <x v="1"/>
  </r>
  <r>
    <m/>
    <s v="2131"/>
    <n v="1286"/>
    <x v="1"/>
    <x v="0"/>
    <s v="E"/>
    <s v="AUC"/>
    <x v="45"/>
    <s v="&lt;L&gt; Int. Relations T&amp;P"/>
    <x v="2"/>
    <s v="30711502"/>
    <x v="1"/>
  </r>
  <r>
    <m/>
    <s v="2131"/>
    <n v="1286"/>
    <x v="1"/>
    <x v="0"/>
    <s v="E"/>
    <s v="AUC"/>
    <x v="45"/>
    <s v="&lt;L&gt; Int. Relations T&amp;P"/>
    <x v="2"/>
    <s v="30711502"/>
    <x v="1"/>
  </r>
  <r>
    <m/>
    <s v="2131"/>
    <n v="1286"/>
    <x v="1"/>
    <x v="0"/>
    <s v="E"/>
    <s v="AUC"/>
    <x v="45"/>
    <s v="&lt;L&gt; Int. Relations T&amp;P"/>
    <x v="2"/>
    <s v="30711502"/>
    <x v="1"/>
  </r>
  <r>
    <m/>
    <s v="2131"/>
    <n v="1286"/>
    <x v="1"/>
    <x v="0"/>
    <s v="E"/>
    <s v="AUC"/>
    <x v="45"/>
    <s v="&lt;L&gt; Int. Relations T&amp;P"/>
    <x v="2"/>
    <s v="30711502"/>
    <x v="1"/>
  </r>
  <r>
    <m/>
    <s v="2131"/>
    <n v="1286"/>
    <x v="1"/>
    <x v="0"/>
    <s v="E"/>
    <s v="AUC"/>
    <x v="45"/>
    <s v="&lt;L&gt; Int. Relations T&amp;P"/>
    <x v="2"/>
    <s v="30711502"/>
    <x v="1"/>
  </r>
  <r>
    <m/>
    <s v="2131"/>
    <n v="1205"/>
    <x v="0"/>
    <x v="0"/>
    <s v="E"/>
    <s v="AUC"/>
    <x v="29"/>
    <s v="&lt;L&gt; Intro to  Biology"/>
    <x v="2"/>
    <s v="30711503"/>
    <x v="4"/>
  </r>
  <r>
    <m/>
    <s v="2131"/>
    <n v="1205"/>
    <x v="0"/>
    <x v="0"/>
    <s v="E"/>
    <s v="AUC"/>
    <x v="29"/>
    <s v="&lt;L&gt; Intro to  Biology"/>
    <x v="2"/>
    <s v="30711503"/>
    <x v="4"/>
  </r>
  <r>
    <m/>
    <s v="2131"/>
    <n v="13905"/>
    <x v="0"/>
    <x v="2"/>
    <s v="E"/>
    <s v="AUC"/>
    <x v="18"/>
    <s v="&lt;L&gt; Intro to Financial Math"/>
    <x v="2"/>
    <s v="30711502"/>
    <x v="4"/>
  </r>
  <r>
    <m/>
    <s v="2131"/>
    <n v="1202"/>
    <x v="0"/>
    <x v="0"/>
    <s v="E"/>
    <s v="AUC"/>
    <x v="77"/>
    <s v="&lt;L&gt; Intro to Physics"/>
    <x v="2"/>
    <s v="30711503"/>
    <x v="4"/>
  </r>
  <r>
    <m/>
    <s v="2131"/>
    <n v="1202"/>
    <x v="0"/>
    <x v="0"/>
    <s v="E"/>
    <s v="AUC"/>
    <x v="77"/>
    <s v="&lt;L&gt; Intro to Physics"/>
    <x v="2"/>
    <s v="30711503"/>
    <x v="4"/>
  </r>
  <r>
    <m/>
    <s v="2131"/>
    <n v="1203"/>
    <x v="1"/>
    <x v="0"/>
    <s v="E"/>
    <s v="AUC"/>
    <x v="77"/>
    <s v="&lt;L&gt; Intro to Physics"/>
    <x v="2"/>
    <s v="30711503"/>
    <x v="4"/>
  </r>
  <r>
    <m/>
    <s v="2131"/>
    <n v="1202"/>
    <x v="0"/>
    <x v="0"/>
    <s v="E"/>
    <s v="AUC"/>
    <x v="77"/>
    <s v="&lt;L&gt; Intro to Physics"/>
    <x v="2"/>
    <s v="30711503"/>
    <x v="4"/>
  </r>
  <r>
    <m/>
    <s v="2131"/>
    <n v="13849"/>
    <x v="0"/>
    <x v="2"/>
    <s v="E"/>
    <s v="AUC"/>
    <x v="5"/>
    <s v="&lt;L&gt; Intro Visual Methodologies"/>
    <x v="2"/>
    <s v="30711501"/>
    <x v="0"/>
  </r>
  <r>
    <m/>
    <s v="2131"/>
    <n v="13849"/>
    <x v="0"/>
    <x v="2"/>
    <s v="E"/>
    <s v="AUC"/>
    <x v="5"/>
    <s v="&lt;L&gt; Intro Visual Methodologies"/>
    <x v="2"/>
    <s v="30711501"/>
    <x v="0"/>
  </r>
  <r>
    <m/>
    <s v="2131"/>
    <n v="13712"/>
    <x v="0"/>
    <x v="2"/>
    <s v="E"/>
    <s v="AUC"/>
    <x v="69"/>
    <s v="&lt;L&gt; Introduction to Chemistry"/>
    <x v="2"/>
    <s v="30711503"/>
    <x v="4"/>
  </r>
  <r>
    <m/>
    <s v="2131"/>
    <n v="13712"/>
    <x v="0"/>
    <x v="2"/>
    <s v="E"/>
    <s v="AUC"/>
    <x v="69"/>
    <s v="&lt;L&gt; Introduction to Chemistry"/>
    <x v="2"/>
    <s v="30711503"/>
    <x v="4"/>
  </r>
  <r>
    <m/>
    <s v="2131"/>
    <n v="13712"/>
    <x v="0"/>
    <x v="2"/>
    <s v="E"/>
    <s v="AUC"/>
    <x v="69"/>
    <s v="&lt;L&gt; Introduction to Chemistry"/>
    <x v="2"/>
    <s v="30711503"/>
    <x v="4"/>
  </r>
  <r>
    <m/>
    <s v="2131"/>
    <n v="1198"/>
    <x v="0"/>
    <x v="0"/>
    <s v="E"/>
    <s v="AUC"/>
    <x v="154"/>
    <s v="&lt;L&gt; Journalism"/>
    <x v="2"/>
    <s v="30711502"/>
    <x v="0"/>
  </r>
  <r>
    <m/>
    <s v="2131"/>
    <n v="13714"/>
    <x v="0"/>
    <x v="2"/>
    <s v="E"/>
    <s v="AUC"/>
    <x v="191"/>
    <s v="&lt;L&gt; Law &amp; Society"/>
    <x v="2"/>
    <s v="30711502"/>
    <x v="1"/>
  </r>
  <r>
    <m/>
    <s v="2131"/>
    <n v="13714"/>
    <x v="0"/>
    <x v="2"/>
    <s v="E"/>
    <s v="AUC"/>
    <x v="191"/>
    <s v="&lt;L&gt; Law &amp; Society"/>
    <x v="2"/>
    <s v="30711502"/>
    <x v="1"/>
  </r>
  <r>
    <m/>
    <s v="2131"/>
    <n v="13678"/>
    <x v="0"/>
    <x v="2"/>
    <s v="E"/>
    <s v="AUC"/>
    <x v="78"/>
    <s v="&lt;L&gt; Linear Algebra"/>
    <x v="2"/>
    <s v="30711502"/>
    <x v="2"/>
  </r>
  <r>
    <m/>
    <s v="2131"/>
    <n v="13678"/>
    <x v="0"/>
    <x v="2"/>
    <s v="E"/>
    <s v="AUC"/>
    <x v="78"/>
    <s v="&lt;L&gt; Linear Algebra"/>
    <x v="2"/>
    <s v="30711503"/>
    <x v="2"/>
  </r>
  <r>
    <m/>
    <s v="2131"/>
    <n v="13679"/>
    <x v="1"/>
    <x v="2"/>
    <s v="E"/>
    <s v="AUC"/>
    <x v="78"/>
    <s v="&lt;L&gt; Linear Algebra"/>
    <x v="2"/>
    <s v="30711503"/>
    <x v="2"/>
  </r>
  <r>
    <m/>
    <s v="2131"/>
    <n v="13774"/>
    <x v="0"/>
    <x v="2"/>
    <s v="E"/>
    <s v="AUC"/>
    <x v="85"/>
    <s v="&lt;L&gt; Linguistics"/>
    <x v="2"/>
    <s v="30711502"/>
    <x v="1"/>
  </r>
  <r>
    <m/>
    <s v="2131"/>
    <n v="13774"/>
    <x v="0"/>
    <x v="2"/>
    <s v="E"/>
    <s v="AUC"/>
    <x v="85"/>
    <s v="&lt;L&gt; Linguistics"/>
    <x v="2"/>
    <s v="30711501"/>
    <x v="1"/>
  </r>
  <r>
    <m/>
    <s v="2131"/>
    <n v="13774"/>
    <x v="0"/>
    <x v="2"/>
    <s v="E"/>
    <s v="AUC"/>
    <x v="85"/>
    <s v="&lt;L&gt; Linguistics"/>
    <x v="2"/>
    <s v="30711501"/>
    <x v="1"/>
  </r>
  <r>
    <m/>
    <s v="2131"/>
    <n v="13774"/>
    <x v="0"/>
    <x v="2"/>
    <s v="E"/>
    <s v="AUC"/>
    <x v="85"/>
    <s v="&lt;L&gt; Linguistics"/>
    <x v="2"/>
    <s v="30711503"/>
    <x v="1"/>
  </r>
  <r>
    <m/>
    <s v="2131"/>
    <n v="13774"/>
    <x v="0"/>
    <x v="2"/>
    <s v="E"/>
    <s v="AUC"/>
    <x v="85"/>
    <s v="&lt;L&gt; Linguistics"/>
    <x v="2"/>
    <s v="30711502"/>
    <x v="1"/>
  </r>
  <r>
    <m/>
    <s v="2131"/>
    <n v="13774"/>
    <x v="0"/>
    <x v="2"/>
    <s v="E"/>
    <s v="AUC"/>
    <x v="85"/>
    <s v="&lt;L&gt; Linguistics"/>
    <x v="2"/>
    <s v="30711503"/>
    <x v="1"/>
  </r>
  <r>
    <m/>
    <s v="2131"/>
    <n v="1129"/>
    <x v="12"/>
    <x v="0"/>
    <s v="E"/>
    <s v="AUC"/>
    <x v="58"/>
    <s v="&lt;L&gt; Logic"/>
    <x v="2"/>
    <s v="30711503"/>
    <x v="2"/>
  </r>
  <r>
    <m/>
    <s v="2131"/>
    <n v="18424"/>
    <x v="12"/>
    <x v="2"/>
    <s v="E"/>
    <s v="AUC"/>
    <x v="58"/>
    <s v="&lt;L&gt; Logic"/>
    <x v="2"/>
    <s v="30711502"/>
    <x v="2"/>
  </r>
  <r>
    <m/>
    <s v="2131"/>
    <n v="13746"/>
    <x v="1"/>
    <x v="2"/>
    <s v="E"/>
    <s v="AUC"/>
    <x v="58"/>
    <s v="&lt;L&gt; Logic"/>
    <x v="2"/>
    <s v="30711502"/>
    <x v="2"/>
  </r>
  <r>
    <m/>
    <s v="2131"/>
    <n v="1124"/>
    <x v="0"/>
    <x v="0"/>
    <s v="E"/>
    <s v="AUC"/>
    <x v="58"/>
    <s v="&lt;L&gt; Logic"/>
    <x v="2"/>
    <s v="30711503"/>
    <x v="2"/>
  </r>
  <r>
    <m/>
    <s v="2131"/>
    <n v="13745"/>
    <x v="0"/>
    <x v="2"/>
    <s v="E"/>
    <s v="AUC"/>
    <x v="58"/>
    <s v="&lt;L&gt; Logic"/>
    <x v="2"/>
    <s v="30711503"/>
    <x v="2"/>
  </r>
  <r>
    <m/>
    <s v="2131"/>
    <n v="1126"/>
    <x v="4"/>
    <x v="0"/>
    <s v="E"/>
    <s v="AUC"/>
    <x v="58"/>
    <s v="&lt;L&gt; Logic"/>
    <x v="2"/>
    <s v="30711502"/>
    <x v="2"/>
  </r>
  <r>
    <m/>
    <s v="2131"/>
    <n v="1125"/>
    <x v="1"/>
    <x v="0"/>
    <s v="E"/>
    <s v="AUC"/>
    <x v="58"/>
    <s v="&lt;L&gt; Logic"/>
    <x v="2"/>
    <s v="30711502"/>
    <x v="2"/>
  </r>
  <r>
    <m/>
    <s v="2131"/>
    <n v="1127"/>
    <x v="2"/>
    <x v="0"/>
    <s v="E"/>
    <s v="AUC"/>
    <x v="58"/>
    <s v="&lt;L&gt; Logic"/>
    <x v="2"/>
    <s v="30711501"/>
    <x v="2"/>
  </r>
  <r>
    <m/>
    <s v="2131"/>
    <n v="13749"/>
    <x v="3"/>
    <x v="2"/>
    <s v="E"/>
    <s v="AUC"/>
    <x v="58"/>
    <s v="&lt;L&gt; Logic"/>
    <x v="2"/>
    <s v="30711503"/>
    <x v="2"/>
  </r>
  <r>
    <m/>
    <s v="2131"/>
    <n v="1124"/>
    <x v="0"/>
    <x v="0"/>
    <s v="E"/>
    <s v="AUC"/>
    <x v="58"/>
    <s v="&lt;L&gt; Logic"/>
    <x v="2"/>
    <s v="30711503"/>
    <x v="2"/>
  </r>
  <r>
    <m/>
    <s v="2131"/>
    <n v="1130"/>
    <x v="5"/>
    <x v="0"/>
    <s v="E"/>
    <s v="AUC"/>
    <x v="58"/>
    <s v="&lt;L&gt; Logic"/>
    <x v="2"/>
    <s v="30711503"/>
    <x v="2"/>
  </r>
  <r>
    <m/>
    <s v="2131"/>
    <n v="13745"/>
    <x v="0"/>
    <x v="2"/>
    <s v="E"/>
    <s v="AUC"/>
    <x v="58"/>
    <s v="&lt;L&gt; Logic"/>
    <x v="2"/>
    <s v="30711503"/>
    <x v="2"/>
  </r>
  <r>
    <m/>
    <s v="2131"/>
    <n v="1126"/>
    <x v="4"/>
    <x v="0"/>
    <s v="E"/>
    <s v="AUC"/>
    <x v="58"/>
    <s v="&lt;L&gt; Logic"/>
    <x v="2"/>
    <s v="30711503"/>
    <x v="2"/>
  </r>
  <r>
    <m/>
    <s v="2131"/>
    <n v="1127"/>
    <x v="2"/>
    <x v="0"/>
    <s v="E"/>
    <s v="AUC"/>
    <x v="58"/>
    <s v="&lt;L&gt; Logic"/>
    <x v="2"/>
    <s v="30711501"/>
    <x v="2"/>
  </r>
  <r>
    <m/>
    <s v="2131"/>
    <n v="13748"/>
    <x v="2"/>
    <x v="2"/>
    <s v="E"/>
    <s v="AUC"/>
    <x v="58"/>
    <s v="&lt;L&gt; Logic"/>
    <x v="2"/>
    <s v="30711502"/>
    <x v="2"/>
  </r>
  <r>
    <m/>
    <s v="2131"/>
    <n v="1130"/>
    <x v="5"/>
    <x v="0"/>
    <s v="E"/>
    <s v="AUC"/>
    <x v="58"/>
    <s v="&lt;L&gt; Logic"/>
    <x v="2"/>
    <s v="30711503"/>
    <x v="2"/>
  </r>
  <r>
    <m/>
    <s v="2131"/>
    <n v="1128"/>
    <x v="3"/>
    <x v="0"/>
    <s v="E"/>
    <s v="AUC"/>
    <x v="58"/>
    <s v="&lt;L&gt; Logic"/>
    <x v="2"/>
    <s v="30711503"/>
    <x v="2"/>
  </r>
  <r>
    <m/>
    <s v="2131"/>
    <n v="1128"/>
    <x v="3"/>
    <x v="0"/>
    <s v="E"/>
    <s v="AUC"/>
    <x v="58"/>
    <s v="&lt;L&gt; Logic"/>
    <x v="2"/>
    <s v="30711502"/>
    <x v="2"/>
  </r>
  <r>
    <m/>
    <s v="2131"/>
    <n v="13745"/>
    <x v="0"/>
    <x v="2"/>
    <s v="E"/>
    <s v="AUC"/>
    <x v="58"/>
    <s v="&lt;L&gt; Logic"/>
    <x v="2"/>
    <s v="30711502"/>
    <x v="2"/>
  </r>
  <r>
    <m/>
    <s v="2131"/>
    <n v="13745"/>
    <x v="0"/>
    <x v="2"/>
    <s v="E"/>
    <s v="AUC"/>
    <x v="58"/>
    <s v="&lt;L&gt; Logic"/>
    <x v="2"/>
    <s v="30711502"/>
    <x v="2"/>
  </r>
  <r>
    <m/>
    <s v="2131"/>
    <n v="13748"/>
    <x v="2"/>
    <x v="2"/>
    <s v="E"/>
    <s v="AUC"/>
    <x v="58"/>
    <s v="&lt;L&gt; Logic"/>
    <x v="2"/>
    <s v="30711503"/>
    <x v="2"/>
  </r>
  <r>
    <m/>
    <s v="2131"/>
    <n v="1128"/>
    <x v="3"/>
    <x v="0"/>
    <s v="E"/>
    <s v="AUC"/>
    <x v="58"/>
    <s v="&lt;L&gt; Logic"/>
    <x v="2"/>
    <s v="30711503"/>
    <x v="2"/>
  </r>
  <r>
    <m/>
    <s v="2131"/>
    <n v="1129"/>
    <x v="12"/>
    <x v="0"/>
    <s v="E"/>
    <s v="AUC"/>
    <x v="58"/>
    <s v="&lt;L&gt; Logic"/>
    <x v="2"/>
    <s v="30711503"/>
    <x v="2"/>
  </r>
  <r>
    <m/>
    <s v="2131"/>
    <n v="13747"/>
    <x v="4"/>
    <x v="2"/>
    <s v="E"/>
    <s v="AUC"/>
    <x v="58"/>
    <s v="&lt;L&gt; Logic"/>
    <x v="2"/>
    <s v="30711503"/>
    <x v="2"/>
  </r>
  <r>
    <m/>
    <s v="2131"/>
    <n v="1124"/>
    <x v="0"/>
    <x v="0"/>
    <s v="E"/>
    <s v="AUC"/>
    <x v="58"/>
    <s v="&lt;L&gt; Logic"/>
    <x v="2"/>
    <s v="30711502"/>
    <x v="2"/>
  </r>
  <r>
    <m/>
    <s v="2131"/>
    <n v="1436"/>
    <x v="0"/>
    <x v="1"/>
    <s v="E"/>
    <s v="AUC"/>
    <x v="53"/>
    <s v="&lt;L&gt; Md Philosophical Texts"/>
    <x v="2"/>
    <s v="30711502"/>
    <x v="2"/>
  </r>
  <r>
    <m/>
    <s v="2131"/>
    <n v="1436"/>
    <x v="0"/>
    <x v="1"/>
    <s v="E"/>
    <s v="AUC"/>
    <x v="53"/>
    <s v="&lt;L&gt; Md Philosophical Texts"/>
    <x v="2"/>
    <s v="30711503"/>
    <x v="2"/>
  </r>
  <r>
    <m/>
    <s v="2131"/>
    <n v="1196"/>
    <x v="0"/>
    <x v="0"/>
    <s v="E"/>
    <s v="AUC"/>
    <x v="0"/>
    <s v="&lt;L&gt; Media Psychology"/>
    <x v="2"/>
    <s v="30711502"/>
    <x v="0"/>
  </r>
  <r>
    <m/>
    <s v="2131"/>
    <n v="13953"/>
    <x v="0"/>
    <x v="2"/>
    <s v="E"/>
    <s v="AUC"/>
    <x v="93"/>
    <s v="&lt;L&gt; Medical Anthropology"/>
    <x v="2"/>
    <s v="30711503"/>
    <x v="1"/>
  </r>
  <r>
    <m/>
    <s v="2131"/>
    <n v="13953"/>
    <x v="0"/>
    <x v="2"/>
    <s v="E"/>
    <s v="AUC"/>
    <x v="93"/>
    <s v="&lt;L&gt; Medical Anthropology"/>
    <x v="2"/>
    <s v="30711502"/>
    <x v="1"/>
  </r>
  <r>
    <m/>
    <s v="2131"/>
    <n v="13953"/>
    <x v="0"/>
    <x v="2"/>
    <s v="E"/>
    <s v="AUC"/>
    <x v="93"/>
    <s v="&lt;L&gt; Medical Anthropology"/>
    <x v="2"/>
    <s v="30711501"/>
    <x v="1"/>
  </r>
  <r>
    <m/>
    <s v="2131"/>
    <n v="13953"/>
    <x v="0"/>
    <x v="2"/>
    <s v="E"/>
    <s v="AUC"/>
    <x v="93"/>
    <s v="&lt;L&gt; Medical Anthropology"/>
    <x v="2"/>
    <s v="30711502"/>
    <x v="1"/>
  </r>
  <r>
    <m/>
    <s v="2131"/>
    <n v="13953"/>
    <x v="0"/>
    <x v="2"/>
    <s v="E"/>
    <s v="AUC"/>
    <x v="93"/>
    <s v="&lt;L&gt; Medical Anthropology"/>
    <x v="2"/>
    <s v="30711502"/>
    <x v="1"/>
  </r>
  <r>
    <m/>
    <s v="2131"/>
    <n v="13953"/>
    <x v="0"/>
    <x v="2"/>
    <s v="E"/>
    <s v="AUC"/>
    <x v="93"/>
    <s v="&lt;L&gt; Medical Anthropology"/>
    <x v="2"/>
    <s v="30711503"/>
    <x v="1"/>
  </r>
  <r>
    <m/>
    <s v="2131"/>
    <n v="13953"/>
    <x v="0"/>
    <x v="2"/>
    <s v="E"/>
    <s v="AUC"/>
    <x v="93"/>
    <s v="&lt;L&gt; Medical Anthropology"/>
    <x v="2"/>
    <s v="30711503"/>
    <x v="1"/>
  </r>
  <r>
    <m/>
    <s v="2131"/>
    <n v="13953"/>
    <x v="0"/>
    <x v="2"/>
    <s v="E"/>
    <s v="AUC"/>
    <x v="93"/>
    <s v="&lt;L&gt; Medical Anthropology"/>
    <x v="2"/>
    <s v="30711502"/>
    <x v="1"/>
  </r>
  <r>
    <m/>
    <s v="2131"/>
    <n v="13953"/>
    <x v="0"/>
    <x v="2"/>
    <s v="E"/>
    <s v="AUC"/>
    <x v="93"/>
    <s v="&lt;L&gt; Medical Anthropology"/>
    <x v="2"/>
    <s v="30711503"/>
    <x v="1"/>
  </r>
  <r>
    <m/>
    <s v="2131"/>
    <n v="13831"/>
    <x v="0"/>
    <x v="2"/>
    <s v="E"/>
    <s v="AUC"/>
    <x v="30"/>
    <s v="&lt;L&gt; Medicinal Chemistry"/>
    <x v="2"/>
    <s v="30711503"/>
    <x v="4"/>
  </r>
  <r>
    <m/>
    <s v="2131"/>
    <n v="13831"/>
    <x v="0"/>
    <x v="2"/>
    <s v="E"/>
    <s v="AUC"/>
    <x v="30"/>
    <s v="&lt;L&gt; Medicinal Chemistry"/>
    <x v="2"/>
    <s v="30711503"/>
    <x v="4"/>
  </r>
  <r>
    <m/>
    <s v="2131"/>
    <n v="13826"/>
    <x v="0"/>
    <x v="2"/>
    <s v="E"/>
    <s v="AUC"/>
    <x v="107"/>
    <s v="&lt;L&gt; Metabolic Biochemistry"/>
    <x v="2"/>
    <s v="30711503"/>
    <x v="4"/>
  </r>
  <r>
    <m/>
    <s v="2131"/>
    <n v="13826"/>
    <x v="0"/>
    <x v="2"/>
    <s v="E"/>
    <s v="AUC"/>
    <x v="107"/>
    <s v="&lt;L&gt; Metabolic Biochemistry"/>
    <x v="2"/>
    <s v="30711503"/>
    <x v="4"/>
  </r>
  <r>
    <m/>
    <s v="2131"/>
    <n v="13826"/>
    <x v="0"/>
    <x v="2"/>
    <s v="E"/>
    <s v="AUC"/>
    <x v="107"/>
    <s v="&lt;L&gt; Metabolic Biochemistry"/>
    <x v="2"/>
    <s v="30711503"/>
    <x v="4"/>
  </r>
  <r>
    <m/>
    <s v="2131"/>
    <n v="1233"/>
    <x v="0"/>
    <x v="0"/>
    <s v="E"/>
    <s v="AUC"/>
    <x v="106"/>
    <s v="&lt;L&gt; Molecular Cell Biology"/>
    <x v="2"/>
    <s v="30711503"/>
    <x v="4"/>
  </r>
  <r>
    <m/>
    <s v="2131"/>
    <n v="13839"/>
    <x v="0"/>
    <x v="2"/>
    <s v="E"/>
    <s v="AUC"/>
    <x v="106"/>
    <s v="&lt;L&gt; Molecular Cell Biology"/>
    <x v="2"/>
    <s v="30711503"/>
    <x v="4"/>
  </r>
  <r>
    <m/>
    <s v="2131"/>
    <n v="13839"/>
    <x v="0"/>
    <x v="2"/>
    <s v="E"/>
    <s v="AUC"/>
    <x v="106"/>
    <s v="&lt;L&gt; Molecular Cell Biology"/>
    <x v="2"/>
    <s v="30711503"/>
    <x v="4"/>
  </r>
  <r>
    <m/>
    <s v="2131"/>
    <n v="13732"/>
    <x v="0"/>
    <x v="2"/>
    <s v="E"/>
    <s v="AUC"/>
    <x v="102"/>
    <s v="&lt;L&gt; Multimedia"/>
    <x v="2"/>
    <s v="30711501"/>
    <x v="0"/>
  </r>
  <r>
    <m/>
    <s v="2131"/>
    <n v="13732"/>
    <x v="0"/>
    <x v="2"/>
    <s v="E"/>
    <s v="AUC"/>
    <x v="102"/>
    <s v="&lt;L&gt; Multimedia"/>
    <x v="2"/>
    <s v="30711501"/>
    <x v="0"/>
  </r>
  <r>
    <m/>
    <s v="2131"/>
    <n v="13792"/>
    <x v="0"/>
    <x v="2"/>
    <s v="E"/>
    <s v="AUC"/>
    <x v="66"/>
    <s v="&lt;L&gt; Numerical Mathematics"/>
    <x v="2"/>
    <s v="30711503"/>
    <x v="4"/>
  </r>
  <r>
    <m/>
    <s v="2131"/>
    <n v="13792"/>
    <x v="0"/>
    <x v="2"/>
    <s v="E"/>
    <s v="AUC"/>
    <x v="66"/>
    <s v="&lt;L&gt; Numerical Mathematics"/>
    <x v="2"/>
    <s v="30711503"/>
    <x v="4"/>
  </r>
  <r>
    <m/>
    <s v="2131"/>
    <n v="13792"/>
    <x v="0"/>
    <x v="2"/>
    <s v="E"/>
    <s v="AUC"/>
    <x v="66"/>
    <s v="&lt;L&gt; Numerical Mathematics"/>
    <x v="2"/>
    <s v="30711503"/>
    <x v="4"/>
  </r>
  <r>
    <m/>
    <s v="2131"/>
    <n v="13792"/>
    <x v="0"/>
    <x v="2"/>
    <s v="E"/>
    <s v="AUC"/>
    <x v="66"/>
    <s v="&lt;L&gt; Numerical Mathematics"/>
    <x v="2"/>
    <s v="30711503"/>
    <x v="4"/>
  </r>
  <r>
    <m/>
    <s v="2131"/>
    <n v="13717"/>
    <x v="0"/>
    <x v="2"/>
    <s v="E"/>
    <s v="AUC"/>
    <x v="81"/>
    <s v="&lt;L&gt; Performing Arts"/>
    <x v="2"/>
    <s v="30711502"/>
    <x v="2"/>
  </r>
  <r>
    <m/>
    <s v="2131"/>
    <n v="1161"/>
    <x v="1"/>
    <x v="0"/>
    <s v="E"/>
    <s v="AUC"/>
    <x v="25"/>
    <s v="&lt;L&gt; Periods and Genres: Early"/>
    <x v="2"/>
    <s v="30711503"/>
    <x v="0"/>
  </r>
  <r>
    <m/>
    <s v="2131"/>
    <n v="1161"/>
    <x v="1"/>
    <x v="0"/>
    <s v="E"/>
    <s v="AUC"/>
    <x v="25"/>
    <s v="&lt;L&gt; Periods and Genres: Early"/>
    <x v="2"/>
    <s v="30711503"/>
    <x v="0"/>
  </r>
  <r>
    <m/>
    <s v="2131"/>
    <n v="13719"/>
    <x v="0"/>
    <x v="2"/>
    <s v="E"/>
    <s v="AUC"/>
    <x v="24"/>
    <s v="&lt;L&gt; Periods and Genres: Modern"/>
    <x v="2"/>
    <s v="30711501"/>
    <x v="0"/>
  </r>
  <r>
    <m/>
    <s v="2131"/>
    <n v="13719"/>
    <x v="0"/>
    <x v="2"/>
    <s v="E"/>
    <s v="AUC"/>
    <x v="24"/>
    <s v="&lt;L&gt; Periods and Genres: Modern"/>
    <x v="2"/>
    <s v="30711502"/>
    <x v="0"/>
  </r>
  <r>
    <m/>
    <s v="2131"/>
    <n v="13719"/>
    <x v="0"/>
    <x v="2"/>
    <s v="E"/>
    <s v="AUC"/>
    <x v="24"/>
    <s v="&lt;L&gt; Periods and Genres: Modern"/>
    <x v="2"/>
    <s v="30711501"/>
    <x v="0"/>
  </r>
  <r>
    <m/>
    <s v="2131"/>
    <n v="1143"/>
    <x v="0"/>
    <x v="0"/>
    <s v="E"/>
    <s v="AUC"/>
    <x v="48"/>
    <s v="&lt;L&gt; Philosophy"/>
    <x v="2"/>
    <s v="30711501"/>
    <x v="2"/>
  </r>
  <r>
    <m/>
    <s v="2131"/>
    <n v="1194"/>
    <x v="0"/>
    <x v="0"/>
    <s v="E"/>
    <s v="AUC"/>
    <x v="104"/>
    <s v="&lt;L&gt; Photo SP Doc"/>
    <x v="2"/>
    <s v="30711502"/>
    <x v="0"/>
  </r>
  <r>
    <m/>
    <s v="2131"/>
    <n v="13822"/>
    <x v="0"/>
    <x v="3"/>
    <s v="E"/>
    <s v="AUC"/>
    <x v="203"/>
    <s v="&lt;L&gt; Physics Lab"/>
    <x v="2"/>
    <s v="30711503"/>
    <x v="4"/>
  </r>
  <r>
    <m/>
    <s v="2131"/>
    <n v="13730"/>
    <x v="0"/>
    <x v="2"/>
    <s v="E"/>
    <s v="AUC"/>
    <x v="83"/>
    <s v="&lt;L&gt; Political Thought"/>
    <x v="2"/>
    <s v="30711502"/>
    <x v="1"/>
  </r>
  <r>
    <m/>
    <s v="2131"/>
    <n v="1283"/>
    <x v="0"/>
    <x v="0"/>
    <s v="E"/>
    <s v="AUC"/>
    <x v="83"/>
    <s v="&lt;L&gt; Political Thought"/>
    <x v="2"/>
    <s v="30711502"/>
    <x v="1"/>
  </r>
  <r>
    <m/>
    <s v="2131"/>
    <n v="1283"/>
    <x v="0"/>
    <x v="0"/>
    <s v="E"/>
    <s v="AUC"/>
    <x v="83"/>
    <s v="&lt;L&gt; Political Thought"/>
    <x v="2"/>
    <s v="30711502"/>
    <x v="1"/>
  </r>
  <r>
    <m/>
    <s v="2131"/>
    <n v="13794"/>
    <x v="0"/>
    <x v="2"/>
    <s v="E"/>
    <s v="AUC"/>
    <x v="130"/>
    <s v="&lt;L&gt; Probability and Statistics"/>
    <x v="2"/>
    <s v="30711503"/>
    <x v="4"/>
  </r>
  <r>
    <m/>
    <s v="2131"/>
    <n v="13794"/>
    <x v="0"/>
    <x v="2"/>
    <s v="E"/>
    <s v="AUC"/>
    <x v="130"/>
    <s v="&lt;L&gt; Probability and Statistics"/>
    <x v="2"/>
    <s v="30711502"/>
    <x v="4"/>
  </r>
  <r>
    <m/>
    <s v="2131"/>
    <n v="13767"/>
    <x v="0"/>
    <x v="2"/>
    <s v="E"/>
    <s v="AUC"/>
    <x v="13"/>
    <s v="&lt;L&gt; Prog. Your World"/>
    <x v="2"/>
    <s v="30711503"/>
    <x v="4"/>
  </r>
  <r>
    <m/>
    <s v="2131"/>
    <n v="13767"/>
    <x v="0"/>
    <x v="2"/>
    <s v="E"/>
    <s v="AUC"/>
    <x v="13"/>
    <s v="&lt;L&gt; Prog. Your World"/>
    <x v="2"/>
    <s v="30711503"/>
    <x v="4"/>
  </r>
  <r>
    <m/>
    <s v="2131"/>
    <n v="18760"/>
    <x v="1"/>
    <x v="2"/>
    <s v="E"/>
    <s v="AUC"/>
    <x v="13"/>
    <s v="&lt;L&gt; Prog. Your World"/>
    <x v="2"/>
    <s v="30711503"/>
    <x v="4"/>
  </r>
  <r>
    <m/>
    <s v="2131"/>
    <n v="18760"/>
    <x v="1"/>
    <x v="2"/>
    <s v="E"/>
    <s v="AUC"/>
    <x v="13"/>
    <s v="&lt;L&gt; Prog. Your World"/>
    <x v="2"/>
    <s v="30711503"/>
    <x v="4"/>
  </r>
  <r>
    <m/>
    <s v="2131"/>
    <n v="13767"/>
    <x v="0"/>
    <x v="2"/>
    <s v="E"/>
    <s v="AUC"/>
    <x v="13"/>
    <s v="&lt;L&gt; Prog. Your World"/>
    <x v="2"/>
    <s v="30711502"/>
    <x v="4"/>
  </r>
  <r>
    <m/>
    <s v="2131"/>
    <n v="13767"/>
    <x v="0"/>
    <x v="2"/>
    <s v="E"/>
    <s v="AUC"/>
    <x v="13"/>
    <s v="&lt;L&gt; Prog. Your World"/>
    <x v="2"/>
    <s v="30711503"/>
    <x v="4"/>
  </r>
  <r>
    <m/>
    <s v="2131"/>
    <n v="18760"/>
    <x v="1"/>
    <x v="2"/>
    <s v="E"/>
    <s v="AUC"/>
    <x v="13"/>
    <s v="&lt;L&gt; Prog. Your World"/>
    <x v="2"/>
    <s v="30711503"/>
    <x v="4"/>
  </r>
  <r>
    <m/>
    <s v="2131"/>
    <n v="13767"/>
    <x v="0"/>
    <x v="2"/>
    <s v="E"/>
    <s v="AUC"/>
    <x v="13"/>
    <s v="&lt;L&gt; Prog. Your World"/>
    <x v="2"/>
    <s v="30711503"/>
    <x v="4"/>
  </r>
  <r>
    <m/>
    <s v="2131"/>
    <n v="13767"/>
    <x v="0"/>
    <x v="2"/>
    <s v="E"/>
    <s v="AUC"/>
    <x v="13"/>
    <s v="&lt;L&gt; Prog. Your World"/>
    <x v="2"/>
    <s v="30711503"/>
    <x v="4"/>
  </r>
  <r>
    <m/>
    <s v="2131"/>
    <n v="18760"/>
    <x v="1"/>
    <x v="2"/>
    <s v="E"/>
    <s v="AUC"/>
    <x v="13"/>
    <s v="&lt;L&gt; Prog. Your World"/>
    <x v="2"/>
    <s v="30711503"/>
    <x v="4"/>
  </r>
  <r>
    <m/>
    <s v="2131"/>
    <n v="18760"/>
    <x v="1"/>
    <x v="2"/>
    <s v="E"/>
    <s v="AUC"/>
    <x v="13"/>
    <s v="&lt;L&gt; Prog. Your World"/>
    <x v="2"/>
    <s v="30711503"/>
    <x v="4"/>
  </r>
  <r>
    <m/>
    <s v="2131"/>
    <n v="18760"/>
    <x v="1"/>
    <x v="2"/>
    <s v="E"/>
    <s v="AUC"/>
    <x v="13"/>
    <s v="&lt;L&gt; Prog. Your World"/>
    <x v="2"/>
    <s v="30711503"/>
    <x v="4"/>
  </r>
  <r>
    <m/>
    <s v="2131"/>
    <n v="13767"/>
    <x v="0"/>
    <x v="2"/>
    <s v="E"/>
    <s v="AUC"/>
    <x v="13"/>
    <s v="&lt;L&gt; Prog. Your World"/>
    <x v="2"/>
    <s v="30711503"/>
    <x v="4"/>
  </r>
  <r>
    <m/>
    <s v="2131"/>
    <n v="18760"/>
    <x v="1"/>
    <x v="2"/>
    <s v="E"/>
    <s v="AUC"/>
    <x v="13"/>
    <s v="&lt;L&gt; Prog. Your World"/>
    <x v="2"/>
    <s v="30711503"/>
    <x v="4"/>
  </r>
  <r>
    <m/>
    <s v="2131"/>
    <n v="13767"/>
    <x v="0"/>
    <x v="2"/>
    <s v="E"/>
    <s v="AUC"/>
    <x v="13"/>
    <s v="&lt;L&gt; Prog. Your World"/>
    <x v="2"/>
    <s v="30711503"/>
    <x v="4"/>
  </r>
  <r>
    <m/>
    <s v="2131"/>
    <n v="18760"/>
    <x v="1"/>
    <x v="2"/>
    <s v="E"/>
    <s v="AUC"/>
    <x v="13"/>
    <s v="&lt;L&gt; Prog. Your World"/>
    <x v="2"/>
    <s v="30711503"/>
    <x v="4"/>
  </r>
  <r>
    <m/>
    <s v="2131"/>
    <n v="13767"/>
    <x v="0"/>
    <x v="2"/>
    <s v="E"/>
    <s v="AUC"/>
    <x v="13"/>
    <s v="&lt;L&gt; Prog. Your World"/>
    <x v="2"/>
    <s v="30711503"/>
    <x v="4"/>
  </r>
  <r>
    <m/>
    <s v="2131"/>
    <n v="13938"/>
    <x v="0"/>
    <x v="2"/>
    <s v="E"/>
    <s v="AUC"/>
    <x v="105"/>
    <s v="&lt;L&gt; Religion and Violence"/>
    <x v="2"/>
    <s v="30711502"/>
    <x v="0"/>
  </r>
  <r>
    <m/>
    <s v="2131"/>
    <n v="13938"/>
    <x v="0"/>
    <x v="2"/>
    <s v="E"/>
    <s v="AUC"/>
    <x v="105"/>
    <s v="&lt;L&gt; Religion and Violence"/>
    <x v="2"/>
    <s v="30711501"/>
    <x v="0"/>
  </r>
  <r>
    <m/>
    <s v="2131"/>
    <n v="1367"/>
    <x v="0"/>
    <x v="0"/>
    <s v="E"/>
    <s v="AUC"/>
    <x v="6"/>
    <s v="&lt;L&gt; Sociology of the Other"/>
    <x v="2"/>
    <s v="30711501"/>
    <x v="1"/>
  </r>
  <r>
    <m/>
    <s v="2131"/>
    <n v="20431"/>
    <x v="1"/>
    <x v="3"/>
    <s v="E"/>
    <s v="AUC"/>
    <x v="64"/>
    <s v="&lt;L&gt; Spanish A1"/>
    <x v="2"/>
    <s v="30711503"/>
    <x v="2"/>
  </r>
  <r>
    <m/>
    <s v="2131"/>
    <n v="1420"/>
    <x v="0"/>
    <x v="1"/>
    <s v="E"/>
    <s v="AUC"/>
    <x v="64"/>
    <s v="&lt;L&gt; Spanish A1"/>
    <x v="2"/>
    <s v="30711502"/>
    <x v="2"/>
  </r>
  <r>
    <m/>
    <s v="2131"/>
    <n v="20431"/>
    <x v="1"/>
    <x v="3"/>
    <s v="E"/>
    <s v="AUC"/>
    <x v="64"/>
    <s v="&lt;L&gt; Spanish A1"/>
    <x v="2"/>
    <s v="30711501"/>
    <x v="2"/>
  </r>
  <r>
    <m/>
    <s v="2131"/>
    <n v="13325"/>
    <x v="1"/>
    <x v="1"/>
    <s v="E"/>
    <s v="AUC"/>
    <x v="64"/>
    <s v="&lt;L&gt; Spanish A1"/>
    <x v="2"/>
    <s v="30711503"/>
    <x v="2"/>
  </r>
  <r>
    <m/>
    <s v="2131"/>
    <n v="13698"/>
    <x v="0"/>
    <x v="3"/>
    <s v="E"/>
    <s v="AUC"/>
    <x v="64"/>
    <s v="&lt;L&gt; Spanish A1"/>
    <x v="2"/>
    <s v="30711503"/>
    <x v="2"/>
  </r>
  <r>
    <m/>
    <s v="2131"/>
    <n v="13325"/>
    <x v="1"/>
    <x v="1"/>
    <s v="E"/>
    <s v="AUC"/>
    <x v="64"/>
    <s v="&lt;L&gt; Spanish A1"/>
    <x v="2"/>
    <s v="30711503"/>
    <x v="2"/>
  </r>
  <r>
    <m/>
    <s v="2131"/>
    <n v="1420"/>
    <x v="0"/>
    <x v="1"/>
    <s v="E"/>
    <s v="AUC"/>
    <x v="64"/>
    <s v="&lt;L&gt; Spanish A1"/>
    <x v="2"/>
    <s v="30711502"/>
    <x v="2"/>
  </r>
  <r>
    <m/>
    <s v="2131"/>
    <n v="20431"/>
    <x v="1"/>
    <x v="3"/>
    <s v="E"/>
    <s v="AUC"/>
    <x v="64"/>
    <s v="&lt;L&gt; Spanish A1"/>
    <x v="2"/>
    <s v="30711502"/>
    <x v="2"/>
  </r>
  <r>
    <m/>
    <s v="2131"/>
    <n v="20431"/>
    <x v="1"/>
    <x v="3"/>
    <s v="E"/>
    <s v="AUC"/>
    <x v="64"/>
    <s v="&lt;L&gt; Spanish A1"/>
    <x v="2"/>
    <s v="30711501"/>
    <x v="2"/>
  </r>
  <r>
    <m/>
    <s v="2131"/>
    <n v="13698"/>
    <x v="0"/>
    <x v="3"/>
    <s v="E"/>
    <s v="AUC"/>
    <x v="64"/>
    <s v="&lt;L&gt; Spanish A1"/>
    <x v="2"/>
    <s v="30711502"/>
    <x v="2"/>
  </r>
  <r>
    <m/>
    <s v="2131"/>
    <n v="13698"/>
    <x v="0"/>
    <x v="3"/>
    <s v="E"/>
    <s v="AUC"/>
    <x v="64"/>
    <s v="&lt;L&gt; Spanish A1"/>
    <x v="2"/>
    <s v="30711502"/>
    <x v="2"/>
  </r>
  <r>
    <m/>
    <s v="2131"/>
    <n v="13698"/>
    <x v="0"/>
    <x v="3"/>
    <s v="E"/>
    <s v="AUC"/>
    <x v="64"/>
    <s v="&lt;L&gt; Spanish A1"/>
    <x v="2"/>
    <s v="30711502"/>
    <x v="2"/>
  </r>
  <r>
    <m/>
    <s v="2131"/>
    <n v="13325"/>
    <x v="1"/>
    <x v="1"/>
    <s v="E"/>
    <s v="AUC"/>
    <x v="64"/>
    <s v="&lt;L&gt; Spanish A1"/>
    <x v="2"/>
    <s v="30711503"/>
    <x v="2"/>
  </r>
  <r>
    <m/>
    <s v="2131"/>
    <n v="20431"/>
    <x v="1"/>
    <x v="3"/>
    <s v="E"/>
    <s v="AUC"/>
    <x v="64"/>
    <s v="&lt;L&gt; Spanish A1"/>
    <x v="2"/>
    <s v="30711501"/>
    <x v="2"/>
  </r>
  <r>
    <m/>
    <s v="2131"/>
    <n v="1421"/>
    <x v="0"/>
    <x v="1"/>
    <s v="E"/>
    <s v="AUC"/>
    <x v="23"/>
    <s v="&lt;L&gt; Spanish A2"/>
    <x v="2"/>
    <s v="30711503"/>
    <x v="2"/>
  </r>
  <r>
    <m/>
    <s v="2131"/>
    <n v="13701"/>
    <x v="1"/>
    <x v="3"/>
    <s v="E"/>
    <s v="AUC"/>
    <x v="23"/>
    <s v="&lt;L&gt; Spanish A2"/>
    <x v="2"/>
    <s v="30711503"/>
    <x v="2"/>
  </r>
  <r>
    <m/>
    <s v="2131"/>
    <n v="13810"/>
    <x v="0"/>
    <x v="2"/>
    <s v="E"/>
    <s v="AUC"/>
    <x v="17"/>
    <s v="&lt;L&gt; Statistical Mechanics"/>
    <x v="2"/>
    <s v="30711503"/>
    <x v="4"/>
  </r>
  <r>
    <m/>
    <s v="2131"/>
    <n v="13810"/>
    <x v="0"/>
    <x v="2"/>
    <s v="E"/>
    <s v="AUC"/>
    <x v="17"/>
    <s v="&lt;L&gt; Statistical Mechanics"/>
    <x v="2"/>
    <s v="30711503"/>
    <x v="4"/>
  </r>
  <r>
    <m/>
    <s v="2131"/>
    <n v="13810"/>
    <x v="0"/>
    <x v="2"/>
    <s v="E"/>
    <s v="AUC"/>
    <x v="17"/>
    <s v="&lt;L&gt; Statistical Mechanics"/>
    <x v="2"/>
    <s v="30711503"/>
    <x v="4"/>
  </r>
  <r>
    <m/>
    <s v="2131"/>
    <n v="13810"/>
    <x v="0"/>
    <x v="2"/>
    <s v="E"/>
    <s v="AUC"/>
    <x v="17"/>
    <s v="&lt;L&gt; Statistical Mechanics"/>
    <x v="2"/>
    <s v="30711503"/>
    <x v="4"/>
  </r>
  <r>
    <m/>
    <s v="2131"/>
    <n v="1242"/>
    <x v="0"/>
    <x v="0"/>
    <s v="E"/>
    <s v="AUC"/>
    <x v="168"/>
    <s v="&lt;L&gt; System Earth"/>
    <x v="2"/>
    <s v="30711503"/>
    <x v="4"/>
  </r>
  <r>
    <m/>
    <s v="2131"/>
    <n v="1218"/>
    <x v="0"/>
    <x v="0"/>
    <s v="E"/>
    <s v="AUC"/>
    <x v="67"/>
    <s v="&lt;L&gt; The Human Body"/>
    <x v="2"/>
    <s v="30711503"/>
    <x v="4"/>
  </r>
  <r>
    <m/>
    <s v="2131"/>
    <n v="1468"/>
    <x v="1"/>
    <x v="0"/>
    <s v="E"/>
    <s v="AUC"/>
    <x v="67"/>
    <s v="&lt;L&gt; The Human Body"/>
    <x v="2"/>
    <s v="30711503"/>
    <x v="4"/>
  </r>
  <r>
    <m/>
    <s v="2131"/>
    <n v="13845"/>
    <x v="0"/>
    <x v="2"/>
    <s v="E"/>
    <s v="AUC"/>
    <x v="132"/>
    <s v="&lt;L&gt; The Middle East Today"/>
    <x v="2"/>
    <s v="30711502"/>
    <x v="1"/>
  </r>
  <r>
    <m/>
    <s v="2131"/>
    <n v="13845"/>
    <x v="0"/>
    <x v="2"/>
    <s v="E"/>
    <s v="AUC"/>
    <x v="132"/>
    <s v="&lt;L&gt; The Middle East Today"/>
    <x v="2"/>
    <s v="30711502"/>
    <x v="1"/>
  </r>
  <r>
    <m/>
    <s v="2131"/>
    <n v="13845"/>
    <x v="0"/>
    <x v="2"/>
    <s v="E"/>
    <s v="AUC"/>
    <x v="132"/>
    <s v="&lt;L&gt; The Middle East Today"/>
    <x v="2"/>
    <s v="30711502"/>
    <x v="1"/>
  </r>
  <r>
    <m/>
    <s v="2131"/>
    <n v="13636"/>
    <x v="0"/>
    <x v="2"/>
    <s v="E"/>
    <s v="AUC"/>
    <x v="72"/>
    <s v="&lt;L&gt; Theme Cities &amp; Cultures"/>
    <x v="2"/>
    <s v="30711501"/>
    <x v="0"/>
  </r>
  <r>
    <m/>
    <s v="2131"/>
    <n v="13638"/>
    <x v="4"/>
    <x v="2"/>
    <s v="E"/>
    <s v="AUC"/>
    <x v="72"/>
    <s v="&lt;L&gt; Theme Cities &amp; Cultures"/>
    <x v="2"/>
    <s v="30711501"/>
    <x v="0"/>
  </r>
  <r>
    <m/>
    <s v="2131"/>
    <n v="13638"/>
    <x v="4"/>
    <x v="2"/>
    <s v="E"/>
    <s v="AUC"/>
    <x v="72"/>
    <s v="&lt;L&gt; Theme Cities &amp; Cultures"/>
    <x v="2"/>
    <s v="30711502"/>
    <x v="0"/>
  </r>
  <r>
    <m/>
    <s v="2131"/>
    <n v="13637"/>
    <x v="1"/>
    <x v="2"/>
    <s v="E"/>
    <s v="AUC"/>
    <x v="72"/>
    <s v="&lt;L&gt; Theme Cities &amp; Cultures"/>
    <x v="2"/>
    <s v="30711501"/>
    <x v="0"/>
  </r>
  <r>
    <m/>
    <s v="2131"/>
    <n v="13637"/>
    <x v="1"/>
    <x v="2"/>
    <s v="E"/>
    <s v="AUC"/>
    <x v="72"/>
    <s v="&lt;L&gt; Theme Cities &amp; Cultures"/>
    <x v="2"/>
    <s v="30711503"/>
    <x v="0"/>
  </r>
  <r>
    <m/>
    <s v="2131"/>
    <n v="13636"/>
    <x v="0"/>
    <x v="2"/>
    <s v="E"/>
    <s v="AUC"/>
    <x v="72"/>
    <s v="&lt;L&gt; Theme Cities &amp; Cultures"/>
    <x v="2"/>
    <s v="30711501"/>
    <x v="0"/>
  </r>
  <r>
    <m/>
    <s v="2131"/>
    <n v="13636"/>
    <x v="0"/>
    <x v="2"/>
    <s v="E"/>
    <s v="AUC"/>
    <x v="72"/>
    <s v="&lt;L&gt; Theme Cities &amp; Cultures"/>
    <x v="2"/>
    <s v="30711501"/>
    <x v="0"/>
  </r>
  <r>
    <m/>
    <s v="2131"/>
    <n v="13638"/>
    <x v="4"/>
    <x v="2"/>
    <s v="E"/>
    <s v="AUC"/>
    <x v="72"/>
    <s v="&lt;L&gt; Theme Cities &amp; Cultures"/>
    <x v="2"/>
    <s v="30711502"/>
    <x v="0"/>
  </r>
  <r>
    <m/>
    <s v="2131"/>
    <n v="13636"/>
    <x v="0"/>
    <x v="2"/>
    <s v="E"/>
    <s v="AUC"/>
    <x v="72"/>
    <s v="&lt;L&gt; Theme Cities &amp; Cultures"/>
    <x v="2"/>
    <s v="30711501"/>
    <x v="0"/>
  </r>
  <r>
    <m/>
    <s v="2131"/>
    <n v="13638"/>
    <x v="4"/>
    <x v="2"/>
    <s v="E"/>
    <s v="AUC"/>
    <x v="72"/>
    <s v="&lt;L&gt; Theme Cities &amp; Cultures"/>
    <x v="2"/>
    <s v="30711502"/>
    <x v="0"/>
  </r>
  <r>
    <m/>
    <s v="2131"/>
    <n v="13636"/>
    <x v="0"/>
    <x v="2"/>
    <s v="E"/>
    <s v="AUC"/>
    <x v="72"/>
    <s v="&lt;L&gt; Theme Cities &amp; Cultures"/>
    <x v="2"/>
    <s v="30711501"/>
    <x v="0"/>
  </r>
  <r>
    <m/>
    <s v="2131"/>
    <n v="13638"/>
    <x v="4"/>
    <x v="2"/>
    <s v="E"/>
    <s v="AUC"/>
    <x v="72"/>
    <s v="&lt;L&gt; Theme Cities &amp; Cultures"/>
    <x v="2"/>
    <s v="30711501"/>
    <x v="0"/>
  </r>
  <r>
    <m/>
    <s v="2131"/>
    <n v="13637"/>
    <x v="1"/>
    <x v="2"/>
    <s v="E"/>
    <s v="AUC"/>
    <x v="72"/>
    <s v="&lt;L&gt; Theme Cities &amp; Cultures"/>
    <x v="2"/>
    <s v="30711502"/>
    <x v="0"/>
  </r>
  <r>
    <m/>
    <s v="2131"/>
    <n v="13637"/>
    <x v="1"/>
    <x v="2"/>
    <s v="E"/>
    <s v="AUC"/>
    <x v="72"/>
    <s v="&lt;L&gt; Theme Cities &amp; Cultures"/>
    <x v="2"/>
    <s v="30711501"/>
    <x v="0"/>
  </r>
  <r>
    <m/>
    <s v="2131"/>
    <n v="13638"/>
    <x v="4"/>
    <x v="2"/>
    <s v="E"/>
    <s v="AUC"/>
    <x v="72"/>
    <s v="&lt;L&gt; Theme Cities &amp; Cultures"/>
    <x v="2"/>
    <s v="30711501"/>
    <x v="0"/>
  </r>
  <r>
    <m/>
    <s v="2131"/>
    <n v="13637"/>
    <x v="1"/>
    <x v="2"/>
    <s v="E"/>
    <s v="AUC"/>
    <x v="72"/>
    <s v="&lt;L&gt; Theme Cities &amp; Cultures"/>
    <x v="2"/>
    <s v="30711501"/>
    <x v="0"/>
  </r>
  <r>
    <m/>
    <s v="2131"/>
    <n v="13638"/>
    <x v="4"/>
    <x v="2"/>
    <s v="E"/>
    <s v="AUC"/>
    <x v="72"/>
    <s v="&lt;L&gt; Theme Cities &amp; Cultures"/>
    <x v="2"/>
    <s v="30711501"/>
    <x v="0"/>
  </r>
  <r>
    <m/>
    <s v="2131"/>
    <n v="13636"/>
    <x v="0"/>
    <x v="2"/>
    <s v="E"/>
    <s v="AUC"/>
    <x v="72"/>
    <s v="&lt;L&gt; Theme Cities &amp; Cultures"/>
    <x v="2"/>
    <s v="30711501"/>
    <x v="0"/>
  </r>
  <r>
    <m/>
    <s v="2131"/>
    <n v="13645"/>
    <x v="0"/>
    <x v="2"/>
    <s v="E"/>
    <s v="AUC"/>
    <x v="74"/>
    <s v="&lt;L&gt; Theme Course :Soc Systems1"/>
    <x v="2"/>
    <s v="30711502"/>
    <x v="1"/>
  </r>
  <r>
    <m/>
    <s v="2131"/>
    <n v="13646"/>
    <x v="1"/>
    <x v="2"/>
    <s v="E"/>
    <s v="AUC"/>
    <x v="74"/>
    <s v="&lt;L&gt; Theme Course :Soc Systems1"/>
    <x v="2"/>
    <s v="30711502"/>
    <x v="1"/>
  </r>
  <r>
    <m/>
    <s v="2131"/>
    <n v="13646"/>
    <x v="1"/>
    <x v="2"/>
    <s v="E"/>
    <s v="AUC"/>
    <x v="74"/>
    <s v="&lt;L&gt; Theme Course :Soc Systems1"/>
    <x v="2"/>
    <s v="30711501"/>
    <x v="1"/>
  </r>
  <r>
    <m/>
    <s v="2131"/>
    <n v="13646"/>
    <x v="1"/>
    <x v="2"/>
    <s v="E"/>
    <s v="AUC"/>
    <x v="74"/>
    <s v="&lt;L&gt; Theme Course :Soc Systems1"/>
    <x v="2"/>
    <s v="30711502"/>
    <x v="1"/>
  </r>
  <r>
    <m/>
    <s v="2131"/>
    <n v="13645"/>
    <x v="0"/>
    <x v="2"/>
    <s v="E"/>
    <s v="AUC"/>
    <x v="74"/>
    <s v="&lt;L&gt; Theme Course :Soc Systems1"/>
    <x v="2"/>
    <s v="30711502"/>
    <x v="1"/>
  </r>
  <r>
    <m/>
    <s v="2131"/>
    <n v="13770"/>
    <x v="1"/>
    <x v="2"/>
    <s v="E"/>
    <s v="AUC"/>
    <x v="76"/>
    <s v="&lt;L&gt; Theme ICC"/>
    <x v="2"/>
    <s v="30711502"/>
    <x v="1"/>
  </r>
  <r>
    <m/>
    <s v="2131"/>
    <n v="13769"/>
    <x v="0"/>
    <x v="2"/>
    <s v="E"/>
    <s v="AUC"/>
    <x v="76"/>
    <s v="&lt;L&gt; Theme ICC"/>
    <x v="2"/>
    <s v="30711502"/>
    <x v="1"/>
  </r>
  <r>
    <m/>
    <s v="2131"/>
    <n v="13640"/>
    <x v="0"/>
    <x v="2"/>
    <s v="E"/>
    <s v="AUC"/>
    <x v="59"/>
    <s v="&lt;L&gt; Theme Intro LEU"/>
    <x v="2"/>
    <s v="30711503"/>
    <x v="4"/>
  </r>
  <r>
    <m/>
    <s v="2131"/>
    <n v="13835"/>
    <x v="0"/>
    <x v="2"/>
    <s v="E"/>
    <s v="AUC"/>
    <x v="153"/>
    <s v="&lt;L&gt; Urban Utopias"/>
    <x v="2"/>
    <s v="30711501"/>
    <x v="0"/>
  </r>
  <r>
    <m/>
    <s v="2131"/>
    <n v="13948"/>
    <x v="0"/>
    <x v="2"/>
    <s v="E"/>
    <s v="AUC"/>
    <x v="52"/>
    <s v="&lt;L&gt; Violence &amp; Conflict"/>
    <x v="2"/>
    <s v="30711502"/>
    <x v="1"/>
  </r>
  <r>
    <m/>
    <s v="2131"/>
    <n v="14510"/>
    <x v="0"/>
    <x v="3"/>
    <s v="E"/>
    <s v="AUC"/>
    <x v="174"/>
    <s v="Ancient Philosophical Texts"/>
    <x v="2"/>
    <s v="30711502"/>
    <x v="2"/>
  </r>
  <r>
    <m/>
    <s v="2131"/>
    <n v="14510"/>
    <x v="0"/>
    <x v="3"/>
    <s v="E"/>
    <s v="AUC"/>
    <x v="174"/>
    <s v="Ancient Philosophical Texts"/>
    <x v="2"/>
    <s v="30711502"/>
    <x v="2"/>
  </r>
  <r>
    <m/>
    <s v="2131"/>
    <n v="14134"/>
    <x v="0"/>
    <x v="2"/>
    <s v="E"/>
    <s v="AUC"/>
    <x v="12"/>
    <s v="Community Project"/>
    <x v="2"/>
    <s v="30711503"/>
    <x v="3"/>
  </r>
  <r>
    <m/>
    <s v="2131"/>
    <n v="14134"/>
    <x v="0"/>
    <x v="2"/>
    <s v="E"/>
    <s v="AUC"/>
    <x v="12"/>
    <s v="Community Project"/>
    <x v="2"/>
    <s v="30711502"/>
    <x v="3"/>
  </r>
  <r>
    <m/>
    <s v="2131"/>
    <n v="14134"/>
    <x v="0"/>
    <x v="2"/>
    <s v="E"/>
    <s v="AUC"/>
    <x v="12"/>
    <s v="Community Project"/>
    <x v="2"/>
    <s v="30711502"/>
    <x v="3"/>
  </r>
  <r>
    <m/>
    <s v="2131"/>
    <n v="8401"/>
    <x v="0"/>
    <x v="0"/>
    <s v="E"/>
    <s v="AUC"/>
    <x v="12"/>
    <s v="Community Project"/>
    <x v="2"/>
    <s v="30711501"/>
    <x v="3"/>
  </r>
  <r>
    <m/>
    <s v="2131"/>
    <n v="14199"/>
    <x v="0"/>
    <x v="3"/>
    <s v="E"/>
    <s v="AUC"/>
    <x v="91"/>
    <s v="Internship"/>
    <x v="2"/>
    <s v="30711501"/>
    <x v="3"/>
  </r>
  <r>
    <m/>
    <s v="2131"/>
    <n v="1444"/>
    <x v="0"/>
    <x v="1"/>
    <s v="E"/>
    <s v="AUC"/>
    <x v="91"/>
    <s v="Internship"/>
    <x v="2"/>
    <s v="30711502"/>
    <x v="3"/>
  </r>
  <r>
    <m/>
    <s v="2131"/>
    <n v="1720"/>
    <x v="0"/>
    <x v="0"/>
    <s v="E"/>
    <s v="AUC"/>
    <x v="91"/>
    <s v="Internship"/>
    <x v="2"/>
    <s v="30711503"/>
    <x v="3"/>
  </r>
  <r>
    <m/>
    <s v="2131"/>
    <n v="1444"/>
    <x v="0"/>
    <x v="1"/>
    <s v="E"/>
    <s v="AUC"/>
    <x v="91"/>
    <s v="Internship"/>
    <x v="2"/>
    <s v="30711501"/>
    <x v="3"/>
  </r>
  <r>
    <m/>
    <s v="2131"/>
    <n v="1720"/>
    <x v="0"/>
    <x v="0"/>
    <s v="E"/>
    <s v="AUC"/>
    <x v="91"/>
    <s v="Internship"/>
    <x v="2"/>
    <s v="30711503"/>
    <x v="3"/>
  </r>
  <r>
    <m/>
    <s v="2131"/>
    <n v="1720"/>
    <x v="0"/>
    <x v="0"/>
    <s v="E"/>
    <s v="AUC"/>
    <x v="91"/>
    <s v="Internship"/>
    <x v="2"/>
    <s v="30711501"/>
    <x v="3"/>
  </r>
  <r>
    <m/>
    <s v="2131"/>
    <n v="14133"/>
    <x v="0"/>
    <x v="2"/>
    <s v="E"/>
    <s v="AUC"/>
    <x v="91"/>
    <s v="Internship"/>
    <x v="2"/>
    <s v="30711502"/>
    <x v="3"/>
  </r>
  <r>
    <m/>
    <s v="2131"/>
    <n v="14133"/>
    <x v="0"/>
    <x v="2"/>
    <s v="E"/>
    <s v="AUC"/>
    <x v="91"/>
    <s v="Internship"/>
    <x v="2"/>
    <s v="30711503"/>
    <x v="3"/>
  </r>
  <r>
    <m/>
    <s v="2131"/>
    <n v="14135"/>
    <x v="0"/>
    <x v="2"/>
    <s v="E"/>
    <s v="AUC"/>
    <x v="217"/>
    <s v="Second Internship"/>
    <x v="2"/>
    <s v="30711501"/>
    <x v="3"/>
  </r>
  <r>
    <m/>
    <s v="2131"/>
    <n v="1238"/>
    <x v="0"/>
    <x v="0"/>
    <s v="E"/>
    <s v="AUC"/>
    <x v="124"/>
    <s v="&lt;L&gt; Nutrition &amp; Health"/>
    <x v="3"/>
    <s v="30711503"/>
    <x v="4"/>
  </r>
  <r>
    <m/>
    <s v="2131"/>
    <n v="1172"/>
    <x v="0"/>
    <x v="0"/>
    <s v="E"/>
    <s v="AUC"/>
    <x v="65"/>
    <s v="&lt;L&gt; Communication"/>
    <x v="3"/>
    <s v="30711501"/>
    <x v="0"/>
  </r>
  <r>
    <m/>
    <s v="2131"/>
    <n v="13749"/>
    <x v="3"/>
    <x v="2"/>
    <s v="E"/>
    <s v="AUC"/>
    <x v="58"/>
    <s v="&lt;L&gt; Logic"/>
    <x v="3"/>
    <s v="30711501"/>
    <x v="2"/>
  </r>
  <r>
    <m/>
    <s v="2131"/>
    <n v="13849"/>
    <x v="0"/>
    <x v="2"/>
    <s v="E"/>
    <s v="AUC"/>
    <x v="5"/>
    <s v="&lt;L&gt; Intro Visual Methodologies"/>
    <x v="3"/>
    <s v="30711501"/>
    <x v="0"/>
  </r>
  <r>
    <m/>
    <s v="2131"/>
    <n v="13883"/>
    <x v="0"/>
    <x v="2"/>
    <s v="E"/>
    <s v="AUC"/>
    <x v="44"/>
    <s v="&lt;L&gt; Creative Writing"/>
    <x v="3"/>
    <s v="30711501"/>
    <x v="2"/>
  </r>
  <r>
    <m/>
    <s v="2131"/>
    <n v="1080"/>
    <x v="9"/>
    <x v="0"/>
    <s v="E"/>
    <s v="AUC"/>
    <x v="62"/>
    <s v="&lt;L&gt; Academic English I"/>
    <x v="3"/>
    <s v="30711501"/>
    <x v="2"/>
  </r>
  <r>
    <m/>
    <s v="2131"/>
    <n v="1400"/>
    <x v="0"/>
    <x v="1"/>
    <s v="E"/>
    <s v="AUC"/>
    <x v="88"/>
    <s v="&lt;L&gt; French B2.1"/>
    <x v="3"/>
    <s v="30711501"/>
    <x v="2"/>
  </r>
  <r>
    <m/>
    <s v="2131"/>
    <n v="1284"/>
    <x v="1"/>
    <x v="0"/>
    <s v="E"/>
    <s v="AUC"/>
    <x v="83"/>
    <s v="&lt;L&gt; Political Thought"/>
    <x v="3"/>
    <s v="30711501"/>
    <x v="1"/>
  </r>
  <r>
    <m/>
    <s v="2131"/>
    <n v="1296"/>
    <x v="0"/>
    <x v="0"/>
    <s v="E"/>
    <s v="AUC"/>
    <x v="129"/>
    <s v="&lt;L&gt; Fund. of Micro&amp;Macro Eco."/>
    <x v="3"/>
    <s v="30711502"/>
    <x v="1"/>
  </r>
  <r>
    <m/>
    <s v="2131"/>
    <n v="1478"/>
    <x v="1"/>
    <x v="0"/>
    <s v="E"/>
    <s v="AUC"/>
    <x v="55"/>
    <s v="&lt;L&gt; Comparative Democracy"/>
    <x v="3"/>
    <s v="30711501"/>
    <x v="1"/>
  </r>
  <r>
    <m/>
    <s v="2131"/>
    <n v="1124"/>
    <x v="0"/>
    <x v="0"/>
    <s v="E"/>
    <s v="AUC"/>
    <x v="58"/>
    <s v="&lt;L&gt; Logic"/>
    <x v="3"/>
    <s v="30711501"/>
    <x v="2"/>
  </r>
  <r>
    <m/>
    <s v="2131"/>
    <n v="17256"/>
    <x v="0"/>
    <x v="3"/>
    <s v="E"/>
    <s v="AUC"/>
    <x v="36"/>
    <s v="&lt;L&gt; Dutch B1.1"/>
    <x v="3"/>
    <s v="30711501"/>
    <x v="2"/>
  </r>
  <r>
    <m/>
    <s v="2131"/>
    <n v="14963"/>
    <x v="0"/>
    <x v="3"/>
    <s v="E"/>
    <s v="AUC"/>
    <x v="87"/>
    <s v="&lt;L&gt; Human Body II"/>
    <x v="3"/>
    <s v="30711503"/>
    <x v="4"/>
  </r>
  <r>
    <m/>
    <s v="2131"/>
    <n v="1290"/>
    <x v="1"/>
    <x v="0"/>
    <s v="E"/>
    <s v="AUC"/>
    <x v="98"/>
    <s v="&lt;L&gt; Anthropological Thought"/>
    <x v="3"/>
    <s v="30711502"/>
    <x v="1"/>
  </r>
  <r>
    <m/>
    <s v="2131"/>
    <n v="1310"/>
    <x v="0"/>
    <x v="0"/>
    <s v="E"/>
    <s v="AUC"/>
    <x v="1"/>
    <s v="&lt;L&gt; Cognitive Psychology"/>
    <x v="3"/>
    <s v="30711502"/>
    <x v="1"/>
  </r>
  <r>
    <m/>
    <s v="2131"/>
    <n v="1145"/>
    <x v="0"/>
    <x v="0"/>
    <s v="E"/>
    <s v="AUC"/>
    <x v="150"/>
    <s v="&lt;L&gt; Philosophy of Science"/>
    <x v="3"/>
    <s v="30711503"/>
    <x v="2"/>
  </r>
  <r>
    <m/>
    <s v="2131"/>
    <n v="13839"/>
    <x v="0"/>
    <x v="2"/>
    <s v="E"/>
    <s v="AUC"/>
    <x v="106"/>
    <s v="&lt;L&gt; Molecular Cell Biology"/>
    <x v="3"/>
    <s v="30711503"/>
    <x v="4"/>
  </r>
  <r>
    <m/>
    <s v="2131"/>
    <n v="1224"/>
    <x v="1"/>
    <x v="0"/>
    <s v="E"/>
    <s v="AUC"/>
    <x v="51"/>
    <s v="&lt;L&gt; Intro to Environ. Sci."/>
    <x v="3"/>
    <s v="30711501"/>
    <x v="4"/>
  </r>
  <r>
    <m/>
    <s v="2131"/>
    <n v="14196"/>
    <x v="0"/>
    <x v="3"/>
    <s v="E"/>
    <s v="AUC"/>
    <x v="12"/>
    <s v="Community Project"/>
    <x v="3"/>
    <s v="30711501"/>
    <x v="3"/>
  </r>
  <r>
    <m/>
    <s v="2131"/>
    <n v="1385"/>
    <x v="0"/>
    <x v="1"/>
    <s v="E"/>
    <s v="AUC"/>
    <x v="89"/>
    <s v="&lt;L&gt; Dutch A2"/>
    <x v="3"/>
    <s v="30711503"/>
    <x v="2"/>
  </r>
  <r>
    <m/>
    <s v="2131"/>
    <n v="1220"/>
    <x v="0"/>
    <x v="0"/>
    <s v="E"/>
    <s v="AUC"/>
    <x v="70"/>
    <s v="&lt;L&gt; Intro. to Public Health"/>
    <x v="3"/>
    <s v="30711503"/>
    <x v="4"/>
  </r>
  <r>
    <m/>
    <s v="2131"/>
    <n v="1233"/>
    <x v="0"/>
    <x v="0"/>
    <s v="E"/>
    <s v="AUC"/>
    <x v="106"/>
    <s v="&lt;L&gt; Molecular Cell Biology"/>
    <x v="3"/>
    <s v="30711503"/>
    <x v="4"/>
  </r>
  <r>
    <m/>
    <s v="2131"/>
    <n v="13661"/>
    <x v="0"/>
    <x v="2"/>
    <s v="E"/>
    <s v="AUC"/>
    <x v="199"/>
    <s v="&lt;L&gt; Environmental Economics"/>
    <x v="3"/>
    <s v="30711503"/>
    <x v="1"/>
  </r>
  <r>
    <m/>
    <s v="2131"/>
    <n v="1188"/>
    <x v="0"/>
    <x v="0"/>
    <s v="E"/>
    <s v="AUC"/>
    <x v="5"/>
    <s v="&lt;L&gt; Intro Visual Methodologies"/>
    <x v="3"/>
    <s v="30711501"/>
    <x v="0"/>
  </r>
  <r>
    <m/>
    <s v="2131"/>
    <n v="1278"/>
    <x v="0"/>
    <x v="0"/>
    <s v="E"/>
    <s v="AUC"/>
    <x v="172"/>
    <s v="&lt;L&gt; Mass Violence: On Gen R &amp;K"/>
    <x v="3"/>
    <s v="30711501"/>
    <x v="1"/>
  </r>
  <r>
    <m/>
    <s v="2131"/>
    <n v="17265"/>
    <x v="0"/>
    <x v="3"/>
    <s v="E"/>
    <s v="AUC"/>
    <x v="213"/>
    <s v="&lt;L&gt; French B1.2"/>
    <x v="3"/>
    <s v="30711501"/>
    <x v="2"/>
  </r>
  <r>
    <m/>
    <s v="2131"/>
    <n v="20433"/>
    <x v="12"/>
    <x v="3"/>
    <s v="E"/>
    <s v="AUC"/>
    <x v="26"/>
    <s v="&lt;L&gt; Global Identity"/>
    <x v="3"/>
    <s v="30711503"/>
    <x v="2"/>
  </r>
  <r>
    <m/>
    <s v="2131"/>
    <n v="1203"/>
    <x v="1"/>
    <x v="0"/>
    <s v="E"/>
    <s v="AUC"/>
    <x v="77"/>
    <s v="&lt;L&gt; Intro to Physics"/>
    <x v="3"/>
    <s v="30711503"/>
    <x v="4"/>
  </r>
  <r>
    <m/>
    <s v="2131"/>
    <n v="18760"/>
    <x v="1"/>
    <x v="2"/>
    <s v="E"/>
    <s v="AUC"/>
    <x v="13"/>
    <s v="&lt;L&gt; Prog. Your World"/>
    <x v="3"/>
    <s v="30711503"/>
    <x v="4"/>
  </r>
  <r>
    <m/>
    <s v="2131"/>
    <n v="13746"/>
    <x v="1"/>
    <x v="2"/>
    <s v="E"/>
    <s v="AUC"/>
    <x v="58"/>
    <s v="&lt;L&gt; Logic"/>
    <x v="3"/>
    <s v="30711502"/>
    <x v="2"/>
  </r>
  <r>
    <m/>
    <s v="2131"/>
    <n v="17282"/>
    <x v="0"/>
    <x v="3"/>
    <s v="E"/>
    <s v="AUC"/>
    <x v="86"/>
    <s v="&lt;L&gt; Spanish B2.1"/>
    <x v="3"/>
    <s v="30711502"/>
    <x v="2"/>
  </r>
  <r>
    <m/>
    <s v="2131"/>
    <n v="1126"/>
    <x v="4"/>
    <x v="0"/>
    <s v="E"/>
    <s v="AUC"/>
    <x v="58"/>
    <s v="&lt;L&gt; Logic"/>
    <x v="3"/>
    <s v="30711503"/>
    <x v="2"/>
  </r>
  <r>
    <m/>
    <s v="2131"/>
    <n v="1229"/>
    <x v="0"/>
    <x v="0"/>
    <s v="E"/>
    <s v="AUC"/>
    <x v="149"/>
    <s v="&lt;L&gt; The Physics of Heat"/>
    <x v="3"/>
    <s v="30711503"/>
    <x v="4"/>
  </r>
  <r>
    <m/>
    <s v="2131"/>
    <n v="19009"/>
    <x v="1"/>
    <x v="1"/>
    <s v="E"/>
    <s v="AUC"/>
    <x v="97"/>
    <s v="&lt;L&gt; French B1.1"/>
    <x v="3"/>
    <s v="30711503"/>
    <x v="2"/>
  </r>
  <r>
    <m/>
    <s v="2131"/>
    <n v="13648"/>
    <x v="0"/>
    <x v="2"/>
    <s v="E"/>
    <s v="AUC"/>
    <x v="71"/>
    <s v="&lt;L&gt; Theme Intro ECS"/>
    <x v="3"/>
    <s v="30711503"/>
    <x v="4"/>
  </r>
  <r>
    <m/>
    <s v="2131"/>
    <n v="1101"/>
    <x v="1"/>
    <x v="0"/>
    <s v="E"/>
    <s v="AUC"/>
    <x v="15"/>
    <s v="&lt;L&gt; Calculus I"/>
    <x v="3"/>
    <s v="30711503"/>
    <x v="2"/>
  </r>
  <r>
    <m/>
    <s v="2131"/>
    <n v="13648"/>
    <x v="0"/>
    <x v="2"/>
    <s v="E"/>
    <s v="AUC"/>
    <x v="71"/>
    <s v="&lt;L&gt; Theme Intro ECS"/>
    <x v="3"/>
    <s v="30711503"/>
    <x v="4"/>
  </r>
  <r>
    <m/>
    <s v="2131"/>
    <n v="13712"/>
    <x v="0"/>
    <x v="2"/>
    <s v="E"/>
    <s v="AUC"/>
    <x v="69"/>
    <s v="&lt;L&gt; Introduction to Chemistry"/>
    <x v="3"/>
    <s v="30711503"/>
    <x v="4"/>
  </r>
  <r>
    <m/>
    <s v="2131"/>
    <n v="13740"/>
    <x v="4"/>
    <x v="2"/>
    <s v="E"/>
    <s v="AUC"/>
    <x v="27"/>
    <s v="&lt;L&gt; Big Books"/>
    <x v="3"/>
    <s v="30711503"/>
    <x v="2"/>
  </r>
  <r>
    <m/>
    <s v="2131"/>
    <n v="13325"/>
    <x v="1"/>
    <x v="1"/>
    <s v="E"/>
    <s v="AUC"/>
    <x v="64"/>
    <s v="&lt;L&gt; Spanish A1"/>
    <x v="3"/>
    <s v="30711501"/>
    <x v="2"/>
  </r>
  <r>
    <m/>
    <s v="2131"/>
    <n v="1112"/>
    <x v="0"/>
    <x v="0"/>
    <s v="E"/>
    <s v="AUC"/>
    <x v="84"/>
    <s v="&lt;L&gt; Big Questions in Science"/>
    <x v="3"/>
    <s v="30711502"/>
    <x v="2"/>
  </r>
  <r>
    <m/>
    <s v="2131"/>
    <n v="1125"/>
    <x v="1"/>
    <x v="0"/>
    <s v="E"/>
    <s v="AUC"/>
    <x v="58"/>
    <s v="&lt;L&gt; Logic"/>
    <x v="3"/>
    <s v="30711502"/>
    <x v="2"/>
  </r>
  <r>
    <m/>
    <s v="2131"/>
    <n v="13772"/>
    <x v="0"/>
    <x v="2"/>
    <s v="E"/>
    <s v="AUC"/>
    <x v="63"/>
    <s v="&lt;L&gt; Psychology"/>
    <x v="3"/>
    <s v="30711502"/>
    <x v="1"/>
  </r>
  <r>
    <m/>
    <s v="2131"/>
    <n v="18426"/>
    <x v="6"/>
    <x v="2"/>
    <s v="E"/>
    <s v="AUC"/>
    <x v="61"/>
    <s v="&lt;L&gt; BRMS I"/>
    <x v="3"/>
    <s v="30711502"/>
    <x v="2"/>
  </r>
  <r>
    <m/>
    <s v="2131"/>
    <n v="13642"/>
    <x v="0"/>
    <x v="2"/>
    <s v="E"/>
    <s v="AUC"/>
    <x v="68"/>
    <s v="&lt;L&gt; Theme Intro H&amp;W"/>
    <x v="3"/>
    <s v="30711503"/>
    <x v="4"/>
  </r>
  <r>
    <m/>
    <s v="2131"/>
    <n v="13653"/>
    <x v="9"/>
    <x v="2"/>
    <s v="E"/>
    <s v="AUC"/>
    <x v="61"/>
    <s v="&lt;L&gt; BRMS I"/>
    <x v="3"/>
    <s v="30711503"/>
    <x v="2"/>
  </r>
  <r>
    <m/>
    <s v="2131"/>
    <n v="13772"/>
    <x v="0"/>
    <x v="2"/>
    <s v="E"/>
    <s v="AUC"/>
    <x v="63"/>
    <s v="&lt;L&gt; Psychology"/>
    <x v="3"/>
    <s v="30711503"/>
    <x v="1"/>
  </r>
  <r>
    <m/>
    <s v="2131"/>
    <n v="1205"/>
    <x v="0"/>
    <x v="0"/>
    <s v="E"/>
    <s v="AUC"/>
    <x v="29"/>
    <s v="&lt;L&gt; Intro to  Biology"/>
    <x v="3"/>
    <s v="30711503"/>
    <x v="4"/>
  </r>
  <r>
    <m/>
    <s v="2131"/>
    <n v="1090"/>
    <x v="16"/>
    <x v="0"/>
    <s v="E"/>
    <s v="AUC"/>
    <x v="62"/>
    <s v="&lt;L&gt; Academic English I"/>
    <x v="3"/>
    <s v="30711502"/>
    <x v="2"/>
  </r>
  <r>
    <m/>
    <s v="2131"/>
    <n v="1095"/>
    <x v="1"/>
    <x v="0"/>
    <s v="E"/>
    <s v="AUC"/>
    <x v="61"/>
    <s v="&lt;L&gt; BRMS I"/>
    <x v="3"/>
    <s v="30711502"/>
    <x v="2"/>
  </r>
  <r>
    <m/>
    <s v="2131"/>
    <n v="1289"/>
    <x v="0"/>
    <x v="0"/>
    <s v="E"/>
    <s v="AUC"/>
    <x v="98"/>
    <s v="&lt;L&gt; Anthropological Thought"/>
    <x v="3"/>
    <s v="30711502"/>
    <x v="1"/>
  </r>
  <r>
    <m/>
    <s v="2131"/>
    <n v="1397"/>
    <x v="0"/>
    <x v="1"/>
    <s v="E"/>
    <s v="AUC"/>
    <x v="108"/>
    <s v="&lt;L&gt; French A2"/>
    <x v="3"/>
    <s v="30711502"/>
    <x v="2"/>
  </r>
  <r>
    <m/>
    <s v="2131"/>
    <n v="1280"/>
    <x v="0"/>
    <x v="0"/>
    <s v="E"/>
    <s v="AUC"/>
    <x v="173"/>
    <s v="&lt;L&gt; Economic Thought"/>
    <x v="3"/>
    <s v="30711502"/>
    <x v="1"/>
  </r>
  <r>
    <m/>
    <s v="2131"/>
    <n v="13277"/>
    <x v="12"/>
    <x v="1"/>
    <s v="E"/>
    <s v="AUC"/>
    <x v="26"/>
    <s v="&lt;L&gt; Global Identity"/>
    <x v="3"/>
    <s v="30711502"/>
    <x v="2"/>
  </r>
  <r>
    <m/>
    <s v="2131"/>
    <n v="13866"/>
    <x v="0"/>
    <x v="2"/>
    <s v="E"/>
    <s v="AUC"/>
    <x v="205"/>
    <s v="&lt;L&gt; Int'l Public Health"/>
    <x v="3"/>
    <s v="30711503"/>
    <x v="4"/>
  </r>
  <r>
    <m/>
    <s v="2131"/>
    <n v="13739"/>
    <x v="1"/>
    <x v="2"/>
    <s v="E"/>
    <s v="AUC"/>
    <x v="27"/>
    <s v="&lt;L&gt; Big Books"/>
    <x v="3"/>
    <s v="30711503"/>
    <x v="2"/>
  </r>
  <r>
    <m/>
    <s v="2131"/>
    <n v="1202"/>
    <x v="0"/>
    <x v="0"/>
    <s v="E"/>
    <s v="AUC"/>
    <x v="77"/>
    <s v="&lt;L&gt; Intro to Physics"/>
    <x v="3"/>
    <s v="30711503"/>
    <x v="4"/>
  </r>
  <r>
    <m/>
    <s v="2131"/>
    <n v="1088"/>
    <x v="15"/>
    <x v="0"/>
    <s v="E"/>
    <s v="AUC"/>
    <x v="62"/>
    <s v="&lt;L&gt; Academic English I"/>
    <x v="3"/>
    <s v="30711502"/>
    <x v="2"/>
  </r>
  <r>
    <m/>
    <s v="2131"/>
    <n v="13769"/>
    <x v="0"/>
    <x v="2"/>
    <s v="E"/>
    <s v="AUC"/>
    <x v="76"/>
    <s v="&lt;L&gt; Theme ICC"/>
    <x v="3"/>
    <s v="30711502"/>
    <x v="1"/>
  </r>
  <r>
    <m/>
    <s v="2131"/>
    <n v="1294"/>
    <x v="4"/>
    <x v="0"/>
    <s v="E"/>
    <s v="AUC"/>
    <x v="63"/>
    <s v="&lt;L&gt; Psychology"/>
    <x v="3"/>
    <s v="30711501"/>
    <x v="1"/>
  </r>
  <r>
    <m/>
    <s v="2131"/>
    <n v="13745"/>
    <x v="0"/>
    <x v="2"/>
    <s v="E"/>
    <s v="AUC"/>
    <x v="58"/>
    <s v="&lt;L&gt; Logic"/>
    <x v="3"/>
    <s v="30711503"/>
    <x v="2"/>
  </r>
  <r>
    <m/>
    <s v="2131"/>
    <n v="1088"/>
    <x v="15"/>
    <x v="0"/>
    <s v="E"/>
    <s v="AUC"/>
    <x v="62"/>
    <s v="&lt;L&gt; Academic English I"/>
    <x v="3"/>
    <s v="30711501"/>
    <x v="2"/>
  </r>
  <r>
    <m/>
    <s v="2131"/>
    <n v="13746"/>
    <x v="1"/>
    <x v="2"/>
    <s v="E"/>
    <s v="AUC"/>
    <x v="58"/>
    <s v="&lt;L&gt; Logic"/>
    <x v="3"/>
    <s v="30711501"/>
    <x v="2"/>
  </r>
  <r>
    <m/>
    <s v="2131"/>
    <n v="1084"/>
    <x v="8"/>
    <x v="0"/>
    <s v="E"/>
    <s v="AUC"/>
    <x v="62"/>
    <s v="&lt;L&gt; Academic English I"/>
    <x v="3"/>
    <s v="30711501"/>
    <x v="2"/>
  </r>
  <r>
    <m/>
    <s v="2131"/>
    <n v="13636"/>
    <x v="0"/>
    <x v="2"/>
    <s v="E"/>
    <s v="AUC"/>
    <x v="72"/>
    <s v="&lt;L&gt; Theme Cities &amp; Cultures"/>
    <x v="3"/>
    <s v="30711501"/>
    <x v="0"/>
  </r>
  <r>
    <m/>
    <s v="2131"/>
    <n v="13682"/>
    <x v="0"/>
    <x v="3"/>
    <s v="E"/>
    <s v="AUC"/>
    <x v="79"/>
    <s v="&lt;L&gt; Dutch A1"/>
    <x v="3"/>
    <s v="30711501"/>
    <x v="2"/>
  </r>
  <r>
    <m/>
    <s v="2131"/>
    <n v="1173"/>
    <x v="1"/>
    <x v="0"/>
    <s v="E"/>
    <s v="AUC"/>
    <x v="65"/>
    <s v="&lt;L&gt; Communication"/>
    <x v="3"/>
    <s v="30711503"/>
    <x v="0"/>
  </r>
  <r>
    <m/>
    <s v="2131"/>
    <n v="13640"/>
    <x v="0"/>
    <x v="2"/>
    <s v="E"/>
    <s v="AUC"/>
    <x v="59"/>
    <s v="&lt;L&gt; Theme Intro LEU"/>
    <x v="3"/>
    <s v="30711503"/>
    <x v="4"/>
  </r>
  <r>
    <m/>
    <s v="2131"/>
    <n v="13648"/>
    <x v="0"/>
    <x v="2"/>
    <s v="E"/>
    <s v="AUC"/>
    <x v="71"/>
    <s v="&lt;L&gt; Theme Intro ECS"/>
    <x v="3"/>
    <s v="30711502"/>
    <x v="4"/>
  </r>
  <r>
    <m/>
    <s v="2131"/>
    <n v="13678"/>
    <x v="0"/>
    <x v="2"/>
    <s v="E"/>
    <s v="AUC"/>
    <x v="78"/>
    <s v="&lt;L&gt; Linear Algebra"/>
    <x v="3"/>
    <s v="30711503"/>
    <x v="2"/>
  </r>
  <r>
    <m/>
    <s v="2131"/>
    <n v="13745"/>
    <x v="0"/>
    <x v="2"/>
    <s v="E"/>
    <s v="AUC"/>
    <x v="58"/>
    <s v="&lt;L&gt; Logic"/>
    <x v="3"/>
    <s v="30711503"/>
    <x v="2"/>
  </r>
  <r>
    <m/>
    <s v="2131"/>
    <n v="13686"/>
    <x v="0"/>
    <x v="2"/>
    <s v="E"/>
    <s v="AUC"/>
    <x v="80"/>
    <s v="&lt;L&gt; Elec., Waves &amp; Relativity"/>
    <x v="3"/>
    <s v="30711503"/>
    <x v="4"/>
  </r>
  <r>
    <m/>
    <s v="2131"/>
    <n v="13884"/>
    <x v="1"/>
    <x v="2"/>
    <s v="E"/>
    <s v="AUC"/>
    <x v="44"/>
    <s v="&lt;L&gt; Creative Writing"/>
    <x v="3"/>
    <s v="30711503"/>
    <x v="2"/>
  </r>
  <r>
    <m/>
    <s v="2131"/>
    <n v="17280"/>
    <x v="0"/>
    <x v="3"/>
    <s v="E"/>
    <s v="AUC"/>
    <x v="50"/>
    <s v="&lt;L&gt; Spanish B1.1"/>
    <x v="3"/>
    <s v="30711503"/>
    <x v="2"/>
  </r>
  <r>
    <m/>
    <s v="2131"/>
    <n v="13679"/>
    <x v="1"/>
    <x v="2"/>
    <s v="E"/>
    <s v="AUC"/>
    <x v="78"/>
    <s v="&lt;L&gt; Linear Algebra"/>
    <x v="3"/>
    <s v="30711503"/>
    <x v="2"/>
  </r>
  <r>
    <m/>
    <s v="2131"/>
    <n v="17282"/>
    <x v="0"/>
    <x v="3"/>
    <s v="E"/>
    <s v="AUC"/>
    <x v="86"/>
    <s v="&lt;L&gt; Spanish B2.1"/>
    <x v="3"/>
    <s v="30711503"/>
    <x v="2"/>
  </r>
  <r>
    <m/>
    <s v="2131"/>
    <n v="13739"/>
    <x v="1"/>
    <x v="2"/>
    <s v="E"/>
    <s v="AUC"/>
    <x v="27"/>
    <s v="&lt;L&gt; Big Books"/>
    <x v="3"/>
    <s v="30711502"/>
    <x v="2"/>
  </r>
  <r>
    <m/>
    <s v="2131"/>
    <n v="13634"/>
    <x v="0"/>
    <x v="2"/>
    <s v="E"/>
    <s v="AUC"/>
    <x v="62"/>
    <s v="&lt;L&gt; Academic English I"/>
    <x v="3"/>
    <s v="30711503"/>
    <x v="2"/>
  </r>
  <r>
    <m/>
    <s v="2131"/>
    <n v="13760"/>
    <x v="0"/>
    <x v="2"/>
    <s v="E"/>
    <s v="AUC"/>
    <x v="70"/>
    <s v="&lt;L&gt; Intro. to Public Health"/>
    <x v="3"/>
    <s v="30711503"/>
    <x v="4"/>
  </r>
  <r>
    <m/>
    <s v="2131"/>
    <n v="13772"/>
    <x v="0"/>
    <x v="2"/>
    <s v="E"/>
    <s v="AUC"/>
    <x v="63"/>
    <s v="&lt;L&gt; Psychology"/>
    <x v="3"/>
    <s v="30711503"/>
    <x v="1"/>
  </r>
  <r>
    <m/>
    <s v="2131"/>
    <n v="20433"/>
    <x v="12"/>
    <x v="3"/>
    <s v="E"/>
    <s v="AUC"/>
    <x v="26"/>
    <s v="&lt;L&gt; Global Identity"/>
    <x v="3"/>
    <s v="30711503"/>
    <x v="2"/>
  </r>
  <r>
    <m/>
    <s v="2131"/>
    <n v="1198"/>
    <x v="0"/>
    <x v="0"/>
    <s v="E"/>
    <s v="AUC"/>
    <x v="154"/>
    <s v="&lt;L&gt; Journalism"/>
    <x v="3"/>
    <s v="30711502"/>
    <x v="0"/>
  </r>
  <r>
    <m/>
    <s v="2131"/>
    <n v="13774"/>
    <x v="0"/>
    <x v="2"/>
    <s v="E"/>
    <s v="AUC"/>
    <x v="85"/>
    <s v="&lt;L&gt; Linguistics"/>
    <x v="3"/>
    <s v="30711502"/>
    <x v="1"/>
  </r>
  <r>
    <m/>
    <s v="2131"/>
    <n v="13884"/>
    <x v="1"/>
    <x v="2"/>
    <s v="E"/>
    <s v="AUC"/>
    <x v="44"/>
    <s v="&lt;L&gt; Creative Writing"/>
    <x v="3"/>
    <s v="30711502"/>
    <x v="2"/>
  </r>
  <r>
    <m/>
    <s v="2131"/>
    <n v="1290"/>
    <x v="1"/>
    <x v="0"/>
    <s v="E"/>
    <s v="AUC"/>
    <x v="98"/>
    <s v="&lt;L&gt; Anthropological Thought"/>
    <x v="3"/>
    <s v="30711503"/>
    <x v="1"/>
  </r>
  <r>
    <m/>
    <s v="2131"/>
    <n v="18425"/>
    <x v="1"/>
    <x v="2"/>
    <s v="E"/>
    <s v="AUC"/>
    <x v="123"/>
    <s v="&lt;L&gt; Hormones &amp; Homeostasis"/>
    <x v="3"/>
    <s v="30711503"/>
    <x v="4"/>
  </r>
  <r>
    <m/>
    <s v="2131"/>
    <n v="4534"/>
    <x v="2"/>
    <x v="0"/>
    <s v="E"/>
    <s v="AUC"/>
    <x v="41"/>
    <s v="&lt;L&gt; BRMS II"/>
    <x v="3"/>
    <s v="30711502"/>
    <x v="2"/>
  </r>
  <r>
    <m/>
    <s v="2131"/>
    <n v="13714"/>
    <x v="0"/>
    <x v="2"/>
    <s v="E"/>
    <s v="AUC"/>
    <x v="191"/>
    <s v="&lt;L&gt; Law &amp; Society"/>
    <x v="3"/>
    <s v="30711502"/>
    <x v="1"/>
  </r>
  <r>
    <m/>
    <s v="2131"/>
    <n v="13806"/>
    <x v="0"/>
    <x v="2"/>
    <s v="E"/>
    <s v="AUC"/>
    <x v="165"/>
    <s v="&lt;L&gt; Int'l Trade, Growth &amp; Dev."/>
    <x v="3"/>
    <s v="30711502"/>
    <x v="1"/>
  </r>
  <r>
    <m/>
    <s v="2131"/>
    <n v="1110"/>
    <x v="0"/>
    <x v="0"/>
    <s v="E"/>
    <s v="AUC"/>
    <x v="81"/>
    <s v="&lt;L&gt; Performing Arts"/>
    <x v="3"/>
    <s v="30711502"/>
    <x v="2"/>
  </r>
  <r>
    <m/>
    <s v="2131"/>
    <n v="13688"/>
    <x v="0"/>
    <x v="2"/>
    <s v="E"/>
    <s v="AUC"/>
    <x v="173"/>
    <s v="&lt;L&gt; Economic Thought"/>
    <x v="3"/>
    <s v="30711501"/>
    <x v="1"/>
  </r>
  <r>
    <m/>
    <s v="2131"/>
    <n v="1477"/>
    <x v="1"/>
    <x v="0"/>
    <s v="E"/>
    <s v="AUC"/>
    <x v="129"/>
    <s v="&lt;L&gt; Fund. of Micro&amp;Macro Eco."/>
    <x v="3"/>
    <s v="30711502"/>
    <x v="1"/>
  </r>
  <r>
    <m/>
    <s v="2131"/>
    <n v="13732"/>
    <x v="0"/>
    <x v="2"/>
    <s v="E"/>
    <s v="AUC"/>
    <x v="102"/>
    <s v="&lt;L&gt; Multimedia"/>
    <x v="3"/>
    <s v="30711502"/>
    <x v="0"/>
  </r>
  <r>
    <m/>
    <s v="2131"/>
    <n v="1229"/>
    <x v="0"/>
    <x v="0"/>
    <s v="E"/>
    <s v="AUC"/>
    <x v="149"/>
    <s v="&lt;L&gt; The Physics of Heat"/>
    <x v="3"/>
    <s v="30711503"/>
    <x v="4"/>
  </r>
  <r>
    <m/>
    <s v="2131"/>
    <n v="13946"/>
    <x v="0"/>
    <x v="2"/>
    <s v="E"/>
    <s v="AUC"/>
    <x v="148"/>
    <s v="&lt;L&gt; Addiction"/>
    <x v="3"/>
    <s v="30711503"/>
    <x v="4"/>
  </r>
  <r>
    <m/>
    <s v="2131"/>
    <n v="13855"/>
    <x v="0"/>
    <x v="2"/>
    <s v="E"/>
    <s v="AUC"/>
    <x v="185"/>
    <s v="&lt;L&gt; European Integration"/>
    <x v="3"/>
    <s v="30711502"/>
    <x v="1"/>
  </r>
  <r>
    <m/>
    <s v="2131"/>
    <n v="1126"/>
    <x v="4"/>
    <x v="0"/>
    <s v="E"/>
    <s v="AUC"/>
    <x v="58"/>
    <s v="&lt;L&gt; Logic"/>
    <x v="3"/>
    <s v="30711503"/>
    <x v="2"/>
  </r>
  <r>
    <m/>
    <s v="2131"/>
    <n v="1399"/>
    <x v="0"/>
    <x v="1"/>
    <s v="E"/>
    <s v="AUC"/>
    <x v="213"/>
    <s v="&lt;L&gt; French B1.2"/>
    <x v="3"/>
    <s v="30711503"/>
    <x v="2"/>
  </r>
  <r>
    <m/>
    <s v="2131"/>
    <n v="1112"/>
    <x v="0"/>
    <x v="0"/>
    <s v="E"/>
    <s v="AUC"/>
    <x v="84"/>
    <s v="&lt;L&gt; Big Questions in Science"/>
    <x v="3"/>
    <s v="30711502"/>
    <x v="2"/>
  </r>
  <r>
    <m/>
    <s v="2131"/>
    <n v="13778"/>
    <x v="4"/>
    <x v="2"/>
    <s v="E"/>
    <s v="AUC"/>
    <x v="8"/>
    <s v="&lt;L&gt; Academic English II"/>
    <x v="3"/>
    <s v="30711503"/>
    <x v="2"/>
  </r>
  <r>
    <m/>
    <s v="2131"/>
    <n v="1082"/>
    <x v="10"/>
    <x v="0"/>
    <s v="E"/>
    <s v="AUC"/>
    <x v="62"/>
    <s v="&lt;L&gt; Academic English I"/>
    <x v="3"/>
    <s v="30711502"/>
    <x v="2"/>
  </r>
  <r>
    <m/>
    <s v="2131"/>
    <n v="1118"/>
    <x v="1"/>
    <x v="0"/>
    <s v="E"/>
    <s v="AUC"/>
    <x v="47"/>
    <s v="&lt;L&gt; Big Questions in History"/>
    <x v="3"/>
    <s v="30711502"/>
    <x v="2"/>
  </r>
  <r>
    <m/>
    <s v="2131"/>
    <n v="1435"/>
    <x v="2"/>
    <x v="1"/>
    <s v="E"/>
    <s v="AUC"/>
    <x v="26"/>
    <s v="&lt;L&gt; Global Identity"/>
    <x v="3"/>
    <s v="30711502"/>
    <x v="2"/>
  </r>
  <r>
    <m/>
    <s v="2131"/>
    <n v="1088"/>
    <x v="15"/>
    <x v="0"/>
    <s v="E"/>
    <s v="AUC"/>
    <x v="62"/>
    <s v="&lt;L&gt; Academic English I"/>
    <x v="3"/>
    <s v="30711502"/>
    <x v="2"/>
  </r>
  <r>
    <m/>
    <s v="2131"/>
    <n v="1283"/>
    <x v="0"/>
    <x v="0"/>
    <s v="E"/>
    <s v="AUC"/>
    <x v="83"/>
    <s v="&lt;L&gt; Political Thought"/>
    <x v="3"/>
    <s v="30711502"/>
    <x v="1"/>
  </r>
  <r>
    <m/>
    <s v="2131"/>
    <n v="1223"/>
    <x v="0"/>
    <x v="0"/>
    <s v="E"/>
    <s v="AUC"/>
    <x v="51"/>
    <s v="&lt;L&gt; Intro to Environ. Sci."/>
    <x v="3"/>
    <s v="30711503"/>
    <x v="4"/>
  </r>
  <r>
    <m/>
    <s v="2131"/>
    <n v="1080"/>
    <x v="9"/>
    <x v="0"/>
    <s v="E"/>
    <s v="AUC"/>
    <x v="62"/>
    <s v="&lt;L&gt; Academic English I"/>
    <x v="3"/>
    <s v="30711502"/>
    <x v="2"/>
  </r>
  <r>
    <m/>
    <s v="2131"/>
    <n v="1290"/>
    <x v="1"/>
    <x v="0"/>
    <s v="E"/>
    <s v="AUC"/>
    <x v="98"/>
    <s v="&lt;L&gt; Anthropological Thought"/>
    <x v="3"/>
    <s v="30711502"/>
    <x v="1"/>
  </r>
  <r>
    <m/>
    <s v="2131"/>
    <n v="13651"/>
    <x v="1"/>
    <x v="2"/>
    <s v="E"/>
    <s v="AUC"/>
    <x v="99"/>
    <s v="&lt;L&gt; Theme: Intro Soc. Sys 2"/>
    <x v="3"/>
    <s v="30711502"/>
    <x v="1"/>
  </r>
  <r>
    <m/>
    <s v="2131"/>
    <n v="1084"/>
    <x v="8"/>
    <x v="0"/>
    <s v="E"/>
    <s v="AUC"/>
    <x v="62"/>
    <s v="&lt;L&gt; Academic English I"/>
    <x v="3"/>
    <s v="30711501"/>
    <x v="2"/>
  </r>
  <r>
    <m/>
    <s v="2131"/>
    <n v="1156"/>
    <x v="0"/>
    <x v="0"/>
    <s v="E"/>
    <s v="AUC"/>
    <x v="73"/>
    <s v="&lt;L&gt; Film History"/>
    <x v="3"/>
    <s v="30711501"/>
    <x v="0"/>
  </r>
  <r>
    <m/>
    <s v="2131"/>
    <n v="13655"/>
    <x v="10"/>
    <x v="2"/>
    <s v="E"/>
    <s v="AUC"/>
    <x v="61"/>
    <s v="&lt;L&gt; BRMS I"/>
    <x v="3"/>
    <s v="30711502"/>
    <x v="2"/>
  </r>
  <r>
    <m/>
    <s v="2131"/>
    <n v="1104"/>
    <x v="3"/>
    <x v="0"/>
    <s v="E"/>
    <s v="AUC"/>
    <x v="15"/>
    <s v="&lt;L&gt; Calculus I"/>
    <x v="3"/>
    <s v="30711503"/>
    <x v="2"/>
  </r>
  <r>
    <m/>
    <s v="2131"/>
    <n v="13734"/>
    <x v="0"/>
    <x v="2"/>
    <s v="E"/>
    <s v="AUC"/>
    <x v="29"/>
    <s v="&lt;L&gt; Intro to  Biology"/>
    <x v="3"/>
    <s v="30711502"/>
    <x v="4"/>
  </r>
  <r>
    <m/>
    <s v="2131"/>
    <n v="13754"/>
    <x v="0"/>
    <x v="2"/>
    <s v="E"/>
    <s v="AUC"/>
    <x v="67"/>
    <s v="&lt;L&gt; The Human Body"/>
    <x v="3"/>
    <s v="30711503"/>
    <x v="4"/>
  </r>
  <r>
    <m/>
    <s v="2131"/>
    <n v="20433"/>
    <x v="12"/>
    <x v="3"/>
    <s v="E"/>
    <s v="AUC"/>
    <x v="26"/>
    <s v="&lt;L&gt; Global Identity"/>
    <x v="3"/>
    <s v="30711503"/>
    <x v="2"/>
  </r>
  <r>
    <m/>
    <s v="2131"/>
    <n v="13740"/>
    <x v="4"/>
    <x v="2"/>
    <s v="E"/>
    <s v="AUC"/>
    <x v="27"/>
    <s v="&lt;L&gt; Big Books"/>
    <x v="3"/>
    <s v="30711501"/>
    <x v="2"/>
  </r>
  <r>
    <m/>
    <s v="2131"/>
    <n v="13277"/>
    <x v="12"/>
    <x v="1"/>
    <s v="E"/>
    <s v="AUC"/>
    <x v="26"/>
    <s v="&lt;L&gt; Global Identity"/>
    <x v="3"/>
    <s v="30711502"/>
    <x v="2"/>
  </r>
  <r>
    <m/>
    <s v="2131"/>
    <n v="1091"/>
    <x v="14"/>
    <x v="0"/>
    <s v="E"/>
    <s v="AUC"/>
    <x v="62"/>
    <s v="&lt;L&gt; Academic English I"/>
    <x v="3"/>
    <s v="30711502"/>
    <x v="2"/>
  </r>
  <r>
    <m/>
    <s v="2131"/>
    <n v="1284"/>
    <x v="1"/>
    <x v="0"/>
    <s v="E"/>
    <s v="AUC"/>
    <x v="83"/>
    <s v="&lt;L&gt; Political Thought"/>
    <x v="3"/>
    <s v="30711502"/>
    <x v="1"/>
  </r>
  <r>
    <m/>
    <s v="2131"/>
    <n v="13679"/>
    <x v="1"/>
    <x v="2"/>
    <s v="E"/>
    <s v="AUC"/>
    <x v="78"/>
    <s v="&lt;L&gt; Linear Algebra"/>
    <x v="3"/>
    <s v="30711503"/>
    <x v="2"/>
  </r>
  <r>
    <m/>
    <s v="2131"/>
    <n v="1435"/>
    <x v="2"/>
    <x v="1"/>
    <s v="E"/>
    <s v="AUC"/>
    <x v="26"/>
    <s v="&lt;L&gt; Global Identity"/>
    <x v="3"/>
    <s v="30711503"/>
    <x v="2"/>
  </r>
  <r>
    <m/>
    <s v="2131"/>
    <n v="13749"/>
    <x v="3"/>
    <x v="2"/>
    <s v="E"/>
    <s v="AUC"/>
    <x v="58"/>
    <s v="&lt;L&gt; Logic"/>
    <x v="3"/>
    <s v="30711503"/>
    <x v="2"/>
  </r>
  <r>
    <m/>
    <s v="2131"/>
    <n v="17282"/>
    <x v="0"/>
    <x v="3"/>
    <s v="E"/>
    <s v="AUC"/>
    <x v="86"/>
    <s v="&lt;L&gt; Spanish B2.1"/>
    <x v="3"/>
    <s v="30711503"/>
    <x v="2"/>
  </r>
  <r>
    <m/>
    <s v="2131"/>
    <n v="13690"/>
    <x v="0"/>
    <x v="3"/>
    <s v="E"/>
    <s v="AUC"/>
    <x v="89"/>
    <s v="&lt;L&gt; Dutch A2"/>
    <x v="3"/>
    <s v="30711501"/>
    <x v="2"/>
  </r>
  <r>
    <m/>
    <s v="2131"/>
    <n v="13726"/>
    <x v="1"/>
    <x v="2"/>
    <s v="E"/>
    <s v="AUC"/>
    <x v="65"/>
    <s v="&lt;L&gt; Communication"/>
    <x v="3"/>
    <s v="30711501"/>
    <x v="0"/>
  </r>
  <r>
    <m/>
    <s v="2131"/>
    <n v="1108"/>
    <x v="0"/>
    <x v="0"/>
    <s v="E"/>
    <s v="AUC"/>
    <x v="75"/>
    <s v="&lt;L&gt; Calculus for Economics"/>
    <x v="3"/>
    <s v="30711502"/>
    <x v="2"/>
  </r>
  <r>
    <m/>
    <s v="2131"/>
    <n v="13648"/>
    <x v="0"/>
    <x v="2"/>
    <s v="E"/>
    <s v="AUC"/>
    <x v="71"/>
    <s v="&lt;L&gt; Theme Intro ECS"/>
    <x v="3"/>
    <s v="30711502"/>
    <x v="4"/>
  </r>
  <r>
    <m/>
    <s v="2131"/>
    <n v="13651"/>
    <x v="1"/>
    <x v="2"/>
    <s v="E"/>
    <s v="AUC"/>
    <x v="99"/>
    <s v="&lt;L&gt; Theme: Intro Soc. Sys 2"/>
    <x v="3"/>
    <s v="30711502"/>
    <x v="1"/>
  </r>
  <r>
    <m/>
    <s v="2131"/>
    <n v="13646"/>
    <x v="1"/>
    <x v="2"/>
    <s v="E"/>
    <s v="AUC"/>
    <x v="74"/>
    <s v="&lt;L&gt; Theme Course :Soc Systems1"/>
    <x v="3"/>
    <s v="30711502"/>
    <x v="1"/>
  </r>
  <r>
    <m/>
    <s v="2131"/>
    <n v="13739"/>
    <x v="1"/>
    <x v="2"/>
    <s v="E"/>
    <s v="AUC"/>
    <x v="27"/>
    <s v="&lt;L&gt; Big Books"/>
    <x v="3"/>
    <s v="30711502"/>
    <x v="2"/>
  </r>
  <r>
    <m/>
    <s v="2131"/>
    <n v="13739"/>
    <x v="1"/>
    <x v="2"/>
    <s v="E"/>
    <s v="AUC"/>
    <x v="27"/>
    <s v="&lt;L&gt; Big Books"/>
    <x v="3"/>
    <s v="30711503"/>
    <x v="2"/>
  </r>
  <r>
    <m/>
    <s v="2131"/>
    <n v="1399"/>
    <x v="0"/>
    <x v="1"/>
    <s v="E"/>
    <s v="AUC"/>
    <x v="213"/>
    <s v="&lt;L&gt; French B1.2"/>
    <x v="3"/>
    <s v="30711502"/>
    <x v="2"/>
  </r>
  <r>
    <m/>
    <s v="2131"/>
    <n v="1160"/>
    <x v="0"/>
    <x v="0"/>
    <s v="E"/>
    <s v="AUC"/>
    <x v="25"/>
    <s v="&lt;L&gt; Periods and Genres: Early"/>
    <x v="3"/>
    <s v="30711501"/>
    <x v="0"/>
  </r>
  <r>
    <m/>
    <s v="2131"/>
    <n v="13637"/>
    <x v="1"/>
    <x v="2"/>
    <s v="E"/>
    <s v="AUC"/>
    <x v="72"/>
    <s v="&lt;L&gt; Theme Cities &amp; Cultures"/>
    <x v="3"/>
    <s v="30711501"/>
    <x v="0"/>
  </r>
  <r>
    <m/>
    <s v="2131"/>
    <n v="13708"/>
    <x v="2"/>
    <x v="3"/>
    <s v="E"/>
    <s v="AUC"/>
    <x v="26"/>
    <s v="&lt;L&gt; Global Identity"/>
    <x v="3"/>
    <s v="30711501"/>
    <x v="2"/>
  </r>
  <r>
    <m/>
    <s v="2131"/>
    <n v="13719"/>
    <x v="0"/>
    <x v="2"/>
    <s v="E"/>
    <s v="AUC"/>
    <x v="24"/>
    <s v="&lt;L&gt; Periods and Genres: Modern"/>
    <x v="3"/>
    <s v="30711501"/>
    <x v="0"/>
  </r>
  <r>
    <m/>
    <s v="2131"/>
    <n v="1192"/>
    <x v="0"/>
    <x v="0"/>
    <s v="E"/>
    <s v="AUC"/>
    <x v="161"/>
    <s v="&lt;L&gt; Film Auteurs"/>
    <x v="3"/>
    <s v="30711501"/>
    <x v="0"/>
  </r>
  <r>
    <m/>
    <s v="2131"/>
    <n v="14131"/>
    <x v="0"/>
    <x v="2"/>
    <s v="E"/>
    <s v="AUC"/>
    <x v="115"/>
    <s v="Capstone"/>
    <x v="3"/>
    <s v="30711501"/>
    <x v="3"/>
  </r>
  <r>
    <m/>
    <s v="2131"/>
    <n v="13953"/>
    <x v="0"/>
    <x v="2"/>
    <s v="E"/>
    <s v="AUC"/>
    <x v="93"/>
    <s v="&lt;L&gt; Medical Anthropology"/>
    <x v="3"/>
    <s v="30711501"/>
    <x v="1"/>
  </r>
  <r>
    <m/>
    <s v="2131"/>
    <n v="1324"/>
    <x v="0"/>
    <x v="0"/>
    <s v="E"/>
    <s v="AUC"/>
    <x v="198"/>
    <s v="&lt;L&gt; Migration I&amp;D"/>
    <x v="3"/>
    <s v="30711501"/>
    <x v="1"/>
  </r>
  <r>
    <m/>
    <s v="2131"/>
    <n v="1324"/>
    <x v="0"/>
    <x v="0"/>
    <s v="E"/>
    <s v="AUC"/>
    <x v="198"/>
    <s v="&lt;L&gt; Migration I&amp;D"/>
    <x v="3"/>
    <s v="30711502"/>
    <x v="1"/>
  </r>
  <r>
    <m/>
    <s v="2131"/>
    <n v="13845"/>
    <x v="0"/>
    <x v="2"/>
    <s v="E"/>
    <s v="AUC"/>
    <x v="132"/>
    <s v="&lt;L&gt; The Middle East Today"/>
    <x v="3"/>
    <s v="30711501"/>
    <x v="1"/>
  </r>
  <r>
    <m/>
    <s v="2131"/>
    <n v="13845"/>
    <x v="0"/>
    <x v="2"/>
    <s v="E"/>
    <s v="AUC"/>
    <x v="132"/>
    <s v="&lt;L&gt; The Middle East Today"/>
    <x v="3"/>
    <s v="30711502"/>
    <x v="1"/>
  </r>
  <r>
    <m/>
    <s v="2131"/>
    <n v="13948"/>
    <x v="0"/>
    <x v="2"/>
    <s v="E"/>
    <s v="AUC"/>
    <x v="52"/>
    <s v="&lt;L&gt; Violence &amp; Conflict"/>
    <x v="3"/>
    <s v="30711501"/>
    <x v="1"/>
  </r>
  <r>
    <m/>
    <s v="2131"/>
    <n v="13948"/>
    <x v="0"/>
    <x v="2"/>
    <s v="E"/>
    <s v="AUC"/>
    <x v="52"/>
    <s v="&lt;L&gt; Violence &amp; Conflict"/>
    <x v="3"/>
    <s v="30711502"/>
    <x v="1"/>
  </r>
  <r>
    <m/>
    <s v="2131"/>
    <n v="13930"/>
    <x v="0"/>
    <x v="2"/>
    <s v="E"/>
    <s v="AUC"/>
    <x v="179"/>
    <s v="&lt;L&gt; Epigenetic Regulations"/>
    <x v="3"/>
    <s v="30711503"/>
    <x v="4"/>
  </r>
  <r>
    <m/>
    <s v="2131"/>
    <n v="13946"/>
    <x v="0"/>
    <x v="2"/>
    <s v="E"/>
    <s v="AUC"/>
    <x v="148"/>
    <s v="&lt;L&gt; Addiction"/>
    <x v="3"/>
    <s v="30711503"/>
    <x v="4"/>
  </r>
  <r>
    <m/>
    <s v="2131"/>
    <n v="1386"/>
    <x v="0"/>
    <x v="1"/>
    <s v="E"/>
    <s v="AUC"/>
    <x v="36"/>
    <s v="&lt;L&gt; Dutch B1.1"/>
    <x v="3"/>
    <s v="30711503"/>
    <x v="2"/>
  </r>
  <r>
    <m/>
    <s v="2131"/>
    <n v="13657"/>
    <x v="0"/>
    <x v="2"/>
    <s v="E"/>
    <s v="AUC"/>
    <x v="182"/>
    <s v="&lt;L&gt; Intro to Geological Sci."/>
    <x v="3"/>
    <s v="30711501"/>
    <x v="4"/>
  </r>
  <r>
    <m/>
    <s v="2131"/>
    <n v="1236"/>
    <x v="1"/>
    <x v="0"/>
    <s v="E"/>
    <s v="AUC"/>
    <x v="121"/>
    <s v="&lt;L&gt; Immunology"/>
    <x v="3"/>
    <s v="30711503"/>
    <x v="4"/>
  </r>
  <r>
    <m/>
    <s v="2131"/>
    <n v="17280"/>
    <x v="0"/>
    <x v="3"/>
    <s v="E"/>
    <s v="AUC"/>
    <x v="50"/>
    <s v="&lt;L&gt; Spanish B1.1"/>
    <x v="3"/>
    <s v="30711503"/>
    <x v="2"/>
  </r>
  <r>
    <m/>
    <s v="2131"/>
    <n v="14963"/>
    <x v="0"/>
    <x v="3"/>
    <s v="E"/>
    <s v="AUC"/>
    <x v="87"/>
    <s v="&lt;L&gt; Human Body II"/>
    <x v="3"/>
    <s v="30711503"/>
    <x v="4"/>
  </r>
  <r>
    <m/>
    <s v="2131"/>
    <n v="1477"/>
    <x v="1"/>
    <x v="0"/>
    <s v="E"/>
    <s v="AUC"/>
    <x v="129"/>
    <s v="&lt;L&gt; Fund. of Micro&amp;Macro Eco."/>
    <x v="3"/>
    <s v="30711503"/>
    <x v="1"/>
  </r>
  <r>
    <m/>
    <s v="2131"/>
    <n v="1696"/>
    <x v="0"/>
    <x v="1"/>
    <s v="E"/>
    <s v="AUC"/>
    <x v="204"/>
    <s v="&lt;L&gt; Market Failures, I&amp;EP"/>
    <x v="3"/>
    <s v="30711503"/>
    <x v="1"/>
  </r>
  <r>
    <m/>
    <s v="2131"/>
    <n v="1319"/>
    <x v="0"/>
    <x v="2"/>
    <s v="E"/>
    <s v="AUC"/>
    <x v="201"/>
    <s v="&lt;L&gt; Euro &amp; Int'l Institutions"/>
    <x v="3"/>
    <s v="30711502"/>
    <x v="1"/>
  </r>
  <r>
    <m/>
    <s v="2131"/>
    <n v="1300"/>
    <x v="0"/>
    <x v="0"/>
    <s v="E"/>
    <s v="AUC"/>
    <x v="134"/>
    <s v="&lt;L&gt; Hum. Rights Law &amp; Politics"/>
    <x v="3"/>
    <s v="30711502"/>
    <x v="1"/>
  </r>
  <r>
    <m/>
    <s v="2131"/>
    <n v="13651"/>
    <x v="1"/>
    <x v="2"/>
    <s v="E"/>
    <s v="AUC"/>
    <x v="99"/>
    <s v="&lt;L&gt; Theme: Intro Soc. Sys 2"/>
    <x v="3"/>
    <s v="30711502"/>
    <x v="1"/>
  </r>
  <r>
    <m/>
    <s v="2131"/>
    <n v="1242"/>
    <x v="0"/>
    <x v="0"/>
    <s v="E"/>
    <s v="AUC"/>
    <x v="168"/>
    <s v="&lt;L&gt; System Earth"/>
    <x v="3"/>
    <s v="30711503"/>
    <x v="4"/>
  </r>
  <r>
    <m/>
    <s v="2131"/>
    <n v="7306"/>
    <x v="0"/>
    <x v="0"/>
    <s v="E"/>
    <s v="AUC"/>
    <x v="170"/>
    <s v="&lt;L&gt; Calculus II"/>
    <x v="3"/>
    <s v="30711503"/>
    <x v="2"/>
  </r>
  <r>
    <m/>
    <s v="2131"/>
    <n v="1203"/>
    <x v="1"/>
    <x v="0"/>
    <s v="E"/>
    <s v="AUC"/>
    <x v="77"/>
    <s v="&lt;L&gt; Intro to Physics"/>
    <x v="3"/>
    <s v="30711503"/>
    <x v="4"/>
  </r>
  <r>
    <m/>
    <s v="2131"/>
    <n v="13924"/>
    <x v="0"/>
    <x v="2"/>
    <s v="E"/>
    <s v="AUC"/>
    <x v="137"/>
    <s v="&lt;L&gt; International Law"/>
    <x v="3"/>
    <s v="30711503"/>
    <x v="1"/>
  </r>
  <r>
    <m/>
    <s v="2131"/>
    <n v="1143"/>
    <x v="0"/>
    <x v="0"/>
    <s v="E"/>
    <s v="AUC"/>
    <x v="48"/>
    <s v="&lt;L&gt; Philosophy"/>
    <x v="3"/>
    <s v="30711502"/>
    <x v="2"/>
  </r>
  <r>
    <m/>
    <s v="2131"/>
    <n v="1409"/>
    <x v="0"/>
    <x v="1"/>
    <s v="E"/>
    <s v="AUC"/>
    <x v="14"/>
    <s v="&lt;L&gt; German A2"/>
    <x v="3"/>
    <s v="30711502"/>
    <x v="2"/>
  </r>
  <r>
    <m/>
    <s v="2131"/>
    <n v="13725"/>
    <x v="0"/>
    <x v="2"/>
    <s v="E"/>
    <s v="AUC"/>
    <x v="65"/>
    <s v="&lt;L&gt; Communication"/>
    <x v="3"/>
    <s v="30711502"/>
    <x v="0"/>
  </r>
  <r>
    <m/>
    <s v="2131"/>
    <n v="13857"/>
    <x v="0"/>
    <x v="2"/>
    <s v="E"/>
    <s v="AUC"/>
    <x v="32"/>
    <s v="&lt;L&gt; Ethics"/>
    <x v="3"/>
    <s v="30711502"/>
    <x v="2"/>
  </r>
  <r>
    <m/>
    <s v="2131"/>
    <n v="13862"/>
    <x v="0"/>
    <x v="2"/>
    <s v="E"/>
    <s v="AUC"/>
    <x v="9"/>
    <s v="&lt;L&gt; Counterculture"/>
    <x v="3"/>
    <s v="30711502"/>
    <x v="0"/>
  </r>
  <r>
    <m/>
    <s v="2131"/>
    <n v="1284"/>
    <x v="1"/>
    <x v="0"/>
    <s v="E"/>
    <s v="AUC"/>
    <x v="83"/>
    <s v="&lt;L&gt; Political Thought"/>
    <x v="3"/>
    <s v="30711502"/>
    <x v="1"/>
  </r>
  <r>
    <m/>
    <s v="2131"/>
    <n v="13700"/>
    <x v="0"/>
    <x v="3"/>
    <s v="E"/>
    <s v="AUC"/>
    <x v="23"/>
    <s v="&lt;L&gt; Spanish A2"/>
    <x v="3"/>
    <s v="30711502"/>
    <x v="2"/>
  </r>
  <r>
    <m/>
    <s v="2131"/>
    <n v="17267"/>
    <x v="0"/>
    <x v="3"/>
    <s v="E"/>
    <s v="AUC"/>
    <x v="211"/>
    <s v="&lt;L&gt; French B2.2"/>
    <x v="3"/>
    <s v="30711502"/>
    <x v="2"/>
  </r>
  <r>
    <m/>
    <s v="2131"/>
    <n v="1138"/>
    <x v="1"/>
    <x v="0"/>
    <s v="E"/>
    <s v="AUC"/>
    <x v="41"/>
    <s v="&lt;L&gt; BRMS II"/>
    <x v="3"/>
    <s v="30711502"/>
    <x v="2"/>
  </r>
  <r>
    <m/>
    <s v="2131"/>
    <n v="1294"/>
    <x v="4"/>
    <x v="0"/>
    <s v="E"/>
    <s v="AUC"/>
    <x v="63"/>
    <s v="&lt;L&gt; Psychology"/>
    <x v="3"/>
    <s v="30711502"/>
    <x v="1"/>
  </r>
  <r>
    <m/>
    <s v="2131"/>
    <n v="13879"/>
    <x v="0"/>
    <x v="2"/>
    <s v="E"/>
    <s v="AUC"/>
    <x v="122"/>
    <s v="&lt;L&gt; Developmental Psychology"/>
    <x v="3"/>
    <s v="30711502"/>
    <x v="1"/>
  </r>
  <r>
    <m/>
    <s v="2131"/>
    <n v="1186"/>
    <x v="0"/>
    <x v="0"/>
    <s v="E"/>
    <s v="AUC"/>
    <x v="166"/>
    <s v="&lt;L&gt; Narrative across Media"/>
    <x v="3"/>
    <s v="30711502"/>
    <x v="0"/>
  </r>
  <r>
    <m/>
    <s v="2131"/>
    <n v="1462"/>
    <x v="0"/>
    <x v="0"/>
    <s v="E"/>
    <s v="AUC"/>
    <x v="218"/>
    <s v="&lt;L&gt; Information Visualisation"/>
    <x v="3"/>
    <s v="30711502"/>
    <x v="0"/>
  </r>
  <r>
    <m/>
    <s v="2131"/>
    <n v="13779"/>
    <x v="2"/>
    <x v="2"/>
    <s v="E"/>
    <s v="AUC"/>
    <x v="8"/>
    <s v="&lt;L&gt; Academic English II"/>
    <x v="3"/>
    <s v="30711502"/>
    <x v="2"/>
  </r>
  <r>
    <m/>
    <s v="2131"/>
    <n v="13879"/>
    <x v="0"/>
    <x v="2"/>
    <s v="E"/>
    <s v="AUC"/>
    <x v="122"/>
    <s v="&lt;L&gt; Developmental Psychology"/>
    <x v="3"/>
    <s v="30711502"/>
    <x v="1"/>
  </r>
  <r>
    <m/>
    <s v="2131"/>
    <n v="1300"/>
    <x v="0"/>
    <x v="0"/>
    <s v="E"/>
    <s v="AUC"/>
    <x v="134"/>
    <s v="&lt;L&gt; Hum. Rights Law &amp; Politics"/>
    <x v="3"/>
    <s v="30711502"/>
    <x v="1"/>
  </r>
  <r>
    <m/>
    <s v="2131"/>
    <n v="1240"/>
    <x v="0"/>
    <x v="0"/>
    <s v="E"/>
    <s v="AUC"/>
    <x v="141"/>
    <s v="&lt;L&gt; Epidemiology"/>
    <x v="3"/>
    <s v="30711502"/>
    <x v="4"/>
  </r>
  <r>
    <m/>
    <s v="2131"/>
    <n v="4534"/>
    <x v="2"/>
    <x v="0"/>
    <s v="E"/>
    <s v="AUC"/>
    <x v="41"/>
    <s v="&lt;L&gt; BRMS II"/>
    <x v="3"/>
    <s v="30711502"/>
    <x v="2"/>
  </r>
  <r>
    <m/>
    <s v="2131"/>
    <n v="13868"/>
    <x v="0"/>
    <x v="2"/>
    <s v="E"/>
    <s v="AUC"/>
    <x v="189"/>
    <s v="&lt;L&gt; Inequality &amp; Poverty"/>
    <x v="3"/>
    <s v="30711502"/>
    <x v="1"/>
  </r>
  <r>
    <m/>
    <s v="2131"/>
    <n v="1300"/>
    <x v="0"/>
    <x v="0"/>
    <s v="E"/>
    <s v="AUC"/>
    <x v="134"/>
    <s v="&lt;L&gt; Hum. Rights Law &amp; Politics"/>
    <x v="3"/>
    <s v="30711502"/>
    <x v="1"/>
  </r>
  <r>
    <m/>
    <s v="2131"/>
    <n v="1302"/>
    <x v="0"/>
    <x v="0"/>
    <s v="E"/>
    <s v="AUC"/>
    <x v="55"/>
    <s v="&lt;L&gt; Comparative Democracy"/>
    <x v="3"/>
    <s v="30711502"/>
    <x v="1"/>
  </r>
  <r>
    <m/>
    <s v="2131"/>
    <n v="1477"/>
    <x v="1"/>
    <x v="0"/>
    <s v="E"/>
    <s v="AUC"/>
    <x v="129"/>
    <s v="&lt;L&gt; Fund. of Micro&amp;Macro Eco."/>
    <x v="3"/>
    <s v="30711502"/>
    <x v="1"/>
  </r>
  <r>
    <m/>
    <s v="2131"/>
    <n v="13694"/>
    <x v="0"/>
    <x v="3"/>
    <s v="E"/>
    <s v="AUC"/>
    <x v="108"/>
    <s v="&lt;L&gt; French A2"/>
    <x v="3"/>
    <s v="30711503"/>
    <x v="2"/>
  </r>
  <r>
    <m/>
    <s v="2131"/>
    <n v="13792"/>
    <x v="0"/>
    <x v="2"/>
    <s v="E"/>
    <s v="AUC"/>
    <x v="66"/>
    <s v="&lt;L&gt; Numerical Mathematics"/>
    <x v="3"/>
    <s v="30711503"/>
    <x v="4"/>
  </r>
  <r>
    <m/>
    <s v="2131"/>
    <n v="13905"/>
    <x v="0"/>
    <x v="2"/>
    <s v="E"/>
    <s v="AUC"/>
    <x v="18"/>
    <s v="&lt;L&gt; Intro to Financial Math"/>
    <x v="3"/>
    <s v="30711503"/>
    <x v="4"/>
  </r>
  <r>
    <m/>
    <s v="2131"/>
    <n v="1235"/>
    <x v="0"/>
    <x v="0"/>
    <s v="E"/>
    <s v="AUC"/>
    <x v="121"/>
    <s v="&lt;L&gt; Immunology"/>
    <x v="3"/>
    <s v="30711503"/>
    <x v="4"/>
  </r>
  <r>
    <m/>
    <s v="2131"/>
    <n v="1294"/>
    <x v="4"/>
    <x v="0"/>
    <s v="E"/>
    <s v="AUC"/>
    <x v="63"/>
    <s v="&lt;L&gt; Psychology"/>
    <x v="3"/>
    <s v="30711503"/>
    <x v="1"/>
  </r>
  <r>
    <m/>
    <s v="2131"/>
    <n v="1438"/>
    <x v="0"/>
    <x v="1"/>
    <s v="E"/>
    <s v="AUC"/>
    <x v="209"/>
    <s v="&lt;L&gt; Envi Chem./Eco-Toxicology"/>
    <x v="3"/>
    <s v="30711503"/>
    <x v="4"/>
  </r>
  <r>
    <m/>
    <s v="2131"/>
    <n v="13946"/>
    <x v="0"/>
    <x v="2"/>
    <s v="E"/>
    <s v="AUC"/>
    <x v="148"/>
    <s v="&lt;L&gt; Addiction"/>
    <x v="3"/>
    <s v="30711503"/>
    <x v="4"/>
  </r>
  <r>
    <m/>
    <s v="2131"/>
    <n v="1477"/>
    <x v="1"/>
    <x v="0"/>
    <s v="E"/>
    <s v="AUC"/>
    <x v="129"/>
    <s v="&lt;L&gt; Fund. of Micro&amp;Macro Eco."/>
    <x v="3"/>
    <s v="30711502"/>
    <x v="1"/>
  </r>
  <r>
    <m/>
    <s v="2131"/>
    <n v="1504"/>
    <x v="0"/>
    <x v="0"/>
    <s v="E"/>
    <s v="AUC"/>
    <x v="193"/>
    <s v="&lt;L&gt; Global Environmental Gover"/>
    <x v="3"/>
    <s v="30711502"/>
    <x v="1"/>
  </r>
  <r>
    <m/>
    <s v="2131"/>
    <n v="14203"/>
    <x v="1"/>
    <x v="1"/>
    <s v="E"/>
    <s v="AUC"/>
    <x v="23"/>
    <s v="&lt;L&gt; Spanish A2"/>
    <x v="3"/>
    <s v="30711502"/>
    <x v="2"/>
  </r>
  <r>
    <m/>
    <s v="2131"/>
    <n v="13657"/>
    <x v="0"/>
    <x v="2"/>
    <s v="E"/>
    <s v="AUC"/>
    <x v="182"/>
    <s v="&lt;L&gt; Intro to Geological Sci."/>
    <x v="3"/>
    <s v="30711503"/>
    <x v="4"/>
  </r>
  <r>
    <m/>
    <s v="2131"/>
    <n v="13873"/>
    <x v="0"/>
    <x v="2"/>
    <s v="E"/>
    <s v="AUC"/>
    <x v="21"/>
    <s v="&lt;L&gt; Hydrology &amp; Watershed Mngt"/>
    <x v="3"/>
    <s v="30711503"/>
    <x v="4"/>
  </r>
  <r>
    <m/>
    <s v="2131"/>
    <n v="1322"/>
    <x v="0"/>
    <x v="0"/>
    <s v="E"/>
    <s v="AUC"/>
    <x v="144"/>
    <s v="&lt;L&gt; International Crimes"/>
    <x v="3"/>
    <s v="30711502"/>
    <x v="1"/>
  </r>
  <r>
    <m/>
    <s v="2131"/>
    <n v="4918"/>
    <x v="0"/>
    <x v="0"/>
    <s v="E"/>
    <s v="AUC"/>
    <x v="7"/>
    <s v="World Religions: H &amp; P"/>
    <x v="3"/>
    <s v="30711501"/>
    <x v="0"/>
  </r>
  <r>
    <m/>
    <s v="2131"/>
    <n v="4918"/>
    <x v="0"/>
    <x v="0"/>
    <s v="E"/>
    <s v="AUC"/>
    <x v="7"/>
    <s v="World Religions: H &amp; P"/>
    <x v="3"/>
    <s v="30711502"/>
    <x v="0"/>
  </r>
  <r>
    <m/>
    <s v="2131"/>
    <n v="13839"/>
    <x v="0"/>
    <x v="2"/>
    <s v="E"/>
    <s v="AUC"/>
    <x v="106"/>
    <s v="&lt;L&gt; Molecular Cell Biology"/>
    <x v="3"/>
    <s v="30711503"/>
    <x v="4"/>
  </r>
  <r>
    <m/>
    <s v="2131"/>
    <n v="1160"/>
    <x v="0"/>
    <x v="0"/>
    <s v="E"/>
    <s v="AUC"/>
    <x v="25"/>
    <s v="&lt;L&gt; Periods and Genres: Early"/>
    <x v="3"/>
    <s v="30711502"/>
    <x v="0"/>
  </r>
  <r>
    <m/>
    <s v="2131"/>
    <n v="1465"/>
    <x v="0"/>
    <x v="0"/>
    <s v="E"/>
    <s v="AUC"/>
    <x v="38"/>
    <s v="&lt;L&gt; Addiction &amp; Modern Subject"/>
    <x v="3"/>
    <s v="30711502"/>
    <x v="0"/>
  </r>
  <r>
    <m/>
    <s v="2131"/>
    <n v="13777"/>
    <x v="1"/>
    <x v="2"/>
    <s v="E"/>
    <s v="AUC"/>
    <x v="8"/>
    <s v="&lt;L&gt; Academic English II"/>
    <x v="3"/>
    <s v="30711502"/>
    <x v="2"/>
  </r>
  <r>
    <m/>
    <s v="2131"/>
    <n v="17272"/>
    <x v="0"/>
    <x v="3"/>
    <s v="E"/>
    <s v="AUC"/>
    <x v="33"/>
    <s v="&lt;L&gt; German B1.1"/>
    <x v="3"/>
    <s v="30711502"/>
    <x v="2"/>
  </r>
  <r>
    <m/>
    <s v="2131"/>
    <n v="13860"/>
    <x v="0"/>
    <x v="2"/>
    <s v="E"/>
    <s v="AUC"/>
    <x v="43"/>
    <s v="&lt;L&gt; Brain &amp; Cognition"/>
    <x v="3"/>
    <s v="30711502"/>
    <x v="4"/>
  </r>
  <r>
    <m/>
    <s v="2131"/>
    <n v="13650"/>
    <x v="0"/>
    <x v="2"/>
    <s v="E"/>
    <s v="AUC"/>
    <x v="99"/>
    <s v="&lt;L&gt; Theme: Intro Soc. Sys 2"/>
    <x v="3"/>
    <s v="30711502"/>
    <x v="1"/>
  </r>
  <r>
    <m/>
    <s v="2131"/>
    <n v="1138"/>
    <x v="1"/>
    <x v="0"/>
    <s v="E"/>
    <s v="AUC"/>
    <x v="41"/>
    <s v="&lt;L&gt; BRMS II"/>
    <x v="3"/>
    <s v="30711502"/>
    <x v="2"/>
  </r>
  <r>
    <m/>
    <s v="2131"/>
    <n v="13914"/>
    <x v="0"/>
    <x v="2"/>
    <s v="E"/>
    <s v="AUC"/>
    <x v="92"/>
    <s v="&lt;L&gt; Advanced Macro-Economics"/>
    <x v="3"/>
    <s v="30711502"/>
    <x v="1"/>
  </r>
  <r>
    <m/>
    <s v="2131"/>
    <n v="13879"/>
    <x v="0"/>
    <x v="2"/>
    <s v="E"/>
    <s v="AUC"/>
    <x v="122"/>
    <s v="&lt;L&gt; Developmental Psychology"/>
    <x v="3"/>
    <s v="30711502"/>
    <x v="1"/>
  </r>
  <r>
    <m/>
    <s v="2131"/>
    <n v="1186"/>
    <x v="0"/>
    <x v="0"/>
    <s v="E"/>
    <s v="AUC"/>
    <x v="166"/>
    <s v="&lt;L&gt; Narrative across Media"/>
    <x v="3"/>
    <s v="30711501"/>
    <x v="0"/>
  </r>
  <r>
    <m/>
    <s v="2131"/>
    <n v="1311"/>
    <x v="1"/>
    <x v="0"/>
    <s v="E"/>
    <s v="AUC"/>
    <x v="1"/>
    <s v="&lt;L&gt; Cognitive Psychology"/>
    <x v="3"/>
    <s v="30711502"/>
    <x v="1"/>
  </r>
  <r>
    <m/>
    <s v="2131"/>
    <n v="13690"/>
    <x v="0"/>
    <x v="3"/>
    <s v="E"/>
    <s v="AUC"/>
    <x v="89"/>
    <s v="&lt;L&gt; Dutch A2"/>
    <x v="3"/>
    <s v="30711501"/>
    <x v="2"/>
  </r>
  <r>
    <m/>
    <s v="2131"/>
    <n v="13749"/>
    <x v="3"/>
    <x v="2"/>
    <s v="E"/>
    <s v="AUC"/>
    <x v="58"/>
    <s v="&lt;L&gt; Logic"/>
    <x v="3"/>
    <s v="30711501"/>
    <x v="2"/>
  </r>
  <r>
    <m/>
    <s v="2131"/>
    <n v="1367"/>
    <x v="0"/>
    <x v="0"/>
    <s v="E"/>
    <s v="AUC"/>
    <x v="6"/>
    <s v="&lt;L&gt; Sociology of the Other"/>
    <x v="3"/>
    <s v="30711501"/>
    <x v="1"/>
  </r>
  <r>
    <m/>
    <s v="2131"/>
    <n v="17267"/>
    <x v="0"/>
    <x v="3"/>
    <s v="E"/>
    <s v="AUC"/>
    <x v="211"/>
    <s v="&lt;L&gt; French B2.2"/>
    <x v="3"/>
    <s v="30711501"/>
    <x v="2"/>
  </r>
  <r>
    <m/>
    <s v="2131"/>
    <n v="1285"/>
    <x v="0"/>
    <x v="0"/>
    <s v="E"/>
    <s v="AUC"/>
    <x v="45"/>
    <s v="&lt;L&gt; Int. Relations T&amp;P"/>
    <x v="3"/>
    <s v="30711502"/>
    <x v="1"/>
  </r>
  <r>
    <m/>
    <s v="2131"/>
    <n v="1205"/>
    <x v="0"/>
    <x v="0"/>
    <s v="E"/>
    <s v="AUC"/>
    <x v="29"/>
    <s v="&lt;L&gt; Intro to  Biology"/>
    <x v="3"/>
    <s v="30711501"/>
    <x v="4"/>
  </r>
  <r>
    <m/>
    <s v="2131"/>
    <n v="1317"/>
    <x v="0"/>
    <x v="0"/>
    <s v="E"/>
    <s v="AUC"/>
    <x v="136"/>
    <s v="&lt;L&gt; European Union Law"/>
    <x v="3"/>
    <s v="30711502"/>
    <x v="1"/>
  </r>
  <r>
    <m/>
    <s v="2131"/>
    <n v="1319"/>
    <x v="0"/>
    <x v="2"/>
    <s v="E"/>
    <s v="AUC"/>
    <x v="201"/>
    <s v="&lt;L&gt; Euro &amp; Int'l Institutions"/>
    <x v="3"/>
    <s v="30711502"/>
    <x v="1"/>
  </r>
  <r>
    <m/>
    <s v="2131"/>
    <n v="1433"/>
    <x v="1"/>
    <x v="1"/>
    <s v="E"/>
    <s v="AUC"/>
    <x v="26"/>
    <s v="&lt;L&gt; Global Identity"/>
    <x v="3"/>
    <s v="30711502"/>
    <x v="2"/>
  </r>
  <r>
    <m/>
    <s v="2131"/>
    <n v="13779"/>
    <x v="2"/>
    <x v="2"/>
    <s v="E"/>
    <s v="AUC"/>
    <x v="8"/>
    <s v="&lt;L&gt; Academic English II"/>
    <x v="3"/>
    <s v="30711501"/>
    <x v="2"/>
  </r>
  <r>
    <m/>
    <s v="2131"/>
    <n v="13862"/>
    <x v="0"/>
    <x v="2"/>
    <s v="E"/>
    <s v="AUC"/>
    <x v="9"/>
    <s v="&lt;L&gt; Counterculture"/>
    <x v="3"/>
    <s v="30711501"/>
    <x v="0"/>
  </r>
  <r>
    <m/>
    <s v="2131"/>
    <n v="13826"/>
    <x v="0"/>
    <x v="2"/>
    <s v="E"/>
    <s v="AUC"/>
    <x v="107"/>
    <s v="&lt;L&gt; Metabolic Biochemistry"/>
    <x v="3"/>
    <s v="30711503"/>
    <x v="4"/>
  </r>
  <r>
    <m/>
    <s v="2131"/>
    <n v="1285"/>
    <x v="0"/>
    <x v="0"/>
    <s v="E"/>
    <s v="AUC"/>
    <x v="45"/>
    <s v="&lt;L&gt; Int. Relations T&amp;P"/>
    <x v="3"/>
    <s v="30711502"/>
    <x v="1"/>
  </r>
  <r>
    <m/>
    <s v="2131"/>
    <n v="1306"/>
    <x v="0"/>
    <x v="0"/>
    <s v="E"/>
    <s v="AUC"/>
    <x v="49"/>
    <s v="&lt;L&gt; Comparative Mod. Societies"/>
    <x v="3"/>
    <s v="30711502"/>
    <x v="1"/>
  </r>
  <r>
    <m/>
    <s v="2131"/>
    <n v="13749"/>
    <x v="3"/>
    <x v="2"/>
    <s v="E"/>
    <s v="AUC"/>
    <x v="58"/>
    <s v="&lt;L&gt; Logic"/>
    <x v="3"/>
    <s v="30711502"/>
    <x v="2"/>
  </r>
  <r>
    <m/>
    <s v="2131"/>
    <n v="1135"/>
    <x v="2"/>
    <x v="0"/>
    <s v="E"/>
    <s v="AUC"/>
    <x v="8"/>
    <s v="&lt;L&gt; Academic English II"/>
    <x v="3"/>
    <s v="30711502"/>
    <x v="2"/>
  </r>
  <r>
    <m/>
    <s v="2131"/>
    <n v="1110"/>
    <x v="0"/>
    <x v="0"/>
    <s v="E"/>
    <s v="AUC"/>
    <x v="81"/>
    <s v="&lt;L&gt; Performing Arts"/>
    <x v="3"/>
    <s v="30711501"/>
    <x v="2"/>
  </r>
  <r>
    <m/>
    <s v="2131"/>
    <n v="13862"/>
    <x v="0"/>
    <x v="2"/>
    <s v="E"/>
    <s v="AUC"/>
    <x v="9"/>
    <s v="&lt;L&gt; Counterculture"/>
    <x v="3"/>
    <s v="30711502"/>
    <x v="0"/>
  </r>
  <r>
    <m/>
    <s v="2131"/>
    <n v="1696"/>
    <x v="0"/>
    <x v="1"/>
    <s v="E"/>
    <s v="AUC"/>
    <x v="204"/>
    <s v="&lt;L&gt; Market Failures, I&amp;EP"/>
    <x v="3"/>
    <s v="30711503"/>
    <x v="1"/>
  </r>
  <r>
    <m/>
    <s v="2131"/>
    <n v="13779"/>
    <x v="2"/>
    <x v="2"/>
    <s v="E"/>
    <s v="AUC"/>
    <x v="8"/>
    <s v="&lt;L&gt; Academic English II"/>
    <x v="3"/>
    <s v="30711501"/>
    <x v="2"/>
  </r>
  <r>
    <m/>
    <s v="2131"/>
    <n v="13886"/>
    <x v="0"/>
    <x v="2"/>
    <s v="E"/>
    <s v="AUC"/>
    <x v="202"/>
    <s v="&lt;L&gt; Theme C&amp;C:Global City Prob"/>
    <x v="3"/>
    <s v="30711501"/>
    <x v="0"/>
  </r>
  <r>
    <m/>
    <s v="2131"/>
    <n v="13936"/>
    <x v="0"/>
    <x v="2"/>
    <s v="E"/>
    <s v="AUC"/>
    <x v="117"/>
    <s v="&lt;L&gt; Infectious Diseases"/>
    <x v="3"/>
    <s v="30711503"/>
    <x v="4"/>
  </r>
  <r>
    <m/>
    <s v="2131"/>
    <n v="1124"/>
    <x v="0"/>
    <x v="0"/>
    <s v="E"/>
    <s v="AUC"/>
    <x v="58"/>
    <s v="&lt;L&gt; Logic"/>
    <x v="3"/>
    <s v="30711503"/>
    <x v="2"/>
  </r>
  <r>
    <m/>
    <s v="2131"/>
    <n v="13961"/>
    <x v="0"/>
    <x v="2"/>
    <s v="E"/>
    <s v="AUC"/>
    <x v="171"/>
    <s v="&lt;L&gt; Brain &amp; Mind"/>
    <x v="3"/>
    <s v="30711501"/>
    <x v="1"/>
  </r>
  <r>
    <m/>
    <s v="2131"/>
    <n v="14203"/>
    <x v="1"/>
    <x v="1"/>
    <s v="E"/>
    <s v="AUC"/>
    <x v="23"/>
    <s v="&lt;L&gt; Spanish A2"/>
    <x v="3"/>
    <s v="30711501"/>
    <x v="2"/>
  </r>
  <r>
    <m/>
    <s v="2131"/>
    <n v="1310"/>
    <x v="0"/>
    <x v="0"/>
    <s v="E"/>
    <s v="AUC"/>
    <x v="1"/>
    <s v="&lt;L&gt; Cognitive Psychology"/>
    <x v="3"/>
    <s v="30711502"/>
    <x v="1"/>
  </r>
  <r>
    <m/>
    <s v="2131"/>
    <n v="1396"/>
    <x v="0"/>
    <x v="1"/>
    <s v="E"/>
    <s v="AUC"/>
    <x v="101"/>
    <s v="&lt;L&gt; French A1"/>
    <x v="3"/>
    <s v="30711502"/>
    <x v="2"/>
  </r>
  <r>
    <m/>
    <s v="2131"/>
    <n v="1477"/>
    <x v="1"/>
    <x v="0"/>
    <s v="E"/>
    <s v="AUC"/>
    <x v="129"/>
    <s v="&lt;L&gt; Fund. of Micro&amp;Macro Eco."/>
    <x v="3"/>
    <s v="30711502"/>
    <x v="1"/>
  </r>
  <r>
    <m/>
    <s v="2131"/>
    <n v="13785"/>
    <x v="1"/>
    <x v="2"/>
    <s v="E"/>
    <s v="AUC"/>
    <x v="41"/>
    <s v="&lt;L&gt; BRMS II"/>
    <x v="3"/>
    <s v="30711502"/>
    <x v="2"/>
  </r>
  <r>
    <m/>
    <s v="2131"/>
    <n v="1126"/>
    <x v="4"/>
    <x v="0"/>
    <s v="E"/>
    <s v="AUC"/>
    <x v="58"/>
    <s v="&lt;L&gt; Logic"/>
    <x v="3"/>
    <s v="30711503"/>
    <x v="2"/>
  </r>
  <r>
    <m/>
    <s v="2131"/>
    <n v="1290"/>
    <x v="1"/>
    <x v="0"/>
    <s v="E"/>
    <s v="AUC"/>
    <x v="98"/>
    <s v="&lt;L&gt; Anthropological Thought"/>
    <x v="3"/>
    <s v="30711502"/>
    <x v="1"/>
  </r>
  <r>
    <m/>
    <s v="2131"/>
    <n v="13855"/>
    <x v="0"/>
    <x v="2"/>
    <s v="E"/>
    <s v="AUC"/>
    <x v="185"/>
    <s v="&lt;L&gt; European Integration"/>
    <x v="3"/>
    <s v="30711502"/>
    <x v="1"/>
  </r>
  <r>
    <m/>
    <s v="2131"/>
    <n v="1235"/>
    <x v="0"/>
    <x v="0"/>
    <s v="E"/>
    <s v="AUC"/>
    <x v="121"/>
    <s v="&lt;L&gt; Immunology"/>
    <x v="3"/>
    <s v="30711503"/>
    <x v="4"/>
  </r>
  <r>
    <m/>
    <s v="2131"/>
    <n v="1483"/>
    <x v="0"/>
    <x v="0"/>
    <s v="E"/>
    <s v="AUC"/>
    <x v="109"/>
    <s v="&lt;L&gt; Comparative Public Policy"/>
    <x v="3"/>
    <s v="30711502"/>
    <x v="1"/>
  </r>
  <r>
    <m/>
    <s v="2131"/>
    <n v="13884"/>
    <x v="1"/>
    <x v="2"/>
    <s v="E"/>
    <s v="AUC"/>
    <x v="44"/>
    <s v="&lt;L&gt; Creative Writing"/>
    <x v="3"/>
    <s v="30711502"/>
    <x v="2"/>
  </r>
  <r>
    <m/>
    <s v="2131"/>
    <n v="1152"/>
    <x v="0"/>
    <x v="0"/>
    <s v="E"/>
    <s v="AUC"/>
    <x v="140"/>
    <s v="&lt;L&gt; Moral Dilemmas in Med Prac"/>
    <x v="3"/>
    <s v="30711503"/>
    <x v="2"/>
  </r>
  <r>
    <m/>
    <s v="2131"/>
    <n v="1233"/>
    <x v="0"/>
    <x v="0"/>
    <s v="E"/>
    <s v="AUC"/>
    <x v="106"/>
    <s v="&lt;L&gt; Molecular Cell Biology"/>
    <x v="3"/>
    <s v="30711503"/>
    <x v="4"/>
  </r>
  <r>
    <m/>
    <s v="2131"/>
    <n v="1424"/>
    <x v="0"/>
    <x v="1"/>
    <s v="E"/>
    <s v="AUC"/>
    <x v="86"/>
    <s v="&lt;L&gt; Spanish B2.1"/>
    <x v="3"/>
    <s v="30711503"/>
    <x v="2"/>
  </r>
  <r>
    <m/>
    <s v="2131"/>
    <n v="13776"/>
    <x v="0"/>
    <x v="2"/>
    <s v="E"/>
    <s v="AUC"/>
    <x v="8"/>
    <s v="&lt;L&gt; Academic English II"/>
    <x v="3"/>
    <s v="30711503"/>
    <x v="2"/>
  </r>
  <r>
    <m/>
    <s v="2131"/>
    <n v="13942"/>
    <x v="0"/>
    <x v="2"/>
    <s v="E"/>
    <s v="AUC"/>
    <x v="160"/>
    <s v="&lt;L&gt; Mechanisms of Disease"/>
    <x v="3"/>
    <s v="30711503"/>
    <x v="4"/>
  </r>
  <r>
    <m/>
    <s v="2131"/>
    <n v="1138"/>
    <x v="1"/>
    <x v="0"/>
    <s v="E"/>
    <s v="AUC"/>
    <x v="41"/>
    <s v="&lt;L&gt; BRMS II"/>
    <x v="3"/>
    <s v="30711502"/>
    <x v="2"/>
  </r>
  <r>
    <m/>
    <s v="2131"/>
    <n v="13855"/>
    <x v="0"/>
    <x v="2"/>
    <s v="E"/>
    <s v="AUC"/>
    <x v="185"/>
    <s v="&lt;L&gt; European Integration"/>
    <x v="3"/>
    <s v="30711502"/>
    <x v="1"/>
  </r>
  <r>
    <m/>
    <s v="2131"/>
    <n v="13831"/>
    <x v="0"/>
    <x v="2"/>
    <s v="E"/>
    <s v="AUC"/>
    <x v="30"/>
    <s v="&lt;L&gt; Medicinal Chemistry"/>
    <x v="3"/>
    <s v="30711503"/>
    <x v="4"/>
  </r>
  <r>
    <m/>
    <s v="2131"/>
    <n v="1310"/>
    <x v="0"/>
    <x v="0"/>
    <s v="E"/>
    <s v="AUC"/>
    <x v="1"/>
    <s v="&lt;L&gt; Cognitive Psychology"/>
    <x v="3"/>
    <s v="30711502"/>
    <x v="1"/>
  </r>
  <r>
    <m/>
    <s v="2131"/>
    <n v="13961"/>
    <x v="0"/>
    <x v="2"/>
    <s v="E"/>
    <s v="AUC"/>
    <x v="171"/>
    <s v="&lt;L&gt; Brain &amp; Mind"/>
    <x v="3"/>
    <s v="30711502"/>
    <x v="1"/>
  </r>
  <r>
    <m/>
    <s v="2131"/>
    <n v="1319"/>
    <x v="0"/>
    <x v="2"/>
    <s v="E"/>
    <s v="AUC"/>
    <x v="201"/>
    <s v="&lt;L&gt; Euro &amp; Int'l Institutions"/>
    <x v="3"/>
    <s v="30711502"/>
    <x v="1"/>
  </r>
  <r>
    <m/>
    <s v="2131"/>
    <n v="1138"/>
    <x v="1"/>
    <x v="0"/>
    <s v="E"/>
    <s v="AUC"/>
    <x v="41"/>
    <s v="&lt;L&gt; BRMS II"/>
    <x v="3"/>
    <s v="30711502"/>
    <x v="2"/>
  </r>
  <r>
    <m/>
    <s v="2131"/>
    <n v="13794"/>
    <x v="0"/>
    <x v="2"/>
    <s v="E"/>
    <s v="AUC"/>
    <x v="130"/>
    <s v="&lt;L&gt; Probability and Statistics"/>
    <x v="3"/>
    <s v="30711502"/>
    <x v="4"/>
  </r>
  <r>
    <m/>
    <s v="2131"/>
    <n v="13905"/>
    <x v="0"/>
    <x v="2"/>
    <s v="E"/>
    <s v="AUC"/>
    <x v="18"/>
    <s v="&lt;L&gt; Intro to Financial Math"/>
    <x v="3"/>
    <s v="30711502"/>
    <x v="4"/>
  </r>
  <r>
    <m/>
    <s v="2131"/>
    <n v="1388"/>
    <x v="0"/>
    <x v="1"/>
    <s v="E"/>
    <s v="AUC"/>
    <x v="16"/>
    <s v="&lt;L&gt; Dutch B2.1"/>
    <x v="3"/>
    <s v="30711501"/>
    <x v="2"/>
  </r>
  <r>
    <m/>
    <s v="2131"/>
    <n v="1147"/>
    <x v="0"/>
    <x v="0"/>
    <s v="E"/>
    <s v="AUC"/>
    <x v="135"/>
    <s v="&lt;L&gt; Advanced Logic"/>
    <x v="3"/>
    <s v="30711502"/>
    <x v="2"/>
  </r>
  <r>
    <m/>
    <s v="2131"/>
    <n v="1356"/>
    <x v="0"/>
    <x v="0"/>
    <s v="E"/>
    <s v="AUC"/>
    <x v="128"/>
    <s v="&lt;L&gt; Partial Differential Equat"/>
    <x v="3"/>
    <s v="30711503"/>
    <x v="4"/>
  </r>
  <r>
    <m/>
    <s v="2131"/>
    <n v="13794"/>
    <x v="0"/>
    <x v="2"/>
    <s v="E"/>
    <s v="AUC"/>
    <x v="130"/>
    <s v="&lt;L&gt; Probability and Statistics"/>
    <x v="3"/>
    <s v="30711503"/>
    <x v="4"/>
  </r>
  <r>
    <m/>
    <s v="2131"/>
    <n v="1229"/>
    <x v="0"/>
    <x v="0"/>
    <s v="E"/>
    <s v="AUC"/>
    <x v="149"/>
    <s v="&lt;L&gt; The Physics of Heat"/>
    <x v="3"/>
    <s v="30711503"/>
    <x v="4"/>
  </r>
  <r>
    <m/>
    <s v="2131"/>
    <n v="1231"/>
    <x v="0"/>
    <x v="0"/>
    <s v="E"/>
    <s v="AUC"/>
    <x v="127"/>
    <s v="&lt;L&gt; Quantum Physics"/>
    <x v="3"/>
    <s v="30711503"/>
    <x v="4"/>
  </r>
  <r>
    <m/>
    <s v="2131"/>
    <n v="13772"/>
    <x v="0"/>
    <x v="2"/>
    <s v="E"/>
    <s v="AUC"/>
    <x v="63"/>
    <s v="&lt;L&gt; Psychology"/>
    <x v="3"/>
    <s v="30711503"/>
    <x v="1"/>
  </r>
  <r>
    <m/>
    <s v="2131"/>
    <n v="1235"/>
    <x v="0"/>
    <x v="0"/>
    <s v="E"/>
    <s v="AUC"/>
    <x v="121"/>
    <s v="&lt;L&gt; Immunology"/>
    <x v="3"/>
    <s v="30711503"/>
    <x v="4"/>
  </r>
  <r>
    <m/>
    <s v="2131"/>
    <n v="13806"/>
    <x v="0"/>
    <x v="2"/>
    <s v="E"/>
    <s v="AUC"/>
    <x v="165"/>
    <s v="&lt;L&gt; Int'l Trade, Growth &amp; Dev."/>
    <x v="3"/>
    <s v="30711502"/>
    <x v="1"/>
  </r>
  <r>
    <m/>
    <s v="2131"/>
    <n v="1172"/>
    <x v="0"/>
    <x v="0"/>
    <s v="E"/>
    <s v="AUC"/>
    <x v="65"/>
    <s v="&lt;L&gt; Communication"/>
    <x v="3"/>
    <s v="30711503"/>
    <x v="0"/>
  </r>
  <r>
    <m/>
    <s v="2131"/>
    <n v="13866"/>
    <x v="0"/>
    <x v="2"/>
    <s v="E"/>
    <s v="AUC"/>
    <x v="205"/>
    <s v="&lt;L&gt; Int'l Public Health"/>
    <x v="3"/>
    <s v="30711503"/>
    <x v="4"/>
  </r>
  <r>
    <m/>
    <s v="2131"/>
    <n v="1388"/>
    <x v="0"/>
    <x v="1"/>
    <s v="E"/>
    <s v="AUC"/>
    <x v="16"/>
    <s v="&lt;L&gt; Dutch B2.1"/>
    <x v="3"/>
    <s v="30711503"/>
    <x v="2"/>
  </r>
  <r>
    <m/>
    <s v="2131"/>
    <n v="13936"/>
    <x v="0"/>
    <x v="2"/>
    <s v="E"/>
    <s v="AUC"/>
    <x v="117"/>
    <s v="&lt;L&gt; Infectious Diseases"/>
    <x v="3"/>
    <s v="30711503"/>
    <x v="4"/>
  </r>
  <r>
    <m/>
    <s v="2131"/>
    <n v="18425"/>
    <x v="1"/>
    <x v="2"/>
    <s v="E"/>
    <s v="AUC"/>
    <x v="123"/>
    <s v="&lt;L&gt; Hormones &amp; Homeostasis"/>
    <x v="3"/>
    <s v="30711503"/>
    <x v="4"/>
  </r>
  <r>
    <m/>
    <s v="2131"/>
    <n v="1289"/>
    <x v="0"/>
    <x v="0"/>
    <s v="E"/>
    <s v="AUC"/>
    <x v="98"/>
    <s v="&lt;L&gt; Anthropological Thought"/>
    <x v="3"/>
    <s v="30711502"/>
    <x v="1"/>
  </r>
  <r>
    <m/>
    <s v="2131"/>
    <n v="13650"/>
    <x v="0"/>
    <x v="2"/>
    <s v="E"/>
    <s v="AUC"/>
    <x v="99"/>
    <s v="&lt;L&gt; Theme: Intro Soc. Sys 2"/>
    <x v="3"/>
    <s v="30711502"/>
    <x v="1"/>
  </r>
  <r>
    <m/>
    <s v="2131"/>
    <n v="1091"/>
    <x v="14"/>
    <x v="0"/>
    <s v="E"/>
    <s v="AUC"/>
    <x v="62"/>
    <s v="&lt;L&gt; Academic English I"/>
    <x v="3"/>
    <s v="30711501"/>
    <x v="2"/>
  </r>
  <r>
    <m/>
    <s v="2131"/>
    <n v="13723"/>
    <x v="0"/>
    <x v="2"/>
    <s v="E"/>
    <s v="AUC"/>
    <x v="84"/>
    <s v="&lt;L&gt; Big Questions in Science"/>
    <x v="3"/>
    <s v="30711501"/>
    <x v="2"/>
  </r>
  <r>
    <m/>
    <s v="2131"/>
    <n v="1127"/>
    <x v="2"/>
    <x v="0"/>
    <s v="E"/>
    <s v="AUC"/>
    <x v="58"/>
    <s v="&lt;L&gt; Logic"/>
    <x v="3"/>
    <s v="30711501"/>
    <x v="2"/>
  </r>
  <r>
    <m/>
    <s v="2131"/>
    <n v="13723"/>
    <x v="0"/>
    <x v="2"/>
    <s v="E"/>
    <s v="AUC"/>
    <x v="84"/>
    <s v="&lt;L&gt; Big Questions in Science"/>
    <x v="3"/>
    <s v="30711501"/>
    <x v="2"/>
  </r>
  <r>
    <m/>
    <s v="2131"/>
    <n v="1084"/>
    <x v="8"/>
    <x v="0"/>
    <s v="E"/>
    <s v="AUC"/>
    <x v="62"/>
    <s v="&lt;L&gt; Academic English I"/>
    <x v="3"/>
    <s v="30711502"/>
    <x v="2"/>
  </r>
  <r>
    <m/>
    <s v="2131"/>
    <n v="1091"/>
    <x v="14"/>
    <x v="0"/>
    <s v="E"/>
    <s v="AUC"/>
    <x v="62"/>
    <s v="&lt;L&gt; Academic English I"/>
    <x v="3"/>
    <s v="30711501"/>
    <x v="2"/>
  </r>
  <r>
    <m/>
    <s v="2131"/>
    <n v="1178"/>
    <x v="1"/>
    <x v="0"/>
    <s v="E"/>
    <s v="AUC"/>
    <x v="57"/>
    <s v="&lt;L&gt; Intro to Lit &amp; Cult Theory"/>
    <x v="3"/>
    <s v="30711501"/>
    <x v="0"/>
  </r>
  <r>
    <m/>
    <s v="2131"/>
    <n v="13637"/>
    <x v="1"/>
    <x v="2"/>
    <s v="E"/>
    <s v="AUC"/>
    <x v="72"/>
    <s v="&lt;L&gt; Theme Cities &amp; Cultures"/>
    <x v="3"/>
    <s v="30711501"/>
    <x v="0"/>
  </r>
  <r>
    <m/>
    <s v="2131"/>
    <n v="13739"/>
    <x v="1"/>
    <x v="2"/>
    <s v="E"/>
    <s v="AUC"/>
    <x v="27"/>
    <s v="&lt;L&gt; Big Books"/>
    <x v="3"/>
    <s v="30711501"/>
    <x v="2"/>
  </r>
  <r>
    <m/>
    <s v="2131"/>
    <n v="1080"/>
    <x v="9"/>
    <x v="0"/>
    <s v="E"/>
    <s v="AUC"/>
    <x v="62"/>
    <s v="&lt;L&gt; Academic English I"/>
    <x v="3"/>
    <s v="30711501"/>
    <x v="2"/>
  </r>
  <r>
    <m/>
    <s v="2131"/>
    <n v="1178"/>
    <x v="1"/>
    <x v="0"/>
    <s v="E"/>
    <s v="AUC"/>
    <x v="57"/>
    <s v="&lt;L&gt; Intro to Lit &amp; Cult Theory"/>
    <x v="3"/>
    <s v="30711501"/>
    <x v="0"/>
  </r>
  <r>
    <m/>
    <s v="2131"/>
    <n v="1408"/>
    <x v="0"/>
    <x v="1"/>
    <s v="E"/>
    <s v="AUC"/>
    <x v="95"/>
    <s v="&lt;L&gt; German A1"/>
    <x v="3"/>
    <s v="30711501"/>
    <x v="2"/>
  </r>
  <r>
    <m/>
    <s v="2131"/>
    <n v="13636"/>
    <x v="0"/>
    <x v="2"/>
    <s v="E"/>
    <s v="AUC"/>
    <x v="72"/>
    <s v="&lt;L&gt; Theme Cities &amp; Cultures"/>
    <x v="3"/>
    <s v="30711501"/>
    <x v="0"/>
  </r>
  <r>
    <m/>
    <s v="2131"/>
    <n v="1091"/>
    <x v="14"/>
    <x v="0"/>
    <s v="E"/>
    <s v="AUC"/>
    <x v="62"/>
    <s v="&lt;L&gt; Academic English I"/>
    <x v="3"/>
    <s v="30711502"/>
    <x v="2"/>
  </r>
  <r>
    <m/>
    <s v="2131"/>
    <n v="1433"/>
    <x v="1"/>
    <x v="1"/>
    <s v="E"/>
    <s v="AUC"/>
    <x v="26"/>
    <s v="&lt;L&gt; Global Identity"/>
    <x v="3"/>
    <s v="30711503"/>
    <x v="2"/>
  </r>
  <r>
    <m/>
    <s v="2131"/>
    <n v="13760"/>
    <x v="0"/>
    <x v="2"/>
    <s v="E"/>
    <s v="AUC"/>
    <x v="70"/>
    <s v="&lt;L&gt; Intro. to Public Health"/>
    <x v="3"/>
    <s v="30711503"/>
    <x v="4"/>
  </r>
  <r>
    <m/>
    <s v="2131"/>
    <n v="1238"/>
    <x v="0"/>
    <x v="0"/>
    <s v="E"/>
    <s v="AUC"/>
    <x v="124"/>
    <s v="&lt;L&gt; Nutrition &amp; Health"/>
    <x v="3"/>
    <s v="30711503"/>
    <x v="4"/>
  </r>
  <r>
    <m/>
    <s v="2131"/>
    <n v="13866"/>
    <x v="0"/>
    <x v="2"/>
    <s v="E"/>
    <s v="AUC"/>
    <x v="205"/>
    <s v="&lt;L&gt; Int'l Public Health"/>
    <x v="3"/>
    <s v="30711503"/>
    <x v="4"/>
  </r>
  <r>
    <m/>
    <s v="2131"/>
    <n v="13728"/>
    <x v="0"/>
    <x v="2"/>
    <s v="E"/>
    <s v="AUC"/>
    <x v="100"/>
    <s v="&lt;L&gt; Ecology - from Soil to Soc"/>
    <x v="3"/>
    <s v="30711503"/>
    <x v="4"/>
  </r>
  <r>
    <m/>
    <s v="2131"/>
    <n v="1236"/>
    <x v="1"/>
    <x v="0"/>
    <s v="E"/>
    <s v="AUC"/>
    <x v="121"/>
    <s v="&lt;L&gt; Immunology"/>
    <x v="3"/>
    <s v="30711503"/>
    <x v="4"/>
  </r>
  <r>
    <m/>
    <s v="2131"/>
    <n v="13769"/>
    <x v="0"/>
    <x v="2"/>
    <s v="E"/>
    <s v="AUC"/>
    <x v="76"/>
    <s v="&lt;L&gt; Theme ICC"/>
    <x v="3"/>
    <s v="30711502"/>
    <x v="1"/>
  </r>
  <r>
    <m/>
    <s v="2131"/>
    <n v="1124"/>
    <x v="0"/>
    <x v="0"/>
    <s v="E"/>
    <s v="AUC"/>
    <x v="58"/>
    <s v="&lt;L&gt; Logic"/>
    <x v="3"/>
    <s v="30711503"/>
    <x v="2"/>
  </r>
  <r>
    <m/>
    <s v="2131"/>
    <n v="13839"/>
    <x v="0"/>
    <x v="2"/>
    <s v="E"/>
    <s v="AUC"/>
    <x v="106"/>
    <s v="&lt;L&gt; Molecular Cell Biology"/>
    <x v="3"/>
    <s v="30711503"/>
    <x v="4"/>
  </r>
  <r>
    <m/>
    <s v="2131"/>
    <n v="13772"/>
    <x v="0"/>
    <x v="2"/>
    <s v="E"/>
    <s v="AUC"/>
    <x v="63"/>
    <s v="&lt;L&gt; Psychology"/>
    <x v="3"/>
    <s v="30711503"/>
    <x v="1"/>
  </r>
  <r>
    <m/>
    <s v="2131"/>
    <n v="1424"/>
    <x v="0"/>
    <x v="1"/>
    <s v="E"/>
    <s v="AUC"/>
    <x v="86"/>
    <s v="&lt;L&gt; Spanish B2.1"/>
    <x v="3"/>
    <s v="30711503"/>
    <x v="2"/>
  </r>
  <r>
    <m/>
    <s v="2131"/>
    <n v="1438"/>
    <x v="0"/>
    <x v="1"/>
    <s v="E"/>
    <s v="AUC"/>
    <x v="209"/>
    <s v="&lt;L&gt; Envi Chem./Eco-Toxicology"/>
    <x v="3"/>
    <s v="30711503"/>
    <x v="4"/>
  </r>
  <r>
    <m/>
    <s v="2131"/>
    <n v="13747"/>
    <x v="4"/>
    <x v="2"/>
    <s v="E"/>
    <s v="AUC"/>
    <x v="58"/>
    <s v="&lt;L&gt; Logic"/>
    <x v="3"/>
    <s v="30711502"/>
    <x v="2"/>
  </r>
  <r>
    <m/>
    <s v="2131"/>
    <n v="1125"/>
    <x v="1"/>
    <x v="0"/>
    <s v="E"/>
    <s v="AUC"/>
    <x v="58"/>
    <s v="&lt;L&gt; Logic"/>
    <x v="3"/>
    <s v="30711501"/>
    <x v="2"/>
  </r>
  <r>
    <m/>
    <s v="2131"/>
    <n v="1173"/>
    <x v="1"/>
    <x v="0"/>
    <s v="E"/>
    <s v="AUC"/>
    <x v="65"/>
    <s v="&lt;L&gt; Communication"/>
    <x v="3"/>
    <s v="30711501"/>
    <x v="0"/>
  </r>
  <r>
    <m/>
    <s v="2131"/>
    <n v="17280"/>
    <x v="0"/>
    <x v="3"/>
    <s v="E"/>
    <s v="AUC"/>
    <x v="50"/>
    <s v="&lt;L&gt; Spanish B1.1"/>
    <x v="3"/>
    <s v="30711503"/>
    <x v="2"/>
  </r>
  <r>
    <m/>
    <s v="2131"/>
    <n v="1284"/>
    <x v="1"/>
    <x v="0"/>
    <s v="E"/>
    <s v="AUC"/>
    <x v="83"/>
    <s v="&lt;L&gt; Political Thought"/>
    <x v="3"/>
    <s v="30711501"/>
    <x v="1"/>
  </r>
  <r>
    <m/>
    <s v="2131"/>
    <n v="13661"/>
    <x v="0"/>
    <x v="2"/>
    <s v="E"/>
    <s v="AUC"/>
    <x v="199"/>
    <s v="&lt;L&gt; Environmental Economics"/>
    <x v="3"/>
    <s v="30711502"/>
    <x v="1"/>
  </r>
  <r>
    <m/>
    <s v="2131"/>
    <n v="13754"/>
    <x v="0"/>
    <x v="2"/>
    <s v="E"/>
    <s v="AUC"/>
    <x v="67"/>
    <s v="&lt;L&gt; The Human Body"/>
    <x v="3"/>
    <s v="30711502"/>
    <x v="4"/>
  </r>
  <r>
    <m/>
    <s v="2131"/>
    <n v="1223"/>
    <x v="0"/>
    <x v="0"/>
    <s v="E"/>
    <s v="AUC"/>
    <x v="51"/>
    <s v="&lt;L&gt; Intro to Environ. Sci."/>
    <x v="3"/>
    <s v="30711502"/>
    <x v="4"/>
  </r>
  <r>
    <m/>
    <s v="2131"/>
    <n v="1300"/>
    <x v="0"/>
    <x v="0"/>
    <s v="E"/>
    <s v="AUC"/>
    <x v="134"/>
    <s v="&lt;L&gt; Hum. Rights Law &amp; Politics"/>
    <x v="3"/>
    <s v="30711502"/>
    <x v="1"/>
  </r>
  <r>
    <m/>
    <s v="2131"/>
    <n v="13926"/>
    <x v="0"/>
    <x v="2"/>
    <s v="E"/>
    <s v="AUC"/>
    <x v="139"/>
    <s v="&lt;L&gt; International Economic Law"/>
    <x v="3"/>
    <s v="30711502"/>
    <x v="1"/>
  </r>
  <r>
    <m/>
    <s v="2131"/>
    <n v="1290"/>
    <x v="1"/>
    <x v="0"/>
    <s v="E"/>
    <s v="AUC"/>
    <x v="98"/>
    <s v="&lt;L&gt; Anthropological Thought"/>
    <x v="3"/>
    <s v="30711501"/>
    <x v="1"/>
  </r>
  <r>
    <m/>
    <s v="2131"/>
    <n v="1130"/>
    <x v="5"/>
    <x v="0"/>
    <s v="E"/>
    <s v="AUC"/>
    <x v="58"/>
    <s v="&lt;L&gt; Logic"/>
    <x v="3"/>
    <s v="30711503"/>
    <x v="2"/>
  </r>
  <r>
    <m/>
    <s v="2131"/>
    <n v="1088"/>
    <x v="15"/>
    <x v="0"/>
    <s v="E"/>
    <s v="AUC"/>
    <x v="62"/>
    <s v="&lt;L&gt; Academic English I"/>
    <x v="3"/>
    <s v="30711502"/>
    <x v="2"/>
  </r>
  <r>
    <m/>
    <s v="2131"/>
    <n v="1283"/>
    <x v="0"/>
    <x v="0"/>
    <s v="E"/>
    <s v="AUC"/>
    <x v="83"/>
    <s v="&lt;L&gt; Political Thought"/>
    <x v="3"/>
    <s v="30711502"/>
    <x v="1"/>
  </r>
  <r>
    <m/>
    <s v="2131"/>
    <n v="13674"/>
    <x v="0"/>
    <x v="2"/>
    <s v="E"/>
    <s v="AUC"/>
    <x v="96"/>
    <s v="&lt;L&gt; Calculus"/>
    <x v="3"/>
    <s v="30711502"/>
    <x v="2"/>
  </r>
  <r>
    <m/>
    <s v="2131"/>
    <n v="1281"/>
    <x v="1"/>
    <x v="0"/>
    <s v="E"/>
    <s v="AUC"/>
    <x v="173"/>
    <s v="&lt;L&gt; Economic Thought"/>
    <x v="3"/>
    <s v="30711502"/>
    <x v="1"/>
  </r>
  <r>
    <m/>
    <s v="2131"/>
    <n v="1090"/>
    <x v="16"/>
    <x v="0"/>
    <s v="E"/>
    <s v="AUC"/>
    <x v="62"/>
    <s v="&lt;L&gt; Academic English I"/>
    <x v="3"/>
    <s v="30711503"/>
    <x v="2"/>
  </r>
  <r>
    <m/>
    <s v="2131"/>
    <n v="13728"/>
    <x v="0"/>
    <x v="2"/>
    <s v="E"/>
    <s v="AUC"/>
    <x v="100"/>
    <s v="&lt;L&gt; Ecology - from Soil to Soc"/>
    <x v="3"/>
    <s v="30711503"/>
    <x v="4"/>
  </r>
  <r>
    <m/>
    <s v="2131"/>
    <n v="1089"/>
    <x v="11"/>
    <x v="0"/>
    <s v="E"/>
    <s v="AUC"/>
    <x v="62"/>
    <s v="&lt;L&gt; Academic English I"/>
    <x v="3"/>
    <s v="30711503"/>
    <x v="2"/>
  </r>
  <r>
    <m/>
    <s v="2131"/>
    <n v="13802"/>
    <x v="0"/>
    <x v="2"/>
    <s v="E"/>
    <s v="AUC"/>
    <x v="145"/>
    <s v="&lt;L&gt; Int'l Political Economy"/>
    <x v="3"/>
    <s v="30711502"/>
    <x v="1"/>
  </r>
  <r>
    <m/>
    <s v="2131"/>
    <n v="1101"/>
    <x v="1"/>
    <x v="0"/>
    <s v="E"/>
    <s v="AUC"/>
    <x v="15"/>
    <s v="&lt;L&gt; Calculus I"/>
    <x v="3"/>
    <s v="30711503"/>
    <x v="2"/>
  </r>
  <r>
    <m/>
    <s v="2131"/>
    <n v="1399"/>
    <x v="0"/>
    <x v="1"/>
    <s v="E"/>
    <s v="AUC"/>
    <x v="213"/>
    <s v="&lt;L&gt; French B1.2"/>
    <x v="3"/>
    <s v="30711503"/>
    <x v="2"/>
  </r>
  <r>
    <m/>
    <s v="2131"/>
    <n v="13860"/>
    <x v="0"/>
    <x v="2"/>
    <s v="E"/>
    <s v="AUC"/>
    <x v="43"/>
    <s v="&lt;L&gt; Brain &amp; Cognition"/>
    <x v="3"/>
    <s v="30711503"/>
    <x v="4"/>
  </r>
  <r>
    <m/>
    <s v="2131"/>
    <n v="7306"/>
    <x v="0"/>
    <x v="0"/>
    <s v="E"/>
    <s v="AUC"/>
    <x v="170"/>
    <s v="&lt;L&gt; Calculus II"/>
    <x v="3"/>
    <s v="30711502"/>
    <x v="2"/>
  </r>
  <r>
    <m/>
    <s v="2131"/>
    <n v="1095"/>
    <x v="1"/>
    <x v="0"/>
    <s v="E"/>
    <s v="AUC"/>
    <x v="61"/>
    <s v="&lt;L&gt; BRMS I"/>
    <x v="3"/>
    <s v="30711502"/>
    <x v="2"/>
  </r>
  <r>
    <m/>
    <s v="2131"/>
    <n v="14070"/>
    <x v="1"/>
    <x v="2"/>
    <s v="E"/>
    <s v="AUC"/>
    <x v="28"/>
    <s v="&lt;L&gt; Sociological Thought"/>
    <x v="3"/>
    <s v="30711502"/>
    <x v="1"/>
  </r>
  <r>
    <m/>
    <s v="2131"/>
    <n v="1202"/>
    <x v="0"/>
    <x v="0"/>
    <s v="E"/>
    <s v="AUC"/>
    <x v="77"/>
    <s v="&lt;L&gt; Intro to Physics"/>
    <x v="3"/>
    <s v="30711503"/>
    <x v="4"/>
  </r>
  <r>
    <m/>
    <s v="2131"/>
    <n v="13754"/>
    <x v="0"/>
    <x v="2"/>
    <s v="E"/>
    <s v="AUC"/>
    <x v="67"/>
    <s v="&lt;L&gt; The Human Body"/>
    <x v="3"/>
    <s v="30711503"/>
    <x v="4"/>
  </r>
  <r>
    <m/>
    <s v="2131"/>
    <n v="1124"/>
    <x v="0"/>
    <x v="0"/>
    <s v="E"/>
    <s v="AUC"/>
    <x v="58"/>
    <s v="&lt;L&gt; Logic"/>
    <x v="3"/>
    <s v="30711501"/>
    <x v="2"/>
  </r>
  <r>
    <m/>
    <s v="2131"/>
    <n v="13745"/>
    <x v="0"/>
    <x v="2"/>
    <s v="E"/>
    <s v="AUC"/>
    <x v="58"/>
    <s v="&lt;L&gt; Logic"/>
    <x v="3"/>
    <s v="30711502"/>
    <x v="2"/>
  </r>
  <r>
    <m/>
    <s v="2131"/>
    <n v="13754"/>
    <x v="0"/>
    <x v="2"/>
    <s v="E"/>
    <s v="AUC"/>
    <x v="67"/>
    <s v="&lt;L&gt; The Human Body"/>
    <x v="3"/>
    <s v="30711503"/>
    <x v="4"/>
  </r>
  <r>
    <m/>
    <s v="2131"/>
    <n v="13700"/>
    <x v="0"/>
    <x v="3"/>
    <s v="E"/>
    <s v="AUC"/>
    <x v="23"/>
    <s v="&lt;L&gt; Spanish A2"/>
    <x v="3"/>
    <s v="30711503"/>
    <x v="2"/>
  </r>
  <r>
    <m/>
    <s v="2131"/>
    <n v="13637"/>
    <x v="1"/>
    <x v="2"/>
    <s v="E"/>
    <s v="AUC"/>
    <x v="72"/>
    <s v="&lt;L&gt; Theme Cities &amp; Cultures"/>
    <x v="3"/>
    <s v="30711501"/>
    <x v="0"/>
  </r>
  <r>
    <m/>
    <s v="2131"/>
    <n v="13694"/>
    <x v="0"/>
    <x v="3"/>
    <s v="E"/>
    <s v="AUC"/>
    <x v="108"/>
    <s v="&lt;L&gt; French A2"/>
    <x v="3"/>
    <s v="30711501"/>
    <x v="2"/>
  </r>
  <r>
    <m/>
    <s v="2131"/>
    <n v="1089"/>
    <x v="11"/>
    <x v="0"/>
    <s v="E"/>
    <s v="AUC"/>
    <x v="62"/>
    <s v="&lt;L&gt; Academic English I"/>
    <x v="3"/>
    <s v="30711502"/>
    <x v="2"/>
  </r>
  <r>
    <m/>
    <s v="2131"/>
    <n v="1289"/>
    <x v="0"/>
    <x v="0"/>
    <s v="E"/>
    <s v="AUC"/>
    <x v="98"/>
    <s v="&lt;L&gt; Anthropological Thought"/>
    <x v="3"/>
    <s v="30711502"/>
    <x v="1"/>
  </r>
  <r>
    <m/>
    <s v="2131"/>
    <n v="13839"/>
    <x v="0"/>
    <x v="2"/>
    <s v="E"/>
    <s v="AUC"/>
    <x v="106"/>
    <s v="&lt;L&gt; Molecular Cell Biology"/>
    <x v="3"/>
    <s v="30711503"/>
    <x v="4"/>
  </r>
  <r>
    <m/>
    <s v="2131"/>
    <n v="1221"/>
    <x v="1"/>
    <x v="0"/>
    <s v="E"/>
    <s v="AUC"/>
    <x v="70"/>
    <s v="&lt;L&gt; Intro. to Public Health"/>
    <x v="3"/>
    <s v="30711502"/>
    <x v="4"/>
  </r>
  <r>
    <m/>
    <s v="2131"/>
    <n v="13855"/>
    <x v="0"/>
    <x v="2"/>
    <s v="E"/>
    <s v="AUC"/>
    <x v="185"/>
    <s v="&lt;L&gt; European Integration"/>
    <x v="3"/>
    <s v="30711502"/>
    <x v="1"/>
  </r>
  <r>
    <m/>
    <s v="2131"/>
    <n v="1235"/>
    <x v="0"/>
    <x v="0"/>
    <s v="E"/>
    <s v="AUC"/>
    <x v="121"/>
    <s v="&lt;L&gt; Immunology"/>
    <x v="3"/>
    <s v="30711503"/>
    <x v="4"/>
  </r>
  <r>
    <m/>
    <s v="2131"/>
    <n v="1293"/>
    <x v="1"/>
    <x v="0"/>
    <s v="E"/>
    <s v="AUC"/>
    <x v="63"/>
    <s v="&lt;L&gt; Psychology"/>
    <x v="3"/>
    <s v="30711503"/>
    <x v="1"/>
  </r>
  <r>
    <m/>
    <s v="2131"/>
    <n v="1477"/>
    <x v="1"/>
    <x v="0"/>
    <s v="E"/>
    <s v="AUC"/>
    <x v="129"/>
    <s v="&lt;L&gt; Fund. of Micro&amp;Macro Eco."/>
    <x v="3"/>
    <s v="30711503"/>
    <x v="1"/>
  </r>
  <r>
    <m/>
    <s v="2131"/>
    <n v="13831"/>
    <x v="0"/>
    <x v="2"/>
    <s v="E"/>
    <s v="AUC"/>
    <x v="30"/>
    <s v="&lt;L&gt; Medicinal Chemistry"/>
    <x v="3"/>
    <s v="30711503"/>
    <x v="4"/>
  </r>
  <r>
    <m/>
    <s v="2131"/>
    <n v="13936"/>
    <x v="0"/>
    <x v="2"/>
    <s v="E"/>
    <s v="AUC"/>
    <x v="117"/>
    <s v="&lt;L&gt; Infectious Diseases"/>
    <x v="3"/>
    <s v="30711503"/>
    <x v="4"/>
  </r>
  <r>
    <m/>
    <s v="2131"/>
    <n v="1184"/>
    <x v="0"/>
    <x v="0"/>
    <s v="E"/>
    <s v="AUC"/>
    <x v="31"/>
    <s v="&lt;L&gt; Perspectives on Games"/>
    <x v="3"/>
    <s v="30711503"/>
    <x v="0"/>
  </r>
  <r>
    <m/>
    <s v="2131"/>
    <n v="13732"/>
    <x v="0"/>
    <x v="2"/>
    <s v="E"/>
    <s v="AUC"/>
    <x v="102"/>
    <s v="&lt;L&gt; Multimedia"/>
    <x v="3"/>
    <s v="30711503"/>
    <x v="0"/>
  </r>
  <r>
    <m/>
    <s v="2131"/>
    <n v="1242"/>
    <x v="0"/>
    <x v="0"/>
    <s v="E"/>
    <s v="AUC"/>
    <x v="168"/>
    <s v="&lt;L&gt; System Earth"/>
    <x v="3"/>
    <s v="30711503"/>
    <x v="4"/>
  </r>
  <r>
    <m/>
    <s v="2131"/>
    <n v="13873"/>
    <x v="0"/>
    <x v="2"/>
    <s v="E"/>
    <s v="AUC"/>
    <x v="21"/>
    <s v="&lt;L&gt; Hydrology &amp; Watershed Mngt"/>
    <x v="3"/>
    <s v="30711503"/>
    <x v="4"/>
  </r>
  <r>
    <m/>
    <s v="2131"/>
    <n v="1235"/>
    <x v="0"/>
    <x v="0"/>
    <s v="E"/>
    <s v="AUC"/>
    <x v="121"/>
    <s v="&lt;L&gt; Immunology"/>
    <x v="3"/>
    <s v="30711503"/>
    <x v="4"/>
  </r>
  <r>
    <m/>
    <s v="2131"/>
    <n v="1472"/>
    <x v="0"/>
    <x v="0"/>
    <s v="E"/>
    <s v="AUC"/>
    <x v="116"/>
    <s v="&lt;L&gt; Cancer Bio &amp; Treatment"/>
    <x v="3"/>
    <s v="30711503"/>
    <x v="4"/>
  </r>
  <r>
    <m/>
    <s v="2131"/>
    <n v="13864"/>
    <x v="0"/>
    <x v="3"/>
    <s v="E"/>
    <s v="AUC"/>
    <x v="176"/>
    <s v="&lt;L&gt; Cell Bio &amp; Physiology Lab"/>
    <x v="3"/>
    <s v="30711503"/>
    <x v="4"/>
  </r>
  <r>
    <m/>
    <s v="2131"/>
    <n v="13953"/>
    <x v="0"/>
    <x v="2"/>
    <s v="E"/>
    <s v="AUC"/>
    <x v="93"/>
    <s v="&lt;L&gt; Medical Anthropology"/>
    <x v="3"/>
    <s v="30711503"/>
    <x v="1"/>
  </r>
  <r>
    <m/>
    <s v="2131"/>
    <n v="1229"/>
    <x v="0"/>
    <x v="0"/>
    <s v="E"/>
    <s v="AUC"/>
    <x v="149"/>
    <s v="&lt;L&gt; The Physics of Heat"/>
    <x v="3"/>
    <s v="30711503"/>
    <x v="4"/>
  </r>
  <r>
    <m/>
    <s v="2131"/>
    <n v="13640"/>
    <x v="0"/>
    <x v="2"/>
    <s v="E"/>
    <s v="AUC"/>
    <x v="59"/>
    <s v="&lt;L&gt; Theme Intro LEU"/>
    <x v="3"/>
    <s v="30711503"/>
    <x v="4"/>
  </r>
  <r>
    <m/>
    <s v="2131"/>
    <n v="13792"/>
    <x v="0"/>
    <x v="2"/>
    <s v="E"/>
    <s v="AUC"/>
    <x v="66"/>
    <s v="&lt;L&gt; Numerical Mathematics"/>
    <x v="3"/>
    <s v="30711503"/>
    <x v="4"/>
  </r>
  <r>
    <m/>
    <s v="2131"/>
    <n v="1205"/>
    <x v="0"/>
    <x v="0"/>
    <s v="E"/>
    <s v="AUC"/>
    <x v="29"/>
    <s v="&lt;L&gt; Intro to  Biology"/>
    <x v="3"/>
    <s v="30711503"/>
    <x v="4"/>
  </r>
  <r>
    <m/>
    <s v="2131"/>
    <n v="1221"/>
    <x v="1"/>
    <x v="0"/>
    <s v="E"/>
    <s v="AUC"/>
    <x v="70"/>
    <s v="&lt;L&gt; Intro. to Public Health"/>
    <x v="3"/>
    <s v="30711503"/>
    <x v="4"/>
  </r>
  <r>
    <m/>
    <s v="2131"/>
    <n v="1235"/>
    <x v="0"/>
    <x v="0"/>
    <s v="E"/>
    <s v="AUC"/>
    <x v="121"/>
    <s v="&lt;L&gt; Immunology"/>
    <x v="3"/>
    <s v="30711503"/>
    <x v="4"/>
  </r>
  <r>
    <m/>
    <s v="2131"/>
    <n v="1278"/>
    <x v="0"/>
    <x v="0"/>
    <s v="E"/>
    <s v="AUC"/>
    <x v="172"/>
    <s v="&lt;L&gt; Mass Violence: On Gen R &amp;K"/>
    <x v="3"/>
    <s v="30711502"/>
    <x v="1"/>
  </r>
  <r>
    <m/>
    <s v="2131"/>
    <n v="14963"/>
    <x v="0"/>
    <x v="3"/>
    <s v="E"/>
    <s v="AUC"/>
    <x v="87"/>
    <s v="&lt;L&gt; Human Body II"/>
    <x v="3"/>
    <s v="30711502"/>
    <x v="4"/>
  </r>
  <r>
    <m/>
    <s v="2131"/>
    <n v="1465"/>
    <x v="0"/>
    <x v="0"/>
    <s v="E"/>
    <s v="AUC"/>
    <x v="38"/>
    <s v="&lt;L&gt; Addiction &amp; Modern Subject"/>
    <x v="3"/>
    <s v="30711503"/>
    <x v="0"/>
  </r>
  <r>
    <m/>
    <s v="2131"/>
    <n v="13853"/>
    <x v="0"/>
    <x v="2"/>
    <s v="E"/>
    <s v="AUC"/>
    <x v="123"/>
    <s v="&lt;L&gt; Hormones &amp; Homeostasis"/>
    <x v="3"/>
    <s v="30711503"/>
    <x v="4"/>
  </r>
  <r>
    <m/>
    <s v="2131"/>
    <n v="13847"/>
    <x v="0"/>
    <x v="2"/>
    <s v="E"/>
    <s v="AUC"/>
    <x v="48"/>
    <s v="&lt;L&gt; Philosophy"/>
    <x v="3"/>
    <s v="30711503"/>
    <x v="2"/>
  </r>
  <r>
    <m/>
    <s v="2131"/>
    <n v="1104"/>
    <x v="3"/>
    <x v="0"/>
    <s v="E"/>
    <s v="AUC"/>
    <x v="15"/>
    <s v="&lt;L&gt; Calculus I"/>
    <x v="3"/>
    <s v="30711503"/>
    <x v="2"/>
  </r>
  <r>
    <m/>
    <s v="2131"/>
    <n v="13640"/>
    <x v="0"/>
    <x v="2"/>
    <s v="E"/>
    <s v="AUC"/>
    <x v="59"/>
    <s v="&lt;L&gt; Theme Intro LEU"/>
    <x v="3"/>
    <s v="30711503"/>
    <x v="4"/>
  </r>
  <r>
    <m/>
    <s v="2131"/>
    <n v="1221"/>
    <x v="1"/>
    <x v="0"/>
    <s v="E"/>
    <s v="AUC"/>
    <x v="70"/>
    <s v="&lt;L&gt; Intro. to Public Health"/>
    <x v="3"/>
    <s v="30711503"/>
    <x v="4"/>
  </r>
  <r>
    <m/>
    <s v="2131"/>
    <n v="13654"/>
    <x v="13"/>
    <x v="2"/>
    <s v="E"/>
    <s v="AUC"/>
    <x v="61"/>
    <s v="&lt;L&gt; BRMS I"/>
    <x v="3"/>
    <s v="30711503"/>
    <x v="2"/>
  </r>
  <r>
    <m/>
    <s v="2131"/>
    <n v="1082"/>
    <x v="10"/>
    <x v="0"/>
    <s v="E"/>
    <s v="AUC"/>
    <x v="62"/>
    <s v="&lt;L&gt; Academic English I"/>
    <x v="3"/>
    <s v="30711502"/>
    <x v="2"/>
  </r>
  <r>
    <m/>
    <s v="2131"/>
    <n v="1280"/>
    <x v="0"/>
    <x v="0"/>
    <s v="E"/>
    <s v="AUC"/>
    <x v="173"/>
    <s v="&lt;L&gt; Economic Thought"/>
    <x v="3"/>
    <s v="30711502"/>
    <x v="1"/>
  </r>
  <r>
    <m/>
    <s v="2131"/>
    <n v="13772"/>
    <x v="0"/>
    <x v="2"/>
    <s v="E"/>
    <s v="AUC"/>
    <x v="63"/>
    <s v="&lt;L&gt; Psychology"/>
    <x v="3"/>
    <s v="30711503"/>
    <x v="1"/>
  </r>
  <r>
    <m/>
    <s v="2131"/>
    <n v="1089"/>
    <x v="11"/>
    <x v="0"/>
    <s v="E"/>
    <s v="AUC"/>
    <x v="62"/>
    <s v="&lt;L&gt; Academic English I"/>
    <x v="3"/>
    <s v="30711502"/>
    <x v="2"/>
  </r>
  <r>
    <m/>
    <s v="2131"/>
    <n v="1289"/>
    <x v="0"/>
    <x v="0"/>
    <s v="E"/>
    <s v="AUC"/>
    <x v="98"/>
    <s v="&lt;L&gt; Anthropological Thought"/>
    <x v="3"/>
    <s v="30711502"/>
    <x v="1"/>
  </r>
  <r>
    <m/>
    <s v="2131"/>
    <n v="13643"/>
    <x v="1"/>
    <x v="2"/>
    <s v="E"/>
    <s v="AUC"/>
    <x v="68"/>
    <s v="&lt;L&gt; Theme Intro H&amp;W"/>
    <x v="3"/>
    <s v="30711502"/>
    <x v="4"/>
  </r>
  <r>
    <m/>
    <s v="2131"/>
    <n v="1112"/>
    <x v="0"/>
    <x v="0"/>
    <s v="E"/>
    <s v="AUC"/>
    <x v="84"/>
    <s v="&lt;L&gt; Big Questions in Science"/>
    <x v="3"/>
    <s v="30711502"/>
    <x v="2"/>
  </r>
  <r>
    <m/>
    <s v="2131"/>
    <n v="13698"/>
    <x v="0"/>
    <x v="3"/>
    <s v="E"/>
    <s v="AUC"/>
    <x v="64"/>
    <s v="&lt;L&gt; Spanish A1"/>
    <x v="3"/>
    <s v="30711501"/>
    <x v="2"/>
  </r>
  <r>
    <m/>
    <s v="2131"/>
    <n v="13934"/>
    <x v="0"/>
    <x v="2"/>
    <s v="E"/>
    <s v="AUC"/>
    <x v="207"/>
    <s v="&lt;L&gt; Hist. Ideas: Power Change"/>
    <x v="3"/>
    <s v="30711501"/>
    <x v="0"/>
  </r>
  <r>
    <m/>
    <s v="2131"/>
    <n v="13839"/>
    <x v="0"/>
    <x v="2"/>
    <s v="E"/>
    <s v="AUC"/>
    <x v="106"/>
    <s v="&lt;L&gt; Molecular Cell Biology"/>
    <x v="3"/>
    <s v="30711503"/>
    <x v="4"/>
  </r>
  <r>
    <m/>
    <s v="2131"/>
    <n v="13866"/>
    <x v="0"/>
    <x v="2"/>
    <s v="E"/>
    <s v="AUC"/>
    <x v="205"/>
    <s v="&lt;L&gt; Int'l Public Health"/>
    <x v="3"/>
    <s v="30711503"/>
    <x v="4"/>
  </r>
  <r>
    <m/>
    <s v="2131"/>
    <n v="1089"/>
    <x v="11"/>
    <x v="0"/>
    <s v="E"/>
    <s v="AUC"/>
    <x v="62"/>
    <s v="&lt;L&gt; Academic English I"/>
    <x v="3"/>
    <s v="30711501"/>
    <x v="2"/>
  </r>
  <r>
    <m/>
    <s v="2131"/>
    <n v="1110"/>
    <x v="0"/>
    <x v="0"/>
    <s v="E"/>
    <s v="AUC"/>
    <x v="81"/>
    <s v="&lt;L&gt; Performing Arts"/>
    <x v="3"/>
    <s v="30711501"/>
    <x v="2"/>
  </r>
  <r>
    <m/>
    <s v="2131"/>
    <n v="1284"/>
    <x v="1"/>
    <x v="0"/>
    <s v="E"/>
    <s v="AUC"/>
    <x v="83"/>
    <s v="&lt;L&gt; Political Thought"/>
    <x v="3"/>
    <s v="30711501"/>
    <x v="1"/>
  </r>
  <r>
    <m/>
    <s v="2131"/>
    <n v="14963"/>
    <x v="0"/>
    <x v="3"/>
    <s v="E"/>
    <s v="AUC"/>
    <x v="87"/>
    <s v="&lt;L&gt; Human Body II"/>
    <x v="3"/>
    <s v="30711502"/>
    <x v="4"/>
  </r>
  <r>
    <m/>
    <s v="2131"/>
    <n v="14203"/>
    <x v="1"/>
    <x v="1"/>
    <s v="E"/>
    <s v="AUC"/>
    <x v="23"/>
    <s v="&lt;L&gt; Spanish A2"/>
    <x v="3"/>
    <s v="30711502"/>
    <x v="2"/>
  </r>
  <r>
    <m/>
    <s v="2131"/>
    <n v="13651"/>
    <x v="1"/>
    <x v="2"/>
    <s v="E"/>
    <s v="AUC"/>
    <x v="99"/>
    <s v="&lt;L&gt; Theme: Intro Soc. Sys 2"/>
    <x v="3"/>
    <s v="30711503"/>
    <x v="1"/>
  </r>
  <r>
    <m/>
    <s v="2131"/>
    <n v="13743"/>
    <x v="1"/>
    <x v="2"/>
    <s v="E"/>
    <s v="AUC"/>
    <x v="60"/>
    <s v="&lt;L&gt; Big Questions in Future"/>
    <x v="3"/>
    <s v="30711503"/>
    <x v="2"/>
  </r>
  <r>
    <m/>
    <s v="2131"/>
    <n v="1130"/>
    <x v="5"/>
    <x v="0"/>
    <s v="E"/>
    <s v="AUC"/>
    <x v="58"/>
    <s v="&lt;L&gt; Logic"/>
    <x v="3"/>
    <s v="30711502"/>
    <x v="2"/>
  </r>
  <r>
    <m/>
    <s v="2131"/>
    <n v="13806"/>
    <x v="0"/>
    <x v="2"/>
    <s v="E"/>
    <s v="AUC"/>
    <x v="165"/>
    <s v="&lt;L&gt; Int'l Trade, Growth &amp; Dev."/>
    <x v="3"/>
    <s v="30711502"/>
    <x v="1"/>
  </r>
  <r>
    <m/>
    <s v="2131"/>
    <n v="13899"/>
    <x v="0"/>
    <x v="2"/>
    <s v="E"/>
    <s v="AUC"/>
    <x v="216"/>
    <s v="&lt;L&gt; Theme H&amp;W: Life &amp; Disease"/>
    <x v="3"/>
    <s v="30711503"/>
    <x v="4"/>
  </r>
  <r>
    <m/>
    <s v="2131"/>
    <n v="1399"/>
    <x v="0"/>
    <x v="1"/>
    <s v="E"/>
    <s v="AUC"/>
    <x v="213"/>
    <s v="&lt;L&gt; French B1.2"/>
    <x v="3"/>
    <s v="30711502"/>
    <x v="2"/>
  </r>
  <r>
    <m/>
    <s v="2131"/>
    <n v="1397"/>
    <x v="0"/>
    <x v="1"/>
    <s v="E"/>
    <s v="AUC"/>
    <x v="108"/>
    <s v="&lt;L&gt; French A2"/>
    <x v="3"/>
    <s v="30711502"/>
    <x v="2"/>
  </r>
  <r>
    <m/>
    <s v="2131"/>
    <n v="1280"/>
    <x v="0"/>
    <x v="0"/>
    <s v="E"/>
    <s v="AUC"/>
    <x v="173"/>
    <s v="&lt;L&gt; Economic Thought"/>
    <x v="3"/>
    <s v="30711502"/>
    <x v="1"/>
  </r>
  <r>
    <m/>
    <s v="2131"/>
    <n v="13646"/>
    <x v="1"/>
    <x v="2"/>
    <s v="E"/>
    <s v="AUC"/>
    <x v="74"/>
    <s v="&lt;L&gt; Theme Course :Soc Systems1"/>
    <x v="3"/>
    <s v="30711502"/>
    <x v="1"/>
  </r>
  <r>
    <m/>
    <s v="2131"/>
    <n v="1293"/>
    <x v="1"/>
    <x v="0"/>
    <s v="E"/>
    <s v="AUC"/>
    <x v="63"/>
    <s v="&lt;L&gt; Psychology"/>
    <x v="3"/>
    <s v="30711502"/>
    <x v="1"/>
  </r>
  <r>
    <m/>
    <s v="2131"/>
    <n v="13643"/>
    <x v="1"/>
    <x v="2"/>
    <s v="E"/>
    <s v="AUC"/>
    <x v="68"/>
    <s v="&lt;L&gt; Theme Intro H&amp;W"/>
    <x v="3"/>
    <s v="30711502"/>
    <x v="4"/>
  </r>
  <r>
    <m/>
    <s v="2131"/>
    <n v="13655"/>
    <x v="10"/>
    <x v="2"/>
    <s v="E"/>
    <s v="AUC"/>
    <x v="61"/>
    <s v="&lt;L&gt; BRMS I"/>
    <x v="3"/>
    <s v="30711503"/>
    <x v="2"/>
  </r>
  <r>
    <m/>
    <s v="2131"/>
    <n v="13747"/>
    <x v="4"/>
    <x v="2"/>
    <s v="E"/>
    <s v="AUC"/>
    <x v="58"/>
    <s v="&lt;L&gt; Logic"/>
    <x v="3"/>
    <s v="30711503"/>
    <x v="2"/>
  </r>
  <r>
    <m/>
    <s v="2131"/>
    <n v="1105"/>
    <x v="12"/>
    <x v="0"/>
    <s v="E"/>
    <s v="AUC"/>
    <x v="15"/>
    <s v="&lt;L&gt; Calculus I"/>
    <x v="3"/>
    <s v="30711503"/>
    <x v="2"/>
  </r>
  <r>
    <m/>
    <s v="2131"/>
    <n v="1088"/>
    <x v="15"/>
    <x v="0"/>
    <s v="E"/>
    <s v="AUC"/>
    <x v="62"/>
    <s v="&lt;L&gt; Academic English I"/>
    <x v="3"/>
    <s v="30711503"/>
    <x v="2"/>
  </r>
  <r>
    <m/>
    <s v="2131"/>
    <n v="1087"/>
    <x v="17"/>
    <x v="0"/>
    <s v="E"/>
    <s v="AUC"/>
    <x v="62"/>
    <s v="&lt;L&gt; Academic English I"/>
    <x v="3"/>
    <s v="30711501"/>
    <x v="2"/>
  </r>
  <r>
    <m/>
    <s v="2131"/>
    <n v="1105"/>
    <x v="12"/>
    <x v="0"/>
    <s v="E"/>
    <s v="AUC"/>
    <x v="15"/>
    <s v="&lt;L&gt; Calculus I"/>
    <x v="3"/>
    <s v="30711503"/>
    <x v="2"/>
  </r>
  <r>
    <m/>
    <s v="2131"/>
    <n v="13277"/>
    <x v="12"/>
    <x v="1"/>
    <s v="E"/>
    <s v="AUC"/>
    <x v="26"/>
    <s v="&lt;L&gt; Global Identity"/>
    <x v="3"/>
    <s v="30711503"/>
    <x v="2"/>
  </r>
  <r>
    <m/>
    <s v="2131"/>
    <n v="1128"/>
    <x v="3"/>
    <x v="0"/>
    <s v="E"/>
    <s v="AUC"/>
    <x v="58"/>
    <s v="&lt;L&gt; Logic"/>
    <x v="3"/>
    <s v="30711503"/>
    <x v="2"/>
  </r>
  <r>
    <m/>
    <s v="2131"/>
    <n v="13648"/>
    <x v="0"/>
    <x v="2"/>
    <s v="E"/>
    <s v="AUC"/>
    <x v="71"/>
    <s v="&lt;L&gt; Theme Intro ECS"/>
    <x v="3"/>
    <s v="30711503"/>
    <x v="4"/>
  </r>
  <r>
    <m/>
    <s v="2131"/>
    <n v="1087"/>
    <x v="17"/>
    <x v="0"/>
    <s v="E"/>
    <s v="AUC"/>
    <x v="62"/>
    <s v="&lt;L&gt; Academic English I"/>
    <x v="3"/>
    <s v="30711503"/>
    <x v="2"/>
  </r>
  <r>
    <m/>
    <s v="2131"/>
    <n v="13760"/>
    <x v="0"/>
    <x v="2"/>
    <s v="E"/>
    <s v="AUC"/>
    <x v="70"/>
    <s v="&lt;L&gt; Intro. to Public Health"/>
    <x v="3"/>
    <s v="30711503"/>
    <x v="4"/>
  </r>
  <r>
    <m/>
    <s v="2131"/>
    <n v="1087"/>
    <x v="17"/>
    <x v="0"/>
    <s v="E"/>
    <s v="AUC"/>
    <x v="62"/>
    <s v="&lt;L&gt; Academic English I"/>
    <x v="3"/>
    <s v="30711501"/>
    <x v="2"/>
  </r>
  <r>
    <m/>
    <s v="2131"/>
    <n v="13743"/>
    <x v="1"/>
    <x v="2"/>
    <s v="E"/>
    <s v="AUC"/>
    <x v="60"/>
    <s v="&lt;L&gt; Big Questions in Future"/>
    <x v="3"/>
    <s v="30711501"/>
    <x v="2"/>
  </r>
  <r>
    <m/>
    <s v="2131"/>
    <n v="13734"/>
    <x v="0"/>
    <x v="2"/>
    <s v="E"/>
    <s v="AUC"/>
    <x v="29"/>
    <s v="&lt;L&gt; Intro to  Biology"/>
    <x v="3"/>
    <s v="30711503"/>
    <x v="4"/>
  </r>
  <r>
    <m/>
    <s v="2131"/>
    <n v="13723"/>
    <x v="0"/>
    <x v="2"/>
    <s v="E"/>
    <s v="AUC"/>
    <x v="84"/>
    <s v="&lt;L&gt; Big Questions in Science"/>
    <x v="3"/>
    <s v="30711502"/>
    <x v="2"/>
  </r>
  <r>
    <m/>
    <s v="2131"/>
    <n v="13747"/>
    <x v="4"/>
    <x v="2"/>
    <s v="E"/>
    <s v="AUC"/>
    <x v="58"/>
    <s v="&lt;L&gt; Logic"/>
    <x v="3"/>
    <s v="30711502"/>
    <x v="2"/>
  </r>
  <r>
    <m/>
    <s v="2131"/>
    <n v="18424"/>
    <x v="12"/>
    <x v="2"/>
    <s v="E"/>
    <s v="AUC"/>
    <x v="58"/>
    <s v="&lt;L&gt; Logic"/>
    <x v="3"/>
    <s v="30711501"/>
    <x v="2"/>
  </r>
  <r>
    <m/>
    <s v="2131"/>
    <n v="13739"/>
    <x v="1"/>
    <x v="2"/>
    <s v="E"/>
    <s v="AUC"/>
    <x v="27"/>
    <s v="&lt;L&gt; Big Books"/>
    <x v="3"/>
    <s v="30711502"/>
    <x v="2"/>
  </r>
  <r>
    <m/>
    <s v="2131"/>
    <n v="1399"/>
    <x v="0"/>
    <x v="1"/>
    <s v="E"/>
    <s v="AUC"/>
    <x v="213"/>
    <s v="&lt;L&gt; French B1.2"/>
    <x v="3"/>
    <s v="30711503"/>
    <x v="2"/>
  </r>
  <r>
    <m/>
    <s v="2131"/>
    <n v="1125"/>
    <x v="1"/>
    <x v="0"/>
    <s v="E"/>
    <s v="AUC"/>
    <x v="58"/>
    <s v="&lt;L&gt; Logic"/>
    <x v="3"/>
    <s v="30711501"/>
    <x v="2"/>
  </r>
  <r>
    <m/>
    <s v="2131"/>
    <n v="1173"/>
    <x v="1"/>
    <x v="0"/>
    <s v="E"/>
    <s v="AUC"/>
    <x v="65"/>
    <s v="&lt;L&gt; Communication"/>
    <x v="3"/>
    <s v="30711501"/>
    <x v="0"/>
  </r>
  <r>
    <m/>
    <s v="2131"/>
    <n v="13642"/>
    <x v="0"/>
    <x v="2"/>
    <s v="E"/>
    <s v="AUC"/>
    <x v="68"/>
    <s v="&lt;L&gt; Theme Intro H&amp;W"/>
    <x v="3"/>
    <s v="30711503"/>
    <x v="4"/>
  </r>
  <r>
    <m/>
    <s v="2131"/>
    <n v="13743"/>
    <x v="1"/>
    <x v="2"/>
    <s v="E"/>
    <s v="AUC"/>
    <x v="60"/>
    <s v="&lt;L&gt; Big Questions in Future"/>
    <x v="3"/>
    <s v="30711503"/>
    <x v="2"/>
  </r>
  <r>
    <m/>
    <s v="2131"/>
    <n v="1080"/>
    <x v="9"/>
    <x v="0"/>
    <s v="E"/>
    <s v="AUC"/>
    <x v="62"/>
    <s v="&lt;L&gt; Academic English I"/>
    <x v="3"/>
    <s v="30711503"/>
    <x v="2"/>
  </r>
  <r>
    <m/>
    <s v="2131"/>
    <n v="17264"/>
    <x v="0"/>
    <x v="3"/>
    <s v="E"/>
    <s v="AUC"/>
    <x v="97"/>
    <s v="&lt;L&gt; French B1.1"/>
    <x v="3"/>
    <s v="30711503"/>
    <x v="2"/>
  </r>
  <r>
    <m/>
    <s v="2131"/>
    <n v="13678"/>
    <x v="0"/>
    <x v="2"/>
    <s v="E"/>
    <s v="AUC"/>
    <x v="78"/>
    <s v="&lt;L&gt; Linear Algebra"/>
    <x v="3"/>
    <s v="30711503"/>
    <x v="2"/>
  </r>
  <r>
    <m/>
    <s v="2131"/>
    <n v="13767"/>
    <x v="0"/>
    <x v="2"/>
    <s v="E"/>
    <s v="AUC"/>
    <x v="13"/>
    <s v="&lt;L&gt; Prog. Your World"/>
    <x v="3"/>
    <s v="30711503"/>
    <x v="4"/>
  </r>
  <r>
    <m/>
    <s v="2131"/>
    <n v="1088"/>
    <x v="15"/>
    <x v="0"/>
    <s v="E"/>
    <s v="AUC"/>
    <x v="62"/>
    <s v="&lt;L&gt; Academic English I"/>
    <x v="3"/>
    <s v="30711503"/>
    <x v="2"/>
  </r>
  <r>
    <m/>
    <s v="2131"/>
    <n v="13732"/>
    <x v="0"/>
    <x v="2"/>
    <s v="E"/>
    <s v="AUC"/>
    <x v="102"/>
    <s v="&lt;L&gt; Multimedia"/>
    <x v="3"/>
    <s v="30711501"/>
    <x v="0"/>
  </r>
  <r>
    <m/>
    <s v="2131"/>
    <n v="1088"/>
    <x v="15"/>
    <x v="0"/>
    <s v="E"/>
    <s v="AUC"/>
    <x v="62"/>
    <s v="&lt;L&gt; Academic English I"/>
    <x v="3"/>
    <s v="30711502"/>
    <x v="2"/>
  </r>
  <r>
    <m/>
    <s v="2131"/>
    <n v="1396"/>
    <x v="0"/>
    <x v="1"/>
    <s v="E"/>
    <s v="AUC"/>
    <x v="101"/>
    <s v="&lt;L&gt; French A1"/>
    <x v="3"/>
    <s v="30711502"/>
    <x v="2"/>
  </r>
  <r>
    <m/>
    <s v="2131"/>
    <n v="14070"/>
    <x v="1"/>
    <x v="2"/>
    <s v="E"/>
    <s v="AUC"/>
    <x v="28"/>
    <s v="&lt;L&gt; Sociological Thought"/>
    <x v="3"/>
    <s v="30711502"/>
    <x v="1"/>
  </r>
  <r>
    <m/>
    <s v="2131"/>
    <n v="1399"/>
    <x v="0"/>
    <x v="1"/>
    <s v="E"/>
    <s v="AUC"/>
    <x v="213"/>
    <s v="&lt;L&gt; French B1.2"/>
    <x v="3"/>
    <s v="30711503"/>
    <x v="2"/>
  </r>
  <r>
    <m/>
    <s v="2131"/>
    <n v="13648"/>
    <x v="0"/>
    <x v="2"/>
    <s v="E"/>
    <s v="AUC"/>
    <x v="71"/>
    <s v="&lt;L&gt; Theme Intro ECS"/>
    <x v="3"/>
    <s v="30711503"/>
    <x v="4"/>
  </r>
  <r>
    <m/>
    <s v="2131"/>
    <n v="13679"/>
    <x v="1"/>
    <x v="2"/>
    <s v="E"/>
    <s v="AUC"/>
    <x v="78"/>
    <s v="&lt;L&gt; Linear Algebra"/>
    <x v="3"/>
    <s v="30711503"/>
    <x v="2"/>
  </r>
  <r>
    <m/>
    <s v="2131"/>
    <n v="1090"/>
    <x v="16"/>
    <x v="0"/>
    <s v="E"/>
    <s v="AUC"/>
    <x v="62"/>
    <s v="&lt;L&gt; Academic English I"/>
    <x v="3"/>
    <s v="30711502"/>
    <x v="2"/>
  </r>
  <r>
    <m/>
    <s v="2131"/>
    <n v="13651"/>
    <x v="1"/>
    <x v="2"/>
    <s v="E"/>
    <s v="AUC"/>
    <x v="99"/>
    <s v="&lt;L&gt; Theme: Intro Soc. Sys 2"/>
    <x v="3"/>
    <s v="30711502"/>
    <x v="1"/>
  </r>
  <r>
    <m/>
    <s v="2131"/>
    <n v="1089"/>
    <x v="11"/>
    <x v="0"/>
    <s v="E"/>
    <s v="AUC"/>
    <x v="62"/>
    <s v="&lt;L&gt; Academic English I"/>
    <x v="3"/>
    <s v="30711502"/>
    <x v="2"/>
  </r>
  <r>
    <m/>
    <s v="2131"/>
    <n v="13276"/>
    <x v="3"/>
    <x v="1"/>
    <s v="E"/>
    <s v="AUC"/>
    <x v="26"/>
    <s v="&lt;L&gt; Global Identity"/>
    <x v="3"/>
    <s v="30711502"/>
    <x v="2"/>
  </r>
  <r>
    <m/>
    <s v="2131"/>
    <n v="13859"/>
    <x v="1"/>
    <x v="2"/>
    <s v="E"/>
    <s v="AUC"/>
    <x v="46"/>
    <s v="&lt;L&gt; Hum Rights &amp; Hum Security"/>
    <x v="3"/>
    <s v="30711502"/>
    <x v="1"/>
  </r>
  <r>
    <m/>
    <s v="2131"/>
    <n v="1122"/>
    <x v="1"/>
    <x v="0"/>
    <s v="E"/>
    <s v="AUC"/>
    <x v="27"/>
    <s v="&lt;L&gt; Big Books"/>
    <x v="3"/>
    <s v="30711502"/>
    <x v="2"/>
  </r>
  <r>
    <m/>
    <s v="2131"/>
    <n v="13860"/>
    <x v="0"/>
    <x v="2"/>
    <s v="E"/>
    <s v="AUC"/>
    <x v="43"/>
    <s v="&lt;L&gt; Brain &amp; Cognition"/>
    <x v="3"/>
    <s v="30711503"/>
    <x v="4"/>
  </r>
  <r>
    <m/>
    <s v="2131"/>
    <n v="13653"/>
    <x v="9"/>
    <x v="2"/>
    <s v="E"/>
    <s v="AUC"/>
    <x v="61"/>
    <s v="&lt;L&gt; BRMS I"/>
    <x v="3"/>
    <s v="30711502"/>
    <x v="2"/>
  </r>
  <r>
    <m/>
    <s v="2131"/>
    <n v="1278"/>
    <x v="0"/>
    <x v="0"/>
    <s v="E"/>
    <s v="AUC"/>
    <x v="172"/>
    <s v="&lt;L&gt; Mass Violence: On Gen R &amp;K"/>
    <x v="3"/>
    <s v="30711502"/>
    <x v="1"/>
  </r>
  <r>
    <m/>
    <s v="2131"/>
    <n v="1087"/>
    <x v="17"/>
    <x v="0"/>
    <s v="E"/>
    <s v="AUC"/>
    <x v="62"/>
    <s v="&lt;L&gt; Academic English I"/>
    <x v="3"/>
    <s v="30711501"/>
    <x v="2"/>
  </r>
  <r>
    <m/>
    <s v="2131"/>
    <n v="1130"/>
    <x v="5"/>
    <x v="0"/>
    <s v="E"/>
    <s v="AUC"/>
    <x v="58"/>
    <s v="&lt;L&gt; Logic"/>
    <x v="3"/>
    <s v="30711501"/>
    <x v="2"/>
  </r>
  <r>
    <m/>
    <s v="2131"/>
    <n v="1177"/>
    <x v="0"/>
    <x v="0"/>
    <s v="E"/>
    <s v="AUC"/>
    <x v="57"/>
    <s v="&lt;L&gt; Intro to Lit &amp; Cult Theory"/>
    <x v="3"/>
    <s v="30711501"/>
    <x v="0"/>
  </r>
  <r>
    <m/>
    <s v="2131"/>
    <n v="13739"/>
    <x v="1"/>
    <x v="2"/>
    <s v="E"/>
    <s v="AUC"/>
    <x v="27"/>
    <s v="&lt;L&gt; Big Books"/>
    <x v="3"/>
    <s v="30711501"/>
    <x v="2"/>
  </r>
  <r>
    <m/>
    <s v="2131"/>
    <n v="1103"/>
    <x v="2"/>
    <x v="0"/>
    <s v="E"/>
    <s v="AUC"/>
    <x v="15"/>
    <s v="&lt;L&gt; Calculus I"/>
    <x v="3"/>
    <s v="30711503"/>
    <x v="2"/>
  </r>
  <r>
    <m/>
    <s v="2131"/>
    <n v="13643"/>
    <x v="1"/>
    <x v="2"/>
    <s v="E"/>
    <s v="AUC"/>
    <x v="68"/>
    <s v="&lt;L&gt; Theme Intro H&amp;W"/>
    <x v="3"/>
    <s v="30711503"/>
    <x v="4"/>
  </r>
  <r>
    <m/>
    <s v="2131"/>
    <n v="1202"/>
    <x v="0"/>
    <x v="0"/>
    <s v="E"/>
    <s v="AUC"/>
    <x v="77"/>
    <s v="&lt;L&gt; Intro to Physics"/>
    <x v="4"/>
    <s v="30711503"/>
    <x v="4"/>
  </r>
  <r>
    <m/>
    <s v="2131"/>
    <n v="13655"/>
    <x v="10"/>
    <x v="2"/>
    <s v="E"/>
    <s v="AUC"/>
    <x v="61"/>
    <s v="&lt;L&gt; BRMS I"/>
    <x v="4"/>
    <s v="30711501"/>
    <x v="2"/>
  </r>
  <r>
    <m/>
    <s v="2131"/>
    <n v="1143"/>
    <x v="0"/>
    <x v="0"/>
    <s v="E"/>
    <s v="AUC"/>
    <x v="48"/>
    <s v="&lt;L&gt; Philosophy"/>
    <x v="4"/>
    <s v="30711503"/>
    <x v="2"/>
  </r>
  <r>
    <m/>
    <s v="2131"/>
    <n v="13839"/>
    <x v="0"/>
    <x v="2"/>
    <s v="E"/>
    <s v="AUC"/>
    <x v="106"/>
    <s v="&lt;L&gt; Molecular Cell Biology"/>
    <x v="4"/>
    <s v="30711503"/>
    <x v="4"/>
  </r>
  <r>
    <m/>
    <s v="2131"/>
    <n v="13776"/>
    <x v="0"/>
    <x v="2"/>
    <s v="E"/>
    <s v="AUC"/>
    <x v="8"/>
    <s v="&lt;L&gt; Academic English II"/>
    <x v="4"/>
    <s v="30711503"/>
    <x v="2"/>
  </r>
  <r>
    <m/>
    <s v="2131"/>
    <n v="13853"/>
    <x v="0"/>
    <x v="2"/>
    <s v="E"/>
    <s v="AUC"/>
    <x v="123"/>
    <s v="&lt;L&gt; Hormones &amp; Homeostasis"/>
    <x v="4"/>
    <s v="30711503"/>
    <x v="4"/>
  </r>
  <r>
    <m/>
    <s v="2131"/>
    <n v="1292"/>
    <x v="0"/>
    <x v="0"/>
    <s v="E"/>
    <s v="AUC"/>
    <x v="63"/>
    <s v="&lt;L&gt; Psychology"/>
    <x v="4"/>
    <s v="30711503"/>
    <x v="1"/>
  </r>
  <r>
    <m/>
    <s v="2131"/>
    <n v="1081"/>
    <x v="13"/>
    <x v="0"/>
    <s v="E"/>
    <s v="AUC"/>
    <x v="62"/>
    <s v="&lt;L&gt; Academic English I"/>
    <x v="4"/>
    <s v="30711501"/>
    <x v="2"/>
  </r>
  <r>
    <m/>
    <s v="2131"/>
    <n v="13749"/>
    <x v="3"/>
    <x v="2"/>
    <s v="E"/>
    <s v="AUC"/>
    <x v="58"/>
    <s v="&lt;L&gt; Logic"/>
    <x v="4"/>
    <s v="30711502"/>
    <x v="2"/>
  </r>
  <r>
    <m/>
    <s v="2131"/>
    <n v="13640"/>
    <x v="0"/>
    <x v="2"/>
    <s v="E"/>
    <s v="AUC"/>
    <x v="59"/>
    <s v="&lt;L&gt; Theme Intro LEU"/>
    <x v="4"/>
    <s v="30711503"/>
    <x v="4"/>
  </r>
  <r>
    <m/>
    <s v="2131"/>
    <n v="1128"/>
    <x v="3"/>
    <x v="0"/>
    <s v="E"/>
    <s v="AUC"/>
    <x v="58"/>
    <s v="&lt;L&gt; Logic"/>
    <x v="4"/>
    <s v="30711503"/>
    <x v="2"/>
  </r>
  <r>
    <m/>
    <s v="2131"/>
    <n v="1223"/>
    <x v="0"/>
    <x v="0"/>
    <s v="E"/>
    <s v="AUC"/>
    <x v="51"/>
    <s v="&lt;L&gt; Intro to Environ. Sci."/>
    <x v="4"/>
    <s v="30711503"/>
    <x v="4"/>
  </r>
  <r>
    <m/>
    <s v="2131"/>
    <n v="13747"/>
    <x v="4"/>
    <x v="2"/>
    <s v="E"/>
    <s v="AUC"/>
    <x v="58"/>
    <s v="&lt;L&gt; Logic"/>
    <x v="4"/>
    <s v="30711501"/>
    <x v="2"/>
  </r>
  <r>
    <m/>
    <s v="2131"/>
    <n v="1125"/>
    <x v="1"/>
    <x v="0"/>
    <s v="E"/>
    <s v="AUC"/>
    <x v="58"/>
    <s v="&lt;L&gt; Logic"/>
    <x v="4"/>
    <s v="30711503"/>
    <x v="2"/>
  </r>
  <r>
    <m/>
    <s v="2131"/>
    <n v="19009"/>
    <x v="1"/>
    <x v="1"/>
    <s v="E"/>
    <s v="AUC"/>
    <x v="97"/>
    <s v="&lt;L&gt; French B1.1"/>
    <x v="4"/>
    <s v="30711503"/>
    <x v="2"/>
  </r>
  <r>
    <m/>
    <s v="2131"/>
    <n v="13679"/>
    <x v="1"/>
    <x v="2"/>
    <s v="E"/>
    <s v="AUC"/>
    <x v="78"/>
    <s v="&lt;L&gt; Linear Algebra"/>
    <x v="4"/>
    <s v="30711502"/>
    <x v="2"/>
  </r>
  <r>
    <m/>
    <s v="2131"/>
    <n v="1095"/>
    <x v="1"/>
    <x v="0"/>
    <s v="E"/>
    <s v="AUC"/>
    <x v="61"/>
    <s v="&lt;L&gt; BRMS I"/>
    <x v="4"/>
    <s v="30711502"/>
    <x v="2"/>
  </r>
  <r>
    <m/>
    <s v="2131"/>
    <n v="1101"/>
    <x v="1"/>
    <x v="0"/>
    <s v="E"/>
    <s v="AUC"/>
    <x v="15"/>
    <s v="&lt;L&gt; Calculus I"/>
    <x v="4"/>
    <s v="30711503"/>
    <x v="2"/>
  </r>
  <r>
    <m/>
    <s v="2131"/>
    <n v="1080"/>
    <x v="9"/>
    <x v="0"/>
    <s v="E"/>
    <s v="AUC"/>
    <x v="62"/>
    <s v="&lt;L&gt; Academic English I"/>
    <x v="4"/>
    <s v="30711503"/>
    <x v="2"/>
  </r>
  <r>
    <m/>
    <s v="2131"/>
    <n v="13765"/>
    <x v="0"/>
    <x v="2"/>
    <s v="E"/>
    <s v="AUC"/>
    <x v="51"/>
    <s v="&lt;L&gt; Intro to Environ. Sci."/>
    <x v="4"/>
    <s v="30711501"/>
    <x v="4"/>
  </r>
  <r>
    <m/>
    <s v="2131"/>
    <n v="13663"/>
    <x v="0"/>
    <x v="2"/>
    <s v="E"/>
    <s v="AUC"/>
    <x v="75"/>
    <s v="&lt;L&gt; Calculus for Economics"/>
    <x v="4"/>
    <s v="30711502"/>
    <x v="2"/>
  </r>
  <r>
    <m/>
    <s v="2131"/>
    <n v="1290"/>
    <x v="1"/>
    <x v="0"/>
    <s v="E"/>
    <s v="AUC"/>
    <x v="98"/>
    <s v="&lt;L&gt; Anthropological Thought"/>
    <x v="4"/>
    <s v="30711502"/>
    <x v="1"/>
  </r>
  <r>
    <m/>
    <s v="2131"/>
    <n v="1161"/>
    <x v="1"/>
    <x v="0"/>
    <s v="E"/>
    <s v="AUC"/>
    <x v="25"/>
    <s v="&lt;L&gt; Periods and Genres: Early"/>
    <x v="4"/>
    <s v="30711501"/>
    <x v="0"/>
  </r>
  <r>
    <m/>
    <s v="2131"/>
    <n v="1178"/>
    <x v="1"/>
    <x v="0"/>
    <s v="E"/>
    <s v="AUC"/>
    <x v="57"/>
    <s v="&lt;L&gt; Intro to Lit &amp; Cult Theory"/>
    <x v="4"/>
    <s v="30711501"/>
    <x v="0"/>
  </r>
  <r>
    <m/>
    <s v="2131"/>
    <n v="13730"/>
    <x v="0"/>
    <x v="2"/>
    <s v="E"/>
    <s v="AUC"/>
    <x v="83"/>
    <s v="&lt;L&gt; Political Thought"/>
    <x v="4"/>
    <s v="30711501"/>
    <x v="1"/>
  </r>
  <r>
    <m/>
    <s v="2131"/>
    <n v="1221"/>
    <x v="1"/>
    <x v="0"/>
    <s v="E"/>
    <s v="AUC"/>
    <x v="70"/>
    <s v="&lt;L&gt; Intro. to Public Health"/>
    <x v="4"/>
    <s v="30711503"/>
    <x v="4"/>
  </r>
  <r>
    <m/>
    <s v="2131"/>
    <n v="1102"/>
    <x v="4"/>
    <x v="0"/>
    <s v="E"/>
    <s v="AUC"/>
    <x v="15"/>
    <s v="&lt;L&gt; Calculus I"/>
    <x v="4"/>
    <s v="30711503"/>
    <x v="2"/>
  </r>
  <r>
    <m/>
    <s v="2131"/>
    <n v="13734"/>
    <x v="0"/>
    <x v="2"/>
    <s v="E"/>
    <s v="AUC"/>
    <x v="29"/>
    <s v="&lt;L&gt; Intro to  Biology"/>
    <x v="4"/>
    <s v="30711503"/>
    <x v="4"/>
  </r>
  <r>
    <m/>
    <s v="2131"/>
    <n v="1130"/>
    <x v="5"/>
    <x v="0"/>
    <s v="E"/>
    <s v="AUC"/>
    <x v="58"/>
    <s v="&lt;L&gt; Logic"/>
    <x v="4"/>
    <s v="30711503"/>
    <x v="2"/>
  </r>
  <r>
    <m/>
    <s v="2131"/>
    <n v="1173"/>
    <x v="1"/>
    <x v="0"/>
    <s v="E"/>
    <s v="AUC"/>
    <x v="65"/>
    <s v="&lt;L&gt; Communication"/>
    <x v="4"/>
    <s v="30711503"/>
    <x v="0"/>
  </r>
  <r>
    <m/>
    <s v="2131"/>
    <n v="1238"/>
    <x v="0"/>
    <x v="0"/>
    <s v="E"/>
    <s v="AUC"/>
    <x v="124"/>
    <s v="&lt;L&gt; Nutrition &amp; Health"/>
    <x v="4"/>
    <s v="30711503"/>
    <x v="4"/>
  </r>
  <r>
    <m/>
    <s v="2131"/>
    <n v="13633"/>
    <x v="1"/>
    <x v="2"/>
    <s v="E"/>
    <s v="AUC"/>
    <x v="62"/>
    <s v="&lt;L&gt; Academic English I"/>
    <x v="4"/>
    <s v="30711502"/>
    <x v="2"/>
  </r>
  <r>
    <m/>
    <s v="2131"/>
    <n v="20433"/>
    <x v="12"/>
    <x v="3"/>
    <s v="E"/>
    <s v="AUC"/>
    <x v="26"/>
    <s v="&lt;L&gt; Global Identity"/>
    <x v="4"/>
    <s v="30711502"/>
    <x v="2"/>
  </r>
  <r>
    <m/>
    <s v="2131"/>
    <n v="20433"/>
    <x v="12"/>
    <x v="3"/>
    <s v="E"/>
    <s v="AUC"/>
    <x v="26"/>
    <s v="&lt;L&gt; Global Identity"/>
    <x v="4"/>
    <s v="30711503"/>
    <x v="2"/>
  </r>
  <r>
    <m/>
    <s v="2131"/>
    <n v="20433"/>
    <x v="12"/>
    <x v="3"/>
    <s v="E"/>
    <s v="AUC"/>
    <x v="26"/>
    <s v="&lt;L&gt; Global Identity"/>
    <x v="4"/>
    <s v="30711503"/>
    <x v="2"/>
  </r>
  <r>
    <m/>
    <s v="2131"/>
    <n v="1290"/>
    <x v="1"/>
    <x v="0"/>
    <s v="E"/>
    <s v="AUC"/>
    <x v="98"/>
    <s v="&lt;L&gt; Anthropological Thought"/>
    <x v="4"/>
    <s v="30711502"/>
    <x v="1"/>
  </r>
  <r>
    <m/>
    <s v="2131"/>
    <n v="13914"/>
    <x v="0"/>
    <x v="2"/>
    <s v="E"/>
    <s v="AUC"/>
    <x v="92"/>
    <s v="&lt;L&gt; Advanced Macro-Economics"/>
    <x v="4"/>
    <s v="30711502"/>
    <x v="1"/>
  </r>
  <r>
    <m/>
    <s v="2131"/>
    <n v="1696"/>
    <x v="0"/>
    <x v="1"/>
    <s v="E"/>
    <s v="AUC"/>
    <x v="204"/>
    <s v="&lt;L&gt; Market Failures, I&amp;EP"/>
    <x v="4"/>
    <s v="30711502"/>
    <x v="1"/>
  </r>
  <r>
    <m/>
    <s v="2131"/>
    <n v="1147"/>
    <x v="0"/>
    <x v="0"/>
    <s v="E"/>
    <s v="AUC"/>
    <x v="135"/>
    <s v="&lt;L&gt; Advanced Logic"/>
    <x v="4"/>
    <s v="30711503"/>
    <x v="2"/>
  </r>
  <r>
    <m/>
    <s v="2131"/>
    <n v="1438"/>
    <x v="0"/>
    <x v="1"/>
    <s v="E"/>
    <s v="AUC"/>
    <x v="209"/>
    <s v="&lt;L&gt; Envi Chem./Eco-Toxicology"/>
    <x v="4"/>
    <s v="30711503"/>
    <x v="4"/>
  </r>
  <r>
    <m/>
    <s v="2131"/>
    <n v="13860"/>
    <x v="0"/>
    <x v="2"/>
    <s v="E"/>
    <s v="AUC"/>
    <x v="43"/>
    <s v="&lt;L&gt; Brain &amp; Cognition"/>
    <x v="4"/>
    <s v="30711503"/>
    <x v="4"/>
  </r>
  <r>
    <m/>
    <s v="2131"/>
    <n v="14959"/>
    <x v="0"/>
    <x v="3"/>
    <s v="E"/>
    <s v="AUC"/>
    <x v="219"/>
    <s v="&lt;L&gt; D&amp;A Chemistry Lab"/>
    <x v="4"/>
    <s v="30711503"/>
    <x v="4"/>
  </r>
  <r>
    <m/>
    <s v="2131"/>
    <n v="1081"/>
    <x v="13"/>
    <x v="0"/>
    <s v="E"/>
    <s v="AUC"/>
    <x v="62"/>
    <s v="&lt;L&gt; Academic English I"/>
    <x v="4"/>
    <s v="30711503"/>
    <x v="2"/>
  </r>
  <r>
    <m/>
    <s v="2131"/>
    <n v="1240"/>
    <x v="0"/>
    <x v="0"/>
    <s v="E"/>
    <s v="AUC"/>
    <x v="141"/>
    <s v="&lt;L&gt; Epidemiology"/>
    <x v="4"/>
    <s v="30711503"/>
    <x v="4"/>
  </r>
  <r>
    <m/>
    <s v="2131"/>
    <n v="13756"/>
    <x v="0"/>
    <x v="2"/>
    <s v="E"/>
    <s v="AUC"/>
    <x v="45"/>
    <s v="&lt;L&gt; Int. Relations T&amp;P"/>
    <x v="4"/>
    <s v="30711502"/>
    <x v="1"/>
  </r>
  <r>
    <m/>
    <s v="2131"/>
    <n v="13767"/>
    <x v="0"/>
    <x v="2"/>
    <s v="E"/>
    <s v="AUC"/>
    <x v="13"/>
    <s v="&lt;L&gt; Prog. Your World"/>
    <x v="4"/>
    <s v="30711502"/>
    <x v="4"/>
  </r>
  <r>
    <m/>
    <s v="2131"/>
    <n v="13636"/>
    <x v="0"/>
    <x v="2"/>
    <s v="E"/>
    <s v="AUC"/>
    <x v="72"/>
    <s v="&lt;L&gt; Theme Cities &amp; Cultures"/>
    <x v="4"/>
    <s v="30711501"/>
    <x v="0"/>
  </r>
  <r>
    <m/>
    <s v="2131"/>
    <n v="1086"/>
    <x v="7"/>
    <x v="0"/>
    <s v="E"/>
    <s v="AUC"/>
    <x v="62"/>
    <s v="&lt;L&gt; Academic English I"/>
    <x v="4"/>
    <s v="30711502"/>
    <x v="2"/>
  </r>
  <r>
    <m/>
    <s v="2131"/>
    <n v="13749"/>
    <x v="3"/>
    <x v="2"/>
    <s v="E"/>
    <s v="AUC"/>
    <x v="58"/>
    <s v="&lt;L&gt; Logic"/>
    <x v="4"/>
    <s v="30711503"/>
    <x v="2"/>
  </r>
  <r>
    <m/>
    <s v="2131"/>
    <n v="1281"/>
    <x v="1"/>
    <x v="0"/>
    <s v="E"/>
    <s v="AUC"/>
    <x v="173"/>
    <s v="&lt;L&gt; Economic Thought"/>
    <x v="4"/>
    <s v="30711502"/>
    <x v="1"/>
  </r>
  <r>
    <m/>
    <s v="2131"/>
    <n v="13663"/>
    <x v="0"/>
    <x v="2"/>
    <s v="E"/>
    <s v="AUC"/>
    <x v="75"/>
    <s v="&lt;L&gt; Calculus for Economics"/>
    <x v="4"/>
    <s v="30711502"/>
    <x v="2"/>
  </r>
  <r>
    <m/>
    <s v="2131"/>
    <n v="13698"/>
    <x v="0"/>
    <x v="3"/>
    <s v="E"/>
    <s v="AUC"/>
    <x v="64"/>
    <s v="&lt;L&gt; Spanish A1"/>
    <x v="4"/>
    <s v="30711502"/>
    <x v="2"/>
  </r>
  <r>
    <m/>
    <s v="2131"/>
    <n v="13746"/>
    <x v="1"/>
    <x v="2"/>
    <s v="E"/>
    <s v="AUC"/>
    <x v="58"/>
    <s v="&lt;L&gt; Logic"/>
    <x v="4"/>
    <s v="30711502"/>
    <x v="2"/>
  </r>
  <r>
    <m/>
    <s v="2131"/>
    <n v="1435"/>
    <x v="2"/>
    <x v="1"/>
    <s v="E"/>
    <s v="AUC"/>
    <x v="26"/>
    <s v="&lt;L&gt; Global Identity"/>
    <x v="4"/>
    <s v="30711502"/>
    <x v="2"/>
  </r>
  <r>
    <m/>
    <s v="2131"/>
    <n v="13723"/>
    <x v="0"/>
    <x v="2"/>
    <s v="E"/>
    <s v="AUC"/>
    <x v="84"/>
    <s v="&lt;L&gt; Big Questions in Science"/>
    <x v="4"/>
    <s v="30711502"/>
    <x v="2"/>
  </r>
  <r>
    <m/>
    <s v="2131"/>
    <n v="13651"/>
    <x v="1"/>
    <x v="2"/>
    <s v="E"/>
    <s v="AUC"/>
    <x v="99"/>
    <s v="&lt;L&gt; Theme: Intro Soc. Sys 2"/>
    <x v="4"/>
    <s v="30711503"/>
    <x v="1"/>
  </r>
  <r>
    <m/>
    <s v="2131"/>
    <n v="13277"/>
    <x v="12"/>
    <x v="1"/>
    <s v="E"/>
    <s v="AUC"/>
    <x v="26"/>
    <s v="&lt;L&gt; Global Identity"/>
    <x v="4"/>
    <s v="30711501"/>
    <x v="2"/>
  </r>
  <r>
    <m/>
    <s v="2131"/>
    <n v="1104"/>
    <x v="3"/>
    <x v="0"/>
    <s v="E"/>
    <s v="AUC"/>
    <x v="15"/>
    <s v="&lt;L&gt; Calculus I"/>
    <x v="4"/>
    <s v="30711503"/>
    <x v="2"/>
  </r>
  <r>
    <m/>
    <s v="2131"/>
    <n v="13678"/>
    <x v="0"/>
    <x v="2"/>
    <s v="E"/>
    <s v="AUC"/>
    <x v="78"/>
    <s v="&lt;L&gt; Linear Algebra"/>
    <x v="4"/>
    <s v="30711503"/>
    <x v="2"/>
  </r>
  <r>
    <m/>
    <s v="2131"/>
    <n v="13745"/>
    <x v="0"/>
    <x v="2"/>
    <s v="E"/>
    <s v="AUC"/>
    <x v="58"/>
    <s v="&lt;L&gt; Logic"/>
    <x v="4"/>
    <s v="30711502"/>
    <x v="2"/>
  </r>
  <r>
    <m/>
    <s v="2131"/>
    <n v="1296"/>
    <x v="0"/>
    <x v="0"/>
    <s v="E"/>
    <s v="AUC"/>
    <x v="129"/>
    <s v="&lt;L&gt; Fund. of Micro&amp;Macro Eco."/>
    <x v="4"/>
    <s v="30711503"/>
    <x v="1"/>
  </r>
  <r>
    <m/>
    <s v="2131"/>
    <n v="13746"/>
    <x v="1"/>
    <x v="2"/>
    <s v="E"/>
    <s v="AUC"/>
    <x v="58"/>
    <s v="&lt;L&gt; Logic"/>
    <x v="4"/>
    <s v="30711503"/>
    <x v="2"/>
  </r>
  <r>
    <m/>
    <s v="2131"/>
    <n v="13833"/>
    <x v="0"/>
    <x v="2"/>
    <s v="E"/>
    <s v="AUC"/>
    <x v="118"/>
    <s v="&lt;L&gt; Gastronomy: AS of Cooking"/>
    <x v="4"/>
    <s v="30711503"/>
    <x v="2"/>
  </r>
  <r>
    <m/>
    <s v="2131"/>
    <n v="13914"/>
    <x v="0"/>
    <x v="2"/>
    <s v="E"/>
    <s v="AUC"/>
    <x v="92"/>
    <s v="&lt;L&gt; Advanced Macro-Economics"/>
    <x v="4"/>
    <s v="30711502"/>
    <x v="1"/>
  </r>
  <r>
    <m/>
    <s v="2131"/>
    <n v="1080"/>
    <x v="9"/>
    <x v="0"/>
    <s v="E"/>
    <s v="AUC"/>
    <x v="62"/>
    <s v="&lt;L&gt; Academic English I"/>
    <x v="4"/>
    <s v="30711501"/>
    <x v="2"/>
  </r>
  <r>
    <m/>
    <s v="2131"/>
    <n v="13723"/>
    <x v="0"/>
    <x v="2"/>
    <s v="E"/>
    <s v="AUC"/>
    <x v="84"/>
    <s v="&lt;L&gt; Big Questions in Science"/>
    <x v="4"/>
    <s v="30711501"/>
    <x v="2"/>
  </r>
  <r>
    <m/>
    <s v="2131"/>
    <n v="1126"/>
    <x v="4"/>
    <x v="0"/>
    <s v="E"/>
    <s v="AUC"/>
    <x v="58"/>
    <s v="&lt;L&gt; Logic"/>
    <x v="4"/>
    <s v="30711501"/>
    <x v="2"/>
  </r>
  <r>
    <m/>
    <s v="2131"/>
    <n v="13754"/>
    <x v="0"/>
    <x v="2"/>
    <s v="E"/>
    <s v="AUC"/>
    <x v="67"/>
    <s v="&lt;L&gt; The Human Body"/>
    <x v="4"/>
    <s v="30711503"/>
    <x v="4"/>
  </r>
  <r>
    <m/>
    <s v="2131"/>
    <n v="1319"/>
    <x v="0"/>
    <x v="2"/>
    <s v="E"/>
    <s v="AUC"/>
    <x v="201"/>
    <s v="&lt;L&gt; Euro &amp; Int'l Institutions"/>
    <x v="4"/>
    <s v="30711501"/>
    <x v="1"/>
  </r>
  <r>
    <m/>
    <s v="2131"/>
    <n v="1319"/>
    <x v="0"/>
    <x v="2"/>
    <s v="E"/>
    <s v="AUC"/>
    <x v="201"/>
    <s v="&lt;L&gt; Euro &amp; Int'l Institutions"/>
    <x v="4"/>
    <s v="30711502"/>
    <x v="1"/>
  </r>
  <r>
    <m/>
    <s v="2131"/>
    <n v="13831"/>
    <x v="0"/>
    <x v="2"/>
    <s v="E"/>
    <s v="AUC"/>
    <x v="30"/>
    <s v="&lt;L&gt; Medicinal Chemistry"/>
    <x v="4"/>
    <s v="30711503"/>
    <x v="4"/>
  </r>
  <r>
    <m/>
    <s v="2131"/>
    <n v="19009"/>
    <x v="1"/>
    <x v="1"/>
    <s v="E"/>
    <s v="AUC"/>
    <x v="97"/>
    <s v="&lt;L&gt; French B1.1"/>
    <x v="4"/>
    <s v="30711503"/>
    <x v="2"/>
  </r>
  <r>
    <m/>
    <s v="2131"/>
    <n v="1194"/>
    <x v="0"/>
    <x v="0"/>
    <s v="E"/>
    <s v="AUC"/>
    <x v="104"/>
    <s v="&lt;L&gt; Photo SP Doc"/>
    <x v="4"/>
    <s v="30711503"/>
    <x v="0"/>
  </r>
  <r>
    <m/>
    <s v="2131"/>
    <n v="1236"/>
    <x v="1"/>
    <x v="0"/>
    <s v="E"/>
    <s v="AUC"/>
    <x v="121"/>
    <s v="&lt;L&gt; Immunology"/>
    <x v="4"/>
    <s v="30711503"/>
    <x v="4"/>
  </r>
  <r>
    <m/>
    <s v="2131"/>
    <n v="1143"/>
    <x v="0"/>
    <x v="0"/>
    <s v="E"/>
    <s v="AUC"/>
    <x v="48"/>
    <s v="&lt;L&gt; Philosophy"/>
    <x v="4"/>
    <s v="30711502"/>
    <x v="2"/>
  </r>
  <r>
    <m/>
    <s v="2131"/>
    <n v="1477"/>
    <x v="1"/>
    <x v="0"/>
    <s v="E"/>
    <s v="AUC"/>
    <x v="129"/>
    <s v="&lt;L&gt; Fund. of Micro&amp;Macro Eco."/>
    <x v="4"/>
    <s v="30711502"/>
    <x v="1"/>
  </r>
  <r>
    <m/>
    <s v="2131"/>
    <n v="1300"/>
    <x v="0"/>
    <x v="0"/>
    <s v="E"/>
    <s v="AUC"/>
    <x v="134"/>
    <s v="&lt;L&gt; Hum. Rights Law &amp; Politics"/>
    <x v="4"/>
    <s v="30711502"/>
    <x v="1"/>
  </r>
  <r>
    <m/>
    <s v="2131"/>
    <n v="13934"/>
    <x v="0"/>
    <x v="2"/>
    <s v="E"/>
    <s v="AUC"/>
    <x v="207"/>
    <s v="&lt;L&gt; Hist. Ideas: Power Change"/>
    <x v="4"/>
    <s v="30711502"/>
    <x v="0"/>
  </r>
  <r>
    <m/>
    <s v="2131"/>
    <n v="1145"/>
    <x v="0"/>
    <x v="0"/>
    <s v="E"/>
    <s v="AUC"/>
    <x v="150"/>
    <s v="&lt;L&gt; Philosophy of Science"/>
    <x v="4"/>
    <s v="30711503"/>
    <x v="2"/>
  </r>
  <r>
    <m/>
    <s v="2131"/>
    <n v="1296"/>
    <x v="0"/>
    <x v="0"/>
    <s v="E"/>
    <s v="AUC"/>
    <x v="129"/>
    <s v="&lt;L&gt; Fund. of Micro&amp;Macro Eco."/>
    <x v="4"/>
    <s v="30711503"/>
    <x v="1"/>
  </r>
  <r>
    <m/>
    <s v="2131"/>
    <n v="1470"/>
    <x v="0"/>
    <x v="0"/>
    <s v="E"/>
    <s v="AUC"/>
    <x v="40"/>
    <s v="&lt;L&gt; Machine Learning"/>
    <x v="4"/>
    <s v="30711503"/>
    <x v="4"/>
  </r>
  <r>
    <m/>
    <s v="2131"/>
    <n v="13955"/>
    <x v="0"/>
    <x v="2"/>
    <s v="E"/>
    <s v="AUC"/>
    <x v="210"/>
    <s v="&lt;L&gt; Geo-biochemical cycles"/>
    <x v="4"/>
    <s v="30711503"/>
    <x v="4"/>
  </r>
  <r>
    <m/>
    <s v="2131"/>
    <n v="13857"/>
    <x v="0"/>
    <x v="2"/>
    <s v="E"/>
    <s v="AUC"/>
    <x v="32"/>
    <s v="&lt;L&gt; Ethics"/>
    <x v="4"/>
    <s v="30711502"/>
    <x v="2"/>
  </r>
  <r>
    <m/>
    <s v="2131"/>
    <n v="13806"/>
    <x v="0"/>
    <x v="2"/>
    <s v="E"/>
    <s v="AUC"/>
    <x v="165"/>
    <s v="&lt;L&gt; Int'l Trade, Growth &amp; Dev."/>
    <x v="4"/>
    <s v="30711502"/>
    <x v="1"/>
  </r>
  <r>
    <m/>
    <s v="2131"/>
    <n v="13833"/>
    <x v="0"/>
    <x v="2"/>
    <s v="E"/>
    <s v="AUC"/>
    <x v="118"/>
    <s v="&lt;L&gt; Gastronomy: AS of Cooking"/>
    <x v="4"/>
    <s v="30711502"/>
    <x v="2"/>
  </r>
  <r>
    <m/>
    <s v="2131"/>
    <n v="14510"/>
    <x v="0"/>
    <x v="3"/>
    <s v="E"/>
    <s v="AUC"/>
    <x v="174"/>
    <s v="Ancient Philosophical Texts"/>
    <x v="4"/>
    <s v="30711502"/>
    <x v="2"/>
  </r>
  <r>
    <m/>
    <s v="2131"/>
    <n v="13694"/>
    <x v="0"/>
    <x v="3"/>
    <s v="E"/>
    <s v="AUC"/>
    <x v="108"/>
    <s v="&lt;L&gt; French A2"/>
    <x v="4"/>
    <s v="30711502"/>
    <x v="2"/>
  </r>
  <r>
    <m/>
    <s v="2131"/>
    <n v="1108"/>
    <x v="0"/>
    <x v="0"/>
    <s v="E"/>
    <s v="AUC"/>
    <x v="75"/>
    <s v="&lt;L&gt; Calculus for Economics"/>
    <x v="4"/>
    <s v="30711502"/>
    <x v="2"/>
  </r>
  <r>
    <m/>
    <s v="2131"/>
    <n v="1130"/>
    <x v="5"/>
    <x v="0"/>
    <s v="E"/>
    <s v="AUC"/>
    <x v="58"/>
    <s v="&lt;L&gt; Logic"/>
    <x v="4"/>
    <s v="30711502"/>
    <x v="2"/>
  </r>
  <r>
    <m/>
    <s v="2131"/>
    <n v="13944"/>
    <x v="0"/>
    <x v="3"/>
    <s v="E"/>
    <s v="AUC"/>
    <x v="183"/>
    <s v="&lt;L&gt; Diplomacy Lab"/>
    <x v="4"/>
    <s v="30711502"/>
    <x v="1"/>
  </r>
  <r>
    <m/>
    <s v="2131"/>
    <n v="14203"/>
    <x v="1"/>
    <x v="1"/>
    <s v="E"/>
    <s v="AUC"/>
    <x v="23"/>
    <s v="&lt;L&gt; Spanish A2"/>
    <x v="4"/>
    <s v="30711502"/>
    <x v="2"/>
  </r>
  <r>
    <m/>
    <s v="2131"/>
    <n v="17281"/>
    <x v="0"/>
    <x v="3"/>
    <s v="E"/>
    <s v="AUC"/>
    <x v="200"/>
    <s v="&lt;L&gt; Spanish B1.2"/>
    <x v="4"/>
    <s v="30711502"/>
    <x v="2"/>
  </r>
  <r>
    <m/>
    <s v="2131"/>
    <n v="1354"/>
    <x v="0"/>
    <x v="0"/>
    <s v="E"/>
    <s v="AUC"/>
    <x v="39"/>
    <s v="&lt;L&gt; Data Structure and Algorit"/>
    <x v="4"/>
    <s v="30711503"/>
    <x v="4"/>
  </r>
  <r>
    <m/>
    <s v="2131"/>
    <n v="13831"/>
    <x v="0"/>
    <x v="2"/>
    <s v="E"/>
    <s v="AUC"/>
    <x v="30"/>
    <s v="&lt;L&gt; Medicinal Chemistry"/>
    <x v="4"/>
    <s v="30711503"/>
    <x v="4"/>
  </r>
  <r>
    <m/>
    <s v="2131"/>
    <n v="1432"/>
    <x v="0"/>
    <x v="1"/>
    <s v="E"/>
    <s v="AUC"/>
    <x v="26"/>
    <s v="&lt;L&gt; Global Identity"/>
    <x v="4"/>
    <s v="30711502"/>
    <x v="2"/>
  </r>
  <r>
    <m/>
    <s v="2131"/>
    <n v="13765"/>
    <x v="0"/>
    <x v="2"/>
    <s v="E"/>
    <s v="AUC"/>
    <x v="51"/>
    <s v="&lt;L&gt; Intro to Environ. Sci."/>
    <x v="4"/>
    <s v="30711502"/>
    <x v="4"/>
  </r>
  <r>
    <m/>
    <s v="2131"/>
    <n v="1145"/>
    <x v="0"/>
    <x v="0"/>
    <s v="E"/>
    <s v="AUC"/>
    <x v="150"/>
    <s v="&lt;L&gt; Philosophy of Science"/>
    <x v="4"/>
    <s v="30711501"/>
    <x v="2"/>
  </r>
  <r>
    <m/>
    <s v="2131"/>
    <n v="1145"/>
    <x v="0"/>
    <x v="0"/>
    <s v="E"/>
    <s v="AUC"/>
    <x v="150"/>
    <s v="&lt;L&gt; Philosophy of Science"/>
    <x v="4"/>
    <s v="30711502"/>
    <x v="2"/>
  </r>
  <r>
    <m/>
    <s v="2131"/>
    <n v="1436"/>
    <x v="0"/>
    <x v="1"/>
    <s v="E"/>
    <s v="AUC"/>
    <x v="53"/>
    <s v="&lt;L&gt; Md Philosophical Texts"/>
    <x v="4"/>
    <s v="30711501"/>
    <x v="2"/>
  </r>
  <r>
    <m/>
    <s v="2131"/>
    <n v="1436"/>
    <x v="0"/>
    <x v="1"/>
    <s v="E"/>
    <s v="AUC"/>
    <x v="53"/>
    <s v="&lt;L&gt; Md Philosophical Texts"/>
    <x v="4"/>
    <s v="30711502"/>
    <x v="2"/>
  </r>
  <r>
    <m/>
    <s v="2131"/>
    <n v="14963"/>
    <x v="0"/>
    <x v="3"/>
    <s v="E"/>
    <s v="AUC"/>
    <x v="87"/>
    <s v="&lt;L&gt; Human Body II"/>
    <x v="4"/>
    <s v="30711503"/>
    <x v="4"/>
  </r>
  <r>
    <m/>
    <s v="2131"/>
    <n v="1290"/>
    <x v="1"/>
    <x v="0"/>
    <s v="E"/>
    <s v="AUC"/>
    <x v="98"/>
    <s v="&lt;L&gt; Anthropological Thought"/>
    <x v="4"/>
    <s v="30711502"/>
    <x v="1"/>
  </r>
  <r>
    <m/>
    <s v="2131"/>
    <n v="1147"/>
    <x v="0"/>
    <x v="0"/>
    <s v="E"/>
    <s v="AUC"/>
    <x v="135"/>
    <s v="&lt;L&gt; Advanced Logic"/>
    <x v="4"/>
    <s v="30711503"/>
    <x v="2"/>
  </r>
  <r>
    <m/>
    <s v="2131"/>
    <n v="13784"/>
    <x v="0"/>
    <x v="2"/>
    <s v="E"/>
    <s v="AUC"/>
    <x v="41"/>
    <s v="&lt;L&gt; BRMS II"/>
    <x v="4"/>
    <s v="30711502"/>
    <x v="2"/>
  </r>
  <r>
    <m/>
    <s v="2131"/>
    <n v="1289"/>
    <x v="0"/>
    <x v="0"/>
    <s v="E"/>
    <s v="AUC"/>
    <x v="98"/>
    <s v="&lt;L&gt; Anthropological Thought"/>
    <x v="4"/>
    <s v="30711501"/>
    <x v="1"/>
  </r>
  <r>
    <m/>
    <s v="2131"/>
    <n v="1156"/>
    <x v="0"/>
    <x v="0"/>
    <s v="E"/>
    <s v="AUC"/>
    <x v="73"/>
    <s v="&lt;L&gt; Film History"/>
    <x v="4"/>
    <s v="30711501"/>
    <x v="0"/>
  </r>
  <r>
    <m/>
    <s v="2131"/>
    <n v="17280"/>
    <x v="0"/>
    <x v="3"/>
    <s v="E"/>
    <s v="AUC"/>
    <x v="50"/>
    <s v="&lt;L&gt; Spanish B1.1"/>
    <x v="4"/>
    <s v="30711501"/>
    <x v="2"/>
  </r>
  <r>
    <m/>
    <s v="2131"/>
    <n v="1242"/>
    <x v="0"/>
    <x v="0"/>
    <s v="E"/>
    <s v="AUC"/>
    <x v="168"/>
    <s v="&lt;L&gt; System Earth"/>
    <x v="4"/>
    <s v="30711502"/>
    <x v="4"/>
  </r>
  <r>
    <m/>
    <s v="2131"/>
    <n v="13712"/>
    <x v="0"/>
    <x v="2"/>
    <s v="E"/>
    <s v="AUC"/>
    <x v="69"/>
    <s v="&lt;L&gt; Introduction to Chemistry"/>
    <x v="4"/>
    <s v="30711503"/>
    <x v="4"/>
  </r>
  <r>
    <m/>
    <s v="2131"/>
    <n v="13831"/>
    <x v="0"/>
    <x v="2"/>
    <s v="E"/>
    <s v="AUC"/>
    <x v="30"/>
    <s v="&lt;L&gt; Medicinal Chemistry"/>
    <x v="4"/>
    <s v="30711503"/>
    <x v="4"/>
  </r>
  <r>
    <m/>
    <s v="2131"/>
    <n v="1224"/>
    <x v="1"/>
    <x v="0"/>
    <s v="E"/>
    <s v="AUC"/>
    <x v="51"/>
    <s v="&lt;L&gt; Intro to Environ. Sci."/>
    <x v="4"/>
    <s v="30711502"/>
    <x v="4"/>
  </r>
  <r>
    <m/>
    <s v="2131"/>
    <n v="1477"/>
    <x v="1"/>
    <x v="0"/>
    <s v="E"/>
    <s v="AUC"/>
    <x v="129"/>
    <s v="&lt;L&gt; Fund. of Micro&amp;Macro Eco."/>
    <x v="4"/>
    <s v="30711501"/>
    <x v="1"/>
  </r>
  <r>
    <m/>
    <s v="2131"/>
    <n v="1188"/>
    <x v="0"/>
    <x v="0"/>
    <s v="E"/>
    <s v="AUC"/>
    <x v="5"/>
    <s v="&lt;L&gt; Intro Visual Methodologies"/>
    <x v="4"/>
    <s v="30711502"/>
    <x v="0"/>
  </r>
  <r>
    <m/>
    <s v="2131"/>
    <n v="4918"/>
    <x v="0"/>
    <x v="0"/>
    <s v="E"/>
    <s v="AUC"/>
    <x v="7"/>
    <s v="World Religions: H &amp; P"/>
    <x v="4"/>
    <s v="30711502"/>
    <x v="0"/>
  </r>
  <r>
    <m/>
    <s v="2131"/>
    <n v="1108"/>
    <x v="0"/>
    <x v="0"/>
    <s v="E"/>
    <s v="AUC"/>
    <x v="75"/>
    <s v="&lt;L&gt; Calculus for Economics"/>
    <x v="4"/>
    <s v="30711502"/>
    <x v="2"/>
  </r>
  <r>
    <m/>
    <s v="2131"/>
    <n v="13905"/>
    <x v="0"/>
    <x v="2"/>
    <s v="E"/>
    <s v="AUC"/>
    <x v="18"/>
    <s v="&lt;L&gt; Intro to Financial Math"/>
    <x v="4"/>
    <s v="30711503"/>
    <x v="4"/>
  </r>
  <r>
    <m/>
    <s v="2131"/>
    <n v="14203"/>
    <x v="1"/>
    <x v="1"/>
    <s v="E"/>
    <s v="AUC"/>
    <x v="23"/>
    <s v="&lt;L&gt; Spanish A2"/>
    <x v="4"/>
    <s v="30711503"/>
    <x v="2"/>
  </r>
  <r>
    <m/>
    <s v="2131"/>
    <n v="1317"/>
    <x v="0"/>
    <x v="0"/>
    <s v="E"/>
    <s v="AUC"/>
    <x v="136"/>
    <s v="&lt;L&gt; European Union Law"/>
    <x v="4"/>
    <s v="30711502"/>
    <x v="1"/>
  </r>
  <r>
    <m/>
    <s v="2131"/>
    <n v="13924"/>
    <x v="0"/>
    <x v="2"/>
    <s v="E"/>
    <s v="AUC"/>
    <x v="137"/>
    <s v="&lt;L&gt; International Law"/>
    <x v="4"/>
    <s v="30711502"/>
    <x v="1"/>
  </r>
  <r>
    <m/>
    <s v="2131"/>
    <n v="1235"/>
    <x v="0"/>
    <x v="0"/>
    <s v="E"/>
    <s v="AUC"/>
    <x v="121"/>
    <s v="&lt;L&gt; Immunology"/>
    <x v="4"/>
    <s v="30711503"/>
    <x v="4"/>
  </r>
  <r>
    <m/>
    <s v="2131"/>
    <n v="1269"/>
    <x v="0"/>
    <x v="2"/>
    <s v="E"/>
    <s v="AUC"/>
    <x v="162"/>
    <s v="&lt;L&gt; Cardiovascular Diseases"/>
    <x v="4"/>
    <s v="30711503"/>
    <x v="4"/>
  </r>
  <r>
    <m/>
    <s v="2131"/>
    <n v="1108"/>
    <x v="0"/>
    <x v="0"/>
    <s v="E"/>
    <s v="AUC"/>
    <x v="75"/>
    <s v="&lt;L&gt; Calculus for Economics"/>
    <x v="4"/>
    <s v="30711502"/>
    <x v="2"/>
  </r>
  <r>
    <m/>
    <s v="2131"/>
    <n v="1296"/>
    <x v="0"/>
    <x v="0"/>
    <s v="E"/>
    <s v="AUC"/>
    <x v="129"/>
    <s v="&lt;L&gt; Fund. of Micro&amp;Macro Eco."/>
    <x v="4"/>
    <s v="30711502"/>
    <x v="1"/>
  </r>
  <r>
    <m/>
    <s v="2131"/>
    <n v="7306"/>
    <x v="0"/>
    <x v="0"/>
    <s v="E"/>
    <s v="AUC"/>
    <x v="170"/>
    <s v="&lt;L&gt; Calculus II"/>
    <x v="4"/>
    <s v="30711502"/>
    <x v="2"/>
  </r>
  <r>
    <m/>
    <s v="2131"/>
    <n v="13779"/>
    <x v="2"/>
    <x v="2"/>
    <s v="E"/>
    <s v="AUC"/>
    <x v="8"/>
    <s v="&lt;L&gt; Academic English II"/>
    <x v="4"/>
    <s v="30711502"/>
    <x v="2"/>
  </r>
  <r>
    <m/>
    <s v="2131"/>
    <n v="1278"/>
    <x v="0"/>
    <x v="0"/>
    <s v="E"/>
    <s v="AUC"/>
    <x v="172"/>
    <s v="&lt;L&gt; Mass Violence: On Gen R &amp;K"/>
    <x v="4"/>
    <s v="30711502"/>
    <x v="1"/>
  </r>
  <r>
    <m/>
    <s v="2131"/>
    <n v="1240"/>
    <x v="0"/>
    <x v="0"/>
    <s v="E"/>
    <s v="AUC"/>
    <x v="141"/>
    <s v="&lt;L&gt; Epidemiology"/>
    <x v="4"/>
    <s v="30711503"/>
    <x v="4"/>
  </r>
  <r>
    <m/>
    <s v="2131"/>
    <n v="13946"/>
    <x v="0"/>
    <x v="2"/>
    <s v="E"/>
    <s v="AUC"/>
    <x v="148"/>
    <s v="&lt;L&gt; Addiction"/>
    <x v="4"/>
    <s v="30711503"/>
    <x v="4"/>
  </r>
  <r>
    <m/>
    <s v="2131"/>
    <n v="1398"/>
    <x v="0"/>
    <x v="1"/>
    <s v="E"/>
    <s v="AUC"/>
    <x v="97"/>
    <s v="&lt;L&gt; French B1.1"/>
    <x v="4"/>
    <s v="30711503"/>
    <x v="2"/>
  </r>
  <r>
    <m/>
    <s v="2131"/>
    <n v="13843"/>
    <x v="0"/>
    <x v="2"/>
    <s v="E"/>
    <s v="AUC"/>
    <x v="187"/>
    <s v="&lt;L&gt; Evolution &amp; Develop. Bio"/>
    <x v="4"/>
    <s v="30711503"/>
    <x v="4"/>
  </r>
  <r>
    <m/>
    <s v="2131"/>
    <n v="13866"/>
    <x v="0"/>
    <x v="2"/>
    <s v="E"/>
    <s v="AUC"/>
    <x v="205"/>
    <s v="&lt;L&gt; Int'l Public Health"/>
    <x v="4"/>
    <s v="30711503"/>
    <x v="4"/>
  </r>
  <r>
    <m/>
    <s v="2131"/>
    <n v="7541"/>
    <x v="3"/>
    <x v="0"/>
    <s v="E"/>
    <s v="AUC"/>
    <x v="61"/>
    <s v="&lt;L&gt; BRMS I"/>
    <x v="4"/>
    <s v="30711502"/>
    <x v="2"/>
  </r>
  <r>
    <m/>
    <s v="2131"/>
    <n v="13725"/>
    <x v="0"/>
    <x v="2"/>
    <s v="E"/>
    <s v="AUC"/>
    <x v="65"/>
    <s v="&lt;L&gt; Communication"/>
    <x v="4"/>
    <s v="30711501"/>
    <x v="0"/>
  </r>
  <r>
    <m/>
    <s v="2131"/>
    <n v="13746"/>
    <x v="1"/>
    <x v="2"/>
    <s v="E"/>
    <s v="AUC"/>
    <x v="58"/>
    <s v="&lt;L&gt; Logic"/>
    <x v="4"/>
    <s v="30711501"/>
    <x v="2"/>
  </r>
  <r>
    <m/>
    <s v="2131"/>
    <n v="1160"/>
    <x v="0"/>
    <x v="0"/>
    <s v="E"/>
    <s v="AUC"/>
    <x v="25"/>
    <s v="&lt;L&gt; Periods and Genres: Early"/>
    <x v="4"/>
    <s v="30711501"/>
    <x v="0"/>
  </r>
  <r>
    <m/>
    <s v="2131"/>
    <n v="20433"/>
    <x v="12"/>
    <x v="3"/>
    <s v="E"/>
    <s v="AUC"/>
    <x v="26"/>
    <s v="&lt;L&gt; Global Identity"/>
    <x v="4"/>
    <s v="30711503"/>
    <x v="2"/>
  </r>
  <r>
    <m/>
    <s v="2131"/>
    <n v="13633"/>
    <x v="1"/>
    <x v="2"/>
    <s v="E"/>
    <s v="AUC"/>
    <x v="62"/>
    <s v="&lt;L&gt; Academic English I"/>
    <x v="4"/>
    <s v="30711501"/>
    <x v="2"/>
  </r>
  <r>
    <m/>
    <s v="2131"/>
    <n v="13822"/>
    <x v="0"/>
    <x v="3"/>
    <s v="E"/>
    <s v="AUC"/>
    <x v="203"/>
    <s v="&lt;L&gt; Physics Lab"/>
    <x v="4"/>
    <s v="30711503"/>
    <x v="4"/>
  </r>
  <r>
    <m/>
    <s v="2131"/>
    <n v="13833"/>
    <x v="0"/>
    <x v="2"/>
    <s v="E"/>
    <s v="AUC"/>
    <x v="118"/>
    <s v="&lt;L&gt; Gastronomy: AS of Cooking"/>
    <x v="4"/>
    <s v="30711503"/>
    <x v="2"/>
  </r>
  <r>
    <m/>
    <s v="2131"/>
    <n v="18424"/>
    <x v="12"/>
    <x v="2"/>
    <s v="E"/>
    <s v="AUC"/>
    <x v="58"/>
    <s v="&lt;L&gt; Logic"/>
    <x v="4"/>
    <s v="30711502"/>
    <x v="2"/>
  </r>
  <r>
    <m/>
    <s v="2131"/>
    <n v="13749"/>
    <x v="3"/>
    <x v="2"/>
    <s v="E"/>
    <s v="AUC"/>
    <x v="58"/>
    <s v="&lt;L&gt; Logic"/>
    <x v="4"/>
    <s v="30711502"/>
    <x v="2"/>
  </r>
  <r>
    <m/>
    <s v="2131"/>
    <n v="1178"/>
    <x v="1"/>
    <x v="0"/>
    <s v="E"/>
    <s v="AUC"/>
    <x v="57"/>
    <s v="&lt;L&gt; Intro to Lit &amp; Cult Theory"/>
    <x v="4"/>
    <s v="30711501"/>
    <x v="0"/>
  </r>
  <r>
    <m/>
    <s v="2131"/>
    <n v="13794"/>
    <x v="0"/>
    <x v="2"/>
    <s v="E"/>
    <s v="AUC"/>
    <x v="130"/>
    <s v="&lt;L&gt; Probability and Statistics"/>
    <x v="4"/>
    <s v="30711503"/>
    <x v="4"/>
  </r>
  <r>
    <m/>
    <s v="2131"/>
    <n v="1112"/>
    <x v="0"/>
    <x v="0"/>
    <s v="E"/>
    <s v="AUC"/>
    <x v="84"/>
    <s v="&lt;L&gt; Big Questions in Science"/>
    <x v="4"/>
    <s v="30711501"/>
    <x v="2"/>
  </r>
  <r>
    <m/>
    <s v="2131"/>
    <n v="13676"/>
    <x v="1"/>
    <x v="2"/>
    <s v="E"/>
    <s v="AUC"/>
    <x v="96"/>
    <s v="&lt;L&gt; Calculus"/>
    <x v="4"/>
    <s v="30711501"/>
    <x v="2"/>
  </r>
  <r>
    <m/>
    <s v="2131"/>
    <n v="13745"/>
    <x v="0"/>
    <x v="2"/>
    <s v="E"/>
    <s v="AUC"/>
    <x v="58"/>
    <s v="&lt;L&gt; Logic"/>
    <x v="4"/>
    <s v="30711503"/>
    <x v="2"/>
  </r>
  <r>
    <m/>
    <s v="2131"/>
    <n v="1473"/>
    <x v="0"/>
    <x v="0"/>
    <s v="E"/>
    <s v="AUC"/>
    <x v="20"/>
    <s v="&lt;L&gt; Modelling Real World Probl"/>
    <x v="4"/>
    <s v="30711503"/>
    <x v="4"/>
  </r>
  <r>
    <m/>
    <s v="2131"/>
    <n v="13772"/>
    <x v="0"/>
    <x v="2"/>
    <s v="E"/>
    <s v="AUC"/>
    <x v="63"/>
    <s v="&lt;L&gt; Psychology"/>
    <x v="4"/>
    <s v="30711501"/>
    <x v="1"/>
  </r>
  <r>
    <m/>
    <s v="2131"/>
    <n v="1188"/>
    <x v="0"/>
    <x v="0"/>
    <s v="E"/>
    <s v="AUC"/>
    <x v="5"/>
    <s v="&lt;L&gt; Intro Visual Methodologies"/>
    <x v="4"/>
    <s v="30711501"/>
    <x v="0"/>
  </r>
  <r>
    <m/>
    <s v="2131"/>
    <n v="1218"/>
    <x v="0"/>
    <x v="0"/>
    <s v="E"/>
    <s v="AUC"/>
    <x v="67"/>
    <s v="&lt;L&gt; The Human Body"/>
    <x v="4"/>
    <s v="30711501"/>
    <x v="4"/>
  </r>
  <r>
    <m/>
    <s v="2131"/>
    <n v="1218"/>
    <x v="0"/>
    <x v="0"/>
    <s v="E"/>
    <s v="AUC"/>
    <x v="67"/>
    <s v="&lt;L&gt; The Human Body"/>
    <x v="4"/>
    <s v="30711502"/>
    <x v="4"/>
  </r>
  <r>
    <m/>
    <s v="2131"/>
    <n v="1311"/>
    <x v="1"/>
    <x v="0"/>
    <s v="E"/>
    <s v="AUC"/>
    <x v="1"/>
    <s v="&lt;L&gt; Cognitive Psychology"/>
    <x v="4"/>
    <s v="30711502"/>
    <x v="1"/>
  </r>
  <r>
    <m/>
    <s v="2131"/>
    <n v="13961"/>
    <x v="0"/>
    <x v="2"/>
    <s v="E"/>
    <s v="AUC"/>
    <x v="171"/>
    <s v="&lt;L&gt; Brain &amp; Mind"/>
    <x v="4"/>
    <s v="30711502"/>
    <x v="1"/>
  </r>
  <r>
    <m/>
    <s v="2131"/>
    <n v="1084"/>
    <x v="8"/>
    <x v="0"/>
    <s v="E"/>
    <s v="AUC"/>
    <x v="62"/>
    <s v="&lt;L&gt; Academic English I"/>
    <x v="4"/>
    <s v="30711503"/>
    <x v="2"/>
  </r>
  <r>
    <m/>
    <s v="2131"/>
    <n v="18424"/>
    <x v="12"/>
    <x v="2"/>
    <s v="E"/>
    <s v="AUC"/>
    <x v="58"/>
    <s v="&lt;L&gt; Logic"/>
    <x v="4"/>
    <s v="30711502"/>
    <x v="2"/>
  </r>
  <r>
    <m/>
    <s v="2131"/>
    <n v="1104"/>
    <x v="3"/>
    <x v="0"/>
    <s v="E"/>
    <s v="AUC"/>
    <x v="15"/>
    <s v="&lt;L&gt; Calculus I"/>
    <x v="4"/>
    <s v="30711503"/>
    <x v="2"/>
  </r>
  <r>
    <m/>
    <s v="2131"/>
    <n v="1283"/>
    <x v="0"/>
    <x v="0"/>
    <s v="E"/>
    <s v="AUC"/>
    <x v="83"/>
    <s v="&lt;L&gt; Political Thought"/>
    <x v="4"/>
    <s v="30711502"/>
    <x v="1"/>
  </r>
  <r>
    <m/>
    <s v="2131"/>
    <n v="13845"/>
    <x v="0"/>
    <x v="2"/>
    <s v="E"/>
    <s v="AUC"/>
    <x v="132"/>
    <s v="&lt;L&gt; The Middle East Today"/>
    <x v="4"/>
    <s v="30711502"/>
    <x v="1"/>
  </r>
  <r>
    <m/>
    <s v="2131"/>
    <n v="1310"/>
    <x v="0"/>
    <x v="0"/>
    <s v="E"/>
    <s v="AUC"/>
    <x v="1"/>
    <s v="&lt;L&gt; Cognitive Psychology"/>
    <x v="4"/>
    <s v="30711503"/>
    <x v="1"/>
  </r>
  <r>
    <m/>
    <s v="2131"/>
    <n v="13700"/>
    <x v="0"/>
    <x v="3"/>
    <s v="E"/>
    <s v="AUC"/>
    <x v="23"/>
    <s v="&lt;L&gt; Spanish A2"/>
    <x v="4"/>
    <s v="30711503"/>
    <x v="2"/>
  </r>
  <r>
    <m/>
    <s v="2131"/>
    <n v="1226"/>
    <x v="0"/>
    <x v="0"/>
    <s v="E"/>
    <s v="AUC"/>
    <x v="177"/>
    <s v="&lt;L&gt; Dynamical Systems"/>
    <x v="4"/>
    <s v="30711502"/>
    <x v="4"/>
  </r>
  <r>
    <m/>
    <s v="2131"/>
    <n v="13748"/>
    <x v="2"/>
    <x v="2"/>
    <s v="E"/>
    <s v="AUC"/>
    <x v="58"/>
    <s v="&lt;L&gt; Logic"/>
    <x v="4"/>
    <s v="30711502"/>
    <x v="2"/>
  </r>
  <r>
    <m/>
    <s v="2131"/>
    <n v="13663"/>
    <x v="0"/>
    <x v="2"/>
    <s v="E"/>
    <s v="AUC"/>
    <x v="75"/>
    <s v="&lt;L&gt; Calculus for Economics"/>
    <x v="4"/>
    <s v="30711502"/>
    <x v="2"/>
  </r>
  <r>
    <m/>
    <s v="2131"/>
    <n v="1127"/>
    <x v="2"/>
    <x v="0"/>
    <s v="E"/>
    <s v="AUC"/>
    <x v="58"/>
    <s v="&lt;L&gt; Logic"/>
    <x v="4"/>
    <s v="30711501"/>
    <x v="2"/>
  </r>
  <r>
    <m/>
    <s v="2131"/>
    <n v="1399"/>
    <x v="0"/>
    <x v="1"/>
    <s v="E"/>
    <s v="AUC"/>
    <x v="213"/>
    <s v="&lt;L&gt; French B1.2"/>
    <x v="4"/>
    <s v="30711503"/>
    <x v="2"/>
  </r>
  <r>
    <m/>
    <s v="2131"/>
    <n v="13277"/>
    <x v="12"/>
    <x v="1"/>
    <s v="E"/>
    <s v="AUC"/>
    <x v="26"/>
    <s v="&lt;L&gt; Global Identity"/>
    <x v="4"/>
    <s v="30711501"/>
    <x v="2"/>
  </r>
  <r>
    <m/>
    <s v="2131"/>
    <n v="20431"/>
    <x v="1"/>
    <x v="3"/>
    <s v="E"/>
    <s v="AUC"/>
    <x v="64"/>
    <s v="&lt;L&gt; Spanish A1"/>
    <x v="4"/>
    <s v="30711501"/>
    <x v="2"/>
  </r>
  <r>
    <m/>
    <s v="2131"/>
    <n v="13756"/>
    <x v="0"/>
    <x v="2"/>
    <s v="E"/>
    <s v="AUC"/>
    <x v="45"/>
    <s v="&lt;L&gt; Int. Relations T&amp;P"/>
    <x v="4"/>
    <s v="30711502"/>
    <x v="1"/>
  </r>
  <r>
    <m/>
    <s v="2131"/>
    <n v="14070"/>
    <x v="1"/>
    <x v="2"/>
    <s v="E"/>
    <s v="AUC"/>
    <x v="28"/>
    <s v="&lt;L&gt; Sociological Thought"/>
    <x v="4"/>
    <s v="30711502"/>
    <x v="1"/>
  </r>
  <r>
    <m/>
    <s v="2131"/>
    <n v="13701"/>
    <x v="1"/>
    <x v="3"/>
    <s v="E"/>
    <s v="AUC"/>
    <x v="23"/>
    <s v="&lt;L&gt; Spanish A2"/>
    <x v="4"/>
    <s v="30711502"/>
    <x v="2"/>
  </r>
  <r>
    <m/>
    <s v="2131"/>
    <n v="1438"/>
    <x v="0"/>
    <x v="1"/>
    <s v="E"/>
    <s v="AUC"/>
    <x v="209"/>
    <s v="&lt;L&gt; Envi Chem./Eco-Toxicology"/>
    <x v="4"/>
    <s v="30711503"/>
    <x v="4"/>
  </r>
  <r>
    <m/>
    <s v="2131"/>
    <n v="1233"/>
    <x v="0"/>
    <x v="0"/>
    <s v="E"/>
    <s v="AUC"/>
    <x v="106"/>
    <s v="&lt;L&gt; Molecular Cell Biology"/>
    <x v="4"/>
    <s v="30711503"/>
    <x v="4"/>
  </r>
  <r>
    <m/>
    <s v="2131"/>
    <n v="13837"/>
    <x v="0"/>
    <x v="2"/>
    <s v="E"/>
    <s v="AUC"/>
    <x v="138"/>
    <s v="&lt;L&gt; Genomics &amp; Bio-informatics"/>
    <x v="4"/>
    <s v="30711503"/>
    <x v="4"/>
  </r>
  <r>
    <m/>
    <s v="2131"/>
    <n v="13866"/>
    <x v="0"/>
    <x v="2"/>
    <s v="E"/>
    <s v="AUC"/>
    <x v="205"/>
    <s v="&lt;L&gt; Int'l Public Health"/>
    <x v="4"/>
    <s v="30711502"/>
    <x v="4"/>
  </r>
  <r>
    <m/>
    <s v="2131"/>
    <n v="13754"/>
    <x v="0"/>
    <x v="2"/>
    <s v="E"/>
    <s v="AUC"/>
    <x v="67"/>
    <s v="&lt;L&gt; The Human Body"/>
    <x v="4"/>
    <s v="30711503"/>
    <x v="4"/>
  </r>
  <r>
    <m/>
    <s v="2131"/>
    <n v="13748"/>
    <x v="2"/>
    <x v="2"/>
    <s v="E"/>
    <s v="AUC"/>
    <x v="58"/>
    <s v="&lt;L&gt; Logic"/>
    <x v="4"/>
    <s v="30711502"/>
    <x v="2"/>
  </r>
  <r>
    <m/>
    <s v="2131"/>
    <n v="13646"/>
    <x v="1"/>
    <x v="2"/>
    <s v="E"/>
    <s v="AUC"/>
    <x v="74"/>
    <s v="&lt;L&gt; Theme Course :Soc Systems1"/>
    <x v="4"/>
    <s v="30711502"/>
    <x v="1"/>
  </r>
  <r>
    <m/>
    <s v="2131"/>
    <n v="13655"/>
    <x v="10"/>
    <x v="2"/>
    <s v="E"/>
    <s v="AUC"/>
    <x v="61"/>
    <s v="&lt;L&gt; BRMS I"/>
    <x v="4"/>
    <s v="30711502"/>
    <x v="2"/>
  </r>
  <r>
    <m/>
    <s v="2131"/>
    <n v="13659"/>
    <x v="0"/>
    <x v="2"/>
    <s v="E"/>
    <s v="AUC"/>
    <x v="110"/>
    <s v="&lt;L&gt; M&amp;P in T&amp;F"/>
    <x v="4"/>
    <s v="30711502"/>
    <x v="0"/>
  </r>
  <r>
    <m/>
    <s v="2131"/>
    <n v="1178"/>
    <x v="1"/>
    <x v="0"/>
    <s v="E"/>
    <s v="AUC"/>
    <x v="57"/>
    <s v="&lt;L&gt; Intro to Lit &amp; Cult Theory"/>
    <x v="4"/>
    <s v="30711501"/>
    <x v="0"/>
  </r>
  <r>
    <m/>
    <s v="2131"/>
    <n v="13747"/>
    <x v="4"/>
    <x v="2"/>
    <s v="E"/>
    <s v="AUC"/>
    <x v="58"/>
    <s v="&lt;L&gt; Logic"/>
    <x v="4"/>
    <s v="30711502"/>
    <x v="2"/>
  </r>
  <r>
    <m/>
    <s v="2131"/>
    <n v="13800"/>
    <x v="0"/>
    <x v="2"/>
    <s v="E"/>
    <s v="AUC"/>
    <x v="82"/>
    <s v="&lt;L&gt; Film &amp; Body"/>
    <x v="4"/>
    <s v="30711501"/>
    <x v="0"/>
  </r>
  <r>
    <m/>
    <s v="2131"/>
    <n v="13678"/>
    <x v="0"/>
    <x v="2"/>
    <s v="E"/>
    <s v="AUC"/>
    <x v="78"/>
    <s v="&lt;L&gt; Linear Algebra"/>
    <x v="4"/>
    <s v="30711503"/>
    <x v="2"/>
  </r>
  <r>
    <m/>
    <s v="2131"/>
    <n v="1236"/>
    <x v="1"/>
    <x v="0"/>
    <s v="E"/>
    <s v="AUC"/>
    <x v="121"/>
    <s v="&lt;L&gt; Immunology"/>
    <x v="4"/>
    <s v="30711503"/>
    <x v="4"/>
  </r>
  <r>
    <m/>
    <s v="2131"/>
    <n v="14120"/>
    <x v="1"/>
    <x v="2"/>
    <s v="E"/>
    <s v="AUC"/>
    <x v="43"/>
    <s v="&lt;L&gt; Brain &amp; Cognition"/>
    <x v="4"/>
    <s v="30711503"/>
    <x v="4"/>
  </r>
  <r>
    <m/>
    <s v="2131"/>
    <n v="13879"/>
    <x v="0"/>
    <x v="2"/>
    <s v="E"/>
    <s v="AUC"/>
    <x v="122"/>
    <s v="&lt;L&gt; Developmental Psychology"/>
    <x v="4"/>
    <s v="30711502"/>
    <x v="1"/>
  </r>
  <r>
    <m/>
    <s v="2131"/>
    <n v="1269"/>
    <x v="0"/>
    <x v="2"/>
    <s v="E"/>
    <s v="AUC"/>
    <x v="162"/>
    <s v="&lt;L&gt; Cardiovascular Diseases"/>
    <x v="4"/>
    <s v="30711503"/>
    <x v="4"/>
  </r>
  <r>
    <m/>
    <s v="2131"/>
    <n v="13820"/>
    <x v="0"/>
    <x v="3"/>
    <s v="E"/>
    <s v="AUC"/>
    <x v="212"/>
    <s v="&lt;L&gt; Arabic II"/>
    <x v="4"/>
    <s v="30711503"/>
    <x v="2"/>
  </r>
  <r>
    <m/>
    <s v="2131"/>
    <n v="1298"/>
    <x v="0"/>
    <x v="2"/>
    <s v="E"/>
    <s v="AUC"/>
    <x v="125"/>
    <s v="&lt;L&gt; Comparative Law"/>
    <x v="4"/>
    <s v="30711502"/>
    <x v="1"/>
  </r>
  <r>
    <m/>
    <s v="2131"/>
    <n v="1122"/>
    <x v="1"/>
    <x v="0"/>
    <s v="E"/>
    <s v="AUC"/>
    <x v="27"/>
    <s v="&lt;L&gt; Big Books"/>
    <x v="4"/>
    <s v="30711502"/>
    <x v="2"/>
  </r>
  <r>
    <m/>
    <s v="2131"/>
    <n v="1177"/>
    <x v="0"/>
    <x v="0"/>
    <s v="E"/>
    <s v="AUC"/>
    <x v="57"/>
    <s v="&lt;L&gt; Intro to Lit &amp; Cult Theory"/>
    <x v="4"/>
    <s v="30711502"/>
    <x v="0"/>
  </r>
  <r>
    <m/>
    <s v="2131"/>
    <n v="13857"/>
    <x v="0"/>
    <x v="2"/>
    <s v="E"/>
    <s v="AUC"/>
    <x v="32"/>
    <s v="&lt;L&gt; Ethics"/>
    <x v="4"/>
    <s v="30711502"/>
    <x v="2"/>
  </r>
  <r>
    <m/>
    <s v="2131"/>
    <n v="13663"/>
    <x v="0"/>
    <x v="2"/>
    <s v="E"/>
    <s v="AUC"/>
    <x v="75"/>
    <s v="&lt;L&gt; Calculus for Economics"/>
    <x v="4"/>
    <s v="30711502"/>
    <x v="2"/>
  </r>
  <r>
    <m/>
    <s v="2131"/>
    <n v="1090"/>
    <x v="16"/>
    <x v="0"/>
    <s v="E"/>
    <s v="AUC"/>
    <x v="62"/>
    <s v="&lt;L&gt; Academic English I"/>
    <x v="4"/>
    <s v="30711502"/>
    <x v="2"/>
  </r>
  <r>
    <m/>
    <s v="2131"/>
    <n v="1097"/>
    <x v="2"/>
    <x v="0"/>
    <s v="E"/>
    <s v="AUC"/>
    <x v="61"/>
    <s v="&lt;L&gt; BRMS I"/>
    <x v="4"/>
    <s v="30711502"/>
    <x v="2"/>
  </r>
  <r>
    <m/>
    <s v="2131"/>
    <n v="13754"/>
    <x v="0"/>
    <x v="2"/>
    <s v="E"/>
    <s v="AUC"/>
    <x v="67"/>
    <s v="&lt;L&gt; The Human Body"/>
    <x v="4"/>
    <s v="30711503"/>
    <x v="4"/>
  </r>
  <r>
    <m/>
    <s v="2131"/>
    <n v="13748"/>
    <x v="2"/>
    <x v="2"/>
    <s v="E"/>
    <s v="AUC"/>
    <x v="58"/>
    <s v="&lt;L&gt; Logic"/>
    <x v="4"/>
    <s v="30711502"/>
    <x v="2"/>
  </r>
  <r>
    <m/>
    <s v="2131"/>
    <n v="13686"/>
    <x v="0"/>
    <x v="2"/>
    <s v="E"/>
    <s v="AUC"/>
    <x v="80"/>
    <s v="&lt;L&gt; Elec., Waves &amp; Relativity"/>
    <x v="4"/>
    <s v="30711503"/>
    <x v="4"/>
  </r>
  <r>
    <m/>
    <s v="2131"/>
    <n v="1203"/>
    <x v="1"/>
    <x v="0"/>
    <s v="E"/>
    <s v="AUC"/>
    <x v="77"/>
    <s v="&lt;L&gt; Intro to Physics"/>
    <x v="4"/>
    <s v="30711503"/>
    <x v="4"/>
  </r>
  <r>
    <m/>
    <s v="2131"/>
    <n v="1125"/>
    <x v="1"/>
    <x v="0"/>
    <s v="E"/>
    <s v="AUC"/>
    <x v="58"/>
    <s v="&lt;L&gt; Logic"/>
    <x v="4"/>
    <s v="30711501"/>
    <x v="2"/>
  </r>
  <r>
    <m/>
    <s v="2131"/>
    <n v="1173"/>
    <x v="1"/>
    <x v="0"/>
    <s v="E"/>
    <s v="AUC"/>
    <x v="65"/>
    <s v="&lt;L&gt; Communication"/>
    <x v="4"/>
    <s v="30711501"/>
    <x v="0"/>
  </r>
  <r>
    <m/>
    <s v="2131"/>
    <n v="13703"/>
    <x v="0"/>
    <x v="3"/>
    <s v="E"/>
    <s v="AUC"/>
    <x v="103"/>
    <s v="&lt;L&gt; Arabic I"/>
    <x v="4"/>
    <s v="30711501"/>
    <x v="2"/>
  </r>
  <r>
    <m/>
    <s v="2131"/>
    <n v="13277"/>
    <x v="12"/>
    <x v="1"/>
    <s v="E"/>
    <s v="AUC"/>
    <x v="26"/>
    <s v="&lt;L&gt; Global Identity"/>
    <x v="4"/>
    <s v="30711503"/>
    <x v="2"/>
  </r>
  <r>
    <m/>
    <s v="2131"/>
    <n v="1104"/>
    <x v="3"/>
    <x v="0"/>
    <s v="E"/>
    <s v="AUC"/>
    <x v="15"/>
    <s v="&lt;L&gt; Calculus I"/>
    <x v="4"/>
    <s v="30711503"/>
    <x v="2"/>
  </r>
  <r>
    <m/>
    <s v="2131"/>
    <n v="13642"/>
    <x v="0"/>
    <x v="2"/>
    <s v="E"/>
    <s v="AUC"/>
    <x v="68"/>
    <s v="&lt;L&gt; Theme Intro H&amp;W"/>
    <x v="4"/>
    <s v="30711503"/>
    <x v="4"/>
  </r>
  <r>
    <m/>
    <s v="2131"/>
    <n v="1127"/>
    <x v="2"/>
    <x v="0"/>
    <s v="E"/>
    <s v="AUC"/>
    <x v="58"/>
    <s v="&lt;L&gt; Logic"/>
    <x v="4"/>
    <s v="30711501"/>
    <x v="2"/>
  </r>
  <r>
    <m/>
    <s v="2131"/>
    <n v="13754"/>
    <x v="0"/>
    <x v="2"/>
    <s v="E"/>
    <s v="AUC"/>
    <x v="67"/>
    <s v="&lt;L&gt; The Human Body"/>
    <x v="4"/>
    <s v="30711503"/>
    <x v="4"/>
  </r>
  <r>
    <m/>
    <s v="2131"/>
    <n v="1203"/>
    <x v="1"/>
    <x v="0"/>
    <s v="E"/>
    <s v="AUC"/>
    <x v="77"/>
    <s v="&lt;L&gt; Intro to Physics"/>
    <x v="4"/>
    <s v="30711503"/>
    <x v="4"/>
  </r>
  <r>
    <m/>
    <s v="2131"/>
    <n v="13745"/>
    <x v="0"/>
    <x v="2"/>
    <s v="E"/>
    <s v="AUC"/>
    <x v="58"/>
    <s v="&lt;L&gt; Logic"/>
    <x v="4"/>
    <s v="30711502"/>
    <x v="2"/>
  </r>
  <r>
    <m/>
    <s v="2131"/>
    <n v="1090"/>
    <x v="16"/>
    <x v="0"/>
    <s v="E"/>
    <s v="AUC"/>
    <x v="62"/>
    <s v="&lt;L&gt; Academic English I"/>
    <x v="4"/>
    <s v="30711501"/>
    <x v="2"/>
  </r>
  <r>
    <m/>
    <s v="2131"/>
    <n v="1081"/>
    <x v="13"/>
    <x v="0"/>
    <s v="E"/>
    <s v="AUC"/>
    <x v="62"/>
    <s v="&lt;L&gt; Academic English I"/>
    <x v="4"/>
    <s v="30711502"/>
    <x v="2"/>
  </r>
  <r>
    <m/>
    <s v="2131"/>
    <n v="1420"/>
    <x v="0"/>
    <x v="1"/>
    <s v="E"/>
    <s v="AUC"/>
    <x v="64"/>
    <s v="&lt;L&gt; Spanish A1"/>
    <x v="4"/>
    <s v="30711502"/>
    <x v="2"/>
  </r>
  <r>
    <m/>
    <s v="2131"/>
    <n v="13748"/>
    <x v="2"/>
    <x v="2"/>
    <s v="E"/>
    <s v="AUC"/>
    <x v="58"/>
    <s v="&lt;L&gt; Logic"/>
    <x v="4"/>
    <s v="30711503"/>
    <x v="2"/>
  </r>
  <r>
    <m/>
    <s v="2131"/>
    <n v="1084"/>
    <x v="8"/>
    <x v="0"/>
    <s v="E"/>
    <s v="AUC"/>
    <x v="62"/>
    <s v="&lt;L&gt; Academic English I"/>
    <x v="4"/>
    <s v="30711503"/>
    <x v="2"/>
  </r>
  <r>
    <m/>
    <s v="2131"/>
    <n v="13682"/>
    <x v="0"/>
    <x v="3"/>
    <s v="E"/>
    <s v="AUC"/>
    <x v="79"/>
    <s v="&lt;L&gt; Dutch A1"/>
    <x v="4"/>
    <s v="30711503"/>
    <x v="2"/>
  </r>
  <r>
    <m/>
    <s v="2131"/>
    <n v="13767"/>
    <x v="0"/>
    <x v="2"/>
    <s v="E"/>
    <s v="AUC"/>
    <x v="13"/>
    <s v="&lt;L&gt; Prog. Your World"/>
    <x v="4"/>
    <s v="30711501"/>
    <x v="4"/>
  </r>
  <r>
    <m/>
    <s v="2131"/>
    <n v="1090"/>
    <x v="16"/>
    <x v="0"/>
    <s v="E"/>
    <s v="AUC"/>
    <x v="62"/>
    <s v="&lt;L&gt; Academic English I"/>
    <x v="4"/>
    <s v="30711502"/>
    <x v="2"/>
  </r>
  <r>
    <m/>
    <s v="2131"/>
    <n v="13754"/>
    <x v="0"/>
    <x v="2"/>
    <s v="E"/>
    <s v="AUC"/>
    <x v="67"/>
    <s v="&lt;L&gt; The Human Body"/>
    <x v="4"/>
    <s v="30711502"/>
    <x v="4"/>
  </r>
  <r>
    <m/>
    <s v="2131"/>
    <n v="13949"/>
    <x v="1"/>
    <x v="2"/>
    <s v="E"/>
    <s v="AUC"/>
    <x v="52"/>
    <s v="&lt;L&gt; Violence &amp; Conflict"/>
    <x v="4"/>
    <s v="30711502"/>
    <x v="1"/>
  </r>
  <r>
    <m/>
    <s v="2131"/>
    <n v="13719"/>
    <x v="0"/>
    <x v="2"/>
    <s v="E"/>
    <s v="AUC"/>
    <x v="24"/>
    <s v="&lt;L&gt; Periods and Genres: Modern"/>
    <x v="4"/>
    <s v="30711501"/>
    <x v="0"/>
  </r>
  <r>
    <m/>
    <s v="2131"/>
    <n v="13643"/>
    <x v="1"/>
    <x v="2"/>
    <s v="E"/>
    <s v="AUC"/>
    <x v="68"/>
    <s v="&lt;L&gt; Theme Intro H&amp;W"/>
    <x v="4"/>
    <s v="30711502"/>
    <x v="4"/>
  </r>
  <r>
    <m/>
    <s v="2131"/>
    <n v="1399"/>
    <x v="0"/>
    <x v="1"/>
    <s v="E"/>
    <s v="AUC"/>
    <x v="213"/>
    <s v="&lt;L&gt; French B1.2"/>
    <x v="4"/>
    <s v="30711502"/>
    <x v="2"/>
  </r>
  <r>
    <m/>
    <s v="2131"/>
    <n v="1108"/>
    <x v="0"/>
    <x v="0"/>
    <s v="E"/>
    <s v="AUC"/>
    <x v="75"/>
    <s v="&lt;L&gt; Calculus for Economics"/>
    <x v="4"/>
    <s v="30711502"/>
    <x v="2"/>
  </r>
  <r>
    <m/>
    <s v="2131"/>
    <n v="1130"/>
    <x v="5"/>
    <x v="0"/>
    <s v="E"/>
    <s v="AUC"/>
    <x v="58"/>
    <s v="&lt;L&gt; Logic"/>
    <x v="4"/>
    <s v="30711503"/>
    <x v="2"/>
  </r>
  <r>
    <m/>
    <s v="2131"/>
    <n v="1172"/>
    <x v="0"/>
    <x v="0"/>
    <s v="E"/>
    <s v="AUC"/>
    <x v="65"/>
    <s v="&lt;L&gt; Communication"/>
    <x v="5"/>
    <s v="30711503"/>
    <x v="0"/>
  </r>
  <r>
    <m/>
    <s v="2131"/>
    <n v="1296"/>
    <x v="0"/>
    <x v="0"/>
    <s v="E"/>
    <s v="AUC"/>
    <x v="129"/>
    <s v="&lt;L&gt; Fund. of Micro&amp;Macro Eco."/>
    <x v="5"/>
    <s v="30711503"/>
    <x v="1"/>
  </r>
  <r>
    <m/>
    <s v="2131"/>
    <n v="13776"/>
    <x v="0"/>
    <x v="2"/>
    <s v="E"/>
    <s v="AUC"/>
    <x v="8"/>
    <s v="&lt;L&gt; Academic English II"/>
    <x v="5"/>
    <s v="30711503"/>
    <x v="2"/>
  </r>
  <r>
    <m/>
    <s v="2131"/>
    <n v="13831"/>
    <x v="0"/>
    <x v="2"/>
    <s v="E"/>
    <s v="AUC"/>
    <x v="30"/>
    <s v="&lt;L&gt; Medicinal Chemistry"/>
    <x v="5"/>
    <s v="30711503"/>
    <x v="4"/>
  </r>
  <r>
    <m/>
    <s v="2131"/>
    <n v="13866"/>
    <x v="0"/>
    <x v="2"/>
    <s v="E"/>
    <s v="AUC"/>
    <x v="205"/>
    <s v="&lt;L&gt; Int'l Public Health"/>
    <x v="5"/>
    <s v="30711503"/>
    <x v="4"/>
  </r>
  <r>
    <m/>
    <s v="2131"/>
    <n v="14959"/>
    <x v="0"/>
    <x v="3"/>
    <s v="E"/>
    <s v="AUC"/>
    <x v="219"/>
    <s v="&lt;L&gt; D&amp;A Chemistry Lab"/>
    <x v="5"/>
    <s v="30711503"/>
    <x v="4"/>
  </r>
  <r>
    <m/>
    <s v="2131"/>
    <n v="13794"/>
    <x v="0"/>
    <x v="2"/>
    <s v="E"/>
    <s v="AUC"/>
    <x v="130"/>
    <s v="&lt;L&gt; Probability and Statistics"/>
    <x v="5"/>
    <s v="30711502"/>
    <x v="4"/>
  </r>
  <r>
    <m/>
    <s v="2131"/>
    <n v="13794"/>
    <x v="0"/>
    <x v="2"/>
    <s v="E"/>
    <s v="AUC"/>
    <x v="130"/>
    <s v="&lt;L&gt; Probability and Statistics"/>
    <x v="5"/>
    <s v="30711503"/>
    <x v="4"/>
  </r>
  <r>
    <m/>
    <s v="2131"/>
    <n v="1177"/>
    <x v="0"/>
    <x v="0"/>
    <s v="E"/>
    <s v="AUC"/>
    <x v="57"/>
    <s v="&lt;L&gt; Intro to Lit &amp; Cult Theory"/>
    <x v="5"/>
    <s v="30711501"/>
    <x v="0"/>
  </r>
  <r>
    <m/>
    <s v="2131"/>
    <n v="13746"/>
    <x v="1"/>
    <x v="2"/>
    <s v="E"/>
    <s v="AUC"/>
    <x v="58"/>
    <s v="&lt;L&gt; Logic"/>
    <x v="5"/>
    <s v="30711501"/>
    <x v="2"/>
  </r>
  <r>
    <m/>
    <s v="2131"/>
    <n v="13770"/>
    <x v="1"/>
    <x v="2"/>
    <s v="E"/>
    <s v="AUC"/>
    <x v="76"/>
    <s v="&lt;L&gt; Theme ICC"/>
    <x v="5"/>
    <s v="30711501"/>
    <x v="1"/>
  </r>
  <r>
    <m/>
    <s v="2131"/>
    <n v="1126"/>
    <x v="4"/>
    <x v="0"/>
    <s v="E"/>
    <s v="AUC"/>
    <x v="58"/>
    <s v="&lt;L&gt; Logic"/>
    <x v="5"/>
    <s v="30711501"/>
    <x v="2"/>
  </r>
  <r>
    <m/>
    <s v="2131"/>
    <n v="13758"/>
    <x v="0"/>
    <x v="2"/>
    <s v="E"/>
    <s v="AUC"/>
    <x v="152"/>
    <s v="&lt;L&gt; Std. Meth. Hist. Analysis"/>
    <x v="5"/>
    <s v="30711501"/>
    <x v="0"/>
  </r>
  <r>
    <m/>
    <s v="2131"/>
    <n v="13930"/>
    <x v="0"/>
    <x v="2"/>
    <s v="E"/>
    <s v="AUC"/>
    <x v="179"/>
    <s v="&lt;L&gt; Epigenetic Regulations"/>
    <x v="5"/>
    <s v="30711503"/>
    <x v="4"/>
  </r>
  <r>
    <m/>
    <s v="2131"/>
    <n v="1180"/>
    <x v="0"/>
    <x v="0"/>
    <s v="E"/>
    <s v="AUC"/>
    <x v="3"/>
    <s v="&lt;L&gt; Adaptation Studies"/>
    <x v="5"/>
    <s v="30711501"/>
    <x v="0"/>
  </r>
  <r>
    <m/>
    <s v="2131"/>
    <n v="1465"/>
    <x v="0"/>
    <x v="0"/>
    <s v="E"/>
    <s v="AUC"/>
    <x v="38"/>
    <s v="&lt;L&gt; Addiction &amp; Modern Subject"/>
    <x v="5"/>
    <s v="30711501"/>
    <x v="0"/>
  </r>
  <r>
    <m/>
    <s v="2131"/>
    <n v="1108"/>
    <x v="0"/>
    <x v="0"/>
    <s v="E"/>
    <s v="AUC"/>
    <x v="75"/>
    <s v="&lt;L&gt; Calculus for Economics"/>
    <x v="5"/>
    <s v="30711502"/>
    <x v="2"/>
  </r>
  <r>
    <m/>
    <s v="2131"/>
    <n v="13820"/>
    <x v="0"/>
    <x v="3"/>
    <s v="E"/>
    <s v="AUC"/>
    <x v="212"/>
    <s v="&lt;L&gt; Arabic II"/>
    <x v="5"/>
    <s v="30711502"/>
    <x v="2"/>
  </r>
  <r>
    <m/>
    <s v="2131"/>
    <n v="1298"/>
    <x v="0"/>
    <x v="2"/>
    <s v="E"/>
    <s v="AUC"/>
    <x v="125"/>
    <s v="&lt;L&gt; Comparative Law"/>
    <x v="5"/>
    <s v="30711501"/>
    <x v="1"/>
  </r>
  <r>
    <m/>
    <s v="2131"/>
    <n v="1322"/>
    <x v="0"/>
    <x v="0"/>
    <s v="E"/>
    <s v="AUC"/>
    <x v="144"/>
    <s v="&lt;L&gt; International Crimes"/>
    <x v="5"/>
    <s v="30711501"/>
    <x v="1"/>
  </r>
  <r>
    <m/>
    <s v="2131"/>
    <n v="1432"/>
    <x v="0"/>
    <x v="1"/>
    <s v="E"/>
    <s v="AUC"/>
    <x v="26"/>
    <s v="&lt;L&gt; Global Identity"/>
    <x v="5"/>
    <s v="30711501"/>
    <x v="2"/>
  </r>
  <r>
    <m/>
    <s v="2131"/>
    <n v="1505"/>
    <x v="4"/>
    <x v="0"/>
    <s v="E"/>
    <s v="AUC"/>
    <x v="45"/>
    <s v="&lt;L&gt; Int. Relations T&amp;P"/>
    <x v="5"/>
    <s v="30711501"/>
    <x v="1"/>
  </r>
  <r>
    <m/>
    <s v="2131"/>
    <n v="13949"/>
    <x v="1"/>
    <x v="2"/>
    <s v="E"/>
    <s v="AUC"/>
    <x v="52"/>
    <s v="&lt;L&gt; Violence &amp; Conflict"/>
    <x v="5"/>
    <s v="30711501"/>
    <x v="1"/>
  </r>
  <r>
    <m/>
    <s v="2131"/>
    <n v="1110"/>
    <x v="0"/>
    <x v="0"/>
    <s v="E"/>
    <s v="AUC"/>
    <x v="81"/>
    <s v="&lt;L&gt; Performing Arts"/>
    <x v="5"/>
    <s v="30711501"/>
    <x v="2"/>
  </r>
  <r>
    <m/>
    <s v="2131"/>
    <n v="1367"/>
    <x v="0"/>
    <x v="0"/>
    <s v="E"/>
    <s v="AUC"/>
    <x v="6"/>
    <s v="&lt;L&gt; Sociology of the Other"/>
    <x v="5"/>
    <s v="30711501"/>
    <x v="1"/>
  </r>
  <r>
    <m/>
    <s v="2131"/>
    <n v="13843"/>
    <x v="0"/>
    <x v="2"/>
    <s v="E"/>
    <s v="AUC"/>
    <x v="187"/>
    <s v="&lt;L&gt; Evolution &amp; Develop. Bio"/>
    <x v="5"/>
    <s v="30711503"/>
    <x v="4"/>
  </r>
  <r>
    <m/>
    <s v="2131"/>
    <n v="1218"/>
    <x v="0"/>
    <x v="0"/>
    <s v="E"/>
    <s v="AUC"/>
    <x v="67"/>
    <s v="&lt;L&gt; The Human Body"/>
    <x v="5"/>
    <s v="30711502"/>
    <x v="4"/>
  </r>
  <r>
    <m/>
    <s v="2131"/>
    <n v="13734"/>
    <x v="0"/>
    <x v="2"/>
    <s v="E"/>
    <s v="AUC"/>
    <x v="29"/>
    <s v="&lt;L&gt; Intro to  Biology"/>
    <x v="5"/>
    <s v="30711502"/>
    <x v="4"/>
  </r>
  <r>
    <m/>
    <s v="2131"/>
    <n v="13743"/>
    <x v="1"/>
    <x v="2"/>
    <s v="E"/>
    <s v="AUC"/>
    <x v="60"/>
    <s v="&lt;L&gt; Big Questions in Future"/>
    <x v="5"/>
    <s v="30711503"/>
    <x v="2"/>
  </r>
  <r>
    <m/>
    <s v="2131"/>
    <n v="13864"/>
    <x v="0"/>
    <x v="3"/>
    <s v="E"/>
    <s v="AUC"/>
    <x v="176"/>
    <s v="&lt;L&gt; Cell Bio &amp; Physiology Lab"/>
    <x v="5"/>
    <s v="30711503"/>
    <x v="4"/>
  </r>
  <r>
    <m/>
    <s v="2131"/>
    <n v="1421"/>
    <x v="0"/>
    <x v="1"/>
    <s v="E"/>
    <s v="AUC"/>
    <x v="23"/>
    <s v="&lt;L&gt; Spanish A2"/>
    <x v="5"/>
    <s v="30711501"/>
    <x v="2"/>
  </r>
  <r>
    <m/>
    <s v="2131"/>
    <n v="1229"/>
    <x v="0"/>
    <x v="0"/>
    <s v="E"/>
    <s v="AUC"/>
    <x v="149"/>
    <s v="&lt;L&gt; The Physics of Heat"/>
    <x v="5"/>
    <s v="30711503"/>
    <x v="4"/>
  </r>
  <r>
    <m/>
    <s v="2131"/>
    <n v="17388"/>
    <x v="0"/>
    <x v="3"/>
    <s v="E"/>
    <s v="AUC"/>
    <x v="184"/>
    <s v="&lt;L&gt; Information Lab"/>
    <x v="5"/>
    <s v="30711503"/>
    <x v="4"/>
  </r>
  <r>
    <m/>
    <s v="2131"/>
    <n v="1218"/>
    <x v="0"/>
    <x v="0"/>
    <s v="E"/>
    <s v="AUC"/>
    <x v="67"/>
    <s v="&lt;L&gt; The Human Body"/>
    <x v="5"/>
    <s v="30711502"/>
    <x v="4"/>
  </r>
  <r>
    <m/>
    <s v="2131"/>
    <n v="13714"/>
    <x v="0"/>
    <x v="2"/>
    <s v="E"/>
    <s v="AUC"/>
    <x v="191"/>
    <s v="&lt;L&gt; Law &amp; Society"/>
    <x v="5"/>
    <s v="30711503"/>
    <x v="1"/>
  </r>
  <r>
    <m/>
    <s v="2131"/>
    <n v="1424"/>
    <x v="0"/>
    <x v="1"/>
    <s v="E"/>
    <s v="AUC"/>
    <x v="86"/>
    <s v="&lt;L&gt; Spanish B2.1"/>
    <x v="5"/>
    <s v="30711502"/>
    <x v="2"/>
  </r>
  <r>
    <m/>
    <s v="2131"/>
    <n v="13785"/>
    <x v="1"/>
    <x v="2"/>
    <s v="E"/>
    <s v="AUC"/>
    <x v="41"/>
    <s v="&lt;L&gt; BRMS II"/>
    <x v="5"/>
    <s v="30711503"/>
    <x v="2"/>
  </r>
  <r>
    <m/>
    <s v="2131"/>
    <n v="14963"/>
    <x v="0"/>
    <x v="3"/>
    <s v="E"/>
    <s v="AUC"/>
    <x v="87"/>
    <s v="&lt;L&gt; Human Body II"/>
    <x v="5"/>
    <s v="30711503"/>
    <x v="4"/>
  </r>
  <r>
    <m/>
    <s v="2131"/>
    <n v="1229"/>
    <x v="0"/>
    <x v="0"/>
    <s v="E"/>
    <s v="AUC"/>
    <x v="149"/>
    <s v="&lt;L&gt; The Physics of Heat"/>
    <x v="5"/>
    <s v="30711503"/>
    <x v="4"/>
  </r>
  <r>
    <m/>
    <s v="2131"/>
    <n v="1231"/>
    <x v="0"/>
    <x v="0"/>
    <s v="E"/>
    <s v="AUC"/>
    <x v="127"/>
    <s v="&lt;L&gt; Quantum Physics"/>
    <x v="5"/>
    <s v="30711503"/>
    <x v="4"/>
  </r>
  <r>
    <m/>
    <s v="2131"/>
    <n v="13694"/>
    <x v="0"/>
    <x v="3"/>
    <s v="E"/>
    <s v="AUC"/>
    <x v="108"/>
    <s v="&lt;L&gt; French A2"/>
    <x v="5"/>
    <s v="30711503"/>
    <x v="2"/>
  </r>
  <r>
    <m/>
    <s v="2131"/>
    <n v="13631"/>
    <x v="0"/>
    <x v="2"/>
    <s v="E"/>
    <s v="AUC"/>
    <x v="196"/>
    <s v="&lt;L&gt; Masterclass in Development"/>
    <x v="5"/>
    <s v="30711502"/>
    <x v="1"/>
  </r>
  <r>
    <m/>
    <s v="2131"/>
    <n v="1161"/>
    <x v="1"/>
    <x v="0"/>
    <s v="E"/>
    <s v="AUC"/>
    <x v="25"/>
    <s v="&lt;L&gt; Periods and Genres: Early"/>
    <x v="5"/>
    <s v="30711501"/>
    <x v="0"/>
  </r>
  <r>
    <m/>
    <s v="2131"/>
    <n v="1455"/>
    <x v="0"/>
    <x v="0"/>
    <s v="E"/>
    <s v="AUC"/>
    <x v="60"/>
    <s v="&lt;L&gt; Big Questions in Future"/>
    <x v="5"/>
    <s v="30711501"/>
    <x v="2"/>
  </r>
  <r>
    <m/>
    <s v="2131"/>
    <n v="13636"/>
    <x v="0"/>
    <x v="2"/>
    <s v="E"/>
    <s v="AUC"/>
    <x v="72"/>
    <s v="&lt;L&gt; Theme Cities &amp; Cultures"/>
    <x v="5"/>
    <s v="30711501"/>
    <x v="0"/>
  </r>
  <r>
    <m/>
    <s v="2131"/>
    <n v="13684"/>
    <x v="0"/>
    <x v="2"/>
    <s v="E"/>
    <s v="AUC"/>
    <x v="73"/>
    <s v="&lt;L&gt; Film History"/>
    <x v="5"/>
    <s v="30711501"/>
    <x v="0"/>
  </r>
  <r>
    <m/>
    <s v="2131"/>
    <n v="13708"/>
    <x v="2"/>
    <x v="3"/>
    <s v="E"/>
    <s v="AUC"/>
    <x v="26"/>
    <s v="&lt;L&gt; Global Identity"/>
    <x v="5"/>
    <s v="30711501"/>
    <x v="2"/>
  </r>
  <r>
    <m/>
    <s v="2131"/>
    <n v="1088"/>
    <x v="15"/>
    <x v="0"/>
    <s v="E"/>
    <s v="AUC"/>
    <x v="62"/>
    <s v="&lt;L&gt; Academic English I"/>
    <x v="5"/>
    <s v="30711503"/>
    <x v="2"/>
  </r>
  <r>
    <m/>
    <s v="2131"/>
    <n v="1089"/>
    <x v="11"/>
    <x v="0"/>
    <s v="E"/>
    <s v="AUC"/>
    <x v="62"/>
    <s v="&lt;L&gt; Academic English I"/>
    <x v="5"/>
    <s v="30711503"/>
    <x v="2"/>
  </r>
  <r>
    <m/>
    <s v="2131"/>
    <n v="1105"/>
    <x v="12"/>
    <x v="0"/>
    <s v="E"/>
    <s v="AUC"/>
    <x v="15"/>
    <s v="&lt;L&gt; Calculus I"/>
    <x v="5"/>
    <s v="30711503"/>
    <x v="2"/>
  </r>
  <r>
    <m/>
    <s v="2131"/>
    <n v="1223"/>
    <x v="0"/>
    <x v="0"/>
    <s v="E"/>
    <s v="AUC"/>
    <x v="51"/>
    <s v="&lt;L&gt; Intro to Environ. Sci."/>
    <x v="5"/>
    <s v="30711503"/>
    <x v="4"/>
  </r>
  <r>
    <m/>
    <s v="2131"/>
    <n v="1080"/>
    <x v="9"/>
    <x v="0"/>
    <s v="E"/>
    <s v="AUC"/>
    <x v="62"/>
    <s v="&lt;L&gt; Academic English I"/>
    <x v="5"/>
    <s v="30711503"/>
    <x v="2"/>
  </r>
  <r>
    <m/>
    <s v="2131"/>
    <n v="13276"/>
    <x v="3"/>
    <x v="1"/>
    <s v="E"/>
    <s v="AUC"/>
    <x v="26"/>
    <s v="&lt;L&gt; Global Identity"/>
    <x v="5"/>
    <s v="30711503"/>
    <x v="2"/>
  </r>
  <r>
    <m/>
    <s v="2131"/>
    <n v="13657"/>
    <x v="0"/>
    <x v="2"/>
    <s v="E"/>
    <s v="AUC"/>
    <x v="182"/>
    <s v="&lt;L&gt; Intro to Geological Sci."/>
    <x v="5"/>
    <s v="30711503"/>
    <x v="4"/>
  </r>
  <r>
    <m/>
    <s v="2131"/>
    <n v="13883"/>
    <x v="0"/>
    <x v="2"/>
    <s v="E"/>
    <s v="AUC"/>
    <x v="44"/>
    <s v="&lt;L&gt; Creative Writing"/>
    <x v="5"/>
    <s v="30711503"/>
    <x v="2"/>
  </r>
  <r>
    <m/>
    <s v="2131"/>
    <n v="18759"/>
    <x v="1"/>
    <x v="2"/>
    <s v="E"/>
    <s v="AUC"/>
    <x v="71"/>
    <s v="&lt;L&gt; Theme Intro ECS"/>
    <x v="5"/>
    <s v="30711503"/>
    <x v="4"/>
  </r>
  <r>
    <m/>
    <s v="2131"/>
    <n v="1410"/>
    <x v="0"/>
    <x v="1"/>
    <s v="E"/>
    <s v="AUC"/>
    <x v="33"/>
    <s v="&lt;L&gt; German B1.1"/>
    <x v="5"/>
    <s v="30711503"/>
    <x v="2"/>
  </r>
  <r>
    <m/>
    <s v="2131"/>
    <n v="1396"/>
    <x v="0"/>
    <x v="1"/>
    <s v="E"/>
    <s v="AUC"/>
    <x v="101"/>
    <s v="&lt;L&gt; French A1"/>
    <x v="5"/>
    <s v="30711502"/>
    <x v="2"/>
  </r>
  <r>
    <m/>
    <s v="2131"/>
    <n v="13772"/>
    <x v="0"/>
    <x v="2"/>
    <s v="E"/>
    <s v="AUC"/>
    <x v="63"/>
    <s v="&lt;L&gt; Psychology"/>
    <x v="5"/>
    <s v="30711502"/>
    <x v="1"/>
  </r>
  <r>
    <m/>
    <s v="2131"/>
    <n v="1094"/>
    <x v="0"/>
    <x v="0"/>
    <s v="E"/>
    <s v="AUC"/>
    <x v="61"/>
    <s v="&lt;L&gt; BRMS I"/>
    <x v="5"/>
    <s v="30711502"/>
    <x v="2"/>
  </r>
  <r>
    <m/>
    <s v="2131"/>
    <n v="1294"/>
    <x v="4"/>
    <x v="0"/>
    <s v="E"/>
    <s v="AUC"/>
    <x v="63"/>
    <s v="&lt;L&gt; Psychology"/>
    <x v="5"/>
    <s v="30711502"/>
    <x v="1"/>
  </r>
  <r>
    <m/>
    <s v="2131"/>
    <n v="1202"/>
    <x v="0"/>
    <x v="0"/>
    <s v="E"/>
    <s v="AUC"/>
    <x v="77"/>
    <s v="&lt;L&gt; Intro to Physics"/>
    <x v="5"/>
    <s v="30711503"/>
    <x v="4"/>
  </r>
  <r>
    <m/>
    <s v="2131"/>
    <n v="13679"/>
    <x v="1"/>
    <x v="2"/>
    <s v="E"/>
    <s v="AUC"/>
    <x v="78"/>
    <s v="&lt;L&gt; Linear Algebra"/>
    <x v="5"/>
    <s v="30711503"/>
    <x v="2"/>
  </r>
  <r>
    <m/>
    <s v="2131"/>
    <n v="1105"/>
    <x v="12"/>
    <x v="0"/>
    <s v="E"/>
    <s v="AUC"/>
    <x v="15"/>
    <s v="&lt;L&gt; Calculus I"/>
    <x v="5"/>
    <s v="30711503"/>
    <x v="2"/>
  </r>
  <r>
    <m/>
    <s v="2131"/>
    <n v="1294"/>
    <x v="4"/>
    <x v="0"/>
    <s v="E"/>
    <s v="AUC"/>
    <x v="63"/>
    <s v="&lt;L&gt; Psychology"/>
    <x v="5"/>
    <s v="30711501"/>
    <x v="1"/>
  </r>
  <r>
    <m/>
    <s v="2131"/>
    <n v="1400"/>
    <x v="0"/>
    <x v="1"/>
    <s v="E"/>
    <s v="AUC"/>
    <x v="88"/>
    <s v="&lt;L&gt; French B2.1"/>
    <x v="5"/>
    <s v="30711501"/>
    <x v="2"/>
  </r>
  <r>
    <m/>
    <s v="2131"/>
    <n v="13707"/>
    <x v="4"/>
    <x v="3"/>
    <s v="E"/>
    <s v="AUC"/>
    <x v="26"/>
    <s v="&lt;L&gt; Global Identity"/>
    <x v="5"/>
    <s v="30711501"/>
    <x v="2"/>
  </r>
  <r>
    <m/>
    <s v="2131"/>
    <n v="13847"/>
    <x v="0"/>
    <x v="2"/>
    <s v="E"/>
    <s v="AUC"/>
    <x v="48"/>
    <s v="&lt;L&gt; Philosophy"/>
    <x v="5"/>
    <s v="30711501"/>
    <x v="2"/>
  </r>
  <r>
    <m/>
    <s v="2131"/>
    <n v="1223"/>
    <x v="0"/>
    <x v="0"/>
    <s v="E"/>
    <s v="AUC"/>
    <x v="51"/>
    <s v="&lt;L&gt; Intro to Environ. Sci."/>
    <x v="5"/>
    <s v="30711503"/>
    <x v="4"/>
  </r>
  <r>
    <m/>
    <s v="2131"/>
    <n v="1400"/>
    <x v="0"/>
    <x v="1"/>
    <s v="E"/>
    <s v="AUC"/>
    <x v="88"/>
    <s v="&lt;L&gt; French B2.1"/>
    <x v="5"/>
    <s v="30711503"/>
    <x v="2"/>
  </r>
  <r>
    <m/>
    <s v="2131"/>
    <n v="1089"/>
    <x v="11"/>
    <x v="0"/>
    <s v="E"/>
    <s v="AUC"/>
    <x v="62"/>
    <s v="&lt;L&gt; Academic English I"/>
    <x v="5"/>
    <s v="30711503"/>
    <x v="2"/>
  </r>
  <r>
    <m/>
    <s v="2131"/>
    <n v="1397"/>
    <x v="0"/>
    <x v="1"/>
    <s v="E"/>
    <s v="AUC"/>
    <x v="108"/>
    <s v="&lt;L&gt; French A2"/>
    <x v="5"/>
    <s v="30711503"/>
    <x v="2"/>
  </r>
  <r>
    <m/>
    <s v="2131"/>
    <n v="1080"/>
    <x v="9"/>
    <x v="0"/>
    <s v="E"/>
    <s v="AUC"/>
    <x v="62"/>
    <s v="&lt;L&gt; Academic English I"/>
    <x v="5"/>
    <s v="30711501"/>
    <x v="2"/>
  </r>
  <r>
    <m/>
    <s v="2131"/>
    <n v="1161"/>
    <x v="1"/>
    <x v="0"/>
    <s v="E"/>
    <s v="AUC"/>
    <x v="25"/>
    <s v="&lt;L&gt; Periods and Genres: Early"/>
    <x v="5"/>
    <s v="30711501"/>
    <x v="0"/>
  </r>
  <r>
    <m/>
    <s v="2131"/>
    <n v="1177"/>
    <x v="0"/>
    <x v="0"/>
    <s v="E"/>
    <s v="AUC"/>
    <x v="57"/>
    <s v="&lt;L&gt; Intro to Lit &amp; Cult Theory"/>
    <x v="5"/>
    <s v="30711501"/>
    <x v="0"/>
  </r>
  <r>
    <m/>
    <s v="2131"/>
    <n v="13719"/>
    <x v="0"/>
    <x v="2"/>
    <s v="E"/>
    <s v="AUC"/>
    <x v="24"/>
    <s v="&lt;L&gt; Periods and Genres: Modern"/>
    <x v="5"/>
    <s v="30711501"/>
    <x v="0"/>
  </r>
  <r>
    <m/>
    <s v="2131"/>
    <n v="1081"/>
    <x v="13"/>
    <x v="0"/>
    <s v="E"/>
    <s v="AUC"/>
    <x v="62"/>
    <s v="&lt;L&gt; Academic English I"/>
    <x v="5"/>
    <s v="30711502"/>
    <x v="2"/>
  </r>
  <r>
    <m/>
    <s v="2131"/>
    <n v="1156"/>
    <x v="0"/>
    <x v="0"/>
    <s v="E"/>
    <s v="AUC"/>
    <x v="73"/>
    <s v="&lt;L&gt; Film History"/>
    <x v="5"/>
    <s v="30711502"/>
    <x v="0"/>
  </r>
  <r>
    <m/>
    <s v="2131"/>
    <n v="1433"/>
    <x v="1"/>
    <x v="1"/>
    <s v="E"/>
    <s v="AUC"/>
    <x v="26"/>
    <s v="&lt;L&gt; Global Identity"/>
    <x v="5"/>
    <s v="30711502"/>
    <x v="2"/>
  </r>
  <r>
    <m/>
    <s v="2131"/>
    <n v="13770"/>
    <x v="1"/>
    <x v="2"/>
    <s v="E"/>
    <s v="AUC"/>
    <x v="76"/>
    <s v="&lt;L&gt; Theme ICC"/>
    <x v="5"/>
    <s v="30711502"/>
    <x v="1"/>
  </r>
  <r>
    <m/>
    <s v="2131"/>
    <n v="1112"/>
    <x v="0"/>
    <x v="0"/>
    <s v="E"/>
    <s v="AUC"/>
    <x v="84"/>
    <s v="&lt;L&gt; Big Questions in Science"/>
    <x v="5"/>
    <s v="30711503"/>
    <x v="2"/>
  </r>
  <r>
    <m/>
    <s v="2131"/>
    <n v="1087"/>
    <x v="17"/>
    <x v="0"/>
    <s v="E"/>
    <s v="AUC"/>
    <x v="62"/>
    <s v="&lt;L&gt; Academic English I"/>
    <x v="5"/>
    <s v="30711503"/>
    <x v="2"/>
  </r>
  <r>
    <m/>
    <s v="2131"/>
    <n v="1224"/>
    <x v="1"/>
    <x v="0"/>
    <s v="E"/>
    <s v="AUC"/>
    <x v="51"/>
    <s v="&lt;L&gt; Intro to Environ. Sci."/>
    <x v="5"/>
    <s v="30711503"/>
    <x v="4"/>
  </r>
  <r>
    <m/>
    <s v="2131"/>
    <n v="1433"/>
    <x v="1"/>
    <x v="1"/>
    <s v="E"/>
    <s v="AUC"/>
    <x v="26"/>
    <s v="&lt;L&gt; Global Identity"/>
    <x v="5"/>
    <s v="30711503"/>
    <x v="2"/>
  </r>
  <r>
    <m/>
    <s v="2131"/>
    <n v="1202"/>
    <x v="0"/>
    <x v="0"/>
    <s v="E"/>
    <s v="AUC"/>
    <x v="77"/>
    <s v="&lt;L&gt; Intro to Physics"/>
    <x v="5"/>
    <s v="30711503"/>
    <x v="4"/>
  </r>
  <r>
    <m/>
    <s v="2131"/>
    <n v="13640"/>
    <x v="0"/>
    <x v="2"/>
    <s v="E"/>
    <s v="AUC"/>
    <x v="59"/>
    <s v="&lt;L&gt; Theme Intro LEU"/>
    <x v="5"/>
    <s v="30711503"/>
    <x v="4"/>
  </r>
  <r>
    <m/>
    <s v="2131"/>
    <n v="13686"/>
    <x v="0"/>
    <x v="2"/>
    <s v="E"/>
    <s v="AUC"/>
    <x v="80"/>
    <s v="&lt;L&gt; Elec., Waves &amp; Relativity"/>
    <x v="5"/>
    <s v="30711503"/>
    <x v="4"/>
  </r>
  <r>
    <m/>
    <s v="2131"/>
    <n v="13754"/>
    <x v="0"/>
    <x v="2"/>
    <s v="E"/>
    <s v="AUC"/>
    <x v="67"/>
    <s v="&lt;L&gt; The Human Body"/>
    <x v="5"/>
    <s v="30711503"/>
    <x v="4"/>
  </r>
  <r>
    <m/>
    <s v="2131"/>
    <n v="1294"/>
    <x v="4"/>
    <x v="0"/>
    <s v="E"/>
    <s v="AUC"/>
    <x v="63"/>
    <s v="&lt;L&gt; Psychology"/>
    <x v="5"/>
    <s v="30711502"/>
    <x v="1"/>
  </r>
  <r>
    <m/>
    <s v="2131"/>
    <n v="1396"/>
    <x v="0"/>
    <x v="1"/>
    <s v="E"/>
    <s v="AUC"/>
    <x v="101"/>
    <s v="&lt;L&gt; French A1"/>
    <x v="5"/>
    <s v="30711502"/>
    <x v="2"/>
  </r>
  <r>
    <m/>
    <s v="2131"/>
    <n v="13743"/>
    <x v="1"/>
    <x v="2"/>
    <s v="E"/>
    <s v="AUC"/>
    <x v="60"/>
    <s v="&lt;L&gt; Big Questions in Future"/>
    <x v="5"/>
    <s v="30711502"/>
    <x v="2"/>
  </r>
  <r>
    <m/>
    <s v="2131"/>
    <n v="1104"/>
    <x v="3"/>
    <x v="0"/>
    <s v="E"/>
    <s v="AUC"/>
    <x v="15"/>
    <s v="&lt;L&gt; Calculus I"/>
    <x v="5"/>
    <s v="30711502"/>
    <x v="2"/>
  </r>
  <r>
    <m/>
    <s v="2131"/>
    <n v="1090"/>
    <x v="16"/>
    <x v="0"/>
    <s v="E"/>
    <s v="AUC"/>
    <x v="62"/>
    <s v="&lt;L&gt; Academic English I"/>
    <x v="5"/>
    <s v="30711502"/>
    <x v="2"/>
  </r>
  <r>
    <m/>
    <s v="2131"/>
    <n v="1110"/>
    <x v="0"/>
    <x v="0"/>
    <s v="E"/>
    <s v="AUC"/>
    <x v="81"/>
    <s v="&lt;L&gt; Performing Arts"/>
    <x v="5"/>
    <s v="30711502"/>
    <x v="2"/>
  </r>
  <r>
    <m/>
    <s v="2131"/>
    <n v="1080"/>
    <x v="9"/>
    <x v="0"/>
    <s v="E"/>
    <s v="AUC"/>
    <x v="62"/>
    <s v="&lt;L&gt; Academic English I"/>
    <x v="5"/>
    <s v="30711502"/>
    <x v="2"/>
  </r>
  <r>
    <m/>
    <s v="2131"/>
    <n v="1105"/>
    <x v="12"/>
    <x v="0"/>
    <s v="E"/>
    <s v="AUC"/>
    <x v="15"/>
    <s v="&lt;L&gt; Calculus I"/>
    <x v="5"/>
    <s v="30711503"/>
    <x v="2"/>
  </r>
  <r>
    <m/>
    <s v="2131"/>
    <n v="13276"/>
    <x v="3"/>
    <x v="1"/>
    <s v="E"/>
    <s v="AUC"/>
    <x v="26"/>
    <s v="&lt;L&gt; Global Identity"/>
    <x v="5"/>
    <s v="30711503"/>
    <x v="2"/>
  </r>
  <r>
    <m/>
    <s v="2131"/>
    <n v="18815"/>
    <x v="1"/>
    <x v="2"/>
    <s v="E"/>
    <s v="AUC"/>
    <x v="80"/>
    <s v="&lt;L&gt; Elec., Waves &amp; Relativity"/>
    <x v="5"/>
    <s v="30711503"/>
    <x v="4"/>
  </r>
  <r>
    <m/>
    <s v="2131"/>
    <n v="1090"/>
    <x v="16"/>
    <x v="0"/>
    <s v="E"/>
    <s v="AUC"/>
    <x v="62"/>
    <s v="&lt;L&gt; Academic English I"/>
    <x v="5"/>
    <s v="30711503"/>
    <x v="2"/>
  </r>
  <r>
    <m/>
    <s v="2131"/>
    <n v="1435"/>
    <x v="2"/>
    <x v="1"/>
    <s v="E"/>
    <s v="AUC"/>
    <x v="26"/>
    <s v="&lt;L&gt; Global Identity"/>
    <x v="5"/>
    <s v="30711503"/>
    <x v="2"/>
  </r>
  <r>
    <m/>
    <s v="2131"/>
    <n v="13740"/>
    <x v="4"/>
    <x v="2"/>
    <s v="E"/>
    <s v="AUC"/>
    <x v="27"/>
    <s v="&lt;L&gt; Big Books"/>
    <x v="5"/>
    <s v="30711503"/>
    <x v="2"/>
  </r>
  <r>
    <m/>
    <s v="2131"/>
    <n v="13769"/>
    <x v="0"/>
    <x v="2"/>
    <s v="E"/>
    <s v="AUC"/>
    <x v="76"/>
    <s v="&lt;L&gt; Theme ICC"/>
    <x v="5"/>
    <s v="30711503"/>
    <x v="1"/>
  </r>
  <r>
    <m/>
    <s v="2131"/>
    <n v="13643"/>
    <x v="1"/>
    <x v="2"/>
    <s v="E"/>
    <s v="AUC"/>
    <x v="68"/>
    <s v="&lt;L&gt; Theme Intro H&amp;W"/>
    <x v="5"/>
    <s v="30711503"/>
    <x v="4"/>
  </r>
  <r>
    <m/>
    <s v="2131"/>
    <n v="1087"/>
    <x v="17"/>
    <x v="0"/>
    <s v="E"/>
    <s v="AUC"/>
    <x v="62"/>
    <s v="&lt;L&gt; Academic English I"/>
    <x v="5"/>
    <s v="30711503"/>
    <x v="2"/>
  </r>
  <r>
    <m/>
    <s v="2131"/>
    <n v="13640"/>
    <x v="0"/>
    <x v="2"/>
    <s v="E"/>
    <s v="AUC"/>
    <x v="59"/>
    <s v="&lt;L&gt; Theme Intro LEU"/>
    <x v="5"/>
    <s v="30711503"/>
    <x v="4"/>
  </r>
  <r>
    <m/>
    <s v="2131"/>
    <n v="18815"/>
    <x v="1"/>
    <x v="2"/>
    <s v="E"/>
    <s v="AUC"/>
    <x v="80"/>
    <s v="&lt;L&gt; Elec., Waves &amp; Relativity"/>
    <x v="5"/>
    <s v="30711503"/>
    <x v="4"/>
  </r>
  <r>
    <m/>
    <s v="2131"/>
    <n v="1178"/>
    <x v="1"/>
    <x v="0"/>
    <s v="E"/>
    <s v="AUC"/>
    <x v="57"/>
    <s v="&lt;L&gt; Intro to Lit &amp; Cult Theory"/>
    <x v="5"/>
    <s v="30711501"/>
    <x v="0"/>
  </r>
  <r>
    <m/>
    <s v="2131"/>
    <n v="1112"/>
    <x v="0"/>
    <x v="0"/>
    <s v="E"/>
    <s v="AUC"/>
    <x v="84"/>
    <s v="&lt;L&gt; Big Questions in Science"/>
    <x v="5"/>
    <s v="30711501"/>
    <x v="2"/>
  </r>
  <r>
    <m/>
    <s v="2131"/>
    <n v="1125"/>
    <x v="1"/>
    <x v="0"/>
    <s v="E"/>
    <s v="AUC"/>
    <x v="58"/>
    <s v="&lt;L&gt; Logic"/>
    <x v="5"/>
    <s v="30711501"/>
    <x v="2"/>
  </r>
  <r>
    <m/>
    <s v="2131"/>
    <n v="13765"/>
    <x v="0"/>
    <x v="2"/>
    <s v="E"/>
    <s v="AUC"/>
    <x v="51"/>
    <s v="&lt;L&gt; Intro to Environ. Sci."/>
    <x v="5"/>
    <s v="30711502"/>
    <x v="4"/>
  </r>
  <r>
    <m/>
    <s v="2131"/>
    <n v="1283"/>
    <x v="0"/>
    <x v="0"/>
    <s v="E"/>
    <s v="AUC"/>
    <x v="83"/>
    <s v="&lt;L&gt; Political Thought"/>
    <x v="5"/>
    <s v="30711502"/>
    <x v="1"/>
  </r>
  <r>
    <m/>
    <s v="2131"/>
    <n v="13707"/>
    <x v="4"/>
    <x v="3"/>
    <s v="E"/>
    <s v="AUC"/>
    <x v="26"/>
    <s v="&lt;L&gt; Global Identity"/>
    <x v="5"/>
    <s v="30711502"/>
    <x v="2"/>
  </r>
  <r>
    <m/>
    <s v="2131"/>
    <n v="1398"/>
    <x v="0"/>
    <x v="1"/>
    <s v="E"/>
    <s v="AUC"/>
    <x v="97"/>
    <s v="&lt;L&gt; French B1.1"/>
    <x v="5"/>
    <s v="30711502"/>
    <x v="2"/>
  </r>
  <r>
    <m/>
    <s v="2131"/>
    <n v="7541"/>
    <x v="3"/>
    <x v="0"/>
    <s v="E"/>
    <s v="AUC"/>
    <x v="61"/>
    <s v="&lt;L&gt; BRMS I"/>
    <x v="5"/>
    <s v="30711502"/>
    <x v="2"/>
  </r>
  <r>
    <m/>
    <s v="2131"/>
    <n v="1294"/>
    <x v="4"/>
    <x v="0"/>
    <s v="E"/>
    <s v="AUC"/>
    <x v="63"/>
    <s v="&lt;L&gt; Psychology"/>
    <x v="5"/>
    <s v="30711502"/>
    <x v="1"/>
  </r>
  <r>
    <m/>
    <s v="2131"/>
    <n v="1205"/>
    <x v="0"/>
    <x v="0"/>
    <s v="E"/>
    <s v="AUC"/>
    <x v="29"/>
    <s v="&lt;L&gt; Intro to  Biology"/>
    <x v="5"/>
    <s v="30711503"/>
    <x v="4"/>
  </r>
  <r>
    <m/>
    <s v="2131"/>
    <n v="1104"/>
    <x v="3"/>
    <x v="0"/>
    <s v="E"/>
    <s v="AUC"/>
    <x v="15"/>
    <s v="&lt;L&gt; Calculus I"/>
    <x v="5"/>
    <s v="30711503"/>
    <x v="2"/>
  </r>
  <r>
    <m/>
    <s v="2131"/>
    <n v="1435"/>
    <x v="2"/>
    <x v="1"/>
    <s v="E"/>
    <s v="AUC"/>
    <x v="26"/>
    <s v="&lt;L&gt; Global Identity"/>
    <x v="5"/>
    <s v="30711503"/>
    <x v="2"/>
  </r>
  <r>
    <m/>
    <s v="2131"/>
    <n v="1086"/>
    <x v="7"/>
    <x v="0"/>
    <s v="E"/>
    <s v="AUC"/>
    <x v="62"/>
    <s v="&lt;L&gt; Academic English I"/>
    <x v="5"/>
    <s v="30711501"/>
    <x v="2"/>
  </r>
  <r>
    <m/>
    <s v="2131"/>
    <n v="1178"/>
    <x v="1"/>
    <x v="0"/>
    <s v="E"/>
    <s v="AUC"/>
    <x v="57"/>
    <s v="&lt;L&gt; Intro to Lit &amp; Cult Theory"/>
    <x v="5"/>
    <s v="30711501"/>
    <x v="0"/>
  </r>
  <r>
    <m/>
    <s v="2131"/>
    <n v="1396"/>
    <x v="0"/>
    <x v="1"/>
    <s v="E"/>
    <s v="AUC"/>
    <x v="101"/>
    <s v="&lt;L&gt; French A1"/>
    <x v="5"/>
    <s v="30711501"/>
    <x v="2"/>
  </r>
  <r>
    <m/>
    <s v="2131"/>
    <n v="13636"/>
    <x v="0"/>
    <x v="2"/>
    <s v="E"/>
    <s v="AUC"/>
    <x v="72"/>
    <s v="&lt;L&gt; Theme Cities &amp; Cultures"/>
    <x v="5"/>
    <s v="30711501"/>
    <x v="0"/>
  </r>
  <r>
    <m/>
    <s v="2131"/>
    <n v="13726"/>
    <x v="1"/>
    <x v="2"/>
    <s v="E"/>
    <s v="AUC"/>
    <x v="65"/>
    <s v="&lt;L&gt; Communication"/>
    <x v="5"/>
    <s v="30711501"/>
    <x v="0"/>
  </r>
  <r>
    <m/>
    <s v="2131"/>
    <n v="1091"/>
    <x v="14"/>
    <x v="0"/>
    <s v="E"/>
    <s v="AUC"/>
    <x v="62"/>
    <s v="&lt;L&gt; Academic English I"/>
    <x v="5"/>
    <s v="30711503"/>
    <x v="2"/>
  </r>
  <r>
    <m/>
    <s v="2131"/>
    <n v="1410"/>
    <x v="0"/>
    <x v="1"/>
    <s v="E"/>
    <s v="AUC"/>
    <x v="33"/>
    <s v="&lt;L&gt; German B1.1"/>
    <x v="5"/>
    <s v="30711503"/>
    <x v="2"/>
  </r>
  <r>
    <m/>
    <s v="2131"/>
    <n v="13705"/>
    <x v="0"/>
    <x v="3"/>
    <s v="E"/>
    <s v="AUC"/>
    <x v="26"/>
    <s v="&lt;L&gt; Global Identity"/>
    <x v="5"/>
    <s v="30711503"/>
    <x v="2"/>
  </r>
  <r>
    <m/>
    <s v="2131"/>
    <n v="13767"/>
    <x v="0"/>
    <x v="2"/>
    <s v="E"/>
    <s v="AUC"/>
    <x v="13"/>
    <s v="&lt;L&gt; Prog. Your World"/>
    <x v="5"/>
    <s v="30711503"/>
    <x v="4"/>
  </r>
  <r>
    <m/>
    <s v="2131"/>
    <n v="1110"/>
    <x v="0"/>
    <x v="0"/>
    <s v="E"/>
    <s v="AUC"/>
    <x v="81"/>
    <s v="&lt;L&gt; Performing Arts"/>
    <x v="5"/>
    <s v="30711501"/>
    <x v="2"/>
  </r>
  <r>
    <m/>
    <s v="2131"/>
    <n v="1434"/>
    <x v="4"/>
    <x v="1"/>
    <s v="E"/>
    <s v="AUC"/>
    <x v="26"/>
    <s v="&lt;L&gt; Global Identity"/>
    <x v="5"/>
    <s v="30711501"/>
    <x v="2"/>
  </r>
  <r>
    <m/>
    <s v="2131"/>
    <n v="1089"/>
    <x v="11"/>
    <x v="0"/>
    <s v="E"/>
    <s v="AUC"/>
    <x v="62"/>
    <s v="&lt;L&gt; Academic English I"/>
    <x v="5"/>
    <s v="30711503"/>
    <x v="2"/>
  </r>
  <r>
    <m/>
    <s v="2131"/>
    <n v="1103"/>
    <x v="2"/>
    <x v="0"/>
    <s v="E"/>
    <s v="AUC"/>
    <x v="15"/>
    <s v="&lt;L&gt; Calculus I"/>
    <x v="5"/>
    <s v="30711503"/>
    <x v="2"/>
  </r>
  <r>
    <m/>
    <s v="2131"/>
    <n v="13643"/>
    <x v="1"/>
    <x v="2"/>
    <s v="E"/>
    <s v="AUC"/>
    <x v="68"/>
    <s v="&lt;L&gt; Theme Intro H&amp;W"/>
    <x v="5"/>
    <s v="30711503"/>
    <x v="4"/>
  </r>
  <r>
    <m/>
    <s v="2131"/>
    <n v="1203"/>
    <x v="1"/>
    <x v="0"/>
    <s v="E"/>
    <s v="AUC"/>
    <x v="77"/>
    <s v="&lt;L&gt; Intro to Physics"/>
    <x v="5"/>
    <s v="30711503"/>
    <x v="4"/>
  </r>
  <r>
    <m/>
    <s v="2131"/>
    <n v="13686"/>
    <x v="0"/>
    <x v="2"/>
    <s v="E"/>
    <s v="AUC"/>
    <x v="80"/>
    <s v="&lt;L&gt; Elec., Waves &amp; Relativity"/>
    <x v="5"/>
    <s v="30711503"/>
    <x v="4"/>
  </r>
  <r>
    <m/>
    <s v="2131"/>
    <n v="20431"/>
    <x v="1"/>
    <x v="3"/>
    <s v="E"/>
    <s v="AUC"/>
    <x v="64"/>
    <s v="&lt;L&gt; Spanish A1"/>
    <x v="5"/>
    <s v="30711503"/>
    <x v="2"/>
  </r>
  <r>
    <m/>
    <s v="2131"/>
    <n v="1094"/>
    <x v="0"/>
    <x v="0"/>
    <s v="E"/>
    <s v="AUC"/>
    <x v="61"/>
    <s v="&lt;L&gt; BRMS I"/>
    <x v="5"/>
    <s v="30711503"/>
    <x v="2"/>
  </r>
  <r>
    <m/>
    <s v="2131"/>
    <n v="13760"/>
    <x v="0"/>
    <x v="2"/>
    <s v="E"/>
    <s v="AUC"/>
    <x v="70"/>
    <s v="&lt;L&gt; Intro. to Public Health"/>
    <x v="5"/>
    <s v="30711503"/>
    <x v="4"/>
  </r>
  <r>
    <m/>
    <s v="2131"/>
    <n v="13879"/>
    <x v="0"/>
    <x v="2"/>
    <s v="E"/>
    <s v="AUC"/>
    <x v="122"/>
    <s v="&lt;L&gt; Developmental Psychology"/>
    <x v="5"/>
    <s v="30711503"/>
    <x v="1"/>
  </r>
  <r>
    <m/>
    <s v="2131"/>
    <n v="1128"/>
    <x v="3"/>
    <x v="0"/>
    <s v="E"/>
    <s v="AUC"/>
    <x v="58"/>
    <s v="&lt;L&gt; Logic"/>
    <x v="5"/>
    <s v="30711503"/>
    <x v="2"/>
  </r>
  <r>
    <m/>
    <s v="2131"/>
    <n v="13738"/>
    <x v="0"/>
    <x v="2"/>
    <s v="E"/>
    <s v="AUC"/>
    <x v="27"/>
    <s v="&lt;L&gt; Big Books"/>
    <x v="5"/>
    <s v="30711503"/>
    <x v="2"/>
  </r>
  <r>
    <m/>
    <s v="2131"/>
    <n v="18759"/>
    <x v="1"/>
    <x v="2"/>
    <s v="E"/>
    <s v="AUC"/>
    <x v="71"/>
    <s v="&lt;L&gt; Theme Intro ECS"/>
    <x v="5"/>
    <s v="30711503"/>
    <x v="4"/>
  </r>
  <r>
    <m/>
    <s v="2131"/>
    <n v="1145"/>
    <x v="0"/>
    <x v="0"/>
    <s v="E"/>
    <s v="AUC"/>
    <x v="150"/>
    <s v="&lt;L&gt; Philosophy of Science"/>
    <x v="5"/>
    <s v="30711503"/>
    <x v="2"/>
  </r>
  <r>
    <m/>
    <s v="2131"/>
    <n v="1160"/>
    <x v="0"/>
    <x v="0"/>
    <s v="E"/>
    <s v="AUC"/>
    <x v="25"/>
    <s v="&lt;L&gt; Periods and Genres: Early"/>
    <x v="5"/>
    <s v="30711503"/>
    <x v="0"/>
  </r>
  <r>
    <m/>
    <s v="2131"/>
    <n v="13684"/>
    <x v="0"/>
    <x v="2"/>
    <s v="E"/>
    <s v="AUC"/>
    <x v="73"/>
    <s v="&lt;L&gt; Film History"/>
    <x v="5"/>
    <s v="30711503"/>
    <x v="0"/>
  </r>
  <r>
    <m/>
    <s v="2131"/>
    <n v="13781"/>
    <x v="12"/>
    <x v="2"/>
    <s v="E"/>
    <s v="AUC"/>
    <x v="8"/>
    <s v="&lt;L&gt; Academic English II"/>
    <x v="5"/>
    <s v="30711503"/>
    <x v="2"/>
  </r>
  <r>
    <m/>
    <s v="2131"/>
    <n v="14203"/>
    <x v="1"/>
    <x v="1"/>
    <s v="E"/>
    <s v="AUC"/>
    <x v="23"/>
    <s v="&lt;L&gt; Spanish A2"/>
    <x v="5"/>
    <s v="30711503"/>
    <x v="2"/>
  </r>
  <r>
    <m/>
    <s v="2131"/>
    <n v="1081"/>
    <x v="13"/>
    <x v="0"/>
    <s v="E"/>
    <s v="AUC"/>
    <x v="62"/>
    <s v="&lt;L&gt; Academic English I"/>
    <x v="5"/>
    <s v="30711503"/>
    <x v="2"/>
  </r>
  <r>
    <m/>
    <s v="2131"/>
    <n v="1156"/>
    <x v="0"/>
    <x v="0"/>
    <s v="E"/>
    <s v="AUC"/>
    <x v="73"/>
    <s v="&lt;L&gt; Film History"/>
    <x v="5"/>
    <s v="30711503"/>
    <x v="0"/>
  </r>
  <r>
    <m/>
    <s v="2131"/>
    <n v="13853"/>
    <x v="0"/>
    <x v="2"/>
    <s v="E"/>
    <s v="AUC"/>
    <x v="123"/>
    <s v="&lt;L&gt; Hormones &amp; Homeostasis"/>
    <x v="5"/>
    <s v="30711503"/>
    <x v="4"/>
  </r>
  <r>
    <m/>
    <s v="2131"/>
    <n v="13936"/>
    <x v="0"/>
    <x v="2"/>
    <s v="E"/>
    <s v="AUC"/>
    <x v="117"/>
    <s v="&lt;L&gt; Infectious Diseases"/>
    <x v="5"/>
    <s v="30711503"/>
    <x v="4"/>
  </r>
  <r>
    <m/>
    <s v="2131"/>
    <n v="13654"/>
    <x v="13"/>
    <x v="2"/>
    <s v="E"/>
    <s v="AUC"/>
    <x v="61"/>
    <s v="&lt;L&gt; BRMS I"/>
    <x v="5"/>
    <s v="30711502"/>
    <x v="2"/>
  </r>
  <r>
    <m/>
    <s v="2131"/>
    <n v="13770"/>
    <x v="1"/>
    <x v="2"/>
    <s v="E"/>
    <s v="AUC"/>
    <x v="76"/>
    <s v="&lt;L&gt; Theme ICC"/>
    <x v="5"/>
    <s v="30711503"/>
    <x v="1"/>
  </r>
  <r>
    <m/>
    <s v="2131"/>
    <n v="13634"/>
    <x v="0"/>
    <x v="2"/>
    <s v="E"/>
    <s v="AUC"/>
    <x v="62"/>
    <s v="&lt;L&gt; Academic English I"/>
    <x v="5"/>
    <s v="30711503"/>
    <x v="2"/>
  </r>
  <r>
    <m/>
    <s v="2131"/>
    <n v="13674"/>
    <x v="0"/>
    <x v="2"/>
    <s v="E"/>
    <s v="AUC"/>
    <x v="96"/>
    <s v="&lt;L&gt; Calculus"/>
    <x v="5"/>
    <s v="30711503"/>
    <x v="2"/>
  </r>
  <r>
    <m/>
    <s v="2131"/>
    <n v="13730"/>
    <x v="0"/>
    <x v="2"/>
    <s v="E"/>
    <s v="AUC"/>
    <x v="83"/>
    <s v="&lt;L&gt; Political Thought"/>
    <x v="5"/>
    <s v="30711503"/>
    <x v="1"/>
  </r>
  <r>
    <m/>
    <s v="2131"/>
    <n v="13634"/>
    <x v="0"/>
    <x v="2"/>
    <s v="E"/>
    <s v="AUC"/>
    <x v="62"/>
    <s v="&lt;L&gt; Academic English I"/>
    <x v="5"/>
    <s v="30711503"/>
    <x v="2"/>
  </r>
  <r>
    <m/>
    <s v="2131"/>
    <n v="13642"/>
    <x v="0"/>
    <x v="2"/>
    <s v="E"/>
    <s v="AUC"/>
    <x v="68"/>
    <s v="&lt;L&gt; Theme Intro H&amp;W"/>
    <x v="5"/>
    <s v="30711503"/>
    <x v="4"/>
  </r>
  <r>
    <m/>
    <s v="2131"/>
    <n v="13633"/>
    <x v="1"/>
    <x v="2"/>
    <s v="E"/>
    <s v="AUC"/>
    <x v="62"/>
    <s v="&lt;L&gt; Academic English I"/>
    <x v="5"/>
    <s v="30711501"/>
    <x v="2"/>
  </r>
  <r>
    <m/>
    <s v="2131"/>
    <n v="17280"/>
    <x v="0"/>
    <x v="3"/>
    <s v="E"/>
    <s v="AUC"/>
    <x v="50"/>
    <s v="&lt;L&gt; Spanish B1.1"/>
    <x v="5"/>
    <s v="30711501"/>
    <x v="2"/>
  </r>
  <r>
    <m/>
    <s v="2131"/>
    <n v="20433"/>
    <x v="12"/>
    <x v="3"/>
    <s v="E"/>
    <s v="AUC"/>
    <x v="26"/>
    <s v="&lt;L&gt; Global Identity"/>
    <x v="5"/>
    <s v="30711502"/>
    <x v="2"/>
  </r>
  <r>
    <m/>
    <s v="2131"/>
    <n v="13634"/>
    <x v="0"/>
    <x v="2"/>
    <s v="E"/>
    <s v="AUC"/>
    <x v="62"/>
    <s v="&lt;L&gt; Academic English I"/>
    <x v="5"/>
    <s v="30711503"/>
    <x v="2"/>
  </r>
  <r>
    <m/>
    <s v="2131"/>
    <n v="1160"/>
    <x v="0"/>
    <x v="0"/>
    <s v="E"/>
    <s v="AUC"/>
    <x v="25"/>
    <s v="&lt;L&gt; Periods and Genres: Early"/>
    <x v="5"/>
    <s v="30711502"/>
    <x v="0"/>
  </r>
  <r>
    <m/>
    <s v="2131"/>
    <n v="13849"/>
    <x v="0"/>
    <x v="2"/>
    <s v="E"/>
    <s v="AUC"/>
    <x v="5"/>
    <s v="&lt;L&gt; Intro Visual Methodologies"/>
    <x v="5"/>
    <s v="30711502"/>
    <x v="0"/>
  </r>
  <r>
    <m/>
    <s v="2131"/>
    <n v="13940"/>
    <x v="0"/>
    <x v="2"/>
    <s v="E"/>
    <s v="AUC"/>
    <x v="10"/>
    <s v="&lt;L&gt; Cultural Memory Studies"/>
    <x v="5"/>
    <s v="30711502"/>
    <x v="0"/>
  </r>
  <r>
    <m/>
    <s v="2131"/>
    <n v="13951"/>
    <x v="0"/>
    <x v="3"/>
    <s v="E"/>
    <s v="AUC"/>
    <x v="11"/>
    <s v="&lt;L&gt; Urban Anthropology Lab"/>
    <x v="5"/>
    <s v="30711502"/>
    <x v="1"/>
  </r>
  <r>
    <m/>
    <s v="2131"/>
    <n v="14135"/>
    <x v="0"/>
    <x v="2"/>
    <s v="E"/>
    <s v="AUC"/>
    <x v="217"/>
    <s v="Second Internship"/>
    <x v="5"/>
    <s v="30711502"/>
    <x v="3"/>
  </r>
  <r>
    <m/>
    <s v="2131"/>
    <n v="1137"/>
    <x v="0"/>
    <x v="0"/>
    <s v="E"/>
    <s v="AUC"/>
    <x v="41"/>
    <s v="&lt;L&gt; BRMS II"/>
    <x v="5"/>
    <s v="30711502"/>
    <x v="2"/>
  </r>
  <r>
    <m/>
    <s v="2131"/>
    <n v="13732"/>
    <x v="0"/>
    <x v="2"/>
    <s v="E"/>
    <s v="AUC"/>
    <x v="102"/>
    <s v="&lt;L&gt; Multimedia"/>
    <x v="5"/>
    <s v="30711502"/>
    <x v="0"/>
  </r>
  <r>
    <m/>
    <s v="2131"/>
    <n v="13932"/>
    <x v="0"/>
    <x v="2"/>
    <s v="E"/>
    <s v="AUC"/>
    <x v="0"/>
    <s v="&lt;L&gt; Media Psychology"/>
    <x v="5"/>
    <s v="30711502"/>
    <x v="0"/>
  </r>
  <r>
    <m/>
    <s v="2131"/>
    <n v="1457"/>
    <x v="4"/>
    <x v="0"/>
    <s v="E"/>
    <s v="AUC"/>
    <x v="41"/>
    <s v="&lt;L&gt; BRMS II"/>
    <x v="5"/>
    <s v="30711502"/>
    <x v="2"/>
  </r>
  <r>
    <m/>
    <s v="2131"/>
    <n v="1696"/>
    <x v="0"/>
    <x v="1"/>
    <s v="E"/>
    <s v="AUC"/>
    <x v="204"/>
    <s v="&lt;L&gt; Market Failures, I&amp;EP"/>
    <x v="5"/>
    <s v="30711502"/>
    <x v="1"/>
  </r>
  <r>
    <m/>
    <s v="2131"/>
    <n v="13700"/>
    <x v="0"/>
    <x v="3"/>
    <s v="E"/>
    <s v="AUC"/>
    <x v="23"/>
    <s v="&lt;L&gt; Spanish A2"/>
    <x v="5"/>
    <s v="30711502"/>
    <x v="2"/>
  </r>
  <r>
    <m/>
    <s v="2131"/>
    <n v="13721"/>
    <x v="0"/>
    <x v="2"/>
    <s v="E"/>
    <s v="AUC"/>
    <x v="143"/>
    <s v="&lt;L&gt; Chinese Studies"/>
    <x v="5"/>
    <s v="30711502"/>
    <x v="2"/>
  </r>
  <r>
    <m/>
    <s v="2131"/>
    <n v="13781"/>
    <x v="12"/>
    <x v="2"/>
    <s v="E"/>
    <s v="AUC"/>
    <x v="8"/>
    <s v="&lt;L&gt; Academic English II"/>
    <x v="5"/>
    <s v="30711502"/>
    <x v="2"/>
  </r>
  <r>
    <m/>
    <s v="2131"/>
    <n v="1110"/>
    <x v="0"/>
    <x v="0"/>
    <s v="E"/>
    <s v="AUC"/>
    <x v="81"/>
    <s v="&lt;L&gt; Performing Arts"/>
    <x v="5"/>
    <s v="30711502"/>
    <x v="2"/>
  </r>
  <r>
    <m/>
    <s v="2131"/>
    <n v="13914"/>
    <x v="0"/>
    <x v="2"/>
    <s v="E"/>
    <s v="AUC"/>
    <x v="92"/>
    <s v="&lt;L&gt; Advanced Macro-Economics"/>
    <x v="5"/>
    <s v="30711502"/>
    <x v="1"/>
  </r>
  <r>
    <m/>
    <s v="2131"/>
    <n v="1194"/>
    <x v="0"/>
    <x v="0"/>
    <s v="E"/>
    <s v="AUC"/>
    <x v="104"/>
    <s v="&lt;L&gt; Photo SP Doc"/>
    <x v="5"/>
    <s v="30711501"/>
    <x v="0"/>
  </r>
  <r>
    <m/>
    <s v="2131"/>
    <n v="1319"/>
    <x v="0"/>
    <x v="2"/>
    <s v="E"/>
    <s v="AUC"/>
    <x v="201"/>
    <s v="&lt;L&gt; Euro &amp; Int'l Institutions"/>
    <x v="5"/>
    <s v="30711501"/>
    <x v="1"/>
  </r>
  <r>
    <m/>
    <s v="2131"/>
    <n v="1480"/>
    <x v="0"/>
    <x v="0"/>
    <s v="E"/>
    <s v="AUC"/>
    <x v="206"/>
    <s v="&lt;L&gt; Politics of Modernity"/>
    <x v="5"/>
    <s v="30711501"/>
    <x v="1"/>
  </r>
  <r>
    <m/>
    <s v="2131"/>
    <n v="1483"/>
    <x v="0"/>
    <x v="0"/>
    <s v="E"/>
    <s v="AUC"/>
    <x v="109"/>
    <s v="&lt;L&gt; Comparative Public Policy"/>
    <x v="5"/>
    <s v="30711501"/>
    <x v="1"/>
  </r>
  <r>
    <m/>
    <s v="2131"/>
    <n v="13802"/>
    <x v="0"/>
    <x v="2"/>
    <s v="E"/>
    <s v="AUC"/>
    <x v="145"/>
    <s v="&lt;L&gt; Int'l Political Economy"/>
    <x v="5"/>
    <s v="30711501"/>
    <x v="1"/>
  </r>
  <r>
    <m/>
    <s v="2131"/>
    <n v="13944"/>
    <x v="0"/>
    <x v="3"/>
    <s v="E"/>
    <s v="AUC"/>
    <x v="183"/>
    <s v="&lt;L&gt; Diplomacy Lab"/>
    <x v="5"/>
    <s v="30711501"/>
    <x v="1"/>
  </r>
  <r>
    <m/>
    <s v="2131"/>
    <n v="1311"/>
    <x v="1"/>
    <x v="0"/>
    <s v="E"/>
    <s v="AUC"/>
    <x v="1"/>
    <s v="&lt;L&gt; Cognitive Psychology"/>
    <x v="5"/>
    <s v="30711502"/>
    <x v="1"/>
  </r>
  <r>
    <m/>
    <s v="2131"/>
    <n v="13777"/>
    <x v="1"/>
    <x v="2"/>
    <s v="E"/>
    <s v="AUC"/>
    <x v="8"/>
    <s v="&lt;L&gt; Academic English II"/>
    <x v="5"/>
    <s v="30711502"/>
    <x v="2"/>
  </r>
  <r>
    <m/>
    <s v="2131"/>
    <n v="13806"/>
    <x v="0"/>
    <x v="2"/>
    <s v="E"/>
    <s v="AUC"/>
    <x v="165"/>
    <s v="&lt;L&gt; Int'l Trade, Growth &amp; Dev."/>
    <x v="5"/>
    <s v="30711502"/>
    <x v="1"/>
  </r>
  <r>
    <m/>
    <s v="2131"/>
    <n v="1218"/>
    <x v="0"/>
    <x v="0"/>
    <s v="E"/>
    <s v="AUC"/>
    <x v="67"/>
    <s v="&lt;L&gt; The Human Body"/>
    <x v="5"/>
    <s v="30711503"/>
    <x v="4"/>
  </r>
  <r>
    <m/>
    <s v="2131"/>
    <n v="13831"/>
    <x v="0"/>
    <x v="2"/>
    <s v="E"/>
    <s v="AUC"/>
    <x v="30"/>
    <s v="&lt;L&gt; Medicinal Chemistry"/>
    <x v="5"/>
    <s v="30711503"/>
    <x v="4"/>
  </r>
  <r>
    <m/>
    <s v="2131"/>
    <n v="1172"/>
    <x v="0"/>
    <x v="0"/>
    <s v="E"/>
    <s v="AUC"/>
    <x v="65"/>
    <s v="&lt;L&gt; Communication"/>
    <x v="5"/>
    <s v="30711502"/>
    <x v="0"/>
  </r>
  <r>
    <m/>
    <s v="2131"/>
    <n v="14203"/>
    <x v="1"/>
    <x v="1"/>
    <s v="E"/>
    <s v="AUC"/>
    <x v="23"/>
    <s v="&lt;L&gt; Spanish A2"/>
    <x v="5"/>
    <s v="30711502"/>
    <x v="2"/>
  </r>
  <r>
    <m/>
    <s v="2131"/>
    <n v="1293"/>
    <x v="1"/>
    <x v="0"/>
    <s v="E"/>
    <s v="AUC"/>
    <x v="63"/>
    <s v="&lt;L&gt; Psychology"/>
    <x v="5"/>
    <s v="30711503"/>
    <x v="1"/>
  </r>
  <r>
    <m/>
    <s v="2131"/>
    <n v="13785"/>
    <x v="1"/>
    <x v="2"/>
    <s v="E"/>
    <s v="AUC"/>
    <x v="41"/>
    <s v="&lt;L&gt; BRMS II"/>
    <x v="5"/>
    <s v="30711503"/>
    <x v="2"/>
  </r>
  <r>
    <m/>
    <s v="2131"/>
    <n v="17267"/>
    <x v="0"/>
    <x v="3"/>
    <s v="E"/>
    <s v="AUC"/>
    <x v="211"/>
    <s v="&lt;L&gt; French B2.2"/>
    <x v="5"/>
    <s v="30711503"/>
    <x v="2"/>
  </r>
  <r>
    <m/>
    <s v="2131"/>
    <n v="1324"/>
    <x v="0"/>
    <x v="0"/>
    <s v="E"/>
    <s v="AUC"/>
    <x v="198"/>
    <s v="&lt;L&gt; Migration I&amp;D"/>
    <x v="5"/>
    <s v="30711502"/>
    <x v="1"/>
  </r>
  <r>
    <m/>
    <s v="2131"/>
    <n v="1367"/>
    <x v="0"/>
    <x v="0"/>
    <s v="E"/>
    <s v="AUC"/>
    <x v="6"/>
    <s v="&lt;L&gt; Sociology of the Other"/>
    <x v="5"/>
    <s v="30711502"/>
    <x v="1"/>
  </r>
  <r>
    <m/>
    <s v="2131"/>
    <n v="1398"/>
    <x v="0"/>
    <x v="1"/>
    <s v="E"/>
    <s v="AUC"/>
    <x v="97"/>
    <s v="&lt;L&gt; French B1.1"/>
    <x v="5"/>
    <s v="30711502"/>
    <x v="2"/>
  </r>
  <r>
    <m/>
    <s v="2131"/>
    <n v="13868"/>
    <x v="0"/>
    <x v="2"/>
    <s v="E"/>
    <s v="AUC"/>
    <x v="189"/>
    <s v="&lt;L&gt; Inequality &amp; Poverty"/>
    <x v="5"/>
    <s v="30711502"/>
    <x v="1"/>
  </r>
  <r>
    <m/>
    <s v="2131"/>
    <n v="1143"/>
    <x v="0"/>
    <x v="0"/>
    <s v="E"/>
    <s v="AUC"/>
    <x v="48"/>
    <s v="&lt;L&gt; Philosophy"/>
    <x v="5"/>
    <s v="30711503"/>
    <x v="2"/>
  </r>
  <r>
    <m/>
    <s v="2131"/>
    <n v="1223"/>
    <x v="0"/>
    <x v="0"/>
    <s v="E"/>
    <s v="AUC"/>
    <x v="51"/>
    <s v="&lt;L&gt; Intro to Environ. Sci."/>
    <x v="5"/>
    <s v="30711503"/>
    <x v="4"/>
  </r>
  <r>
    <m/>
    <s v="2131"/>
    <n v="13820"/>
    <x v="0"/>
    <x v="3"/>
    <s v="E"/>
    <s v="AUC"/>
    <x v="212"/>
    <s v="&lt;L&gt; Arabic II"/>
    <x v="5"/>
    <s v="30711503"/>
    <x v="2"/>
  </r>
  <r>
    <m/>
    <s v="2131"/>
    <n v="13730"/>
    <x v="0"/>
    <x v="2"/>
    <s v="E"/>
    <s v="AUC"/>
    <x v="83"/>
    <s v="&lt;L&gt; Political Thought"/>
    <x v="5"/>
    <s v="30711502"/>
    <x v="1"/>
  </r>
  <r>
    <m/>
    <s v="2131"/>
    <n v="1124"/>
    <x v="0"/>
    <x v="0"/>
    <s v="E"/>
    <s v="AUC"/>
    <x v="58"/>
    <s v="&lt;L&gt; Logic"/>
    <x v="5"/>
    <s v="30711502"/>
    <x v="2"/>
  </r>
  <r>
    <m/>
    <s v="2131"/>
    <n v="1086"/>
    <x v="7"/>
    <x v="0"/>
    <s v="E"/>
    <s v="AUC"/>
    <x v="62"/>
    <s v="&lt;L&gt; Academic English I"/>
    <x v="5"/>
    <s v="30711501"/>
    <x v="2"/>
  </r>
  <r>
    <m/>
    <s v="2131"/>
    <n v="1433"/>
    <x v="1"/>
    <x v="1"/>
    <s v="E"/>
    <s v="AUC"/>
    <x v="26"/>
    <s v="&lt;L&gt; Global Identity"/>
    <x v="5"/>
    <s v="30711501"/>
    <x v="2"/>
  </r>
  <r>
    <m/>
    <s v="2131"/>
    <n v="1118"/>
    <x v="1"/>
    <x v="0"/>
    <s v="E"/>
    <s v="AUC"/>
    <x v="47"/>
    <s v="&lt;L&gt; Big Questions in History"/>
    <x v="5"/>
    <s v="30711502"/>
    <x v="2"/>
  </r>
  <r>
    <m/>
    <s v="2131"/>
    <n v="13705"/>
    <x v="0"/>
    <x v="3"/>
    <s v="E"/>
    <s v="AUC"/>
    <x v="26"/>
    <s v="&lt;L&gt; Global Identity"/>
    <x v="5"/>
    <s v="30711502"/>
    <x v="2"/>
  </r>
  <r>
    <m/>
    <s v="2131"/>
    <n v="1087"/>
    <x v="17"/>
    <x v="0"/>
    <s v="E"/>
    <s v="AUC"/>
    <x v="62"/>
    <s v="&lt;L&gt; Academic English I"/>
    <x v="5"/>
    <s v="30711503"/>
    <x v="2"/>
  </r>
  <r>
    <m/>
    <s v="2131"/>
    <n v="13648"/>
    <x v="0"/>
    <x v="2"/>
    <s v="E"/>
    <s v="AUC"/>
    <x v="71"/>
    <s v="&lt;L&gt; Theme Intro ECS"/>
    <x v="5"/>
    <s v="30711503"/>
    <x v="4"/>
  </r>
  <r>
    <m/>
    <s v="2131"/>
    <n v="13708"/>
    <x v="2"/>
    <x v="3"/>
    <s v="E"/>
    <s v="AUC"/>
    <x v="26"/>
    <s v="&lt;L&gt; Global Identity"/>
    <x v="5"/>
    <s v="30711503"/>
    <x v="2"/>
  </r>
  <r>
    <m/>
    <s v="2131"/>
    <n v="13734"/>
    <x v="0"/>
    <x v="2"/>
    <s v="E"/>
    <s v="AUC"/>
    <x v="29"/>
    <s v="&lt;L&gt; Intro to  Biology"/>
    <x v="5"/>
    <s v="30711503"/>
    <x v="4"/>
  </r>
  <r>
    <m/>
    <s v="2131"/>
    <n v="1294"/>
    <x v="4"/>
    <x v="0"/>
    <s v="E"/>
    <s v="AUC"/>
    <x v="63"/>
    <s v="&lt;L&gt; Psychology"/>
    <x v="5"/>
    <s v="30711502"/>
    <x v="1"/>
  </r>
  <r>
    <m/>
    <s v="2131"/>
    <n v="1122"/>
    <x v="1"/>
    <x v="0"/>
    <s v="E"/>
    <s v="AUC"/>
    <x v="27"/>
    <s v="&lt;L&gt; Big Books"/>
    <x v="5"/>
    <s v="30711502"/>
    <x v="2"/>
  </r>
  <r>
    <m/>
    <s v="2131"/>
    <n v="1280"/>
    <x v="0"/>
    <x v="0"/>
    <s v="E"/>
    <s v="AUC"/>
    <x v="173"/>
    <s v="&lt;L&gt; Economic Thought"/>
    <x v="5"/>
    <s v="30711502"/>
    <x v="1"/>
  </r>
  <r>
    <m/>
    <s v="2131"/>
    <n v="1088"/>
    <x v="15"/>
    <x v="0"/>
    <s v="E"/>
    <s v="AUC"/>
    <x v="62"/>
    <s v="&lt;L&gt; Academic English I"/>
    <x v="5"/>
    <s v="30711502"/>
    <x v="2"/>
  </r>
  <r>
    <m/>
    <s v="2131"/>
    <n v="13715"/>
    <x v="1"/>
    <x v="2"/>
    <s v="E"/>
    <s v="AUC"/>
    <x v="191"/>
    <s v="&lt;L&gt; Law &amp; Society"/>
    <x v="5"/>
    <s v="30711502"/>
    <x v="1"/>
  </r>
  <r>
    <m/>
    <s v="2131"/>
    <n v="13276"/>
    <x v="3"/>
    <x v="1"/>
    <s v="E"/>
    <s v="AUC"/>
    <x v="26"/>
    <s v="&lt;L&gt; Global Identity"/>
    <x v="5"/>
    <s v="30711502"/>
    <x v="2"/>
  </r>
  <r>
    <m/>
    <s v="2131"/>
    <n v="13730"/>
    <x v="0"/>
    <x v="2"/>
    <s v="E"/>
    <s v="AUC"/>
    <x v="83"/>
    <s v="&lt;L&gt; Political Thought"/>
    <x v="5"/>
    <s v="30711502"/>
    <x v="1"/>
  </r>
  <r>
    <m/>
    <s v="2131"/>
    <n v="13746"/>
    <x v="1"/>
    <x v="2"/>
    <s v="E"/>
    <s v="AUC"/>
    <x v="58"/>
    <s v="&lt;L&gt; Logic"/>
    <x v="5"/>
    <s v="30711502"/>
    <x v="2"/>
  </r>
  <r>
    <m/>
    <s v="2131"/>
    <n v="1081"/>
    <x v="13"/>
    <x v="0"/>
    <s v="E"/>
    <s v="AUC"/>
    <x v="62"/>
    <s v="&lt;L&gt; Academic English I"/>
    <x v="5"/>
    <s v="30711503"/>
    <x v="2"/>
  </r>
  <r>
    <m/>
    <s v="2131"/>
    <n v="1205"/>
    <x v="0"/>
    <x v="0"/>
    <s v="E"/>
    <s v="AUC"/>
    <x v="29"/>
    <s v="&lt;L&gt; Intro to  Biology"/>
    <x v="5"/>
    <s v="30711503"/>
    <x v="4"/>
  </r>
  <r>
    <m/>
    <s v="2131"/>
    <n v="13640"/>
    <x v="0"/>
    <x v="2"/>
    <s v="E"/>
    <s v="AUC"/>
    <x v="59"/>
    <s v="&lt;L&gt; Theme Intro LEU"/>
    <x v="5"/>
    <s v="30711503"/>
    <x v="4"/>
  </r>
  <r>
    <m/>
    <s v="2131"/>
    <n v="1088"/>
    <x v="15"/>
    <x v="0"/>
    <s v="E"/>
    <s v="AUC"/>
    <x v="62"/>
    <s v="&lt;L&gt; Academic English I"/>
    <x v="5"/>
    <s v="30711503"/>
    <x v="2"/>
  </r>
  <r>
    <m/>
    <s v="2131"/>
    <n v="13707"/>
    <x v="4"/>
    <x v="3"/>
    <s v="E"/>
    <s v="AUC"/>
    <x v="26"/>
    <s v="&lt;L&gt; Global Identity"/>
    <x v="5"/>
    <s v="30711503"/>
    <x v="2"/>
  </r>
  <r>
    <m/>
    <s v="2131"/>
    <n v="13651"/>
    <x v="1"/>
    <x v="2"/>
    <s v="E"/>
    <s v="AUC"/>
    <x v="99"/>
    <s v="&lt;L&gt; Theme: Intro Soc. Sys 2"/>
    <x v="5"/>
    <s v="30711503"/>
    <x v="1"/>
  </r>
  <r>
    <m/>
    <s v="2131"/>
    <n v="1089"/>
    <x v="11"/>
    <x v="0"/>
    <s v="E"/>
    <s v="AUC"/>
    <x v="62"/>
    <s v="&lt;L&gt; Academic English I"/>
    <x v="5"/>
    <s v="30711501"/>
    <x v="2"/>
  </r>
  <r>
    <m/>
    <s v="2131"/>
    <n v="1087"/>
    <x v="17"/>
    <x v="0"/>
    <s v="E"/>
    <s v="AUC"/>
    <x v="62"/>
    <s v="&lt;L&gt; Academic English I"/>
    <x v="5"/>
    <s v="30711501"/>
    <x v="2"/>
  </r>
  <r>
    <m/>
    <s v="2131"/>
    <n v="1128"/>
    <x v="3"/>
    <x v="0"/>
    <s v="E"/>
    <s v="AUC"/>
    <x v="58"/>
    <s v="&lt;L&gt; Logic"/>
    <x v="5"/>
    <s v="30711501"/>
    <x v="2"/>
  </r>
  <r>
    <m/>
    <s v="2131"/>
    <n v="1173"/>
    <x v="1"/>
    <x v="0"/>
    <s v="E"/>
    <s v="AUC"/>
    <x v="65"/>
    <s v="&lt;L&gt; Communication"/>
    <x v="5"/>
    <s v="30711501"/>
    <x v="0"/>
  </r>
  <r>
    <m/>
    <s v="2131"/>
    <n v="13651"/>
    <x v="1"/>
    <x v="2"/>
    <s v="E"/>
    <s v="AUC"/>
    <x v="99"/>
    <s v="&lt;L&gt; Theme: Intro Soc. Sys 2"/>
    <x v="5"/>
    <s v="30711501"/>
    <x v="1"/>
  </r>
  <r>
    <m/>
    <s v="2131"/>
    <n v="13682"/>
    <x v="0"/>
    <x v="3"/>
    <s v="E"/>
    <s v="AUC"/>
    <x v="79"/>
    <s v="&lt;L&gt; Dutch A1"/>
    <x v="5"/>
    <s v="30711501"/>
    <x v="2"/>
  </r>
  <r>
    <m/>
    <s v="2131"/>
    <n v="13648"/>
    <x v="0"/>
    <x v="2"/>
    <s v="E"/>
    <s v="AUC"/>
    <x v="71"/>
    <s v="&lt;L&gt; Theme Intro ECS"/>
    <x v="5"/>
    <s v="30711502"/>
    <x v="4"/>
  </r>
  <r>
    <m/>
    <s v="2131"/>
    <n v="1290"/>
    <x v="1"/>
    <x v="0"/>
    <s v="E"/>
    <s v="AUC"/>
    <x v="98"/>
    <s v="&lt;L&gt; Anthropological Thought"/>
    <x v="5"/>
    <s v="30711502"/>
    <x v="1"/>
  </r>
  <r>
    <m/>
    <s v="2131"/>
    <n v="1399"/>
    <x v="0"/>
    <x v="1"/>
    <s v="E"/>
    <s v="AUC"/>
    <x v="213"/>
    <s v="&lt;L&gt; French B1.2"/>
    <x v="5"/>
    <s v="30711502"/>
    <x v="2"/>
  </r>
  <r>
    <m/>
    <s v="2131"/>
    <n v="13769"/>
    <x v="0"/>
    <x v="2"/>
    <s v="E"/>
    <s v="AUC"/>
    <x v="76"/>
    <s v="&lt;L&gt; Theme ICC"/>
    <x v="5"/>
    <s v="30711502"/>
    <x v="1"/>
  </r>
  <r>
    <m/>
    <s v="2131"/>
    <n v="1285"/>
    <x v="0"/>
    <x v="0"/>
    <s v="E"/>
    <s v="AUC"/>
    <x v="45"/>
    <s v="&lt;L&gt; Int. Relations T&amp;P"/>
    <x v="5"/>
    <s v="30711502"/>
    <x v="1"/>
  </r>
  <r>
    <m/>
    <s v="2131"/>
    <n v="13653"/>
    <x v="9"/>
    <x v="2"/>
    <s v="E"/>
    <s v="AUC"/>
    <x v="61"/>
    <s v="&lt;L&gt; BRMS I"/>
    <x v="5"/>
    <s v="30711502"/>
    <x v="2"/>
  </r>
  <r>
    <m/>
    <s v="2131"/>
    <n v="1104"/>
    <x v="3"/>
    <x v="0"/>
    <s v="E"/>
    <s v="AUC"/>
    <x v="15"/>
    <s v="&lt;L&gt; Calculus I"/>
    <x v="5"/>
    <s v="30711503"/>
    <x v="2"/>
  </r>
  <r>
    <m/>
    <s v="2131"/>
    <n v="13678"/>
    <x v="0"/>
    <x v="2"/>
    <s v="E"/>
    <s v="AUC"/>
    <x v="78"/>
    <s v="&lt;L&gt; Linear Algebra"/>
    <x v="5"/>
    <s v="30711503"/>
    <x v="2"/>
  </r>
  <r>
    <m/>
    <s v="2131"/>
    <n v="18759"/>
    <x v="1"/>
    <x v="2"/>
    <s v="E"/>
    <s v="AUC"/>
    <x v="71"/>
    <s v="&lt;L&gt; Theme Intro ECS"/>
    <x v="5"/>
    <s v="30711503"/>
    <x v="4"/>
  </r>
  <r>
    <m/>
    <s v="2131"/>
    <n v="1087"/>
    <x v="17"/>
    <x v="0"/>
    <s v="E"/>
    <s v="AUC"/>
    <x v="62"/>
    <s v="&lt;L&gt; Academic English I"/>
    <x v="5"/>
    <s v="30711503"/>
    <x v="2"/>
  </r>
  <r>
    <m/>
    <s v="2131"/>
    <n v="13707"/>
    <x v="4"/>
    <x v="3"/>
    <s v="E"/>
    <s v="AUC"/>
    <x v="26"/>
    <s v="&lt;L&gt; Global Identity"/>
    <x v="5"/>
    <s v="30711503"/>
    <x v="2"/>
  </r>
  <r>
    <m/>
    <s v="2131"/>
    <n v="13712"/>
    <x v="0"/>
    <x v="2"/>
    <s v="E"/>
    <s v="AUC"/>
    <x v="69"/>
    <s v="&lt;L&gt; Introduction to Chemistry"/>
    <x v="5"/>
    <s v="30711503"/>
    <x v="4"/>
  </r>
  <r>
    <m/>
    <s v="2131"/>
    <n v="18424"/>
    <x v="12"/>
    <x v="2"/>
    <s v="E"/>
    <s v="AUC"/>
    <x v="58"/>
    <s v="&lt;L&gt; Logic"/>
    <x v="5"/>
    <s v="30711503"/>
    <x v="2"/>
  </r>
  <r>
    <m/>
    <s v="2131"/>
    <n v="18759"/>
    <x v="1"/>
    <x v="2"/>
    <s v="E"/>
    <s v="AUC"/>
    <x v="71"/>
    <s v="&lt;L&gt; Theme Intro ECS"/>
    <x v="5"/>
    <s v="30711503"/>
    <x v="4"/>
  </r>
  <r>
    <m/>
    <s v="2131"/>
    <n v="1224"/>
    <x v="1"/>
    <x v="0"/>
    <s v="E"/>
    <s v="AUC"/>
    <x v="51"/>
    <s v="&lt;L&gt; Intro to Environ. Sci."/>
    <x v="5"/>
    <s v="30711503"/>
    <x v="4"/>
  </r>
  <r>
    <m/>
    <s v="2131"/>
    <n v="13643"/>
    <x v="1"/>
    <x v="2"/>
    <s v="E"/>
    <s v="AUC"/>
    <x v="68"/>
    <s v="&lt;L&gt; Theme Intro H&amp;W"/>
    <x v="5"/>
    <s v="30711503"/>
    <x v="4"/>
  </r>
  <r>
    <m/>
    <s v="2131"/>
    <n v="20431"/>
    <x v="1"/>
    <x v="3"/>
    <s v="E"/>
    <s v="AUC"/>
    <x v="64"/>
    <s v="&lt;L&gt; Spanish A1"/>
    <x v="5"/>
    <s v="30711503"/>
    <x v="2"/>
  </r>
  <r>
    <m/>
    <s v="2131"/>
    <n v="1102"/>
    <x v="4"/>
    <x v="0"/>
    <s v="E"/>
    <s v="AUC"/>
    <x v="15"/>
    <s v="&lt;L&gt; Calculus I"/>
    <x v="5"/>
    <s v="30711503"/>
    <x v="2"/>
  </r>
  <r>
    <m/>
    <s v="2131"/>
    <n v="13643"/>
    <x v="1"/>
    <x v="2"/>
    <s v="E"/>
    <s v="AUC"/>
    <x v="68"/>
    <s v="&lt;L&gt; Theme Intro H&amp;W"/>
    <x v="5"/>
    <s v="30711503"/>
    <x v="4"/>
  </r>
  <r>
    <m/>
    <s v="2131"/>
    <n v="13760"/>
    <x v="0"/>
    <x v="2"/>
    <s v="E"/>
    <s v="AUC"/>
    <x v="70"/>
    <s v="&lt;L&gt; Intro. to Public Health"/>
    <x v="5"/>
    <s v="30711503"/>
    <x v="4"/>
  </r>
  <r>
    <m/>
    <s v="2131"/>
    <n v="1080"/>
    <x v="9"/>
    <x v="0"/>
    <s v="E"/>
    <s v="AUC"/>
    <x v="62"/>
    <s v="&lt;L&gt; Academic English I"/>
    <x v="5"/>
    <s v="30711501"/>
    <x v="2"/>
  </r>
  <r>
    <m/>
    <s v="2131"/>
    <n v="13734"/>
    <x v="0"/>
    <x v="2"/>
    <s v="E"/>
    <s v="AUC"/>
    <x v="29"/>
    <s v="&lt;L&gt; Intro to  Biology"/>
    <x v="5"/>
    <s v="30711501"/>
    <x v="4"/>
  </r>
  <r>
    <m/>
    <s v="2131"/>
    <n v="1090"/>
    <x v="16"/>
    <x v="0"/>
    <s v="E"/>
    <s v="AUC"/>
    <x v="62"/>
    <s v="&lt;L&gt; Academic English I"/>
    <x v="5"/>
    <s v="30711502"/>
    <x v="2"/>
  </r>
  <r>
    <m/>
    <s v="2131"/>
    <n v="7541"/>
    <x v="3"/>
    <x v="0"/>
    <s v="E"/>
    <s v="AUC"/>
    <x v="61"/>
    <s v="&lt;L&gt; BRMS I"/>
    <x v="5"/>
    <s v="30711502"/>
    <x v="2"/>
  </r>
  <r>
    <m/>
    <s v="2131"/>
    <n v="18815"/>
    <x v="1"/>
    <x v="2"/>
    <s v="E"/>
    <s v="AUC"/>
    <x v="80"/>
    <s v="&lt;L&gt; Elec., Waves &amp; Relativity"/>
    <x v="5"/>
    <s v="30711503"/>
    <x v="4"/>
  </r>
  <r>
    <m/>
    <s v="2131"/>
    <n v="1081"/>
    <x v="13"/>
    <x v="0"/>
    <s v="E"/>
    <s v="AUC"/>
    <x v="62"/>
    <s v="&lt;L&gt; Academic English I"/>
    <x v="5"/>
    <s v="30711502"/>
    <x v="2"/>
  </r>
  <r>
    <m/>
    <s v="2131"/>
    <n v="14134"/>
    <x v="0"/>
    <x v="2"/>
    <s v="E"/>
    <s v="AUC"/>
    <x v="12"/>
    <s v="Community Project"/>
    <x v="5"/>
    <s v="30711501"/>
    <x v="3"/>
  </r>
  <r>
    <m/>
    <s v="2131"/>
    <n v="14134"/>
    <x v="0"/>
    <x v="2"/>
    <s v="E"/>
    <s v="AUC"/>
    <x v="12"/>
    <s v="Community Project"/>
    <x v="5"/>
    <s v="30711502"/>
    <x v="3"/>
  </r>
  <r>
    <m/>
    <s v="2131"/>
    <n v="1172"/>
    <x v="0"/>
    <x v="0"/>
    <s v="E"/>
    <s v="AUC"/>
    <x v="65"/>
    <s v="&lt;L&gt; Communication"/>
    <x v="5"/>
    <s v="30711503"/>
    <x v="0"/>
  </r>
  <r>
    <m/>
    <s v="2131"/>
    <n v="1294"/>
    <x v="4"/>
    <x v="0"/>
    <s v="E"/>
    <s v="AUC"/>
    <x v="63"/>
    <s v="&lt;L&gt; Psychology"/>
    <x v="5"/>
    <s v="30711503"/>
    <x v="1"/>
  </r>
  <r>
    <m/>
    <s v="2131"/>
    <n v="1310"/>
    <x v="0"/>
    <x v="0"/>
    <s v="E"/>
    <s v="AUC"/>
    <x v="1"/>
    <s v="&lt;L&gt; Cognitive Psychology"/>
    <x v="5"/>
    <s v="30711503"/>
    <x v="1"/>
  </r>
  <r>
    <m/>
    <s v="2131"/>
    <n v="13879"/>
    <x v="0"/>
    <x v="2"/>
    <s v="E"/>
    <s v="AUC"/>
    <x v="122"/>
    <s v="&lt;L&gt; Developmental Psychology"/>
    <x v="5"/>
    <s v="30711503"/>
    <x v="1"/>
  </r>
  <r>
    <m/>
    <s v="2131"/>
    <n v="13643"/>
    <x v="1"/>
    <x v="2"/>
    <s v="E"/>
    <s v="AUC"/>
    <x v="68"/>
    <s v="&lt;L&gt; Theme Intro H&amp;W"/>
    <x v="5"/>
    <s v="30711503"/>
    <x v="4"/>
  </r>
  <r>
    <m/>
    <s v="2131"/>
    <n v="1094"/>
    <x v="0"/>
    <x v="0"/>
    <s v="E"/>
    <s v="AUC"/>
    <x v="61"/>
    <s v="&lt;L&gt; BRMS I"/>
    <x v="5"/>
    <s v="30711503"/>
    <x v="2"/>
  </r>
  <r>
    <m/>
    <s v="2131"/>
    <n v="1364"/>
    <x v="0"/>
    <x v="0"/>
    <s v="E"/>
    <s v="AUC"/>
    <x v="142"/>
    <s v="&lt;L&gt; Environmental Law and Pol"/>
    <x v="5"/>
    <s v="30711503"/>
    <x v="1"/>
  </r>
  <r>
    <m/>
    <s v="2131"/>
    <n v="13714"/>
    <x v="0"/>
    <x v="2"/>
    <s v="E"/>
    <s v="AUC"/>
    <x v="191"/>
    <s v="&lt;L&gt; Law &amp; Society"/>
    <x v="5"/>
    <s v="30711502"/>
    <x v="1"/>
  </r>
  <r>
    <m/>
    <s v="2131"/>
    <n v="13714"/>
    <x v="0"/>
    <x v="2"/>
    <s v="E"/>
    <s v="AUC"/>
    <x v="191"/>
    <s v="&lt;L&gt; Law &amp; Society"/>
    <x v="5"/>
    <s v="30711503"/>
    <x v="1"/>
  </r>
  <r>
    <m/>
    <s v="2131"/>
    <n v="13914"/>
    <x v="0"/>
    <x v="2"/>
    <s v="E"/>
    <s v="AUC"/>
    <x v="92"/>
    <s v="&lt;L&gt; Advanced Macro-Economics"/>
    <x v="5"/>
    <s v="30711502"/>
    <x v="1"/>
  </r>
  <r>
    <m/>
    <s v="2131"/>
    <n v="13914"/>
    <x v="0"/>
    <x v="2"/>
    <s v="E"/>
    <s v="AUC"/>
    <x v="92"/>
    <s v="&lt;L&gt; Advanced Macro-Economics"/>
    <x v="5"/>
    <s v="30711503"/>
    <x v="1"/>
  </r>
  <r>
    <m/>
    <s v="2131"/>
    <n v="13806"/>
    <x v="0"/>
    <x v="2"/>
    <s v="E"/>
    <s v="AUC"/>
    <x v="165"/>
    <s v="&lt;L&gt; Int'l Trade, Growth &amp; Dev."/>
    <x v="5"/>
    <s v="30711502"/>
    <x v="1"/>
  </r>
  <r>
    <m/>
    <s v="2131"/>
    <n v="13875"/>
    <x v="0"/>
    <x v="2"/>
    <s v="E"/>
    <s v="AUC"/>
    <x v="94"/>
    <s v="&lt;L&gt; Crisis Pol. Rep. in Lat-Am"/>
    <x v="5"/>
    <s v="30711502"/>
    <x v="1"/>
  </r>
  <r>
    <m/>
    <s v="2131"/>
    <n v="13890"/>
    <x v="0"/>
    <x v="2"/>
    <s v="E"/>
    <s v="AUC"/>
    <x v="215"/>
    <s v="&lt;L&gt; Theme Soc.Sys.: Global Eco"/>
    <x v="5"/>
    <s v="30711502"/>
    <x v="1"/>
  </r>
  <r>
    <m/>
    <s v="2131"/>
    <n v="13948"/>
    <x v="0"/>
    <x v="2"/>
    <s v="E"/>
    <s v="AUC"/>
    <x v="52"/>
    <s v="&lt;L&gt; Violence &amp; Conflict"/>
    <x v="5"/>
    <s v="30711502"/>
    <x v="1"/>
  </r>
  <r>
    <m/>
    <s v="2131"/>
    <n v="1311"/>
    <x v="1"/>
    <x v="0"/>
    <s v="E"/>
    <s v="AUC"/>
    <x v="1"/>
    <s v="&lt;L&gt; Cognitive Psychology"/>
    <x v="5"/>
    <s v="30711502"/>
    <x v="1"/>
  </r>
  <r>
    <m/>
    <s v="2131"/>
    <n v="13934"/>
    <x v="0"/>
    <x v="2"/>
    <s v="E"/>
    <s v="AUC"/>
    <x v="207"/>
    <s v="&lt;L&gt; Hist. Ideas: Power Change"/>
    <x v="5"/>
    <s v="30711502"/>
    <x v="0"/>
  </r>
  <r>
    <m/>
    <s v="2131"/>
    <n v="1087"/>
    <x v="17"/>
    <x v="0"/>
    <s v="E"/>
    <s v="AUC"/>
    <x v="62"/>
    <s v="&lt;L&gt; Academic English I"/>
    <x v="5"/>
    <s v="30711503"/>
    <x v="2"/>
  </r>
  <r>
    <m/>
    <s v="2131"/>
    <n v="1194"/>
    <x v="0"/>
    <x v="0"/>
    <s v="E"/>
    <s v="AUC"/>
    <x v="104"/>
    <s v="&lt;L&gt; Photo SP Doc"/>
    <x v="5"/>
    <s v="30711501"/>
    <x v="0"/>
  </r>
  <r>
    <m/>
    <s v="2131"/>
    <n v="1432"/>
    <x v="0"/>
    <x v="1"/>
    <s v="E"/>
    <s v="AUC"/>
    <x v="26"/>
    <s v="&lt;L&gt; Global Identity"/>
    <x v="5"/>
    <s v="30711501"/>
    <x v="2"/>
  </r>
  <r>
    <m/>
    <s v="2131"/>
    <n v="1461"/>
    <x v="0"/>
    <x v="0"/>
    <s v="E"/>
    <s v="AUC"/>
    <x v="112"/>
    <s v="&lt;L&gt; Art and the Body"/>
    <x v="5"/>
    <s v="30711501"/>
    <x v="0"/>
  </r>
  <r>
    <m/>
    <s v="2131"/>
    <n v="13922"/>
    <x v="0"/>
    <x v="2"/>
    <s v="E"/>
    <s v="AUC"/>
    <x v="34"/>
    <s v="&lt;L&gt; Art Market &amp; Cult Industry"/>
    <x v="5"/>
    <s v="30711501"/>
    <x v="0"/>
  </r>
  <r>
    <m/>
    <s v="2131"/>
    <n v="14196"/>
    <x v="0"/>
    <x v="3"/>
    <s v="E"/>
    <s v="AUC"/>
    <x v="12"/>
    <s v="Community Project"/>
    <x v="5"/>
    <s v="30711501"/>
    <x v="3"/>
  </r>
  <r>
    <m/>
    <s v="2131"/>
    <n v="1143"/>
    <x v="0"/>
    <x v="0"/>
    <s v="E"/>
    <s v="AUC"/>
    <x v="48"/>
    <s v="&lt;L&gt; Philosophy"/>
    <x v="5"/>
    <s v="30711502"/>
    <x v="2"/>
  </r>
  <r>
    <m/>
    <s v="2131"/>
    <n v="1445"/>
    <x v="0"/>
    <x v="1"/>
    <s v="E"/>
    <s v="AUC"/>
    <x v="12"/>
    <s v="Community Project"/>
    <x v="5"/>
    <s v="30711502"/>
    <x v="3"/>
  </r>
  <r>
    <m/>
    <s v="2131"/>
    <n v="1152"/>
    <x v="0"/>
    <x v="0"/>
    <s v="E"/>
    <s v="AUC"/>
    <x v="140"/>
    <s v="&lt;L&gt; Moral Dilemmas in Med Prac"/>
    <x v="5"/>
    <s v="30711501"/>
    <x v="2"/>
  </r>
  <r>
    <m/>
    <s v="2131"/>
    <n v="1152"/>
    <x v="0"/>
    <x v="0"/>
    <s v="E"/>
    <s v="AUC"/>
    <x v="140"/>
    <s v="&lt;L&gt; Moral Dilemmas in Med Prac"/>
    <x v="5"/>
    <s v="30711502"/>
    <x v="2"/>
  </r>
  <r>
    <m/>
    <s v="2131"/>
    <n v="1505"/>
    <x v="4"/>
    <x v="0"/>
    <s v="E"/>
    <s v="AUC"/>
    <x v="45"/>
    <s v="&lt;L&gt; Int. Relations T&amp;P"/>
    <x v="5"/>
    <s v="30711501"/>
    <x v="1"/>
  </r>
  <r>
    <m/>
    <s v="2131"/>
    <n v="1505"/>
    <x v="4"/>
    <x v="0"/>
    <s v="E"/>
    <s v="AUC"/>
    <x v="45"/>
    <s v="&lt;L&gt; Int. Relations T&amp;P"/>
    <x v="5"/>
    <s v="30711502"/>
    <x v="1"/>
  </r>
  <r>
    <m/>
    <s v="2131"/>
    <n v="13951"/>
    <x v="0"/>
    <x v="3"/>
    <s v="E"/>
    <s v="AUC"/>
    <x v="11"/>
    <s v="&lt;L&gt; Urban Anthropology Lab"/>
    <x v="5"/>
    <s v="30711501"/>
    <x v="1"/>
  </r>
  <r>
    <m/>
    <s v="2131"/>
    <n v="13951"/>
    <x v="0"/>
    <x v="3"/>
    <s v="E"/>
    <s v="AUC"/>
    <x v="11"/>
    <s v="&lt;L&gt; Urban Anthropology Lab"/>
    <x v="5"/>
    <s v="30711502"/>
    <x v="1"/>
  </r>
  <r>
    <m/>
    <s v="2131"/>
    <n v="13826"/>
    <x v="0"/>
    <x v="2"/>
    <s v="E"/>
    <s v="AUC"/>
    <x v="107"/>
    <s v="&lt;L&gt; Metabolic Biochemistry"/>
    <x v="5"/>
    <s v="30711503"/>
    <x v="4"/>
  </r>
  <r>
    <m/>
    <s v="2131"/>
    <n v="13899"/>
    <x v="0"/>
    <x v="2"/>
    <s v="E"/>
    <s v="AUC"/>
    <x v="216"/>
    <s v="&lt;L&gt; Theme H&amp;W: Life &amp; Disease"/>
    <x v="5"/>
    <s v="30711503"/>
    <x v="4"/>
  </r>
  <r>
    <m/>
    <s v="2131"/>
    <n v="1273"/>
    <x v="0"/>
    <x v="0"/>
    <s v="E"/>
    <s v="AUC"/>
    <x v="178"/>
    <s v="&lt;L&gt; Human Stress Research"/>
    <x v="5"/>
    <s v="30711503"/>
    <x v="4"/>
  </r>
  <r>
    <m/>
    <s v="2131"/>
    <n v="1387"/>
    <x v="0"/>
    <x v="1"/>
    <s v="E"/>
    <s v="AUC"/>
    <x v="133"/>
    <s v="&lt;L&gt; Dutch B1.2"/>
    <x v="5"/>
    <s v="30711503"/>
    <x v="2"/>
  </r>
  <r>
    <m/>
    <s v="2131"/>
    <n v="13899"/>
    <x v="0"/>
    <x v="2"/>
    <s v="E"/>
    <s v="AUC"/>
    <x v="216"/>
    <s v="&lt;L&gt; Theme H&amp;W: Life &amp; Disease"/>
    <x v="5"/>
    <s v="30711503"/>
    <x v="4"/>
  </r>
  <r>
    <m/>
    <s v="2131"/>
    <n v="1218"/>
    <x v="0"/>
    <x v="0"/>
    <s v="E"/>
    <s v="AUC"/>
    <x v="67"/>
    <s v="&lt;L&gt; The Human Body"/>
    <x v="5"/>
    <s v="30711503"/>
    <x v="4"/>
  </r>
  <r>
    <m/>
    <s v="2131"/>
    <n v="1462"/>
    <x v="0"/>
    <x v="0"/>
    <s v="E"/>
    <s v="AUC"/>
    <x v="218"/>
    <s v="&lt;L&gt; Information Visualisation"/>
    <x v="5"/>
    <s v="30711503"/>
    <x v="0"/>
  </r>
  <r>
    <m/>
    <s v="2131"/>
    <n v="13853"/>
    <x v="0"/>
    <x v="2"/>
    <s v="E"/>
    <s v="AUC"/>
    <x v="123"/>
    <s v="&lt;L&gt; Hormones &amp; Homeostasis"/>
    <x v="5"/>
    <s v="30711503"/>
    <x v="4"/>
  </r>
  <r>
    <m/>
    <s v="2131"/>
    <n v="13936"/>
    <x v="0"/>
    <x v="2"/>
    <s v="E"/>
    <s v="AUC"/>
    <x v="117"/>
    <s v="&lt;L&gt; Infectious Diseases"/>
    <x v="5"/>
    <s v="30711503"/>
    <x v="4"/>
  </r>
  <r>
    <m/>
    <s v="2131"/>
    <n v="14120"/>
    <x v="1"/>
    <x v="2"/>
    <s v="E"/>
    <s v="AUC"/>
    <x v="43"/>
    <s v="&lt;L&gt; Brain &amp; Cognition"/>
    <x v="5"/>
    <s v="30711503"/>
    <x v="4"/>
  </r>
  <r>
    <m/>
    <s v="2131"/>
    <n v="13794"/>
    <x v="0"/>
    <x v="2"/>
    <s v="E"/>
    <s v="AUC"/>
    <x v="130"/>
    <s v="&lt;L&gt; Probability and Statistics"/>
    <x v="5"/>
    <s v="30711503"/>
    <x v="4"/>
  </r>
  <r>
    <m/>
    <s v="2131"/>
    <n v="1233"/>
    <x v="0"/>
    <x v="0"/>
    <s v="E"/>
    <s v="AUC"/>
    <x v="106"/>
    <s v="&lt;L&gt; Molecular Cell Biology"/>
    <x v="5"/>
    <s v="30711503"/>
    <x v="4"/>
  </r>
  <r>
    <m/>
    <s v="2131"/>
    <n v="1238"/>
    <x v="0"/>
    <x v="0"/>
    <s v="E"/>
    <s v="AUC"/>
    <x v="124"/>
    <s v="&lt;L&gt; Nutrition &amp; Health"/>
    <x v="5"/>
    <s v="30711503"/>
    <x v="4"/>
  </r>
  <r>
    <m/>
    <s v="2131"/>
    <n v="1269"/>
    <x v="0"/>
    <x v="2"/>
    <s v="E"/>
    <s v="AUC"/>
    <x v="162"/>
    <s v="&lt;L&gt; Cardiovascular Diseases"/>
    <x v="5"/>
    <s v="30711503"/>
    <x v="4"/>
  </r>
  <r>
    <m/>
    <s v="2131"/>
    <n v="1293"/>
    <x v="1"/>
    <x v="0"/>
    <s v="E"/>
    <s v="AUC"/>
    <x v="63"/>
    <s v="&lt;L&gt; Psychology"/>
    <x v="5"/>
    <s v="30711503"/>
    <x v="1"/>
  </r>
  <r>
    <m/>
    <s v="2131"/>
    <n v="13942"/>
    <x v="0"/>
    <x v="2"/>
    <s v="E"/>
    <s v="AUC"/>
    <x v="160"/>
    <s v="&lt;L&gt; Mechanisms of Disease"/>
    <x v="5"/>
    <s v="30711503"/>
    <x v="4"/>
  </r>
  <r>
    <m/>
    <s v="2131"/>
    <n v="18425"/>
    <x v="1"/>
    <x v="2"/>
    <s v="E"/>
    <s v="AUC"/>
    <x v="123"/>
    <s v="&lt;L&gt; Hormones &amp; Homeostasis"/>
    <x v="5"/>
    <s v="30711503"/>
    <x v="4"/>
  </r>
  <r>
    <m/>
    <s v="2131"/>
    <n v="13942"/>
    <x v="0"/>
    <x v="2"/>
    <s v="E"/>
    <s v="AUC"/>
    <x v="160"/>
    <s v="&lt;L&gt; Mechanisms of Disease"/>
    <x v="5"/>
    <s v="30711503"/>
    <x v="4"/>
  </r>
  <r>
    <m/>
    <s v="2131"/>
    <n v="1086"/>
    <x v="7"/>
    <x v="0"/>
    <s v="E"/>
    <s v="AUC"/>
    <x v="62"/>
    <s v="&lt;L&gt; Academic English I"/>
    <x v="5"/>
    <s v="30711503"/>
    <x v="2"/>
  </r>
  <r>
    <m/>
    <s v="2131"/>
    <n v="1432"/>
    <x v="0"/>
    <x v="1"/>
    <s v="E"/>
    <s v="AUC"/>
    <x v="26"/>
    <s v="&lt;L&gt; Global Identity"/>
    <x v="5"/>
    <s v="30711503"/>
    <x v="2"/>
  </r>
  <r>
    <m/>
    <s v="2131"/>
    <n v="1220"/>
    <x v="0"/>
    <x v="0"/>
    <s v="E"/>
    <s v="AUC"/>
    <x v="70"/>
    <s v="&lt;L&gt; Intro. to Public Health"/>
    <x v="5"/>
    <s v="30711503"/>
    <x v="4"/>
  </r>
  <r>
    <m/>
    <s v="2131"/>
    <n v="13853"/>
    <x v="0"/>
    <x v="2"/>
    <s v="E"/>
    <s v="AUC"/>
    <x v="123"/>
    <s v="&lt;L&gt; Hormones &amp; Homeostasis"/>
    <x v="5"/>
    <s v="30711503"/>
    <x v="4"/>
  </r>
  <r>
    <m/>
    <s v="2131"/>
    <n v="13942"/>
    <x v="0"/>
    <x v="2"/>
    <s v="E"/>
    <s v="AUC"/>
    <x v="160"/>
    <s v="&lt;L&gt; Mechanisms of Disease"/>
    <x v="5"/>
    <s v="30711503"/>
    <x v="4"/>
  </r>
  <r>
    <m/>
    <s v="2131"/>
    <n v="14203"/>
    <x v="1"/>
    <x v="1"/>
    <s v="E"/>
    <s v="AUC"/>
    <x v="23"/>
    <s v="&lt;L&gt; Spanish A2"/>
    <x v="5"/>
    <s v="30711503"/>
    <x v="2"/>
  </r>
  <r>
    <m/>
    <s v="2131"/>
    <n v="1436"/>
    <x v="0"/>
    <x v="1"/>
    <s v="E"/>
    <s v="AUC"/>
    <x v="53"/>
    <s v="&lt;L&gt; Md Philosophical Texts"/>
    <x v="5"/>
    <s v="30711502"/>
    <x v="2"/>
  </r>
  <r>
    <m/>
    <s v="2131"/>
    <n v="1397"/>
    <x v="0"/>
    <x v="1"/>
    <s v="E"/>
    <s v="AUC"/>
    <x v="108"/>
    <s v="&lt;L&gt; French A2"/>
    <x v="5"/>
    <s v="30711502"/>
    <x v="2"/>
  </r>
  <r>
    <m/>
    <s v="2131"/>
    <n v="13765"/>
    <x v="0"/>
    <x v="2"/>
    <s v="E"/>
    <s v="AUC"/>
    <x v="51"/>
    <s v="&lt;L&gt; Intro to Environ. Sci."/>
    <x v="5"/>
    <s v="30711502"/>
    <x v="4"/>
  </r>
  <r>
    <m/>
    <s v="2131"/>
    <n v="1696"/>
    <x v="0"/>
    <x v="1"/>
    <s v="E"/>
    <s v="AUC"/>
    <x v="204"/>
    <s v="&lt;L&gt; Market Failures, I&amp;EP"/>
    <x v="5"/>
    <s v="30711503"/>
    <x v="1"/>
  </r>
  <r>
    <m/>
    <s v="2131"/>
    <n v="1283"/>
    <x v="0"/>
    <x v="0"/>
    <s v="E"/>
    <s v="AUC"/>
    <x v="83"/>
    <s v="&lt;L&gt; Political Thought"/>
    <x v="5"/>
    <s v="30711502"/>
    <x v="1"/>
  </r>
  <r>
    <m/>
    <s v="2131"/>
    <n v="13857"/>
    <x v="0"/>
    <x v="2"/>
    <s v="E"/>
    <s v="AUC"/>
    <x v="32"/>
    <s v="&lt;L&gt; Ethics"/>
    <x v="5"/>
    <s v="30711502"/>
    <x v="2"/>
  </r>
  <r>
    <m/>
    <s v="2131"/>
    <n v="1244"/>
    <x v="0"/>
    <x v="2"/>
    <s v="E"/>
    <s v="AUC"/>
    <x v="186"/>
    <s v="&lt;L&gt; Advanced Programming"/>
    <x v="5"/>
    <s v="30711503"/>
    <x v="4"/>
  </r>
  <r>
    <m/>
    <s v="2131"/>
    <n v="17388"/>
    <x v="0"/>
    <x v="3"/>
    <s v="E"/>
    <s v="AUC"/>
    <x v="184"/>
    <s v="&lt;L&gt; Information Lab"/>
    <x v="5"/>
    <s v="30711503"/>
    <x v="4"/>
  </r>
  <r>
    <m/>
    <s v="2131"/>
    <n v="1285"/>
    <x v="0"/>
    <x v="0"/>
    <s v="E"/>
    <s v="AUC"/>
    <x v="45"/>
    <s v="&lt;L&gt; Int. Relations T&amp;P"/>
    <x v="5"/>
    <s v="30711502"/>
    <x v="1"/>
  </r>
  <r>
    <m/>
    <s v="2131"/>
    <n v="1300"/>
    <x v="0"/>
    <x v="0"/>
    <s v="E"/>
    <s v="AUC"/>
    <x v="134"/>
    <s v="&lt;L&gt; Hum. Rights Law &amp; Politics"/>
    <x v="5"/>
    <s v="30711502"/>
    <x v="1"/>
  </r>
  <r>
    <m/>
    <s v="2131"/>
    <n v="1302"/>
    <x v="0"/>
    <x v="0"/>
    <s v="E"/>
    <s v="AUC"/>
    <x v="55"/>
    <s v="&lt;L&gt; Comparative Democracy"/>
    <x v="5"/>
    <s v="30711502"/>
    <x v="1"/>
  </r>
  <r>
    <m/>
    <s v="2131"/>
    <n v="1432"/>
    <x v="0"/>
    <x v="1"/>
    <s v="E"/>
    <s v="AUC"/>
    <x v="26"/>
    <s v="&lt;L&gt; Global Identity"/>
    <x v="5"/>
    <s v="30711502"/>
    <x v="2"/>
  </r>
  <r>
    <m/>
    <s v="2131"/>
    <n v="13631"/>
    <x v="0"/>
    <x v="2"/>
    <s v="E"/>
    <s v="AUC"/>
    <x v="196"/>
    <s v="&lt;L&gt; Masterclass in Development"/>
    <x v="5"/>
    <s v="30711502"/>
    <x v="1"/>
  </r>
  <r>
    <m/>
    <s v="2131"/>
    <n v="13845"/>
    <x v="0"/>
    <x v="2"/>
    <s v="E"/>
    <s v="AUC"/>
    <x v="132"/>
    <s v="&lt;L&gt; The Middle East Today"/>
    <x v="5"/>
    <s v="30711502"/>
    <x v="1"/>
  </r>
  <r>
    <m/>
    <s v="2131"/>
    <n v="1233"/>
    <x v="0"/>
    <x v="0"/>
    <s v="E"/>
    <s v="AUC"/>
    <x v="106"/>
    <s v="&lt;L&gt; Molecular Cell Biology"/>
    <x v="5"/>
    <s v="30711503"/>
    <x v="4"/>
  </r>
  <r>
    <m/>
    <s v="2131"/>
    <n v="1221"/>
    <x v="1"/>
    <x v="0"/>
    <s v="E"/>
    <s v="AUC"/>
    <x v="70"/>
    <s v="&lt;L&gt; Intro. to Public Health"/>
    <x v="5"/>
    <s v="30711502"/>
    <x v="4"/>
  </r>
  <r>
    <m/>
    <s v="2131"/>
    <n v="1172"/>
    <x v="0"/>
    <x v="0"/>
    <s v="E"/>
    <s v="AUC"/>
    <x v="65"/>
    <s v="&lt;L&gt; Communication"/>
    <x v="5"/>
    <s v="30711503"/>
    <x v="0"/>
  </r>
  <r>
    <m/>
    <s v="2131"/>
    <n v="1317"/>
    <x v="0"/>
    <x v="0"/>
    <s v="E"/>
    <s v="AUC"/>
    <x v="136"/>
    <s v="&lt;L&gt; European Union Law"/>
    <x v="5"/>
    <s v="30711503"/>
    <x v="1"/>
  </r>
  <r>
    <m/>
    <s v="2131"/>
    <n v="1483"/>
    <x v="0"/>
    <x v="0"/>
    <s v="E"/>
    <s v="AUC"/>
    <x v="109"/>
    <s v="&lt;L&gt; Comparative Public Policy"/>
    <x v="5"/>
    <s v="30711503"/>
    <x v="1"/>
  </r>
  <r>
    <m/>
    <s v="2131"/>
    <n v="13948"/>
    <x v="0"/>
    <x v="2"/>
    <s v="E"/>
    <s v="AUC"/>
    <x v="52"/>
    <s v="&lt;L&gt; Violence &amp; Conflict"/>
    <x v="5"/>
    <s v="30711503"/>
    <x v="1"/>
  </r>
  <r>
    <m/>
    <s v="2131"/>
    <n v="1149"/>
    <x v="0"/>
    <x v="0"/>
    <s v="E"/>
    <s v="AUC"/>
    <x v="44"/>
    <s v="&lt;L&gt; Creative Writing"/>
    <x v="5"/>
    <s v="30711502"/>
    <x v="2"/>
  </r>
  <r>
    <m/>
    <s v="2131"/>
    <n v="1152"/>
    <x v="0"/>
    <x v="0"/>
    <s v="E"/>
    <s v="AUC"/>
    <x v="140"/>
    <s v="&lt;L&gt; Moral Dilemmas in Med Prac"/>
    <x v="5"/>
    <s v="30711502"/>
    <x v="2"/>
  </r>
  <r>
    <m/>
    <s v="2131"/>
    <n v="1478"/>
    <x v="1"/>
    <x v="0"/>
    <s v="E"/>
    <s v="AUC"/>
    <x v="55"/>
    <s v="&lt;L&gt; Comparative Democracy"/>
    <x v="5"/>
    <s v="30711502"/>
    <x v="1"/>
  </r>
  <r>
    <m/>
    <s v="2131"/>
    <n v="1505"/>
    <x v="4"/>
    <x v="0"/>
    <s v="E"/>
    <s v="AUC"/>
    <x v="45"/>
    <s v="&lt;L&gt; Int. Relations T&amp;P"/>
    <x v="5"/>
    <s v="30711502"/>
    <x v="1"/>
  </r>
  <r>
    <m/>
    <s v="2131"/>
    <n v="13781"/>
    <x v="12"/>
    <x v="2"/>
    <s v="E"/>
    <s v="AUC"/>
    <x v="8"/>
    <s v="&lt;L&gt; Academic English II"/>
    <x v="5"/>
    <s v="30711502"/>
    <x v="2"/>
  </r>
  <r>
    <m/>
    <s v="2131"/>
    <n v="1108"/>
    <x v="0"/>
    <x v="0"/>
    <s v="E"/>
    <s v="AUC"/>
    <x v="75"/>
    <s v="&lt;L&gt; Calculus for Economics"/>
    <x v="5"/>
    <s v="30711502"/>
    <x v="2"/>
  </r>
  <r>
    <m/>
    <s v="2131"/>
    <n v="1298"/>
    <x v="0"/>
    <x v="2"/>
    <s v="E"/>
    <s v="AUC"/>
    <x v="125"/>
    <s v="&lt;L&gt; Comparative Law"/>
    <x v="5"/>
    <s v="30711502"/>
    <x v="1"/>
  </r>
  <r>
    <m/>
    <s v="2131"/>
    <n v="13847"/>
    <x v="0"/>
    <x v="2"/>
    <s v="E"/>
    <s v="AUC"/>
    <x v="48"/>
    <s v="&lt;L&gt; Philosophy"/>
    <x v="5"/>
    <s v="30711502"/>
    <x v="2"/>
  </r>
  <r>
    <m/>
    <s v="2131"/>
    <n v="1138"/>
    <x v="1"/>
    <x v="0"/>
    <s v="E"/>
    <s v="AUC"/>
    <x v="41"/>
    <s v="&lt;L&gt; BRMS II"/>
    <x v="5"/>
    <s v="30711502"/>
    <x v="2"/>
  </r>
  <r>
    <m/>
    <s v="2131"/>
    <n v="1473"/>
    <x v="0"/>
    <x v="0"/>
    <s v="E"/>
    <s v="AUC"/>
    <x v="20"/>
    <s v="&lt;L&gt; Modelling Real World Probl"/>
    <x v="5"/>
    <s v="30711502"/>
    <x v="4"/>
  </r>
  <r>
    <m/>
    <s v="2131"/>
    <n v="13903"/>
    <x v="0"/>
    <x v="2"/>
    <s v="E"/>
    <s v="AUC"/>
    <x v="147"/>
    <s v="&lt;L&gt; Advanced Statistics"/>
    <x v="5"/>
    <s v="30711502"/>
    <x v="2"/>
  </r>
  <r>
    <m/>
    <s v="2131"/>
    <n v="13914"/>
    <x v="0"/>
    <x v="2"/>
    <s v="E"/>
    <s v="AUC"/>
    <x v="92"/>
    <s v="&lt;L&gt; Advanced Macro-Economics"/>
    <x v="5"/>
    <s v="30711502"/>
    <x v="1"/>
  </r>
  <r>
    <m/>
    <s v="2131"/>
    <n v="1421"/>
    <x v="0"/>
    <x v="1"/>
    <s v="E"/>
    <s v="AUC"/>
    <x v="23"/>
    <s v="&lt;L&gt; Spanish A2"/>
    <x v="5"/>
    <s v="30711502"/>
    <x v="2"/>
  </r>
  <r>
    <m/>
    <s v="2131"/>
    <n v="13785"/>
    <x v="1"/>
    <x v="2"/>
    <s v="E"/>
    <s v="AUC"/>
    <x v="41"/>
    <s v="&lt;L&gt; BRMS II"/>
    <x v="5"/>
    <s v="30711502"/>
    <x v="2"/>
  </r>
  <r>
    <m/>
    <s v="2131"/>
    <n v="1221"/>
    <x v="1"/>
    <x v="0"/>
    <s v="E"/>
    <s v="AUC"/>
    <x v="70"/>
    <s v="&lt;L&gt; Intro. to Public Health"/>
    <x v="5"/>
    <s v="30711502"/>
    <x v="4"/>
  </r>
  <r>
    <m/>
    <s v="2131"/>
    <n v="17281"/>
    <x v="0"/>
    <x v="3"/>
    <s v="E"/>
    <s v="AUC"/>
    <x v="200"/>
    <s v="&lt;L&gt; Spanish B1.2"/>
    <x v="5"/>
    <s v="30711502"/>
    <x v="2"/>
  </r>
  <r>
    <m/>
    <s v="2131"/>
    <n v="1296"/>
    <x v="0"/>
    <x v="0"/>
    <s v="E"/>
    <s v="AUC"/>
    <x v="129"/>
    <s v="&lt;L&gt; Fund. of Micro&amp;Macro Eco."/>
    <x v="5"/>
    <s v="30711502"/>
    <x v="1"/>
  </r>
  <r>
    <m/>
    <s v="2131"/>
    <n v="13806"/>
    <x v="0"/>
    <x v="2"/>
    <s v="E"/>
    <s v="AUC"/>
    <x v="165"/>
    <s v="&lt;L&gt; Int'l Trade, Growth &amp; Dev."/>
    <x v="5"/>
    <s v="30711502"/>
    <x v="1"/>
  </r>
  <r>
    <m/>
    <s v="2131"/>
    <n v="13948"/>
    <x v="0"/>
    <x v="2"/>
    <s v="E"/>
    <s v="AUC"/>
    <x v="52"/>
    <s v="&lt;L&gt; Violence &amp; Conflict"/>
    <x v="5"/>
    <s v="30711502"/>
    <x v="1"/>
  </r>
  <r>
    <m/>
    <s v="2131"/>
    <n v="1137"/>
    <x v="0"/>
    <x v="0"/>
    <s v="E"/>
    <s v="AUC"/>
    <x v="41"/>
    <s v="&lt;L&gt; BRMS II"/>
    <x v="5"/>
    <s v="30711502"/>
    <x v="2"/>
  </r>
  <r>
    <m/>
    <s v="2131"/>
    <n v="1292"/>
    <x v="0"/>
    <x v="0"/>
    <s v="E"/>
    <s v="AUC"/>
    <x v="63"/>
    <s v="&lt;L&gt; Psychology"/>
    <x v="5"/>
    <s v="30711502"/>
    <x v="1"/>
  </r>
  <r>
    <m/>
    <s v="2131"/>
    <n v="1319"/>
    <x v="0"/>
    <x v="2"/>
    <s v="E"/>
    <s v="AUC"/>
    <x v="201"/>
    <s v="&lt;L&gt; Euro &amp; Int'l Institutions"/>
    <x v="5"/>
    <s v="30711502"/>
    <x v="1"/>
  </r>
  <r>
    <m/>
    <s v="2131"/>
    <n v="1696"/>
    <x v="0"/>
    <x v="1"/>
    <s v="E"/>
    <s v="AUC"/>
    <x v="204"/>
    <s v="&lt;L&gt; Market Failures, I&amp;EP"/>
    <x v="5"/>
    <s v="30711502"/>
    <x v="1"/>
  </r>
  <r>
    <m/>
    <s v="2131"/>
    <n v="13802"/>
    <x v="0"/>
    <x v="2"/>
    <s v="E"/>
    <s v="AUC"/>
    <x v="145"/>
    <s v="&lt;L&gt; Int'l Political Economy"/>
    <x v="5"/>
    <s v="30711502"/>
    <x v="1"/>
  </r>
  <r>
    <m/>
    <s v="2131"/>
    <n v="13873"/>
    <x v="0"/>
    <x v="2"/>
    <s v="E"/>
    <s v="AUC"/>
    <x v="21"/>
    <s v="&lt;L&gt; Hydrology &amp; Watershed Mngt"/>
    <x v="5"/>
    <s v="30711502"/>
    <x v="4"/>
  </r>
  <r>
    <m/>
    <s v="2131"/>
    <n v="1226"/>
    <x v="0"/>
    <x v="0"/>
    <s v="E"/>
    <s v="AUC"/>
    <x v="177"/>
    <s v="&lt;L&gt; Dynamical Systems"/>
    <x v="5"/>
    <s v="30711503"/>
    <x v="4"/>
  </r>
  <r>
    <m/>
    <s v="2131"/>
    <n v="1830"/>
    <x v="18"/>
    <x v="0"/>
    <s v="E"/>
    <s v="AUC"/>
    <x v="217"/>
    <s v="Second Internship"/>
    <x v="5"/>
    <s v="30711503"/>
    <x v="3"/>
  </r>
  <r>
    <m/>
    <s v="2131"/>
    <n v="13794"/>
    <x v="0"/>
    <x v="2"/>
    <s v="E"/>
    <s v="AUC"/>
    <x v="130"/>
    <s v="&lt;L&gt; Probability and Statistics"/>
    <x v="5"/>
    <s v="30711503"/>
    <x v="4"/>
  </r>
  <r>
    <m/>
    <s v="2131"/>
    <n v="1108"/>
    <x v="0"/>
    <x v="0"/>
    <s v="E"/>
    <s v="AUC"/>
    <x v="75"/>
    <s v="&lt;L&gt; Calculus for Economics"/>
    <x v="5"/>
    <s v="30711502"/>
    <x v="2"/>
  </r>
  <r>
    <m/>
    <s v="2131"/>
    <n v="1432"/>
    <x v="0"/>
    <x v="1"/>
    <s v="E"/>
    <s v="AUC"/>
    <x v="26"/>
    <s v="&lt;L&gt; Global Identity"/>
    <x v="5"/>
    <s v="30711502"/>
    <x v="2"/>
  </r>
  <r>
    <m/>
    <s v="2131"/>
    <n v="1135"/>
    <x v="2"/>
    <x v="0"/>
    <s v="E"/>
    <s v="AUC"/>
    <x v="8"/>
    <s v="&lt;L&gt; Academic English II"/>
    <x v="5"/>
    <s v="30711503"/>
    <x v="2"/>
  </r>
  <r>
    <m/>
    <s v="2131"/>
    <n v="1172"/>
    <x v="0"/>
    <x v="0"/>
    <s v="E"/>
    <s v="AUC"/>
    <x v="65"/>
    <s v="&lt;L&gt; Communication"/>
    <x v="5"/>
    <s v="30711503"/>
    <x v="0"/>
  </r>
  <r>
    <m/>
    <s v="2131"/>
    <n v="13860"/>
    <x v="0"/>
    <x v="2"/>
    <s v="E"/>
    <s v="AUC"/>
    <x v="43"/>
    <s v="&lt;L&gt; Brain &amp; Cognition"/>
    <x v="5"/>
    <s v="30711503"/>
    <x v="4"/>
  </r>
  <r>
    <m/>
    <s v="2131"/>
    <n v="1364"/>
    <x v="0"/>
    <x v="0"/>
    <s v="E"/>
    <s v="AUC"/>
    <x v="142"/>
    <s v="&lt;L&gt; Environmental Law and Pol"/>
    <x v="5"/>
    <s v="30711502"/>
    <x v="1"/>
  </r>
  <r>
    <m/>
    <s v="2131"/>
    <n v="1696"/>
    <x v="0"/>
    <x v="1"/>
    <s v="E"/>
    <s v="AUC"/>
    <x v="204"/>
    <s v="&lt;L&gt; Market Failures, I&amp;EP"/>
    <x v="5"/>
    <s v="30711502"/>
    <x v="1"/>
  </r>
  <r>
    <m/>
    <s v="2131"/>
    <n v="13785"/>
    <x v="1"/>
    <x v="2"/>
    <s v="E"/>
    <s v="AUC"/>
    <x v="41"/>
    <s v="&lt;L&gt; BRMS II"/>
    <x v="5"/>
    <s v="30711502"/>
    <x v="2"/>
  </r>
  <r>
    <m/>
    <s v="2131"/>
    <n v="17280"/>
    <x v="0"/>
    <x v="3"/>
    <s v="E"/>
    <s v="AUC"/>
    <x v="50"/>
    <s v="&lt;L&gt; Spanish B1.1"/>
    <x v="5"/>
    <s v="30711502"/>
    <x v="2"/>
  </r>
  <r>
    <m/>
    <s v="2131"/>
    <n v="1242"/>
    <x v="0"/>
    <x v="0"/>
    <s v="E"/>
    <s v="AUC"/>
    <x v="168"/>
    <s v="&lt;L&gt; System Earth"/>
    <x v="5"/>
    <s v="30711503"/>
    <x v="4"/>
  </r>
  <r>
    <m/>
    <s v="2131"/>
    <n v="14510"/>
    <x v="0"/>
    <x v="3"/>
    <s v="E"/>
    <s v="AUC"/>
    <x v="174"/>
    <s v="Ancient Philosophical Texts"/>
    <x v="5"/>
    <s v="30711503"/>
    <x v="2"/>
  </r>
  <r>
    <m/>
    <s v="2131"/>
    <n v="13661"/>
    <x v="0"/>
    <x v="2"/>
    <s v="E"/>
    <s v="AUC"/>
    <x v="199"/>
    <s v="&lt;L&gt; Environmental Economics"/>
    <x v="5"/>
    <s v="30711502"/>
    <x v="1"/>
  </r>
  <r>
    <m/>
    <s v="2131"/>
    <n v="1224"/>
    <x v="1"/>
    <x v="0"/>
    <s v="E"/>
    <s v="AUC"/>
    <x v="51"/>
    <s v="&lt;L&gt; Intro to Environ. Sci."/>
    <x v="5"/>
    <s v="30711502"/>
    <x v="4"/>
  </r>
  <r>
    <m/>
    <s v="2131"/>
    <n v="1400"/>
    <x v="0"/>
    <x v="1"/>
    <s v="E"/>
    <s v="AUC"/>
    <x v="88"/>
    <s v="&lt;L&gt; French B2.1"/>
    <x v="5"/>
    <s v="30711502"/>
    <x v="2"/>
  </r>
  <r>
    <m/>
    <s v="2131"/>
    <n v="1147"/>
    <x v="0"/>
    <x v="0"/>
    <s v="E"/>
    <s v="AUC"/>
    <x v="135"/>
    <s v="&lt;L&gt; Advanced Logic"/>
    <x v="5"/>
    <s v="30711503"/>
    <x v="2"/>
  </r>
  <r>
    <m/>
    <s v="2131"/>
    <n v="1470"/>
    <x v="0"/>
    <x v="0"/>
    <s v="E"/>
    <s v="AUC"/>
    <x v="40"/>
    <s v="&lt;L&gt; Machine Learning"/>
    <x v="5"/>
    <s v="30711503"/>
    <x v="4"/>
  </r>
  <r>
    <m/>
    <s v="2131"/>
    <n v="14133"/>
    <x v="0"/>
    <x v="2"/>
    <s v="E"/>
    <s v="AUC"/>
    <x v="91"/>
    <s v="Internship"/>
    <x v="5"/>
    <s v="30711503"/>
    <x v="3"/>
  </r>
  <r>
    <m/>
    <s v="2131"/>
    <n v="1302"/>
    <x v="0"/>
    <x v="0"/>
    <s v="E"/>
    <s v="AUC"/>
    <x v="55"/>
    <s v="&lt;L&gt; Comparative Democracy"/>
    <x v="5"/>
    <s v="30711502"/>
    <x v="1"/>
  </r>
  <r>
    <m/>
    <s v="2131"/>
    <n v="4918"/>
    <x v="0"/>
    <x v="0"/>
    <s v="E"/>
    <s v="AUC"/>
    <x v="7"/>
    <s v="World Religions: H &amp; P"/>
    <x v="5"/>
    <s v="30711502"/>
    <x v="0"/>
  </r>
  <r>
    <m/>
    <s v="2131"/>
    <n v="13646"/>
    <x v="1"/>
    <x v="2"/>
    <s v="E"/>
    <s v="AUC"/>
    <x v="74"/>
    <s v="&lt;L&gt; Theme Course :Soc Systems1"/>
    <x v="5"/>
    <s v="30711502"/>
    <x v="1"/>
  </r>
  <r>
    <m/>
    <s v="2131"/>
    <n v="1138"/>
    <x v="1"/>
    <x v="0"/>
    <s v="E"/>
    <s v="AUC"/>
    <x v="41"/>
    <s v="&lt;L&gt; BRMS II"/>
    <x v="5"/>
    <s v="30711502"/>
    <x v="2"/>
  </r>
  <r>
    <m/>
    <s v="2131"/>
    <n v="1480"/>
    <x v="0"/>
    <x v="0"/>
    <s v="E"/>
    <s v="AUC"/>
    <x v="206"/>
    <s v="&lt;L&gt; Politics of Modernity"/>
    <x v="5"/>
    <s v="30711502"/>
    <x v="1"/>
  </r>
  <r>
    <m/>
    <s v="2131"/>
    <n v="1457"/>
    <x v="4"/>
    <x v="0"/>
    <s v="E"/>
    <s v="AUC"/>
    <x v="41"/>
    <s v="&lt;L&gt; BRMS II"/>
    <x v="5"/>
    <s v="30711502"/>
    <x v="2"/>
  </r>
  <r>
    <m/>
    <s v="2131"/>
    <n v="13855"/>
    <x v="0"/>
    <x v="2"/>
    <s v="E"/>
    <s v="AUC"/>
    <x v="185"/>
    <s v="&lt;L&gt; European Integration"/>
    <x v="5"/>
    <s v="30711502"/>
    <x v="1"/>
  </r>
  <r>
    <m/>
    <s v="2131"/>
    <n v="1298"/>
    <x v="0"/>
    <x v="2"/>
    <s v="E"/>
    <s v="AUC"/>
    <x v="125"/>
    <s v="&lt;L&gt; Comparative Law"/>
    <x v="5"/>
    <s v="30711501"/>
    <x v="1"/>
  </r>
  <r>
    <m/>
    <s v="2131"/>
    <n v="1298"/>
    <x v="0"/>
    <x v="2"/>
    <s v="E"/>
    <s v="AUC"/>
    <x v="125"/>
    <s v="&lt;L&gt; Comparative Law"/>
    <x v="5"/>
    <s v="30711502"/>
    <x v="1"/>
  </r>
  <r>
    <m/>
    <s v="2131"/>
    <n v="17281"/>
    <x v="0"/>
    <x v="3"/>
    <s v="E"/>
    <s v="AUC"/>
    <x v="200"/>
    <s v="&lt;L&gt; Spanish B1.2"/>
    <x v="5"/>
    <s v="30711501"/>
    <x v="2"/>
  </r>
  <r>
    <m/>
    <s v="2131"/>
    <n v="17281"/>
    <x v="0"/>
    <x v="3"/>
    <s v="E"/>
    <s v="AUC"/>
    <x v="200"/>
    <s v="&lt;L&gt; Spanish B1.2"/>
    <x v="5"/>
    <s v="30711502"/>
    <x v="2"/>
  </r>
  <r>
    <m/>
    <s v="2131"/>
    <n v="1172"/>
    <x v="0"/>
    <x v="0"/>
    <s v="E"/>
    <s v="AUC"/>
    <x v="65"/>
    <s v="&lt;L&gt; Communication"/>
    <x v="5"/>
    <s v="30711503"/>
    <x v="0"/>
  </r>
  <r>
    <m/>
    <s v="2131"/>
    <n v="1218"/>
    <x v="0"/>
    <x v="0"/>
    <s v="E"/>
    <s v="AUC"/>
    <x v="67"/>
    <s v="&lt;L&gt; The Human Body"/>
    <x v="5"/>
    <s v="30711503"/>
    <x v="4"/>
  </r>
  <r>
    <m/>
    <s v="2131"/>
    <n v="1238"/>
    <x v="0"/>
    <x v="0"/>
    <s v="E"/>
    <s v="AUC"/>
    <x v="124"/>
    <s v="&lt;L&gt; Nutrition &amp; Health"/>
    <x v="5"/>
    <s v="30711503"/>
    <x v="4"/>
  </r>
  <r>
    <m/>
    <s v="2131"/>
    <n v="1269"/>
    <x v="0"/>
    <x v="2"/>
    <s v="E"/>
    <s v="AUC"/>
    <x v="162"/>
    <s v="&lt;L&gt; Cardiovascular Diseases"/>
    <x v="5"/>
    <s v="30711503"/>
    <x v="4"/>
  </r>
  <r>
    <m/>
    <s v="2131"/>
    <n v="13936"/>
    <x v="0"/>
    <x v="2"/>
    <s v="E"/>
    <s v="AUC"/>
    <x v="117"/>
    <s v="&lt;L&gt; Infectious Diseases"/>
    <x v="5"/>
    <s v="30711503"/>
    <x v="4"/>
  </r>
  <r>
    <m/>
    <s v="2131"/>
    <n v="1149"/>
    <x v="0"/>
    <x v="0"/>
    <s v="E"/>
    <s v="AUC"/>
    <x v="44"/>
    <s v="&lt;L&gt; Creative Writing"/>
    <x v="5"/>
    <s v="30711502"/>
    <x v="2"/>
  </r>
  <r>
    <m/>
    <s v="2131"/>
    <n v="1143"/>
    <x v="0"/>
    <x v="0"/>
    <s v="E"/>
    <s v="AUC"/>
    <x v="48"/>
    <s v="&lt;L&gt; Philosophy"/>
    <x v="5"/>
    <s v="30711502"/>
    <x v="2"/>
  </r>
  <r>
    <m/>
    <s v="2131"/>
    <n v="1477"/>
    <x v="1"/>
    <x v="0"/>
    <s v="E"/>
    <s v="AUC"/>
    <x v="129"/>
    <s v="&lt;L&gt; Fund. of Micro&amp;Macro Eco."/>
    <x v="5"/>
    <s v="30711502"/>
    <x v="1"/>
  </r>
  <r>
    <m/>
    <s v="2131"/>
    <n v="13776"/>
    <x v="0"/>
    <x v="2"/>
    <s v="E"/>
    <s v="AUC"/>
    <x v="8"/>
    <s v="&lt;L&gt; Academic English II"/>
    <x v="5"/>
    <s v="30711502"/>
    <x v="2"/>
  </r>
  <r>
    <m/>
    <s v="2131"/>
    <n v="13884"/>
    <x v="1"/>
    <x v="2"/>
    <s v="E"/>
    <s v="AUC"/>
    <x v="44"/>
    <s v="&lt;L&gt; Creative Writing"/>
    <x v="5"/>
    <s v="30711502"/>
    <x v="2"/>
  </r>
  <r>
    <m/>
    <s v="2131"/>
    <n v="13866"/>
    <x v="0"/>
    <x v="2"/>
    <s v="E"/>
    <s v="AUC"/>
    <x v="205"/>
    <s v="&lt;L&gt; Int'l Public Health"/>
    <x v="5"/>
    <s v="30711502"/>
    <x v="4"/>
  </r>
  <r>
    <m/>
    <s v="2131"/>
    <n v="13779"/>
    <x v="2"/>
    <x v="2"/>
    <s v="E"/>
    <s v="AUC"/>
    <x v="8"/>
    <s v="&lt;L&gt; Academic English II"/>
    <x v="5"/>
    <s v="30711502"/>
    <x v="2"/>
  </r>
  <r>
    <m/>
    <s v="2131"/>
    <n v="13855"/>
    <x v="0"/>
    <x v="2"/>
    <s v="E"/>
    <s v="AUC"/>
    <x v="185"/>
    <s v="&lt;L&gt; European Integration"/>
    <x v="5"/>
    <s v="30711502"/>
    <x v="1"/>
  </r>
  <r>
    <m/>
    <s v="2131"/>
    <n v="13942"/>
    <x v="0"/>
    <x v="2"/>
    <s v="E"/>
    <s v="AUC"/>
    <x v="160"/>
    <s v="&lt;L&gt; Mechanisms of Disease"/>
    <x v="5"/>
    <s v="30711503"/>
    <x v="4"/>
  </r>
  <r>
    <m/>
    <s v="2131"/>
    <n v="1324"/>
    <x v="0"/>
    <x v="0"/>
    <s v="E"/>
    <s v="AUC"/>
    <x v="198"/>
    <s v="&lt;L&gt; Migration I&amp;D"/>
    <x v="5"/>
    <s v="30711502"/>
    <x v="1"/>
  </r>
  <r>
    <m/>
    <s v="2131"/>
    <n v="1147"/>
    <x v="0"/>
    <x v="0"/>
    <s v="E"/>
    <s v="AUC"/>
    <x v="135"/>
    <s v="&lt;L&gt; Advanced Logic"/>
    <x v="5"/>
    <s v="30711502"/>
    <x v="2"/>
  </r>
  <r>
    <m/>
    <s v="2131"/>
    <n v="13767"/>
    <x v="0"/>
    <x v="2"/>
    <s v="E"/>
    <s v="AUC"/>
    <x v="13"/>
    <s v="&lt;L&gt; Prog. Your World"/>
    <x v="5"/>
    <s v="30711502"/>
    <x v="4"/>
  </r>
  <r>
    <m/>
    <s v="2131"/>
    <n v="1231"/>
    <x v="0"/>
    <x v="0"/>
    <s v="E"/>
    <s v="AUC"/>
    <x v="127"/>
    <s v="&lt;L&gt; Quantum Physics"/>
    <x v="5"/>
    <s v="30711503"/>
    <x v="4"/>
  </r>
  <r>
    <m/>
    <s v="2131"/>
    <n v="1311"/>
    <x v="1"/>
    <x v="0"/>
    <s v="E"/>
    <s v="AUC"/>
    <x v="1"/>
    <s v="&lt;L&gt; Cognitive Psychology"/>
    <x v="5"/>
    <s v="30711503"/>
    <x v="1"/>
  </r>
  <r>
    <m/>
    <s v="2131"/>
    <n v="1097"/>
    <x v="2"/>
    <x v="0"/>
    <s v="E"/>
    <s v="AUC"/>
    <x v="61"/>
    <s v="&lt;L&gt; BRMS I"/>
    <x v="5"/>
    <s v="30711502"/>
    <x v="2"/>
  </r>
  <r>
    <m/>
    <s v="2131"/>
    <n v="1283"/>
    <x v="0"/>
    <x v="0"/>
    <s v="E"/>
    <s v="AUC"/>
    <x v="83"/>
    <s v="&lt;L&gt; Political Thought"/>
    <x v="5"/>
    <s v="30711502"/>
    <x v="1"/>
  </r>
  <r>
    <m/>
    <s v="2131"/>
    <n v="1298"/>
    <x v="0"/>
    <x v="2"/>
    <s v="E"/>
    <s v="AUC"/>
    <x v="125"/>
    <s v="&lt;L&gt; Comparative Law"/>
    <x v="5"/>
    <s v="30711502"/>
    <x v="1"/>
  </r>
  <r>
    <m/>
    <s v="2131"/>
    <n v="13777"/>
    <x v="1"/>
    <x v="2"/>
    <s v="E"/>
    <s v="AUC"/>
    <x v="8"/>
    <s v="&lt;L&gt; Academic English II"/>
    <x v="5"/>
    <s v="30711502"/>
    <x v="2"/>
  </r>
  <r>
    <m/>
    <s v="2131"/>
    <n v="14961"/>
    <x v="0"/>
    <x v="3"/>
    <s v="E"/>
    <s v="AUC"/>
    <x v="126"/>
    <s v="&lt;L&gt; Moot Court Lab"/>
    <x v="5"/>
    <s v="30711502"/>
    <x v="1"/>
  </r>
  <r>
    <m/>
    <s v="2131"/>
    <n v="8401"/>
    <x v="0"/>
    <x v="0"/>
    <s v="E"/>
    <s v="AUC"/>
    <x v="12"/>
    <s v="Community Project"/>
    <x v="5"/>
    <s v="30711503"/>
    <x v="3"/>
  </r>
  <r>
    <m/>
    <s v="2131"/>
    <n v="13651"/>
    <x v="1"/>
    <x v="2"/>
    <s v="E"/>
    <s v="AUC"/>
    <x v="99"/>
    <s v="&lt;L&gt; Theme: Intro Soc. Sys 2"/>
    <x v="5"/>
    <s v="30711503"/>
    <x v="1"/>
  </r>
  <r>
    <m/>
    <s v="2131"/>
    <n v="13715"/>
    <x v="1"/>
    <x v="2"/>
    <s v="E"/>
    <s v="AUC"/>
    <x v="191"/>
    <s v="&lt;L&gt; Law &amp; Society"/>
    <x v="5"/>
    <s v="30711503"/>
    <x v="1"/>
  </r>
  <r>
    <m/>
    <s v="2131"/>
    <n v="13763"/>
    <x v="0"/>
    <x v="2"/>
    <s v="E"/>
    <s v="AUC"/>
    <x v="28"/>
    <s v="&lt;L&gt; Sociological Thought"/>
    <x v="5"/>
    <s v="30711503"/>
    <x v="1"/>
  </r>
  <r>
    <m/>
    <s v="2131"/>
    <n v="1284"/>
    <x v="1"/>
    <x v="0"/>
    <s v="E"/>
    <s v="AUC"/>
    <x v="83"/>
    <s v="&lt;L&gt; Political Thought"/>
    <x v="5"/>
    <s v="30711502"/>
    <x v="1"/>
  </r>
  <r>
    <m/>
    <s v="2131"/>
    <n v="13781"/>
    <x v="12"/>
    <x v="2"/>
    <s v="E"/>
    <s v="AUC"/>
    <x v="8"/>
    <s v="&lt;L&gt; Academic English II"/>
    <x v="5"/>
    <s v="30711502"/>
    <x v="2"/>
  </r>
  <r>
    <m/>
    <s v="2131"/>
    <n v="13802"/>
    <x v="0"/>
    <x v="2"/>
    <s v="E"/>
    <s v="AUC"/>
    <x v="145"/>
    <s v="&lt;L&gt; Int'l Political Economy"/>
    <x v="5"/>
    <s v="30711502"/>
    <x v="1"/>
  </r>
  <r>
    <m/>
    <s v="2131"/>
    <n v="1306"/>
    <x v="0"/>
    <x v="0"/>
    <s v="E"/>
    <s v="AUC"/>
    <x v="49"/>
    <s v="&lt;L&gt; Comparative Mod. Societies"/>
    <x v="5"/>
    <s v="30711501"/>
    <x v="1"/>
  </r>
  <r>
    <m/>
    <s v="2131"/>
    <n v="13700"/>
    <x v="0"/>
    <x v="3"/>
    <s v="E"/>
    <s v="AUC"/>
    <x v="23"/>
    <s v="&lt;L&gt; Spanish A2"/>
    <x v="5"/>
    <s v="30711501"/>
    <x v="2"/>
  </r>
  <r>
    <m/>
    <s v="2131"/>
    <n v="13701"/>
    <x v="1"/>
    <x v="3"/>
    <s v="E"/>
    <s v="AUC"/>
    <x v="23"/>
    <s v="&lt;L&gt; Spanish A2"/>
    <x v="5"/>
    <s v="30711501"/>
    <x v="2"/>
  </r>
  <r>
    <m/>
    <s v="2131"/>
    <n v="13835"/>
    <x v="0"/>
    <x v="2"/>
    <s v="E"/>
    <s v="AUC"/>
    <x v="153"/>
    <s v="&lt;L&gt; Urban Utopias"/>
    <x v="5"/>
    <s v="30711501"/>
    <x v="0"/>
  </r>
  <r>
    <m/>
    <s v="2131"/>
    <n v="13920"/>
    <x v="0"/>
    <x v="2"/>
    <s v="E"/>
    <s v="AUC"/>
    <x v="56"/>
    <s v="&lt;L&gt; Religion and Democracy"/>
    <x v="5"/>
    <s v="30711501"/>
    <x v="2"/>
  </r>
  <r>
    <m/>
    <s v="2131"/>
    <n v="4918"/>
    <x v="0"/>
    <x v="0"/>
    <s v="E"/>
    <s v="AUC"/>
    <x v="7"/>
    <s v="World Religions: H &amp; P"/>
    <x v="5"/>
    <s v="30711501"/>
    <x v="0"/>
  </r>
  <r>
    <m/>
    <s v="2131"/>
    <n v="13820"/>
    <x v="0"/>
    <x v="3"/>
    <s v="E"/>
    <s v="AUC"/>
    <x v="212"/>
    <s v="&lt;L&gt; Arabic II"/>
    <x v="5"/>
    <s v="30711501"/>
    <x v="2"/>
  </r>
  <r>
    <m/>
    <s v="2131"/>
    <n v="13849"/>
    <x v="0"/>
    <x v="2"/>
    <s v="E"/>
    <s v="AUC"/>
    <x v="5"/>
    <s v="&lt;L&gt; Intro Visual Methodologies"/>
    <x v="5"/>
    <s v="30711501"/>
    <x v="0"/>
  </r>
  <r>
    <m/>
    <s v="2131"/>
    <n v="13849"/>
    <x v="0"/>
    <x v="2"/>
    <s v="E"/>
    <s v="AUC"/>
    <x v="5"/>
    <s v="&lt;L&gt; Intro Visual Methodologies"/>
    <x v="5"/>
    <s v="30711501"/>
    <x v="0"/>
  </r>
  <r>
    <m/>
    <s v="2131"/>
    <n v="13934"/>
    <x v="0"/>
    <x v="2"/>
    <s v="E"/>
    <s v="AUC"/>
    <x v="207"/>
    <s v="&lt;L&gt; Hist. Ideas: Power Change"/>
    <x v="5"/>
    <s v="30711501"/>
    <x v="0"/>
  </r>
  <r>
    <m/>
    <s v="2131"/>
    <n v="1156"/>
    <x v="0"/>
    <x v="0"/>
    <s v="E"/>
    <s v="AUC"/>
    <x v="73"/>
    <s v="&lt;L&gt; Film History"/>
    <x v="5"/>
    <s v="30711502"/>
    <x v="0"/>
  </r>
  <r>
    <m/>
    <s v="2131"/>
    <n v="13961"/>
    <x v="0"/>
    <x v="2"/>
    <s v="E"/>
    <s v="AUC"/>
    <x v="171"/>
    <s v="&lt;L&gt; Brain &amp; Mind"/>
    <x v="5"/>
    <s v="30711502"/>
    <x v="1"/>
  </r>
  <r>
    <m/>
    <s v="2131"/>
    <n v="14961"/>
    <x v="0"/>
    <x v="3"/>
    <s v="E"/>
    <s v="AUC"/>
    <x v="126"/>
    <s v="&lt;L&gt; Moot Court Lab"/>
    <x v="5"/>
    <s v="30711502"/>
    <x v="1"/>
  </r>
  <r>
    <m/>
    <s v="2131"/>
    <n v="1188"/>
    <x v="0"/>
    <x v="0"/>
    <s v="E"/>
    <s v="AUC"/>
    <x v="5"/>
    <s v="&lt;L&gt; Intro Visual Methodologies"/>
    <x v="5"/>
    <s v="30711501"/>
    <x v="0"/>
  </r>
  <r>
    <m/>
    <s v="2131"/>
    <n v="1384"/>
    <x v="0"/>
    <x v="1"/>
    <s v="E"/>
    <s v="AUC"/>
    <x v="79"/>
    <s v="&lt;L&gt; Dutch A1"/>
    <x v="5"/>
    <s v="30711501"/>
    <x v="2"/>
  </r>
  <r>
    <m/>
    <s v="2131"/>
    <n v="1095"/>
    <x v="1"/>
    <x v="0"/>
    <s v="E"/>
    <s v="AUC"/>
    <x v="61"/>
    <s v="&lt;L&gt; BRMS I"/>
    <x v="5"/>
    <s v="30711501"/>
    <x v="2"/>
  </r>
  <r>
    <m/>
    <s v="2131"/>
    <n v="13651"/>
    <x v="1"/>
    <x v="2"/>
    <s v="E"/>
    <s v="AUC"/>
    <x v="99"/>
    <s v="&lt;L&gt; Theme: Intro Soc. Sys 2"/>
    <x v="5"/>
    <s v="30711501"/>
    <x v="1"/>
  </r>
  <r>
    <m/>
    <s v="2131"/>
    <n v="13785"/>
    <x v="1"/>
    <x v="2"/>
    <s v="E"/>
    <s v="AUC"/>
    <x v="41"/>
    <s v="&lt;L&gt; BRMS II"/>
    <x v="5"/>
    <s v="30711501"/>
    <x v="2"/>
  </r>
  <r>
    <m/>
    <s v="2131"/>
    <n v="1292"/>
    <x v="0"/>
    <x v="0"/>
    <s v="E"/>
    <s v="AUC"/>
    <x v="63"/>
    <s v="&lt;L&gt; Psychology"/>
    <x v="5"/>
    <s v="30711501"/>
    <x v="1"/>
  </r>
  <r>
    <m/>
    <s v="2131"/>
    <n v="13688"/>
    <x v="0"/>
    <x v="2"/>
    <s v="E"/>
    <s v="AUC"/>
    <x v="173"/>
    <s v="&lt;L&gt; Economic Thought"/>
    <x v="5"/>
    <s v="30711501"/>
    <x v="1"/>
  </r>
  <r>
    <m/>
    <s v="2131"/>
    <n v="13696"/>
    <x v="0"/>
    <x v="3"/>
    <s v="E"/>
    <s v="AUC"/>
    <x v="14"/>
    <s v="&lt;L&gt; German A2"/>
    <x v="5"/>
    <s v="30711501"/>
    <x v="2"/>
  </r>
  <r>
    <m/>
    <s v="2131"/>
    <n v="19009"/>
    <x v="1"/>
    <x v="1"/>
    <s v="E"/>
    <s v="AUC"/>
    <x v="97"/>
    <s v="&lt;L&gt; French B1.1"/>
    <x v="5"/>
    <s v="30711503"/>
    <x v="2"/>
  </r>
  <r>
    <m/>
    <s v="2131"/>
    <n v="1306"/>
    <x v="0"/>
    <x v="0"/>
    <s v="E"/>
    <s v="AUC"/>
    <x v="49"/>
    <s v="&lt;L&gt; Comparative Mod. Societies"/>
    <x v="5"/>
    <s v="30711502"/>
    <x v="1"/>
  </r>
  <r>
    <m/>
    <s v="2131"/>
    <n v="13650"/>
    <x v="0"/>
    <x v="2"/>
    <s v="E"/>
    <s v="AUC"/>
    <x v="99"/>
    <s v="&lt;L&gt; Theme: Intro Soc. Sys 2"/>
    <x v="5"/>
    <s v="30711502"/>
    <x v="1"/>
  </r>
  <r>
    <m/>
    <s v="2131"/>
    <n v="13654"/>
    <x v="13"/>
    <x v="2"/>
    <s v="E"/>
    <s v="AUC"/>
    <x v="61"/>
    <s v="&lt;L&gt; BRMS I"/>
    <x v="5"/>
    <s v="30711502"/>
    <x v="2"/>
  </r>
  <r>
    <m/>
    <s v="2131"/>
    <n v="1180"/>
    <x v="0"/>
    <x v="0"/>
    <s v="E"/>
    <s v="AUC"/>
    <x v="3"/>
    <s v="&lt;L&gt; Adaptation Studies"/>
    <x v="5"/>
    <s v="30711501"/>
    <x v="0"/>
  </r>
  <r>
    <m/>
    <s v="2131"/>
    <n v="13924"/>
    <x v="0"/>
    <x v="2"/>
    <s v="E"/>
    <s v="AUC"/>
    <x v="137"/>
    <s v="&lt;L&gt; International Law"/>
    <x v="5"/>
    <s v="30711502"/>
    <x v="1"/>
  </r>
  <r>
    <m/>
    <s v="2131"/>
    <n v="1180"/>
    <x v="0"/>
    <x v="0"/>
    <s v="E"/>
    <s v="AUC"/>
    <x v="3"/>
    <s v="&lt;L&gt; Adaptation Studies"/>
    <x v="5"/>
    <s v="30711501"/>
    <x v="0"/>
  </r>
  <r>
    <m/>
    <s v="2131"/>
    <n v="4918"/>
    <x v="0"/>
    <x v="0"/>
    <s v="E"/>
    <s v="AUC"/>
    <x v="7"/>
    <s v="World Religions: H &amp; P"/>
    <x v="5"/>
    <s v="30711501"/>
    <x v="0"/>
  </r>
  <r>
    <m/>
    <s v="2131"/>
    <n v="13849"/>
    <x v="0"/>
    <x v="2"/>
    <s v="E"/>
    <s v="AUC"/>
    <x v="5"/>
    <s v="&lt;L&gt; Intro Visual Methodologies"/>
    <x v="5"/>
    <s v="30711501"/>
    <x v="0"/>
  </r>
  <r>
    <m/>
    <s v="2131"/>
    <n v="1186"/>
    <x v="0"/>
    <x v="0"/>
    <s v="E"/>
    <s v="AUC"/>
    <x v="166"/>
    <s v="&lt;L&gt; Narrative across Media"/>
    <x v="5"/>
    <s v="30711501"/>
    <x v="0"/>
  </r>
  <r>
    <m/>
    <s v="2131"/>
    <n v="1289"/>
    <x v="0"/>
    <x v="0"/>
    <s v="E"/>
    <s v="AUC"/>
    <x v="98"/>
    <s v="&lt;L&gt; Anthropological Thought"/>
    <x v="5"/>
    <s v="30711501"/>
    <x v="1"/>
  </r>
  <r>
    <m/>
    <s v="2131"/>
    <n v="1385"/>
    <x v="0"/>
    <x v="1"/>
    <s v="E"/>
    <s v="AUC"/>
    <x v="89"/>
    <s v="&lt;L&gt; Dutch A2"/>
    <x v="5"/>
    <s v="30711501"/>
    <x v="2"/>
  </r>
  <r>
    <m/>
    <s v="2131"/>
    <n v="13659"/>
    <x v="0"/>
    <x v="2"/>
    <s v="E"/>
    <s v="AUC"/>
    <x v="110"/>
    <s v="&lt;L&gt; M&amp;P in T&amp;F"/>
    <x v="5"/>
    <s v="30711501"/>
    <x v="0"/>
  </r>
  <r>
    <m/>
    <s v="2131"/>
    <n v="13790"/>
    <x v="0"/>
    <x v="2"/>
    <s v="E"/>
    <s v="AUC"/>
    <x v="190"/>
    <s v="&lt;L&gt; Literature and Science"/>
    <x v="5"/>
    <s v="30711501"/>
    <x v="0"/>
  </r>
  <r>
    <m/>
    <s v="2131"/>
    <n v="17256"/>
    <x v="0"/>
    <x v="3"/>
    <s v="E"/>
    <s v="AUC"/>
    <x v="36"/>
    <s v="&lt;L&gt; Dutch B1.1"/>
    <x v="5"/>
    <s v="30711501"/>
    <x v="2"/>
  </r>
  <r>
    <m/>
    <s v="2131"/>
    <n v="13934"/>
    <x v="0"/>
    <x v="2"/>
    <s v="E"/>
    <s v="AUC"/>
    <x v="207"/>
    <s v="&lt;L&gt; Hist. Ideas: Power Change"/>
    <x v="5"/>
    <s v="30711501"/>
    <x v="0"/>
  </r>
  <r>
    <m/>
    <s v="2131"/>
    <n v="1233"/>
    <x v="0"/>
    <x v="0"/>
    <s v="E"/>
    <s v="AUC"/>
    <x v="106"/>
    <s v="&lt;L&gt; Molecular Cell Biology"/>
    <x v="5"/>
    <s v="30711503"/>
    <x v="4"/>
  </r>
  <r>
    <m/>
    <s v="2131"/>
    <n v="13946"/>
    <x v="0"/>
    <x v="2"/>
    <s v="E"/>
    <s v="AUC"/>
    <x v="148"/>
    <s v="&lt;L&gt; Addiction"/>
    <x v="5"/>
    <s v="30711503"/>
    <x v="4"/>
  </r>
  <r>
    <m/>
    <s v="2131"/>
    <n v="13631"/>
    <x v="0"/>
    <x v="2"/>
    <s v="E"/>
    <s v="AUC"/>
    <x v="196"/>
    <s v="&lt;L&gt; Masterclass in Development"/>
    <x v="5"/>
    <s v="30711502"/>
    <x v="1"/>
  </r>
  <r>
    <m/>
    <s v="2131"/>
    <n v="13855"/>
    <x v="0"/>
    <x v="2"/>
    <s v="E"/>
    <s v="AUC"/>
    <x v="185"/>
    <s v="&lt;L&gt; European Integration"/>
    <x v="5"/>
    <s v="30711502"/>
    <x v="1"/>
  </r>
  <r>
    <m/>
    <s v="2131"/>
    <n v="1304"/>
    <x v="0"/>
    <x v="2"/>
    <s v="E"/>
    <s v="AUC"/>
    <x v="46"/>
    <s v="&lt;L&gt; Hum Rights &amp; Hum Security"/>
    <x v="5"/>
    <s v="30711502"/>
    <x v="1"/>
  </r>
  <r>
    <m/>
    <s v="2131"/>
    <n v="1457"/>
    <x v="4"/>
    <x v="0"/>
    <s v="E"/>
    <s v="AUC"/>
    <x v="41"/>
    <s v="&lt;L&gt; BRMS II"/>
    <x v="5"/>
    <s v="30711502"/>
    <x v="2"/>
  </r>
  <r>
    <m/>
    <s v="2131"/>
    <n v="13802"/>
    <x v="0"/>
    <x v="2"/>
    <s v="E"/>
    <s v="AUC"/>
    <x v="145"/>
    <s v="&lt;L&gt; Int'l Political Economy"/>
    <x v="5"/>
    <s v="30711502"/>
    <x v="1"/>
  </r>
  <r>
    <m/>
    <s v="2131"/>
    <n v="13944"/>
    <x v="0"/>
    <x v="3"/>
    <s v="E"/>
    <s v="AUC"/>
    <x v="183"/>
    <s v="&lt;L&gt; Diplomacy Lab"/>
    <x v="5"/>
    <s v="30711502"/>
    <x v="1"/>
  </r>
  <r>
    <m/>
    <s v="2131"/>
    <n v="1432"/>
    <x v="0"/>
    <x v="1"/>
    <s v="E"/>
    <s v="AUC"/>
    <x v="26"/>
    <s v="&lt;L&gt; Global Identity"/>
    <x v="5"/>
    <s v="30711503"/>
    <x v="2"/>
  </r>
  <r>
    <m/>
    <s v="2131"/>
    <n v="13822"/>
    <x v="0"/>
    <x v="3"/>
    <s v="E"/>
    <s v="AUC"/>
    <x v="203"/>
    <s v="&lt;L&gt; Physics Lab"/>
    <x v="5"/>
    <s v="30711503"/>
    <x v="4"/>
  </r>
  <r>
    <m/>
    <s v="2131"/>
    <n v="1240"/>
    <x v="0"/>
    <x v="0"/>
    <s v="E"/>
    <s v="AUC"/>
    <x v="141"/>
    <s v="&lt;L&gt; Epidemiology"/>
    <x v="5"/>
    <s v="30711502"/>
    <x v="4"/>
  </r>
  <r>
    <m/>
    <s v="2131"/>
    <n v="13899"/>
    <x v="0"/>
    <x v="2"/>
    <s v="E"/>
    <s v="AUC"/>
    <x v="216"/>
    <s v="&lt;L&gt; Theme H&amp;W: Life &amp; Disease"/>
    <x v="5"/>
    <s v="30711502"/>
    <x v="4"/>
  </r>
  <r>
    <m/>
    <s v="2131"/>
    <n v="13936"/>
    <x v="0"/>
    <x v="2"/>
    <s v="E"/>
    <s v="AUC"/>
    <x v="117"/>
    <s v="&lt;L&gt; Infectious Diseases"/>
    <x v="5"/>
    <s v="30711502"/>
    <x v="4"/>
  </r>
  <r>
    <m/>
    <s v="2131"/>
    <n v="1108"/>
    <x v="0"/>
    <x v="0"/>
    <s v="E"/>
    <s v="AUC"/>
    <x v="75"/>
    <s v="&lt;L&gt; Calculus for Economics"/>
    <x v="5"/>
    <s v="30711501"/>
    <x v="2"/>
  </r>
  <r>
    <m/>
    <s v="2131"/>
    <n v="1186"/>
    <x v="0"/>
    <x v="0"/>
    <s v="E"/>
    <s v="AUC"/>
    <x v="166"/>
    <s v="&lt;L&gt; Narrative across Media"/>
    <x v="5"/>
    <s v="30711501"/>
    <x v="0"/>
  </r>
  <r>
    <m/>
    <s v="2131"/>
    <n v="13914"/>
    <x v="0"/>
    <x v="2"/>
    <s v="E"/>
    <s v="AUC"/>
    <x v="92"/>
    <s v="&lt;L&gt; Advanced Macro-Economics"/>
    <x v="5"/>
    <s v="30711501"/>
    <x v="1"/>
  </r>
  <r>
    <m/>
    <s v="2131"/>
    <n v="1198"/>
    <x v="0"/>
    <x v="0"/>
    <s v="E"/>
    <s v="AUC"/>
    <x v="154"/>
    <s v="&lt;L&gt; Journalism"/>
    <x v="5"/>
    <s v="30711501"/>
    <x v="0"/>
  </r>
  <r>
    <m/>
    <s v="2131"/>
    <n v="1386"/>
    <x v="0"/>
    <x v="1"/>
    <s v="E"/>
    <s v="AUC"/>
    <x v="36"/>
    <s v="&lt;L&gt; Dutch B1.1"/>
    <x v="5"/>
    <s v="30711501"/>
    <x v="2"/>
  </r>
  <r>
    <m/>
    <s v="2131"/>
    <n v="13719"/>
    <x v="0"/>
    <x v="2"/>
    <s v="E"/>
    <s v="AUC"/>
    <x v="24"/>
    <s v="&lt;L&gt; Periods and Genres: Modern"/>
    <x v="5"/>
    <s v="30711501"/>
    <x v="0"/>
  </r>
  <r>
    <m/>
    <s v="2131"/>
    <n v="1143"/>
    <x v="0"/>
    <x v="0"/>
    <s v="E"/>
    <s v="AUC"/>
    <x v="48"/>
    <s v="&lt;L&gt; Philosophy"/>
    <x v="5"/>
    <s v="30711502"/>
    <x v="2"/>
  </r>
  <r>
    <m/>
    <s v="2131"/>
    <n v="13886"/>
    <x v="0"/>
    <x v="2"/>
    <s v="E"/>
    <s v="AUC"/>
    <x v="202"/>
    <s v="&lt;L&gt; Theme C&amp;C:Global City Prob"/>
    <x v="5"/>
    <s v="30711502"/>
    <x v="0"/>
  </r>
  <r>
    <m/>
    <s v="2131"/>
    <n v="13918"/>
    <x v="0"/>
    <x v="3"/>
    <s v="E"/>
    <s v="AUC"/>
    <x v="220"/>
    <s v="&lt;L&gt; Arabic III"/>
    <x v="5"/>
    <s v="30711502"/>
    <x v="2"/>
  </r>
  <r>
    <m/>
    <s v="2131"/>
    <n v="1436"/>
    <x v="0"/>
    <x v="1"/>
    <s v="E"/>
    <s v="AUC"/>
    <x v="53"/>
    <s v="&lt;L&gt; Md Philosophical Texts"/>
    <x v="5"/>
    <s v="30711501"/>
    <x v="2"/>
  </r>
  <r>
    <m/>
    <s v="2131"/>
    <n v="1310"/>
    <x v="0"/>
    <x v="0"/>
    <s v="E"/>
    <s v="AUC"/>
    <x v="1"/>
    <s v="&lt;L&gt; Cognitive Psychology"/>
    <x v="5"/>
    <s v="30711501"/>
    <x v="1"/>
  </r>
  <r>
    <m/>
    <s v="2131"/>
    <n v="1233"/>
    <x v="0"/>
    <x v="0"/>
    <s v="E"/>
    <s v="AUC"/>
    <x v="106"/>
    <s v="&lt;L&gt; Molecular Cell Biology"/>
    <x v="5"/>
    <s v="30711503"/>
    <x v="4"/>
  </r>
  <r>
    <m/>
    <s v="2131"/>
    <n v="13866"/>
    <x v="0"/>
    <x v="2"/>
    <s v="E"/>
    <s v="AUC"/>
    <x v="205"/>
    <s v="&lt;L&gt; Int'l Public Health"/>
    <x v="5"/>
    <s v="30711503"/>
    <x v="4"/>
  </r>
  <r>
    <m/>
    <s v="2131"/>
    <n v="1440"/>
    <x v="0"/>
    <x v="1"/>
    <s v="E"/>
    <s v="AUC"/>
    <x v="87"/>
    <s v="&lt;L&gt; Human Body II"/>
    <x v="5"/>
    <s v="30711503"/>
    <x v="4"/>
  </r>
  <r>
    <m/>
    <s v="2131"/>
    <n v="13826"/>
    <x v="0"/>
    <x v="2"/>
    <s v="E"/>
    <s v="AUC"/>
    <x v="107"/>
    <s v="&lt;L&gt; Metabolic Biochemistry"/>
    <x v="5"/>
    <s v="30711503"/>
    <x v="4"/>
  </r>
  <r>
    <m/>
    <s v="2131"/>
    <n v="13936"/>
    <x v="0"/>
    <x v="2"/>
    <s v="E"/>
    <s v="AUC"/>
    <x v="117"/>
    <s v="&lt;L&gt; Infectious Diseases"/>
    <x v="5"/>
    <s v="30711503"/>
    <x v="4"/>
  </r>
  <r>
    <m/>
    <s v="2131"/>
    <n v="13942"/>
    <x v="0"/>
    <x v="2"/>
    <s v="E"/>
    <s v="AUC"/>
    <x v="160"/>
    <s v="&lt;L&gt; Mechanisms of Disease"/>
    <x v="5"/>
    <s v="30711503"/>
    <x v="4"/>
  </r>
  <r>
    <m/>
    <s v="2131"/>
    <n v="18425"/>
    <x v="1"/>
    <x v="2"/>
    <s v="E"/>
    <s v="AUC"/>
    <x v="123"/>
    <s v="&lt;L&gt; Hormones &amp; Homeostasis"/>
    <x v="5"/>
    <s v="30711503"/>
    <x v="4"/>
  </r>
  <r>
    <m/>
    <s v="2131"/>
    <n v="1324"/>
    <x v="0"/>
    <x v="0"/>
    <s v="E"/>
    <s v="AUC"/>
    <x v="198"/>
    <s v="&lt;L&gt; Migration I&amp;D"/>
    <x v="5"/>
    <s v="30711502"/>
    <x v="1"/>
  </r>
  <r>
    <m/>
    <s v="2131"/>
    <n v="13734"/>
    <x v="0"/>
    <x v="2"/>
    <s v="E"/>
    <s v="AUC"/>
    <x v="29"/>
    <s v="&lt;L&gt; Intro to  Biology"/>
    <x v="5"/>
    <s v="30711502"/>
    <x v="4"/>
  </r>
  <r>
    <m/>
    <s v="2131"/>
    <n v="17274"/>
    <x v="0"/>
    <x v="3"/>
    <s v="E"/>
    <s v="AUC"/>
    <x v="181"/>
    <s v="&lt;L&gt; German B2.1"/>
    <x v="5"/>
    <s v="30711502"/>
    <x v="2"/>
  </r>
  <r>
    <m/>
    <s v="2131"/>
    <n v="1110"/>
    <x v="0"/>
    <x v="0"/>
    <s v="E"/>
    <s v="AUC"/>
    <x v="81"/>
    <s v="&lt;L&gt; Performing Arts"/>
    <x v="5"/>
    <s v="30711501"/>
    <x v="2"/>
  </r>
  <r>
    <m/>
    <s v="2131"/>
    <n v="13849"/>
    <x v="0"/>
    <x v="2"/>
    <s v="E"/>
    <s v="AUC"/>
    <x v="5"/>
    <s v="&lt;L&gt; Intro Visual Methodologies"/>
    <x v="5"/>
    <s v="30711501"/>
    <x v="0"/>
  </r>
  <r>
    <m/>
    <s v="2131"/>
    <n v="13940"/>
    <x v="0"/>
    <x v="2"/>
    <s v="E"/>
    <s v="AUC"/>
    <x v="10"/>
    <s v="&lt;L&gt; Cultural Memory Studies"/>
    <x v="5"/>
    <s v="30711501"/>
    <x v="0"/>
  </r>
  <r>
    <m/>
    <s v="2131"/>
    <n v="13961"/>
    <x v="0"/>
    <x v="2"/>
    <s v="E"/>
    <s v="AUC"/>
    <x v="171"/>
    <s v="&lt;L&gt; Brain &amp; Mind"/>
    <x v="5"/>
    <s v="30711502"/>
    <x v="1"/>
  </r>
  <r>
    <m/>
    <s v="2131"/>
    <n v="1432"/>
    <x v="0"/>
    <x v="1"/>
    <s v="E"/>
    <s v="AUC"/>
    <x v="26"/>
    <s v="&lt;L&gt; Global Identity"/>
    <x v="5"/>
    <s v="30711502"/>
    <x v="2"/>
  </r>
  <r>
    <m/>
    <s v="2131"/>
    <n v="13806"/>
    <x v="0"/>
    <x v="2"/>
    <s v="E"/>
    <s v="AUC"/>
    <x v="165"/>
    <s v="&lt;L&gt; Int'l Trade, Growth &amp; Dev."/>
    <x v="5"/>
    <s v="30711502"/>
    <x v="1"/>
  </r>
  <r>
    <m/>
    <s v="2131"/>
    <n v="1236"/>
    <x v="1"/>
    <x v="0"/>
    <s v="E"/>
    <s v="AUC"/>
    <x v="121"/>
    <s v="&lt;L&gt; Immunology"/>
    <x v="5"/>
    <s v="30711503"/>
    <x v="4"/>
  </r>
  <r>
    <m/>
    <s v="2131"/>
    <n v="1294"/>
    <x v="4"/>
    <x v="0"/>
    <s v="E"/>
    <s v="AUC"/>
    <x v="63"/>
    <s v="&lt;L&gt; Psychology"/>
    <x v="5"/>
    <s v="30711503"/>
    <x v="1"/>
  </r>
  <r>
    <m/>
    <s v="2131"/>
    <n v="1438"/>
    <x v="0"/>
    <x v="1"/>
    <s v="E"/>
    <s v="AUC"/>
    <x v="209"/>
    <s v="&lt;L&gt; Envi Chem./Eco-Toxicology"/>
    <x v="5"/>
    <s v="30711503"/>
    <x v="4"/>
  </r>
  <r>
    <m/>
    <s v="2131"/>
    <n v="7306"/>
    <x v="0"/>
    <x v="0"/>
    <s v="E"/>
    <s v="AUC"/>
    <x v="170"/>
    <s v="&lt;L&gt; Calculus II"/>
    <x v="5"/>
    <s v="30711503"/>
    <x v="2"/>
  </r>
  <r>
    <m/>
    <s v="2131"/>
    <n v="13831"/>
    <x v="0"/>
    <x v="2"/>
    <s v="E"/>
    <s v="AUC"/>
    <x v="30"/>
    <s v="&lt;L&gt; Medicinal Chemistry"/>
    <x v="5"/>
    <s v="30711503"/>
    <x v="4"/>
  </r>
  <r>
    <m/>
    <s v="2131"/>
    <n v="13837"/>
    <x v="0"/>
    <x v="2"/>
    <s v="E"/>
    <s v="AUC"/>
    <x v="138"/>
    <s v="&lt;L&gt; Genomics &amp; Bio-informatics"/>
    <x v="5"/>
    <s v="30711503"/>
    <x v="4"/>
  </r>
  <r>
    <m/>
    <s v="2131"/>
    <n v="13963"/>
    <x v="0"/>
    <x v="2"/>
    <s v="E"/>
    <s v="AUC"/>
    <x v="146"/>
    <s v="&lt;L&gt; Life-Style Informatics"/>
    <x v="5"/>
    <s v="30711503"/>
    <x v="4"/>
  </r>
  <r>
    <m/>
    <s v="2131"/>
    <n v="14959"/>
    <x v="0"/>
    <x v="3"/>
    <s v="E"/>
    <s v="AUC"/>
    <x v="219"/>
    <s v="&lt;L&gt; D&amp;A Chemistry Lab"/>
    <x v="5"/>
    <s v="30711503"/>
    <x v="4"/>
  </r>
  <r>
    <m/>
    <s v="2131"/>
    <n v="1505"/>
    <x v="4"/>
    <x v="0"/>
    <s v="E"/>
    <s v="AUC"/>
    <x v="45"/>
    <s v="&lt;L&gt; Int. Relations T&amp;P"/>
    <x v="5"/>
    <s v="30711502"/>
    <x v="1"/>
  </r>
  <r>
    <m/>
    <s v="2131"/>
    <n v="13777"/>
    <x v="1"/>
    <x v="2"/>
    <s v="E"/>
    <s v="AUC"/>
    <x v="8"/>
    <s v="&lt;L&gt; Academic English II"/>
    <x v="5"/>
    <s v="30711502"/>
    <x v="2"/>
  </r>
  <r>
    <m/>
    <s v="2131"/>
    <n v="14196"/>
    <x v="0"/>
    <x v="3"/>
    <s v="E"/>
    <s v="AUC"/>
    <x v="12"/>
    <s v="Community Project"/>
    <x v="5"/>
    <s v="30711502"/>
    <x v="3"/>
  </r>
  <r>
    <m/>
    <s v="2131"/>
    <n v="1156"/>
    <x v="0"/>
    <x v="0"/>
    <s v="E"/>
    <s v="AUC"/>
    <x v="73"/>
    <s v="&lt;L&gt; Film History"/>
    <x v="5"/>
    <s v="30711503"/>
    <x v="0"/>
  </r>
  <r>
    <m/>
    <s v="2131"/>
    <n v="1289"/>
    <x v="0"/>
    <x v="0"/>
    <s v="E"/>
    <s v="AUC"/>
    <x v="98"/>
    <s v="&lt;L&gt; Anthropological Thought"/>
    <x v="5"/>
    <s v="30711501"/>
    <x v="1"/>
  </r>
  <r>
    <m/>
    <s v="2131"/>
    <n v="1097"/>
    <x v="2"/>
    <x v="0"/>
    <s v="E"/>
    <s v="AUC"/>
    <x v="61"/>
    <s v="&lt;L&gt; BRMS I"/>
    <x v="5"/>
    <s v="30711502"/>
    <x v="2"/>
  </r>
  <r>
    <m/>
    <s v="2131"/>
    <n v="1302"/>
    <x v="0"/>
    <x v="0"/>
    <s v="E"/>
    <s v="AUC"/>
    <x v="55"/>
    <s v="&lt;L&gt; Comparative Democracy"/>
    <x v="5"/>
    <s v="30711502"/>
    <x v="1"/>
  </r>
  <r>
    <m/>
    <s v="2131"/>
    <n v="13784"/>
    <x v="0"/>
    <x v="2"/>
    <s v="E"/>
    <s v="AUC"/>
    <x v="41"/>
    <s v="&lt;L&gt; BRMS II"/>
    <x v="5"/>
    <s v="30711502"/>
    <x v="2"/>
  </r>
  <r>
    <m/>
    <s v="2131"/>
    <n v="13938"/>
    <x v="0"/>
    <x v="2"/>
    <s v="E"/>
    <s v="AUC"/>
    <x v="105"/>
    <s v="&lt;L&gt; Religion and Violence"/>
    <x v="5"/>
    <s v="30711502"/>
    <x v="0"/>
  </r>
  <r>
    <m/>
    <s v="2131"/>
    <n v="1236"/>
    <x v="1"/>
    <x v="0"/>
    <s v="E"/>
    <s v="AUC"/>
    <x v="121"/>
    <s v="&lt;L&gt; Immunology"/>
    <x v="5"/>
    <s v="30711503"/>
    <x v="4"/>
  </r>
  <r>
    <m/>
    <s v="2131"/>
    <n v="13942"/>
    <x v="0"/>
    <x v="2"/>
    <s v="E"/>
    <s v="AUC"/>
    <x v="160"/>
    <s v="&lt;L&gt; Mechanisms of Disease"/>
    <x v="5"/>
    <s v="30711503"/>
    <x v="4"/>
  </r>
  <r>
    <m/>
    <s v="2131"/>
    <n v="18425"/>
    <x v="1"/>
    <x v="2"/>
    <s v="E"/>
    <s v="AUC"/>
    <x v="123"/>
    <s v="&lt;L&gt; Hormones &amp; Homeostasis"/>
    <x v="5"/>
    <s v="30711503"/>
    <x v="4"/>
  </r>
  <r>
    <m/>
    <s v="2131"/>
    <n v="1202"/>
    <x v="0"/>
    <x v="0"/>
    <s v="E"/>
    <s v="AUC"/>
    <x v="77"/>
    <s v="&lt;L&gt; Intro to Physics"/>
    <x v="5"/>
    <s v="30711503"/>
    <x v="4"/>
  </r>
  <r>
    <m/>
    <s v="2131"/>
    <n v="14959"/>
    <x v="0"/>
    <x v="3"/>
    <s v="E"/>
    <s v="AUC"/>
    <x v="219"/>
    <s v="&lt;L&gt; D&amp;A Chemistry Lab"/>
    <x v="5"/>
    <s v="30711503"/>
    <x v="4"/>
  </r>
  <r>
    <m/>
    <s v="2131"/>
    <n v="1224"/>
    <x v="1"/>
    <x v="0"/>
    <s v="E"/>
    <s v="AUC"/>
    <x v="51"/>
    <s v="&lt;L&gt; Intro to Environ. Sci."/>
    <x v="5"/>
    <s v="30711502"/>
    <x v="4"/>
  </r>
  <r>
    <m/>
    <s v="2131"/>
    <n v="1319"/>
    <x v="0"/>
    <x v="2"/>
    <s v="E"/>
    <s v="AUC"/>
    <x v="201"/>
    <s v="&lt;L&gt; Euro &amp; Int'l Institutions"/>
    <x v="5"/>
    <s v="30711502"/>
    <x v="1"/>
  </r>
  <r>
    <m/>
    <s v="2131"/>
    <n v="1385"/>
    <x v="0"/>
    <x v="1"/>
    <s v="E"/>
    <s v="AUC"/>
    <x v="89"/>
    <s v="&lt;L&gt; Dutch A2"/>
    <x v="5"/>
    <s v="30711502"/>
    <x v="2"/>
  </r>
  <r>
    <m/>
    <s v="2131"/>
    <n v="13777"/>
    <x v="1"/>
    <x v="2"/>
    <s v="E"/>
    <s v="AUC"/>
    <x v="8"/>
    <s v="&lt;L&gt; Academic English II"/>
    <x v="5"/>
    <s v="30711502"/>
    <x v="2"/>
  </r>
  <r>
    <m/>
    <s v="2131"/>
    <n v="1240"/>
    <x v="0"/>
    <x v="0"/>
    <s v="E"/>
    <s v="AUC"/>
    <x v="141"/>
    <s v="&lt;L&gt; Epidemiology"/>
    <x v="5"/>
    <s v="30711502"/>
    <x v="4"/>
  </r>
  <r>
    <m/>
    <s v="2131"/>
    <n v="13866"/>
    <x v="0"/>
    <x v="2"/>
    <s v="E"/>
    <s v="AUC"/>
    <x v="205"/>
    <s v="&lt;L&gt; Int'l Public Health"/>
    <x v="5"/>
    <s v="30711502"/>
    <x v="4"/>
  </r>
  <r>
    <m/>
    <s v="2131"/>
    <n v="13776"/>
    <x v="0"/>
    <x v="2"/>
    <s v="E"/>
    <s v="AUC"/>
    <x v="8"/>
    <s v="&lt;L&gt; Academic English II"/>
    <x v="5"/>
    <s v="30711503"/>
    <x v="2"/>
  </r>
  <r>
    <m/>
    <s v="2131"/>
    <n v="13726"/>
    <x v="1"/>
    <x v="2"/>
    <s v="E"/>
    <s v="AUC"/>
    <x v="65"/>
    <s v="&lt;L&gt; Communication"/>
    <x v="5"/>
    <s v="30711502"/>
    <x v="0"/>
  </r>
  <r>
    <m/>
    <s v="2131"/>
    <n v="13932"/>
    <x v="0"/>
    <x v="2"/>
    <s v="E"/>
    <s v="AUC"/>
    <x v="0"/>
    <s v="&lt;L&gt; Media Psychology"/>
    <x v="5"/>
    <s v="30711502"/>
    <x v="0"/>
  </r>
  <r>
    <m/>
    <s v="2131"/>
    <n v="1137"/>
    <x v="0"/>
    <x v="0"/>
    <s v="E"/>
    <s v="AUC"/>
    <x v="41"/>
    <s v="&lt;L&gt; BRMS II"/>
    <x v="5"/>
    <s v="30711502"/>
    <x v="2"/>
  </r>
  <r>
    <m/>
    <s v="2131"/>
    <n v="1300"/>
    <x v="0"/>
    <x v="0"/>
    <s v="E"/>
    <s v="AUC"/>
    <x v="134"/>
    <s v="&lt;L&gt; Hum. Rights Law &amp; Politics"/>
    <x v="5"/>
    <s v="30711502"/>
    <x v="1"/>
  </r>
  <r>
    <m/>
    <s v="2131"/>
    <n v="1422"/>
    <x v="0"/>
    <x v="1"/>
    <s v="E"/>
    <s v="AUC"/>
    <x v="50"/>
    <s v="&lt;L&gt; Spanish B1.1"/>
    <x v="5"/>
    <s v="30711502"/>
    <x v="2"/>
  </r>
  <r>
    <m/>
    <s v="2131"/>
    <n v="13721"/>
    <x v="0"/>
    <x v="2"/>
    <s v="E"/>
    <s v="AUC"/>
    <x v="143"/>
    <s v="&lt;L&gt; Chinese Studies"/>
    <x v="5"/>
    <s v="30711502"/>
    <x v="2"/>
  </r>
  <r>
    <m/>
    <s v="2131"/>
    <n v="13777"/>
    <x v="1"/>
    <x v="2"/>
    <s v="E"/>
    <s v="AUC"/>
    <x v="8"/>
    <s v="&lt;L&gt; Academic English II"/>
    <x v="5"/>
    <s v="30711502"/>
    <x v="2"/>
  </r>
  <r>
    <m/>
    <s v="2131"/>
    <n v="13855"/>
    <x v="0"/>
    <x v="2"/>
    <s v="E"/>
    <s v="AUC"/>
    <x v="185"/>
    <s v="&lt;L&gt; European Integration"/>
    <x v="5"/>
    <s v="30711502"/>
    <x v="1"/>
  </r>
  <r>
    <m/>
    <s v="2131"/>
    <n v="13688"/>
    <x v="0"/>
    <x v="2"/>
    <s v="E"/>
    <s v="AUC"/>
    <x v="173"/>
    <s v="&lt;L&gt; Economic Thought"/>
    <x v="5"/>
    <s v="30711502"/>
    <x v="1"/>
  </r>
  <r>
    <m/>
    <s v="2131"/>
    <n v="13806"/>
    <x v="0"/>
    <x v="2"/>
    <s v="E"/>
    <s v="AUC"/>
    <x v="165"/>
    <s v="&lt;L&gt; Int'l Trade, Growth &amp; Dev."/>
    <x v="5"/>
    <s v="30711502"/>
    <x v="1"/>
  </r>
  <r>
    <m/>
    <s v="2131"/>
    <n v="13835"/>
    <x v="0"/>
    <x v="2"/>
    <s v="E"/>
    <s v="AUC"/>
    <x v="153"/>
    <s v="&lt;L&gt; Urban Utopias"/>
    <x v="5"/>
    <s v="30711502"/>
    <x v="0"/>
  </r>
  <r>
    <m/>
    <s v="2131"/>
    <n v="1696"/>
    <x v="0"/>
    <x v="1"/>
    <s v="E"/>
    <s v="AUC"/>
    <x v="204"/>
    <s v="&lt;L&gt; Market Failures, I&amp;EP"/>
    <x v="5"/>
    <s v="30711502"/>
    <x v="1"/>
  </r>
  <r>
    <m/>
    <s v="2131"/>
    <n v="13855"/>
    <x v="0"/>
    <x v="2"/>
    <s v="E"/>
    <s v="AUC"/>
    <x v="185"/>
    <s v="&lt;L&gt; European Integration"/>
    <x v="5"/>
    <s v="30711502"/>
    <x v="1"/>
  </r>
  <r>
    <m/>
    <s v="2131"/>
    <n v="1173"/>
    <x v="1"/>
    <x v="0"/>
    <s v="E"/>
    <s v="AUC"/>
    <x v="65"/>
    <s v="&lt;L&gt; Communication"/>
    <x v="5"/>
    <s v="30711501"/>
    <x v="0"/>
  </r>
  <r>
    <m/>
    <s v="2131"/>
    <n v="13790"/>
    <x v="0"/>
    <x v="2"/>
    <s v="E"/>
    <s v="AUC"/>
    <x v="190"/>
    <s v="&lt;L&gt; Literature and Science"/>
    <x v="5"/>
    <s v="30711501"/>
    <x v="0"/>
  </r>
  <r>
    <m/>
    <s v="2131"/>
    <n v="13886"/>
    <x v="0"/>
    <x v="2"/>
    <s v="E"/>
    <s v="AUC"/>
    <x v="202"/>
    <s v="&lt;L&gt; Theme C&amp;C:Global City Prob"/>
    <x v="5"/>
    <s v="30711501"/>
    <x v="0"/>
  </r>
  <r>
    <m/>
    <s v="2131"/>
    <n v="1310"/>
    <x v="0"/>
    <x v="0"/>
    <s v="E"/>
    <s v="AUC"/>
    <x v="1"/>
    <s v="&lt;L&gt; Cognitive Psychology"/>
    <x v="5"/>
    <s v="30711502"/>
    <x v="1"/>
  </r>
  <r>
    <m/>
    <s v="2131"/>
    <n v="13776"/>
    <x v="0"/>
    <x v="2"/>
    <s v="E"/>
    <s v="AUC"/>
    <x v="8"/>
    <s v="&lt;L&gt; Academic English II"/>
    <x v="5"/>
    <s v="30711502"/>
    <x v="2"/>
  </r>
  <r>
    <m/>
    <s v="2131"/>
    <n v="13820"/>
    <x v="0"/>
    <x v="3"/>
    <s v="E"/>
    <s v="AUC"/>
    <x v="212"/>
    <s v="&lt;L&gt; Arabic II"/>
    <x v="5"/>
    <s v="30711502"/>
    <x v="2"/>
  </r>
  <r>
    <m/>
    <s v="2131"/>
    <n v="13938"/>
    <x v="0"/>
    <x v="2"/>
    <s v="E"/>
    <s v="AUC"/>
    <x v="105"/>
    <s v="&lt;L&gt; Religion and Violence"/>
    <x v="5"/>
    <s v="30711502"/>
    <x v="0"/>
  </r>
  <r>
    <m/>
    <s v="2131"/>
    <n v="13884"/>
    <x v="1"/>
    <x v="2"/>
    <s v="E"/>
    <s v="AUC"/>
    <x v="44"/>
    <s v="&lt;L&gt; Creative Writing"/>
    <x v="5"/>
    <s v="30711503"/>
    <x v="2"/>
  </r>
  <r>
    <m/>
    <s v="2131"/>
    <n v="1094"/>
    <x v="0"/>
    <x v="0"/>
    <s v="E"/>
    <s v="AUC"/>
    <x v="61"/>
    <s v="&lt;L&gt; BRMS I"/>
    <x v="5"/>
    <s v="30711503"/>
    <x v="2"/>
  </r>
  <r>
    <m/>
    <s v="2131"/>
    <n v="17281"/>
    <x v="0"/>
    <x v="3"/>
    <s v="E"/>
    <s v="AUC"/>
    <x v="200"/>
    <s v="&lt;L&gt; Spanish B1.2"/>
    <x v="5"/>
    <s v="30711503"/>
    <x v="2"/>
  </r>
  <r>
    <m/>
    <s v="2131"/>
    <n v="1224"/>
    <x v="1"/>
    <x v="0"/>
    <s v="E"/>
    <s v="AUC"/>
    <x v="51"/>
    <s v="&lt;L&gt; Intro to Environ. Sci."/>
    <x v="5"/>
    <s v="30711502"/>
    <x v="4"/>
  </r>
  <r>
    <m/>
    <s v="2131"/>
    <n v="1477"/>
    <x v="1"/>
    <x v="0"/>
    <s v="E"/>
    <s v="AUC"/>
    <x v="129"/>
    <s v="&lt;L&gt; Fund. of Micro&amp;Macro Eco."/>
    <x v="5"/>
    <s v="30711502"/>
    <x v="1"/>
  </r>
  <r>
    <m/>
    <s v="2131"/>
    <n v="1696"/>
    <x v="0"/>
    <x v="1"/>
    <s v="E"/>
    <s v="AUC"/>
    <x v="204"/>
    <s v="&lt;L&gt; Market Failures, I&amp;EP"/>
    <x v="5"/>
    <s v="30711502"/>
    <x v="1"/>
  </r>
  <r>
    <m/>
    <s v="2131"/>
    <n v="13781"/>
    <x v="12"/>
    <x v="2"/>
    <s v="E"/>
    <s v="AUC"/>
    <x v="8"/>
    <s v="&lt;L&gt; Academic English II"/>
    <x v="5"/>
    <s v="30711502"/>
    <x v="2"/>
  </r>
  <r>
    <m/>
    <s v="2131"/>
    <n v="17282"/>
    <x v="0"/>
    <x v="3"/>
    <s v="E"/>
    <s v="AUC"/>
    <x v="86"/>
    <s v="&lt;L&gt; Spanish B2.1"/>
    <x v="5"/>
    <s v="30711502"/>
    <x v="2"/>
  </r>
  <r>
    <m/>
    <s v="2131"/>
    <n v="13734"/>
    <x v="0"/>
    <x v="2"/>
    <s v="E"/>
    <s v="AUC"/>
    <x v="29"/>
    <s v="&lt;L&gt; Intro to  Biology"/>
    <x v="5"/>
    <s v="30711503"/>
    <x v="4"/>
  </r>
  <r>
    <m/>
    <s v="2131"/>
    <n v="1135"/>
    <x v="2"/>
    <x v="0"/>
    <s v="E"/>
    <s v="AUC"/>
    <x v="8"/>
    <s v="&lt;L&gt; Academic English II"/>
    <x v="5"/>
    <s v="30711503"/>
    <x v="2"/>
  </r>
  <r>
    <m/>
    <s v="2131"/>
    <n v="1220"/>
    <x v="0"/>
    <x v="0"/>
    <s v="E"/>
    <s v="AUC"/>
    <x v="70"/>
    <s v="&lt;L&gt; Intro. to Public Health"/>
    <x v="5"/>
    <s v="30711503"/>
    <x v="4"/>
  </r>
  <r>
    <m/>
    <s v="2131"/>
    <n v="13743"/>
    <x v="1"/>
    <x v="2"/>
    <s v="E"/>
    <s v="AUC"/>
    <x v="60"/>
    <s v="&lt;L&gt; Big Questions in Future"/>
    <x v="5"/>
    <s v="30711503"/>
    <x v="2"/>
  </r>
  <r>
    <m/>
    <s v="2131"/>
    <n v="13831"/>
    <x v="0"/>
    <x v="2"/>
    <s v="E"/>
    <s v="AUC"/>
    <x v="30"/>
    <s v="&lt;L&gt; Medicinal Chemistry"/>
    <x v="5"/>
    <s v="30711503"/>
    <x v="4"/>
  </r>
  <r>
    <m/>
    <s v="2131"/>
    <n v="1235"/>
    <x v="0"/>
    <x v="0"/>
    <s v="E"/>
    <s v="AUC"/>
    <x v="121"/>
    <s v="&lt;L&gt; Immunology"/>
    <x v="5"/>
    <s v="30711503"/>
    <x v="4"/>
  </r>
  <r>
    <m/>
    <s v="2131"/>
    <n v="1424"/>
    <x v="0"/>
    <x v="1"/>
    <s v="E"/>
    <s v="AUC"/>
    <x v="86"/>
    <s v="&lt;L&gt; Spanish B2.1"/>
    <x v="5"/>
    <s v="30711503"/>
    <x v="2"/>
  </r>
  <r>
    <m/>
    <s v="2131"/>
    <n v="13864"/>
    <x v="0"/>
    <x v="3"/>
    <s v="E"/>
    <s v="AUC"/>
    <x v="176"/>
    <s v="&lt;L&gt; Cell Bio &amp; Physiology Lab"/>
    <x v="5"/>
    <s v="30711503"/>
    <x v="4"/>
  </r>
  <r>
    <m/>
    <s v="2131"/>
    <n v="1233"/>
    <x v="0"/>
    <x v="0"/>
    <s v="E"/>
    <s v="AUC"/>
    <x v="106"/>
    <s v="&lt;L&gt; Molecular Cell Biology"/>
    <x v="5"/>
    <s v="30711503"/>
    <x v="4"/>
  </r>
  <r>
    <m/>
    <s v="2131"/>
    <n v="1196"/>
    <x v="0"/>
    <x v="0"/>
    <s v="E"/>
    <s v="AUC"/>
    <x v="0"/>
    <s v="&lt;L&gt; Media Psychology"/>
    <x v="5"/>
    <s v="30711503"/>
    <x v="0"/>
  </r>
  <r>
    <m/>
    <s v="2131"/>
    <n v="13776"/>
    <x v="0"/>
    <x v="2"/>
    <s v="E"/>
    <s v="AUC"/>
    <x v="8"/>
    <s v="&lt;L&gt; Academic English II"/>
    <x v="5"/>
    <s v="30711503"/>
    <x v="2"/>
  </r>
  <r>
    <m/>
    <s v="2131"/>
    <n v="1089"/>
    <x v="11"/>
    <x v="0"/>
    <s v="E"/>
    <s v="AUC"/>
    <x v="62"/>
    <s v="&lt;L&gt; Academic English I"/>
    <x v="5"/>
    <s v="30711503"/>
    <x v="2"/>
  </r>
  <r>
    <m/>
    <s v="2131"/>
    <n v="13747"/>
    <x v="4"/>
    <x v="2"/>
    <s v="E"/>
    <s v="AUC"/>
    <x v="58"/>
    <s v="&lt;L&gt; Logic"/>
    <x v="5"/>
    <s v="30711502"/>
    <x v="2"/>
  </r>
  <r>
    <m/>
    <s v="2131"/>
    <n v="13706"/>
    <x v="1"/>
    <x v="3"/>
    <s v="E"/>
    <s v="AUC"/>
    <x v="26"/>
    <s v="&lt;L&gt; Global Identity"/>
    <x v="5"/>
    <s v="30711501"/>
    <x v="2"/>
  </r>
  <r>
    <m/>
    <s v="2131"/>
    <n v="13719"/>
    <x v="0"/>
    <x v="2"/>
    <s v="E"/>
    <s v="AUC"/>
    <x v="24"/>
    <s v="&lt;L&gt; Periods and Genres: Modern"/>
    <x v="5"/>
    <s v="30711501"/>
    <x v="0"/>
  </r>
  <r>
    <m/>
    <s v="2131"/>
    <n v="1178"/>
    <x v="1"/>
    <x v="0"/>
    <s v="E"/>
    <s v="AUC"/>
    <x v="57"/>
    <s v="&lt;L&gt; Intro to Lit &amp; Cult Theory"/>
    <x v="5"/>
    <s v="30711501"/>
    <x v="0"/>
  </r>
  <r>
    <m/>
    <s v="2131"/>
    <n v="1178"/>
    <x v="1"/>
    <x v="0"/>
    <s v="E"/>
    <s v="AUC"/>
    <x v="57"/>
    <s v="&lt;L&gt; Intro to Lit &amp; Cult Theory"/>
    <x v="5"/>
    <s v="30711502"/>
    <x v="0"/>
  </r>
  <r>
    <m/>
    <s v="2131"/>
    <n v="1283"/>
    <x v="0"/>
    <x v="0"/>
    <s v="E"/>
    <s v="AUC"/>
    <x v="83"/>
    <s v="&lt;L&gt; Political Thought"/>
    <x v="5"/>
    <s v="30711502"/>
    <x v="1"/>
  </r>
  <r>
    <m/>
    <s v="2131"/>
    <n v="1396"/>
    <x v="0"/>
    <x v="1"/>
    <s v="E"/>
    <s v="AUC"/>
    <x v="101"/>
    <s v="&lt;L&gt; French A1"/>
    <x v="5"/>
    <s v="30711502"/>
    <x v="2"/>
  </r>
  <r>
    <m/>
    <s v="2131"/>
    <n v="1396"/>
    <x v="0"/>
    <x v="1"/>
    <s v="E"/>
    <s v="AUC"/>
    <x v="101"/>
    <s v="&lt;L&gt; French A1"/>
    <x v="5"/>
    <s v="30711501"/>
    <x v="2"/>
  </r>
  <r>
    <m/>
    <s v="2131"/>
    <n v="13707"/>
    <x v="4"/>
    <x v="3"/>
    <s v="E"/>
    <s v="AUC"/>
    <x v="26"/>
    <s v="&lt;L&gt; Global Identity"/>
    <x v="5"/>
    <s v="30711501"/>
    <x v="2"/>
  </r>
  <r>
    <m/>
    <s v="2131"/>
    <n v="13705"/>
    <x v="0"/>
    <x v="3"/>
    <s v="E"/>
    <s v="AUC"/>
    <x v="26"/>
    <s v="&lt;L&gt; Global Identity"/>
    <x v="5"/>
    <s v="30711501"/>
    <x v="2"/>
  </r>
  <r>
    <m/>
    <s v="2131"/>
    <n v="13723"/>
    <x v="0"/>
    <x v="2"/>
    <s v="E"/>
    <s v="AUC"/>
    <x v="84"/>
    <s v="&lt;L&gt; Big Questions in Science"/>
    <x v="5"/>
    <s v="30711501"/>
    <x v="2"/>
  </r>
  <r>
    <m/>
    <s v="2131"/>
    <n v="13758"/>
    <x v="0"/>
    <x v="2"/>
    <s v="E"/>
    <s v="AUC"/>
    <x v="152"/>
    <s v="&lt;L&gt; Std. Meth. Hist. Analysis"/>
    <x v="5"/>
    <s v="30711501"/>
    <x v="0"/>
  </r>
  <r>
    <m/>
    <s v="2131"/>
    <n v="13705"/>
    <x v="0"/>
    <x v="3"/>
    <s v="E"/>
    <s v="AUC"/>
    <x v="26"/>
    <s v="&lt;L&gt; Global Identity"/>
    <x v="5"/>
    <s v="30711503"/>
    <x v="2"/>
  </r>
  <r>
    <m/>
    <s v="2131"/>
    <n v="1289"/>
    <x v="0"/>
    <x v="0"/>
    <s v="E"/>
    <s v="AUC"/>
    <x v="98"/>
    <s v="&lt;L&gt; Anthropological Thought"/>
    <x v="5"/>
    <s v="30711502"/>
    <x v="1"/>
  </r>
  <r>
    <m/>
    <s v="2131"/>
    <n v="1080"/>
    <x v="9"/>
    <x v="0"/>
    <s v="E"/>
    <s v="AUC"/>
    <x v="62"/>
    <s v="&lt;L&gt; Academic English I"/>
    <x v="5"/>
    <s v="30711501"/>
    <x v="2"/>
  </r>
  <r>
    <m/>
    <s v="2131"/>
    <n v="1173"/>
    <x v="1"/>
    <x v="0"/>
    <s v="E"/>
    <s v="AUC"/>
    <x v="65"/>
    <s v="&lt;L&gt; Communication"/>
    <x v="5"/>
    <s v="30711501"/>
    <x v="0"/>
  </r>
  <r>
    <m/>
    <s v="2131"/>
    <n v="1177"/>
    <x v="0"/>
    <x v="0"/>
    <s v="E"/>
    <s v="AUC"/>
    <x v="57"/>
    <s v="&lt;L&gt; Intro to Lit &amp; Cult Theory"/>
    <x v="5"/>
    <s v="30711501"/>
    <x v="0"/>
  </r>
  <r>
    <m/>
    <s v="2131"/>
    <n v="1397"/>
    <x v="0"/>
    <x v="1"/>
    <s v="E"/>
    <s v="AUC"/>
    <x v="108"/>
    <s v="&lt;L&gt; French A2"/>
    <x v="5"/>
    <s v="30711501"/>
    <x v="2"/>
  </r>
  <r>
    <m/>
    <s v="2131"/>
    <n v="13770"/>
    <x v="1"/>
    <x v="2"/>
    <s v="E"/>
    <s v="AUC"/>
    <x v="76"/>
    <s v="&lt;L&gt; Theme ICC"/>
    <x v="5"/>
    <s v="30711501"/>
    <x v="1"/>
  </r>
  <r>
    <m/>
    <s v="2131"/>
    <n v="13743"/>
    <x v="1"/>
    <x v="2"/>
    <s v="E"/>
    <s v="AUC"/>
    <x v="60"/>
    <s v="&lt;L&gt; Big Questions in Future"/>
    <x v="5"/>
    <s v="30711501"/>
    <x v="2"/>
  </r>
  <r>
    <m/>
    <s v="2131"/>
    <n v="13747"/>
    <x v="4"/>
    <x v="2"/>
    <s v="E"/>
    <s v="AUC"/>
    <x v="58"/>
    <s v="&lt;L&gt; Logic"/>
    <x v="5"/>
    <s v="30711503"/>
    <x v="2"/>
  </r>
  <r>
    <m/>
    <s v="2131"/>
    <n v="13703"/>
    <x v="0"/>
    <x v="3"/>
    <s v="E"/>
    <s v="AUC"/>
    <x v="103"/>
    <s v="&lt;L&gt; Arabic I"/>
    <x v="5"/>
    <s v="30711501"/>
    <x v="2"/>
  </r>
  <r>
    <m/>
    <s v="2131"/>
    <n v="13654"/>
    <x v="13"/>
    <x v="2"/>
    <s v="E"/>
    <s v="AUC"/>
    <x v="61"/>
    <s v="&lt;L&gt; BRMS I"/>
    <x v="5"/>
    <s v="30711503"/>
    <x v="2"/>
  </r>
  <r>
    <m/>
    <s v="2131"/>
    <n v="13760"/>
    <x v="0"/>
    <x v="2"/>
    <s v="E"/>
    <s v="AUC"/>
    <x v="70"/>
    <s v="&lt;L&gt; Intro. to Public Health"/>
    <x v="5"/>
    <s v="30711503"/>
    <x v="4"/>
  </r>
  <r>
    <m/>
    <s v="2131"/>
    <n v="13636"/>
    <x v="0"/>
    <x v="2"/>
    <s v="E"/>
    <s v="AUC"/>
    <x v="72"/>
    <s v="&lt;L&gt; Theme Cities &amp; Cultures"/>
    <x v="5"/>
    <s v="30711501"/>
    <x v="0"/>
  </r>
  <r>
    <m/>
    <s v="2131"/>
    <n v="13738"/>
    <x v="0"/>
    <x v="2"/>
    <s v="E"/>
    <s v="AUC"/>
    <x v="27"/>
    <s v="&lt;L&gt; Big Books"/>
    <x v="5"/>
    <s v="30711501"/>
    <x v="2"/>
  </r>
  <r>
    <m/>
    <s v="2131"/>
    <n v="20433"/>
    <x v="12"/>
    <x v="3"/>
    <s v="E"/>
    <s v="AUC"/>
    <x v="26"/>
    <s v="&lt;L&gt; Global Identity"/>
    <x v="5"/>
    <s v="30711501"/>
    <x v="2"/>
  </r>
  <r>
    <m/>
    <s v="2131"/>
    <n v="1152"/>
    <x v="0"/>
    <x v="0"/>
    <s v="E"/>
    <s v="AUC"/>
    <x v="140"/>
    <s v="&lt;L&gt; Moral Dilemmas in Med Prac"/>
    <x v="5"/>
    <s v="30711503"/>
    <x v="2"/>
  </r>
  <r>
    <m/>
    <s v="2131"/>
    <n v="13839"/>
    <x v="0"/>
    <x v="2"/>
    <s v="E"/>
    <s v="AUC"/>
    <x v="106"/>
    <s v="&lt;L&gt; Molecular Cell Biology"/>
    <x v="5"/>
    <s v="30711503"/>
    <x v="4"/>
  </r>
  <r>
    <m/>
    <s v="2131"/>
    <n v="14120"/>
    <x v="1"/>
    <x v="2"/>
    <s v="E"/>
    <s v="AUC"/>
    <x v="43"/>
    <s v="&lt;L&gt; Brain &amp; Cognition"/>
    <x v="5"/>
    <s v="30711503"/>
    <x v="4"/>
  </r>
  <r>
    <m/>
    <s v="2131"/>
    <n v="1231"/>
    <x v="0"/>
    <x v="0"/>
    <s v="E"/>
    <s v="AUC"/>
    <x v="127"/>
    <s v="&lt;L&gt; Quantum Physics"/>
    <x v="5"/>
    <s v="30711503"/>
    <x v="4"/>
  </r>
  <r>
    <m/>
    <s v="2131"/>
    <n v="1242"/>
    <x v="0"/>
    <x v="0"/>
    <s v="E"/>
    <s v="AUC"/>
    <x v="168"/>
    <s v="&lt;L&gt; System Earth"/>
    <x v="5"/>
    <s v="30711503"/>
    <x v="4"/>
  </r>
  <r>
    <m/>
    <s v="2131"/>
    <n v="1277"/>
    <x v="0"/>
    <x v="0"/>
    <s v="E"/>
    <s v="AUC"/>
    <x v="159"/>
    <s v="&lt;L&gt; Paleoclimatology"/>
    <x v="5"/>
    <s v="30711503"/>
    <x v="4"/>
  </r>
  <r>
    <m/>
    <s v="2131"/>
    <n v="13657"/>
    <x v="0"/>
    <x v="2"/>
    <s v="E"/>
    <s v="AUC"/>
    <x v="182"/>
    <s v="&lt;L&gt; Intro to Geological Sci."/>
    <x v="5"/>
    <s v="30711503"/>
    <x v="4"/>
  </r>
  <r>
    <m/>
    <s v="2131"/>
    <n v="1233"/>
    <x v="0"/>
    <x v="0"/>
    <s v="E"/>
    <s v="AUC"/>
    <x v="106"/>
    <s v="&lt;L&gt; Molecular Cell Biology"/>
    <x v="5"/>
    <s v="30711503"/>
    <x v="4"/>
  </r>
  <r>
    <m/>
    <s v="2131"/>
    <n v="1238"/>
    <x v="0"/>
    <x v="0"/>
    <s v="E"/>
    <s v="AUC"/>
    <x v="124"/>
    <s v="&lt;L&gt; Nutrition &amp; Health"/>
    <x v="5"/>
    <s v="30711503"/>
    <x v="4"/>
  </r>
  <r>
    <m/>
    <s v="2131"/>
    <n v="1271"/>
    <x v="0"/>
    <x v="0"/>
    <s v="E"/>
    <s v="AUC"/>
    <x v="114"/>
    <s v="&lt;L&gt; Neuroscience"/>
    <x v="5"/>
    <s v="30711503"/>
    <x v="4"/>
  </r>
  <r>
    <m/>
    <s v="2131"/>
    <n v="1310"/>
    <x v="0"/>
    <x v="0"/>
    <s v="E"/>
    <s v="AUC"/>
    <x v="1"/>
    <s v="&lt;L&gt; Cognitive Psychology"/>
    <x v="5"/>
    <s v="30711503"/>
    <x v="1"/>
  </r>
  <r>
    <m/>
    <s v="2131"/>
    <n v="1088"/>
    <x v="15"/>
    <x v="0"/>
    <s v="E"/>
    <s v="AUC"/>
    <x v="62"/>
    <s v="&lt;L&gt; Academic English I"/>
    <x v="5"/>
    <s v="30711502"/>
    <x v="2"/>
  </r>
  <r>
    <m/>
    <s v="2131"/>
    <n v="1112"/>
    <x v="0"/>
    <x v="0"/>
    <s v="E"/>
    <s v="AUC"/>
    <x v="84"/>
    <s v="&lt;L&gt; Big Questions in Science"/>
    <x v="5"/>
    <s v="30711502"/>
    <x v="2"/>
  </r>
  <r>
    <m/>
    <s v="2131"/>
    <n v="7541"/>
    <x v="3"/>
    <x v="0"/>
    <s v="E"/>
    <s v="AUC"/>
    <x v="61"/>
    <s v="&lt;L&gt; BRMS I"/>
    <x v="5"/>
    <s v="30711502"/>
    <x v="2"/>
  </r>
  <r>
    <m/>
    <s v="2131"/>
    <n v="13277"/>
    <x v="12"/>
    <x v="1"/>
    <s v="E"/>
    <s v="AUC"/>
    <x v="26"/>
    <s v="&lt;L&gt; Global Identity"/>
    <x v="5"/>
    <s v="30711502"/>
    <x v="2"/>
  </r>
  <r>
    <m/>
    <s v="2131"/>
    <n v="1433"/>
    <x v="1"/>
    <x v="1"/>
    <s v="E"/>
    <s v="AUC"/>
    <x v="26"/>
    <s v="&lt;L&gt; Global Identity"/>
    <x v="5"/>
    <s v="30711501"/>
    <x v="2"/>
  </r>
  <r>
    <m/>
    <s v="2131"/>
    <n v="13853"/>
    <x v="0"/>
    <x v="2"/>
    <s v="E"/>
    <s v="AUC"/>
    <x v="123"/>
    <s v="&lt;L&gt; Hormones &amp; Homeostasis"/>
    <x v="5"/>
    <s v="30711503"/>
    <x v="4"/>
  </r>
  <r>
    <m/>
    <s v="2131"/>
    <n v="1161"/>
    <x v="1"/>
    <x v="0"/>
    <s v="E"/>
    <s v="AUC"/>
    <x v="25"/>
    <s v="&lt;L&gt; Periods and Genres: Early"/>
    <x v="5"/>
    <s v="30711501"/>
    <x v="0"/>
  </r>
  <r>
    <m/>
    <s v="2131"/>
    <n v="1433"/>
    <x v="1"/>
    <x v="1"/>
    <s v="E"/>
    <s v="AUC"/>
    <x v="26"/>
    <s v="&lt;L&gt; Global Identity"/>
    <x v="5"/>
    <s v="30711501"/>
    <x v="2"/>
  </r>
  <r>
    <m/>
    <s v="2131"/>
    <n v="13682"/>
    <x v="0"/>
    <x v="3"/>
    <s v="E"/>
    <s v="AUC"/>
    <x v="79"/>
    <s v="&lt;L&gt; Dutch A1"/>
    <x v="5"/>
    <s v="30711501"/>
    <x v="2"/>
  </r>
  <r>
    <m/>
    <s v="2131"/>
    <n v="13732"/>
    <x v="0"/>
    <x v="2"/>
    <s v="E"/>
    <s v="AUC"/>
    <x v="102"/>
    <s v="&lt;L&gt; Multimedia"/>
    <x v="5"/>
    <s v="30711501"/>
    <x v="0"/>
  </r>
  <r>
    <m/>
    <s v="2131"/>
    <n v="13835"/>
    <x v="0"/>
    <x v="2"/>
    <s v="E"/>
    <s v="AUC"/>
    <x v="153"/>
    <s v="&lt;L&gt; Urban Utopias"/>
    <x v="5"/>
    <s v="30711501"/>
    <x v="0"/>
  </r>
  <r>
    <m/>
    <s v="2131"/>
    <n v="13849"/>
    <x v="0"/>
    <x v="2"/>
    <s v="E"/>
    <s v="AUC"/>
    <x v="5"/>
    <s v="&lt;L&gt; Intro Visual Methodologies"/>
    <x v="5"/>
    <s v="30711501"/>
    <x v="0"/>
  </r>
  <r>
    <m/>
    <s v="2131"/>
    <n v="1105"/>
    <x v="12"/>
    <x v="0"/>
    <s v="E"/>
    <s v="AUC"/>
    <x v="15"/>
    <s v="&lt;L&gt; Calculus I"/>
    <x v="5"/>
    <s v="30711503"/>
    <x v="2"/>
  </r>
  <r>
    <m/>
    <s v="2131"/>
    <n v="1468"/>
    <x v="1"/>
    <x v="0"/>
    <s v="E"/>
    <s v="AUC"/>
    <x v="67"/>
    <s v="&lt;L&gt; The Human Body"/>
    <x v="5"/>
    <s v="30711503"/>
    <x v="4"/>
  </r>
  <r>
    <m/>
    <s v="2131"/>
    <n v="13642"/>
    <x v="0"/>
    <x v="2"/>
    <s v="E"/>
    <s v="AUC"/>
    <x v="68"/>
    <s v="&lt;L&gt; Theme Intro H&amp;W"/>
    <x v="5"/>
    <s v="30711503"/>
    <x v="4"/>
  </r>
  <r>
    <m/>
    <s v="2131"/>
    <n v="13749"/>
    <x v="3"/>
    <x v="2"/>
    <s v="E"/>
    <s v="AUC"/>
    <x v="58"/>
    <s v="&lt;L&gt; Logic"/>
    <x v="5"/>
    <s v="30711503"/>
    <x v="2"/>
  </r>
  <r>
    <m/>
    <s v="2131"/>
    <n v="13657"/>
    <x v="0"/>
    <x v="2"/>
    <s v="E"/>
    <s v="AUC"/>
    <x v="182"/>
    <s v="&lt;L&gt; Intro to Geological Sci."/>
    <x v="5"/>
    <s v="30711503"/>
    <x v="4"/>
  </r>
  <r>
    <m/>
    <s v="2131"/>
    <n v="13877"/>
    <x v="0"/>
    <x v="3"/>
    <s v="E"/>
    <s v="AUC"/>
    <x v="221"/>
    <s v="&lt;L&gt; FC in Envi. Earth Sci."/>
    <x v="5"/>
    <s v="30711503"/>
    <x v="4"/>
  </r>
  <r>
    <m/>
    <s v="2131"/>
    <n v="1354"/>
    <x v="0"/>
    <x v="0"/>
    <s v="E"/>
    <s v="AUC"/>
    <x v="39"/>
    <s v="&lt;L&gt; Data Structure and Algorit"/>
    <x v="5"/>
    <s v="30711503"/>
    <x v="4"/>
  </r>
  <r>
    <m/>
    <s v="2131"/>
    <n v="13963"/>
    <x v="0"/>
    <x v="2"/>
    <s v="E"/>
    <s v="AUC"/>
    <x v="146"/>
    <s v="&lt;L&gt; Life-Style Informatics"/>
    <x v="5"/>
    <s v="30711503"/>
    <x v="4"/>
  </r>
  <r>
    <m/>
    <s v="2131"/>
    <n v="1088"/>
    <x v="15"/>
    <x v="0"/>
    <s v="E"/>
    <s v="AUC"/>
    <x v="62"/>
    <s v="&lt;L&gt; Academic English I"/>
    <x v="5"/>
    <s v="30711502"/>
    <x v="2"/>
  </r>
  <r>
    <m/>
    <s v="2131"/>
    <n v="1289"/>
    <x v="0"/>
    <x v="0"/>
    <s v="E"/>
    <s v="AUC"/>
    <x v="98"/>
    <s v="&lt;L&gt; Anthropological Thought"/>
    <x v="5"/>
    <s v="30711502"/>
    <x v="1"/>
  </r>
  <r>
    <m/>
    <s v="2131"/>
    <n v="13806"/>
    <x v="0"/>
    <x v="2"/>
    <s v="E"/>
    <s v="AUC"/>
    <x v="165"/>
    <s v="&lt;L&gt; Int'l Trade, Growth &amp; Dev."/>
    <x v="5"/>
    <s v="30711502"/>
    <x v="1"/>
  </r>
  <r>
    <m/>
    <s v="2131"/>
    <n v="13868"/>
    <x v="0"/>
    <x v="2"/>
    <s v="E"/>
    <s v="AUC"/>
    <x v="189"/>
    <s v="&lt;L&gt; Inequality &amp; Poverty"/>
    <x v="5"/>
    <s v="30711502"/>
    <x v="1"/>
  </r>
  <r>
    <m/>
    <s v="2131"/>
    <n v="1433"/>
    <x v="1"/>
    <x v="1"/>
    <s v="E"/>
    <s v="AUC"/>
    <x v="26"/>
    <s v="&lt;L&gt; Global Identity"/>
    <x v="5"/>
    <s v="30711502"/>
    <x v="2"/>
  </r>
  <r>
    <m/>
    <s v="2131"/>
    <n v="13700"/>
    <x v="0"/>
    <x v="3"/>
    <s v="E"/>
    <s v="AUC"/>
    <x v="23"/>
    <s v="&lt;L&gt; Spanish A2"/>
    <x v="5"/>
    <s v="30711502"/>
    <x v="2"/>
  </r>
  <r>
    <m/>
    <s v="2131"/>
    <n v="13740"/>
    <x v="4"/>
    <x v="2"/>
    <s v="E"/>
    <s v="AUC"/>
    <x v="27"/>
    <s v="&lt;L&gt; Big Books"/>
    <x v="5"/>
    <s v="30711502"/>
    <x v="2"/>
  </r>
  <r>
    <m/>
    <s v="2131"/>
    <n v="13770"/>
    <x v="1"/>
    <x v="2"/>
    <s v="E"/>
    <s v="AUC"/>
    <x v="76"/>
    <s v="&lt;L&gt; Theme ICC"/>
    <x v="5"/>
    <s v="30711501"/>
    <x v="1"/>
  </r>
  <r>
    <m/>
    <s v="2131"/>
    <n v="20433"/>
    <x v="12"/>
    <x v="3"/>
    <s v="E"/>
    <s v="AUC"/>
    <x v="26"/>
    <s v="&lt;L&gt; Global Identity"/>
    <x v="5"/>
    <s v="30711503"/>
    <x v="2"/>
  </r>
  <r>
    <m/>
    <s v="2131"/>
    <n v="1172"/>
    <x v="0"/>
    <x v="0"/>
    <s v="E"/>
    <s v="AUC"/>
    <x v="65"/>
    <s v="&lt;L&gt; Communication"/>
    <x v="5"/>
    <s v="30711502"/>
    <x v="0"/>
  </r>
  <r>
    <m/>
    <s v="2131"/>
    <n v="1310"/>
    <x v="0"/>
    <x v="0"/>
    <s v="E"/>
    <s v="AUC"/>
    <x v="1"/>
    <s v="&lt;L&gt; Cognitive Psychology"/>
    <x v="5"/>
    <s v="30711502"/>
    <x v="1"/>
  </r>
  <r>
    <m/>
    <s v="2131"/>
    <n v="13961"/>
    <x v="0"/>
    <x v="2"/>
    <s v="E"/>
    <s v="AUC"/>
    <x v="171"/>
    <s v="&lt;L&gt; Brain &amp; Mind"/>
    <x v="5"/>
    <s v="30711502"/>
    <x v="1"/>
  </r>
  <r>
    <m/>
    <s v="2131"/>
    <n v="1432"/>
    <x v="0"/>
    <x v="1"/>
    <s v="E"/>
    <s v="AUC"/>
    <x v="26"/>
    <s v="&lt;L&gt; Global Identity"/>
    <x v="5"/>
    <s v="30711503"/>
    <x v="2"/>
  </r>
  <r>
    <m/>
    <s v="2131"/>
    <n v="1424"/>
    <x v="0"/>
    <x v="1"/>
    <s v="E"/>
    <s v="AUC"/>
    <x v="86"/>
    <s v="&lt;L&gt; Spanish B2.1"/>
    <x v="5"/>
    <s v="30711502"/>
    <x v="2"/>
  </r>
  <r>
    <m/>
    <s v="2131"/>
    <n v="17281"/>
    <x v="0"/>
    <x v="3"/>
    <s v="E"/>
    <s v="AUC"/>
    <x v="200"/>
    <s v="&lt;L&gt; Spanish B1.2"/>
    <x v="5"/>
    <s v="30711501"/>
    <x v="2"/>
  </r>
  <r>
    <m/>
    <s v="2131"/>
    <n v="1156"/>
    <x v="0"/>
    <x v="0"/>
    <s v="E"/>
    <s v="AUC"/>
    <x v="73"/>
    <s v="&lt;L&gt; Film History"/>
    <x v="5"/>
    <s v="30711501"/>
    <x v="0"/>
  </r>
  <r>
    <m/>
    <s v="2131"/>
    <n v="1420"/>
    <x v="0"/>
    <x v="1"/>
    <s v="E"/>
    <s v="AUC"/>
    <x v="64"/>
    <s v="&lt;L&gt; Spanish A1"/>
    <x v="5"/>
    <s v="30711501"/>
    <x v="2"/>
  </r>
  <r>
    <m/>
    <s v="2131"/>
    <n v="13788"/>
    <x v="0"/>
    <x v="2"/>
    <s v="E"/>
    <s v="AUC"/>
    <x v="180"/>
    <s v="&lt;L&gt; Political Shakespeare"/>
    <x v="5"/>
    <s v="30711501"/>
    <x v="0"/>
  </r>
  <r>
    <m/>
    <s v="2131"/>
    <n v="1143"/>
    <x v="0"/>
    <x v="0"/>
    <s v="E"/>
    <s v="AUC"/>
    <x v="48"/>
    <s v="&lt;L&gt; Philosophy"/>
    <x v="5"/>
    <s v="30711501"/>
    <x v="2"/>
  </r>
  <r>
    <m/>
    <s v="2131"/>
    <n v="1143"/>
    <x v="0"/>
    <x v="0"/>
    <s v="E"/>
    <s v="AUC"/>
    <x v="48"/>
    <s v="&lt;L&gt; Philosophy"/>
    <x v="5"/>
    <s v="30711502"/>
    <x v="2"/>
  </r>
  <r>
    <m/>
    <s v="2131"/>
    <n v="13883"/>
    <x v="0"/>
    <x v="2"/>
    <s v="E"/>
    <s v="AUC"/>
    <x v="44"/>
    <s v="&lt;L&gt; Creative Writing"/>
    <x v="5"/>
    <s v="30711501"/>
    <x v="2"/>
  </r>
  <r>
    <m/>
    <s v="2131"/>
    <n v="13883"/>
    <x v="0"/>
    <x v="2"/>
    <s v="E"/>
    <s v="AUC"/>
    <x v="44"/>
    <s v="&lt;L&gt; Creative Writing"/>
    <x v="5"/>
    <s v="30711502"/>
    <x v="2"/>
  </r>
  <r>
    <m/>
    <s v="2131"/>
    <n v="13730"/>
    <x v="0"/>
    <x v="2"/>
    <s v="E"/>
    <s v="AUC"/>
    <x v="83"/>
    <s v="&lt;L&gt; Political Thought"/>
    <x v="5"/>
    <s v="30711502"/>
    <x v="1"/>
  </r>
  <r>
    <m/>
    <s v="2131"/>
    <n v="1364"/>
    <x v="0"/>
    <x v="0"/>
    <s v="E"/>
    <s v="AUC"/>
    <x v="142"/>
    <s v="&lt;L&gt; Environmental Law and Pol"/>
    <x v="5"/>
    <s v="30711502"/>
    <x v="1"/>
  </r>
  <r>
    <m/>
    <s v="2131"/>
    <n v="1694"/>
    <x v="0"/>
    <x v="1"/>
    <s v="E"/>
    <s v="AUC"/>
    <x v="2"/>
    <s v="&lt;L&gt; Cognition Lab"/>
    <x v="5"/>
    <s v="30711502"/>
    <x v="1"/>
  </r>
  <r>
    <m/>
    <s v="2131"/>
    <n v="13690"/>
    <x v="0"/>
    <x v="3"/>
    <s v="E"/>
    <s v="AUC"/>
    <x v="89"/>
    <s v="&lt;L&gt; Dutch A2"/>
    <x v="5"/>
    <s v="30711502"/>
    <x v="2"/>
  </r>
  <r>
    <m/>
    <s v="2131"/>
    <n v="1480"/>
    <x v="0"/>
    <x v="0"/>
    <s v="E"/>
    <s v="AUC"/>
    <x v="206"/>
    <s v="&lt;L&gt; Politics of Modernity"/>
    <x v="5"/>
    <s v="30711502"/>
    <x v="1"/>
  </r>
  <r>
    <m/>
    <s v="2131"/>
    <n v="13944"/>
    <x v="0"/>
    <x v="3"/>
    <s v="E"/>
    <s v="AUC"/>
    <x v="183"/>
    <s v="&lt;L&gt; Diplomacy Lab"/>
    <x v="5"/>
    <s v="30711502"/>
    <x v="1"/>
  </r>
  <r>
    <m/>
    <s v="2131"/>
    <n v="1147"/>
    <x v="0"/>
    <x v="0"/>
    <s v="E"/>
    <s v="AUC"/>
    <x v="135"/>
    <s v="&lt;L&gt; Advanced Logic"/>
    <x v="5"/>
    <s v="30711501"/>
    <x v="2"/>
  </r>
  <r>
    <m/>
    <s v="2131"/>
    <n v="1398"/>
    <x v="0"/>
    <x v="1"/>
    <s v="E"/>
    <s v="AUC"/>
    <x v="97"/>
    <s v="&lt;L&gt; French B1.1"/>
    <x v="5"/>
    <s v="30711501"/>
    <x v="2"/>
  </r>
  <r>
    <m/>
    <s v="2131"/>
    <n v="1137"/>
    <x v="0"/>
    <x v="0"/>
    <s v="E"/>
    <s v="AUC"/>
    <x v="41"/>
    <s v="&lt;L&gt; BRMS II"/>
    <x v="5"/>
    <s v="30711502"/>
    <x v="2"/>
  </r>
  <r>
    <m/>
    <s v="2131"/>
    <n v="1298"/>
    <x v="0"/>
    <x v="2"/>
    <s v="E"/>
    <s v="AUC"/>
    <x v="125"/>
    <s v="&lt;L&gt; Comparative Law"/>
    <x v="5"/>
    <s v="30711502"/>
    <x v="1"/>
  </r>
  <r>
    <m/>
    <s v="2131"/>
    <n v="13924"/>
    <x v="0"/>
    <x v="2"/>
    <s v="E"/>
    <s v="AUC"/>
    <x v="137"/>
    <s v="&lt;L&gt; International Law"/>
    <x v="5"/>
    <s v="30711502"/>
    <x v="1"/>
  </r>
  <r>
    <m/>
    <s v="2131"/>
    <n v="13703"/>
    <x v="0"/>
    <x v="3"/>
    <s v="E"/>
    <s v="AUC"/>
    <x v="103"/>
    <s v="&lt;L&gt; Arabic I"/>
    <x v="5"/>
    <s v="30711503"/>
    <x v="2"/>
  </r>
  <r>
    <m/>
    <s v="2131"/>
    <n v="1118"/>
    <x v="1"/>
    <x v="0"/>
    <s v="E"/>
    <s v="AUC"/>
    <x v="47"/>
    <s v="&lt;L&gt; Big Questions in History"/>
    <x v="5"/>
    <s v="30711502"/>
    <x v="2"/>
  </r>
  <r>
    <m/>
    <s v="2131"/>
    <n v="13746"/>
    <x v="1"/>
    <x v="2"/>
    <s v="E"/>
    <s v="AUC"/>
    <x v="58"/>
    <s v="&lt;L&gt; Logic"/>
    <x v="5"/>
    <s v="30711502"/>
    <x v="2"/>
  </r>
  <r>
    <m/>
    <s v="2131"/>
    <n v="13730"/>
    <x v="0"/>
    <x v="2"/>
    <s v="E"/>
    <s v="AUC"/>
    <x v="83"/>
    <s v="&lt;L&gt; Political Thought"/>
    <x v="5"/>
    <s v="30711502"/>
    <x v="1"/>
  </r>
  <r>
    <m/>
    <s v="2131"/>
    <n v="13643"/>
    <x v="1"/>
    <x v="2"/>
    <s v="E"/>
    <s v="AUC"/>
    <x v="68"/>
    <s v="&lt;L&gt; Theme Intro H&amp;W"/>
    <x v="5"/>
    <s v="30711503"/>
    <x v="4"/>
  </r>
  <r>
    <m/>
    <s v="2131"/>
    <n v="13749"/>
    <x v="3"/>
    <x v="2"/>
    <s v="E"/>
    <s v="AUC"/>
    <x v="58"/>
    <s v="&lt;L&gt; Logic"/>
    <x v="5"/>
    <s v="30711503"/>
    <x v="2"/>
  </r>
  <r>
    <m/>
    <s v="2131"/>
    <n v="1455"/>
    <x v="0"/>
    <x v="0"/>
    <s v="E"/>
    <s v="AUC"/>
    <x v="60"/>
    <s v="&lt;L&gt; Big Questions in Future"/>
    <x v="5"/>
    <s v="30711503"/>
    <x v="2"/>
  </r>
  <r>
    <m/>
    <s v="2131"/>
    <n v="13277"/>
    <x v="12"/>
    <x v="1"/>
    <s v="E"/>
    <s v="AUC"/>
    <x v="26"/>
    <s v="&lt;L&gt; Global Identity"/>
    <x v="5"/>
    <s v="30711503"/>
    <x v="2"/>
  </r>
  <r>
    <m/>
    <s v="2131"/>
    <n v="1104"/>
    <x v="3"/>
    <x v="0"/>
    <s v="E"/>
    <s v="AUC"/>
    <x v="15"/>
    <s v="&lt;L&gt; Calculus I"/>
    <x v="5"/>
    <s v="30711503"/>
    <x v="2"/>
  </r>
  <r>
    <m/>
    <s v="2131"/>
    <n v="13728"/>
    <x v="0"/>
    <x v="2"/>
    <s v="E"/>
    <s v="AUC"/>
    <x v="100"/>
    <s v="&lt;L&gt; Ecology - from Soil to Soc"/>
    <x v="5"/>
    <s v="30711503"/>
    <x v="4"/>
  </r>
  <r>
    <m/>
    <s v="2131"/>
    <n v="1322"/>
    <x v="0"/>
    <x v="0"/>
    <s v="E"/>
    <s v="AUC"/>
    <x v="144"/>
    <s v="&lt;L&gt; International Crimes"/>
    <x v="5"/>
    <s v="30711502"/>
    <x v="1"/>
  </r>
  <r>
    <m/>
    <s v="2131"/>
    <n v="1468"/>
    <x v="1"/>
    <x v="0"/>
    <s v="E"/>
    <s v="AUC"/>
    <x v="67"/>
    <s v="&lt;L&gt; The Human Body"/>
    <x v="5"/>
    <s v="30711503"/>
    <x v="4"/>
  </r>
  <r>
    <m/>
    <s v="2131"/>
    <n v="13760"/>
    <x v="0"/>
    <x v="2"/>
    <s v="E"/>
    <s v="AUC"/>
    <x v="70"/>
    <s v="&lt;L&gt; Intro. to Public Health"/>
    <x v="5"/>
    <s v="30711503"/>
    <x v="4"/>
  </r>
  <r>
    <m/>
    <s v="2131"/>
    <n v="1244"/>
    <x v="0"/>
    <x v="2"/>
    <s v="E"/>
    <s v="AUC"/>
    <x v="186"/>
    <s v="&lt;L&gt; Advanced Programming"/>
    <x v="5"/>
    <s v="30711503"/>
    <x v="4"/>
  </r>
  <r>
    <m/>
    <s v="2131"/>
    <n v="1470"/>
    <x v="0"/>
    <x v="0"/>
    <s v="E"/>
    <s v="AUC"/>
    <x v="40"/>
    <s v="&lt;L&gt; Machine Learning"/>
    <x v="5"/>
    <s v="30711503"/>
    <x v="4"/>
  </r>
  <r>
    <m/>
    <s v="2131"/>
    <n v="13754"/>
    <x v="0"/>
    <x v="2"/>
    <s v="E"/>
    <s v="AUC"/>
    <x v="67"/>
    <s v="&lt;L&gt; The Human Body"/>
    <x v="5"/>
    <s v="30711502"/>
    <x v="4"/>
  </r>
  <r>
    <m/>
    <s v="2131"/>
    <n v="14963"/>
    <x v="0"/>
    <x v="3"/>
    <s v="E"/>
    <s v="AUC"/>
    <x v="87"/>
    <s v="&lt;L&gt; Human Body II"/>
    <x v="5"/>
    <s v="30711502"/>
    <x v="4"/>
  </r>
  <r>
    <m/>
    <s v="2131"/>
    <n v="1090"/>
    <x v="16"/>
    <x v="0"/>
    <s v="E"/>
    <s v="AUC"/>
    <x v="62"/>
    <s v="&lt;L&gt; Academic English I"/>
    <x v="5"/>
    <s v="30711502"/>
    <x v="2"/>
  </r>
  <r>
    <m/>
    <s v="2131"/>
    <n v="1294"/>
    <x v="4"/>
    <x v="0"/>
    <s v="E"/>
    <s v="AUC"/>
    <x v="63"/>
    <s v="&lt;L&gt; Psychology"/>
    <x v="5"/>
    <s v="30711502"/>
    <x v="1"/>
  </r>
  <r>
    <m/>
    <s v="2131"/>
    <n v="13740"/>
    <x v="4"/>
    <x v="2"/>
    <s v="E"/>
    <s v="AUC"/>
    <x v="27"/>
    <s v="&lt;L&gt; Big Books"/>
    <x v="5"/>
    <s v="30711502"/>
    <x v="2"/>
  </r>
  <r>
    <m/>
    <s v="2131"/>
    <n v="13770"/>
    <x v="1"/>
    <x v="2"/>
    <s v="E"/>
    <s v="AUC"/>
    <x v="76"/>
    <s v="&lt;L&gt; Theme ICC"/>
    <x v="5"/>
    <s v="30711502"/>
    <x v="1"/>
  </r>
  <r>
    <m/>
    <s v="2131"/>
    <n v="1434"/>
    <x v="4"/>
    <x v="1"/>
    <s v="E"/>
    <s v="AUC"/>
    <x v="26"/>
    <s v="&lt;L&gt; Global Identity"/>
    <x v="5"/>
    <s v="30711502"/>
    <x v="2"/>
  </r>
  <r>
    <m/>
    <s v="2131"/>
    <n v="13747"/>
    <x v="4"/>
    <x v="2"/>
    <s v="E"/>
    <s v="AUC"/>
    <x v="58"/>
    <s v="&lt;L&gt; Logic"/>
    <x v="5"/>
    <s v="30711502"/>
    <x v="2"/>
  </r>
  <r>
    <m/>
    <s v="2131"/>
    <n v="13650"/>
    <x v="0"/>
    <x v="2"/>
    <s v="E"/>
    <s v="AUC"/>
    <x v="99"/>
    <s v="&lt;L&gt; Theme: Intro Soc. Sys 2"/>
    <x v="5"/>
    <s v="30711503"/>
    <x v="1"/>
  </r>
  <r>
    <m/>
    <s v="2131"/>
    <n v="13756"/>
    <x v="0"/>
    <x v="2"/>
    <s v="E"/>
    <s v="AUC"/>
    <x v="45"/>
    <s v="&lt;L&gt; Int. Relations T&amp;P"/>
    <x v="5"/>
    <s v="30711501"/>
    <x v="1"/>
  </r>
  <r>
    <m/>
    <s v="2131"/>
    <n v="1294"/>
    <x v="4"/>
    <x v="0"/>
    <s v="E"/>
    <s v="AUC"/>
    <x v="63"/>
    <s v="&lt;L&gt; Psychology"/>
    <x v="5"/>
    <s v="30711502"/>
    <x v="1"/>
  </r>
  <r>
    <m/>
    <s v="2131"/>
    <n v="7541"/>
    <x v="3"/>
    <x v="0"/>
    <s v="E"/>
    <s v="AUC"/>
    <x v="61"/>
    <s v="&lt;L&gt; BRMS I"/>
    <x v="5"/>
    <s v="30711502"/>
    <x v="2"/>
  </r>
  <r>
    <m/>
    <s v="2131"/>
    <n v="1397"/>
    <x v="0"/>
    <x v="1"/>
    <s v="E"/>
    <s v="AUC"/>
    <x v="108"/>
    <s v="&lt;L&gt; French A2"/>
    <x v="5"/>
    <s v="30711503"/>
    <x v="2"/>
  </r>
  <r>
    <m/>
    <s v="2131"/>
    <n v="13745"/>
    <x v="0"/>
    <x v="2"/>
    <s v="E"/>
    <s v="AUC"/>
    <x v="58"/>
    <s v="&lt;L&gt; Logic"/>
    <x v="5"/>
    <s v="30711503"/>
    <x v="2"/>
  </r>
  <r>
    <m/>
    <s v="2131"/>
    <n v="1433"/>
    <x v="1"/>
    <x v="1"/>
    <s v="E"/>
    <s v="AUC"/>
    <x v="26"/>
    <s v="&lt;L&gt; Global Identity"/>
    <x v="5"/>
    <s v="30711503"/>
    <x v="2"/>
  </r>
  <r>
    <m/>
    <s v="2131"/>
    <n v="13643"/>
    <x v="1"/>
    <x v="2"/>
    <s v="E"/>
    <s v="AUC"/>
    <x v="68"/>
    <s v="&lt;L&gt; Theme Intro H&amp;W"/>
    <x v="5"/>
    <s v="30711503"/>
    <x v="4"/>
  </r>
  <r>
    <m/>
    <s v="2131"/>
    <n v="1081"/>
    <x v="13"/>
    <x v="0"/>
    <s v="E"/>
    <s v="AUC"/>
    <x v="62"/>
    <s v="&lt;L&gt; Academic English I"/>
    <x v="5"/>
    <s v="30711501"/>
    <x v="2"/>
  </r>
  <r>
    <m/>
    <s v="2131"/>
    <n v="1289"/>
    <x v="0"/>
    <x v="0"/>
    <s v="E"/>
    <s v="AUC"/>
    <x v="98"/>
    <s v="&lt;L&gt; Anthropological Thought"/>
    <x v="5"/>
    <s v="30711501"/>
    <x v="1"/>
  </r>
  <r>
    <m/>
    <s v="2131"/>
    <n v="13650"/>
    <x v="0"/>
    <x v="2"/>
    <s v="E"/>
    <s v="AUC"/>
    <x v="99"/>
    <s v="&lt;L&gt; Theme: Intro Soc. Sys 2"/>
    <x v="5"/>
    <s v="30711501"/>
    <x v="1"/>
  </r>
  <r>
    <m/>
    <s v="2131"/>
    <n v="13707"/>
    <x v="4"/>
    <x v="3"/>
    <s v="E"/>
    <s v="AUC"/>
    <x v="26"/>
    <s v="&lt;L&gt; Global Identity"/>
    <x v="5"/>
    <s v="30711501"/>
    <x v="2"/>
  </r>
  <r>
    <m/>
    <s v="2131"/>
    <n v="13723"/>
    <x v="0"/>
    <x v="2"/>
    <s v="E"/>
    <s v="AUC"/>
    <x v="84"/>
    <s v="&lt;L&gt; Big Questions in Science"/>
    <x v="5"/>
    <s v="30711501"/>
    <x v="2"/>
  </r>
  <r>
    <m/>
    <s v="2131"/>
    <n v="13747"/>
    <x v="4"/>
    <x v="2"/>
    <s v="E"/>
    <s v="AUC"/>
    <x v="58"/>
    <s v="&lt;L&gt; Logic"/>
    <x v="5"/>
    <s v="30711501"/>
    <x v="2"/>
  </r>
  <r>
    <m/>
    <s v="2131"/>
    <n v="1080"/>
    <x v="9"/>
    <x v="0"/>
    <s v="E"/>
    <s v="AUC"/>
    <x v="62"/>
    <s v="&lt;L&gt; Academic English I"/>
    <x v="5"/>
    <s v="30711501"/>
    <x v="2"/>
  </r>
  <r>
    <m/>
    <s v="2131"/>
    <n v="13770"/>
    <x v="1"/>
    <x v="2"/>
    <s v="E"/>
    <s v="AUC"/>
    <x v="76"/>
    <s v="&lt;L&gt; Theme ICC"/>
    <x v="5"/>
    <s v="30711501"/>
    <x v="1"/>
  </r>
  <r>
    <m/>
    <s v="2131"/>
    <n v="14070"/>
    <x v="1"/>
    <x v="2"/>
    <s v="E"/>
    <s v="AUC"/>
    <x v="28"/>
    <s v="&lt;L&gt; Sociological Thought"/>
    <x v="5"/>
    <s v="30711501"/>
    <x v="1"/>
  </r>
  <r>
    <m/>
    <s v="2131"/>
    <n v="1089"/>
    <x v="11"/>
    <x v="0"/>
    <s v="E"/>
    <s v="AUC"/>
    <x v="62"/>
    <s v="&lt;L&gt; Academic English I"/>
    <x v="5"/>
    <s v="30711503"/>
    <x v="2"/>
  </r>
  <r>
    <m/>
    <s v="2131"/>
    <n v="1202"/>
    <x v="0"/>
    <x v="0"/>
    <s v="E"/>
    <s v="AUC"/>
    <x v="77"/>
    <s v="&lt;L&gt; Intro to Physics"/>
    <x v="5"/>
    <s v="30711503"/>
    <x v="4"/>
  </r>
  <r>
    <m/>
    <s v="2131"/>
    <n v="13640"/>
    <x v="0"/>
    <x v="2"/>
    <s v="E"/>
    <s v="AUC"/>
    <x v="59"/>
    <s v="&lt;L&gt; Theme Intro LEU"/>
    <x v="5"/>
    <s v="30711503"/>
    <x v="4"/>
  </r>
  <r>
    <m/>
    <s v="2131"/>
    <n v="13679"/>
    <x v="1"/>
    <x v="2"/>
    <s v="E"/>
    <s v="AUC"/>
    <x v="78"/>
    <s v="&lt;L&gt; Linear Algebra"/>
    <x v="5"/>
    <s v="30711503"/>
    <x v="2"/>
  </r>
  <r>
    <m/>
    <s v="2131"/>
    <n v="1087"/>
    <x v="17"/>
    <x v="0"/>
    <s v="E"/>
    <s v="AUC"/>
    <x v="62"/>
    <s v="&lt;L&gt; Academic English I"/>
    <x v="5"/>
    <s v="30711501"/>
    <x v="2"/>
  </r>
  <r>
    <m/>
    <s v="2131"/>
    <n v="1156"/>
    <x v="0"/>
    <x v="0"/>
    <s v="E"/>
    <s v="AUC"/>
    <x v="73"/>
    <s v="&lt;L&gt; Film History"/>
    <x v="5"/>
    <s v="30711501"/>
    <x v="0"/>
  </r>
  <r>
    <m/>
    <s v="2131"/>
    <n v="1177"/>
    <x v="0"/>
    <x v="0"/>
    <s v="E"/>
    <s v="AUC"/>
    <x v="57"/>
    <s v="&lt;L&gt; Intro to Lit &amp; Cult Theory"/>
    <x v="5"/>
    <s v="30711501"/>
    <x v="0"/>
  </r>
  <r>
    <m/>
    <s v="2131"/>
    <n v="17280"/>
    <x v="0"/>
    <x v="3"/>
    <s v="E"/>
    <s v="AUC"/>
    <x v="50"/>
    <s v="&lt;L&gt; Spanish B1.1"/>
    <x v="5"/>
    <s v="30711502"/>
    <x v="2"/>
  </r>
  <r>
    <m/>
    <s v="2131"/>
    <n v="1284"/>
    <x v="1"/>
    <x v="0"/>
    <s v="E"/>
    <s v="AUC"/>
    <x v="83"/>
    <s v="&lt;L&gt; Political Thought"/>
    <x v="5"/>
    <s v="30711502"/>
    <x v="1"/>
  </r>
  <r>
    <m/>
    <s v="2131"/>
    <n v="1455"/>
    <x v="0"/>
    <x v="0"/>
    <s v="E"/>
    <s v="AUC"/>
    <x v="60"/>
    <s v="&lt;L&gt; Big Questions in Future"/>
    <x v="5"/>
    <s v="30711502"/>
    <x v="2"/>
  </r>
  <r>
    <m/>
    <s v="2131"/>
    <n v="1097"/>
    <x v="2"/>
    <x v="0"/>
    <s v="E"/>
    <s v="AUC"/>
    <x v="61"/>
    <s v="&lt;L&gt; BRMS I"/>
    <x v="5"/>
    <s v="30711502"/>
    <x v="2"/>
  </r>
  <r>
    <m/>
    <s v="2131"/>
    <n v="1435"/>
    <x v="2"/>
    <x v="1"/>
    <s v="E"/>
    <s v="AUC"/>
    <x v="26"/>
    <s v="&lt;L&gt; Global Identity"/>
    <x v="5"/>
    <s v="30711502"/>
    <x v="2"/>
  </r>
  <r>
    <m/>
    <s v="2131"/>
    <n v="13651"/>
    <x v="1"/>
    <x v="2"/>
    <s v="E"/>
    <s v="AUC"/>
    <x v="99"/>
    <s v="&lt;L&gt; Theme: Intro Soc. Sys 2"/>
    <x v="5"/>
    <s v="30711502"/>
    <x v="1"/>
  </r>
  <r>
    <m/>
    <s v="2131"/>
    <n v="13723"/>
    <x v="0"/>
    <x v="2"/>
    <s v="E"/>
    <s v="AUC"/>
    <x v="84"/>
    <s v="&lt;L&gt; Big Questions in Science"/>
    <x v="5"/>
    <s v="30711502"/>
    <x v="2"/>
  </r>
  <r>
    <m/>
    <s v="2131"/>
    <n v="1110"/>
    <x v="0"/>
    <x v="0"/>
    <s v="E"/>
    <s v="AUC"/>
    <x v="81"/>
    <s v="&lt;L&gt; Performing Arts"/>
    <x v="5"/>
    <s v="30711503"/>
    <x v="2"/>
  </r>
  <r>
    <m/>
    <s v="2131"/>
    <n v="1223"/>
    <x v="0"/>
    <x v="0"/>
    <s v="E"/>
    <s v="AUC"/>
    <x v="51"/>
    <s v="&lt;L&gt; Intro to Environ. Sci."/>
    <x v="5"/>
    <s v="30711503"/>
    <x v="4"/>
  </r>
  <r>
    <m/>
    <s v="2131"/>
    <n v="1236"/>
    <x v="1"/>
    <x v="0"/>
    <s v="E"/>
    <s v="AUC"/>
    <x v="121"/>
    <s v="&lt;L&gt; Immunology"/>
    <x v="5"/>
    <s v="30711503"/>
    <x v="4"/>
  </r>
  <r>
    <m/>
    <s v="2131"/>
    <n v="1440"/>
    <x v="0"/>
    <x v="1"/>
    <s v="E"/>
    <s v="AUC"/>
    <x v="87"/>
    <s v="&lt;L&gt; Human Body II"/>
    <x v="5"/>
    <s v="30711503"/>
    <x v="4"/>
  </r>
  <r>
    <m/>
    <s v="2131"/>
    <n v="18425"/>
    <x v="1"/>
    <x v="2"/>
    <s v="E"/>
    <s v="AUC"/>
    <x v="123"/>
    <s v="&lt;L&gt; Hormones &amp; Homeostasis"/>
    <x v="5"/>
    <s v="30711503"/>
    <x v="4"/>
  </r>
  <r>
    <m/>
    <s v="2131"/>
    <n v="1149"/>
    <x v="0"/>
    <x v="0"/>
    <s v="E"/>
    <s v="AUC"/>
    <x v="44"/>
    <s v="&lt;L&gt; Creative Writing"/>
    <x v="5"/>
    <s v="30711502"/>
    <x v="2"/>
  </r>
  <r>
    <m/>
    <s v="2131"/>
    <n v="1480"/>
    <x v="0"/>
    <x v="0"/>
    <s v="E"/>
    <s v="AUC"/>
    <x v="206"/>
    <s v="&lt;L&gt; Politics of Modernity"/>
    <x v="5"/>
    <s v="30711502"/>
    <x v="1"/>
  </r>
  <r>
    <m/>
    <s v="2131"/>
    <n v="13866"/>
    <x v="0"/>
    <x v="2"/>
    <s v="E"/>
    <s v="AUC"/>
    <x v="205"/>
    <s v="&lt;L&gt; Int'l Public Health"/>
    <x v="5"/>
    <s v="30711503"/>
    <x v="4"/>
  </r>
  <r>
    <m/>
    <s v="2131"/>
    <n v="1220"/>
    <x v="0"/>
    <x v="0"/>
    <s v="E"/>
    <s v="AUC"/>
    <x v="70"/>
    <s v="&lt;L&gt; Intro. to Public Health"/>
    <x v="5"/>
    <s v="30711503"/>
    <x v="4"/>
  </r>
  <r>
    <m/>
    <s v="2131"/>
    <n v="8401"/>
    <x v="0"/>
    <x v="0"/>
    <s v="E"/>
    <s v="AUC"/>
    <x v="12"/>
    <s v="Community Project"/>
    <x v="5"/>
    <s v="30711503"/>
    <x v="3"/>
  </r>
  <r>
    <m/>
    <s v="2131"/>
    <n v="14120"/>
    <x v="1"/>
    <x v="2"/>
    <s v="E"/>
    <s v="AUC"/>
    <x v="43"/>
    <s v="&lt;L&gt; Brain &amp; Cognition"/>
    <x v="5"/>
    <s v="30711503"/>
    <x v="4"/>
  </r>
  <r>
    <m/>
    <s v="2131"/>
    <n v="1283"/>
    <x v="0"/>
    <x v="0"/>
    <s v="E"/>
    <s v="AUC"/>
    <x v="83"/>
    <s v="&lt;L&gt; Political Thought"/>
    <x v="5"/>
    <s v="30711503"/>
    <x v="1"/>
  </r>
  <r>
    <m/>
    <s v="2131"/>
    <n v="13860"/>
    <x v="0"/>
    <x v="2"/>
    <s v="E"/>
    <s v="AUC"/>
    <x v="43"/>
    <s v="&lt;L&gt; Brain &amp; Cognition"/>
    <x v="5"/>
    <s v="30711503"/>
    <x v="4"/>
  </r>
  <r>
    <m/>
    <s v="2131"/>
    <n v="13864"/>
    <x v="0"/>
    <x v="3"/>
    <s v="E"/>
    <s v="AUC"/>
    <x v="176"/>
    <s v="&lt;L&gt; Cell Bio &amp; Physiology Lab"/>
    <x v="5"/>
    <s v="30711503"/>
    <x v="4"/>
  </r>
  <r>
    <m/>
    <s v="2131"/>
    <n v="1364"/>
    <x v="0"/>
    <x v="0"/>
    <s v="E"/>
    <s v="AUC"/>
    <x v="142"/>
    <s v="&lt;L&gt; Environmental Law and Pol"/>
    <x v="5"/>
    <s v="30711503"/>
    <x v="1"/>
  </r>
  <r>
    <m/>
    <s v="2131"/>
    <n v="13877"/>
    <x v="0"/>
    <x v="3"/>
    <s v="E"/>
    <s v="AUC"/>
    <x v="221"/>
    <s v="&lt;L&gt; FC in Envi. Earth Sci."/>
    <x v="5"/>
    <s v="30711503"/>
    <x v="4"/>
  </r>
  <r>
    <m/>
    <s v="2131"/>
    <n v="1117"/>
    <x v="0"/>
    <x v="0"/>
    <s v="E"/>
    <s v="AUC"/>
    <x v="47"/>
    <s v="&lt;L&gt; Big Questions in History"/>
    <x v="5"/>
    <s v="30711503"/>
    <x v="2"/>
  </r>
  <r>
    <m/>
    <s v="2131"/>
    <n v="1385"/>
    <x v="0"/>
    <x v="1"/>
    <s v="E"/>
    <s v="AUC"/>
    <x v="89"/>
    <s v="&lt;L&gt; Dutch A2"/>
    <x v="5"/>
    <s v="30711503"/>
    <x v="2"/>
  </r>
  <r>
    <m/>
    <s v="2131"/>
    <n v="1145"/>
    <x v="0"/>
    <x v="0"/>
    <s v="E"/>
    <s v="AUC"/>
    <x v="150"/>
    <s v="&lt;L&gt; Philosophy of Science"/>
    <x v="5"/>
    <s v="30711503"/>
    <x v="2"/>
  </r>
  <r>
    <m/>
    <s v="2131"/>
    <n v="13696"/>
    <x v="0"/>
    <x v="3"/>
    <s v="E"/>
    <s v="AUC"/>
    <x v="14"/>
    <s v="&lt;L&gt; German A2"/>
    <x v="5"/>
    <s v="30711503"/>
    <x v="2"/>
  </r>
  <r>
    <m/>
    <s v="2131"/>
    <n v="13833"/>
    <x v="0"/>
    <x v="2"/>
    <s v="E"/>
    <s v="AUC"/>
    <x v="118"/>
    <s v="&lt;L&gt; Gastronomy: AS of Cooking"/>
    <x v="5"/>
    <s v="30711503"/>
    <x v="2"/>
  </r>
  <r>
    <m/>
    <s v="2131"/>
    <n v="1235"/>
    <x v="0"/>
    <x v="0"/>
    <s v="E"/>
    <s v="AUC"/>
    <x v="121"/>
    <s v="&lt;L&gt; Immunology"/>
    <x v="5"/>
    <s v="30711503"/>
    <x v="4"/>
  </r>
  <r>
    <m/>
    <s v="2131"/>
    <n v="13839"/>
    <x v="0"/>
    <x v="2"/>
    <s v="E"/>
    <s v="AUC"/>
    <x v="106"/>
    <s v="&lt;L&gt; Molecular Cell Biology"/>
    <x v="5"/>
    <s v="30711503"/>
    <x v="4"/>
  </r>
  <r>
    <m/>
    <s v="2131"/>
    <n v="13847"/>
    <x v="0"/>
    <x v="2"/>
    <s v="E"/>
    <s v="AUC"/>
    <x v="48"/>
    <s v="&lt;L&gt; Philosophy"/>
    <x v="5"/>
    <s v="30711503"/>
    <x v="2"/>
  </r>
  <r>
    <m/>
    <s v="2131"/>
    <n v="1238"/>
    <x v="0"/>
    <x v="0"/>
    <s v="E"/>
    <s v="AUC"/>
    <x v="124"/>
    <s v="&lt;L&gt; Nutrition &amp; Health"/>
    <x v="5"/>
    <s v="30711502"/>
    <x v="4"/>
  </r>
  <r>
    <m/>
    <s v="2131"/>
    <n v="1240"/>
    <x v="0"/>
    <x v="0"/>
    <s v="E"/>
    <s v="AUC"/>
    <x v="141"/>
    <s v="&lt;L&gt; Epidemiology"/>
    <x v="5"/>
    <s v="30711502"/>
    <x v="4"/>
  </r>
  <r>
    <m/>
    <s v="2131"/>
    <n v="13868"/>
    <x v="0"/>
    <x v="2"/>
    <s v="E"/>
    <s v="AUC"/>
    <x v="189"/>
    <s v="&lt;L&gt; Inequality &amp; Poverty"/>
    <x v="5"/>
    <s v="30711502"/>
    <x v="1"/>
  </r>
  <r>
    <m/>
    <s v="2131"/>
    <n v="1134"/>
    <x v="4"/>
    <x v="0"/>
    <s v="E"/>
    <s v="AUC"/>
    <x v="8"/>
    <s v="&lt;L&gt; Academic English II"/>
    <x v="5"/>
    <s v="30711503"/>
    <x v="2"/>
  </r>
  <r>
    <m/>
    <s v="2131"/>
    <n v="1269"/>
    <x v="0"/>
    <x v="2"/>
    <s v="E"/>
    <s v="AUC"/>
    <x v="162"/>
    <s v="&lt;L&gt; Cardiovascular Diseases"/>
    <x v="5"/>
    <s v="30711503"/>
    <x v="4"/>
  </r>
  <r>
    <m/>
    <s v="2131"/>
    <n v="13936"/>
    <x v="0"/>
    <x v="2"/>
    <s v="E"/>
    <s v="AUC"/>
    <x v="117"/>
    <s v="&lt;L&gt; Infectious Diseases"/>
    <x v="5"/>
    <s v="30711503"/>
    <x v="4"/>
  </r>
  <r>
    <m/>
    <s v="2131"/>
    <n v="1218"/>
    <x v="0"/>
    <x v="0"/>
    <s v="E"/>
    <s v="AUC"/>
    <x v="67"/>
    <s v="&lt;L&gt; The Human Body"/>
    <x v="5"/>
    <s v="30711503"/>
    <x v="4"/>
  </r>
  <r>
    <m/>
    <s v="2131"/>
    <n v="1229"/>
    <x v="0"/>
    <x v="0"/>
    <s v="E"/>
    <s v="AUC"/>
    <x v="149"/>
    <s v="&lt;L&gt; The Physics of Heat"/>
    <x v="5"/>
    <s v="30711503"/>
    <x v="4"/>
  </r>
  <r>
    <m/>
    <s v="2131"/>
    <n v="1293"/>
    <x v="1"/>
    <x v="0"/>
    <s v="E"/>
    <s v="AUC"/>
    <x v="63"/>
    <s v="&lt;L&gt; Psychology"/>
    <x v="5"/>
    <s v="30711503"/>
    <x v="1"/>
  </r>
  <r>
    <m/>
    <s v="2131"/>
    <n v="1438"/>
    <x v="0"/>
    <x v="1"/>
    <s v="E"/>
    <s v="AUC"/>
    <x v="209"/>
    <s v="&lt;L&gt; Envi Chem./Eco-Toxicology"/>
    <x v="5"/>
    <s v="30711503"/>
    <x v="4"/>
  </r>
  <r>
    <m/>
    <s v="2131"/>
    <n v="13864"/>
    <x v="0"/>
    <x v="3"/>
    <s v="E"/>
    <s v="AUC"/>
    <x v="176"/>
    <s v="&lt;L&gt; Cell Bio &amp; Physiology Lab"/>
    <x v="5"/>
    <s v="30711503"/>
    <x v="4"/>
  </r>
  <r>
    <m/>
    <s v="2131"/>
    <n v="1385"/>
    <x v="0"/>
    <x v="1"/>
    <s v="E"/>
    <s v="AUC"/>
    <x v="89"/>
    <s v="&lt;L&gt; Dutch A2"/>
    <x v="5"/>
    <s v="30711502"/>
    <x v="2"/>
  </r>
  <r>
    <m/>
    <s v="2131"/>
    <n v="1112"/>
    <x v="0"/>
    <x v="0"/>
    <s v="E"/>
    <s v="AUC"/>
    <x v="84"/>
    <s v="&lt;L&gt; Big Questions in Science"/>
    <x v="5"/>
    <s v="30711502"/>
    <x v="2"/>
  </r>
  <r>
    <m/>
    <s v="2131"/>
    <n v="1238"/>
    <x v="0"/>
    <x v="0"/>
    <s v="E"/>
    <s v="AUC"/>
    <x v="124"/>
    <s v="&lt;L&gt; Nutrition &amp; Health"/>
    <x v="5"/>
    <s v="30711503"/>
    <x v="4"/>
  </r>
  <r>
    <m/>
    <s v="2131"/>
    <n v="13839"/>
    <x v="0"/>
    <x v="2"/>
    <s v="E"/>
    <s v="AUC"/>
    <x v="106"/>
    <s v="&lt;L&gt; Molecular Cell Biology"/>
    <x v="5"/>
    <s v="30711503"/>
    <x v="4"/>
  </r>
  <r>
    <m/>
    <s v="2131"/>
    <n v="1127"/>
    <x v="2"/>
    <x v="0"/>
    <s v="E"/>
    <s v="AUC"/>
    <x v="58"/>
    <s v="&lt;L&gt; Logic"/>
    <x v="5"/>
    <s v="30711503"/>
    <x v="2"/>
  </r>
  <r>
    <m/>
    <s v="2131"/>
    <n v="13276"/>
    <x v="3"/>
    <x v="1"/>
    <s v="E"/>
    <s v="AUC"/>
    <x v="26"/>
    <s v="&lt;L&gt; Global Identity"/>
    <x v="5"/>
    <s v="30711503"/>
    <x v="2"/>
  </r>
  <r>
    <m/>
    <s v="2131"/>
    <n v="13648"/>
    <x v="0"/>
    <x v="2"/>
    <s v="E"/>
    <s v="AUC"/>
    <x v="71"/>
    <s v="&lt;L&gt; Theme Intro ECS"/>
    <x v="5"/>
    <s v="30711503"/>
    <x v="4"/>
  </r>
  <r>
    <m/>
    <s v="2131"/>
    <n v="1089"/>
    <x v="11"/>
    <x v="0"/>
    <s v="E"/>
    <s v="AUC"/>
    <x v="62"/>
    <s v="&lt;L&gt; Academic English I"/>
    <x v="5"/>
    <s v="30711503"/>
    <x v="2"/>
  </r>
  <r>
    <m/>
    <s v="2131"/>
    <n v="13678"/>
    <x v="0"/>
    <x v="2"/>
    <s v="E"/>
    <s v="AUC"/>
    <x v="78"/>
    <s v="&lt;L&gt; Linear Algebra"/>
    <x v="5"/>
    <s v="30711503"/>
    <x v="2"/>
  </r>
  <r>
    <m/>
    <s v="2131"/>
    <n v="13686"/>
    <x v="0"/>
    <x v="2"/>
    <s v="E"/>
    <s v="AUC"/>
    <x v="80"/>
    <s v="&lt;L&gt; Elec., Waves &amp; Relativity"/>
    <x v="5"/>
    <s v="30711503"/>
    <x v="4"/>
  </r>
  <r>
    <m/>
    <s v="2131"/>
    <n v="13847"/>
    <x v="0"/>
    <x v="2"/>
    <s v="E"/>
    <s v="AUC"/>
    <x v="48"/>
    <s v="&lt;L&gt; Philosophy"/>
    <x v="5"/>
    <s v="30711503"/>
    <x v="2"/>
  </r>
  <r>
    <m/>
    <s v="2131"/>
    <n v="1130"/>
    <x v="5"/>
    <x v="0"/>
    <s v="E"/>
    <s v="AUC"/>
    <x v="58"/>
    <s v="&lt;L&gt; Logic"/>
    <x v="5"/>
    <s v="30711503"/>
    <x v="2"/>
  </r>
  <r>
    <m/>
    <s v="2131"/>
    <n v="13643"/>
    <x v="1"/>
    <x v="2"/>
    <s v="E"/>
    <s v="AUC"/>
    <x v="68"/>
    <s v="&lt;L&gt; Theme Intro H&amp;W"/>
    <x v="5"/>
    <s v="30711503"/>
    <x v="4"/>
  </r>
  <r>
    <m/>
    <s v="2131"/>
    <n v="20431"/>
    <x v="1"/>
    <x v="3"/>
    <s v="E"/>
    <s v="AUC"/>
    <x v="64"/>
    <s v="&lt;L&gt; Spanish A1"/>
    <x v="5"/>
    <s v="30711503"/>
    <x v="2"/>
  </r>
  <r>
    <m/>
    <s v="2131"/>
    <n v="13769"/>
    <x v="0"/>
    <x v="2"/>
    <s v="E"/>
    <s v="AUC"/>
    <x v="76"/>
    <s v="&lt;L&gt; Theme ICC"/>
    <x v="5"/>
    <s v="30711502"/>
    <x v="1"/>
  </r>
  <r>
    <m/>
    <s v="2131"/>
    <n v="13657"/>
    <x v="0"/>
    <x v="2"/>
    <s v="E"/>
    <s v="AUC"/>
    <x v="182"/>
    <s v="&lt;L&gt; Intro to Geological Sci."/>
    <x v="5"/>
    <s v="30711502"/>
    <x v="4"/>
  </r>
  <r>
    <m/>
    <s v="2131"/>
    <n v="1118"/>
    <x v="1"/>
    <x v="0"/>
    <s v="E"/>
    <s v="AUC"/>
    <x v="47"/>
    <s v="&lt;L&gt; Big Questions in History"/>
    <x v="5"/>
    <s v="30711502"/>
    <x v="2"/>
  </r>
  <r>
    <m/>
    <s v="2131"/>
    <n v="1125"/>
    <x v="1"/>
    <x v="0"/>
    <s v="E"/>
    <s v="AUC"/>
    <x v="58"/>
    <s v="&lt;L&gt; Logic"/>
    <x v="5"/>
    <s v="30711502"/>
    <x v="2"/>
  </r>
  <r>
    <m/>
    <s v="2131"/>
    <n v="1080"/>
    <x v="9"/>
    <x v="0"/>
    <s v="E"/>
    <s v="AUC"/>
    <x v="62"/>
    <s v="&lt;L&gt; Academic English I"/>
    <x v="5"/>
    <s v="30711502"/>
    <x v="2"/>
  </r>
  <r>
    <m/>
    <s v="2131"/>
    <n v="1105"/>
    <x v="12"/>
    <x v="0"/>
    <s v="E"/>
    <s v="AUC"/>
    <x v="15"/>
    <s v="&lt;L&gt; Calculus I"/>
    <x v="5"/>
    <s v="30711503"/>
    <x v="2"/>
  </r>
  <r>
    <m/>
    <s v="2131"/>
    <n v="1468"/>
    <x v="1"/>
    <x v="0"/>
    <s v="E"/>
    <s v="AUC"/>
    <x v="67"/>
    <s v="&lt;L&gt; The Human Body"/>
    <x v="5"/>
    <s v="30711503"/>
    <x v="4"/>
  </r>
  <r>
    <m/>
    <s v="2131"/>
    <n v="13642"/>
    <x v="0"/>
    <x v="2"/>
    <s v="E"/>
    <s v="AUC"/>
    <x v="68"/>
    <s v="&lt;L&gt; Theme Intro H&amp;W"/>
    <x v="5"/>
    <s v="30711503"/>
    <x v="4"/>
  </r>
  <r>
    <m/>
    <s v="2131"/>
    <n v="13749"/>
    <x v="3"/>
    <x v="2"/>
    <s v="E"/>
    <s v="AUC"/>
    <x v="58"/>
    <s v="&lt;L&gt; Logic"/>
    <x v="5"/>
    <s v="30711503"/>
    <x v="2"/>
  </r>
  <r>
    <m/>
    <s v="2131"/>
    <n v="1161"/>
    <x v="1"/>
    <x v="0"/>
    <s v="E"/>
    <s v="AUC"/>
    <x v="25"/>
    <s v="&lt;L&gt; Periods and Genres: Early"/>
    <x v="5"/>
    <s v="30711501"/>
    <x v="0"/>
  </r>
  <r>
    <m/>
    <s v="2131"/>
    <n v="1433"/>
    <x v="1"/>
    <x v="1"/>
    <s v="E"/>
    <s v="AUC"/>
    <x v="26"/>
    <s v="&lt;L&gt; Global Identity"/>
    <x v="5"/>
    <s v="30711501"/>
    <x v="2"/>
  </r>
  <r>
    <m/>
    <s v="2131"/>
    <n v="13682"/>
    <x v="0"/>
    <x v="3"/>
    <s v="E"/>
    <s v="AUC"/>
    <x v="79"/>
    <s v="&lt;L&gt; Dutch A1"/>
    <x v="5"/>
    <s v="30711501"/>
    <x v="2"/>
  </r>
  <r>
    <m/>
    <s v="2131"/>
    <n v="13732"/>
    <x v="0"/>
    <x v="2"/>
    <s v="E"/>
    <s v="AUC"/>
    <x v="102"/>
    <s v="&lt;L&gt; Multimedia"/>
    <x v="5"/>
    <s v="30711501"/>
    <x v="0"/>
  </r>
  <r>
    <m/>
    <s v="2131"/>
    <n v="13835"/>
    <x v="0"/>
    <x v="2"/>
    <s v="E"/>
    <s v="AUC"/>
    <x v="153"/>
    <s v="&lt;L&gt; Urban Utopias"/>
    <x v="5"/>
    <s v="30711501"/>
    <x v="0"/>
  </r>
  <r>
    <m/>
    <s v="2131"/>
    <n v="13849"/>
    <x v="0"/>
    <x v="2"/>
    <s v="E"/>
    <s v="AUC"/>
    <x v="5"/>
    <s v="&lt;L&gt; Intro Visual Methodologies"/>
    <x v="5"/>
    <s v="30711501"/>
    <x v="0"/>
  </r>
  <r>
    <m/>
    <s v="2131"/>
    <n v="1396"/>
    <x v="0"/>
    <x v="1"/>
    <s v="E"/>
    <s v="AUC"/>
    <x v="101"/>
    <s v="&lt;L&gt; French A1"/>
    <x v="5"/>
    <s v="30711502"/>
    <x v="2"/>
  </r>
  <r>
    <m/>
    <s v="2131"/>
    <n v="13650"/>
    <x v="0"/>
    <x v="2"/>
    <s v="E"/>
    <s v="AUC"/>
    <x v="99"/>
    <s v="&lt;L&gt; Theme: Intro Soc. Sys 2"/>
    <x v="5"/>
    <s v="30711502"/>
    <x v="1"/>
  </r>
  <r>
    <m/>
    <s v="2131"/>
    <n v="1097"/>
    <x v="2"/>
    <x v="0"/>
    <s v="E"/>
    <s v="AUC"/>
    <x v="61"/>
    <s v="&lt;L&gt; BRMS I"/>
    <x v="5"/>
    <s v="30711502"/>
    <x v="2"/>
  </r>
  <r>
    <m/>
    <s v="2131"/>
    <n v="1435"/>
    <x v="2"/>
    <x v="1"/>
    <s v="E"/>
    <s v="AUC"/>
    <x v="26"/>
    <s v="&lt;L&gt; Global Identity"/>
    <x v="5"/>
    <s v="30711502"/>
    <x v="2"/>
  </r>
  <r>
    <m/>
    <s v="2131"/>
    <n v="13651"/>
    <x v="1"/>
    <x v="2"/>
    <s v="E"/>
    <s v="AUC"/>
    <x v="99"/>
    <s v="&lt;L&gt; Theme: Intro Soc. Sys 2"/>
    <x v="5"/>
    <s v="30711502"/>
    <x v="1"/>
  </r>
  <r>
    <m/>
    <s v="2131"/>
    <n v="13723"/>
    <x v="0"/>
    <x v="2"/>
    <s v="E"/>
    <s v="AUC"/>
    <x v="84"/>
    <s v="&lt;L&gt; Big Questions in Science"/>
    <x v="5"/>
    <s v="30711502"/>
    <x v="2"/>
  </r>
  <r>
    <m/>
    <s v="2131"/>
    <n v="1125"/>
    <x v="1"/>
    <x v="0"/>
    <s v="E"/>
    <s v="AUC"/>
    <x v="58"/>
    <s v="&lt;L&gt; Logic"/>
    <x v="5"/>
    <s v="30711501"/>
    <x v="2"/>
  </r>
  <r>
    <m/>
    <s v="2131"/>
    <n v="13653"/>
    <x v="9"/>
    <x v="2"/>
    <s v="E"/>
    <s v="AUC"/>
    <x v="61"/>
    <s v="&lt;L&gt; BRMS I"/>
    <x v="5"/>
    <s v="30711501"/>
    <x v="2"/>
  </r>
  <r>
    <m/>
    <s v="2131"/>
    <n v="1324"/>
    <x v="0"/>
    <x v="0"/>
    <s v="E"/>
    <s v="AUC"/>
    <x v="198"/>
    <s v="&lt;L&gt; Migration I&amp;D"/>
    <x v="5"/>
    <s v="30711502"/>
    <x v="1"/>
  </r>
  <r>
    <m/>
    <s v="2131"/>
    <n v="1367"/>
    <x v="0"/>
    <x v="0"/>
    <s v="E"/>
    <s v="AUC"/>
    <x v="6"/>
    <s v="&lt;L&gt; Sociology of the Other"/>
    <x v="5"/>
    <s v="30711502"/>
    <x v="1"/>
  </r>
  <r>
    <m/>
    <s v="2131"/>
    <n v="1398"/>
    <x v="0"/>
    <x v="1"/>
    <s v="E"/>
    <s v="AUC"/>
    <x v="97"/>
    <s v="&lt;L&gt; French B1.1"/>
    <x v="5"/>
    <s v="30711502"/>
    <x v="2"/>
  </r>
  <r>
    <m/>
    <s v="2131"/>
    <n v="13868"/>
    <x v="0"/>
    <x v="2"/>
    <s v="E"/>
    <s v="AUC"/>
    <x v="189"/>
    <s v="&lt;L&gt; Inequality &amp; Poverty"/>
    <x v="5"/>
    <s v="30711502"/>
    <x v="1"/>
  </r>
  <r>
    <m/>
    <s v="2131"/>
    <n v="1188"/>
    <x v="0"/>
    <x v="0"/>
    <s v="E"/>
    <s v="AUC"/>
    <x v="5"/>
    <s v="&lt;L&gt; Intro Visual Methodologies"/>
    <x v="5"/>
    <s v="30711501"/>
    <x v="0"/>
  </r>
  <r>
    <m/>
    <s v="2131"/>
    <n v="13938"/>
    <x v="0"/>
    <x v="2"/>
    <s v="E"/>
    <s v="AUC"/>
    <x v="105"/>
    <s v="&lt;L&gt; Religion and Violence"/>
    <x v="5"/>
    <s v="30711501"/>
    <x v="0"/>
  </r>
  <r>
    <m/>
    <s v="2131"/>
    <n v="1087"/>
    <x v="17"/>
    <x v="0"/>
    <s v="E"/>
    <s v="AUC"/>
    <x v="62"/>
    <s v="&lt;L&gt; Academic English I"/>
    <x v="5"/>
    <s v="30711503"/>
    <x v="2"/>
  </r>
  <r>
    <m/>
    <s v="2131"/>
    <n v="1223"/>
    <x v="0"/>
    <x v="0"/>
    <s v="E"/>
    <s v="AUC"/>
    <x v="51"/>
    <s v="&lt;L&gt; Intro to Environ. Sci."/>
    <x v="5"/>
    <s v="30711503"/>
    <x v="4"/>
  </r>
  <r>
    <m/>
    <s v="2131"/>
    <n v="13705"/>
    <x v="0"/>
    <x v="3"/>
    <s v="E"/>
    <s v="AUC"/>
    <x v="26"/>
    <s v="&lt;L&gt; Global Identity"/>
    <x v="5"/>
    <s v="30711503"/>
    <x v="2"/>
  </r>
  <r>
    <m/>
    <s v="2131"/>
    <n v="1315"/>
    <x v="0"/>
    <x v="0"/>
    <s v="E"/>
    <s v="AUC"/>
    <x v="222"/>
    <s v="&lt;L&gt; P&amp;R Economy"/>
    <x v="5"/>
    <s v="30711502"/>
    <x v="1"/>
  </r>
  <r>
    <m/>
    <s v="2131"/>
    <n v="1480"/>
    <x v="0"/>
    <x v="0"/>
    <s v="E"/>
    <s v="AUC"/>
    <x v="206"/>
    <s v="&lt;L&gt; Politics of Modernity"/>
    <x v="5"/>
    <s v="30711502"/>
    <x v="1"/>
  </r>
  <r>
    <m/>
    <s v="2131"/>
    <n v="13678"/>
    <x v="0"/>
    <x v="2"/>
    <s v="E"/>
    <s v="AUC"/>
    <x v="78"/>
    <s v="&lt;L&gt; Linear Algebra"/>
    <x v="5"/>
    <s v="30711502"/>
    <x v="2"/>
  </r>
  <r>
    <m/>
    <s v="2131"/>
    <n v="1130"/>
    <x v="5"/>
    <x v="0"/>
    <s v="E"/>
    <s v="AUC"/>
    <x v="58"/>
    <s v="&lt;L&gt; Logic"/>
    <x v="5"/>
    <s v="30711501"/>
    <x v="2"/>
  </r>
  <r>
    <m/>
    <s v="2131"/>
    <n v="13853"/>
    <x v="0"/>
    <x v="2"/>
    <s v="E"/>
    <s v="AUC"/>
    <x v="123"/>
    <s v="&lt;L&gt; Hormones &amp; Homeostasis"/>
    <x v="5"/>
    <s v="30711503"/>
    <x v="4"/>
  </r>
  <r>
    <m/>
    <s v="2131"/>
    <n v="13946"/>
    <x v="0"/>
    <x v="2"/>
    <s v="E"/>
    <s v="AUC"/>
    <x v="148"/>
    <s v="&lt;L&gt; Addiction"/>
    <x v="5"/>
    <s v="30711503"/>
    <x v="4"/>
  </r>
  <r>
    <m/>
    <s v="2131"/>
    <n v="14963"/>
    <x v="0"/>
    <x v="3"/>
    <s v="E"/>
    <s v="AUC"/>
    <x v="87"/>
    <s v="&lt;L&gt; Human Body II"/>
    <x v="5"/>
    <s v="30711503"/>
    <x v="4"/>
  </r>
  <r>
    <m/>
    <s v="2131"/>
    <n v="1440"/>
    <x v="0"/>
    <x v="1"/>
    <s v="E"/>
    <s v="AUC"/>
    <x v="87"/>
    <s v="&lt;L&gt; Human Body II"/>
    <x v="5"/>
    <s v="30711503"/>
    <x v="4"/>
  </r>
  <r>
    <m/>
    <s v="2131"/>
    <n v="13712"/>
    <x v="0"/>
    <x v="2"/>
    <s v="E"/>
    <s v="AUC"/>
    <x v="69"/>
    <s v="&lt;L&gt; Introduction to Chemistry"/>
    <x v="5"/>
    <s v="30711503"/>
    <x v="4"/>
  </r>
  <r>
    <m/>
    <s v="2131"/>
    <n v="13853"/>
    <x v="0"/>
    <x v="2"/>
    <s v="E"/>
    <s v="AUC"/>
    <x v="123"/>
    <s v="&lt;L&gt; Hormones &amp; Homeostasis"/>
    <x v="5"/>
    <s v="30711503"/>
    <x v="4"/>
  </r>
  <r>
    <m/>
    <s v="2131"/>
    <n v="1081"/>
    <x v="13"/>
    <x v="0"/>
    <s v="E"/>
    <s v="AUC"/>
    <x v="62"/>
    <s v="&lt;L&gt; Academic English I"/>
    <x v="5"/>
    <s v="30711503"/>
    <x v="2"/>
  </r>
  <r>
    <m/>
    <s v="2131"/>
    <n v="14131"/>
    <x v="0"/>
    <x v="2"/>
    <s v="E"/>
    <s v="AUC"/>
    <x v="115"/>
    <s v="Capstone"/>
    <x v="5"/>
    <s v="30711503"/>
    <x v="3"/>
  </r>
  <r>
    <m/>
    <s v="2131"/>
    <n v="13866"/>
    <x v="0"/>
    <x v="2"/>
    <s v="E"/>
    <s v="AUC"/>
    <x v="205"/>
    <s v="&lt;L&gt; Int'l Public Health"/>
    <x v="5"/>
    <s v="30711503"/>
    <x v="4"/>
  </r>
  <r>
    <m/>
    <s v="2131"/>
    <n v="1177"/>
    <x v="0"/>
    <x v="0"/>
    <s v="E"/>
    <s v="AUC"/>
    <x v="57"/>
    <s v="&lt;L&gt; Intro to Lit &amp; Cult Theory"/>
    <x v="5"/>
    <s v="30711501"/>
    <x v="0"/>
  </r>
  <r>
    <m/>
    <s v="2131"/>
    <n v="13637"/>
    <x v="1"/>
    <x v="2"/>
    <s v="E"/>
    <s v="AUC"/>
    <x v="72"/>
    <s v="&lt;L&gt; Theme Cities &amp; Cultures"/>
    <x v="5"/>
    <s v="30711501"/>
    <x v="0"/>
  </r>
  <r>
    <m/>
    <s v="2131"/>
    <n v="1112"/>
    <x v="0"/>
    <x v="0"/>
    <s v="E"/>
    <s v="AUC"/>
    <x v="84"/>
    <s v="&lt;L&gt; Big Questions in Science"/>
    <x v="5"/>
    <s v="30711502"/>
    <x v="2"/>
  </r>
  <r>
    <m/>
    <s v="2131"/>
    <n v="1224"/>
    <x v="1"/>
    <x v="0"/>
    <s v="E"/>
    <s v="AUC"/>
    <x v="51"/>
    <s v="&lt;L&gt; Intro to Environ. Sci."/>
    <x v="5"/>
    <s v="30711502"/>
    <x v="4"/>
  </r>
  <r>
    <m/>
    <s v="2131"/>
    <n v="13802"/>
    <x v="0"/>
    <x v="2"/>
    <s v="E"/>
    <s v="AUC"/>
    <x v="145"/>
    <s v="&lt;L&gt; Int'l Political Economy"/>
    <x v="5"/>
    <s v="30711502"/>
    <x v="1"/>
  </r>
  <r>
    <m/>
    <s v="2131"/>
    <n v="13944"/>
    <x v="0"/>
    <x v="3"/>
    <s v="E"/>
    <s v="AUC"/>
    <x v="183"/>
    <s v="&lt;L&gt; Diplomacy Lab"/>
    <x v="5"/>
    <s v="30711502"/>
    <x v="1"/>
  </r>
  <r>
    <m/>
    <s v="2131"/>
    <n v="13633"/>
    <x v="1"/>
    <x v="2"/>
    <s v="E"/>
    <s v="AUC"/>
    <x v="62"/>
    <s v="&lt;L&gt; Academic English I"/>
    <x v="5"/>
    <s v="30711503"/>
    <x v="2"/>
  </r>
  <r>
    <m/>
    <s v="2131"/>
    <n v="1172"/>
    <x v="0"/>
    <x v="0"/>
    <s v="E"/>
    <s v="AUC"/>
    <x v="65"/>
    <s v="&lt;L&gt; Communication"/>
    <x v="5"/>
    <s v="30711502"/>
    <x v="0"/>
  </r>
  <r>
    <m/>
    <s v="2131"/>
    <n v="1285"/>
    <x v="0"/>
    <x v="0"/>
    <s v="E"/>
    <s v="AUC"/>
    <x v="45"/>
    <s v="&lt;L&gt; Int. Relations T&amp;P"/>
    <x v="5"/>
    <s v="30711502"/>
    <x v="1"/>
  </r>
  <r>
    <m/>
    <s v="2131"/>
    <n v="13785"/>
    <x v="1"/>
    <x v="2"/>
    <s v="E"/>
    <s v="AUC"/>
    <x v="41"/>
    <s v="&lt;L&gt; BRMS II"/>
    <x v="5"/>
    <s v="30711502"/>
    <x v="2"/>
  </r>
  <r>
    <m/>
    <s v="2131"/>
    <n v="1224"/>
    <x v="1"/>
    <x v="0"/>
    <s v="E"/>
    <s v="AUC"/>
    <x v="51"/>
    <s v="&lt;L&gt; Intro to Environ. Sci."/>
    <x v="5"/>
    <s v="30711502"/>
    <x v="4"/>
  </r>
  <r>
    <m/>
    <s v="2131"/>
    <n v="1477"/>
    <x v="1"/>
    <x v="0"/>
    <s v="E"/>
    <s v="AUC"/>
    <x v="129"/>
    <s v="&lt;L&gt; Fund. of Micro&amp;Macro Eco."/>
    <x v="5"/>
    <s v="30711502"/>
    <x v="1"/>
  </r>
  <r>
    <m/>
    <s v="2131"/>
    <n v="1696"/>
    <x v="0"/>
    <x v="1"/>
    <s v="E"/>
    <s v="AUC"/>
    <x v="204"/>
    <s v="&lt;L&gt; Market Failures, I&amp;EP"/>
    <x v="5"/>
    <s v="30711502"/>
    <x v="1"/>
  </r>
  <r>
    <m/>
    <s v="2131"/>
    <n v="13781"/>
    <x v="12"/>
    <x v="2"/>
    <s v="E"/>
    <s v="AUC"/>
    <x v="8"/>
    <s v="&lt;L&gt; Academic English II"/>
    <x v="5"/>
    <s v="30711502"/>
    <x v="2"/>
  </r>
  <r>
    <m/>
    <s v="2131"/>
    <n v="17282"/>
    <x v="0"/>
    <x v="3"/>
    <s v="E"/>
    <s v="AUC"/>
    <x v="86"/>
    <s v="&lt;L&gt; Spanish B2.1"/>
    <x v="5"/>
    <s v="30711502"/>
    <x v="2"/>
  </r>
  <r>
    <m/>
    <s v="2131"/>
    <n v="1271"/>
    <x v="0"/>
    <x v="0"/>
    <s v="E"/>
    <s v="AUC"/>
    <x v="114"/>
    <s v="&lt;L&gt; Neuroscience"/>
    <x v="5"/>
    <s v="30711503"/>
    <x v="4"/>
  </r>
  <r>
    <m/>
    <s v="2131"/>
    <n v="1317"/>
    <x v="0"/>
    <x v="0"/>
    <s v="E"/>
    <s v="AUC"/>
    <x v="136"/>
    <s v="&lt;L&gt; European Union Law"/>
    <x v="5"/>
    <s v="30711502"/>
    <x v="1"/>
  </r>
  <r>
    <m/>
    <s v="2131"/>
    <n v="1462"/>
    <x v="0"/>
    <x v="0"/>
    <s v="E"/>
    <s v="AUC"/>
    <x v="218"/>
    <s v="&lt;L&gt; Information Visualisation"/>
    <x v="5"/>
    <s v="30711502"/>
    <x v="0"/>
  </r>
  <r>
    <m/>
    <s v="2131"/>
    <n v="13694"/>
    <x v="0"/>
    <x v="3"/>
    <s v="E"/>
    <s v="AUC"/>
    <x v="108"/>
    <s v="&lt;L&gt; French A2"/>
    <x v="5"/>
    <s v="30711502"/>
    <x v="2"/>
  </r>
  <r>
    <m/>
    <s v="2131"/>
    <n v="13756"/>
    <x v="0"/>
    <x v="2"/>
    <s v="E"/>
    <s v="AUC"/>
    <x v="45"/>
    <s v="&lt;L&gt; Int. Relations T&amp;P"/>
    <x v="5"/>
    <s v="30711502"/>
    <x v="1"/>
  </r>
  <r>
    <m/>
    <s v="2131"/>
    <n v="13895"/>
    <x v="1"/>
    <x v="2"/>
    <s v="E"/>
    <s v="AUC"/>
    <x v="90"/>
    <s v="&lt;L&gt; Theme Soc.Sys.: Global Pol"/>
    <x v="5"/>
    <s v="30711502"/>
    <x v="1"/>
  </r>
  <r>
    <m/>
    <s v="2131"/>
    <n v="13926"/>
    <x v="0"/>
    <x v="2"/>
    <s v="E"/>
    <s v="AUC"/>
    <x v="139"/>
    <s v="&lt;L&gt; International Economic Law"/>
    <x v="5"/>
    <s v="30711502"/>
    <x v="1"/>
  </r>
  <r>
    <m/>
    <s v="2131"/>
    <n v="1302"/>
    <x v="0"/>
    <x v="0"/>
    <s v="E"/>
    <s v="AUC"/>
    <x v="55"/>
    <s v="&lt;L&gt; Comparative Democracy"/>
    <x v="5"/>
    <s v="30711502"/>
    <x v="1"/>
  </r>
  <r>
    <m/>
    <s v="2131"/>
    <n v="1421"/>
    <x v="0"/>
    <x v="1"/>
    <s v="E"/>
    <s v="AUC"/>
    <x v="23"/>
    <s v="&lt;L&gt; Spanish A2"/>
    <x v="5"/>
    <s v="30711502"/>
    <x v="2"/>
  </r>
  <r>
    <m/>
    <s v="2131"/>
    <n v="13849"/>
    <x v="0"/>
    <x v="2"/>
    <s v="E"/>
    <s v="AUC"/>
    <x v="5"/>
    <s v="&lt;L&gt; Intro Visual Methodologies"/>
    <x v="5"/>
    <s v="30711502"/>
    <x v="0"/>
  </r>
  <r>
    <m/>
    <s v="2131"/>
    <n v="17280"/>
    <x v="0"/>
    <x v="3"/>
    <s v="E"/>
    <s v="AUC"/>
    <x v="50"/>
    <s v="&lt;L&gt; Spanish B1.1"/>
    <x v="5"/>
    <s v="30711502"/>
    <x v="2"/>
  </r>
  <r>
    <m/>
    <s v="2131"/>
    <n v="1130"/>
    <x v="5"/>
    <x v="0"/>
    <s v="E"/>
    <s v="AUC"/>
    <x v="58"/>
    <s v="&lt;L&gt; Logic"/>
    <x v="5"/>
    <s v="30711501"/>
    <x v="2"/>
  </r>
  <r>
    <m/>
    <s v="2131"/>
    <n v="1156"/>
    <x v="0"/>
    <x v="0"/>
    <s v="E"/>
    <s v="AUC"/>
    <x v="73"/>
    <s v="&lt;L&gt; Film History"/>
    <x v="5"/>
    <s v="30711501"/>
    <x v="0"/>
  </r>
  <r>
    <m/>
    <s v="2131"/>
    <n v="1087"/>
    <x v="17"/>
    <x v="0"/>
    <s v="E"/>
    <s v="AUC"/>
    <x v="62"/>
    <s v="&lt;L&gt; Academic English I"/>
    <x v="5"/>
    <s v="30711502"/>
    <x v="2"/>
  </r>
  <r>
    <m/>
    <s v="2131"/>
    <n v="1290"/>
    <x v="1"/>
    <x v="0"/>
    <s v="E"/>
    <s v="AUC"/>
    <x v="98"/>
    <s v="&lt;L&gt; Anthropological Thought"/>
    <x v="5"/>
    <s v="30711502"/>
    <x v="1"/>
  </r>
  <r>
    <m/>
    <s v="2131"/>
    <n v="13645"/>
    <x v="0"/>
    <x v="2"/>
    <s v="E"/>
    <s v="AUC"/>
    <x v="74"/>
    <s v="&lt;L&gt; Theme Course :Soc Systems1"/>
    <x v="5"/>
    <s v="30711502"/>
    <x v="1"/>
  </r>
  <r>
    <m/>
    <s v="2131"/>
    <n v="13706"/>
    <x v="1"/>
    <x v="3"/>
    <s v="E"/>
    <s v="AUC"/>
    <x v="26"/>
    <s v="&lt;L&gt; Global Identity"/>
    <x v="5"/>
    <s v="30711502"/>
    <x v="2"/>
  </r>
  <r>
    <m/>
    <s v="2131"/>
    <n v="13746"/>
    <x v="1"/>
    <x v="2"/>
    <s v="E"/>
    <s v="AUC"/>
    <x v="58"/>
    <s v="&lt;L&gt; Logic"/>
    <x v="5"/>
    <s v="30711502"/>
    <x v="2"/>
  </r>
  <r>
    <m/>
    <s v="2131"/>
    <n v="1286"/>
    <x v="1"/>
    <x v="0"/>
    <s v="E"/>
    <s v="AUC"/>
    <x v="45"/>
    <s v="&lt;L&gt; Int. Relations T&amp;P"/>
    <x v="5"/>
    <s v="30711502"/>
    <x v="1"/>
  </r>
  <r>
    <m/>
    <s v="2131"/>
    <n v="13723"/>
    <x v="0"/>
    <x v="2"/>
    <s v="E"/>
    <s v="AUC"/>
    <x v="84"/>
    <s v="&lt;L&gt; Big Questions in Science"/>
    <x v="5"/>
    <s v="30711502"/>
    <x v="2"/>
  </r>
  <r>
    <m/>
    <s v="2131"/>
    <n v="18424"/>
    <x v="12"/>
    <x v="2"/>
    <s v="E"/>
    <s v="AUC"/>
    <x v="58"/>
    <s v="&lt;L&gt; Logic"/>
    <x v="5"/>
    <s v="30711502"/>
    <x v="2"/>
  </r>
  <r>
    <m/>
    <s v="2131"/>
    <n v="20431"/>
    <x v="1"/>
    <x v="3"/>
    <s v="E"/>
    <s v="AUC"/>
    <x v="64"/>
    <s v="&lt;L&gt; Spanish A1"/>
    <x v="5"/>
    <s v="30711502"/>
    <x v="2"/>
  </r>
  <r>
    <m/>
    <s v="2131"/>
    <n v="1090"/>
    <x v="16"/>
    <x v="0"/>
    <s v="E"/>
    <s v="AUC"/>
    <x v="62"/>
    <s v="&lt;L&gt; Academic English I"/>
    <x v="5"/>
    <s v="30711502"/>
    <x v="2"/>
  </r>
  <r>
    <m/>
    <s v="2131"/>
    <n v="13325"/>
    <x v="1"/>
    <x v="1"/>
    <s v="E"/>
    <s v="AUC"/>
    <x v="64"/>
    <s v="&lt;L&gt; Spanish A1"/>
    <x v="5"/>
    <s v="30711502"/>
    <x v="2"/>
  </r>
  <r>
    <m/>
    <s v="2131"/>
    <n v="13725"/>
    <x v="0"/>
    <x v="2"/>
    <s v="E"/>
    <s v="AUC"/>
    <x v="65"/>
    <s v="&lt;L&gt; Communication"/>
    <x v="5"/>
    <s v="30711502"/>
    <x v="0"/>
  </r>
  <r>
    <m/>
    <s v="2131"/>
    <n v="13747"/>
    <x v="4"/>
    <x v="2"/>
    <s v="E"/>
    <s v="AUC"/>
    <x v="58"/>
    <s v="&lt;L&gt; Logic"/>
    <x v="5"/>
    <s v="30711502"/>
    <x v="2"/>
  </r>
  <r>
    <m/>
    <s v="2131"/>
    <n v="1100"/>
    <x v="0"/>
    <x v="0"/>
    <s v="E"/>
    <s v="AUC"/>
    <x v="15"/>
    <s v="&lt;L&gt; Calculus I"/>
    <x v="5"/>
    <s v="30711503"/>
    <x v="2"/>
  </r>
  <r>
    <m/>
    <s v="2131"/>
    <n v="13642"/>
    <x v="0"/>
    <x v="2"/>
    <s v="E"/>
    <s v="AUC"/>
    <x v="68"/>
    <s v="&lt;L&gt; Theme Intro H&amp;W"/>
    <x v="5"/>
    <s v="30711503"/>
    <x v="4"/>
  </r>
  <r>
    <m/>
    <s v="2131"/>
    <n v="13760"/>
    <x v="0"/>
    <x v="2"/>
    <s v="E"/>
    <s v="AUC"/>
    <x v="70"/>
    <s v="&lt;L&gt; Intro. to Public Health"/>
    <x v="5"/>
    <s v="30711503"/>
    <x v="4"/>
  </r>
  <r>
    <m/>
    <s v="2131"/>
    <n v="1281"/>
    <x v="1"/>
    <x v="0"/>
    <s v="E"/>
    <s v="AUC"/>
    <x v="173"/>
    <s v="&lt;L&gt; Economic Thought"/>
    <x v="5"/>
    <s v="30711503"/>
    <x v="1"/>
  </r>
  <r>
    <m/>
    <s v="2131"/>
    <n v="13648"/>
    <x v="0"/>
    <x v="2"/>
    <s v="E"/>
    <s v="AUC"/>
    <x v="71"/>
    <s v="&lt;L&gt; Theme Intro ECS"/>
    <x v="5"/>
    <s v="30711503"/>
    <x v="4"/>
  </r>
  <r>
    <m/>
    <s v="2131"/>
    <n v="1128"/>
    <x v="3"/>
    <x v="0"/>
    <s v="E"/>
    <s v="AUC"/>
    <x v="58"/>
    <s v="&lt;L&gt; Logic"/>
    <x v="5"/>
    <s v="30711503"/>
    <x v="2"/>
  </r>
  <r>
    <m/>
    <s v="2131"/>
    <n v="18426"/>
    <x v="6"/>
    <x v="2"/>
    <s v="E"/>
    <s v="AUC"/>
    <x v="61"/>
    <s v="&lt;L&gt; BRMS I"/>
    <x v="5"/>
    <s v="30711503"/>
    <x v="2"/>
  </r>
  <r>
    <m/>
    <s v="2131"/>
    <n v="13277"/>
    <x v="12"/>
    <x v="1"/>
    <s v="E"/>
    <s v="AUC"/>
    <x v="26"/>
    <s v="&lt;L&gt; Global Identity"/>
    <x v="5"/>
    <s v="30711502"/>
    <x v="2"/>
  </r>
  <r>
    <m/>
    <s v="2131"/>
    <n v="13754"/>
    <x v="0"/>
    <x v="2"/>
    <s v="E"/>
    <s v="AUC"/>
    <x v="67"/>
    <s v="&lt;L&gt; The Human Body"/>
    <x v="5"/>
    <s v="30711502"/>
    <x v="4"/>
  </r>
  <r>
    <m/>
    <s v="2131"/>
    <n v="20431"/>
    <x v="1"/>
    <x v="3"/>
    <s v="E"/>
    <s v="AUC"/>
    <x v="64"/>
    <s v="&lt;L&gt; Spanish A1"/>
    <x v="5"/>
    <s v="30711503"/>
    <x v="2"/>
  </r>
  <r>
    <m/>
    <s v="2131"/>
    <n v="1104"/>
    <x v="3"/>
    <x v="0"/>
    <s v="E"/>
    <s v="AUC"/>
    <x v="15"/>
    <s v="&lt;L&gt; Calculus I"/>
    <x v="5"/>
    <s v="30711503"/>
    <x v="2"/>
  </r>
  <r>
    <m/>
    <s v="2131"/>
    <n v="1110"/>
    <x v="0"/>
    <x v="0"/>
    <s v="E"/>
    <s v="AUC"/>
    <x v="81"/>
    <s v="&lt;L&gt; Performing Arts"/>
    <x v="5"/>
    <s v="30711501"/>
    <x v="2"/>
  </r>
  <r>
    <m/>
    <s v="2131"/>
    <n v="13726"/>
    <x v="1"/>
    <x v="2"/>
    <s v="E"/>
    <s v="AUC"/>
    <x v="65"/>
    <s v="&lt;L&gt; Communication"/>
    <x v="5"/>
    <s v="30711501"/>
    <x v="0"/>
  </r>
  <r>
    <m/>
    <s v="2131"/>
    <n v="1084"/>
    <x v="8"/>
    <x v="0"/>
    <s v="E"/>
    <s v="AUC"/>
    <x v="62"/>
    <s v="&lt;L&gt; Academic English I"/>
    <x v="5"/>
    <s v="30711501"/>
    <x v="2"/>
  </r>
  <r>
    <m/>
    <s v="2131"/>
    <n v="20431"/>
    <x v="1"/>
    <x v="3"/>
    <s v="E"/>
    <s v="AUC"/>
    <x v="64"/>
    <s v="&lt;L&gt; Spanish A1"/>
    <x v="5"/>
    <s v="30711501"/>
    <x v="2"/>
  </r>
  <r>
    <m/>
    <s v="2131"/>
    <n v="1173"/>
    <x v="1"/>
    <x v="0"/>
    <s v="E"/>
    <s v="AUC"/>
    <x v="65"/>
    <s v="&lt;L&gt; Communication"/>
    <x v="5"/>
    <s v="30711501"/>
    <x v="0"/>
  </r>
  <r>
    <m/>
    <s v="2131"/>
    <n v="1177"/>
    <x v="0"/>
    <x v="0"/>
    <s v="E"/>
    <s v="AUC"/>
    <x v="57"/>
    <s v="&lt;L&gt; Intro to Lit &amp; Cult Theory"/>
    <x v="5"/>
    <s v="30711501"/>
    <x v="0"/>
  </r>
  <r>
    <m/>
    <s v="2131"/>
    <n v="13276"/>
    <x v="3"/>
    <x v="1"/>
    <s v="E"/>
    <s v="AUC"/>
    <x v="26"/>
    <s v="&lt;L&gt; Global Identity"/>
    <x v="5"/>
    <s v="30711501"/>
    <x v="2"/>
  </r>
  <r>
    <m/>
    <s v="2131"/>
    <n v="13824"/>
    <x v="0"/>
    <x v="2"/>
    <s v="E"/>
    <s v="AUC"/>
    <x v="175"/>
    <s v="&lt;L&gt; A-dam Golden Age"/>
    <x v="5"/>
    <s v="30711501"/>
    <x v="2"/>
  </r>
  <r>
    <m/>
    <s v="2131"/>
    <n v="1203"/>
    <x v="1"/>
    <x v="0"/>
    <s v="E"/>
    <s v="AUC"/>
    <x v="77"/>
    <s v="&lt;L&gt; Intro to Physics"/>
    <x v="5"/>
    <s v="30711503"/>
    <x v="4"/>
  </r>
  <r>
    <m/>
    <s v="2131"/>
    <n v="13765"/>
    <x v="0"/>
    <x v="2"/>
    <s v="E"/>
    <s v="AUC"/>
    <x v="51"/>
    <s v="&lt;L&gt; Intro to Environ. Sci."/>
    <x v="5"/>
    <s v="30711503"/>
    <x v="4"/>
  </r>
  <r>
    <m/>
    <s v="2131"/>
    <n v="18759"/>
    <x v="1"/>
    <x v="2"/>
    <s v="E"/>
    <s v="AUC"/>
    <x v="71"/>
    <s v="&lt;L&gt; Theme Intro ECS"/>
    <x v="5"/>
    <s v="30711503"/>
    <x v="4"/>
  </r>
  <r>
    <m/>
    <s v="2131"/>
    <n v="1081"/>
    <x v="13"/>
    <x v="0"/>
    <s v="E"/>
    <s v="AUC"/>
    <x v="62"/>
    <s v="&lt;L&gt; Academic English I"/>
    <x v="5"/>
    <s v="30711503"/>
    <x v="2"/>
  </r>
  <r>
    <m/>
    <s v="2131"/>
    <n v="1105"/>
    <x v="12"/>
    <x v="0"/>
    <s v="E"/>
    <s v="AUC"/>
    <x v="15"/>
    <s v="&lt;L&gt; Calculus I"/>
    <x v="5"/>
    <s v="30711503"/>
    <x v="2"/>
  </r>
  <r>
    <m/>
    <s v="2131"/>
    <n v="1218"/>
    <x v="0"/>
    <x v="0"/>
    <s v="E"/>
    <s v="AUC"/>
    <x v="67"/>
    <s v="&lt;L&gt; The Human Body"/>
    <x v="5"/>
    <s v="30711503"/>
    <x v="4"/>
  </r>
  <r>
    <m/>
    <s v="2131"/>
    <n v="18424"/>
    <x v="12"/>
    <x v="2"/>
    <s v="E"/>
    <s v="AUC"/>
    <x v="58"/>
    <s v="&lt;L&gt; Logic"/>
    <x v="5"/>
    <s v="30711503"/>
    <x v="2"/>
  </r>
  <r>
    <m/>
    <s v="2131"/>
    <n v="13760"/>
    <x v="0"/>
    <x v="2"/>
    <s v="E"/>
    <s v="AUC"/>
    <x v="70"/>
    <s v="&lt;L&gt; Intro. to Public Health"/>
    <x v="5"/>
    <s v="30711503"/>
    <x v="4"/>
  </r>
  <r>
    <m/>
    <s v="2131"/>
    <n v="18424"/>
    <x v="12"/>
    <x v="2"/>
    <s v="E"/>
    <s v="AUC"/>
    <x v="58"/>
    <s v="&lt;L&gt; Logic"/>
    <x v="5"/>
    <s v="30711503"/>
    <x v="2"/>
  </r>
  <r>
    <m/>
    <s v="2131"/>
    <n v="1398"/>
    <x v="0"/>
    <x v="1"/>
    <s v="E"/>
    <s v="AUC"/>
    <x v="97"/>
    <s v="&lt;L&gt; French B1.1"/>
    <x v="5"/>
    <s v="30711503"/>
    <x v="2"/>
  </r>
  <r>
    <m/>
    <s v="2131"/>
    <n v="13650"/>
    <x v="0"/>
    <x v="2"/>
    <s v="E"/>
    <s v="AUC"/>
    <x v="99"/>
    <s v="&lt;L&gt; Theme: Intro Soc. Sys 2"/>
    <x v="5"/>
    <s v="30711503"/>
    <x v="1"/>
  </r>
  <r>
    <m/>
    <s v="2131"/>
    <n v="13739"/>
    <x v="1"/>
    <x v="2"/>
    <s v="E"/>
    <s v="AUC"/>
    <x v="27"/>
    <s v="&lt;L&gt; Big Books"/>
    <x v="5"/>
    <s v="30711503"/>
    <x v="2"/>
  </r>
  <r>
    <m/>
    <s v="2131"/>
    <n v="13743"/>
    <x v="1"/>
    <x v="2"/>
    <s v="E"/>
    <s v="AUC"/>
    <x v="60"/>
    <s v="&lt;L&gt; Big Questions in Future"/>
    <x v="5"/>
    <s v="30711503"/>
    <x v="2"/>
  </r>
  <r>
    <m/>
    <s v="2131"/>
    <n v="13862"/>
    <x v="0"/>
    <x v="2"/>
    <s v="E"/>
    <s v="AUC"/>
    <x v="9"/>
    <s v="&lt;L&gt; Counterculture"/>
    <x v="5"/>
    <s v="30711501"/>
    <x v="0"/>
  </r>
  <r>
    <m/>
    <s v="2131"/>
    <n v="17281"/>
    <x v="0"/>
    <x v="3"/>
    <s v="E"/>
    <s v="AUC"/>
    <x v="200"/>
    <s v="&lt;L&gt; Spanish B1.2"/>
    <x v="5"/>
    <s v="30711501"/>
    <x v="2"/>
  </r>
  <r>
    <m/>
    <s v="2131"/>
    <n v="1080"/>
    <x v="9"/>
    <x v="0"/>
    <s v="E"/>
    <s v="AUC"/>
    <x v="62"/>
    <s v="&lt;L&gt; Academic English I"/>
    <x v="5"/>
    <s v="30711503"/>
    <x v="2"/>
  </r>
  <r>
    <m/>
    <s v="2131"/>
    <n v="13277"/>
    <x v="12"/>
    <x v="1"/>
    <s v="E"/>
    <s v="AUC"/>
    <x v="26"/>
    <s v="&lt;L&gt; Global Identity"/>
    <x v="5"/>
    <s v="30711503"/>
    <x v="2"/>
  </r>
  <r>
    <m/>
    <s v="2131"/>
    <n v="13640"/>
    <x v="0"/>
    <x v="2"/>
    <s v="E"/>
    <s v="AUC"/>
    <x v="59"/>
    <s v="&lt;L&gt; Theme Intro LEU"/>
    <x v="5"/>
    <s v="30711503"/>
    <x v="4"/>
  </r>
  <r>
    <m/>
    <s v="2131"/>
    <n v="13701"/>
    <x v="1"/>
    <x v="3"/>
    <s v="E"/>
    <s v="AUC"/>
    <x v="23"/>
    <s v="&lt;L&gt; Spanish A2"/>
    <x v="5"/>
    <s v="30711503"/>
    <x v="2"/>
  </r>
  <r>
    <m/>
    <s v="2131"/>
    <n v="13765"/>
    <x v="0"/>
    <x v="2"/>
    <s v="E"/>
    <s v="AUC"/>
    <x v="51"/>
    <s v="&lt;L&gt; Intro to Environ. Sci."/>
    <x v="5"/>
    <s v="30711503"/>
    <x v="4"/>
  </r>
  <r>
    <m/>
    <s v="2131"/>
    <n v="1293"/>
    <x v="1"/>
    <x v="0"/>
    <s v="E"/>
    <s v="AUC"/>
    <x v="63"/>
    <s v="&lt;L&gt; Psychology"/>
    <x v="5"/>
    <s v="30711502"/>
    <x v="1"/>
  </r>
  <r>
    <m/>
    <s v="2131"/>
    <n v="1435"/>
    <x v="2"/>
    <x v="1"/>
    <s v="E"/>
    <s v="AUC"/>
    <x v="26"/>
    <s v="&lt;L&gt; Global Identity"/>
    <x v="5"/>
    <s v="30711502"/>
    <x v="2"/>
  </r>
  <r>
    <m/>
    <s v="2131"/>
    <n v="13714"/>
    <x v="0"/>
    <x v="2"/>
    <s v="E"/>
    <s v="AUC"/>
    <x v="191"/>
    <s v="&lt;L&gt; Law &amp; Society"/>
    <x v="5"/>
    <s v="30711502"/>
    <x v="1"/>
  </r>
  <r>
    <m/>
    <s v="2131"/>
    <n v="1130"/>
    <x v="5"/>
    <x v="0"/>
    <s v="E"/>
    <s v="AUC"/>
    <x v="58"/>
    <s v="&lt;L&gt; Logic"/>
    <x v="5"/>
    <s v="30711503"/>
    <x v="2"/>
  </r>
  <r>
    <m/>
    <s v="2131"/>
    <n v="1410"/>
    <x v="0"/>
    <x v="1"/>
    <s v="E"/>
    <s v="AUC"/>
    <x v="33"/>
    <s v="&lt;L&gt; German B1.1"/>
    <x v="5"/>
    <s v="30711503"/>
    <x v="2"/>
  </r>
  <r>
    <m/>
    <s v="2131"/>
    <n v="13640"/>
    <x v="0"/>
    <x v="2"/>
    <s v="E"/>
    <s v="AUC"/>
    <x v="59"/>
    <s v="&lt;L&gt; Theme Intro LEU"/>
    <x v="5"/>
    <s v="30711503"/>
    <x v="4"/>
  </r>
  <r>
    <m/>
    <s v="2131"/>
    <n v="1433"/>
    <x v="1"/>
    <x v="1"/>
    <s v="E"/>
    <s v="AUC"/>
    <x v="26"/>
    <s v="&lt;L&gt; Global Identity"/>
    <x v="5"/>
    <s v="30711503"/>
    <x v="2"/>
  </r>
  <r>
    <m/>
    <s v="2131"/>
    <n v="13701"/>
    <x v="1"/>
    <x v="3"/>
    <s v="E"/>
    <s v="AUC"/>
    <x v="23"/>
    <s v="&lt;L&gt; Spanish A2"/>
    <x v="5"/>
    <s v="30711503"/>
    <x v="2"/>
  </r>
  <r>
    <m/>
    <s v="2131"/>
    <n v="1696"/>
    <x v="0"/>
    <x v="1"/>
    <s v="E"/>
    <s v="AUC"/>
    <x v="204"/>
    <s v="&lt;L&gt; Market Failures, I&amp;EP"/>
    <x v="5"/>
    <s v="30711502"/>
    <x v="1"/>
  </r>
  <r>
    <m/>
    <s v="2131"/>
    <n v="13890"/>
    <x v="0"/>
    <x v="2"/>
    <s v="E"/>
    <s v="AUC"/>
    <x v="215"/>
    <s v="&lt;L&gt; Theme Soc.Sys.: Global Eco"/>
    <x v="5"/>
    <s v="30711502"/>
    <x v="1"/>
  </r>
  <r>
    <m/>
    <s v="2131"/>
    <n v="1233"/>
    <x v="0"/>
    <x v="0"/>
    <s v="E"/>
    <s v="AUC"/>
    <x v="106"/>
    <s v="&lt;L&gt; Molecular Cell Biology"/>
    <x v="5"/>
    <s v="30711503"/>
    <x v="4"/>
  </r>
  <r>
    <m/>
    <s v="2131"/>
    <n v="13946"/>
    <x v="0"/>
    <x v="2"/>
    <s v="E"/>
    <s v="AUC"/>
    <x v="148"/>
    <s v="&lt;L&gt; Addiction"/>
    <x v="5"/>
    <s v="30711503"/>
    <x v="4"/>
  </r>
  <r>
    <m/>
    <s v="2131"/>
    <n v="1438"/>
    <x v="0"/>
    <x v="1"/>
    <s v="E"/>
    <s v="AUC"/>
    <x v="209"/>
    <s v="&lt;L&gt; Envi Chem./Eco-Toxicology"/>
    <x v="5"/>
    <s v="30711503"/>
    <x v="4"/>
  </r>
  <r>
    <m/>
    <s v="2131"/>
    <n v="13778"/>
    <x v="4"/>
    <x v="2"/>
    <s v="E"/>
    <s v="AUC"/>
    <x v="8"/>
    <s v="&lt;L&gt; Academic English II"/>
    <x v="5"/>
    <s v="30711503"/>
    <x v="2"/>
  </r>
  <r>
    <m/>
    <s v="2131"/>
    <n v="13877"/>
    <x v="0"/>
    <x v="3"/>
    <s v="E"/>
    <s v="AUC"/>
    <x v="221"/>
    <s v="&lt;L&gt; FC in Envi. Earth Sci."/>
    <x v="5"/>
    <s v="30711503"/>
    <x v="4"/>
  </r>
  <r>
    <m/>
    <s v="2131"/>
    <n v="1315"/>
    <x v="0"/>
    <x v="0"/>
    <s v="E"/>
    <s v="AUC"/>
    <x v="222"/>
    <s v="&lt;L&gt; P&amp;R Economy"/>
    <x v="5"/>
    <s v="30711502"/>
    <x v="1"/>
  </r>
  <r>
    <m/>
    <s v="2131"/>
    <n v="1480"/>
    <x v="0"/>
    <x v="0"/>
    <s v="E"/>
    <s v="AUC"/>
    <x v="206"/>
    <s v="&lt;L&gt; Politics of Modernity"/>
    <x v="5"/>
    <s v="30711502"/>
    <x v="1"/>
  </r>
  <r>
    <m/>
    <s v="2131"/>
    <n v="13678"/>
    <x v="0"/>
    <x v="2"/>
    <s v="E"/>
    <s v="AUC"/>
    <x v="78"/>
    <s v="&lt;L&gt; Linear Algebra"/>
    <x v="5"/>
    <s v="30711502"/>
    <x v="2"/>
  </r>
  <r>
    <m/>
    <s v="2131"/>
    <n v="13942"/>
    <x v="0"/>
    <x v="2"/>
    <s v="E"/>
    <s v="AUC"/>
    <x v="160"/>
    <s v="&lt;L&gt; Mechanisms of Disease"/>
    <x v="5"/>
    <s v="30711503"/>
    <x v="4"/>
  </r>
  <r>
    <m/>
    <s v="2131"/>
    <n v="13650"/>
    <x v="0"/>
    <x v="2"/>
    <s v="E"/>
    <s v="AUC"/>
    <x v="99"/>
    <s v="&lt;L&gt; Theme: Intro Soc. Sys 2"/>
    <x v="5"/>
    <s v="30711502"/>
    <x v="1"/>
  </r>
  <r>
    <m/>
    <s v="2131"/>
    <n v="1122"/>
    <x v="1"/>
    <x v="0"/>
    <s v="E"/>
    <s v="AUC"/>
    <x v="27"/>
    <s v="&lt;L&gt; Big Books"/>
    <x v="5"/>
    <s v="30711502"/>
    <x v="2"/>
  </r>
  <r>
    <m/>
    <s v="2131"/>
    <n v="13646"/>
    <x v="1"/>
    <x v="2"/>
    <s v="E"/>
    <s v="AUC"/>
    <x v="74"/>
    <s v="&lt;L&gt; Theme Course :Soc Systems1"/>
    <x v="5"/>
    <s v="30711502"/>
    <x v="1"/>
  </r>
  <r>
    <m/>
    <s v="2131"/>
    <n v="13654"/>
    <x v="13"/>
    <x v="2"/>
    <s v="E"/>
    <s v="AUC"/>
    <x v="61"/>
    <s v="&lt;L&gt; BRMS I"/>
    <x v="5"/>
    <s v="30711502"/>
    <x v="2"/>
  </r>
  <r>
    <m/>
    <s v="2131"/>
    <n v="1281"/>
    <x v="1"/>
    <x v="0"/>
    <s v="E"/>
    <s v="AUC"/>
    <x v="173"/>
    <s v="&lt;L&gt; Economic Thought"/>
    <x v="5"/>
    <s v="30711501"/>
    <x v="1"/>
  </r>
  <r>
    <m/>
    <s v="2131"/>
    <n v="1505"/>
    <x v="4"/>
    <x v="0"/>
    <s v="E"/>
    <s v="AUC"/>
    <x v="45"/>
    <s v="&lt;L&gt; Int. Relations T&amp;P"/>
    <x v="5"/>
    <s v="30711501"/>
    <x v="1"/>
  </r>
  <r>
    <m/>
    <s v="2131"/>
    <n v="13276"/>
    <x v="3"/>
    <x v="1"/>
    <s v="E"/>
    <s v="AUC"/>
    <x v="26"/>
    <s v="&lt;L&gt; Global Identity"/>
    <x v="5"/>
    <s v="30711501"/>
    <x v="2"/>
  </r>
  <r>
    <m/>
    <s v="2131"/>
    <n v="13646"/>
    <x v="1"/>
    <x v="2"/>
    <s v="E"/>
    <s v="AUC"/>
    <x v="74"/>
    <s v="&lt;L&gt; Theme Course :Soc Systems1"/>
    <x v="5"/>
    <s v="30711502"/>
    <x v="1"/>
  </r>
  <r>
    <m/>
    <s v="2131"/>
    <n v="1468"/>
    <x v="1"/>
    <x v="0"/>
    <s v="E"/>
    <s v="AUC"/>
    <x v="67"/>
    <s v="&lt;L&gt; The Human Body"/>
    <x v="5"/>
    <s v="30711503"/>
    <x v="4"/>
  </r>
  <r>
    <m/>
    <s v="2131"/>
    <n v="13760"/>
    <x v="0"/>
    <x v="2"/>
    <s v="E"/>
    <s v="AUC"/>
    <x v="70"/>
    <s v="&lt;L&gt; Intro. to Public Health"/>
    <x v="5"/>
    <s v="30711503"/>
    <x v="4"/>
  </r>
  <r>
    <m/>
    <s v="2131"/>
    <n v="1203"/>
    <x v="1"/>
    <x v="0"/>
    <s v="E"/>
    <s v="AUC"/>
    <x v="77"/>
    <s v="&lt;L&gt; Intro to Physics"/>
    <x v="5"/>
    <s v="30711503"/>
    <x v="4"/>
  </r>
  <r>
    <m/>
    <s v="2131"/>
    <n v="13717"/>
    <x v="0"/>
    <x v="2"/>
    <s v="E"/>
    <s v="AUC"/>
    <x v="81"/>
    <s v="&lt;L&gt; Performing Arts"/>
    <x v="5"/>
    <s v="30711503"/>
    <x v="2"/>
  </r>
  <r>
    <m/>
    <s v="2131"/>
    <n v="13769"/>
    <x v="0"/>
    <x v="2"/>
    <s v="E"/>
    <s v="AUC"/>
    <x v="76"/>
    <s v="&lt;L&gt; Theme ICC"/>
    <x v="5"/>
    <s v="30711503"/>
    <x v="1"/>
  </r>
  <r>
    <m/>
    <s v="2131"/>
    <n v="13847"/>
    <x v="0"/>
    <x v="2"/>
    <s v="E"/>
    <s v="AUC"/>
    <x v="48"/>
    <s v="&lt;L&gt; Philosophy"/>
    <x v="5"/>
    <s v="30711503"/>
    <x v="2"/>
  </r>
  <r>
    <m/>
    <s v="2131"/>
    <n v="1455"/>
    <x v="0"/>
    <x v="0"/>
    <s v="E"/>
    <s v="AUC"/>
    <x v="60"/>
    <s v="&lt;L&gt; Big Questions in Future"/>
    <x v="5"/>
    <s v="30711503"/>
    <x v="2"/>
  </r>
  <r>
    <m/>
    <s v="2131"/>
    <n v="13294"/>
    <x v="5"/>
    <x v="1"/>
    <s v="E"/>
    <s v="AUC"/>
    <x v="26"/>
    <s v="&lt;L&gt; Global Identity"/>
    <x v="5"/>
    <s v="30711503"/>
    <x v="2"/>
  </r>
  <r>
    <m/>
    <s v="2131"/>
    <n v="13745"/>
    <x v="0"/>
    <x v="2"/>
    <s v="E"/>
    <s v="AUC"/>
    <x v="58"/>
    <s v="&lt;L&gt; Logic"/>
    <x v="5"/>
    <s v="30711503"/>
    <x v="2"/>
  </r>
  <r>
    <m/>
    <s v="2131"/>
    <n v="13648"/>
    <x v="0"/>
    <x v="2"/>
    <s v="E"/>
    <s v="AUC"/>
    <x v="71"/>
    <s v="&lt;L&gt; Theme Intro ECS"/>
    <x v="5"/>
    <s v="30711503"/>
    <x v="4"/>
  </r>
  <r>
    <m/>
    <s v="2131"/>
    <n v="13661"/>
    <x v="0"/>
    <x v="2"/>
    <s v="E"/>
    <s v="AUC"/>
    <x v="199"/>
    <s v="&lt;L&gt; Environmental Economics"/>
    <x v="5"/>
    <s v="30711503"/>
    <x v="1"/>
  </r>
  <r>
    <m/>
    <s v="2131"/>
    <n v="13749"/>
    <x v="3"/>
    <x v="2"/>
    <s v="E"/>
    <s v="AUC"/>
    <x v="58"/>
    <s v="&lt;L&gt; Logic"/>
    <x v="5"/>
    <s v="30711503"/>
    <x v="2"/>
  </r>
  <r>
    <m/>
    <s v="2131"/>
    <n v="20431"/>
    <x v="1"/>
    <x v="3"/>
    <s v="E"/>
    <s v="AUC"/>
    <x v="64"/>
    <s v="&lt;L&gt; Spanish A1"/>
    <x v="5"/>
    <s v="30711503"/>
    <x v="2"/>
  </r>
  <r>
    <m/>
    <s v="2131"/>
    <n v="1125"/>
    <x v="1"/>
    <x v="0"/>
    <s v="E"/>
    <s v="AUC"/>
    <x v="58"/>
    <s v="&lt;L&gt; Logic"/>
    <x v="5"/>
    <s v="30711501"/>
    <x v="2"/>
  </r>
  <r>
    <m/>
    <s v="2131"/>
    <n v="1399"/>
    <x v="0"/>
    <x v="1"/>
    <s v="E"/>
    <s v="AUC"/>
    <x v="213"/>
    <s v="&lt;L&gt; French B1.2"/>
    <x v="5"/>
    <s v="30711501"/>
    <x v="2"/>
  </r>
  <r>
    <m/>
    <s v="2131"/>
    <n v="1086"/>
    <x v="7"/>
    <x v="0"/>
    <s v="E"/>
    <s v="AUC"/>
    <x v="62"/>
    <s v="&lt;L&gt; Academic English I"/>
    <x v="5"/>
    <s v="30711501"/>
    <x v="2"/>
  </r>
  <r>
    <m/>
    <s v="2131"/>
    <n v="1127"/>
    <x v="2"/>
    <x v="0"/>
    <s v="E"/>
    <s v="AUC"/>
    <x v="58"/>
    <s v="&lt;L&gt; Logic"/>
    <x v="5"/>
    <s v="30711501"/>
    <x v="2"/>
  </r>
  <r>
    <m/>
    <s v="2131"/>
    <n v="1178"/>
    <x v="1"/>
    <x v="0"/>
    <s v="E"/>
    <s v="AUC"/>
    <x v="57"/>
    <s v="&lt;L&gt; Intro to Lit &amp; Cult Theory"/>
    <x v="5"/>
    <s v="30711501"/>
    <x v="0"/>
  </r>
  <r>
    <m/>
    <s v="2131"/>
    <n v="1281"/>
    <x v="1"/>
    <x v="0"/>
    <s v="E"/>
    <s v="AUC"/>
    <x v="173"/>
    <s v="&lt;L&gt; Economic Thought"/>
    <x v="5"/>
    <s v="30711502"/>
    <x v="1"/>
  </r>
  <r>
    <m/>
    <s v="2131"/>
    <n v="1294"/>
    <x v="4"/>
    <x v="0"/>
    <s v="E"/>
    <s v="AUC"/>
    <x v="63"/>
    <s v="&lt;L&gt; Psychology"/>
    <x v="5"/>
    <s v="30711502"/>
    <x v="1"/>
  </r>
  <r>
    <m/>
    <s v="2131"/>
    <n v="1411"/>
    <x v="0"/>
    <x v="1"/>
    <s v="E"/>
    <s v="AUC"/>
    <x v="197"/>
    <s v="&lt;L&gt; German B1.2"/>
    <x v="5"/>
    <s v="30711502"/>
    <x v="2"/>
  </r>
  <r>
    <m/>
    <s v="2131"/>
    <n v="13663"/>
    <x v="0"/>
    <x v="2"/>
    <s v="E"/>
    <s v="AUC"/>
    <x v="75"/>
    <s v="&lt;L&gt; Calculus for Economics"/>
    <x v="5"/>
    <s v="30711502"/>
    <x v="2"/>
  </r>
  <r>
    <m/>
    <s v="2131"/>
    <n v="1090"/>
    <x v="16"/>
    <x v="0"/>
    <s v="E"/>
    <s v="AUC"/>
    <x v="62"/>
    <s v="&lt;L&gt; Academic English I"/>
    <x v="5"/>
    <s v="30711501"/>
    <x v="2"/>
  </r>
  <r>
    <m/>
    <s v="2131"/>
    <n v="1110"/>
    <x v="0"/>
    <x v="0"/>
    <s v="E"/>
    <s v="AUC"/>
    <x v="81"/>
    <s v="&lt;L&gt; Performing Arts"/>
    <x v="5"/>
    <s v="30711501"/>
    <x v="2"/>
  </r>
  <r>
    <m/>
    <s v="2131"/>
    <n v="1177"/>
    <x v="0"/>
    <x v="0"/>
    <s v="E"/>
    <s v="AUC"/>
    <x v="57"/>
    <s v="&lt;L&gt; Intro to Lit &amp; Cult Theory"/>
    <x v="5"/>
    <s v="30711501"/>
    <x v="0"/>
  </r>
  <r>
    <m/>
    <s v="2131"/>
    <n v="13862"/>
    <x v="0"/>
    <x v="2"/>
    <s v="E"/>
    <s v="AUC"/>
    <x v="9"/>
    <s v="&lt;L&gt; Counterculture"/>
    <x v="5"/>
    <s v="30711501"/>
    <x v="0"/>
  </r>
  <r>
    <m/>
    <s v="2131"/>
    <n v="1283"/>
    <x v="0"/>
    <x v="0"/>
    <s v="E"/>
    <s v="AUC"/>
    <x v="83"/>
    <s v="&lt;L&gt; Political Thought"/>
    <x v="5"/>
    <s v="30711502"/>
    <x v="1"/>
  </r>
  <r>
    <m/>
    <s v="2131"/>
    <n v="13650"/>
    <x v="0"/>
    <x v="2"/>
    <s v="E"/>
    <s v="AUC"/>
    <x v="99"/>
    <s v="&lt;L&gt; Theme: Intro Soc. Sys 2"/>
    <x v="5"/>
    <s v="30711502"/>
    <x v="1"/>
  </r>
  <r>
    <m/>
    <s v="2131"/>
    <n v="13747"/>
    <x v="4"/>
    <x v="2"/>
    <s v="E"/>
    <s v="AUC"/>
    <x v="58"/>
    <s v="&lt;L&gt; Logic"/>
    <x v="5"/>
    <s v="30711502"/>
    <x v="2"/>
  </r>
  <r>
    <m/>
    <s v="2131"/>
    <n v="13738"/>
    <x v="0"/>
    <x v="2"/>
    <s v="E"/>
    <s v="AUC"/>
    <x v="27"/>
    <s v="&lt;L&gt; Big Books"/>
    <x v="5"/>
    <s v="30711503"/>
    <x v="2"/>
  </r>
  <r>
    <m/>
    <s v="2131"/>
    <n v="1104"/>
    <x v="3"/>
    <x v="0"/>
    <s v="E"/>
    <s v="AUC"/>
    <x v="15"/>
    <s v="&lt;L&gt; Calculus I"/>
    <x v="5"/>
    <s v="30711503"/>
    <x v="2"/>
  </r>
  <r>
    <m/>
    <s v="2131"/>
    <n v="13728"/>
    <x v="0"/>
    <x v="2"/>
    <s v="E"/>
    <s v="AUC"/>
    <x v="100"/>
    <s v="&lt;L&gt; Ecology - from Soil to Soc"/>
    <x v="5"/>
    <s v="30711503"/>
    <x v="4"/>
  </r>
  <r>
    <m/>
    <s v="2131"/>
    <n v="1103"/>
    <x v="2"/>
    <x v="0"/>
    <s v="E"/>
    <s v="AUC"/>
    <x v="15"/>
    <s v="&lt;L&gt; Calculus I"/>
    <x v="5"/>
    <s v="30711503"/>
    <x v="2"/>
  </r>
  <r>
    <m/>
    <s v="2131"/>
    <n v="1397"/>
    <x v="0"/>
    <x v="1"/>
    <s v="E"/>
    <s v="AUC"/>
    <x v="108"/>
    <s v="&lt;L&gt; French A2"/>
    <x v="5"/>
    <s v="30711503"/>
    <x v="2"/>
  </r>
  <r>
    <m/>
    <s v="2131"/>
    <n v="1280"/>
    <x v="0"/>
    <x v="0"/>
    <s v="E"/>
    <s v="AUC"/>
    <x v="173"/>
    <s v="&lt;L&gt; Economic Thought"/>
    <x v="5"/>
    <s v="30711502"/>
    <x v="1"/>
  </r>
  <r>
    <m/>
    <s v="2131"/>
    <n v="18424"/>
    <x v="12"/>
    <x v="2"/>
    <s v="E"/>
    <s v="AUC"/>
    <x v="58"/>
    <s v="&lt;L&gt; Logic"/>
    <x v="5"/>
    <s v="30711502"/>
    <x v="2"/>
  </r>
  <r>
    <m/>
    <s v="2131"/>
    <n v="1100"/>
    <x v="0"/>
    <x v="0"/>
    <s v="E"/>
    <s v="AUC"/>
    <x v="15"/>
    <s v="&lt;L&gt; Calculus I"/>
    <x v="5"/>
    <s v="30711502"/>
    <x v="2"/>
  </r>
  <r>
    <m/>
    <s v="2131"/>
    <n v="1223"/>
    <x v="0"/>
    <x v="0"/>
    <s v="E"/>
    <s v="AUC"/>
    <x v="51"/>
    <s v="&lt;L&gt; Intro to Environ. Sci."/>
    <x v="5"/>
    <s v="30711502"/>
    <x v="4"/>
  </r>
  <r>
    <m/>
    <s v="2131"/>
    <n v="13698"/>
    <x v="0"/>
    <x v="3"/>
    <s v="E"/>
    <s v="AUC"/>
    <x v="64"/>
    <s v="&lt;L&gt; Spanish A1"/>
    <x v="5"/>
    <s v="30711502"/>
    <x v="2"/>
  </r>
  <r>
    <m/>
    <s v="2131"/>
    <n v="13901"/>
    <x v="0"/>
    <x v="2"/>
    <s v="E"/>
    <s v="AUC"/>
    <x v="113"/>
    <s v="&lt;L&gt; Theme Soc.Sys: Global Comm"/>
    <x v="5"/>
    <s v="30711502"/>
    <x v="1"/>
  </r>
  <r>
    <m/>
    <s v="2131"/>
    <n v="1081"/>
    <x v="13"/>
    <x v="0"/>
    <s v="E"/>
    <s v="AUC"/>
    <x v="62"/>
    <s v="&lt;L&gt; Academic English I"/>
    <x v="5"/>
    <s v="30711501"/>
    <x v="2"/>
  </r>
  <r>
    <m/>
    <s v="2131"/>
    <n v="1173"/>
    <x v="1"/>
    <x v="0"/>
    <s v="E"/>
    <s v="AUC"/>
    <x v="65"/>
    <s v="&lt;L&gt; Communication"/>
    <x v="5"/>
    <s v="30711501"/>
    <x v="0"/>
  </r>
  <r>
    <m/>
    <s v="2131"/>
    <n v="13707"/>
    <x v="4"/>
    <x v="3"/>
    <s v="E"/>
    <s v="AUC"/>
    <x v="26"/>
    <s v="&lt;L&gt; Global Identity"/>
    <x v="5"/>
    <s v="30711501"/>
    <x v="2"/>
  </r>
  <r>
    <m/>
    <s v="2131"/>
    <n v="13745"/>
    <x v="0"/>
    <x v="2"/>
    <s v="E"/>
    <s v="AUC"/>
    <x v="58"/>
    <s v="&lt;L&gt; Logic"/>
    <x v="5"/>
    <s v="30711501"/>
    <x v="2"/>
  </r>
  <r>
    <m/>
    <s v="2131"/>
    <n v="1081"/>
    <x v="13"/>
    <x v="0"/>
    <s v="E"/>
    <s v="AUC"/>
    <x v="62"/>
    <s v="&lt;L&gt; Academic English I"/>
    <x v="5"/>
    <s v="30711502"/>
    <x v="2"/>
  </r>
  <r>
    <m/>
    <s v="2131"/>
    <n v="13746"/>
    <x v="1"/>
    <x v="2"/>
    <s v="E"/>
    <s v="AUC"/>
    <x v="58"/>
    <s v="&lt;L&gt; Logic"/>
    <x v="5"/>
    <s v="30711502"/>
    <x v="2"/>
  </r>
  <r>
    <m/>
    <s v="2131"/>
    <n v="13642"/>
    <x v="0"/>
    <x v="2"/>
    <s v="E"/>
    <s v="AUC"/>
    <x v="68"/>
    <s v="&lt;L&gt; Theme Intro H&amp;W"/>
    <x v="5"/>
    <s v="30711503"/>
    <x v="4"/>
  </r>
  <r>
    <m/>
    <s v="2131"/>
    <n v="20433"/>
    <x v="12"/>
    <x v="3"/>
    <s v="E"/>
    <s v="AUC"/>
    <x v="26"/>
    <s v="&lt;L&gt; Global Identity"/>
    <x v="5"/>
    <s v="30711501"/>
    <x v="2"/>
  </r>
  <r>
    <m/>
    <s v="2131"/>
    <n v="13686"/>
    <x v="0"/>
    <x v="2"/>
    <s v="E"/>
    <s v="AUC"/>
    <x v="80"/>
    <s v="&lt;L&gt; Elec., Waves &amp; Relativity"/>
    <x v="5"/>
    <s v="30711503"/>
    <x v="4"/>
  </r>
  <r>
    <m/>
    <s v="2131"/>
    <n v="1385"/>
    <x v="0"/>
    <x v="1"/>
    <s v="E"/>
    <s v="AUC"/>
    <x v="89"/>
    <s v="&lt;L&gt; Dutch A2"/>
    <x v="5"/>
    <s v="30711502"/>
    <x v="2"/>
  </r>
  <r>
    <m/>
    <s v="2131"/>
    <n v="1110"/>
    <x v="0"/>
    <x v="0"/>
    <s v="E"/>
    <s v="AUC"/>
    <x v="81"/>
    <s v="&lt;L&gt; Performing Arts"/>
    <x v="5"/>
    <s v="30711501"/>
    <x v="2"/>
  </r>
  <r>
    <m/>
    <s v="2131"/>
    <n v="13638"/>
    <x v="4"/>
    <x v="2"/>
    <s v="E"/>
    <s v="AUC"/>
    <x v="72"/>
    <s v="&lt;L&gt; Theme Cities &amp; Cultures"/>
    <x v="5"/>
    <s v="30711501"/>
    <x v="0"/>
  </r>
  <r>
    <m/>
    <s v="2131"/>
    <n v="13708"/>
    <x v="2"/>
    <x v="3"/>
    <s v="E"/>
    <s v="AUC"/>
    <x v="26"/>
    <s v="&lt;L&gt; Global Identity"/>
    <x v="5"/>
    <s v="30711501"/>
    <x v="2"/>
  </r>
  <r>
    <m/>
    <s v="2131"/>
    <n v="1292"/>
    <x v="0"/>
    <x v="0"/>
    <s v="E"/>
    <s v="AUC"/>
    <x v="63"/>
    <s v="&lt;L&gt; Psychology"/>
    <x v="5"/>
    <s v="30711502"/>
    <x v="1"/>
  </r>
  <r>
    <m/>
    <s v="2131"/>
    <n v="13726"/>
    <x v="1"/>
    <x v="2"/>
    <s v="E"/>
    <s v="AUC"/>
    <x v="65"/>
    <s v="&lt;L&gt; Communication"/>
    <x v="5"/>
    <s v="30711502"/>
    <x v="0"/>
  </r>
  <r>
    <m/>
    <s v="2131"/>
    <n v="13774"/>
    <x v="0"/>
    <x v="2"/>
    <s v="E"/>
    <s v="AUC"/>
    <x v="85"/>
    <s v="&lt;L&gt; Linguistics"/>
    <x v="5"/>
    <s v="30711502"/>
    <x v="1"/>
  </r>
  <r>
    <m/>
    <s v="2131"/>
    <n v="13914"/>
    <x v="0"/>
    <x v="2"/>
    <s v="E"/>
    <s v="AUC"/>
    <x v="92"/>
    <s v="&lt;L&gt; Advanced Macro-Economics"/>
    <x v="5"/>
    <s v="30711502"/>
    <x v="1"/>
  </r>
  <r>
    <m/>
    <s v="2131"/>
    <n v="1081"/>
    <x v="13"/>
    <x v="0"/>
    <s v="E"/>
    <s v="AUC"/>
    <x v="62"/>
    <s v="&lt;L&gt; Academic English I"/>
    <x v="5"/>
    <s v="30711503"/>
    <x v="2"/>
  </r>
  <r>
    <m/>
    <s v="2131"/>
    <n v="1220"/>
    <x v="0"/>
    <x v="0"/>
    <s v="E"/>
    <s v="AUC"/>
    <x v="70"/>
    <s v="&lt;L&gt; Intro. to Public Health"/>
    <x v="5"/>
    <s v="30711503"/>
    <x v="4"/>
  </r>
  <r>
    <m/>
    <s v="2131"/>
    <n v="13707"/>
    <x v="4"/>
    <x v="3"/>
    <s v="E"/>
    <s v="AUC"/>
    <x v="26"/>
    <s v="&lt;L&gt; Global Identity"/>
    <x v="5"/>
    <s v="30711503"/>
    <x v="2"/>
  </r>
  <r>
    <m/>
    <s v="2131"/>
    <n v="1273"/>
    <x v="0"/>
    <x v="0"/>
    <s v="E"/>
    <s v="AUC"/>
    <x v="178"/>
    <s v="&lt;L&gt; Human Stress Research"/>
    <x v="5"/>
    <s v="30711503"/>
    <x v="4"/>
  </r>
  <r>
    <m/>
    <s v="2131"/>
    <n v="1387"/>
    <x v="0"/>
    <x v="1"/>
    <s v="E"/>
    <s v="AUC"/>
    <x v="133"/>
    <s v="&lt;L&gt; Dutch B1.2"/>
    <x v="5"/>
    <s v="30711503"/>
    <x v="2"/>
  </r>
  <r>
    <m/>
    <s v="2131"/>
    <n v="13899"/>
    <x v="0"/>
    <x v="2"/>
    <s v="E"/>
    <s v="AUC"/>
    <x v="216"/>
    <s v="&lt;L&gt; Theme H&amp;W: Life &amp; Disease"/>
    <x v="5"/>
    <s v="30711503"/>
    <x v="4"/>
  </r>
  <r>
    <m/>
    <s v="2131"/>
    <n v="14203"/>
    <x v="1"/>
    <x v="1"/>
    <s v="E"/>
    <s v="AUC"/>
    <x v="23"/>
    <s v="&lt;L&gt; Spanish A2"/>
    <x v="6"/>
    <s v="30711503"/>
    <x v="2"/>
  </r>
  <r>
    <m/>
    <s v="2131"/>
    <n v="1156"/>
    <x v="0"/>
    <x v="0"/>
    <s v="E"/>
    <s v="AUC"/>
    <x v="73"/>
    <s v="&lt;L&gt; Film History"/>
    <x v="6"/>
    <s v="30711501"/>
    <x v="0"/>
  </r>
  <r>
    <m/>
    <s v="2131"/>
    <n v="17272"/>
    <x v="0"/>
    <x v="3"/>
    <s v="E"/>
    <s v="AUC"/>
    <x v="33"/>
    <s v="&lt;L&gt; German B1.1"/>
    <x v="6"/>
    <s v="30711501"/>
    <x v="2"/>
  </r>
  <r>
    <m/>
    <s v="2131"/>
    <n v="13822"/>
    <x v="0"/>
    <x v="3"/>
    <s v="E"/>
    <s v="AUC"/>
    <x v="203"/>
    <s v="&lt;L&gt; Physics Lab"/>
    <x v="6"/>
    <s v="30711502"/>
    <x v="4"/>
  </r>
  <r>
    <m/>
    <s v="2131"/>
    <n v="13822"/>
    <x v="0"/>
    <x v="3"/>
    <s v="E"/>
    <s v="AUC"/>
    <x v="203"/>
    <s v="&lt;L&gt; Physics Lab"/>
    <x v="6"/>
    <s v="30711503"/>
    <x v="4"/>
  </r>
  <r>
    <m/>
    <s v="2131"/>
    <n v="1173"/>
    <x v="1"/>
    <x v="0"/>
    <s v="E"/>
    <s v="AUC"/>
    <x v="65"/>
    <s v="&lt;L&gt; Communication"/>
    <x v="6"/>
    <s v="30711501"/>
    <x v="0"/>
  </r>
  <r>
    <m/>
    <s v="2131"/>
    <n v="13772"/>
    <x v="0"/>
    <x v="2"/>
    <s v="E"/>
    <s v="AUC"/>
    <x v="63"/>
    <s v="&lt;L&gt; Psychology"/>
    <x v="6"/>
    <s v="30711501"/>
    <x v="1"/>
  </r>
  <r>
    <m/>
    <s v="2131"/>
    <n v="13784"/>
    <x v="0"/>
    <x v="2"/>
    <s v="E"/>
    <s v="AUC"/>
    <x v="41"/>
    <s v="&lt;L&gt; BRMS II"/>
    <x v="6"/>
    <s v="30711502"/>
    <x v="2"/>
  </r>
  <r>
    <m/>
    <s v="2131"/>
    <n v="1218"/>
    <x v="0"/>
    <x v="0"/>
    <s v="E"/>
    <s v="AUC"/>
    <x v="67"/>
    <s v="&lt;L&gt; The Human Body"/>
    <x v="6"/>
    <s v="30711503"/>
    <x v="4"/>
  </r>
  <r>
    <m/>
    <s v="2131"/>
    <n v="14120"/>
    <x v="1"/>
    <x v="2"/>
    <s v="E"/>
    <s v="AUC"/>
    <x v="43"/>
    <s v="&lt;L&gt; Brain &amp; Cognition"/>
    <x v="6"/>
    <s v="30711503"/>
    <x v="4"/>
  </r>
  <r>
    <m/>
    <s v="2131"/>
    <n v="1103"/>
    <x v="2"/>
    <x v="0"/>
    <s v="E"/>
    <s v="AUC"/>
    <x v="15"/>
    <s v="&lt;L&gt; Calculus I"/>
    <x v="6"/>
    <s v="30711503"/>
    <x v="2"/>
  </r>
  <r>
    <m/>
    <s v="2131"/>
    <n v="1205"/>
    <x v="0"/>
    <x v="0"/>
    <s v="E"/>
    <s v="AUC"/>
    <x v="29"/>
    <s v="&lt;L&gt; Intro to  Biology"/>
    <x v="6"/>
    <s v="30711503"/>
    <x v="4"/>
  </r>
  <r>
    <m/>
    <s v="2131"/>
    <n v="1218"/>
    <x v="0"/>
    <x v="0"/>
    <s v="E"/>
    <s v="AUC"/>
    <x v="67"/>
    <s v="&lt;L&gt; The Human Body"/>
    <x v="6"/>
    <s v="30711503"/>
    <x v="4"/>
  </r>
  <r>
    <m/>
    <s v="2131"/>
    <n v="1385"/>
    <x v="0"/>
    <x v="1"/>
    <s v="E"/>
    <s v="AUC"/>
    <x v="89"/>
    <s v="&lt;L&gt; Dutch A2"/>
    <x v="6"/>
    <s v="30711503"/>
    <x v="2"/>
  </r>
  <r>
    <m/>
    <s v="2131"/>
    <n v="13778"/>
    <x v="4"/>
    <x v="2"/>
    <s v="E"/>
    <s v="AUC"/>
    <x v="8"/>
    <s v="&lt;L&gt; Academic English II"/>
    <x v="6"/>
    <s v="30711503"/>
    <x v="2"/>
  </r>
  <r>
    <m/>
    <s v="2131"/>
    <n v="13843"/>
    <x v="0"/>
    <x v="2"/>
    <s v="E"/>
    <s v="AUC"/>
    <x v="187"/>
    <s v="&lt;L&gt; Evolution &amp; Develop. Bio"/>
    <x v="6"/>
    <s v="30711503"/>
    <x v="4"/>
  </r>
  <r>
    <m/>
    <s v="2131"/>
    <n v="13963"/>
    <x v="0"/>
    <x v="2"/>
    <s v="E"/>
    <s v="AUC"/>
    <x v="146"/>
    <s v="&lt;L&gt; Life-Style Informatics"/>
    <x v="6"/>
    <s v="30711503"/>
    <x v="4"/>
  </r>
  <r>
    <m/>
    <s v="2131"/>
    <n v="1236"/>
    <x v="1"/>
    <x v="0"/>
    <s v="E"/>
    <s v="AUC"/>
    <x v="121"/>
    <s v="&lt;L&gt; Immunology"/>
    <x v="6"/>
    <s v="30711503"/>
    <x v="4"/>
  </r>
  <r>
    <m/>
    <s v="2131"/>
    <n v="13728"/>
    <x v="0"/>
    <x v="2"/>
    <s v="E"/>
    <s v="AUC"/>
    <x v="100"/>
    <s v="&lt;L&gt; Ecology - from Soil to Soc"/>
    <x v="6"/>
    <s v="30711501"/>
    <x v="4"/>
  </r>
  <r>
    <m/>
    <s v="2131"/>
    <n v="1130"/>
    <x v="5"/>
    <x v="0"/>
    <s v="E"/>
    <s v="AUC"/>
    <x v="58"/>
    <s v="&lt;L&gt; Logic"/>
    <x v="6"/>
    <s v="30711503"/>
    <x v="2"/>
  </r>
  <r>
    <m/>
    <s v="2131"/>
    <n v="13679"/>
    <x v="1"/>
    <x v="2"/>
    <s v="E"/>
    <s v="AUC"/>
    <x v="78"/>
    <s v="&lt;L&gt; Linear Algebra"/>
    <x v="6"/>
    <s v="30711503"/>
    <x v="2"/>
  </r>
  <r>
    <m/>
    <s v="2131"/>
    <n v="13663"/>
    <x v="0"/>
    <x v="2"/>
    <s v="E"/>
    <s v="AUC"/>
    <x v="75"/>
    <s v="&lt;L&gt; Calculus for Economics"/>
    <x v="6"/>
    <s v="30711502"/>
    <x v="2"/>
  </r>
  <r>
    <m/>
    <s v="2131"/>
    <n v="13678"/>
    <x v="0"/>
    <x v="2"/>
    <s v="E"/>
    <s v="AUC"/>
    <x v="78"/>
    <s v="&lt;L&gt; Linear Algebra"/>
    <x v="6"/>
    <s v="30711503"/>
    <x v="2"/>
  </r>
  <r>
    <m/>
    <s v="2131"/>
    <n v="1127"/>
    <x v="2"/>
    <x v="0"/>
    <s v="E"/>
    <s v="AUC"/>
    <x v="58"/>
    <s v="&lt;L&gt; Logic"/>
    <x v="6"/>
    <s v="30711501"/>
    <x v="2"/>
  </r>
  <r>
    <m/>
    <s v="2131"/>
    <n v="1399"/>
    <x v="0"/>
    <x v="1"/>
    <s v="E"/>
    <s v="AUC"/>
    <x v="213"/>
    <s v="&lt;L&gt; French B1.2"/>
    <x v="6"/>
    <s v="30711503"/>
    <x v="2"/>
  </r>
  <r>
    <m/>
    <s v="2131"/>
    <n v="1080"/>
    <x v="9"/>
    <x v="0"/>
    <s v="E"/>
    <s v="AUC"/>
    <x v="62"/>
    <s v="&lt;L&gt; Academic English I"/>
    <x v="6"/>
    <s v="30711502"/>
    <x v="2"/>
  </r>
  <r>
    <m/>
    <s v="2131"/>
    <n v="13701"/>
    <x v="1"/>
    <x v="3"/>
    <s v="E"/>
    <s v="AUC"/>
    <x v="23"/>
    <s v="&lt;L&gt; Spanish A2"/>
    <x v="6"/>
    <s v="30711502"/>
    <x v="2"/>
  </r>
  <r>
    <m/>
    <s v="2131"/>
    <n v="13678"/>
    <x v="0"/>
    <x v="2"/>
    <s v="E"/>
    <s v="AUC"/>
    <x v="78"/>
    <s v="&lt;L&gt; Linear Algebra"/>
    <x v="6"/>
    <s v="30711503"/>
    <x v="2"/>
  </r>
  <r>
    <m/>
    <s v="2131"/>
    <n v="13678"/>
    <x v="0"/>
    <x v="2"/>
    <s v="E"/>
    <s v="AUC"/>
    <x v="78"/>
    <s v="&lt;L&gt; Linear Algebra"/>
    <x v="6"/>
    <s v="30711503"/>
    <x v="2"/>
  </r>
  <r>
    <m/>
    <s v="2131"/>
    <n v="1218"/>
    <x v="0"/>
    <x v="0"/>
    <s v="E"/>
    <s v="AUC"/>
    <x v="67"/>
    <s v="&lt;L&gt; The Human Body"/>
    <x v="6"/>
    <s v="30711503"/>
    <x v="4"/>
  </r>
  <r>
    <m/>
    <s v="2131"/>
    <n v="13703"/>
    <x v="0"/>
    <x v="3"/>
    <s v="E"/>
    <s v="AUC"/>
    <x v="103"/>
    <s v="&lt;L&gt; Arabic I"/>
    <x v="6"/>
    <s v="30711503"/>
    <x v="2"/>
  </r>
  <r>
    <m/>
    <s v="2131"/>
    <n v="1143"/>
    <x v="0"/>
    <x v="0"/>
    <s v="E"/>
    <s v="AUC"/>
    <x v="48"/>
    <s v="&lt;L&gt; Philosophy"/>
    <x v="6"/>
    <s v="30711502"/>
    <x v="2"/>
  </r>
  <r>
    <m/>
    <s v="2131"/>
    <n v="13674"/>
    <x v="0"/>
    <x v="2"/>
    <s v="E"/>
    <s v="AUC"/>
    <x v="96"/>
    <s v="&lt;L&gt; Calculus"/>
    <x v="6"/>
    <s v="30711502"/>
    <x v="2"/>
  </r>
  <r>
    <m/>
    <s v="2131"/>
    <n v="13740"/>
    <x v="4"/>
    <x v="2"/>
    <s v="E"/>
    <s v="AUC"/>
    <x v="27"/>
    <s v="&lt;L&gt; Big Books"/>
    <x v="6"/>
    <s v="30711502"/>
    <x v="2"/>
  </r>
  <r>
    <m/>
    <s v="2131"/>
    <n v="1129"/>
    <x v="12"/>
    <x v="0"/>
    <s v="E"/>
    <s v="AUC"/>
    <x v="58"/>
    <s v="&lt;L&gt; Logic"/>
    <x v="6"/>
    <s v="30711501"/>
    <x v="2"/>
  </r>
  <r>
    <m/>
    <s v="2131"/>
    <n v="1102"/>
    <x v="4"/>
    <x v="0"/>
    <s v="E"/>
    <s v="AUC"/>
    <x v="15"/>
    <s v="&lt;L&gt; Calculus I"/>
    <x v="6"/>
    <s v="30711503"/>
    <x v="2"/>
  </r>
  <r>
    <m/>
    <s v="2131"/>
    <n v="20431"/>
    <x v="1"/>
    <x v="3"/>
    <s v="E"/>
    <s v="AUC"/>
    <x v="64"/>
    <s v="&lt;L&gt; Spanish A1"/>
    <x v="6"/>
    <s v="30711503"/>
    <x v="2"/>
  </r>
  <r>
    <m/>
    <s v="2131"/>
    <n v="1101"/>
    <x v="1"/>
    <x v="0"/>
    <s v="E"/>
    <s v="AUC"/>
    <x v="15"/>
    <s v="&lt;L&gt; Calculus I"/>
    <x v="6"/>
    <s v="30711503"/>
    <x v="2"/>
  </r>
  <r>
    <m/>
    <s v="2131"/>
    <n v="1433"/>
    <x v="1"/>
    <x v="1"/>
    <s v="E"/>
    <s v="AUC"/>
    <x v="26"/>
    <s v="&lt;L&gt; Global Identity"/>
    <x v="6"/>
    <s v="30711503"/>
    <x v="2"/>
  </r>
  <r>
    <m/>
    <s v="2131"/>
    <n v="13679"/>
    <x v="1"/>
    <x v="2"/>
    <s v="E"/>
    <s v="AUC"/>
    <x v="78"/>
    <s v="&lt;L&gt; Linear Algebra"/>
    <x v="6"/>
    <s v="30711503"/>
    <x v="2"/>
  </r>
  <r>
    <m/>
    <s v="2131"/>
    <n v="1203"/>
    <x v="1"/>
    <x v="0"/>
    <s v="E"/>
    <s v="AUC"/>
    <x v="77"/>
    <s v="&lt;L&gt; Intro to Physics"/>
    <x v="6"/>
    <s v="30711503"/>
    <x v="4"/>
  </r>
  <r>
    <m/>
    <s v="2131"/>
    <n v="1468"/>
    <x v="1"/>
    <x v="0"/>
    <s v="E"/>
    <s v="AUC"/>
    <x v="67"/>
    <s v="&lt;L&gt; The Human Body"/>
    <x v="6"/>
    <s v="30711503"/>
    <x v="4"/>
  </r>
  <r>
    <m/>
    <s v="2131"/>
    <n v="13645"/>
    <x v="0"/>
    <x v="2"/>
    <s v="E"/>
    <s v="AUC"/>
    <x v="74"/>
    <s v="&lt;L&gt; Theme Course :Soc Systems1"/>
    <x v="6"/>
    <s v="30711502"/>
    <x v="1"/>
  </r>
  <r>
    <m/>
    <s v="2131"/>
    <n v="13676"/>
    <x v="1"/>
    <x v="2"/>
    <s v="E"/>
    <s v="AUC"/>
    <x v="96"/>
    <s v="&lt;L&gt; Calculus"/>
    <x v="6"/>
    <s v="30711503"/>
    <x v="2"/>
  </r>
  <r>
    <m/>
    <s v="2131"/>
    <n v="1124"/>
    <x v="0"/>
    <x v="0"/>
    <s v="E"/>
    <s v="AUC"/>
    <x v="58"/>
    <s v="&lt;L&gt; Logic"/>
    <x v="6"/>
    <s v="30711502"/>
    <x v="2"/>
  </r>
  <r>
    <m/>
    <s v="2131"/>
    <n v="19009"/>
    <x v="1"/>
    <x v="1"/>
    <s v="E"/>
    <s v="AUC"/>
    <x v="97"/>
    <s v="&lt;L&gt; French B1.1"/>
    <x v="6"/>
    <s v="30711502"/>
    <x v="2"/>
  </r>
  <r>
    <m/>
    <s v="2131"/>
    <n v="1101"/>
    <x v="1"/>
    <x v="0"/>
    <s v="E"/>
    <s v="AUC"/>
    <x v="15"/>
    <s v="&lt;L&gt; Calculus I"/>
    <x v="6"/>
    <s v="30711503"/>
    <x v="2"/>
  </r>
  <r>
    <m/>
    <s v="2131"/>
    <n v="1235"/>
    <x v="0"/>
    <x v="0"/>
    <s v="E"/>
    <s v="AUC"/>
    <x v="121"/>
    <s v="&lt;L&gt; Immunology"/>
    <x v="6"/>
    <s v="30711503"/>
    <x v="4"/>
  </r>
  <r>
    <m/>
    <s v="2131"/>
    <n v="13866"/>
    <x v="0"/>
    <x v="2"/>
    <s v="E"/>
    <s v="AUC"/>
    <x v="205"/>
    <s v="&lt;L&gt; Int'l Public Health"/>
    <x v="6"/>
    <s v="30711503"/>
    <x v="4"/>
  </r>
  <r>
    <m/>
    <s v="2131"/>
    <n v="1108"/>
    <x v="0"/>
    <x v="0"/>
    <s v="E"/>
    <s v="AUC"/>
    <x v="75"/>
    <s v="&lt;L&gt; Calculus for Economics"/>
    <x v="6"/>
    <s v="30711502"/>
    <x v="2"/>
  </r>
  <r>
    <m/>
    <s v="2131"/>
    <n v="1172"/>
    <x v="0"/>
    <x v="0"/>
    <s v="E"/>
    <s v="AUC"/>
    <x v="65"/>
    <s v="&lt;L&gt; Communication"/>
    <x v="6"/>
    <s v="30711502"/>
    <x v="0"/>
  </r>
  <r>
    <m/>
    <s v="2131"/>
    <n v="1296"/>
    <x v="0"/>
    <x v="0"/>
    <s v="E"/>
    <s v="AUC"/>
    <x v="129"/>
    <s v="&lt;L&gt; Fund. of Micro&amp;Macro Eco."/>
    <x v="6"/>
    <s v="30711502"/>
    <x v="1"/>
  </r>
  <r>
    <m/>
    <s v="2131"/>
    <n v="13784"/>
    <x v="0"/>
    <x v="2"/>
    <s v="E"/>
    <s v="AUC"/>
    <x v="41"/>
    <s v="&lt;L&gt; BRMS II"/>
    <x v="6"/>
    <s v="30711502"/>
    <x v="2"/>
  </r>
  <r>
    <m/>
    <s v="2131"/>
    <n v="1108"/>
    <x v="0"/>
    <x v="0"/>
    <s v="E"/>
    <s v="AUC"/>
    <x v="75"/>
    <s v="&lt;L&gt; Calculus for Economics"/>
    <x v="6"/>
    <s v="30711502"/>
    <x v="2"/>
  </r>
  <r>
    <m/>
    <s v="2131"/>
    <n v="1129"/>
    <x v="12"/>
    <x v="0"/>
    <s v="E"/>
    <s v="AUC"/>
    <x v="58"/>
    <s v="&lt;L&gt; Logic"/>
    <x v="6"/>
    <s v="30711501"/>
    <x v="2"/>
  </r>
  <r>
    <m/>
    <s v="2131"/>
    <n v="13646"/>
    <x v="1"/>
    <x v="2"/>
    <s v="E"/>
    <s v="AUC"/>
    <x v="74"/>
    <s v="&lt;L&gt; Theme Course :Soc Systems1"/>
    <x v="6"/>
    <s v="30711502"/>
    <x v="1"/>
  </r>
  <r>
    <m/>
    <s v="2131"/>
    <n v="13745"/>
    <x v="0"/>
    <x v="2"/>
    <s v="E"/>
    <s v="AUC"/>
    <x v="58"/>
    <s v="&lt;L&gt; Logic"/>
    <x v="6"/>
    <s v="30711502"/>
    <x v="2"/>
  </r>
  <r>
    <m/>
    <s v="2131"/>
    <n v="1103"/>
    <x v="2"/>
    <x v="0"/>
    <s v="E"/>
    <s v="AUC"/>
    <x v="15"/>
    <s v="&lt;L&gt; Calculus I"/>
    <x v="6"/>
    <s v="30711503"/>
    <x v="2"/>
  </r>
  <r>
    <m/>
    <s v="2131"/>
    <n v="13657"/>
    <x v="0"/>
    <x v="2"/>
    <s v="E"/>
    <s v="AUC"/>
    <x v="182"/>
    <s v="&lt;L&gt; Intro to Geological Sci."/>
    <x v="6"/>
    <s v="30711503"/>
    <x v="4"/>
  </r>
  <r>
    <m/>
    <s v="2131"/>
    <n v="1095"/>
    <x v="1"/>
    <x v="0"/>
    <s v="E"/>
    <s v="AUC"/>
    <x v="61"/>
    <s v="&lt;L&gt; BRMS I"/>
    <x v="6"/>
    <s v="30711502"/>
    <x v="2"/>
  </r>
  <r>
    <m/>
    <s v="2131"/>
    <n v="13746"/>
    <x v="1"/>
    <x v="2"/>
    <s v="E"/>
    <s v="AUC"/>
    <x v="58"/>
    <s v="&lt;L&gt; Logic"/>
    <x v="6"/>
    <s v="30711502"/>
    <x v="2"/>
  </r>
  <r>
    <m/>
    <s v="2131"/>
    <n v="1101"/>
    <x v="1"/>
    <x v="0"/>
    <s v="E"/>
    <s v="AUC"/>
    <x v="15"/>
    <s v="&lt;L&gt; Calculus I"/>
    <x v="6"/>
    <s v="30711503"/>
    <x v="2"/>
  </r>
  <r>
    <m/>
    <s v="2131"/>
    <n v="1090"/>
    <x v="16"/>
    <x v="0"/>
    <s v="E"/>
    <s v="AUC"/>
    <x v="62"/>
    <s v="&lt;L&gt; Academic English I"/>
    <x v="6"/>
    <s v="30711502"/>
    <x v="2"/>
  </r>
  <r>
    <m/>
    <s v="2131"/>
    <n v="13749"/>
    <x v="3"/>
    <x v="2"/>
    <s v="E"/>
    <s v="AUC"/>
    <x v="58"/>
    <s v="&lt;L&gt; Logic"/>
    <x v="6"/>
    <s v="30711502"/>
    <x v="2"/>
  </r>
  <r>
    <m/>
    <s v="2131"/>
    <n v="1130"/>
    <x v="5"/>
    <x v="0"/>
    <s v="E"/>
    <s v="AUC"/>
    <x v="58"/>
    <s v="&lt;L&gt; Logic"/>
    <x v="6"/>
    <s v="30711503"/>
    <x v="2"/>
  </r>
  <r>
    <m/>
    <s v="2131"/>
    <n v="13661"/>
    <x v="0"/>
    <x v="2"/>
    <s v="E"/>
    <s v="AUC"/>
    <x v="199"/>
    <s v="&lt;L&gt; Environmental Economics"/>
    <x v="6"/>
    <s v="30711503"/>
    <x v="1"/>
  </r>
  <r>
    <m/>
    <s v="2131"/>
    <n v="1468"/>
    <x v="1"/>
    <x v="0"/>
    <s v="E"/>
    <s v="AUC"/>
    <x v="67"/>
    <s v="&lt;L&gt; The Human Body"/>
    <x v="6"/>
    <s v="30711503"/>
    <x v="4"/>
  </r>
  <r>
    <m/>
    <s v="2131"/>
    <n v="18424"/>
    <x v="12"/>
    <x v="2"/>
    <s v="E"/>
    <s v="AUC"/>
    <x v="58"/>
    <s v="&lt;L&gt; Logic"/>
    <x v="6"/>
    <s v="30711501"/>
    <x v="2"/>
  </r>
  <r>
    <m/>
    <s v="2131"/>
    <n v="1125"/>
    <x v="1"/>
    <x v="0"/>
    <s v="E"/>
    <s v="AUC"/>
    <x v="58"/>
    <s v="&lt;L&gt; Logic"/>
    <x v="6"/>
    <s v="30711501"/>
    <x v="2"/>
  </r>
  <r>
    <m/>
    <s v="2131"/>
    <n v="20431"/>
    <x v="1"/>
    <x v="3"/>
    <s v="E"/>
    <s v="AUC"/>
    <x v="64"/>
    <s v="&lt;L&gt; Spanish A1"/>
    <x v="6"/>
    <s v="30711501"/>
    <x v="2"/>
  </r>
  <r>
    <m/>
    <s v="2131"/>
    <n v="1125"/>
    <x v="1"/>
    <x v="0"/>
    <s v="E"/>
    <s v="AUC"/>
    <x v="58"/>
    <s v="&lt;L&gt; Logic"/>
    <x v="6"/>
    <s v="30711502"/>
    <x v="2"/>
  </r>
  <r>
    <m/>
    <s v="2131"/>
    <n v="18426"/>
    <x v="6"/>
    <x v="2"/>
    <s v="E"/>
    <s v="AUC"/>
    <x v="61"/>
    <s v="&lt;L&gt; BRMS I"/>
    <x v="6"/>
    <s v="30711502"/>
    <x v="2"/>
  </r>
  <r>
    <m/>
    <s v="2131"/>
    <n v="1455"/>
    <x v="0"/>
    <x v="0"/>
    <s v="E"/>
    <s v="AUC"/>
    <x v="60"/>
    <s v="&lt;L&gt; Big Questions in Future"/>
    <x v="6"/>
    <s v="30711502"/>
    <x v="2"/>
  </r>
  <r>
    <m/>
    <s v="2131"/>
    <n v="13703"/>
    <x v="0"/>
    <x v="3"/>
    <s v="E"/>
    <s v="AUC"/>
    <x v="103"/>
    <s v="&lt;L&gt; Arabic I"/>
    <x v="6"/>
    <s v="30711502"/>
    <x v="2"/>
  </r>
  <r>
    <m/>
    <s v="2131"/>
    <n v="13694"/>
    <x v="0"/>
    <x v="3"/>
    <s v="E"/>
    <s v="AUC"/>
    <x v="108"/>
    <s v="&lt;L&gt; French A2"/>
    <x v="6"/>
    <s v="30711503"/>
    <x v="2"/>
  </r>
  <r>
    <m/>
    <s v="2131"/>
    <n v="13739"/>
    <x v="1"/>
    <x v="2"/>
    <s v="E"/>
    <s v="AUC"/>
    <x v="27"/>
    <s v="&lt;L&gt; Big Books"/>
    <x v="6"/>
    <s v="30711503"/>
    <x v="2"/>
  </r>
  <r>
    <m/>
    <s v="2131"/>
    <n v="1313"/>
    <x v="0"/>
    <x v="0"/>
    <s v="E"/>
    <s v="AUC"/>
    <x v="214"/>
    <s v="&lt;L&gt; Advanced Micro-Economics"/>
    <x v="6"/>
    <s v="30711502"/>
    <x v="1"/>
  </r>
  <r>
    <m/>
    <s v="2131"/>
    <n v="1313"/>
    <x v="0"/>
    <x v="0"/>
    <s v="E"/>
    <s v="AUC"/>
    <x v="214"/>
    <s v="&lt;L&gt; Advanced Micro-Economics"/>
    <x v="6"/>
    <s v="30711503"/>
    <x v="1"/>
  </r>
  <r>
    <m/>
    <s v="2131"/>
    <n v="13802"/>
    <x v="0"/>
    <x v="2"/>
    <s v="E"/>
    <s v="AUC"/>
    <x v="145"/>
    <s v="&lt;L&gt; Int'l Political Economy"/>
    <x v="6"/>
    <s v="30711502"/>
    <x v="1"/>
  </r>
  <r>
    <m/>
    <s v="2131"/>
    <n v="13802"/>
    <x v="0"/>
    <x v="2"/>
    <s v="E"/>
    <s v="AUC"/>
    <x v="145"/>
    <s v="&lt;L&gt; Int'l Political Economy"/>
    <x v="6"/>
    <s v="30711503"/>
    <x v="1"/>
  </r>
  <r>
    <m/>
    <s v="2131"/>
    <n v="1177"/>
    <x v="0"/>
    <x v="0"/>
    <s v="E"/>
    <s v="AUC"/>
    <x v="57"/>
    <s v="&lt;L&gt; Intro to Lit &amp; Cult Theory"/>
    <x v="6"/>
    <s v="30711501"/>
    <x v="0"/>
  </r>
  <r>
    <m/>
    <s v="2131"/>
    <n v="17267"/>
    <x v="0"/>
    <x v="3"/>
    <s v="E"/>
    <s v="AUC"/>
    <x v="211"/>
    <s v="&lt;L&gt; French B2.2"/>
    <x v="6"/>
    <s v="30711501"/>
    <x v="2"/>
  </r>
  <r>
    <m/>
    <s v="2131"/>
    <n v="1134"/>
    <x v="4"/>
    <x v="0"/>
    <s v="E"/>
    <s v="AUC"/>
    <x v="8"/>
    <s v="&lt;L&gt; Academic English II"/>
    <x v="6"/>
    <s v="30711503"/>
    <x v="2"/>
  </r>
  <r>
    <m/>
    <s v="2131"/>
    <n v="1308"/>
    <x v="0"/>
    <x v="2"/>
    <s v="E"/>
    <s v="AUC"/>
    <x v="151"/>
    <s v="&lt;L&gt; C&amp;S in a Globalised World"/>
    <x v="6"/>
    <s v="30711503"/>
    <x v="1"/>
  </r>
  <r>
    <m/>
    <s v="2131"/>
    <n v="13651"/>
    <x v="1"/>
    <x v="2"/>
    <s v="E"/>
    <s v="AUC"/>
    <x v="99"/>
    <s v="&lt;L&gt; Theme: Intro Soc. Sys 2"/>
    <x v="6"/>
    <s v="30711503"/>
    <x v="1"/>
  </r>
  <r>
    <m/>
    <s v="2131"/>
    <n v="1292"/>
    <x v="0"/>
    <x v="0"/>
    <s v="E"/>
    <s v="AUC"/>
    <x v="63"/>
    <s v="&lt;L&gt; Psychology"/>
    <x v="6"/>
    <s v="30711503"/>
    <x v="1"/>
  </r>
  <r>
    <m/>
    <s v="2131"/>
    <n v="1468"/>
    <x v="1"/>
    <x v="0"/>
    <s v="E"/>
    <s v="AUC"/>
    <x v="67"/>
    <s v="&lt;L&gt; The Human Body"/>
    <x v="6"/>
    <s v="30711503"/>
    <x v="4"/>
  </r>
  <r>
    <m/>
    <s v="2131"/>
    <n v="1294"/>
    <x v="4"/>
    <x v="0"/>
    <s v="E"/>
    <s v="AUC"/>
    <x v="63"/>
    <s v="&lt;L&gt; Psychology"/>
    <x v="6"/>
    <s v="30711503"/>
    <x v="1"/>
  </r>
  <r>
    <m/>
    <s v="2131"/>
    <n v="13946"/>
    <x v="0"/>
    <x v="2"/>
    <s v="E"/>
    <s v="AUC"/>
    <x v="148"/>
    <s v="&lt;L&gt; Addiction"/>
    <x v="6"/>
    <s v="30711503"/>
    <x v="4"/>
  </r>
  <r>
    <m/>
    <s v="2131"/>
    <n v="1095"/>
    <x v="1"/>
    <x v="0"/>
    <s v="E"/>
    <s v="AUC"/>
    <x v="61"/>
    <s v="&lt;L&gt; BRMS I"/>
    <x v="6"/>
    <s v="30711503"/>
    <x v="2"/>
  </r>
  <r>
    <m/>
    <s v="2131"/>
    <n v="1108"/>
    <x v="0"/>
    <x v="0"/>
    <s v="E"/>
    <s v="AUC"/>
    <x v="75"/>
    <s v="&lt;L&gt; Calculus for Economics"/>
    <x v="6"/>
    <s v="30711502"/>
    <x v="2"/>
  </r>
  <r>
    <m/>
    <s v="2131"/>
    <n v="4918"/>
    <x v="0"/>
    <x v="0"/>
    <s v="E"/>
    <s v="AUC"/>
    <x v="7"/>
    <s v="World Religions: H &amp; P"/>
    <x v="6"/>
    <s v="30711502"/>
    <x v="0"/>
  </r>
  <r>
    <m/>
    <s v="2131"/>
    <n v="13934"/>
    <x v="0"/>
    <x v="2"/>
    <s v="E"/>
    <s v="AUC"/>
    <x v="207"/>
    <s v="&lt;L&gt; Hist. Ideas: Power Change"/>
    <x v="6"/>
    <s v="30711502"/>
    <x v="0"/>
  </r>
  <r>
    <m/>
    <s v="2131"/>
    <n v="13678"/>
    <x v="0"/>
    <x v="2"/>
    <s v="E"/>
    <s v="AUC"/>
    <x v="78"/>
    <s v="&lt;L&gt; Linear Algebra"/>
    <x v="6"/>
    <s v="30711503"/>
    <x v="2"/>
  </r>
  <r>
    <m/>
    <s v="2131"/>
    <n v="1124"/>
    <x v="0"/>
    <x v="0"/>
    <s v="E"/>
    <s v="AUC"/>
    <x v="58"/>
    <s v="&lt;L&gt; Logic"/>
    <x v="6"/>
    <s v="30711502"/>
    <x v="2"/>
  </r>
  <r>
    <m/>
    <s v="2131"/>
    <n v="13785"/>
    <x v="1"/>
    <x v="2"/>
    <s v="E"/>
    <s v="AUC"/>
    <x v="41"/>
    <s v="&lt;L&gt; BRMS II"/>
    <x v="6"/>
    <s v="30711502"/>
    <x v="2"/>
  </r>
  <r>
    <m/>
    <s v="2131"/>
    <n v="1229"/>
    <x v="0"/>
    <x v="0"/>
    <s v="E"/>
    <s v="AUC"/>
    <x v="149"/>
    <s v="&lt;L&gt; The Physics of Heat"/>
    <x v="6"/>
    <s v="30711503"/>
    <x v="4"/>
  </r>
  <r>
    <m/>
    <s v="2131"/>
    <n v="1477"/>
    <x v="1"/>
    <x v="0"/>
    <s v="E"/>
    <s v="AUC"/>
    <x v="129"/>
    <s v="&lt;L&gt; Fund. of Micro&amp;Macro Eco."/>
    <x v="6"/>
    <s v="30711502"/>
    <x v="1"/>
  </r>
  <r>
    <m/>
    <s v="2131"/>
    <n v="1362"/>
    <x v="0"/>
    <x v="0"/>
    <s v="E"/>
    <s v="AUC"/>
    <x v="169"/>
    <s v="&lt;L&gt; Sustainable City"/>
    <x v="6"/>
    <s v="30711502"/>
    <x v="1"/>
  </r>
  <r>
    <m/>
    <s v="2131"/>
    <n v="13938"/>
    <x v="0"/>
    <x v="2"/>
    <s v="E"/>
    <s v="AUC"/>
    <x v="105"/>
    <s v="&lt;L&gt; Religion and Violence"/>
    <x v="6"/>
    <s v="30711502"/>
    <x v="0"/>
  </r>
  <r>
    <m/>
    <s v="2131"/>
    <n v="1096"/>
    <x v="4"/>
    <x v="0"/>
    <s v="E"/>
    <s v="AUC"/>
    <x v="61"/>
    <s v="&lt;L&gt; BRMS I"/>
    <x v="6"/>
    <s v="30711502"/>
    <x v="2"/>
  </r>
  <r>
    <m/>
    <s v="2131"/>
    <n v="13961"/>
    <x v="0"/>
    <x v="2"/>
    <s v="E"/>
    <s v="AUC"/>
    <x v="171"/>
    <s v="&lt;L&gt; Brain &amp; Mind"/>
    <x v="6"/>
    <s v="30711502"/>
    <x v="1"/>
  </r>
  <r>
    <m/>
    <s v="2131"/>
    <n v="13879"/>
    <x v="0"/>
    <x v="2"/>
    <s v="E"/>
    <s v="AUC"/>
    <x v="122"/>
    <s v="&lt;L&gt; Developmental Psychology"/>
    <x v="6"/>
    <s v="30711502"/>
    <x v="1"/>
  </r>
  <r>
    <m/>
    <s v="2131"/>
    <n v="13851"/>
    <x v="0"/>
    <x v="2"/>
    <s v="E"/>
    <s v="AUC"/>
    <x v="155"/>
    <s v="&lt;L&gt; Early to Modern History"/>
    <x v="6"/>
    <s v="30711502"/>
    <x v="0"/>
  </r>
  <r>
    <m/>
    <s v="2131"/>
    <n v="1356"/>
    <x v="0"/>
    <x v="0"/>
    <s v="E"/>
    <s v="AUC"/>
    <x v="128"/>
    <s v="&lt;L&gt; Partial Differential Equat"/>
    <x v="6"/>
    <s v="30711503"/>
    <x v="4"/>
  </r>
  <r>
    <m/>
    <s v="2131"/>
    <n v="13792"/>
    <x v="0"/>
    <x v="2"/>
    <s v="E"/>
    <s v="AUC"/>
    <x v="66"/>
    <s v="&lt;L&gt; Numerical Mathematics"/>
    <x v="6"/>
    <s v="30711503"/>
    <x v="4"/>
  </r>
  <r>
    <m/>
    <s v="2131"/>
    <n v="1296"/>
    <x v="0"/>
    <x v="0"/>
    <s v="E"/>
    <s v="AUC"/>
    <x v="129"/>
    <s v="&lt;L&gt; Fund. of Micro&amp;Macro Eco."/>
    <x v="6"/>
    <s v="30711503"/>
    <x v="1"/>
  </r>
  <r>
    <m/>
    <s v="2131"/>
    <n v="1133"/>
    <x v="1"/>
    <x v="0"/>
    <s v="E"/>
    <s v="AUC"/>
    <x v="8"/>
    <s v="&lt;L&gt; Academic English II"/>
    <x v="6"/>
    <s v="30711502"/>
    <x v="2"/>
  </r>
  <r>
    <m/>
    <s v="2131"/>
    <n v="13934"/>
    <x v="0"/>
    <x v="2"/>
    <s v="E"/>
    <s v="AUC"/>
    <x v="207"/>
    <s v="&lt;L&gt; Hist. Ideas: Power Change"/>
    <x v="6"/>
    <s v="30711501"/>
    <x v="0"/>
  </r>
  <r>
    <m/>
    <s v="2131"/>
    <n v="13934"/>
    <x v="0"/>
    <x v="2"/>
    <s v="E"/>
    <s v="AUC"/>
    <x v="207"/>
    <s v="&lt;L&gt; Hist. Ideas: Power Change"/>
    <x v="6"/>
    <s v="30711502"/>
    <x v="0"/>
  </r>
  <r>
    <m/>
    <s v="2131"/>
    <n v="1147"/>
    <x v="0"/>
    <x v="0"/>
    <s v="E"/>
    <s v="AUC"/>
    <x v="135"/>
    <s v="&lt;L&gt; Advanced Logic"/>
    <x v="6"/>
    <s v="30711501"/>
    <x v="2"/>
  </r>
  <r>
    <m/>
    <s v="2131"/>
    <n v="1221"/>
    <x v="1"/>
    <x v="0"/>
    <s v="E"/>
    <s v="AUC"/>
    <x v="70"/>
    <s v="&lt;L&gt; Intro. to Public Health"/>
    <x v="6"/>
    <s v="30711502"/>
    <x v="4"/>
  </r>
  <r>
    <m/>
    <s v="2131"/>
    <n v="1103"/>
    <x v="2"/>
    <x v="0"/>
    <s v="E"/>
    <s v="AUC"/>
    <x v="15"/>
    <s v="&lt;L&gt; Calculus I"/>
    <x v="6"/>
    <s v="30711503"/>
    <x v="2"/>
  </r>
  <r>
    <m/>
    <s v="2131"/>
    <n v="1205"/>
    <x v="0"/>
    <x v="0"/>
    <s v="E"/>
    <s v="AUC"/>
    <x v="29"/>
    <s v="&lt;L&gt; Intro to  Biology"/>
    <x v="6"/>
    <s v="30711503"/>
    <x v="4"/>
  </r>
  <r>
    <m/>
    <s v="2131"/>
    <n v="13772"/>
    <x v="0"/>
    <x v="2"/>
    <s v="E"/>
    <s v="AUC"/>
    <x v="63"/>
    <s v="&lt;L&gt; Psychology"/>
    <x v="6"/>
    <s v="30711503"/>
    <x v="1"/>
  </r>
  <r>
    <m/>
    <s v="2131"/>
    <n v="1477"/>
    <x v="1"/>
    <x v="0"/>
    <s v="E"/>
    <s v="AUC"/>
    <x v="129"/>
    <s v="&lt;L&gt; Fund. of Micro&amp;Macro Eco."/>
    <x v="6"/>
    <s v="30711502"/>
    <x v="1"/>
  </r>
  <r>
    <m/>
    <s v="2131"/>
    <n v="4534"/>
    <x v="2"/>
    <x v="0"/>
    <s v="E"/>
    <s v="AUC"/>
    <x v="41"/>
    <s v="&lt;L&gt; BRMS II"/>
    <x v="6"/>
    <s v="30711502"/>
    <x v="2"/>
  </r>
  <r>
    <m/>
    <s v="2131"/>
    <n v="19009"/>
    <x v="1"/>
    <x v="1"/>
    <s v="E"/>
    <s v="AUC"/>
    <x v="97"/>
    <s v="&lt;L&gt; French B1.1"/>
    <x v="6"/>
    <s v="30711501"/>
    <x v="2"/>
  </r>
  <r>
    <m/>
    <s v="2131"/>
    <n v="1173"/>
    <x v="1"/>
    <x v="0"/>
    <s v="E"/>
    <s v="AUC"/>
    <x v="65"/>
    <s v="&lt;L&gt; Communication"/>
    <x v="6"/>
    <s v="30711502"/>
    <x v="0"/>
  </r>
  <r>
    <m/>
    <s v="2131"/>
    <n v="1397"/>
    <x v="0"/>
    <x v="1"/>
    <s v="E"/>
    <s v="AUC"/>
    <x v="108"/>
    <s v="&lt;L&gt; French A2"/>
    <x v="6"/>
    <s v="30711502"/>
    <x v="2"/>
  </r>
  <r>
    <m/>
    <s v="2131"/>
    <n v="4534"/>
    <x v="2"/>
    <x v="0"/>
    <s v="E"/>
    <s v="AUC"/>
    <x v="41"/>
    <s v="&lt;L&gt; BRMS II"/>
    <x v="6"/>
    <s v="30711502"/>
    <x v="2"/>
  </r>
  <r>
    <m/>
    <s v="2131"/>
    <n v="13772"/>
    <x v="0"/>
    <x v="2"/>
    <s v="E"/>
    <s v="AUC"/>
    <x v="63"/>
    <s v="&lt;L&gt; Psychology"/>
    <x v="6"/>
    <s v="30711501"/>
    <x v="1"/>
  </r>
  <r>
    <m/>
    <s v="2131"/>
    <n v="17282"/>
    <x v="0"/>
    <x v="3"/>
    <s v="E"/>
    <s v="AUC"/>
    <x v="86"/>
    <s v="&lt;L&gt; Spanish B2.1"/>
    <x v="6"/>
    <s v="30711502"/>
    <x v="2"/>
  </r>
  <r>
    <m/>
    <s v="2131"/>
    <n v="19009"/>
    <x v="1"/>
    <x v="1"/>
    <s v="E"/>
    <s v="AUC"/>
    <x v="97"/>
    <s v="&lt;L&gt; French B1.1"/>
    <x v="6"/>
    <s v="30711502"/>
    <x v="2"/>
  </r>
  <r>
    <m/>
    <s v="2131"/>
    <n v="13833"/>
    <x v="0"/>
    <x v="2"/>
    <s v="E"/>
    <s v="AUC"/>
    <x v="118"/>
    <s v="&lt;L&gt; Gastronomy: AS of Cooking"/>
    <x v="6"/>
    <s v="30711502"/>
    <x v="2"/>
  </r>
  <r>
    <m/>
    <s v="2131"/>
    <n v="1235"/>
    <x v="0"/>
    <x v="0"/>
    <s v="E"/>
    <s v="AUC"/>
    <x v="121"/>
    <s v="&lt;L&gt; Immunology"/>
    <x v="6"/>
    <s v="30711503"/>
    <x v="4"/>
  </r>
  <r>
    <m/>
    <s v="2131"/>
    <n v="1238"/>
    <x v="0"/>
    <x v="0"/>
    <s v="E"/>
    <s v="AUC"/>
    <x v="124"/>
    <s v="&lt;L&gt; Nutrition &amp; Health"/>
    <x v="6"/>
    <s v="30711503"/>
    <x v="4"/>
  </r>
  <r>
    <m/>
    <s v="2131"/>
    <n v="13676"/>
    <x v="1"/>
    <x v="2"/>
    <s v="E"/>
    <s v="AUC"/>
    <x v="96"/>
    <s v="&lt;L&gt; Calculus"/>
    <x v="6"/>
    <s v="30711502"/>
    <x v="2"/>
  </r>
  <r>
    <m/>
    <s v="2131"/>
    <n v="13776"/>
    <x v="0"/>
    <x v="2"/>
    <s v="E"/>
    <s v="AUC"/>
    <x v="8"/>
    <s v="&lt;L&gt; Academic English II"/>
    <x v="6"/>
    <s v="30711503"/>
    <x v="2"/>
  </r>
  <r>
    <m/>
    <s v="2131"/>
    <n v="17282"/>
    <x v="0"/>
    <x v="3"/>
    <s v="E"/>
    <s v="AUC"/>
    <x v="86"/>
    <s v="&lt;L&gt; Spanish B2.1"/>
    <x v="6"/>
    <s v="30711502"/>
    <x v="2"/>
  </r>
  <r>
    <m/>
    <s v="2131"/>
    <n v="1172"/>
    <x v="0"/>
    <x v="0"/>
    <s v="E"/>
    <s v="AUC"/>
    <x v="65"/>
    <s v="&lt;L&gt; Communication"/>
    <x v="6"/>
    <s v="30711503"/>
    <x v="0"/>
  </r>
  <r>
    <m/>
    <s v="2131"/>
    <n v="1218"/>
    <x v="0"/>
    <x v="0"/>
    <s v="E"/>
    <s v="AUC"/>
    <x v="67"/>
    <s v="&lt;L&gt; The Human Body"/>
    <x v="6"/>
    <s v="30711503"/>
    <x v="4"/>
  </r>
  <r>
    <m/>
    <s v="2131"/>
    <n v="1238"/>
    <x v="0"/>
    <x v="0"/>
    <s v="E"/>
    <s v="AUC"/>
    <x v="124"/>
    <s v="&lt;L&gt; Nutrition &amp; Health"/>
    <x v="6"/>
    <s v="30711503"/>
    <x v="4"/>
  </r>
  <r>
    <m/>
    <s v="2131"/>
    <n v="1221"/>
    <x v="1"/>
    <x v="0"/>
    <s v="E"/>
    <s v="AUC"/>
    <x v="70"/>
    <s v="&lt;L&gt; Intro. to Public Health"/>
    <x v="6"/>
    <s v="30711503"/>
    <x v="4"/>
  </r>
  <r>
    <m/>
    <s v="2131"/>
    <n v="1235"/>
    <x v="0"/>
    <x v="0"/>
    <s v="E"/>
    <s v="AUC"/>
    <x v="121"/>
    <s v="&lt;L&gt; Immunology"/>
    <x v="6"/>
    <s v="30711503"/>
    <x v="4"/>
  </r>
  <r>
    <m/>
    <s v="2131"/>
    <n v="1293"/>
    <x v="1"/>
    <x v="0"/>
    <s v="E"/>
    <s v="AUC"/>
    <x v="63"/>
    <s v="&lt;L&gt; Psychology"/>
    <x v="6"/>
    <s v="30711503"/>
    <x v="1"/>
  </r>
  <r>
    <m/>
    <s v="2131"/>
    <n v="13936"/>
    <x v="0"/>
    <x v="2"/>
    <s v="E"/>
    <s v="AUC"/>
    <x v="117"/>
    <s v="&lt;L&gt; Infectious Diseases"/>
    <x v="6"/>
    <s v="30711503"/>
    <x v="4"/>
  </r>
  <r>
    <m/>
    <s v="2131"/>
    <n v="18425"/>
    <x v="1"/>
    <x v="2"/>
    <s v="E"/>
    <s v="AUC"/>
    <x v="123"/>
    <s v="&lt;L&gt; Hormones &amp; Homeostasis"/>
    <x v="6"/>
    <s v="30711503"/>
    <x v="4"/>
  </r>
  <r>
    <m/>
    <s v="2131"/>
    <n v="1147"/>
    <x v="0"/>
    <x v="0"/>
    <s v="E"/>
    <s v="AUC"/>
    <x v="135"/>
    <s v="&lt;L&gt; Advanced Logic"/>
    <x v="6"/>
    <s v="30711503"/>
    <x v="2"/>
  </r>
  <r>
    <m/>
    <s v="2131"/>
    <n v="1238"/>
    <x v="0"/>
    <x v="0"/>
    <s v="E"/>
    <s v="AUC"/>
    <x v="124"/>
    <s v="&lt;L&gt; Nutrition &amp; Health"/>
    <x v="6"/>
    <s v="30711503"/>
    <x v="4"/>
  </r>
  <r>
    <m/>
    <s v="2131"/>
    <n v="1108"/>
    <x v="0"/>
    <x v="0"/>
    <s v="E"/>
    <s v="AUC"/>
    <x v="75"/>
    <s v="&lt;L&gt; Calculus for Economics"/>
    <x v="6"/>
    <s v="30711502"/>
    <x v="2"/>
  </r>
  <r>
    <m/>
    <s v="2131"/>
    <n v="13678"/>
    <x v="0"/>
    <x v="2"/>
    <s v="E"/>
    <s v="AUC"/>
    <x v="78"/>
    <s v="&lt;L&gt; Linear Algebra"/>
    <x v="6"/>
    <s v="30711502"/>
    <x v="2"/>
  </r>
  <r>
    <m/>
    <s v="2131"/>
    <n v="13794"/>
    <x v="0"/>
    <x v="2"/>
    <s v="E"/>
    <s v="AUC"/>
    <x v="130"/>
    <s v="&lt;L&gt; Probability and Statistics"/>
    <x v="6"/>
    <s v="30711502"/>
    <x v="4"/>
  </r>
  <r>
    <m/>
    <s v="2131"/>
    <n v="1095"/>
    <x v="1"/>
    <x v="0"/>
    <s v="E"/>
    <s v="AUC"/>
    <x v="61"/>
    <s v="&lt;L&gt; BRMS I"/>
    <x v="6"/>
    <s v="30711503"/>
    <x v="2"/>
  </r>
  <r>
    <m/>
    <s v="2131"/>
    <n v="1236"/>
    <x v="1"/>
    <x v="0"/>
    <s v="E"/>
    <s v="AUC"/>
    <x v="121"/>
    <s v="&lt;L&gt; Immunology"/>
    <x v="6"/>
    <s v="30711503"/>
    <x v="4"/>
  </r>
  <r>
    <m/>
    <s v="2131"/>
    <n v="1220"/>
    <x v="0"/>
    <x v="0"/>
    <s v="E"/>
    <s v="AUC"/>
    <x v="70"/>
    <s v="&lt;L&gt; Intro. to Public Health"/>
    <x v="6"/>
    <s v="30711503"/>
    <x v="4"/>
  </r>
  <r>
    <m/>
    <s v="2131"/>
    <n v="1292"/>
    <x v="0"/>
    <x v="0"/>
    <s v="E"/>
    <s v="AUC"/>
    <x v="63"/>
    <s v="&lt;L&gt; Psychology"/>
    <x v="6"/>
    <s v="30711503"/>
    <x v="1"/>
  </r>
  <r>
    <m/>
    <s v="2131"/>
    <n v="1468"/>
    <x v="1"/>
    <x v="0"/>
    <s v="E"/>
    <s v="AUC"/>
    <x v="67"/>
    <s v="&lt;L&gt; The Human Body"/>
    <x v="6"/>
    <s v="30711503"/>
    <x v="4"/>
  </r>
  <r>
    <m/>
    <s v="2131"/>
    <n v="20431"/>
    <x v="1"/>
    <x v="3"/>
    <s v="E"/>
    <s v="AUC"/>
    <x v="64"/>
    <s v="&lt;L&gt; Spanish A1"/>
    <x v="6"/>
    <s v="30711502"/>
    <x v="2"/>
  </r>
  <r>
    <m/>
    <s v="2131"/>
    <n v="1126"/>
    <x v="4"/>
    <x v="0"/>
    <s v="E"/>
    <s v="AUC"/>
    <x v="58"/>
    <s v="&lt;L&gt; Logic"/>
    <x v="6"/>
    <s v="30711501"/>
    <x v="2"/>
  </r>
  <r>
    <m/>
    <s v="2131"/>
    <n v="1156"/>
    <x v="0"/>
    <x v="0"/>
    <s v="E"/>
    <s v="AUC"/>
    <x v="73"/>
    <s v="&lt;L&gt; Film History"/>
    <x v="6"/>
    <s v="30711501"/>
    <x v="0"/>
  </r>
  <r>
    <m/>
    <s v="2131"/>
    <n v="18424"/>
    <x v="12"/>
    <x v="2"/>
    <s v="E"/>
    <s v="AUC"/>
    <x v="58"/>
    <s v="&lt;L&gt; Logic"/>
    <x v="6"/>
    <s v="30711501"/>
    <x v="2"/>
  </r>
  <r>
    <m/>
    <s v="2131"/>
    <n v="13663"/>
    <x v="0"/>
    <x v="2"/>
    <s v="E"/>
    <s v="AUC"/>
    <x v="75"/>
    <s v="&lt;L&gt; Calculus for Economics"/>
    <x v="6"/>
    <s v="30711502"/>
    <x v="2"/>
  </r>
  <r>
    <m/>
    <s v="2131"/>
    <n v="18760"/>
    <x v="1"/>
    <x v="2"/>
    <s v="E"/>
    <s v="AUC"/>
    <x v="13"/>
    <s v="&lt;L&gt; Prog. Your World"/>
    <x v="6"/>
    <s v="30711502"/>
    <x v="4"/>
  </r>
  <r>
    <m/>
    <s v="2131"/>
    <n v="20431"/>
    <x v="1"/>
    <x v="3"/>
    <s v="E"/>
    <s v="AUC"/>
    <x v="64"/>
    <s v="&lt;L&gt; Spanish A1"/>
    <x v="6"/>
    <s v="30711502"/>
    <x v="2"/>
  </r>
  <r>
    <m/>
    <s v="2131"/>
    <n v="1173"/>
    <x v="1"/>
    <x v="0"/>
    <s v="E"/>
    <s v="AUC"/>
    <x v="65"/>
    <s v="&lt;L&gt; Communication"/>
    <x v="6"/>
    <s v="30711501"/>
    <x v="0"/>
  </r>
  <r>
    <m/>
    <s v="2131"/>
    <n v="1101"/>
    <x v="1"/>
    <x v="0"/>
    <s v="E"/>
    <s v="AUC"/>
    <x v="15"/>
    <s v="&lt;L&gt; Calculus I"/>
    <x v="6"/>
    <s v="30711503"/>
    <x v="2"/>
  </r>
  <r>
    <m/>
    <s v="2131"/>
    <n v="13726"/>
    <x v="1"/>
    <x v="2"/>
    <s v="E"/>
    <s v="AUC"/>
    <x v="65"/>
    <s v="&lt;L&gt; Communication"/>
    <x v="6"/>
    <s v="30711501"/>
    <x v="0"/>
  </r>
  <r>
    <m/>
    <s v="2131"/>
    <n v="1235"/>
    <x v="0"/>
    <x v="0"/>
    <s v="E"/>
    <s v="AUC"/>
    <x v="121"/>
    <s v="&lt;L&gt; Immunology"/>
    <x v="6"/>
    <s v="30711503"/>
    <x v="4"/>
  </r>
  <r>
    <m/>
    <s v="2131"/>
    <n v="1356"/>
    <x v="0"/>
    <x v="0"/>
    <s v="E"/>
    <s v="AUC"/>
    <x v="128"/>
    <s v="&lt;L&gt; Partial Differential Equat"/>
    <x v="6"/>
    <s v="30711503"/>
    <x v="4"/>
  </r>
  <r>
    <m/>
    <s v="2131"/>
    <n v="13754"/>
    <x v="0"/>
    <x v="2"/>
    <s v="E"/>
    <s v="AUC"/>
    <x v="67"/>
    <s v="&lt;L&gt; The Human Body"/>
    <x v="6"/>
    <s v="30711502"/>
    <x v="4"/>
  </r>
  <r>
    <m/>
    <s v="2131"/>
    <n v="1096"/>
    <x v="4"/>
    <x v="0"/>
    <s v="E"/>
    <s v="AUC"/>
    <x v="61"/>
    <s v="&lt;L&gt; BRMS I"/>
    <x v="6"/>
    <s v="30711502"/>
    <x v="2"/>
  </r>
  <r>
    <m/>
    <s v="2131"/>
    <n v="13633"/>
    <x v="1"/>
    <x v="2"/>
    <s v="E"/>
    <s v="AUC"/>
    <x v="62"/>
    <s v="&lt;L&gt; Academic English I"/>
    <x v="6"/>
    <s v="30711502"/>
    <x v="2"/>
  </r>
  <r>
    <m/>
    <s v="2131"/>
    <n v="13730"/>
    <x v="0"/>
    <x v="2"/>
    <s v="E"/>
    <s v="AUC"/>
    <x v="83"/>
    <s v="&lt;L&gt; Political Thought"/>
    <x v="6"/>
    <s v="30711502"/>
    <x v="1"/>
  </r>
  <r>
    <m/>
    <s v="2131"/>
    <n v="13769"/>
    <x v="0"/>
    <x v="2"/>
    <s v="E"/>
    <s v="AUC"/>
    <x v="76"/>
    <s v="&lt;L&gt; Theme ICC"/>
    <x v="6"/>
    <s v="30711502"/>
    <x v="1"/>
  </r>
  <r>
    <m/>
    <s v="2131"/>
    <n v="14120"/>
    <x v="1"/>
    <x v="2"/>
    <s v="E"/>
    <s v="AUC"/>
    <x v="43"/>
    <s v="&lt;L&gt; Brain &amp; Cognition"/>
    <x v="6"/>
    <s v="30711503"/>
    <x v="4"/>
  </r>
  <r>
    <m/>
    <s v="2131"/>
    <n v="13634"/>
    <x v="0"/>
    <x v="2"/>
    <s v="E"/>
    <s v="AUC"/>
    <x v="62"/>
    <s v="&lt;L&gt; Academic English I"/>
    <x v="6"/>
    <s v="30711501"/>
    <x v="2"/>
  </r>
  <r>
    <m/>
    <s v="2131"/>
    <n v="13682"/>
    <x v="0"/>
    <x v="3"/>
    <s v="E"/>
    <s v="AUC"/>
    <x v="79"/>
    <s v="&lt;L&gt; Dutch A1"/>
    <x v="6"/>
    <s v="30711501"/>
    <x v="2"/>
  </r>
  <r>
    <m/>
    <s v="2131"/>
    <n v="13767"/>
    <x v="0"/>
    <x v="2"/>
    <s v="E"/>
    <s v="AUC"/>
    <x v="13"/>
    <s v="&lt;L&gt; Prog. Your World"/>
    <x v="6"/>
    <s v="30711501"/>
    <x v="4"/>
  </r>
  <r>
    <m/>
    <s v="2131"/>
    <n v="1102"/>
    <x v="4"/>
    <x v="0"/>
    <s v="E"/>
    <s v="AUC"/>
    <x v="15"/>
    <s v="&lt;L&gt; Calculus I"/>
    <x v="6"/>
    <s v="30711503"/>
    <x v="2"/>
  </r>
  <r>
    <m/>
    <s v="2131"/>
    <n v="1147"/>
    <x v="0"/>
    <x v="0"/>
    <s v="E"/>
    <s v="AUC"/>
    <x v="135"/>
    <s v="&lt;L&gt; Advanced Logic"/>
    <x v="6"/>
    <s v="30711503"/>
    <x v="2"/>
  </r>
  <r>
    <m/>
    <s v="2131"/>
    <n v="13774"/>
    <x v="0"/>
    <x v="2"/>
    <s v="E"/>
    <s v="AUC"/>
    <x v="85"/>
    <s v="&lt;L&gt; Linguistics"/>
    <x v="6"/>
    <s v="30711503"/>
    <x v="1"/>
  </r>
  <r>
    <m/>
    <s v="2131"/>
    <n v="13794"/>
    <x v="0"/>
    <x v="2"/>
    <s v="E"/>
    <s v="AUC"/>
    <x v="130"/>
    <s v="&lt;L&gt; Probability and Statistics"/>
    <x v="6"/>
    <s v="30711503"/>
    <x v="4"/>
  </r>
  <r>
    <m/>
    <s v="2131"/>
    <n v="14120"/>
    <x v="1"/>
    <x v="2"/>
    <s v="E"/>
    <s v="AUC"/>
    <x v="43"/>
    <s v="&lt;L&gt; Brain &amp; Cognition"/>
    <x v="6"/>
    <s v="30711503"/>
    <x v="4"/>
  </r>
  <r>
    <m/>
    <s v="2131"/>
    <n v="13779"/>
    <x v="2"/>
    <x v="2"/>
    <s v="E"/>
    <s v="AUC"/>
    <x v="8"/>
    <s v="&lt;L&gt; Academic English II"/>
    <x v="6"/>
    <s v="30711501"/>
    <x v="2"/>
  </r>
  <r>
    <m/>
    <s v="2131"/>
    <n v="1172"/>
    <x v="0"/>
    <x v="0"/>
    <s v="E"/>
    <s v="AUC"/>
    <x v="65"/>
    <s v="&lt;L&gt; Communication"/>
    <x v="6"/>
    <s v="30711501"/>
    <x v="0"/>
  </r>
  <r>
    <m/>
    <s v="2131"/>
    <n v="13747"/>
    <x v="4"/>
    <x v="2"/>
    <s v="E"/>
    <s v="AUC"/>
    <x v="58"/>
    <s v="&lt;L&gt; Logic"/>
    <x v="6"/>
    <s v="30711501"/>
    <x v="2"/>
  </r>
  <r>
    <m/>
    <s v="2131"/>
    <n v="13765"/>
    <x v="0"/>
    <x v="2"/>
    <s v="E"/>
    <s v="AUC"/>
    <x v="51"/>
    <s v="&lt;L&gt; Intro to Environ. Sci."/>
    <x v="6"/>
    <s v="30711501"/>
    <x v="4"/>
  </r>
  <r>
    <m/>
    <s v="2131"/>
    <n v="13661"/>
    <x v="0"/>
    <x v="2"/>
    <s v="E"/>
    <s v="AUC"/>
    <x v="199"/>
    <s v="&lt;L&gt; Environmental Economics"/>
    <x v="6"/>
    <s v="30711502"/>
    <x v="1"/>
  </r>
  <r>
    <m/>
    <s v="2131"/>
    <n v="13714"/>
    <x v="0"/>
    <x v="2"/>
    <s v="E"/>
    <s v="AUC"/>
    <x v="191"/>
    <s v="&lt;L&gt; Law &amp; Society"/>
    <x v="6"/>
    <s v="30711502"/>
    <x v="1"/>
  </r>
  <r>
    <m/>
    <s v="2131"/>
    <n v="13679"/>
    <x v="1"/>
    <x v="2"/>
    <s v="E"/>
    <s v="AUC"/>
    <x v="78"/>
    <s v="&lt;L&gt; Linear Algebra"/>
    <x v="6"/>
    <s v="30711503"/>
    <x v="2"/>
  </r>
  <r>
    <m/>
    <s v="2131"/>
    <n v="1319"/>
    <x v="0"/>
    <x v="2"/>
    <s v="E"/>
    <s v="AUC"/>
    <x v="201"/>
    <s v="&lt;L&gt; Euro &amp; Int'l Institutions"/>
    <x v="6"/>
    <s v="30711502"/>
    <x v="1"/>
  </r>
  <r>
    <m/>
    <s v="2131"/>
    <n v="1104"/>
    <x v="3"/>
    <x v="0"/>
    <s v="E"/>
    <s v="AUC"/>
    <x v="15"/>
    <s v="&lt;L&gt; Calculus I"/>
    <x v="6"/>
    <s v="30711503"/>
    <x v="2"/>
  </r>
  <r>
    <m/>
    <s v="2131"/>
    <n v="1468"/>
    <x v="1"/>
    <x v="0"/>
    <s v="E"/>
    <s v="AUC"/>
    <x v="67"/>
    <s v="&lt;L&gt; The Human Body"/>
    <x v="6"/>
    <s v="30711503"/>
    <x v="4"/>
  </r>
  <r>
    <m/>
    <s v="2131"/>
    <n v="13653"/>
    <x v="9"/>
    <x v="2"/>
    <s v="E"/>
    <s v="AUC"/>
    <x v="61"/>
    <s v="&lt;L&gt; BRMS I"/>
    <x v="6"/>
    <s v="30711503"/>
    <x v="2"/>
  </r>
  <r>
    <m/>
    <s v="2131"/>
    <n v="13748"/>
    <x v="2"/>
    <x v="2"/>
    <s v="E"/>
    <s v="AUC"/>
    <x v="58"/>
    <s v="&lt;L&gt; Logic"/>
    <x v="6"/>
    <s v="30711503"/>
    <x v="2"/>
  </r>
  <r>
    <m/>
    <s v="2131"/>
    <n v="20433"/>
    <x v="12"/>
    <x v="3"/>
    <s v="E"/>
    <s v="AUC"/>
    <x v="26"/>
    <s v="&lt;L&gt; Global Identity"/>
    <x v="6"/>
    <s v="30711501"/>
    <x v="2"/>
  </r>
  <r>
    <m/>
    <s v="2131"/>
    <n v="13748"/>
    <x v="2"/>
    <x v="2"/>
    <s v="E"/>
    <s v="AUC"/>
    <x v="58"/>
    <s v="&lt;L&gt; Logic"/>
    <x v="6"/>
    <s v="30711502"/>
    <x v="2"/>
  </r>
  <r>
    <m/>
    <s v="2131"/>
    <n v="1102"/>
    <x v="4"/>
    <x v="0"/>
    <s v="E"/>
    <s v="AUC"/>
    <x v="15"/>
    <s v="&lt;L&gt; Calculus I"/>
    <x v="6"/>
    <s v="30711503"/>
    <x v="2"/>
  </r>
  <r>
    <m/>
    <s v="2131"/>
    <n v="18424"/>
    <x v="12"/>
    <x v="2"/>
    <s v="E"/>
    <s v="AUC"/>
    <x v="58"/>
    <s v="&lt;L&gt; Logic"/>
    <x v="6"/>
    <s v="30711501"/>
    <x v="2"/>
  </r>
  <r>
    <m/>
    <s v="2131"/>
    <n v="1129"/>
    <x v="12"/>
    <x v="0"/>
    <s v="E"/>
    <s v="AUC"/>
    <x v="58"/>
    <s v="&lt;L&gt; Logic"/>
    <x v="6"/>
    <s v="30711502"/>
    <x v="2"/>
  </r>
  <r>
    <m/>
    <s v="2131"/>
    <n v="13645"/>
    <x v="0"/>
    <x v="2"/>
    <s v="E"/>
    <s v="AUC"/>
    <x v="74"/>
    <s v="&lt;L&gt; Theme Course :Soc Systems1"/>
    <x v="6"/>
    <s v="30711502"/>
    <x v="1"/>
  </r>
  <r>
    <m/>
    <s v="2131"/>
    <n v="1477"/>
    <x v="1"/>
    <x v="0"/>
    <s v="E"/>
    <s v="AUC"/>
    <x v="129"/>
    <s v="&lt;L&gt; Fund. of Micro&amp;Macro Eco."/>
    <x v="6"/>
    <s v="30711503"/>
    <x v="1"/>
  </r>
  <r>
    <m/>
    <s v="2131"/>
    <n v="13930"/>
    <x v="0"/>
    <x v="2"/>
    <s v="E"/>
    <s v="AUC"/>
    <x v="179"/>
    <s v="&lt;L&gt; Epigenetic Regulations"/>
    <x v="6"/>
    <s v="30711503"/>
    <x v="4"/>
  </r>
  <r>
    <m/>
    <s v="2131"/>
    <n v="1468"/>
    <x v="1"/>
    <x v="0"/>
    <s v="E"/>
    <s v="AUC"/>
    <x v="67"/>
    <s v="&lt;L&gt; The Human Body"/>
    <x v="6"/>
    <s v="30711502"/>
    <x v="4"/>
  </r>
  <r>
    <m/>
    <s v="2131"/>
    <n v="13734"/>
    <x v="0"/>
    <x v="2"/>
    <s v="E"/>
    <s v="AUC"/>
    <x v="29"/>
    <s v="&lt;L&gt; Intro to  Biology"/>
    <x v="6"/>
    <s v="30711502"/>
    <x v="4"/>
  </r>
  <r>
    <m/>
    <s v="2131"/>
    <n v="13843"/>
    <x v="0"/>
    <x v="2"/>
    <s v="E"/>
    <s v="AUC"/>
    <x v="187"/>
    <s v="&lt;L&gt; Evolution &amp; Develop. Bio"/>
    <x v="6"/>
    <s v="30711502"/>
    <x v="4"/>
  </r>
  <r>
    <m/>
    <s v="2131"/>
    <n v="18425"/>
    <x v="1"/>
    <x v="2"/>
    <s v="E"/>
    <s v="AUC"/>
    <x v="123"/>
    <s v="&lt;L&gt; Hormones &amp; Homeostasis"/>
    <x v="6"/>
    <s v="30711502"/>
    <x v="4"/>
  </r>
  <r>
    <m/>
    <s v="2131"/>
    <n v="13936"/>
    <x v="0"/>
    <x v="2"/>
    <s v="E"/>
    <s v="AUC"/>
    <x v="117"/>
    <s v="&lt;L&gt; Infectious Diseases"/>
    <x v="6"/>
    <s v="30711503"/>
    <x v="4"/>
  </r>
  <r>
    <m/>
    <s v="2131"/>
    <n v="1104"/>
    <x v="3"/>
    <x v="0"/>
    <s v="E"/>
    <s v="AUC"/>
    <x v="15"/>
    <s v="&lt;L&gt; Calculus I"/>
    <x v="6"/>
    <s v="30711503"/>
    <x v="2"/>
  </r>
  <r>
    <m/>
    <s v="2131"/>
    <n v="13703"/>
    <x v="0"/>
    <x v="3"/>
    <s v="E"/>
    <s v="AUC"/>
    <x v="103"/>
    <s v="&lt;L&gt; Arabic I"/>
    <x v="6"/>
    <s v="30711503"/>
    <x v="2"/>
  </r>
  <r>
    <m/>
    <s v="2131"/>
    <n v="1105"/>
    <x v="12"/>
    <x v="0"/>
    <s v="E"/>
    <s v="AUC"/>
    <x v="15"/>
    <s v="&lt;L&gt; Calculus I"/>
    <x v="6"/>
    <s v="30711503"/>
    <x v="2"/>
  </r>
  <r>
    <m/>
    <s v="2131"/>
    <n v="13772"/>
    <x v="0"/>
    <x v="2"/>
    <s v="E"/>
    <s v="AUC"/>
    <x v="63"/>
    <s v="&lt;L&gt; Psychology"/>
    <x v="6"/>
    <s v="30711502"/>
    <x v="1"/>
  </r>
  <r>
    <m/>
    <s v="2131"/>
    <n v="1112"/>
    <x v="0"/>
    <x v="0"/>
    <s v="E"/>
    <s v="AUC"/>
    <x v="84"/>
    <s v="&lt;L&gt; Big Questions in Science"/>
    <x v="6"/>
    <s v="30711502"/>
    <x v="2"/>
  </r>
  <r>
    <m/>
    <s v="2131"/>
    <n v="13325"/>
    <x v="1"/>
    <x v="1"/>
    <s v="E"/>
    <s v="AUC"/>
    <x v="64"/>
    <s v="&lt;L&gt; Spanish A1"/>
    <x v="6"/>
    <s v="30711502"/>
    <x v="2"/>
  </r>
  <r>
    <m/>
    <s v="2131"/>
    <n v="13772"/>
    <x v="0"/>
    <x v="2"/>
    <s v="E"/>
    <s v="AUC"/>
    <x v="63"/>
    <s v="&lt;L&gt; Psychology"/>
    <x v="6"/>
    <s v="30711501"/>
    <x v="1"/>
  </r>
  <r>
    <m/>
    <s v="2131"/>
    <n v="1192"/>
    <x v="0"/>
    <x v="0"/>
    <s v="E"/>
    <s v="AUC"/>
    <x v="161"/>
    <s v="&lt;L&gt; Film Auteurs"/>
    <x v="6"/>
    <s v="30711501"/>
    <x v="0"/>
  </r>
  <r>
    <m/>
    <s v="2131"/>
    <n v="13679"/>
    <x v="1"/>
    <x v="2"/>
    <s v="E"/>
    <s v="AUC"/>
    <x v="78"/>
    <s v="&lt;L&gt; Linear Algebra"/>
    <x v="6"/>
    <s v="30711503"/>
    <x v="2"/>
  </r>
  <r>
    <m/>
    <s v="2131"/>
    <n v="13879"/>
    <x v="0"/>
    <x v="2"/>
    <s v="E"/>
    <s v="AUC"/>
    <x v="122"/>
    <s v="&lt;L&gt; Developmental Psychology"/>
    <x v="6"/>
    <s v="30711503"/>
    <x v="1"/>
  </r>
  <r>
    <m/>
    <s v="2131"/>
    <n v="13674"/>
    <x v="0"/>
    <x v="2"/>
    <s v="E"/>
    <s v="AUC"/>
    <x v="96"/>
    <s v="&lt;L&gt; Calculus"/>
    <x v="6"/>
    <s v="30711503"/>
    <x v="2"/>
  </r>
  <r>
    <m/>
    <s v="2131"/>
    <n v="13679"/>
    <x v="1"/>
    <x v="2"/>
    <s v="E"/>
    <s v="AUC"/>
    <x v="78"/>
    <s v="&lt;L&gt; Linear Algebra"/>
    <x v="6"/>
    <s v="30711503"/>
    <x v="2"/>
  </r>
  <r>
    <m/>
    <s v="2131"/>
    <n v="13879"/>
    <x v="0"/>
    <x v="2"/>
    <s v="E"/>
    <s v="AUC"/>
    <x v="122"/>
    <s v="&lt;L&gt; Developmental Psychology"/>
    <x v="6"/>
    <s v="30711503"/>
    <x v="1"/>
  </r>
  <r>
    <m/>
    <s v="2131"/>
    <n v="13736"/>
    <x v="0"/>
    <x v="2"/>
    <s v="E"/>
    <s v="AUC"/>
    <x v="47"/>
    <s v="&lt;L&gt; Big Questions in History"/>
    <x v="6"/>
    <s v="30711501"/>
    <x v="2"/>
  </r>
  <r>
    <m/>
    <s v="2131"/>
    <n v="13747"/>
    <x v="4"/>
    <x v="2"/>
    <s v="E"/>
    <s v="AUC"/>
    <x v="58"/>
    <s v="&lt;L&gt; Logic"/>
    <x v="6"/>
    <s v="30711501"/>
    <x v="2"/>
  </r>
  <r>
    <m/>
    <s v="2131"/>
    <n v="1468"/>
    <x v="1"/>
    <x v="0"/>
    <s v="E"/>
    <s v="AUC"/>
    <x v="67"/>
    <s v="&lt;L&gt; The Human Body"/>
    <x v="6"/>
    <s v="30711502"/>
    <x v="4"/>
  </r>
  <r>
    <m/>
    <s v="2131"/>
    <n v="13734"/>
    <x v="0"/>
    <x v="2"/>
    <s v="E"/>
    <s v="AUC"/>
    <x v="29"/>
    <s v="&lt;L&gt; Intro to  Biology"/>
    <x v="6"/>
    <s v="30711502"/>
    <x v="4"/>
  </r>
  <r>
    <m/>
    <s v="2131"/>
    <n v="13843"/>
    <x v="0"/>
    <x v="2"/>
    <s v="E"/>
    <s v="AUC"/>
    <x v="187"/>
    <s v="&lt;L&gt; Evolution &amp; Develop. Bio"/>
    <x v="6"/>
    <s v="30711502"/>
    <x v="4"/>
  </r>
  <r>
    <m/>
    <s v="2131"/>
    <n v="18425"/>
    <x v="1"/>
    <x v="2"/>
    <s v="E"/>
    <s v="AUC"/>
    <x v="123"/>
    <s v="&lt;L&gt; Hormones &amp; Homeostasis"/>
    <x v="6"/>
    <s v="30711502"/>
    <x v="4"/>
  </r>
  <r>
    <m/>
    <s v="2131"/>
    <n v="20433"/>
    <x v="12"/>
    <x v="3"/>
    <s v="E"/>
    <s v="AUC"/>
    <x v="26"/>
    <s v="&lt;L&gt; Global Identity"/>
    <x v="6"/>
    <s v="30711503"/>
    <x v="2"/>
  </r>
  <r>
    <m/>
    <s v="2131"/>
    <n v="1108"/>
    <x v="0"/>
    <x v="0"/>
    <s v="E"/>
    <s v="AUC"/>
    <x v="75"/>
    <s v="&lt;L&gt; Calculus for Economics"/>
    <x v="6"/>
    <s v="30711502"/>
    <x v="2"/>
  </r>
  <r>
    <m/>
    <s v="2131"/>
    <n v="13678"/>
    <x v="0"/>
    <x v="2"/>
    <s v="E"/>
    <s v="AUC"/>
    <x v="78"/>
    <s v="&lt;L&gt; Linear Algebra"/>
    <x v="6"/>
    <s v="30711502"/>
    <x v="2"/>
  </r>
  <r>
    <m/>
    <s v="2131"/>
    <n v="13794"/>
    <x v="0"/>
    <x v="2"/>
    <s v="E"/>
    <s v="AUC"/>
    <x v="130"/>
    <s v="&lt;L&gt; Probability and Statistics"/>
    <x v="6"/>
    <s v="30711502"/>
    <x v="4"/>
  </r>
  <r>
    <m/>
    <s v="2131"/>
    <n v="1236"/>
    <x v="1"/>
    <x v="0"/>
    <s v="E"/>
    <s v="AUC"/>
    <x v="121"/>
    <s v="&lt;L&gt; Immunology"/>
    <x v="6"/>
    <s v="30711503"/>
    <x v="4"/>
  </r>
  <r>
    <m/>
    <s v="2131"/>
    <n v="1108"/>
    <x v="0"/>
    <x v="0"/>
    <s v="E"/>
    <s v="AUC"/>
    <x v="75"/>
    <s v="&lt;L&gt; Calculus for Economics"/>
    <x v="6"/>
    <s v="30711502"/>
    <x v="2"/>
  </r>
  <r>
    <m/>
    <s v="2131"/>
    <n v="1296"/>
    <x v="0"/>
    <x v="0"/>
    <s v="E"/>
    <s v="AUC"/>
    <x v="129"/>
    <s v="&lt;L&gt; Fund. of Micro&amp;Macro Eco."/>
    <x v="6"/>
    <s v="30711502"/>
    <x v="1"/>
  </r>
  <r>
    <m/>
    <s v="2131"/>
    <n v="1220"/>
    <x v="0"/>
    <x v="0"/>
    <s v="E"/>
    <s v="AUC"/>
    <x v="70"/>
    <s v="&lt;L&gt; Intro. to Public Health"/>
    <x v="6"/>
    <s v="30711503"/>
    <x v="4"/>
  </r>
  <r>
    <m/>
    <s v="2131"/>
    <n v="13643"/>
    <x v="1"/>
    <x v="2"/>
    <s v="E"/>
    <s v="AUC"/>
    <x v="68"/>
    <s v="&lt;L&gt; Theme Intro H&amp;W"/>
    <x v="6"/>
    <s v="30711503"/>
    <x v="4"/>
  </r>
  <r>
    <m/>
    <s v="2131"/>
    <n v="13654"/>
    <x v="13"/>
    <x v="2"/>
    <s v="E"/>
    <s v="AUC"/>
    <x v="61"/>
    <s v="&lt;L&gt; BRMS I"/>
    <x v="6"/>
    <s v="30711503"/>
    <x v="2"/>
  </r>
  <r>
    <m/>
    <s v="2131"/>
    <n v="13676"/>
    <x v="1"/>
    <x v="2"/>
    <s v="E"/>
    <s v="AUC"/>
    <x v="96"/>
    <s v="&lt;L&gt; Calculus"/>
    <x v="6"/>
    <s v="30711503"/>
    <x v="2"/>
  </r>
  <r>
    <m/>
    <s v="2131"/>
    <n v="20433"/>
    <x v="12"/>
    <x v="3"/>
    <s v="E"/>
    <s v="AUC"/>
    <x v="26"/>
    <s v="&lt;L&gt; Global Identity"/>
    <x v="6"/>
    <s v="30711503"/>
    <x v="2"/>
  </r>
  <r>
    <m/>
    <s v="2131"/>
    <n v="13277"/>
    <x v="12"/>
    <x v="1"/>
    <s v="E"/>
    <s v="AUC"/>
    <x v="26"/>
    <s v="&lt;L&gt; Global Identity"/>
    <x v="6"/>
    <s v="30711502"/>
    <x v="2"/>
  </r>
  <r>
    <m/>
    <s v="2131"/>
    <n v="13663"/>
    <x v="0"/>
    <x v="2"/>
    <s v="E"/>
    <s v="AUC"/>
    <x v="75"/>
    <s v="&lt;L&gt; Calculus for Economics"/>
    <x v="6"/>
    <s v="30711502"/>
    <x v="2"/>
  </r>
  <r>
    <m/>
    <s v="2131"/>
    <n v="13754"/>
    <x v="0"/>
    <x v="2"/>
    <s v="E"/>
    <s v="AUC"/>
    <x v="67"/>
    <s v="&lt;L&gt; The Human Body"/>
    <x v="6"/>
    <s v="30711502"/>
    <x v="4"/>
  </r>
  <r>
    <m/>
    <s v="2131"/>
    <n v="1101"/>
    <x v="1"/>
    <x v="0"/>
    <s v="E"/>
    <s v="AUC"/>
    <x v="15"/>
    <s v="&lt;L&gt; Calculus I"/>
    <x v="6"/>
    <s v="30711503"/>
    <x v="2"/>
  </r>
  <r>
    <m/>
    <s v="2131"/>
    <n v="1435"/>
    <x v="2"/>
    <x v="1"/>
    <s v="E"/>
    <s v="AUC"/>
    <x v="26"/>
    <s v="&lt;L&gt; Global Identity"/>
    <x v="6"/>
    <s v="30711503"/>
    <x v="2"/>
  </r>
  <r>
    <m/>
    <s v="2131"/>
    <n v="13640"/>
    <x v="0"/>
    <x v="2"/>
    <s v="E"/>
    <s v="AUC"/>
    <x v="59"/>
    <s v="&lt;L&gt; Theme Intro LEU"/>
    <x v="6"/>
    <s v="30711503"/>
    <x v="4"/>
  </r>
  <r>
    <m/>
    <s v="2131"/>
    <n v="1129"/>
    <x v="12"/>
    <x v="0"/>
    <s v="E"/>
    <s v="AUC"/>
    <x v="58"/>
    <s v="&lt;L&gt; Logic"/>
    <x v="6"/>
    <s v="30711501"/>
    <x v="2"/>
  </r>
  <r>
    <m/>
    <s v="2131"/>
    <n v="1128"/>
    <x v="3"/>
    <x v="0"/>
    <s v="E"/>
    <s v="AUC"/>
    <x v="58"/>
    <s v="&lt;L&gt; Logic"/>
    <x v="6"/>
    <s v="30711501"/>
    <x v="2"/>
  </r>
  <r>
    <m/>
    <s v="2131"/>
    <n v="13734"/>
    <x v="0"/>
    <x v="2"/>
    <s v="E"/>
    <s v="AUC"/>
    <x v="29"/>
    <s v="&lt;L&gt; Intro to  Biology"/>
    <x v="6"/>
    <s v="30711503"/>
    <x v="4"/>
  </r>
  <r>
    <m/>
    <s v="2131"/>
    <n v="1100"/>
    <x v="0"/>
    <x v="0"/>
    <s v="E"/>
    <s v="AUC"/>
    <x v="15"/>
    <s v="&lt;L&gt; Calculus I"/>
    <x v="6"/>
    <s v="30711503"/>
    <x v="2"/>
  </r>
  <r>
    <m/>
    <s v="2131"/>
    <n v="1127"/>
    <x v="2"/>
    <x v="0"/>
    <s v="E"/>
    <s v="AUC"/>
    <x v="58"/>
    <s v="&lt;L&gt; Logic"/>
    <x v="6"/>
    <s v="30711503"/>
    <x v="2"/>
  </r>
  <r>
    <m/>
    <s v="2131"/>
    <n v="1103"/>
    <x v="2"/>
    <x v="0"/>
    <s v="E"/>
    <s v="AUC"/>
    <x v="15"/>
    <s v="&lt;L&gt; Calculus I"/>
    <x v="6"/>
    <s v="30711503"/>
    <x v="2"/>
  </r>
  <r>
    <m/>
    <s v="2131"/>
    <n v="13678"/>
    <x v="0"/>
    <x v="2"/>
    <s v="E"/>
    <s v="AUC"/>
    <x v="78"/>
    <s v="&lt;L&gt; Linear Algebra"/>
    <x v="6"/>
    <s v="30711503"/>
    <x v="2"/>
  </r>
  <r>
    <m/>
    <s v="2131"/>
    <n v="13682"/>
    <x v="0"/>
    <x v="3"/>
    <s v="E"/>
    <s v="AUC"/>
    <x v="79"/>
    <s v="&lt;L&gt; Dutch A1"/>
    <x v="6"/>
    <s v="30711501"/>
    <x v="2"/>
  </r>
  <r>
    <m/>
    <s v="2131"/>
    <n v="1103"/>
    <x v="2"/>
    <x v="0"/>
    <s v="E"/>
    <s v="AUC"/>
    <x v="15"/>
    <s v="&lt;L&gt; Calculus I"/>
    <x v="6"/>
    <s v="30711503"/>
    <x v="2"/>
  </r>
  <r>
    <m/>
    <s v="2131"/>
    <n v="1203"/>
    <x v="1"/>
    <x v="0"/>
    <s v="E"/>
    <s v="AUC"/>
    <x v="77"/>
    <s v="&lt;L&gt; Intro to Physics"/>
    <x v="6"/>
    <s v="30711503"/>
    <x v="4"/>
  </r>
  <r>
    <m/>
    <s v="2131"/>
    <n v="1103"/>
    <x v="2"/>
    <x v="0"/>
    <s v="E"/>
    <s v="AUC"/>
    <x v="15"/>
    <s v="&lt;L&gt; Calculus I"/>
    <x v="6"/>
    <s v="30711503"/>
    <x v="2"/>
  </r>
  <r>
    <m/>
    <s v="2131"/>
    <n v="1396"/>
    <x v="0"/>
    <x v="1"/>
    <s v="E"/>
    <s v="AUC"/>
    <x v="101"/>
    <s v="&lt;L&gt; French A1"/>
    <x v="6"/>
    <s v="30711501"/>
    <x v="2"/>
  </r>
  <r>
    <m/>
    <s v="2131"/>
    <n v="1128"/>
    <x v="3"/>
    <x v="0"/>
    <s v="E"/>
    <s v="AUC"/>
    <x v="58"/>
    <s v="&lt;L&gt; Logic"/>
    <x v="6"/>
    <s v="30711502"/>
    <x v="2"/>
  </r>
  <r>
    <m/>
    <s v="2131"/>
    <n v="1224"/>
    <x v="1"/>
    <x v="0"/>
    <s v="E"/>
    <s v="AUC"/>
    <x v="51"/>
    <s v="&lt;L&gt; Intro to Environ. Sci."/>
    <x v="6"/>
    <s v="30711502"/>
    <x v="4"/>
  </r>
  <r>
    <m/>
    <s v="2131"/>
    <n v="1367"/>
    <x v="0"/>
    <x v="0"/>
    <s v="E"/>
    <s v="AUC"/>
    <x v="6"/>
    <s v="&lt;L&gt; Sociology of the Other"/>
    <x v="6"/>
    <s v="30711502"/>
    <x v="1"/>
  </r>
  <r>
    <m/>
    <s v="2131"/>
    <n v="13871"/>
    <x v="0"/>
    <x v="2"/>
    <s v="E"/>
    <s v="AUC"/>
    <x v="164"/>
    <s v="&lt;L&gt; Nations, Nationalism &amp; Mod"/>
    <x v="6"/>
    <s v="30711502"/>
    <x v="1"/>
  </r>
  <r>
    <m/>
    <s v="2131"/>
    <n v="1178"/>
    <x v="1"/>
    <x v="0"/>
    <s v="E"/>
    <s v="AUC"/>
    <x v="57"/>
    <s v="&lt;L&gt; Intro to Lit &amp; Cult Theory"/>
    <x v="6"/>
    <s v="30711501"/>
    <x v="0"/>
  </r>
  <r>
    <m/>
    <s v="2131"/>
    <n v="13758"/>
    <x v="0"/>
    <x v="2"/>
    <s v="E"/>
    <s v="AUC"/>
    <x v="152"/>
    <s v="&lt;L&gt; Std. Meth. Hist. Analysis"/>
    <x v="6"/>
    <s v="30711501"/>
    <x v="0"/>
  </r>
  <r>
    <m/>
    <s v="2131"/>
    <n v="13645"/>
    <x v="0"/>
    <x v="2"/>
    <s v="E"/>
    <s v="AUC"/>
    <x v="74"/>
    <s v="&lt;L&gt; Theme Course :Soc Systems1"/>
    <x v="6"/>
    <s v="30711502"/>
    <x v="1"/>
  </r>
  <r>
    <m/>
    <s v="2131"/>
    <n v="20433"/>
    <x v="12"/>
    <x v="3"/>
    <s v="E"/>
    <s v="AUC"/>
    <x v="26"/>
    <s v="&lt;L&gt; Global Identity"/>
    <x v="6"/>
    <s v="30711503"/>
    <x v="2"/>
  </r>
  <r>
    <m/>
    <s v="2131"/>
    <n v="1399"/>
    <x v="0"/>
    <x v="1"/>
    <s v="E"/>
    <s v="AUC"/>
    <x v="213"/>
    <s v="&lt;L&gt; French B1.2"/>
    <x v="6"/>
    <s v="30711501"/>
    <x v="2"/>
  </r>
  <r>
    <m/>
    <s v="2131"/>
    <n v="13772"/>
    <x v="0"/>
    <x v="2"/>
    <s v="E"/>
    <s v="AUC"/>
    <x v="63"/>
    <s v="&lt;L&gt; Psychology"/>
    <x v="6"/>
    <s v="30711501"/>
    <x v="1"/>
  </r>
  <r>
    <m/>
    <s v="2131"/>
    <n v="13806"/>
    <x v="0"/>
    <x v="2"/>
    <s v="E"/>
    <s v="AUC"/>
    <x v="165"/>
    <s v="&lt;L&gt; Int'l Trade, Growth &amp; Dev."/>
    <x v="6"/>
    <s v="30711502"/>
    <x v="1"/>
  </r>
  <r>
    <m/>
    <s v="2131"/>
    <n v="13754"/>
    <x v="0"/>
    <x v="2"/>
    <s v="E"/>
    <s v="AUC"/>
    <x v="67"/>
    <s v="&lt;L&gt; The Human Body"/>
    <x v="6"/>
    <s v="30711503"/>
    <x v="4"/>
  </r>
  <r>
    <m/>
    <s v="2131"/>
    <n v="1294"/>
    <x v="4"/>
    <x v="0"/>
    <s v="E"/>
    <s v="AUC"/>
    <x v="63"/>
    <s v="&lt;L&gt; Psychology"/>
    <x v="6"/>
    <s v="30711503"/>
    <x v="1"/>
  </r>
  <r>
    <m/>
    <s v="2131"/>
    <n v="13946"/>
    <x v="0"/>
    <x v="2"/>
    <s v="E"/>
    <s v="AUC"/>
    <x v="148"/>
    <s v="&lt;L&gt; Addiction"/>
    <x v="6"/>
    <s v="30711503"/>
    <x v="4"/>
  </r>
  <r>
    <m/>
    <s v="2131"/>
    <n v="13784"/>
    <x v="0"/>
    <x v="2"/>
    <s v="E"/>
    <s v="AUC"/>
    <x v="41"/>
    <s v="&lt;L&gt; BRMS II"/>
    <x v="7"/>
    <s v="30711503"/>
    <x v="2"/>
  </r>
  <r>
    <m/>
    <s v="2131"/>
    <n v="1221"/>
    <x v="1"/>
    <x v="0"/>
    <s v="E"/>
    <s v="AUC"/>
    <x v="70"/>
    <s v="&lt;L&gt; Intro. to Public Health"/>
    <x v="7"/>
    <s v="30711502"/>
    <x v="4"/>
  </r>
  <r>
    <m/>
    <s v="2131"/>
    <n v="1304"/>
    <x v="0"/>
    <x v="2"/>
    <s v="E"/>
    <s v="AUC"/>
    <x v="46"/>
    <s v="&lt;L&gt; Hum Rights &amp; Hum Security"/>
    <x v="7"/>
    <s v="30711502"/>
    <x v="1"/>
  </r>
  <r>
    <m/>
    <s v="2131"/>
    <n v="13637"/>
    <x v="1"/>
    <x v="2"/>
    <s v="E"/>
    <s v="AUC"/>
    <x v="72"/>
    <s v="&lt;L&gt; Theme Cities &amp; Cultures"/>
    <x v="7"/>
    <s v="30711501"/>
    <x v="0"/>
  </r>
  <r>
    <m/>
    <s v="2131"/>
    <n v="1283"/>
    <x v="0"/>
    <x v="0"/>
    <s v="E"/>
    <s v="AUC"/>
    <x v="83"/>
    <s v="&lt;L&gt; Political Thought"/>
    <x v="7"/>
    <s v="30711503"/>
    <x v="1"/>
  </r>
  <r>
    <m/>
    <s v="2131"/>
    <n v="1319"/>
    <x v="0"/>
    <x v="2"/>
    <s v="E"/>
    <s v="AUC"/>
    <x v="201"/>
    <s v="&lt;L&gt; Euro &amp; Int'l Institutions"/>
    <x v="7"/>
    <s v="30711502"/>
    <x v="1"/>
  </r>
  <r>
    <m/>
    <s v="2131"/>
    <n v="13646"/>
    <x v="1"/>
    <x v="2"/>
    <s v="E"/>
    <s v="AUC"/>
    <x v="74"/>
    <s v="&lt;L&gt; Theme Course :Soc Systems1"/>
    <x v="7"/>
    <s v="30711502"/>
    <x v="1"/>
  </r>
  <r>
    <m/>
    <s v="2131"/>
    <n v="13849"/>
    <x v="0"/>
    <x v="2"/>
    <s v="E"/>
    <s v="AUC"/>
    <x v="5"/>
    <s v="&lt;L&gt; Intro Visual Methodologies"/>
    <x v="7"/>
    <s v="30711502"/>
    <x v="0"/>
  </r>
  <r>
    <m/>
    <s v="2131"/>
    <n v="13657"/>
    <x v="0"/>
    <x v="2"/>
    <s v="E"/>
    <s v="AUC"/>
    <x v="182"/>
    <s v="&lt;L&gt; Intro to Geological Sci."/>
    <x v="7"/>
    <s v="30711501"/>
    <x v="4"/>
  </r>
  <r>
    <m/>
    <s v="2131"/>
    <n v="13700"/>
    <x v="0"/>
    <x v="3"/>
    <s v="E"/>
    <s v="AUC"/>
    <x v="23"/>
    <s v="&lt;L&gt; Spanish A2"/>
    <x v="7"/>
    <s v="30711501"/>
    <x v="2"/>
  </r>
  <r>
    <m/>
    <s v="2131"/>
    <n v="1311"/>
    <x v="1"/>
    <x v="0"/>
    <s v="E"/>
    <s v="AUC"/>
    <x v="1"/>
    <s v="&lt;L&gt; Cognitive Psychology"/>
    <x v="7"/>
    <s v="30711502"/>
    <x v="1"/>
  </r>
  <r>
    <m/>
    <s v="2131"/>
    <n v="13942"/>
    <x v="0"/>
    <x v="2"/>
    <s v="E"/>
    <s v="AUC"/>
    <x v="160"/>
    <s v="&lt;L&gt; Mechanisms of Disease"/>
    <x v="7"/>
    <s v="30711502"/>
    <x v="4"/>
  </r>
  <r>
    <m/>
    <s v="2131"/>
    <n v="1118"/>
    <x v="1"/>
    <x v="0"/>
    <s v="E"/>
    <s v="AUC"/>
    <x v="47"/>
    <s v="&lt;L&gt; Big Questions in History"/>
    <x v="7"/>
    <s v="30711502"/>
    <x v="2"/>
  </r>
  <r>
    <m/>
    <s v="2131"/>
    <n v="1311"/>
    <x v="1"/>
    <x v="0"/>
    <s v="E"/>
    <s v="AUC"/>
    <x v="1"/>
    <s v="&lt;L&gt; Cognitive Psychology"/>
    <x v="7"/>
    <s v="30711502"/>
    <x v="1"/>
  </r>
  <r>
    <m/>
    <s v="2131"/>
    <n v="13942"/>
    <x v="0"/>
    <x v="2"/>
    <s v="E"/>
    <s v="AUC"/>
    <x v="160"/>
    <s v="&lt;L&gt; Mechanisms of Disease"/>
    <x v="7"/>
    <s v="30711502"/>
    <x v="4"/>
  </r>
  <r>
    <m/>
    <s v="2131"/>
    <n v="17280"/>
    <x v="0"/>
    <x v="3"/>
    <s v="E"/>
    <s v="AUC"/>
    <x v="50"/>
    <s v="&lt;L&gt; Spanish B1.1"/>
    <x v="7"/>
    <s v="30711501"/>
    <x v="2"/>
  </r>
  <r>
    <m/>
    <s v="2131"/>
    <n v="20433"/>
    <x v="12"/>
    <x v="3"/>
    <s v="E"/>
    <s v="AUC"/>
    <x v="26"/>
    <s v="&lt;L&gt; Global Identity"/>
    <x v="7"/>
    <s v="30711502"/>
    <x v="2"/>
  </r>
  <r>
    <m/>
    <s v="2131"/>
    <n v="1178"/>
    <x v="1"/>
    <x v="0"/>
    <s v="E"/>
    <s v="AUC"/>
    <x v="57"/>
    <s v="&lt;L&gt; Intro to Lit &amp; Cult Theory"/>
    <x v="8"/>
    <s v="30711501"/>
    <x v="0"/>
  </r>
  <r>
    <m/>
    <s v="2131"/>
    <n v="13857"/>
    <x v="0"/>
    <x v="2"/>
    <s v="E"/>
    <s v="AUC"/>
    <x v="32"/>
    <s v="&lt;L&gt; Ethics"/>
    <x v="8"/>
    <s v="30711501"/>
    <x v="2"/>
  </r>
  <r>
    <m/>
    <s v="2131"/>
    <n v="1205"/>
    <x v="0"/>
    <x v="0"/>
    <s v="E"/>
    <s v="AUC"/>
    <x v="29"/>
    <s v="&lt;L&gt; Intro to  Biology"/>
    <x v="8"/>
    <s v="30711503"/>
    <x v="4"/>
  </r>
  <r>
    <m/>
    <s v="2131"/>
    <n v="1502"/>
    <x v="0"/>
    <x v="0"/>
    <s v="E"/>
    <s v="AUC"/>
    <x v="42"/>
    <s v="&lt;L&gt; Introduction to Psycholing"/>
    <x v="8"/>
    <s v="30711502"/>
    <x v="1"/>
  </r>
  <r>
    <m/>
    <s v="2131"/>
    <n v="13820"/>
    <x v="0"/>
    <x v="3"/>
    <s v="E"/>
    <s v="AUC"/>
    <x v="212"/>
    <s v="&lt;L&gt; Arabic II"/>
    <x v="8"/>
    <s v="30711502"/>
    <x v="2"/>
  </r>
  <r>
    <m/>
    <s v="2131"/>
    <n v="18759"/>
    <x v="1"/>
    <x v="2"/>
    <s v="E"/>
    <s v="AUC"/>
    <x v="71"/>
    <s v="&lt;L&gt; Theme Intro ECS"/>
    <x v="8"/>
    <s v="30711503"/>
    <x v="4"/>
  </r>
  <r>
    <m/>
    <s v="2131"/>
    <n v="13936"/>
    <x v="0"/>
    <x v="2"/>
    <s v="E"/>
    <s v="AUC"/>
    <x v="117"/>
    <s v="&lt;L&gt; Infectious Diseases"/>
    <x v="8"/>
    <s v="30711503"/>
    <x v="4"/>
  </r>
  <r>
    <m/>
    <s v="2131"/>
    <n v="1235"/>
    <x v="0"/>
    <x v="0"/>
    <s v="E"/>
    <s v="AUC"/>
    <x v="121"/>
    <s v="&lt;L&gt; Immunology"/>
    <x v="8"/>
    <s v="30711503"/>
    <x v="4"/>
  </r>
  <r>
    <m/>
    <s v="2131"/>
    <n v="1125"/>
    <x v="1"/>
    <x v="0"/>
    <s v="E"/>
    <s v="AUC"/>
    <x v="58"/>
    <s v="&lt;L&gt; Logic"/>
    <x v="8"/>
    <s v="30711501"/>
    <x v="2"/>
  </r>
  <r>
    <m/>
    <s v="2131"/>
    <n v="13325"/>
    <x v="1"/>
    <x v="1"/>
    <s v="E"/>
    <s v="AUC"/>
    <x v="64"/>
    <s v="&lt;L&gt; Spanish A1"/>
    <x v="8"/>
    <s v="30711501"/>
    <x v="2"/>
  </r>
  <r>
    <m/>
    <s v="2131"/>
    <n v="1399"/>
    <x v="0"/>
    <x v="1"/>
    <s v="E"/>
    <s v="AUC"/>
    <x v="213"/>
    <s v="&lt;L&gt; French B1.2"/>
    <x v="8"/>
    <s v="30711503"/>
    <x v="2"/>
  </r>
  <r>
    <m/>
    <s v="2131"/>
    <n v="1102"/>
    <x v="4"/>
    <x v="0"/>
    <s v="E"/>
    <s v="AUC"/>
    <x v="15"/>
    <s v="&lt;L&gt; Calculus I"/>
    <x v="8"/>
    <s v="30711503"/>
    <x v="2"/>
  </r>
  <r>
    <m/>
    <s v="2131"/>
    <n v="1103"/>
    <x v="2"/>
    <x v="0"/>
    <s v="E"/>
    <s v="AUC"/>
    <x v="15"/>
    <s v="&lt;L&gt; Calculus I"/>
    <x v="8"/>
    <s v="30711503"/>
    <x v="2"/>
  </r>
  <r>
    <m/>
    <s v="2131"/>
    <n v="13276"/>
    <x v="3"/>
    <x v="1"/>
    <s v="E"/>
    <s v="AUC"/>
    <x v="26"/>
    <s v="&lt;L&gt; Global Identity"/>
    <x v="8"/>
    <s v="30711501"/>
    <x v="2"/>
  </r>
  <r>
    <m/>
    <s v="2131"/>
    <n v="13754"/>
    <x v="0"/>
    <x v="2"/>
    <s v="E"/>
    <s v="AUC"/>
    <x v="67"/>
    <s v="&lt;L&gt; The Human Body"/>
    <x v="8"/>
    <s v="30711503"/>
    <x v="4"/>
  </r>
  <r>
    <m/>
    <s v="2131"/>
    <n v="13754"/>
    <x v="0"/>
    <x v="2"/>
    <s v="E"/>
    <s v="AUC"/>
    <x v="67"/>
    <s v="&lt;L&gt; The Human Body"/>
    <x v="8"/>
    <s v="30711503"/>
    <x v="4"/>
  </r>
  <r>
    <m/>
    <s v="2131"/>
    <n v="13679"/>
    <x v="1"/>
    <x v="2"/>
    <s v="E"/>
    <s v="AUC"/>
    <x v="78"/>
    <s v="&lt;L&gt; Linear Algebra"/>
    <x v="8"/>
    <s v="30711503"/>
    <x v="2"/>
  </r>
  <r>
    <m/>
    <s v="2131"/>
    <n v="13747"/>
    <x v="4"/>
    <x v="2"/>
    <s v="E"/>
    <s v="AUC"/>
    <x v="58"/>
    <s v="&lt;L&gt; Logic"/>
    <x v="8"/>
    <s v="30711502"/>
    <x v="2"/>
  </r>
  <r>
    <m/>
    <s v="2131"/>
    <n v="1127"/>
    <x v="2"/>
    <x v="0"/>
    <s v="E"/>
    <s v="AUC"/>
    <x v="58"/>
    <s v="&lt;L&gt; Logic"/>
    <x v="8"/>
    <s v="30711503"/>
    <x v="2"/>
  </r>
  <r>
    <m/>
    <s v="2131"/>
    <n v="13703"/>
    <x v="0"/>
    <x v="3"/>
    <s v="E"/>
    <s v="AUC"/>
    <x v="103"/>
    <s v="&lt;L&gt; Arabic I"/>
    <x v="8"/>
    <s v="30711503"/>
    <x v="2"/>
  </r>
  <r>
    <m/>
    <s v="2131"/>
    <n v="1090"/>
    <x v="16"/>
    <x v="0"/>
    <s v="E"/>
    <s v="AUC"/>
    <x v="62"/>
    <s v="&lt;L&gt; Academic English I"/>
    <x v="8"/>
    <s v="30711502"/>
    <x v="2"/>
  </r>
  <r>
    <m/>
    <s v="2131"/>
    <n v="1101"/>
    <x v="1"/>
    <x v="0"/>
    <s v="E"/>
    <s v="AUC"/>
    <x v="15"/>
    <s v="&lt;L&gt; Calculus I"/>
    <x v="8"/>
    <s v="30711503"/>
    <x v="2"/>
  </r>
  <r>
    <m/>
    <s v="2131"/>
    <n v="18815"/>
    <x v="1"/>
    <x v="2"/>
    <s v="E"/>
    <s v="AUC"/>
    <x v="80"/>
    <s v="&lt;L&gt; Elec., Waves &amp; Relativity"/>
    <x v="8"/>
    <s v="30711503"/>
    <x v="4"/>
  </r>
  <r>
    <m/>
    <s v="2131"/>
    <n v="1202"/>
    <x v="0"/>
    <x v="0"/>
    <s v="E"/>
    <s v="AUC"/>
    <x v="77"/>
    <s v="&lt;L&gt; Intro to Physics"/>
    <x v="8"/>
    <s v="30711503"/>
    <x v="4"/>
  </r>
  <r>
    <m/>
    <s v="2131"/>
    <n v="1223"/>
    <x v="0"/>
    <x v="0"/>
    <s v="E"/>
    <s v="AUC"/>
    <x v="51"/>
    <s v="&lt;L&gt; Intro to Environ. Sci."/>
    <x v="8"/>
    <s v="30711503"/>
    <x v="4"/>
  </r>
  <r>
    <m/>
    <s v="2131"/>
    <n v="13758"/>
    <x v="0"/>
    <x v="2"/>
    <s v="E"/>
    <s v="AUC"/>
    <x v="152"/>
    <s v="&lt;L&gt; Std. Meth. Hist. Analysis"/>
    <x v="8"/>
    <s v="30711501"/>
    <x v="0"/>
  </r>
  <r>
    <m/>
    <s v="2131"/>
    <n v="13686"/>
    <x v="0"/>
    <x v="2"/>
    <s v="E"/>
    <s v="AUC"/>
    <x v="80"/>
    <s v="&lt;L&gt; Elec., Waves &amp; Relativity"/>
    <x v="8"/>
    <s v="30711503"/>
    <x v="4"/>
  </r>
  <r>
    <m/>
    <s v="2131"/>
    <n v="13754"/>
    <x v="0"/>
    <x v="2"/>
    <s v="E"/>
    <s v="AUC"/>
    <x v="67"/>
    <s v="&lt;L&gt; The Human Body"/>
    <x v="8"/>
    <s v="30711503"/>
    <x v="4"/>
  </r>
  <r>
    <m/>
    <s v="2131"/>
    <n v="13678"/>
    <x v="0"/>
    <x v="2"/>
    <s v="E"/>
    <s v="AUC"/>
    <x v="78"/>
    <s v="&lt;L&gt; Linear Algebra"/>
    <x v="8"/>
    <s v="30711503"/>
    <x v="2"/>
  </r>
  <r>
    <m/>
    <s v="2131"/>
    <n v="1236"/>
    <x v="1"/>
    <x v="0"/>
    <s v="E"/>
    <s v="AUC"/>
    <x v="121"/>
    <s v="&lt;L&gt; Immunology"/>
    <x v="8"/>
    <s v="30711503"/>
    <x v="4"/>
  </r>
  <r>
    <m/>
    <s v="2131"/>
    <n v="1240"/>
    <x v="0"/>
    <x v="0"/>
    <s v="E"/>
    <s v="AUC"/>
    <x v="141"/>
    <s v="&lt;L&gt; Epidemiology"/>
    <x v="8"/>
    <s v="30711503"/>
    <x v="4"/>
  </r>
  <r>
    <m/>
    <s v="2131"/>
    <n v="13826"/>
    <x v="0"/>
    <x v="2"/>
    <s v="E"/>
    <s v="AUC"/>
    <x v="107"/>
    <s v="&lt;L&gt; Metabolic Biochemistry"/>
    <x v="8"/>
    <s v="30711503"/>
    <x v="4"/>
  </r>
  <r>
    <m/>
    <s v="2131"/>
    <n v="13686"/>
    <x v="0"/>
    <x v="2"/>
    <s v="E"/>
    <s v="AUC"/>
    <x v="80"/>
    <s v="&lt;L&gt; Elec., Waves &amp; Relativity"/>
    <x v="8"/>
    <s v="30711503"/>
    <x v="4"/>
  </r>
  <r>
    <m/>
    <s v="2131"/>
    <n v="20433"/>
    <x v="12"/>
    <x v="3"/>
    <s v="E"/>
    <s v="AUC"/>
    <x v="26"/>
    <s v="&lt;L&gt; Global Identity"/>
    <x v="8"/>
    <s v="30711503"/>
    <x v="2"/>
  </r>
  <r>
    <m/>
    <s v="2131"/>
    <n v="1477"/>
    <x v="1"/>
    <x v="0"/>
    <s v="E"/>
    <s v="AUC"/>
    <x v="129"/>
    <s v="&lt;L&gt; Fund. of Micro&amp;Macro Eco."/>
    <x v="8"/>
    <s v="30711502"/>
    <x v="1"/>
  </r>
  <r>
    <m/>
    <s v="2131"/>
    <n v="13826"/>
    <x v="0"/>
    <x v="2"/>
    <s v="E"/>
    <s v="AUC"/>
    <x v="107"/>
    <s v="&lt;L&gt; Metabolic Biochemistry"/>
    <x v="8"/>
    <s v="30711503"/>
    <x v="4"/>
  </r>
  <r>
    <m/>
    <s v="2131"/>
    <n v="13839"/>
    <x v="0"/>
    <x v="2"/>
    <s v="E"/>
    <s v="AUC"/>
    <x v="106"/>
    <s v="&lt;L&gt; Molecular Cell Biology"/>
    <x v="8"/>
    <s v="30711503"/>
    <x v="4"/>
  </r>
  <r>
    <m/>
    <s v="2131"/>
    <n v="13936"/>
    <x v="0"/>
    <x v="2"/>
    <s v="E"/>
    <s v="AUC"/>
    <x v="117"/>
    <s v="&lt;L&gt; Infectious Diseases"/>
    <x v="8"/>
    <s v="30711503"/>
    <x v="4"/>
  </r>
  <r>
    <m/>
    <s v="2131"/>
    <n v="1296"/>
    <x v="0"/>
    <x v="0"/>
    <s v="E"/>
    <s v="AUC"/>
    <x v="129"/>
    <s v="&lt;L&gt; Fund. of Micro&amp;Macro Eco."/>
    <x v="8"/>
    <s v="30711502"/>
    <x v="1"/>
  </r>
  <r>
    <m/>
    <s v="2131"/>
    <n v="13646"/>
    <x v="1"/>
    <x v="2"/>
    <s v="E"/>
    <s v="AUC"/>
    <x v="74"/>
    <s v="&lt;L&gt; Theme Course :Soc Systems1"/>
    <x v="8"/>
    <s v="30711502"/>
    <x v="1"/>
  </r>
  <r>
    <m/>
    <s v="2131"/>
    <n v="1190"/>
    <x v="0"/>
    <x v="0"/>
    <s v="E"/>
    <s v="AUC"/>
    <x v="156"/>
    <s v="&lt;L&gt; Literature Globalisation"/>
    <x v="8"/>
    <s v="30711501"/>
    <x v="0"/>
  </r>
  <r>
    <m/>
    <s v="2131"/>
    <n v="14203"/>
    <x v="1"/>
    <x v="1"/>
    <s v="E"/>
    <s v="AUC"/>
    <x v="23"/>
    <s v="&lt;L&gt; Spanish A2"/>
    <x v="8"/>
    <s v="30711502"/>
    <x v="2"/>
  </r>
  <r>
    <m/>
    <s v="2131"/>
    <n v="13866"/>
    <x v="0"/>
    <x v="2"/>
    <s v="E"/>
    <s v="AUC"/>
    <x v="205"/>
    <s v="&lt;L&gt; Int'l Public Health"/>
    <x v="8"/>
    <s v="30711503"/>
    <x v="4"/>
  </r>
  <r>
    <m/>
    <s v="2131"/>
    <n v="13879"/>
    <x v="0"/>
    <x v="2"/>
    <s v="E"/>
    <s v="AUC"/>
    <x v="122"/>
    <s v="&lt;L&gt; Developmental Psychology"/>
    <x v="8"/>
    <s v="30711503"/>
    <x v="1"/>
  </r>
  <r>
    <m/>
    <s v="2131"/>
    <n v="1294"/>
    <x v="4"/>
    <x v="0"/>
    <s v="E"/>
    <s v="AUC"/>
    <x v="63"/>
    <s v="&lt;L&gt; Psychology"/>
    <x v="8"/>
    <s v="30711501"/>
    <x v="1"/>
  </r>
  <r>
    <m/>
    <s v="2131"/>
    <n v="1095"/>
    <x v="1"/>
    <x v="0"/>
    <s v="E"/>
    <s v="AUC"/>
    <x v="61"/>
    <s v="&lt;L&gt; BRMS I"/>
    <x v="8"/>
    <s v="30711502"/>
    <x v="2"/>
  </r>
  <r>
    <m/>
    <s v="2131"/>
    <n v="1128"/>
    <x v="3"/>
    <x v="0"/>
    <s v="E"/>
    <s v="AUC"/>
    <x v="58"/>
    <s v="&lt;L&gt; Logic"/>
    <x v="8"/>
    <s v="30711503"/>
    <x v="2"/>
  </r>
  <r>
    <m/>
    <s v="2131"/>
    <n v="13748"/>
    <x v="2"/>
    <x v="2"/>
    <s v="E"/>
    <s v="AUC"/>
    <x v="58"/>
    <s v="&lt;L&gt; Logic"/>
    <x v="8"/>
    <s v="30711502"/>
    <x v="2"/>
  </r>
  <r>
    <m/>
    <s v="2131"/>
    <n v="1399"/>
    <x v="0"/>
    <x v="1"/>
    <s v="E"/>
    <s v="AUC"/>
    <x v="213"/>
    <s v="&lt;L&gt; French B1.2"/>
    <x v="8"/>
    <s v="30711501"/>
    <x v="2"/>
  </r>
  <r>
    <m/>
    <s v="2131"/>
    <n v="13645"/>
    <x v="0"/>
    <x v="2"/>
    <s v="E"/>
    <s v="AUC"/>
    <x v="74"/>
    <s v="&lt;L&gt; Theme Course :Soc Systems1"/>
    <x v="8"/>
    <s v="30711502"/>
    <x v="1"/>
  </r>
  <r>
    <m/>
    <s v="2131"/>
    <n v="1097"/>
    <x v="2"/>
    <x v="0"/>
    <s v="E"/>
    <s v="AUC"/>
    <x v="61"/>
    <s v="&lt;L&gt; BRMS I"/>
    <x v="8"/>
    <s v="30711502"/>
    <x v="2"/>
  </r>
  <r>
    <m/>
    <s v="2131"/>
    <n v="1161"/>
    <x v="1"/>
    <x v="0"/>
    <s v="E"/>
    <s v="AUC"/>
    <x v="25"/>
    <s v="&lt;L&gt; Periods and Genres: Early"/>
    <x v="8"/>
    <s v="30711501"/>
    <x v="0"/>
  </r>
  <r>
    <m/>
    <s v="2131"/>
    <n v="13717"/>
    <x v="0"/>
    <x v="2"/>
    <s v="E"/>
    <s v="AUC"/>
    <x v="81"/>
    <s v="&lt;L&gt; Performing Arts"/>
    <x v="8"/>
    <s v="30711502"/>
    <x v="2"/>
  </r>
  <r>
    <m/>
    <s v="2131"/>
    <n v="1468"/>
    <x v="1"/>
    <x v="0"/>
    <s v="E"/>
    <s v="AUC"/>
    <x v="67"/>
    <s v="&lt;L&gt; The Human Body"/>
    <x v="8"/>
    <s v="30711502"/>
    <x v="4"/>
  </r>
  <r>
    <m/>
    <s v="2131"/>
    <n v="13655"/>
    <x v="10"/>
    <x v="2"/>
    <s v="E"/>
    <s v="AUC"/>
    <x v="61"/>
    <s v="&lt;L&gt; BRMS I"/>
    <x v="8"/>
    <s v="30711502"/>
    <x v="2"/>
  </r>
  <r>
    <m/>
    <s v="2131"/>
    <n v="13748"/>
    <x v="2"/>
    <x v="2"/>
    <s v="E"/>
    <s v="AUC"/>
    <x v="58"/>
    <s v="&lt;L&gt; Logic"/>
    <x v="8"/>
    <s v="30711501"/>
    <x v="2"/>
  </r>
  <r>
    <m/>
    <s v="2131"/>
    <n v="13707"/>
    <x v="4"/>
    <x v="3"/>
    <s v="E"/>
    <s v="AUC"/>
    <x v="26"/>
    <s v="&lt;L&gt; Global Identity"/>
    <x v="8"/>
    <s v="30711501"/>
    <x v="2"/>
  </r>
  <r>
    <m/>
    <s v="2131"/>
    <n v="1285"/>
    <x v="0"/>
    <x v="0"/>
    <s v="E"/>
    <s v="AUC"/>
    <x v="45"/>
    <s v="&lt;L&gt; Int. Relations T&amp;P"/>
    <x v="8"/>
    <s v="30711503"/>
    <x v="1"/>
  </r>
  <r>
    <m/>
    <s v="2131"/>
    <n v="1238"/>
    <x v="0"/>
    <x v="0"/>
    <s v="E"/>
    <s v="AUC"/>
    <x v="124"/>
    <s v="&lt;L&gt; Nutrition &amp; Health"/>
    <x v="8"/>
    <s v="30711503"/>
    <x v="4"/>
  </r>
  <r>
    <m/>
    <s v="2131"/>
    <n v="13963"/>
    <x v="0"/>
    <x v="2"/>
    <s v="E"/>
    <s v="AUC"/>
    <x v="146"/>
    <s v="&lt;L&gt; Life-Style Informatics"/>
    <x v="8"/>
    <s v="30711503"/>
    <x v="4"/>
  </r>
  <r>
    <m/>
    <s v="2131"/>
    <n v="13749"/>
    <x v="3"/>
    <x v="2"/>
    <s v="E"/>
    <s v="AUC"/>
    <x v="58"/>
    <s v="&lt;L&gt; Logic"/>
    <x v="8"/>
    <s v="30711502"/>
    <x v="2"/>
  </r>
  <r>
    <m/>
    <s v="2131"/>
    <n v="13963"/>
    <x v="0"/>
    <x v="2"/>
    <s v="E"/>
    <s v="AUC"/>
    <x v="146"/>
    <s v="&lt;L&gt; Life-Style Informatics"/>
    <x v="8"/>
    <s v="30711503"/>
    <x v="4"/>
  </r>
  <r>
    <m/>
    <s v="2131"/>
    <n v="13712"/>
    <x v="0"/>
    <x v="2"/>
    <s v="E"/>
    <s v="AUC"/>
    <x v="69"/>
    <s v="&lt;L&gt; Introduction to Chemistry"/>
    <x v="8"/>
    <s v="30711503"/>
    <x v="4"/>
  </r>
  <r>
    <m/>
    <s v="2131"/>
    <n v="13855"/>
    <x v="0"/>
    <x v="2"/>
    <s v="E"/>
    <s v="AUC"/>
    <x v="185"/>
    <s v="&lt;L&gt; European Integration"/>
    <x v="8"/>
    <s v="30711502"/>
    <x v="1"/>
  </r>
  <r>
    <m/>
    <s v="2131"/>
    <n v="1296"/>
    <x v="0"/>
    <x v="0"/>
    <s v="E"/>
    <s v="AUC"/>
    <x v="129"/>
    <s v="&lt;L&gt; Fund. of Micro&amp;Macro Eco."/>
    <x v="8"/>
    <s v="30711502"/>
    <x v="1"/>
  </r>
  <r>
    <m/>
    <s v="2131"/>
    <n v="1694"/>
    <x v="0"/>
    <x v="1"/>
    <s v="E"/>
    <s v="AUC"/>
    <x v="2"/>
    <s v="&lt;L&gt; Cognition Lab"/>
    <x v="8"/>
    <s v="30711502"/>
    <x v="1"/>
  </r>
  <r>
    <m/>
    <s v="2131"/>
    <n v="13785"/>
    <x v="1"/>
    <x v="2"/>
    <s v="E"/>
    <s v="AUC"/>
    <x v="41"/>
    <s v="&lt;L&gt; BRMS II"/>
    <x v="8"/>
    <s v="30711502"/>
    <x v="2"/>
  </r>
  <r>
    <m/>
    <s v="2131"/>
    <n v="1310"/>
    <x v="0"/>
    <x v="0"/>
    <s v="E"/>
    <s v="AUC"/>
    <x v="1"/>
    <s v="&lt;L&gt; Cognitive Psychology"/>
    <x v="8"/>
    <s v="30711502"/>
    <x v="1"/>
  </r>
  <r>
    <m/>
    <s v="2131"/>
    <n v="1311"/>
    <x v="1"/>
    <x v="0"/>
    <s v="E"/>
    <s v="AUC"/>
    <x v="1"/>
    <s v="&lt;L&gt; Cognitive Psychology"/>
    <x v="8"/>
    <s v="30711502"/>
    <x v="1"/>
  </r>
  <r>
    <m/>
    <s v="2131"/>
    <n v="13725"/>
    <x v="0"/>
    <x v="2"/>
    <s v="E"/>
    <s v="AUC"/>
    <x v="65"/>
    <s v="&lt;L&gt; Communication"/>
    <x v="8"/>
    <s v="30711502"/>
    <x v="0"/>
  </r>
  <r>
    <m/>
    <s v="2131"/>
    <n v="13936"/>
    <x v="0"/>
    <x v="2"/>
    <s v="E"/>
    <s v="AUC"/>
    <x v="117"/>
    <s v="&lt;L&gt; Infectious Diseases"/>
    <x v="8"/>
    <s v="30711503"/>
    <x v="4"/>
  </r>
  <r>
    <m/>
    <s v="2131"/>
    <n v="1108"/>
    <x v="0"/>
    <x v="0"/>
    <s v="E"/>
    <s v="AUC"/>
    <x v="75"/>
    <s v="&lt;L&gt; Calculus for Economics"/>
    <x v="8"/>
    <s v="30711502"/>
    <x v="2"/>
  </r>
  <r>
    <m/>
    <s v="2131"/>
    <n v="13806"/>
    <x v="0"/>
    <x v="2"/>
    <s v="E"/>
    <s v="AUC"/>
    <x v="165"/>
    <s v="&lt;L&gt; Int'l Trade, Growth &amp; Dev."/>
    <x v="8"/>
    <s v="30711502"/>
    <x v="1"/>
  </r>
  <r>
    <m/>
    <s v="2131"/>
    <n v="13873"/>
    <x v="0"/>
    <x v="2"/>
    <s v="E"/>
    <s v="AUC"/>
    <x v="21"/>
    <s v="&lt;L&gt; Hydrology &amp; Watershed Mngt"/>
    <x v="8"/>
    <s v="30711502"/>
    <x v="4"/>
  </r>
  <r>
    <m/>
    <s v="2131"/>
    <n v="1229"/>
    <x v="0"/>
    <x v="0"/>
    <s v="E"/>
    <s v="AUC"/>
    <x v="149"/>
    <s v="&lt;L&gt; The Physics of Heat"/>
    <x v="8"/>
    <s v="30711503"/>
    <x v="4"/>
  </r>
  <r>
    <m/>
    <s v="2131"/>
    <n v="1480"/>
    <x v="0"/>
    <x v="0"/>
    <s v="E"/>
    <s v="AUC"/>
    <x v="206"/>
    <s v="&lt;L&gt; Politics of Modernity"/>
    <x v="8"/>
    <s v="30711502"/>
    <x v="1"/>
  </r>
  <r>
    <m/>
    <s v="2131"/>
    <n v="13785"/>
    <x v="1"/>
    <x v="2"/>
    <s v="E"/>
    <s v="AUC"/>
    <x v="41"/>
    <s v="&lt;L&gt; BRMS II"/>
    <x v="8"/>
    <s v="30711502"/>
    <x v="2"/>
  </r>
  <r>
    <m/>
    <s v="2131"/>
    <n v="1180"/>
    <x v="0"/>
    <x v="0"/>
    <s v="E"/>
    <s v="AUC"/>
    <x v="3"/>
    <s v="&lt;L&gt; Adaptation Studies"/>
    <x v="8"/>
    <s v="30711502"/>
    <x v="0"/>
  </r>
  <r>
    <m/>
    <s v="2131"/>
    <n v="1108"/>
    <x v="0"/>
    <x v="0"/>
    <s v="E"/>
    <s v="AUC"/>
    <x v="75"/>
    <s v="&lt;L&gt; Calculus for Economics"/>
    <x v="8"/>
    <s v="30711502"/>
    <x v="2"/>
  </r>
  <r>
    <m/>
    <s v="2131"/>
    <n v="1300"/>
    <x v="0"/>
    <x v="0"/>
    <s v="E"/>
    <s v="AUC"/>
    <x v="134"/>
    <s v="&lt;L&gt; Hum. Rights Law &amp; Politics"/>
    <x v="8"/>
    <s v="30711502"/>
    <x v="1"/>
  </r>
  <r>
    <m/>
    <s v="2131"/>
    <n v="1424"/>
    <x v="0"/>
    <x v="1"/>
    <s v="E"/>
    <s v="AUC"/>
    <x v="86"/>
    <s v="&lt;L&gt; Spanish B2.1"/>
    <x v="8"/>
    <s v="30711502"/>
    <x v="2"/>
  </r>
  <r>
    <m/>
    <s v="2131"/>
    <n v="13924"/>
    <x v="0"/>
    <x v="2"/>
    <s v="E"/>
    <s v="AUC"/>
    <x v="137"/>
    <s v="&lt;L&gt; International Law"/>
    <x v="8"/>
    <s v="30711502"/>
    <x v="1"/>
  </r>
  <r>
    <m/>
    <s v="2131"/>
    <n v="13780"/>
    <x v="3"/>
    <x v="2"/>
    <s v="E"/>
    <s v="AUC"/>
    <x v="8"/>
    <s v="&lt;L&gt; Academic English II"/>
    <x v="8"/>
    <s v="30711503"/>
    <x v="2"/>
  </r>
  <r>
    <m/>
    <s v="2131"/>
    <n v="1285"/>
    <x v="0"/>
    <x v="0"/>
    <s v="E"/>
    <s v="AUC"/>
    <x v="45"/>
    <s v="&lt;L&gt; Int. Relations T&amp;P"/>
    <x v="8"/>
    <s v="30711502"/>
    <x v="1"/>
  </r>
  <r>
    <m/>
    <s v="2131"/>
    <n v="19009"/>
    <x v="1"/>
    <x v="1"/>
    <s v="E"/>
    <s v="AUC"/>
    <x v="97"/>
    <s v="&lt;L&gt; French B1.1"/>
    <x v="8"/>
    <s v="30711502"/>
    <x v="2"/>
  </r>
  <r>
    <m/>
    <s v="2131"/>
    <n v="13847"/>
    <x v="0"/>
    <x v="2"/>
    <s v="E"/>
    <s v="AUC"/>
    <x v="48"/>
    <s v="&lt;L&gt; Philosophy"/>
    <x v="8"/>
    <s v="30711501"/>
    <x v="2"/>
  </r>
  <r>
    <m/>
    <s v="2131"/>
    <n v="1306"/>
    <x v="0"/>
    <x v="0"/>
    <s v="E"/>
    <s v="AUC"/>
    <x v="49"/>
    <s v="&lt;L&gt; Comparative Mod. Societies"/>
    <x v="8"/>
    <s v="30711501"/>
    <x v="1"/>
  </r>
  <r>
    <m/>
    <s v="2131"/>
    <n v="13725"/>
    <x v="0"/>
    <x v="2"/>
    <s v="E"/>
    <s v="AUC"/>
    <x v="65"/>
    <s v="&lt;L&gt; Communication"/>
    <x v="8"/>
    <s v="30711501"/>
    <x v="0"/>
  </r>
  <r>
    <m/>
    <s v="2131"/>
    <n v="1128"/>
    <x v="3"/>
    <x v="0"/>
    <s v="E"/>
    <s v="AUC"/>
    <x v="58"/>
    <s v="&lt;L&gt; Logic"/>
    <x v="8"/>
    <s v="30711501"/>
    <x v="2"/>
  </r>
  <r>
    <m/>
    <s v="2131"/>
    <n v="1236"/>
    <x v="1"/>
    <x v="0"/>
    <s v="E"/>
    <s v="AUC"/>
    <x v="121"/>
    <s v="&lt;L&gt; Immunology"/>
    <x v="8"/>
    <s v="30711503"/>
    <x v="4"/>
  </r>
  <r>
    <m/>
    <s v="2131"/>
    <n v="14959"/>
    <x v="0"/>
    <x v="3"/>
    <s v="E"/>
    <s v="AUC"/>
    <x v="219"/>
    <s v="&lt;L&gt; D&amp;A Chemistry Lab"/>
    <x v="8"/>
    <s v="30711503"/>
    <x v="4"/>
  </r>
  <r>
    <m/>
    <s v="2131"/>
    <n v="1424"/>
    <x v="0"/>
    <x v="1"/>
    <s v="E"/>
    <s v="AUC"/>
    <x v="86"/>
    <s v="&lt;L&gt; Spanish B2.1"/>
    <x v="8"/>
    <s v="30711502"/>
    <x v="2"/>
  </r>
  <r>
    <m/>
    <s v="2131"/>
    <n v="1196"/>
    <x v="0"/>
    <x v="0"/>
    <s v="E"/>
    <s v="AUC"/>
    <x v="0"/>
    <s v="&lt;L&gt; Media Psychology"/>
    <x v="8"/>
    <s v="30711502"/>
    <x v="0"/>
  </r>
  <r>
    <m/>
    <s v="2131"/>
    <n v="13767"/>
    <x v="0"/>
    <x v="2"/>
    <s v="E"/>
    <s v="AUC"/>
    <x v="13"/>
    <s v="&lt;L&gt; Prog. Your World"/>
    <x v="8"/>
    <s v="30711501"/>
    <x v="4"/>
  </r>
  <r>
    <m/>
    <s v="2131"/>
    <n v="1458"/>
    <x v="0"/>
    <x v="0"/>
    <s v="E"/>
    <s v="AUC"/>
    <x v="37"/>
    <s v="&lt;L&gt; National Cinemas"/>
    <x v="8"/>
    <s v="30711501"/>
    <x v="0"/>
  </r>
  <r>
    <m/>
    <s v="2131"/>
    <n v="1233"/>
    <x v="0"/>
    <x v="0"/>
    <s v="E"/>
    <s v="AUC"/>
    <x v="106"/>
    <s v="&lt;L&gt; Molecular Cell Biology"/>
    <x v="8"/>
    <s v="30711503"/>
    <x v="4"/>
  </r>
  <r>
    <m/>
    <s v="2131"/>
    <n v="1293"/>
    <x v="1"/>
    <x v="0"/>
    <s v="E"/>
    <s v="AUC"/>
    <x v="63"/>
    <s v="&lt;L&gt; Psychology"/>
    <x v="8"/>
    <s v="30711501"/>
    <x v="1"/>
  </r>
  <r>
    <m/>
    <s v="2131"/>
    <n v="1468"/>
    <x v="1"/>
    <x v="0"/>
    <s v="E"/>
    <s v="AUC"/>
    <x v="67"/>
    <s v="&lt;L&gt; The Human Body"/>
    <x v="8"/>
    <s v="30711503"/>
    <x v="4"/>
  </r>
  <r>
    <m/>
    <s v="2131"/>
    <n v="13754"/>
    <x v="0"/>
    <x v="2"/>
    <s v="E"/>
    <s v="AUC"/>
    <x v="67"/>
    <s v="&lt;L&gt; The Human Body"/>
    <x v="8"/>
    <s v="30711503"/>
    <x v="4"/>
  </r>
  <r>
    <m/>
    <s v="2131"/>
    <n v="1240"/>
    <x v="0"/>
    <x v="0"/>
    <s v="E"/>
    <s v="AUC"/>
    <x v="141"/>
    <s v="&lt;L&gt; Epidemiology"/>
    <x v="8"/>
    <s v="30711503"/>
    <x v="4"/>
  </r>
  <r>
    <m/>
    <s v="2131"/>
    <n v="13853"/>
    <x v="0"/>
    <x v="2"/>
    <s v="E"/>
    <s v="AUC"/>
    <x v="123"/>
    <s v="&lt;L&gt; Hormones &amp; Homeostasis"/>
    <x v="8"/>
    <s v="30711503"/>
    <x v="4"/>
  </r>
  <r>
    <m/>
    <s v="2131"/>
    <n v="14120"/>
    <x v="1"/>
    <x v="2"/>
    <s v="E"/>
    <s v="AUC"/>
    <x v="43"/>
    <s v="&lt;L&gt; Brain &amp; Cognition"/>
    <x v="8"/>
    <s v="30711503"/>
    <x v="4"/>
  </r>
  <r>
    <m/>
    <s v="2131"/>
    <n v="14963"/>
    <x v="0"/>
    <x v="3"/>
    <s v="E"/>
    <s v="AUC"/>
    <x v="87"/>
    <s v="&lt;L&gt; Human Body II"/>
    <x v="8"/>
    <s v="30711503"/>
    <x v="4"/>
  </r>
  <r>
    <m/>
    <s v="2131"/>
    <n v="1128"/>
    <x v="3"/>
    <x v="0"/>
    <s v="E"/>
    <s v="AUC"/>
    <x v="58"/>
    <s v="&lt;L&gt; Logic"/>
    <x v="8"/>
    <s v="30711502"/>
    <x v="2"/>
  </r>
  <r>
    <m/>
    <s v="2131"/>
    <n v="1233"/>
    <x v="0"/>
    <x v="0"/>
    <s v="E"/>
    <s v="AUC"/>
    <x v="106"/>
    <s v="&lt;L&gt; Molecular Cell Biology"/>
    <x v="8"/>
    <s v="30711503"/>
    <x v="4"/>
  </r>
  <r>
    <m/>
    <s v="2131"/>
    <n v="1108"/>
    <x v="0"/>
    <x v="0"/>
    <s v="E"/>
    <s v="AUC"/>
    <x v="75"/>
    <s v="&lt;L&gt; Calculus for Economics"/>
    <x v="8"/>
    <s v="30711502"/>
    <x v="2"/>
  </r>
  <r>
    <m/>
    <s v="2131"/>
    <n v="1477"/>
    <x v="1"/>
    <x v="0"/>
    <s v="E"/>
    <s v="AUC"/>
    <x v="129"/>
    <s v="&lt;L&gt; Fund. of Micro&amp;Macro Eco."/>
    <x v="8"/>
    <s v="30711502"/>
    <x v="1"/>
  </r>
  <r>
    <m/>
    <s v="2131"/>
    <n v="1129"/>
    <x v="12"/>
    <x v="0"/>
    <s v="E"/>
    <s v="AUC"/>
    <x v="58"/>
    <s v="&lt;L&gt; Logic"/>
    <x v="8"/>
    <s v="30711502"/>
    <x v="2"/>
  </r>
  <r>
    <m/>
    <s v="2131"/>
    <n v="13676"/>
    <x v="1"/>
    <x v="2"/>
    <s v="E"/>
    <s v="AUC"/>
    <x v="96"/>
    <s v="&lt;L&gt; Calculus"/>
    <x v="8"/>
    <s v="30711502"/>
    <x v="2"/>
  </r>
  <r>
    <m/>
    <s v="2131"/>
    <n v="1128"/>
    <x v="3"/>
    <x v="0"/>
    <s v="E"/>
    <s v="AUC"/>
    <x v="58"/>
    <s v="&lt;L&gt; Logic"/>
    <x v="8"/>
    <s v="30711501"/>
    <x v="2"/>
  </r>
  <r>
    <m/>
    <s v="2131"/>
    <n v="1081"/>
    <x v="13"/>
    <x v="0"/>
    <s v="E"/>
    <s v="AUC"/>
    <x v="62"/>
    <s v="&lt;L&gt; Academic English I"/>
    <x v="8"/>
    <s v="30711501"/>
    <x v="2"/>
  </r>
  <r>
    <m/>
    <s v="2131"/>
    <n v="1177"/>
    <x v="0"/>
    <x v="0"/>
    <s v="E"/>
    <s v="AUC"/>
    <x v="57"/>
    <s v="&lt;L&gt; Intro to Lit &amp; Cult Theory"/>
    <x v="8"/>
    <s v="30711501"/>
    <x v="0"/>
  </r>
  <r>
    <m/>
    <s v="2131"/>
    <n v="13705"/>
    <x v="0"/>
    <x v="3"/>
    <s v="E"/>
    <s v="AUC"/>
    <x v="26"/>
    <s v="&lt;L&gt; Global Identity"/>
    <x v="8"/>
    <s v="30711501"/>
    <x v="2"/>
  </r>
  <r>
    <m/>
    <s v="2131"/>
    <n v="1468"/>
    <x v="1"/>
    <x v="0"/>
    <s v="E"/>
    <s v="AUC"/>
    <x v="67"/>
    <s v="&lt;L&gt; The Human Body"/>
    <x v="8"/>
    <s v="30711503"/>
    <x v="4"/>
  </r>
  <r>
    <m/>
    <s v="2131"/>
    <n v="13655"/>
    <x v="10"/>
    <x v="2"/>
    <s v="E"/>
    <s v="AUC"/>
    <x v="61"/>
    <s v="&lt;L&gt; BRMS I"/>
    <x v="8"/>
    <s v="30711501"/>
    <x v="2"/>
  </r>
  <r>
    <m/>
    <s v="2131"/>
    <n v="13712"/>
    <x v="0"/>
    <x v="2"/>
    <s v="E"/>
    <s v="AUC"/>
    <x v="69"/>
    <s v="&lt;L&gt; Introduction to Chemistry"/>
    <x v="8"/>
    <s v="30711501"/>
    <x v="4"/>
  </r>
  <r>
    <m/>
    <s v="2131"/>
    <n v="13642"/>
    <x v="0"/>
    <x v="2"/>
    <s v="E"/>
    <s v="AUC"/>
    <x v="68"/>
    <s v="&lt;L&gt; Theme Intro H&amp;W"/>
    <x v="8"/>
    <s v="30711503"/>
    <x v="4"/>
  </r>
  <r>
    <m/>
    <s v="2131"/>
    <n v="1229"/>
    <x v="0"/>
    <x v="0"/>
    <s v="E"/>
    <s v="AUC"/>
    <x v="149"/>
    <s v="&lt;L&gt; The Physics of Heat"/>
    <x v="8"/>
    <s v="30711503"/>
    <x v="4"/>
  </r>
  <r>
    <m/>
    <s v="2131"/>
    <n v="13955"/>
    <x v="0"/>
    <x v="2"/>
    <s v="E"/>
    <s v="AUC"/>
    <x v="210"/>
    <s v="&lt;L&gt; Geo-biochemical cycles"/>
    <x v="8"/>
    <s v="30711503"/>
    <x v="4"/>
  </r>
  <r>
    <m/>
    <s v="2131"/>
    <n v="13772"/>
    <x v="0"/>
    <x v="2"/>
    <s v="E"/>
    <s v="AUC"/>
    <x v="63"/>
    <s v="&lt;L&gt; Psychology"/>
    <x v="8"/>
    <s v="30711502"/>
    <x v="1"/>
  </r>
  <r>
    <m/>
    <s v="2131"/>
    <n v="13784"/>
    <x v="0"/>
    <x v="2"/>
    <s v="E"/>
    <s v="AUC"/>
    <x v="41"/>
    <s v="&lt;L&gt; BRMS II"/>
    <x v="8"/>
    <s v="30711502"/>
    <x v="2"/>
  </r>
  <r>
    <m/>
    <s v="2131"/>
    <n v="13698"/>
    <x v="0"/>
    <x v="3"/>
    <s v="E"/>
    <s v="AUC"/>
    <x v="64"/>
    <s v="&lt;L&gt; Spanish A1"/>
    <x v="8"/>
    <s v="30711502"/>
    <x v="2"/>
  </r>
  <r>
    <m/>
    <s v="2131"/>
    <n v="1218"/>
    <x v="0"/>
    <x v="0"/>
    <s v="E"/>
    <s v="AUC"/>
    <x v="67"/>
    <s v="&lt;L&gt; The Human Body"/>
    <x v="8"/>
    <s v="30711503"/>
    <x v="4"/>
  </r>
  <r>
    <m/>
    <s v="2131"/>
    <n v="13790"/>
    <x v="0"/>
    <x v="2"/>
    <s v="E"/>
    <s v="AUC"/>
    <x v="190"/>
    <s v="&lt;L&gt; Literature and Science"/>
    <x v="8"/>
    <s v="30711501"/>
    <x v="0"/>
  </r>
  <r>
    <m/>
    <s v="2131"/>
    <n v="1310"/>
    <x v="0"/>
    <x v="0"/>
    <s v="E"/>
    <s v="AUC"/>
    <x v="1"/>
    <s v="&lt;L&gt; Cognitive Psychology"/>
    <x v="8"/>
    <s v="30711503"/>
    <x v="1"/>
  </r>
  <r>
    <m/>
    <s v="2131"/>
    <n v="13963"/>
    <x v="0"/>
    <x v="2"/>
    <s v="E"/>
    <s v="AUC"/>
    <x v="146"/>
    <s v="&lt;L&gt; Life-Style Informatics"/>
    <x v="8"/>
    <s v="30711503"/>
    <x v="4"/>
  </r>
  <r>
    <m/>
    <s v="2131"/>
    <n v="1124"/>
    <x v="0"/>
    <x v="0"/>
    <s v="E"/>
    <s v="AUC"/>
    <x v="58"/>
    <s v="&lt;L&gt; Logic"/>
    <x v="8"/>
    <s v="30711502"/>
    <x v="2"/>
  </r>
  <r>
    <m/>
    <s v="2131"/>
    <n v="1364"/>
    <x v="0"/>
    <x v="0"/>
    <s v="E"/>
    <s v="AUC"/>
    <x v="142"/>
    <s v="&lt;L&gt; Environmental Law and Pol"/>
    <x v="8"/>
    <s v="30711502"/>
    <x v="1"/>
  </r>
  <r>
    <m/>
    <s v="2131"/>
    <n v="13857"/>
    <x v="0"/>
    <x v="2"/>
    <s v="E"/>
    <s v="AUC"/>
    <x v="32"/>
    <s v="&lt;L&gt; Ethics"/>
    <x v="8"/>
    <s v="30711502"/>
    <x v="2"/>
  </r>
  <r>
    <m/>
    <s v="2131"/>
    <n v="1221"/>
    <x v="1"/>
    <x v="0"/>
    <s v="E"/>
    <s v="AUC"/>
    <x v="70"/>
    <s v="&lt;L&gt; Intro. to Public Health"/>
    <x v="8"/>
    <s v="30711502"/>
    <x v="4"/>
  </r>
  <r>
    <m/>
    <s v="2131"/>
    <n v="1364"/>
    <x v="0"/>
    <x v="0"/>
    <s v="E"/>
    <s v="AUC"/>
    <x v="142"/>
    <s v="&lt;L&gt; Environmental Law and Pol"/>
    <x v="8"/>
    <s v="30711502"/>
    <x v="1"/>
  </r>
  <r>
    <m/>
    <s v="2131"/>
    <n v="13828"/>
    <x v="0"/>
    <x v="2"/>
    <s v="E"/>
    <s v="AUC"/>
    <x v="223"/>
    <s v="&lt;L&gt; Global Leadership"/>
    <x v="8"/>
    <s v="30711502"/>
    <x v="2"/>
  </r>
  <r>
    <m/>
    <s v="2131"/>
    <n v="13946"/>
    <x v="0"/>
    <x v="2"/>
    <s v="E"/>
    <s v="AUC"/>
    <x v="148"/>
    <s v="&lt;L&gt; Addiction"/>
    <x v="8"/>
    <s v="30711503"/>
    <x v="4"/>
  </r>
  <r>
    <m/>
    <s v="2131"/>
    <n v="13277"/>
    <x v="12"/>
    <x v="1"/>
    <s v="E"/>
    <s v="AUC"/>
    <x v="26"/>
    <s v="&lt;L&gt; Global Identity"/>
    <x v="8"/>
    <s v="30711502"/>
    <x v="2"/>
  </r>
  <r>
    <m/>
    <s v="2131"/>
    <n v="13963"/>
    <x v="0"/>
    <x v="2"/>
    <s v="E"/>
    <s v="AUC"/>
    <x v="146"/>
    <s v="&lt;L&gt; Life-Style Informatics"/>
    <x v="8"/>
    <s v="30711503"/>
    <x v="4"/>
  </r>
  <r>
    <m/>
    <s v="2131"/>
    <n v="13785"/>
    <x v="1"/>
    <x v="2"/>
    <s v="E"/>
    <s v="AUC"/>
    <x v="41"/>
    <s v="&lt;L&gt; BRMS II"/>
    <x v="8"/>
    <s v="30711502"/>
    <x v="2"/>
  </r>
  <r>
    <m/>
    <s v="2131"/>
    <n v="13676"/>
    <x v="1"/>
    <x v="2"/>
    <s v="E"/>
    <s v="AUC"/>
    <x v="96"/>
    <s v="&lt;L&gt; Calculus"/>
    <x v="8"/>
    <s v="30711502"/>
    <x v="2"/>
  </r>
  <r>
    <m/>
    <s v="2131"/>
    <n v="13694"/>
    <x v="0"/>
    <x v="3"/>
    <s v="E"/>
    <s v="AUC"/>
    <x v="108"/>
    <s v="&lt;L&gt; French A2"/>
    <x v="8"/>
    <s v="30711502"/>
    <x v="2"/>
  </r>
  <r>
    <m/>
    <s v="2131"/>
    <n v="1294"/>
    <x v="4"/>
    <x v="0"/>
    <s v="E"/>
    <s v="AUC"/>
    <x v="63"/>
    <s v="&lt;L&gt; Psychology"/>
    <x v="8"/>
    <s v="30711501"/>
    <x v="1"/>
  </r>
  <r>
    <m/>
    <s v="2131"/>
    <n v="13784"/>
    <x v="0"/>
    <x v="2"/>
    <s v="E"/>
    <s v="AUC"/>
    <x v="41"/>
    <s v="&lt;L&gt; BRMS II"/>
    <x v="8"/>
    <s v="30711501"/>
    <x v="2"/>
  </r>
  <r>
    <m/>
    <s v="2131"/>
    <n v="1102"/>
    <x v="4"/>
    <x v="0"/>
    <s v="E"/>
    <s v="AUC"/>
    <x v="15"/>
    <s v="&lt;L&gt; Calculus I"/>
    <x v="8"/>
    <s v="30711503"/>
    <x v="2"/>
  </r>
  <r>
    <m/>
    <s v="2131"/>
    <n v="13772"/>
    <x v="0"/>
    <x v="2"/>
    <s v="E"/>
    <s v="AUC"/>
    <x v="63"/>
    <s v="&lt;L&gt; Psychology"/>
    <x v="8"/>
    <s v="30711501"/>
    <x v="1"/>
  </r>
  <r>
    <m/>
    <s v="2131"/>
    <n v="18759"/>
    <x v="1"/>
    <x v="2"/>
    <s v="E"/>
    <s v="AUC"/>
    <x v="71"/>
    <s v="&lt;L&gt; Theme Intro ECS"/>
    <x v="8"/>
    <s v="30711502"/>
    <x v="4"/>
  </r>
  <r>
    <m/>
    <s v="2131"/>
    <n v="1080"/>
    <x v="9"/>
    <x v="0"/>
    <s v="E"/>
    <s v="AUC"/>
    <x v="62"/>
    <s v="&lt;L&gt; Academic English I"/>
    <x v="8"/>
    <s v="30711502"/>
    <x v="2"/>
  </r>
  <r>
    <m/>
    <s v="2131"/>
    <n v="1505"/>
    <x v="4"/>
    <x v="0"/>
    <s v="E"/>
    <s v="AUC"/>
    <x v="45"/>
    <s v="&lt;L&gt; Int. Relations T&amp;P"/>
    <x v="8"/>
    <s v="30711503"/>
    <x v="1"/>
  </r>
  <r>
    <m/>
    <s v="2131"/>
    <n v="13719"/>
    <x v="0"/>
    <x v="2"/>
    <s v="E"/>
    <s v="AUC"/>
    <x v="24"/>
    <s v="&lt;L&gt; Periods and Genres: Modern"/>
    <x v="8"/>
    <s v="30711501"/>
    <x v="0"/>
  </r>
  <r>
    <m/>
    <s v="2131"/>
    <n v="18424"/>
    <x v="12"/>
    <x v="2"/>
    <s v="E"/>
    <s v="AUC"/>
    <x v="58"/>
    <s v="&lt;L&gt; Logic"/>
    <x v="8"/>
    <s v="30711502"/>
    <x v="2"/>
  </r>
  <r>
    <m/>
    <s v="2131"/>
    <n v="1354"/>
    <x v="0"/>
    <x v="0"/>
    <s v="E"/>
    <s v="AUC"/>
    <x v="39"/>
    <s v="&lt;L&gt; Data Structure and Algorit"/>
    <x v="8"/>
    <s v="30711503"/>
    <x v="4"/>
  </r>
  <r>
    <m/>
    <s v="2131"/>
    <n v="13678"/>
    <x v="0"/>
    <x v="2"/>
    <s v="E"/>
    <s v="AUC"/>
    <x v="78"/>
    <s v="&lt;L&gt; Linear Algebra"/>
    <x v="8"/>
    <s v="30711503"/>
    <x v="2"/>
  </r>
  <r>
    <m/>
    <s v="2131"/>
    <n v="13661"/>
    <x v="0"/>
    <x v="2"/>
    <s v="E"/>
    <s v="AUC"/>
    <x v="199"/>
    <s v="&lt;L&gt; Environmental Economics"/>
    <x v="8"/>
    <s v="30711503"/>
    <x v="1"/>
  </r>
  <r>
    <m/>
    <s v="2131"/>
    <n v="13843"/>
    <x v="0"/>
    <x v="2"/>
    <s v="E"/>
    <s v="AUC"/>
    <x v="187"/>
    <s v="&lt;L&gt; Evolution &amp; Develop. Bio"/>
    <x v="8"/>
    <s v="30711503"/>
    <x v="4"/>
  </r>
  <r>
    <m/>
    <s v="2131"/>
    <n v="1147"/>
    <x v="0"/>
    <x v="0"/>
    <s v="E"/>
    <s v="AUC"/>
    <x v="135"/>
    <s v="&lt;L&gt; Advanced Logic"/>
    <x v="8"/>
    <s v="30711503"/>
    <x v="2"/>
  </r>
  <r>
    <m/>
    <s v="2131"/>
    <n v="1231"/>
    <x v="0"/>
    <x v="0"/>
    <s v="E"/>
    <s v="AUC"/>
    <x v="127"/>
    <s v="&lt;L&gt; Quantum Physics"/>
    <x v="8"/>
    <s v="30711503"/>
    <x v="4"/>
  </r>
  <r>
    <m/>
    <s v="2131"/>
    <n v="13910"/>
    <x v="0"/>
    <x v="2"/>
    <s v="E"/>
    <s v="AUC"/>
    <x v="131"/>
    <s v="&lt;L&gt; S&amp;Q Universe"/>
    <x v="8"/>
    <s v="30711503"/>
    <x v="4"/>
  </r>
  <r>
    <m/>
    <s v="2131"/>
    <n v="13790"/>
    <x v="0"/>
    <x v="2"/>
    <s v="E"/>
    <s v="AUC"/>
    <x v="190"/>
    <s v="&lt;L&gt; Literature and Science"/>
    <x v="8"/>
    <s v="30711501"/>
    <x v="0"/>
  </r>
  <r>
    <m/>
    <s v="2131"/>
    <n v="18424"/>
    <x v="12"/>
    <x v="2"/>
    <s v="E"/>
    <s v="AUC"/>
    <x v="58"/>
    <s v="&lt;L&gt; Logic"/>
    <x v="8"/>
    <s v="30711502"/>
    <x v="2"/>
  </r>
  <r>
    <m/>
    <s v="2131"/>
    <n v="1399"/>
    <x v="0"/>
    <x v="1"/>
    <s v="E"/>
    <s v="AUC"/>
    <x v="213"/>
    <s v="&lt;L&gt; French B1.2"/>
    <x v="8"/>
    <s v="30711502"/>
    <x v="2"/>
  </r>
  <r>
    <m/>
    <s v="2131"/>
    <n v="1218"/>
    <x v="0"/>
    <x v="0"/>
    <s v="E"/>
    <s v="AUC"/>
    <x v="67"/>
    <s v="&lt;L&gt; The Human Body"/>
    <x v="8"/>
    <s v="30711503"/>
    <x v="4"/>
  </r>
  <r>
    <m/>
    <s v="2131"/>
    <n v="1502"/>
    <x v="0"/>
    <x v="0"/>
    <s v="E"/>
    <s v="AUC"/>
    <x v="42"/>
    <s v="&lt;L&gt; Introduction to Psycholing"/>
    <x v="8"/>
    <s v="30711503"/>
    <x v="1"/>
  </r>
  <r>
    <m/>
    <s v="2131"/>
    <n v="1220"/>
    <x v="0"/>
    <x v="0"/>
    <s v="E"/>
    <s v="AUC"/>
    <x v="70"/>
    <s v="&lt;L&gt; Intro. to Public Health"/>
    <x v="8"/>
    <s v="30711503"/>
    <x v="4"/>
  </r>
  <r>
    <m/>
    <s v="2131"/>
    <n v="13725"/>
    <x v="0"/>
    <x v="2"/>
    <s v="E"/>
    <s v="AUC"/>
    <x v="65"/>
    <s v="&lt;L&gt; Communication"/>
    <x v="8"/>
    <s v="30711501"/>
    <x v="0"/>
  </r>
  <r>
    <m/>
    <s v="2131"/>
    <n v="14120"/>
    <x v="1"/>
    <x v="2"/>
    <s v="E"/>
    <s v="AUC"/>
    <x v="43"/>
    <s v="&lt;L&gt; Brain &amp; Cognition"/>
    <x v="8"/>
    <s v="30711503"/>
    <x v="4"/>
  </r>
  <r>
    <m/>
    <s v="2131"/>
    <n v="13924"/>
    <x v="0"/>
    <x v="2"/>
    <s v="E"/>
    <s v="AUC"/>
    <x v="137"/>
    <s v="&lt;L&gt; International Law"/>
    <x v="8"/>
    <s v="30711502"/>
    <x v="1"/>
  </r>
  <r>
    <m/>
    <s v="2131"/>
    <n v="1143"/>
    <x v="0"/>
    <x v="0"/>
    <s v="E"/>
    <s v="AUC"/>
    <x v="48"/>
    <s v="&lt;L&gt; Philosophy"/>
    <x v="8"/>
    <s v="30711502"/>
    <x v="2"/>
  </r>
  <r>
    <m/>
    <s v="2131"/>
    <n v="1129"/>
    <x v="12"/>
    <x v="0"/>
    <s v="E"/>
    <s v="AUC"/>
    <x v="58"/>
    <s v="&lt;L&gt; Logic"/>
    <x v="8"/>
    <s v="30711502"/>
    <x v="2"/>
  </r>
  <r>
    <m/>
    <s v="2131"/>
    <n v="13676"/>
    <x v="1"/>
    <x v="2"/>
    <s v="E"/>
    <s v="AUC"/>
    <x v="96"/>
    <s v="&lt;L&gt; Calculus"/>
    <x v="8"/>
    <s v="30711503"/>
    <x v="2"/>
  </r>
  <r>
    <m/>
    <s v="2131"/>
    <n v="1084"/>
    <x v="8"/>
    <x v="0"/>
    <s v="E"/>
    <s v="AUC"/>
    <x v="62"/>
    <s v="&lt;L&gt; Academic English I"/>
    <x v="8"/>
    <s v="30711503"/>
    <x v="2"/>
  </r>
  <r>
    <m/>
    <s v="2131"/>
    <n v="1112"/>
    <x v="0"/>
    <x v="0"/>
    <s v="E"/>
    <s v="AUC"/>
    <x v="84"/>
    <s v="&lt;L&gt; Big Questions in Science"/>
    <x v="8"/>
    <s v="30711501"/>
    <x v="2"/>
  </r>
  <r>
    <m/>
    <s v="2131"/>
    <n v="1435"/>
    <x v="2"/>
    <x v="1"/>
    <s v="E"/>
    <s v="AUC"/>
    <x v="26"/>
    <s v="&lt;L&gt; Global Identity"/>
    <x v="8"/>
    <s v="30711501"/>
    <x v="2"/>
  </r>
  <r>
    <m/>
    <s v="2131"/>
    <n v="13638"/>
    <x v="4"/>
    <x v="2"/>
    <s v="E"/>
    <s v="AUC"/>
    <x v="72"/>
    <s v="&lt;L&gt; Theme Cities &amp; Cultures"/>
    <x v="8"/>
    <s v="30711501"/>
    <x v="0"/>
  </r>
  <r>
    <m/>
    <s v="2131"/>
    <n v="1104"/>
    <x v="3"/>
    <x v="0"/>
    <s v="E"/>
    <s v="AUC"/>
    <x v="15"/>
    <s v="&lt;L&gt; Calculus I"/>
    <x v="8"/>
    <s v="30711503"/>
    <x v="2"/>
  </r>
  <r>
    <m/>
    <s v="2131"/>
    <n v="13767"/>
    <x v="0"/>
    <x v="2"/>
    <s v="E"/>
    <s v="AUC"/>
    <x v="13"/>
    <s v="&lt;L&gt; Prog. Your World"/>
    <x v="8"/>
    <s v="30711503"/>
    <x v="4"/>
  </r>
  <r>
    <m/>
    <s v="2131"/>
    <n v="1468"/>
    <x v="1"/>
    <x v="0"/>
    <s v="E"/>
    <s v="AUC"/>
    <x v="67"/>
    <s v="&lt;L&gt; The Human Body"/>
    <x v="8"/>
    <s v="30711503"/>
    <x v="4"/>
  </r>
  <r>
    <m/>
    <s v="2131"/>
    <n v="13712"/>
    <x v="0"/>
    <x v="2"/>
    <s v="E"/>
    <s v="AUC"/>
    <x v="69"/>
    <s v="&lt;L&gt; Introduction to Chemistry"/>
    <x v="8"/>
    <s v="30711503"/>
    <x v="4"/>
  </r>
  <r>
    <m/>
    <s v="2131"/>
    <n v="1399"/>
    <x v="0"/>
    <x v="1"/>
    <s v="E"/>
    <s v="AUC"/>
    <x v="213"/>
    <s v="&lt;L&gt; French B1.2"/>
    <x v="8"/>
    <s v="30711502"/>
    <x v="2"/>
  </r>
  <r>
    <m/>
    <s v="2131"/>
    <n v="13726"/>
    <x v="1"/>
    <x v="2"/>
    <s v="E"/>
    <s v="AUC"/>
    <x v="65"/>
    <s v="&lt;L&gt; Communication"/>
    <x v="8"/>
    <s v="30711501"/>
    <x v="0"/>
  </r>
  <r>
    <m/>
    <s v="2131"/>
    <n v="1128"/>
    <x v="3"/>
    <x v="0"/>
    <s v="E"/>
    <s v="AUC"/>
    <x v="58"/>
    <s v="&lt;L&gt; Logic"/>
    <x v="8"/>
    <s v="30711503"/>
    <x v="2"/>
  </r>
  <r>
    <m/>
    <s v="2131"/>
    <n v="13679"/>
    <x v="1"/>
    <x v="2"/>
    <s v="E"/>
    <s v="AUC"/>
    <x v="78"/>
    <s v="&lt;L&gt; Linear Algebra"/>
    <x v="8"/>
    <s v="30711503"/>
    <x v="2"/>
  </r>
  <r>
    <m/>
    <s v="2131"/>
    <n v="13648"/>
    <x v="0"/>
    <x v="2"/>
    <s v="E"/>
    <s v="AUC"/>
    <x v="71"/>
    <s v="&lt;L&gt; Theme Intro ECS"/>
    <x v="8"/>
    <s v="30711503"/>
    <x v="4"/>
  </r>
  <r>
    <m/>
    <s v="2131"/>
    <n v="13748"/>
    <x v="2"/>
    <x v="2"/>
    <s v="E"/>
    <s v="AUC"/>
    <x v="58"/>
    <s v="&lt;L&gt; Logic"/>
    <x v="8"/>
    <s v="30711501"/>
    <x v="2"/>
  </r>
  <r>
    <m/>
    <s v="2131"/>
    <n v="13754"/>
    <x v="0"/>
    <x v="2"/>
    <s v="E"/>
    <s v="AUC"/>
    <x v="67"/>
    <s v="&lt;L&gt; The Human Body"/>
    <x v="8"/>
    <s v="30711503"/>
    <x v="4"/>
  </r>
  <r>
    <m/>
    <s v="2131"/>
    <n v="13712"/>
    <x v="0"/>
    <x v="2"/>
    <s v="E"/>
    <s v="AUC"/>
    <x v="69"/>
    <s v="&lt;L&gt; Introduction to Chemistry"/>
    <x v="8"/>
    <s v="30711502"/>
    <x v="4"/>
  </r>
  <r>
    <m/>
    <s v="2131"/>
    <n v="13734"/>
    <x v="0"/>
    <x v="2"/>
    <s v="E"/>
    <s v="AUC"/>
    <x v="29"/>
    <s v="&lt;L&gt; Intro to  Biology"/>
    <x v="8"/>
    <s v="30711502"/>
    <x v="4"/>
  </r>
  <r>
    <m/>
    <s v="2131"/>
    <n v="13748"/>
    <x v="2"/>
    <x v="2"/>
    <s v="E"/>
    <s v="AUC"/>
    <x v="58"/>
    <s v="&lt;L&gt; Logic"/>
    <x v="8"/>
    <s v="30711503"/>
    <x v="2"/>
  </r>
  <r>
    <m/>
    <s v="2131"/>
    <n v="13739"/>
    <x v="1"/>
    <x v="2"/>
    <s v="E"/>
    <s v="AUC"/>
    <x v="27"/>
    <s v="&lt;L&gt; Big Books"/>
    <x v="8"/>
    <s v="30711502"/>
    <x v="2"/>
  </r>
  <r>
    <m/>
    <s v="2131"/>
    <n v="13769"/>
    <x v="0"/>
    <x v="2"/>
    <s v="E"/>
    <s v="AUC"/>
    <x v="76"/>
    <s v="&lt;L&gt; Theme ICC"/>
    <x v="8"/>
    <s v="30711503"/>
    <x v="1"/>
  </r>
  <r>
    <m/>
    <s v="2131"/>
    <n v="1296"/>
    <x v="0"/>
    <x v="0"/>
    <s v="E"/>
    <s v="AUC"/>
    <x v="129"/>
    <s v="&lt;L&gt; Fund. of Micro&amp;Macro Eco."/>
    <x v="8"/>
    <s v="30711502"/>
    <x v="1"/>
  </r>
  <r>
    <m/>
    <s v="2131"/>
    <n v="4534"/>
    <x v="2"/>
    <x v="0"/>
    <s v="E"/>
    <s v="AUC"/>
    <x v="41"/>
    <s v="&lt;L&gt; BRMS II"/>
    <x v="8"/>
    <s v="30711502"/>
    <x v="2"/>
  </r>
  <r>
    <m/>
    <s v="2131"/>
    <n v="13833"/>
    <x v="0"/>
    <x v="2"/>
    <s v="E"/>
    <s v="AUC"/>
    <x v="118"/>
    <s v="&lt;L&gt; Gastronomy: AS of Cooking"/>
    <x v="8"/>
    <s v="30711502"/>
    <x v="2"/>
  </r>
  <r>
    <m/>
    <s v="2131"/>
    <n v="13674"/>
    <x v="0"/>
    <x v="2"/>
    <s v="E"/>
    <s v="AUC"/>
    <x v="96"/>
    <s v="&lt;L&gt; Calculus"/>
    <x v="9"/>
    <s v="30711503"/>
    <x v="2"/>
  </r>
  <r>
    <m/>
    <s v="2131"/>
    <n v="13772"/>
    <x v="0"/>
    <x v="2"/>
    <s v="E"/>
    <s v="AUC"/>
    <x v="63"/>
    <s v="&lt;L&gt; Psychology"/>
    <x v="9"/>
    <s v="30711501"/>
    <x v="1"/>
  </r>
  <r>
    <m/>
    <s v="2131"/>
    <n v="13772"/>
    <x v="0"/>
    <x v="2"/>
    <s v="E"/>
    <s v="AUC"/>
    <x v="63"/>
    <s v="&lt;L&gt; Psychology"/>
    <x v="9"/>
    <s v="30711502"/>
    <x v="1"/>
  </r>
  <r>
    <m/>
    <s v="2131"/>
    <n v="1304"/>
    <x v="0"/>
    <x v="2"/>
    <s v="E"/>
    <s v="AUC"/>
    <x v="46"/>
    <s v="&lt;L&gt; Hum Rights &amp; Hum Security"/>
    <x v="9"/>
    <s v="30711503"/>
    <x v="1"/>
  </r>
  <r>
    <m/>
    <s v="2131"/>
    <n v="13802"/>
    <x v="0"/>
    <x v="2"/>
    <s v="E"/>
    <s v="AUC"/>
    <x v="145"/>
    <s v="&lt;L&gt; Int'l Political Economy"/>
    <x v="9"/>
    <s v="30711503"/>
    <x v="1"/>
  </r>
  <r>
    <m/>
    <s v="2131"/>
    <n v="13802"/>
    <x v="0"/>
    <x v="2"/>
    <s v="E"/>
    <s v="AUC"/>
    <x v="145"/>
    <s v="&lt;L&gt; Int'l Political Economy"/>
    <x v="9"/>
    <s v="30711502"/>
    <x v="1"/>
  </r>
  <r>
    <m/>
    <s v="2131"/>
    <n v="13806"/>
    <x v="0"/>
    <x v="2"/>
    <s v="E"/>
    <s v="AUC"/>
    <x v="165"/>
    <s v="&lt;L&gt; Int'l Trade, Growth &amp; Dev."/>
    <x v="9"/>
    <s v="30711502"/>
    <x v="1"/>
  </r>
  <r>
    <m/>
    <s v="2131"/>
    <n v="13707"/>
    <x v="4"/>
    <x v="3"/>
    <s v="E"/>
    <s v="AUC"/>
    <x v="26"/>
    <s v="&lt;L&gt; Global Identity"/>
    <x v="9"/>
    <s v="30711502"/>
    <x v="2"/>
  </r>
  <r>
    <m/>
    <s v="2131"/>
    <n v="1124"/>
    <x v="0"/>
    <x v="0"/>
    <s v="E"/>
    <s v="AUC"/>
    <x v="58"/>
    <s v="&lt;L&gt; Logic"/>
    <x v="10"/>
    <s v="30711501"/>
    <x v="2"/>
  </r>
  <r>
    <m/>
    <s v="2131"/>
    <n v="1094"/>
    <x v="0"/>
    <x v="0"/>
    <s v="E"/>
    <s v="AUC"/>
    <x v="61"/>
    <s v="&lt;L&gt; BRMS I"/>
    <x v="10"/>
    <s v="30711501"/>
    <x v="2"/>
  </r>
  <r>
    <m/>
    <s v="2131"/>
    <n v="13837"/>
    <x v="0"/>
    <x v="2"/>
    <s v="E"/>
    <s v="AUC"/>
    <x v="138"/>
    <s v="&lt;L&gt; Genomics &amp; Bio-informatics"/>
    <x v="10"/>
    <s v="30711503"/>
    <x v="4"/>
  </r>
  <r>
    <m/>
    <s v="2131"/>
    <n v="13682"/>
    <x v="0"/>
    <x v="3"/>
    <s v="E"/>
    <s v="AUC"/>
    <x v="79"/>
    <s v="&lt;L&gt; Dutch A1"/>
    <x v="10"/>
    <s v="30711501"/>
    <x v="2"/>
  </r>
  <r>
    <m/>
    <s v="2131"/>
    <n v="1100"/>
    <x v="0"/>
    <x v="0"/>
    <s v="E"/>
    <s v="AUC"/>
    <x v="15"/>
    <s v="&lt;L&gt; Calculus I"/>
    <x v="10"/>
    <s v="30711503"/>
    <x v="2"/>
  </r>
  <r>
    <m/>
    <s v="2131"/>
    <n v="18426"/>
    <x v="6"/>
    <x v="2"/>
    <s v="E"/>
    <s v="AUC"/>
    <x v="61"/>
    <s v="&lt;L&gt; BRMS I"/>
    <x v="10"/>
    <s v="30711503"/>
    <x v="2"/>
  </r>
  <r>
    <m/>
    <s v="2131"/>
    <n v="13745"/>
    <x v="0"/>
    <x v="2"/>
    <s v="E"/>
    <s v="AUC"/>
    <x v="58"/>
    <s v="&lt;L&gt; Logic"/>
    <x v="10"/>
    <s v="30711501"/>
    <x v="2"/>
  </r>
  <r>
    <m/>
    <s v="2131"/>
    <n v="1184"/>
    <x v="0"/>
    <x v="0"/>
    <s v="E"/>
    <s v="AUC"/>
    <x v="31"/>
    <s v="&lt;L&gt; Perspectives on Games"/>
    <x v="10"/>
    <s v="30711502"/>
    <x v="0"/>
  </r>
  <r>
    <m/>
    <s v="2131"/>
    <n v="18424"/>
    <x v="12"/>
    <x v="2"/>
    <s v="E"/>
    <s v="AUC"/>
    <x v="58"/>
    <s v="&lt;L&gt; Logic"/>
    <x v="10"/>
    <s v="30711501"/>
    <x v="2"/>
  </r>
  <r>
    <m/>
    <s v="2131"/>
    <n v="1097"/>
    <x v="2"/>
    <x v="0"/>
    <s v="E"/>
    <s v="AUC"/>
    <x v="61"/>
    <s v="&lt;L&gt; BRMS I"/>
    <x v="10"/>
    <s v="30711502"/>
    <x v="2"/>
  </r>
  <r>
    <m/>
    <s v="2131"/>
    <n v="1095"/>
    <x v="1"/>
    <x v="0"/>
    <s v="E"/>
    <s v="AUC"/>
    <x v="61"/>
    <s v="&lt;L&gt; BRMS I"/>
    <x v="10"/>
    <s v="30711502"/>
    <x v="2"/>
  </r>
  <r>
    <m/>
    <s v="2131"/>
    <n v="13855"/>
    <x v="0"/>
    <x v="2"/>
    <s v="E"/>
    <s v="AUC"/>
    <x v="185"/>
    <s v="&lt;L&gt; European Integration"/>
    <x v="10"/>
    <s v="30711503"/>
    <x v="1"/>
  </r>
  <r>
    <m/>
    <s v="2131"/>
    <n v="1315"/>
    <x v="0"/>
    <x v="0"/>
    <s v="E"/>
    <s v="AUC"/>
    <x v="222"/>
    <s v="&lt;L&gt; P&amp;R Economy"/>
    <x v="10"/>
    <s v="30711502"/>
    <x v="1"/>
  </r>
  <r>
    <m/>
    <s v="2131"/>
    <n v="1315"/>
    <x v="0"/>
    <x v="0"/>
    <s v="E"/>
    <s v="AUC"/>
    <x v="222"/>
    <s v="&lt;L&gt; P&amp;R Economy"/>
    <x v="10"/>
    <s v="30711503"/>
    <x v="1"/>
  </r>
  <r>
    <m/>
    <s v="2131"/>
    <n v="1311"/>
    <x v="1"/>
    <x v="0"/>
    <s v="E"/>
    <s v="AUC"/>
    <x v="1"/>
    <s v="&lt;L&gt; Cognitive Psychology"/>
    <x v="10"/>
    <s v="30711503"/>
    <x v="1"/>
  </r>
  <r>
    <m/>
    <s v="2131"/>
    <n v="13866"/>
    <x v="0"/>
    <x v="2"/>
    <s v="E"/>
    <s v="AUC"/>
    <x v="205"/>
    <s v="&lt;L&gt; Int'l Public Health"/>
    <x v="10"/>
    <s v="30711503"/>
    <x v="4"/>
  </r>
  <r>
    <m/>
    <s v="2131"/>
    <n v="13732"/>
    <x v="0"/>
    <x v="2"/>
    <s v="E"/>
    <s v="AUC"/>
    <x v="102"/>
    <s v="&lt;L&gt; Multimedia"/>
    <x v="10"/>
    <s v="30711503"/>
    <x v="0"/>
  </r>
  <r>
    <m/>
    <s v="2131"/>
    <n v="1137"/>
    <x v="0"/>
    <x v="0"/>
    <s v="E"/>
    <s v="AUC"/>
    <x v="41"/>
    <s v="&lt;L&gt; BRMS II"/>
    <x v="10"/>
    <s v="30711502"/>
    <x v="2"/>
  </r>
  <r>
    <m/>
    <s v="2131"/>
    <n v="1290"/>
    <x v="1"/>
    <x v="0"/>
    <s v="E"/>
    <s v="AUC"/>
    <x v="98"/>
    <s v="&lt;L&gt; Anthropological Thought"/>
    <x v="10"/>
    <s v="30711502"/>
    <x v="1"/>
  </r>
  <r>
    <m/>
    <s v="2131"/>
    <n v="1238"/>
    <x v="0"/>
    <x v="0"/>
    <s v="E"/>
    <s v="AUC"/>
    <x v="124"/>
    <s v="&lt;L&gt; Nutrition &amp; Health"/>
    <x v="10"/>
    <s v="30711502"/>
    <x v="4"/>
  </r>
  <r>
    <m/>
    <s v="2131"/>
    <n v="13866"/>
    <x v="0"/>
    <x v="2"/>
    <s v="E"/>
    <s v="AUC"/>
    <x v="205"/>
    <s v="&lt;L&gt; Int'l Public Health"/>
    <x v="10"/>
    <s v="30711502"/>
    <x v="4"/>
  </r>
  <r>
    <m/>
    <s v="2131"/>
    <n v="1108"/>
    <x v="0"/>
    <x v="0"/>
    <s v="E"/>
    <s v="AUC"/>
    <x v="75"/>
    <s v="&lt;L&gt; Calculus for Economics"/>
    <x v="10"/>
    <s v="30711502"/>
    <x v="2"/>
  </r>
  <r>
    <m/>
    <s v="2131"/>
    <n v="1296"/>
    <x v="0"/>
    <x v="0"/>
    <s v="E"/>
    <s v="AUC"/>
    <x v="129"/>
    <s v="&lt;L&gt; Fund. of Micro&amp;Macro Eco."/>
    <x v="10"/>
    <s v="30711502"/>
    <x v="1"/>
  </r>
  <r>
    <m/>
    <s v="2131"/>
    <n v="13765"/>
    <x v="0"/>
    <x v="2"/>
    <s v="E"/>
    <s v="AUC"/>
    <x v="51"/>
    <s v="&lt;L&gt; Intro to Environ. Sci."/>
    <x v="10"/>
    <s v="30711501"/>
    <x v="4"/>
  </r>
  <r>
    <m/>
    <s v="2131"/>
    <n v="1095"/>
    <x v="1"/>
    <x v="0"/>
    <s v="E"/>
    <s v="AUC"/>
    <x v="61"/>
    <s v="&lt;L&gt; BRMS I"/>
    <x v="10"/>
    <s v="30711502"/>
    <x v="2"/>
  </r>
  <r>
    <m/>
    <s v="2131"/>
    <n v="1221"/>
    <x v="1"/>
    <x v="0"/>
    <s v="E"/>
    <s v="AUC"/>
    <x v="70"/>
    <s v="&lt;L&gt; Intro. to Public Health"/>
    <x v="10"/>
    <s v="30711502"/>
    <x v="4"/>
  </r>
  <r>
    <m/>
    <s v="2131"/>
    <n v="13779"/>
    <x v="2"/>
    <x v="2"/>
    <s v="E"/>
    <s v="AUC"/>
    <x v="8"/>
    <s v="&lt;L&gt; Academic English II"/>
    <x v="10"/>
    <s v="30711502"/>
    <x v="2"/>
  </r>
  <r>
    <m/>
    <s v="2131"/>
    <n v="13961"/>
    <x v="0"/>
    <x v="2"/>
    <s v="E"/>
    <s v="AUC"/>
    <x v="171"/>
    <s v="&lt;L&gt; Brain &amp; Mind"/>
    <x v="10"/>
    <s v="30711501"/>
    <x v="1"/>
  </r>
  <r>
    <m/>
    <s v="2131"/>
    <n v="13701"/>
    <x v="1"/>
    <x v="3"/>
    <s v="E"/>
    <s v="AUC"/>
    <x v="23"/>
    <s v="&lt;L&gt; Spanish A2"/>
    <x v="10"/>
    <s v="30711503"/>
    <x v="2"/>
  </r>
  <r>
    <m/>
    <s v="2131"/>
    <n v="13663"/>
    <x v="0"/>
    <x v="2"/>
    <s v="E"/>
    <s v="AUC"/>
    <x v="75"/>
    <s v="&lt;L&gt; Calculus for Economics"/>
    <x v="10"/>
    <s v="30711503"/>
    <x v="2"/>
  </r>
  <r>
    <m/>
    <s v="2131"/>
    <n v="1130"/>
    <x v="5"/>
    <x v="0"/>
    <s v="E"/>
    <s v="AUC"/>
    <x v="58"/>
    <s v="&lt;L&gt; Logic"/>
    <x v="10"/>
    <s v="30711502"/>
    <x v="2"/>
  </r>
  <r>
    <m/>
    <s v="2131"/>
    <n v="1126"/>
    <x v="4"/>
    <x v="0"/>
    <s v="E"/>
    <s v="AUC"/>
    <x v="58"/>
    <s v="&lt;L&gt; Logic"/>
    <x v="10"/>
    <s v="30711501"/>
    <x v="2"/>
  </r>
  <r>
    <m/>
    <s v="2131"/>
    <n v="1396"/>
    <x v="0"/>
    <x v="1"/>
    <s v="E"/>
    <s v="AUC"/>
    <x v="101"/>
    <s v="&lt;L&gt; French A1"/>
    <x v="10"/>
    <s v="30711501"/>
    <x v="2"/>
  </r>
  <r>
    <m/>
    <s v="2131"/>
    <n v="13637"/>
    <x v="1"/>
    <x v="2"/>
    <s v="E"/>
    <s v="AUC"/>
    <x v="72"/>
    <s v="&lt;L&gt; Theme Cities &amp; Cultures"/>
    <x v="10"/>
    <s v="30711501"/>
    <x v="0"/>
  </r>
  <r>
    <m/>
    <s v="2131"/>
    <n v="20433"/>
    <x v="12"/>
    <x v="3"/>
    <s v="E"/>
    <s v="AUC"/>
    <x v="26"/>
    <s v="&lt;L&gt; Global Identity"/>
    <x v="10"/>
    <s v="30711501"/>
    <x v="2"/>
  </r>
  <r>
    <m/>
    <s v="2131"/>
    <n v="13700"/>
    <x v="0"/>
    <x v="3"/>
    <s v="E"/>
    <s v="AUC"/>
    <x v="23"/>
    <s v="&lt;L&gt; Spanish A2"/>
    <x v="10"/>
    <s v="30711501"/>
    <x v="2"/>
  </r>
  <r>
    <m/>
    <s v="2131"/>
    <n v="1137"/>
    <x v="0"/>
    <x v="0"/>
    <s v="E"/>
    <s v="AUC"/>
    <x v="41"/>
    <s v="&lt;L&gt; BRMS II"/>
    <x v="10"/>
    <s v="30711502"/>
    <x v="2"/>
  </r>
  <r>
    <m/>
    <s v="2131"/>
    <n v="13794"/>
    <x v="0"/>
    <x v="2"/>
    <s v="E"/>
    <s v="AUC"/>
    <x v="130"/>
    <s v="&lt;L&gt; Probability and Statistics"/>
    <x v="10"/>
    <s v="30711503"/>
    <x v="4"/>
  </r>
  <r>
    <m/>
    <s v="2131"/>
    <n v="13860"/>
    <x v="0"/>
    <x v="2"/>
    <s v="E"/>
    <s v="AUC"/>
    <x v="43"/>
    <s v="&lt;L&gt; Brain &amp; Cognition"/>
    <x v="10"/>
    <s v="30711502"/>
    <x v="4"/>
  </r>
  <r>
    <m/>
    <s v="2131"/>
    <n v="4918"/>
    <x v="0"/>
    <x v="0"/>
    <s v="E"/>
    <s v="AUC"/>
    <x v="7"/>
    <s v="World Religions: H &amp; P"/>
    <x v="10"/>
    <s v="30711501"/>
    <x v="0"/>
  </r>
  <r>
    <m/>
    <s v="2131"/>
    <n v="13860"/>
    <x v="0"/>
    <x v="2"/>
    <s v="E"/>
    <s v="AUC"/>
    <x v="43"/>
    <s v="&lt;L&gt; Brain &amp; Cognition"/>
    <x v="10"/>
    <s v="30711502"/>
    <x v="4"/>
  </r>
  <r>
    <m/>
    <s v="2131"/>
    <n v="1313"/>
    <x v="0"/>
    <x v="0"/>
    <s v="E"/>
    <s v="AUC"/>
    <x v="214"/>
    <s v="&lt;L&gt; Advanced Micro-Economics"/>
    <x v="10"/>
    <s v="30711502"/>
    <x v="1"/>
  </r>
  <r>
    <m/>
    <s v="2131"/>
    <n v="1396"/>
    <x v="0"/>
    <x v="1"/>
    <s v="E"/>
    <s v="AUC"/>
    <x v="101"/>
    <s v="&lt;L&gt; French A1"/>
    <x v="10"/>
    <s v="30711503"/>
    <x v="2"/>
  </r>
  <r>
    <m/>
    <s v="2131"/>
    <n v="13746"/>
    <x v="1"/>
    <x v="2"/>
    <s v="E"/>
    <s v="AUC"/>
    <x v="58"/>
    <s v="&lt;L&gt; Logic"/>
    <x v="10"/>
    <s v="30711503"/>
    <x v="2"/>
  </r>
  <r>
    <m/>
    <s v="2131"/>
    <n v="1101"/>
    <x v="1"/>
    <x v="0"/>
    <s v="E"/>
    <s v="AUC"/>
    <x v="15"/>
    <s v="&lt;L&gt; Calculus I"/>
    <x v="10"/>
    <s v="30711503"/>
    <x v="2"/>
  </r>
  <r>
    <m/>
    <s v="2131"/>
    <n v="7541"/>
    <x v="3"/>
    <x v="0"/>
    <s v="E"/>
    <s v="AUC"/>
    <x v="61"/>
    <s v="&lt;L&gt; BRMS I"/>
    <x v="10"/>
    <s v="30711502"/>
    <x v="2"/>
  </r>
  <r>
    <m/>
    <s v="2131"/>
    <n v="13746"/>
    <x v="1"/>
    <x v="2"/>
    <s v="E"/>
    <s v="AUC"/>
    <x v="58"/>
    <s v="&lt;L&gt; Logic"/>
    <x v="10"/>
    <s v="30711502"/>
    <x v="2"/>
  </r>
  <r>
    <m/>
    <s v="2131"/>
    <n v="13754"/>
    <x v="0"/>
    <x v="2"/>
    <s v="E"/>
    <s v="AUC"/>
    <x v="67"/>
    <s v="&lt;L&gt; The Human Body"/>
    <x v="10"/>
    <s v="30711501"/>
    <x v="4"/>
  </r>
  <r>
    <m/>
    <s v="2131"/>
    <n v="13866"/>
    <x v="0"/>
    <x v="2"/>
    <s v="E"/>
    <s v="AUC"/>
    <x v="205"/>
    <s v="&lt;L&gt; Int'l Public Health"/>
    <x v="10"/>
    <s v="30711503"/>
    <x v="4"/>
  </r>
  <r>
    <m/>
    <s v="2131"/>
    <n v="13837"/>
    <x v="0"/>
    <x v="2"/>
    <s v="E"/>
    <s v="AUC"/>
    <x v="138"/>
    <s v="&lt;L&gt; Genomics &amp; Bio-informatics"/>
    <x v="11"/>
    <s v="30711503"/>
    <x v="4"/>
  </r>
  <r>
    <m/>
    <s v="2131"/>
    <n v="13756"/>
    <x v="0"/>
    <x v="2"/>
    <s v="E"/>
    <s v="AUC"/>
    <x v="45"/>
    <s v="&lt;L&gt; Int. Relations T&amp;P"/>
    <x v="11"/>
    <s v="30711501"/>
    <x v="1"/>
  </r>
  <r>
    <m/>
    <s v="2131"/>
    <n v="13792"/>
    <x v="0"/>
    <x v="2"/>
    <s v="E"/>
    <s v="AUC"/>
    <x v="66"/>
    <s v="&lt;L&gt; Numerical Mathematics"/>
    <x v="12"/>
    <s v="30711502"/>
    <x v="4"/>
  </r>
  <r>
    <m/>
    <s v="2131"/>
    <n v="13792"/>
    <x v="0"/>
    <x v="2"/>
    <s v="E"/>
    <s v="AUC"/>
    <x v="66"/>
    <s v="&lt;L&gt; Numerical Mathematics"/>
    <x v="12"/>
    <s v="30711503"/>
    <x v="4"/>
  </r>
  <r>
    <m/>
    <s v="2131"/>
    <n v="1127"/>
    <x v="2"/>
    <x v="0"/>
    <s v="E"/>
    <s v="AUC"/>
    <x v="58"/>
    <s v="&lt;L&gt; Logic"/>
    <x v="12"/>
    <s v="30711501"/>
    <x v="2"/>
  </r>
  <r>
    <m/>
    <s v="2131"/>
    <n v="1238"/>
    <x v="0"/>
    <x v="0"/>
    <s v="E"/>
    <s v="AUC"/>
    <x v="124"/>
    <s v="&lt;L&gt; Nutrition &amp; Health"/>
    <x v="12"/>
    <s v="30711503"/>
    <x v="4"/>
  </r>
  <r>
    <m/>
    <s v="2131"/>
    <n v="1127"/>
    <x v="2"/>
    <x v="0"/>
    <s v="E"/>
    <s v="AUC"/>
    <x v="58"/>
    <s v="&lt;L&gt; Logic"/>
    <x v="12"/>
    <s v="30711501"/>
    <x v="2"/>
  </r>
  <r>
    <m/>
    <s v="2131"/>
    <n v="13640"/>
    <x v="0"/>
    <x v="2"/>
    <s v="E"/>
    <s v="AUC"/>
    <x v="59"/>
    <s v="&lt;L&gt; Theme Intro LEU"/>
    <x v="12"/>
    <s v="30711503"/>
    <x v="4"/>
  </r>
  <r>
    <m/>
    <s v="2131"/>
    <n v="13674"/>
    <x v="0"/>
    <x v="2"/>
    <s v="E"/>
    <s v="AUC"/>
    <x v="96"/>
    <s v="&lt;L&gt; Calculus"/>
    <x v="12"/>
    <s v="30711503"/>
    <x v="2"/>
  </r>
  <r>
    <m/>
    <s v="2131"/>
    <n v="1129"/>
    <x v="12"/>
    <x v="0"/>
    <s v="E"/>
    <s v="AUC"/>
    <x v="58"/>
    <s v="&lt;L&gt; Logic"/>
    <x v="12"/>
    <s v="30711501"/>
    <x v="2"/>
  </r>
  <r>
    <m/>
    <s v="2131"/>
    <n v="1126"/>
    <x v="4"/>
    <x v="0"/>
    <s v="E"/>
    <s v="AUC"/>
    <x v="58"/>
    <s v="&lt;L&gt; Logic"/>
    <x v="12"/>
    <s v="30711501"/>
    <x v="2"/>
  </r>
  <r>
    <m/>
    <s v="2131"/>
    <n v="1435"/>
    <x v="2"/>
    <x v="1"/>
    <s v="E"/>
    <s v="AUC"/>
    <x v="26"/>
    <s v="&lt;L&gt; Global Identity"/>
    <x v="12"/>
    <s v="30711503"/>
    <x v="2"/>
  </r>
  <r>
    <m/>
    <s v="2131"/>
    <n v="1178"/>
    <x v="1"/>
    <x v="0"/>
    <s v="E"/>
    <s v="AUC"/>
    <x v="57"/>
    <s v="&lt;L&gt; Intro to Lit &amp; Cult Theory"/>
    <x v="12"/>
    <s v="30711503"/>
    <x v="0"/>
  </r>
  <r>
    <m/>
    <s v="2131"/>
    <n v="1505"/>
    <x v="4"/>
    <x v="0"/>
    <s v="E"/>
    <s v="AUC"/>
    <x v="45"/>
    <s v="&lt;L&gt; Int. Relations T&amp;P"/>
    <x v="12"/>
    <s v="30711502"/>
    <x v="1"/>
  </r>
  <r>
    <m/>
    <s v="2131"/>
    <n v="1125"/>
    <x v="1"/>
    <x v="0"/>
    <s v="E"/>
    <s v="AUC"/>
    <x v="58"/>
    <s v="&lt;L&gt; Logic"/>
    <x v="12"/>
    <s v="30711501"/>
    <x v="2"/>
  </r>
  <r>
    <m/>
    <s v="2131"/>
    <n v="1125"/>
    <x v="1"/>
    <x v="0"/>
    <s v="E"/>
    <s v="AUC"/>
    <x v="58"/>
    <s v="&lt;L&gt; Logic"/>
    <x v="12"/>
    <s v="30711501"/>
    <x v="2"/>
  </r>
  <r>
    <m/>
    <s v="2131"/>
    <n v="1102"/>
    <x v="4"/>
    <x v="0"/>
    <s v="E"/>
    <s v="AUC"/>
    <x v="15"/>
    <s v="&lt;L&gt; Calculus I"/>
    <x v="12"/>
    <s v="30711502"/>
    <x v="2"/>
  </r>
  <r>
    <m/>
    <s v="2131"/>
    <n v="1129"/>
    <x v="12"/>
    <x v="0"/>
    <s v="E"/>
    <s v="AUC"/>
    <x v="58"/>
    <s v="&lt;L&gt; Logic"/>
    <x v="12"/>
    <s v="30711501"/>
    <x v="2"/>
  </r>
  <r>
    <m/>
    <s v="2131"/>
    <n v="1140"/>
    <x v="0"/>
    <x v="0"/>
    <s v="E"/>
    <s v="AUC"/>
    <x v="167"/>
    <s v="&lt;L&gt; QRM"/>
    <x v="12"/>
    <s v="30711503"/>
    <x v="2"/>
  </r>
  <r>
    <m/>
    <s v="2131"/>
    <n v="1095"/>
    <x v="1"/>
    <x v="0"/>
    <s v="E"/>
    <s v="AUC"/>
    <x v="61"/>
    <s v="&lt;L&gt; BRMS I"/>
    <x v="12"/>
    <s v="30711503"/>
    <x v="2"/>
  </r>
  <r>
    <m/>
    <s v="2131"/>
    <n v="13653"/>
    <x v="9"/>
    <x v="2"/>
    <s v="E"/>
    <s v="AUC"/>
    <x v="61"/>
    <s v="&lt;L&gt; BRMS I"/>
    <x v="12"/>
    <s v="30711503"/>
    <x v="2"/>
  </r>
  <r>
    <m/>
    <s v="2131"/>
    <n v="13806"/>
    <x v="0"/>
    <x v="2"/>
    <s v="E"/>
    <s v="AUC"/>
    <x v="165"/>
    <s v="&lt;L&gt; Int'l Trade, Growth &amp; Dev."/>
    <x v="12"/>
    <s v="30711503"/>
    <x v="1"/>
  </r>
  <r>
    <m/>
    <s v="2131"/>
    <n v="1226"/>
    <x v="0"/>
    <x v="0"/>
    <s v="E"/>
    <s v="AUC"/>
    <x v="177"/>
    <s v="&lt;L&gt; Dynamical Systems"/>
    <x v="12"/>
    <s v="30711503"/>
    <x v="4"/>
  </r>
  <r>
    <m/>
    <s v="2131"/>
    <n v="13794"/>
    <x v="0"/>
    <x v="2"/>
    <s v="E"/>
    <s v="AUC"/>
    <x v="130"/>
    <s v="&lt;L&gt; Probability and Statistics"/>
    <x v="12"/>
    <s v="30711503"/>
    <x v="4"/>
  </r>
  <r>
    <m/>
    <s v="2131"/>
    <n v="1147"/>
    <x v="0"/>
    <x v="0"/>
    <s v="E"/>
    <s v="AUC"/>
    <x v="135"/>
    <s v="&lt;L&gt; Advanced Logic"/>
    <x v="12"/>
    <s v="30711502"/>
    <x v="2"/>
  </r>
  <r>
    <m/>
    <s v="2131"/>
    <n v="17272"/>
    <x v="0"/>
    <x v="3"/>
    <s v="E"/>
    <s v="AUC"/>
    <x v="33"/>
    <s v="&lt;L&gt; German B1.1"/>
    <x v="12"/>
    <s v="30711502"/>
    <x v="2"/>
  </r>
  <r>
    <m/>
    <s v="2131"/>
    <n v="13679"/>
    <x v="1"/>
    <x v="2"/>
    <s v="E"/>
    <s v="AUC"/>
    <x v="78"/>
    <s v="&lt;L&gt; Linear Algebra"/>
    <x v="12"/>
    <s v="30711502"/>
    <x v="2"/>
  </r>
  <r>
    <m/>
    <s v="2131"/>
    <n v="1364"/>
    <x v="0"/>
    <x v="0"/>
    <s v="E"/>
    <s v="AUC"/>
    <x v="142"/>
    <s v="&lt;L&gt; Environmental Law and Pol"/>
    <x v="12"/>
    <s v="30711502"/>
    <x v="1"/>
  </r>
  <r>
    <m/>
    <s v="2131"/>
    <n v="13934"/>
    <x v="0"/>
    <x v="2"/>
    <s v="E"/>
    <s v="AUC"/>
    <x v="207"/>
    <s v="&lt;L&gt; Hist. Ideas: Power Change"/>
    <x v="12"/>
    <s v="30711502"/>
    <x v="0"/>
  </r>
  <r>
    <m/>
    <s v="2131"/>
    <n v="1224"/>
    <x v="1"/>
    <x v="0"/>
    <s v="E"/>
    <s v="AUC"/>
    <x v="51"/>
    <s v="&lt;L&gt; Intro to Environ. Sci."/>
    <x v="12"/>
    <s v="30711502"/>
    <x v="4"/>
  </r>
  <r>
    <m/>
    <s v="2131"/>
    <n v="1315"/>
    <x v="0"/>
    <x v="0"/>
    <s v="E"/>
    <s v="AUC"/>
    <x v="222"/>
    <s v="&lt;L&gt; P&amp;R Economy"/>
    <x v="12"/>
    <s v="30711502"/>
    <x v="1"/>
  </r>
  <r>
    <m/>
    <s v="2131"/>
    <n v="13895"/>
    <x v="1"/>
    <x v="2"/>
    <s v="E"/>
    <s v="AUC"/>
    <x v="90"/>
    <s v="&lt;L&gt; Theme Soc.Sys.: Global Pol"/>
    <x v="12"/>
    <s v="30711502"/>
    <x v="1"/>
  </r>
  <r>
    <m/>
    <s v="2131"/>
    <n v="1190"/>
    <x v="0"/>
    <x v="0"/>
    <s v="E"/>
    <s v="AUC"/>
    <x v="156"/>
    <s v="&lt;L&gt; Literature Globalisation"/>
    <x v="12"/>
    <s v="30711501"/>
    <x v="0"/>
  </r>
  <r>
    <m/>
    <s v="2131"/>
    <n v="14203"/>
    <x v="1"/>
    <x v="1"/>
    <s v="E"/>
    <s v="AUC"/>
    <x v="23"/>
    <s v="&lt;L&gt; Spanish A2"/>
    <x v="12"/>
    <s v="30711501"/>
    <x v="2"/>
  </r>
  <r>
    <m/>
    <s v="2131"/>
    <n v="17280"/>
    <x v="0"/>
    <x v="3"/>
    <s v="E"/>
    <s v="AUC"/>
    <x v="50"/>
    <s v="&lt;L&gt; Spanish B1.1"/>
    <x v="12"/>
    <s v="30711503"/>
    <x v="2"/>
  </r>
  <r>
    <m/>
    <s v="2131"/>
    <n v="1108"/>
    <x v="0"/>
    <x v="0"/>
    <s v="E"/>
    <s v="AUC"/>
    <x v="75"/>
    <s v="&lt;L&gt; Calculus for Economics"/>
    <x v="12"/>
    <s v="30711502"/>
    <x v="2"/>
  </r>
  <r>
    <m/>
    <s v="2131"/>
    <n v="13871"/>
    <x v="0"/>
    <x v="2"/>
    <s v="E"/>
    <s v="AUC"/>
    <x v="164"/>
    <s v="&lt;L&gt; Nations, Nationalism &amp; Mod"/>
    <x v="12"/>
    <s v="30711502"/>
    <x v="1"/>
  </r>
  <r>
    <m/>
    <s v="2131"/>
    <n v="1127"/>
    <x v="2"/>
    <x v="0"/>
    <s v="E"/>
    <s v="AUC"/>
    <x v="58"/>
    <s v="&lt;L&gt; Logic"/>
    <x v="12"/>
    <s v="30711501"/>
    <x v="2"/>
  </r>
  <r>
    <m/>
    <s v="2131"/>
    <n v="1396"/>
    <x v="0"/>
    <x v="1"/>
    <s v="E"/>
    <s v="AUC"/>
    <x v="101"/>
    <s v="&lt;L&gt; French A1"/>
    <x v="12"/>
    <s v="30711501"/>
    <x v="2"/>
  </r>
  <r>
    <m/>
    <s v="2131"/>
    <n v="1292"/>
    <x v="0"/>
    <x v="0"/>
    <s v="E"/>
    <s v="AUC"/>
    <x v="63"/>
    <s v="&lt;L&gt; Psychology"/>
    <x v="12"/>
    <s v="30711501"/>
    <x v="1"/>
  </r>
  <r>
    <m/>
    <s v="2131"/>
    <n v="1424"/>
    <x v="0"/>
    <x v="1"/>
    <s v="E"/>
    <s v="AUC"/>
    <x v="86"/>
    <s v="&lt;L&gt; Spanish B2.1"/>
    <x v="12"/>
    <s v="30711502"/>
    <x v="2"/>
  </r>
  <r>
    <m/>
    <s v="2131"/>
    <n v="14203"/>
    <x v="1"/>
    <x v="1"/>
    <s v="E"/>
    <s v="AUC"/>
    <x v="23"/>
    <s v="&lt;L&gt; Spanish A2"/>
    <x v="12"/>
    <s v="30711501"/>
    <x v="2"/>
  </r>
  <r>
    <m/>
    <s v="2131"/>
    <n v="1424"/>
    <x v="0"/>
    <x v="1"/>
    <s v="E"/>
    <s v="AUC"/>
    <x v="86"/>
    <s v="&lt;L&gt; Spanish B2.1"/>
    <x v="12"/>
    <s v="30711502"/>
    <x v="2"/>
  </r>
  <r>
    <m/>
    <s v="2131"/>
    <n v="1126"/>
    <x v="4"/>
    <x v="0"/>
    <s v="E"/>
    <s v="AUC"/>
    <x v="58"/>
    <s v="&lt;L&gt; Logic"/>
    <x v="12"/>
    <s v="30711501"/>
    <x v="2"/>
  </r>
  <r>
    <m/>
    <s v="2131"/>
    <n v="1128"/>
    <x v="3"/>
    <x v="0"/>
    <s v="E"/>
    <s v="AUC"/>
    <x v="58"/>
    <s v="&lt;L&gt; Logic"/>
    <x v="12"/>
    <s v="30711501"/>
    <x v="2"/>
  </r>
  <r>
    <m/>
    <s v="2131"/>
    <n v="13747"/>
    <x v="4"/>
    <x v="2"/>
    <s v="E"/>
    <s v="AUC"/>
    <x v="58"/>
    <s v="&lt;L&gt; Logic"/>
    <x v="12"/>
    <s v="30711501"/>
    <x v="2"/>
  </r>
  <r>
    <m/>
    <s v="2131"/>
    <n v="18424"/>
    <x v="12"/>
    <x v="2"/>
    <s v="E"/>
    <s v="AUC"/>
    <x v="58"/>
    <s v="&lt;L&gt; Logic"/>
    <x v="12"/>
    <s v="30711502"/>
    <x v="2"/>
  </r>
  <r>
    <m/>
    <s v="2131"/>
    <n v="1126"/>
    <x v="4"/>
    <x v="0"/>
    <s v="E"/>
    <s v="AUC"/>
    <x v="58"/>
    <s v="&lt;L&gt; Logic"/>
    <x v="12"/>
    <s v="30711501"/>
    <x v="2"/>
  </r>
  <r>
    <m/>
    <s v="2131"/>
    <n v="1081"/>
    <x v="13"/>
    <x v="0"/>
    <s v="E"/>
    <s v="AUC"/>
    <x v="62"/>
    <s v="&lt;L&gt; Academic English I"/>
    <x v="12"/>
    <s v="30711501"/>
    <x v="2"/>
  </r>
  <r>
    <m/>
    <s v="2131"/>
    <n v="13780"/>
    <x v="3"/>
    <x v="2"/>
    <s v="E"/>
    <s v="AUC"/>
    <x v="8"/>
    <s v="&lt;L&gt; Academic English II"/>
    <x v="12"/>
    <s v="30711502"/>
    <x v="2"/>
  </r>
  <r>
    <m/>
    <s v="2131"/>
    <n v="13794"/>
    <x v="0"/>
    <x v="2"/>
    <s v="E"/>
    <s v="AUC"/>
    <x v="130"/>
    <s v="&lt;L&gt; Probability and Statistics"/>
    <x v="12"/>
    <s v="30711503"/>
    <x v="4"/>
  </r>
  <r>
    <m/>
    <s v="2131"/>
    <n v="1138"/>
    <x v="1"/>
    <x v="0"/>
    <s v="E"/>
    <s v="AUC"/>
    <x v="41"/>
    <s v="&lt;L&gt; BRMS II"/>
    <x v="12"/>
    <s v="30711502"/>
    <x v="2"/>
  </r>
  <r>
    <m/>
    <s v="2131"/>
    <n v="1128"/>
    <x v="3"/>
    <x v="0"/>
    <s v="E"/>
    <s v="AUC"/>
    <x v="58"/>
    <s v="&lt;L&gt; Logic"/>
    <x v="12"/>
    <s v="30711501"/>
    <x v="2"/>
  </r>
  <r>
    <m/>
    <s v="2131"/>
    <n v="13654"/>
    <x v="13"/>
    <x v="2"/>
    <s v="E"/>
    <s v="AUC"/>
    <x v="61"/>
    <s v="&lt;L&gt; BRMS I"/>
    <x v="12"/>
    <s v="30711502"/>
    <x v="2"/>
  </r>
  <r>
    <m/>
    <s v="2131"/>
    <n v="1317"/>
    <x v="0"/>
    <x v="0"/>
    <s v="E"/>
    <s v="AUC"/>
    <x v="136"/>
    <s v="&lt;L&gt; European Union Law"/>
    <x v="12"/>
    <s v="30711503"/>
    <x v="1"/>
  </r>
  <r>
    <m/>
    <s v="2131"/>
    <n v="4918"/>
    <x v="0"/>
    <x v="0"/>
    <s v="E"/>
    <s v="AUC"/>
    <x v="7"/>
    <s v="World Religions: H &amp; P"/>
    <x v="12"/>
    <s v="30711503"/>
    <x v="0"/>
  </r>
  <r>
    <m/>
    <s v="2131"/>
    <n v="13749"/>
    <x v="3"/>
    <x v="2"/>
    <s v="E"/>
    <s v="AUC"/>
    <x v="58"/>
    <s v="&lt;L&gt; Logic"/>
    <x v="12"/>
    <s v="30711501"/>
    <x v="2"/>
  </r>
  <r>
    <m/>
    <s v="2131"/>
    <n v="13751"/>
    <x v="0"/>
    <x v="2"/>
    <s v="E"/>
    <s v="AUC"/>
    <x v="57"/>
    <s v="&lt;L&gt; Intro to Lit &amp; Cult Theory"/>
    <x v="12"/>
    <s v="30711501"/>
    <x v="0"/>
  </r>
  <r>
    <m/>
    <s v="2131"/>
    <n v="1147"/>
    <x v="0"/>
    <x v="0"/>
    <s v="E"/>
    <s v="AUC"/>
    <x v="135"/>
    <s v="&lt;L&gt; Advanced Logic"/>
    <x v="12"/>
    <s v="30711503"/>
    <x v="2"/>
  </r>
  <r>
    <m/>
    <s v="2131"/>
    <n v="1100"/>
    <x v="0"/>
    <x v="0"/>
    <s v="E"/>
    <s v="AUC"/>
    <x v="15"/>
    <s v="&lt;L&gt; Calculus I"/>
    <x v="12"/>
    <s v="30711502"/>
    <x v="2"/>
  </r>
  <r>
    <m/>
    <s v="2131"/>
    <n v="1124"/>
    <x v="0"/>
    <x v="0"/>
    <s v="E"/>
    <s v="AUC"/>
    <x v="58"/>
    <s v="&lt;L&gt; Logic"/>
    <x v="12"/>
    <s v="30711502"/>
    <x v="2"/>
  </r>
  <r>
    <m/>
    <s v="2131"/>
    <n v="13663"/>
    <x v="0"/>
    <x v="2"/>
    <s v="E"/>
    <s v="AUC"/>
    <x v="75"/>
    <s v="&lt;L&gt; Calculus for Economics"/>
    <x v="12"/>
    <s v="30711502"/>
    <x v="2"/>
  </r>
  <r>
    <m/>
    <s v="2131"/>
    <n v="1126"/>
    <x v="4"/>
    <x v="0"/>
    <s v="E"/>
    <s v="AUC"/>
    <x v="58"/>
    <s v="&lt;L&gt; Logic"/>
    <x v="12"/>
    <s v="30711501"/>
    <x v="2"/>
  </r>
  <r>
    <m/>
    <s v="2131"/>
    <n v="1172"/>
    <x v="0"/>
    <x v="0"/>
    <s v="E"/>
    <s v="AUC"/>
    <x v="65"/>
    <s v="&lt;L&gt; Communication"/>
    <x v="12"/>
    <s v="30711502"/>
    <x v="0"/>
  </r>
  <r>
    <m/>
    <s v="2131"/>
    <n v="1289"/>
    <x v="0"/>
    <x v="0"/>
    <s v="E"/>
    <s v="AUC"/>
    <x v="98"/>
    <s v="&lt;L&gt; Anthropological Thought"/>
    <x v="12"/>
    <s v="30711502"/>
    <x v="1"/>
  </r>
  <r>
    <m/>
    <s v="2131"/>
    <n v="1294"/>
    <x v="4"/>
    <x v="0"/>
    <s v="E"/>
    <s v="AUC"/>
    <x v="63"/>
    <s v="&lt;L&gt; Psychology"/>
    <x v="12"/>
    <s v="30711502"/>
    <x v="1"/>
  </r>
  <r>
    <m/>
    <s v="2131"/>
    <n v="1224"/>
    <x v="1"/>
    <x v="0"/>
    <s v="E"/>
    <s v="AUC"/>
    <x v="51"/>
    <s v="&lt;L&gt; Intro to Environ. Sci."/>
    <x v="12"/>
    <s v="30711501"/>
    <x v="4"/>
  </r>
  <r>
    <m/>
    <s v="2131"/>
    <n v="1420"/>
    <x v="0"/>
    <x v="1"/>
    <s v="E"/>
    <s v="AUC"/>
    <x v="64"/>
    <s v="&lt;L&gt; Spanish A1"/>
    <x v="12"/>
    <s v="30711501"/>
    <x v="2"/>
  </r>
  <r>
    <m/>
    <s v="2131"/>
    <n v="1203"/>
    <x v="1"/>
    <x v="0"/>
    <s v="E"/>
    <s v="AUC"/>
    <x v="77"/>
    <s v="&lt;L&gt; Intro to Physics"/>
    <x v="12"/>
    <s v="30711503"/>
    <x v="4"/>
  </r>
  <r>
    <m/>
    <s v="2131"/>
    <n v="13794"/>
    <x v="0"/>
    <x v="2"/>
    <s v="E"/>
    <s v="AUC"/>
    <x v="130"/>
    <s v="&lt;L&gt; Probability and Statistics"/>
    <x v="12"/>
    <s v="30711502"/>
    <x v="4"/>
  </r>
  <r>
    <m/>
    <s v="2131"/>
    <n v="1203"/>
    <x v="1"/>
    <x v="0"/>
    <s v="E"/>
    <s v="AUC"/>
    <x v="77"/>
    <s v="&lt;L&gt; Intro to Physics"/>
    <x v="12"/>
    <s v="30711503"/>
    <x v="4"/>
  </r>
  <r>
    <m/>
    <s v="2131"/>
    <n v="13698"/>
    <x v="0"/>
    <x v="3"/>
    <s v="E"/>
    <s v="AUC"/>
    <x v="64"/>
    <s v="&lt;L&gt; Spanish A1"/>
    <x v="12"/>
    <s v="30711501"/>
    <x v="2"/>
  </r>
  <r>
    <m/>
    <s v="2131"/>
    <n v="1100"/>
    <x v="0"/>
    <x v="0"/>
    <s v="E"/>
    <s v="AUC"/>
    <x v="15"/>
    <s v="&lt;L&gt; Calculus I"/>
    <x v="12"/>
    <s v="30711502"/>
    <x v="2"/>
  </r>
  <r>
    <m/>
    <s v="2131"/>
    <n v="14132"/>
    <x v="0"/>
    <x v="2"/>
    <s v="E"/>
    <s v="AUC"/>
    <x v="224"/>
    <s v="Capstone Internship"/>
    <x v="12"/>
    <s v="30711503"/>
    <x v="3"/>
  </r>
  <r>
    <m/>
    <s v="2131"/>
    <n v="1105"/>
    <x v="12"/>
    <x v="0"/>
    <s v="E"/>
    <s v="AUC"/>
    <x v="15"/>
    <s v="&lt;L&gt; Calculus I"/>
    <x v="12"/>
    <s v="30711503"/>
    <x v="2"/>
  </r>
  <r>
    <m/>
    <s v="2131"/>
    <n v="1202"/>
    <x v="0"/>
    <x v="0"/>
    <s v="E"/>
    <s v="AUC"/>
    <x v="77"/>
    <s v="&lt;L&gt; Intro to Physics"/>
    <x v="12"/>
    <s v="30711503"/>
    <x v="4"/>
  </r>
  <r>
    <m/>
    <s v="2131"/>
    <n v="13678"/>
    <x v="0"/>
    <x v="2"/>
    <s v="E"/>
    <s v="AUC"/>
    <x v="78"/>
    <s v="&lt;L&gt; Linear Algebra"/>
    <x v="12"/>
    <s v="30711503"/>
    <x v="2"/>
  </r>
  <r>
    <m/>
    <s v="2131"/>
    <n v="13640"/>
    <x v="0"/>
    <x v="2"/>
    <s v="E"/>
    <s v="AUC"/>
    <x v="59"/>
    <s v="&lt;L&gt; Theme Intro LEU"/>
    <x v="12"/>
    <s v="30711503"/>
    <x v="4"/>
  </r>
  <r>
    <m/>
    <s v="2131"/>
    <n v="13794"/>
    <x v="0"/>
    <x v="2"/>
    <s v="E"/>
    <s v="AUC"/>
    <x v="130"/>
    <s v="&lt;L&gt; Probability and Statistics"/>
    <x v="12"/>
    <s v="30711502"/>
    <x v="4"/>
  </r>
  <r>
    <m/>
    <s v="2131"/>
    <n v="7541"/>
    <x v="3"/>
    <x v="0"/>
    <s v="E"/>
    <s v="AUC"/>
    <x v="61"/>
    <s v="&lt;L&gt; BRMS I"/>
    <x v="12"/>
    <s v="30711501"/>
    <x v="2"/>
  </r>
  <r>
    <m/>
    <s v="2131"/>
    <n v="1128"/>
    <x v="3"/>
    <x v="0"/>
    <s v="E"/>
    <s v="AUC"/>
    <x v="58"/>
    <s v="&lt;L&gt; Logic"/>
    <x v="12"/>
    <s v="30711501"/>
    <x v="2"/>
  </r>
  <r>
    <m/>
    <s v="2131"/>
    <n v="1126"/>
    <x v="4"/>
    <x v="0"/>
    <s v="E"/>
    <s v="AUC"/>
    <x v="58"/>
    <s v="&lt;L&gt; Logic"/>
    <x v="12"/>
    <s v="30711501"/>
    <x v="2"/>
  </r>
  <r>
    <m/>
    <s v="2131"/>
    <n v="13653"/>
    <x v="9"/>
    <x v="2"/>
    <s v="E"/>
    <s v="AUC"/>
    <x v="61"/>
    <s v="&lt;L&gt; BRMS I"/>
    <x v="12"/>
    <s v="307115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3:O19" firstHeaderRow="1" firstDataRow="2" firstDataCol="1"/>
  <pivotFields count="12">
    <pivotField showAll="0" insertBlankRow="1"/>
    <pivotField showAll="0" insertBlankRow="1"/>
    <pivotField showAll="0" insertBlankRow="1"/>
    <pivotField showAll="0" insertBlankRow="1">
      <items count="20">
        <item x="0"/>
        <item x="18"/>
        <item x="1"/>
        <item x="4"/>
        <item x="2"/>
        <item x="3"/>
        <item x="12"/>
        <item x="5"/>
        <item x="9"/>
        <item x="13"/>
        <item x="10"/>
        <item x="6"/>
        <item x="8"/>
        <item x="7"/>
        <item x="17"/>
        <item x="15"/>
        <item x="11"/>
        <item x="16"/>
        <item x="14"/>
        <item t="default"/>
      </items>
    </pivotField>
    <pivotField axis="axisRow" showAll="0" insertBlankRow="1">
      <items count="5">
        <item x="0"/>
        <item x="1"/>
        <item x="2"/>
        <item x="3"/>
        <item t="default"/>
      </items>
    </pivotField>
    <pivotField showAll="0" insertBlankRow="1"/>
    <pivotField showAll="0" insertBlankRow="1"/>
    <pivotField showAll="0" insertBlankRow="1">
      <items count="226">
        <item x="172"/>
        <item x="196"/>
        <item x="62"/>
        <item x="72"/>
        <item x="59"/>
        <item x="68"/>
        <item x="74"/>
        <item x="71"/>
        <item x="99"/>
        <item x="61"/>
        <item x="182"/>
        <item x="15"/>
        <item x="110"/>
        <item x="199"/>
        <item x="170"/>
        <item x="75"/>
        <item x="96"/>
        <item x="78"/>
        <item x="79"/>
        <item x="73"/>
        <item x="80"/>
        <item x="173"/>
        <item x="89"/>
        <item x="77"/>
        <item x="101"/>
        <item x="108"/>
        <item x="95"/>
        <item x="14"/>
        <item x="64"/>
        <item x="23"/>
        <item x="103"/>
        <item x="26"/>
        <item x="69"/>
        <item x="191"/>
        <item x="81"/>
        <item x="24"/>
        <item x="143"/>
        <item x="25"/>
        <item x="84"/>
        <item x="65"/>
        <item x="100"/>
        <item x="83"/>
        <item x="102"/>
        <item x="29"/>
        <item x="47"/>
        <item x="27"/>
        <item x="60"/>
        <item x="58"/>
        <item x="57"/>
        <item x="67"/>
        <item x="45"/>
        <item x="152"/>
        <item x="70"/>
        <item x="28"/>
        <item x="51"/>
        <item x="98"/>
        <item x="13"/>
        <item x="76"/>
        <item x="63"/>
        <item x="85"/>
        <item x="8"/>
        <item x="41"/>
        <item x="3"/>
        <item x="167"/>
        <item x="194"/>
        <item x="180"/>
        <item x="190"/>
        <item x="142"/>
        <item x="169"/>
        <item x="177"/>
        <item x="66"/>
        <item x="130"/>
        <item x="4"/>
        <item x="149"/>
        <item x="129"/>
        <item x="82"/>
        <item x="145"/>
        <item x="37"/>
        <item x="127"/>
        <item x="165"/>
        <item x="17"/>
        <item x="212"/>
        <item x="203"/>
        <item x="175"/>
        <item x="107"/>
        <item x="125"/>
        <item x="223"/>
        <item x="30"/>
        <item x="134"/>
        <item x="118"/>
        <item x="153"/>
        <item x="209"/>
        <item x="112"/>
        <item x="219"/>
        <item x="31"/>
        <item x="138"/>
        <item x="55"/>
        <item x="218"/>
        <item x="106"/>
        <item x="206"/>
        <item x="166"/>
        <item x="187"/>
        <item x="132"/>
        <item x="48"/>
        <item x="5"/>
        <item x="87"/>
        <item x="150"/>
        <item x="155"/>
        <item x="123"/>
        <item x="185"/>
        <item x="32"/>
        <item x="38"/>
        <item x="121"/>
        <item x="46"/>
        <item x="53"/>
        <item x="7"/>
        <item x="43"/>
        <item x="135"/>
        <item x="174"/>
        <item x="9"/>
        <item x="176"/>
        <item x="36"/>
        <item x="124"/>
        <item x="49"/>
        <item x="133"/>
        <item x="205"/>
        <item x="97"/>
        <item x="141"/>
        <item x="189"/>
        <item x="213"/>
        <item x="6"/>
        <item x="33"/>
        <item x="164"/>
        <item x="197"/>
        <item x="50"/>
        <item x="200"/>
        <item x="151"/>
        <item x="21"/>
        <item x="94"/>
        <item x="168"/>
        <item x="221"/>
        <item x="122"/>
        <item x="1"/>
        <item x="2"/>
        <item x="186"/>
        <item x="42"/>
        <item x="39"/>
        <item x="40"/>
        <item x="184"/>
        <item x="115"/>
        <item x="224"/>
        <item x="91"/>
        <item x="12"/>
        <item x="217"/>
        <item x="44"/>
        <item x="202"/>
        <item x="215"/>
        <item x="157"/>
        <item x="90"/>
        <item x="208"/>
        <item x="216"/>
        <item x="113"/>
        <item x="147"/>
        <item x="156"/>
        <item x="111"/>
        <item x="54"/>
        <item x="128"/>
        <item x="193"/>
        <item x="18"/>
        <item x="161"/>
        <item x="214"/>
        <item x="35"/>
        <item x="131"/>
        <item x="222"/>
        <item x="92"/>
        <item x="204"/>
        <item x="220"/>
        <item x="56"/>
        <item x="34"/>
        <item x="137"/>
        <item x="104"/>
        <item x="139"/>
        <item x="136"/>
        <item x="126"/>
        <item x="179"/>
        <item x="109"/>
        <item x="0"/>
        <item x="201"/>
        <item x="154"/>
        <item x="158"/>
        <item x="140"/>
        <item x="207"/>
        <item x="117"/>
        <item x="144"/>
        <item x="188"/>
        <item x="116"/>
        <item x="105"/>
        <item x="162"/>
        <item x="10"/>
        <item x="114"/>
        <item x="160"/>
        <item x="183"/>
        <item x="16"/>
        <item x="148"/>
        <item x="52"/>
        <item x="163"/>
        <item x="198"/>
        <item x="88"/>
        <item x="178"/>
        <item x="195"/>
        <item x="211"/>
        <item x="181"/>
        <item x="86"/>
        <item x="19"/>
        <item x="11"/>
        <item x="159"/>
        <item x="93"/>
        <item x="210"/>
        <item x="22"/>
        <item x="119"/>
        <item x="20"/>
        <item x="171"/>
        <item x="120"/>
        <item x="192"/>
        <item x="146"/>
        <item t="default"/>
      </items>
    </pivotField>
    <pivotField showAll="0" insertBlankRow="1"/>
    <pivotField axis="axisCol" dataField="1" showAll="0" insertBlankRow="1">
      <items count="14">
        <item x="2"/>
        <item x="0"/>
        <item x="1"/>
        <item x="5"/>
        <item x="3"/>
        <item x="4"/>
        <item x="8"/>
        <item x="6"/>
        <item x="7"/>
        <item x="11"/>
        <item x="9"/>
        <item x="10"/>
        <item x="12"/>
        <item t="default"/>
      </items>
    </pivotField>
    <pivotField showAll="0" insertBlankRow="1"/>
    <pivotField showAll="0" insertBlankRow="1">
      <items count="6">
        <item x="2"/>
        <item x="3"/>
        <item x="0"/>
        <item x="4"/>
        <item x="1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9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ount of Offic. cijfer" fld="9" subtotal="count" baseField="0" baseItem="0"/>
  </dataFields>
  <formats count="2">
    <format dxfId="6">
      <pivotArea dataOnly="0" labelOnly="1" fieldPosition="0">
        <references count="1">
          <reference field="9" count="0"/>
        </references>
      </pivotArea>
    </format>
    <format dxfId="7">
      <pivotArea dataOnly="0" labelOnly="1" grandCol="1" outline="0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O10" firstHeaderRow="1" firstDataRow="2" firstDataCol="1"/>
  <pivotFields count="12">
    <pivotField showAll="0" insertBlankRow="1"/>
    <pivotField showAll="0" insertBlankRow="1"/>
    <pivotField showAll="0" insertBlankRow="1"/>
    <pivotField showAll="0" insertBlankRow="1">
      <items count="20">
        <item x="0"/>
        <item x="18"/>
        <item x="1"/>
        <item x="4"/>
        <item x="2"/>
        <item x="3"/>
        <item x="12"/>
        <item x="5"/>
        <item x="9"/>
        <item x="13"/>
        <item x="10"/>
        <item x="6"/>
        <item x="8"/>
        <item x="7"/>
        <item x="17"/>
        <item x="15"/>
        <item x="11"/>
        <item x="16"/>
        <item x="14"/>
        <item t="default"/>
      </items>
    </pivotField>
    <pivotField showAll="0" insertBlankRow="1">
      <items count="5">
        <item x="0"/>
        <item x="1"/>
        <item x="2"/>
        <item x="3"/>
        <item t="default"/>
      </items>
    </pivotField>
    <pivotField showAll="0" insertBlankRow="1"/>
    <pivotField showAll="0" insertBlankRow="1"/>
    <pivotField showAll="0" insertBlankRow="1">
      <items count="226">
        <item x="172"/>
        <item x="196"/>
        <item x="62"/>
        <item x="72"/>
        <item x="59"/>
        <item x="68"/>
        <item x="74"/>
        <item x="71"/>
        <item x="99"/>
        <item x="61"/>
        <item x="182"/>
        <item x="15"/>
        <item x="110"/>
        <item x="199"/>
        <item x="170"/>
        <item x="75"/>
        <item x="96"/>
        <item x="78"/>
        <item x="79"/>
        <item x="73"/>
        <item x="80"/>
        <item x="173"/>
        <item x="89"/>
        <item x="77"/>
        <item x="101"/>
        <item x="108"/>
        <item x="95"/>
        <item x="14"/>
        <item x="64"/>
        <item x="23"/>
        <item x="103"/>
        <item x="26"/>
        <item x="69"/>
        <item x="191"/>
        <item x="81"/>
        <item x="24"/>
        <item x="143"/>
        <item x="25"/>
        <item x="84"/>
        <item x="65"/>
        <item x="100"/>
        <item x="83"/>
        <item x="102"/>
        <item x="29"/>
        <item x="47"/>
        <item x="27"/>
        <item x="60"/>
        <item x="58"/>
        <item x="57"/>
        <item x="67"/>
        <item x="45"/>
        <item x="152"/>
        <item x="70"/>
        <item x="28"/>
        <item x="51"/>
        <item x="98"/>
        <item x="13"/>
        <item x="76"/>
        <item x="63"/>
        <item x="85"/>
        <item x="8"/>
        <item x="41"/>
        <item x="3"/>
        <item x="167"/>
        <item x="194"/>
        <item x="180"/>
        <item x="190"/>
        <item x="142"/>
        <item x="169"/>
        <item x="177"/>
        <item x="66"/>
        <item x="130"/>
        <item x="4"/>
        <item x="149"/>
        <item x="129"/>
        <item x="82"/>
        <item x="145"/>
        <item x="37"/>
        <item x="127"/>
        <item x="165"/>
        <item x="17"/>
        <item x="212"/>
        <item x="203"/>
        <item x="175"/>
        <item x="107"/>
        <item x="125"/>
        <item x="223"/>
        <item x="30"/>
        <item x="134"/>
        <item x="118"/>
        <item x="153"/>
        <item x="209"/>
        <item x="112"/>
        <item x="219"/>
        <item x="31"/>
        <item x="138"/>
        <item x="55"/>
        <item x="218"/>
        <item x="106"/>
        <item x="206"/>
        <item x="166"/>
        <item x="187"/>
        <item x="132"/>
        <item x="48"/>
        <item x="5"/>
        <item x="87"/>
        <item x="150"/>
        <item x="155"/>
        <item x="123"/>
        <item x="185"/>
        <item x="32"/>
        <item x="38"/>
        <item x="121"/>
        <item x="46"/>
        <item x="53"/>
        <item x="7"/>
        <item x="43"/>
        <item x="135"/>
        <item x="174"/>
        <item x="9"/>
        <item x="176"/>
        <item x="36"/>
        <item x="124"/>
        <item x="49"/>
        <item x="133"/>
        <item x="205"/>
        <item x="97"/>
        <item x="141"/>
        <item x="189"/>
        <item x="213"/>
        <item x="6"/>
        <item x="33"/>
        <item x="164"/>
        <item x="197"/>
        <item x="50"/>
        <item x="200"/>
        <item x="151"/>
        <item x="21"/>
        <item x="94"/>
        <item x="168"/>
        <item x="221"/>
        <item x="122"/>
        <item x="1"/>
        <item x="2"/>
        <item x="186"/>
        <item x="42"/>
        <item x="39"/>
        <item x="40"/>
        <item x="184"/>
        <item x="115"/>
        <item x="224"/>
        <item x="91"/>
        <item x="12"/>
        <item x="217"/>
        <item x="44"/>
        <item x="202"/>
        <item x="215"/>
        <item x="157"/>
        <item x="90"/>
        <item x="208"/>
        <item x="216"/>
        <item x="113"/>
        <item x="147"/>
        <item x="156"/>
        <item x="111"/>
        <item x="54"/>
        <item x="128"/>
        <item x="193"/>
        <item x="18"/>
        <item x="161"/>
        <item x="214"/>
        <item x="35"/>
        <item x="131"/>
        <item x="222"/>
        <item x="92"/>
        <item x="204"/>
        <item x="220"/>
        <item x="56"/>
        <item x="34"/>
        <item x="137"/>
        <item x="104"/>
        <item x="139"/>
        <item x="136"/>
        <item x="126"/>
        <item x="179"/>
        <item x="109"/>
        <item x="0"/>
        <item x="201"/>
        <item x="154"/>
        <item x="158"/>
        <item x="140"/>
        <item x="207"/>
        <item x="117"/>
        <item x="144"/>
        <item x="188"/>
        <item x="116"/>
        <item x="105"/>
        <item x="162"/>
        <item x="10"/>
        <item x="114"/>
        <item x="160"/>
        <item x="183"/>
        <item x="16"/>
        <item x="148"/>
        <item x="52"/>
        <item x="163"/>
        <item x="198"/>
        <item x="88"/>
        <item x="178"/>
        <item x="195"/>
        <item x="211"/>
        <item x="181"/>
        <item x="86"/>
        <item x="19"/>
        <item x="11"/>
        <item x="159"/>
        <item x="93"/>
        <item x="210"/>
        <item x="22"/>
        <item x="119"/>
        <item x="20"/>
        <item x="171"/>
        <item x="120"/>
        <item x="192"/>
        <item x="146"/>
        <item t="default"/>
      </items>
    </pivotField>
    <pivotField showAll="0" insertBlankRow="1"/>
    <pivotField axis="axisCol" dataField="1" showAll="0" insertBlankRow="1">
      <items count="14">
        <item x="2"/>
        <item x="0"/>
        <item x="1"/>
        <item x="5"/>
        <item x="3"/>
        <item x="4"/>
        <item x="8"/>
        <item x="6"/>
        <item x="7"/>
        <item x="11"/>
        <item x="9"/>
        <item x="10"/>
        <item x="12"/>
        <item t="default"/>
      </items>
    </pivotField>
    <pivotField showAll="0" insertBlankRow="1"/>
    <pivotField axis="axisRow" showAll="0" insertBlankRow="1">
      <items count="6">
        <item x="2"/>
        <item x="3"/>
        <item x="0"/>
        <item x="4"/>
        <item x="1"/>
        <item t="default"/>
      </items>
    </pivotField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9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ount of Offic. cijfer" fld="9" subtotal="count" baseField="0" baseItem="0"/>
  </dataFields>
  <formats count="2">
    <format dxfId="10">
      <pivotArea dataOnly="0" labelOnly="1" fieldPosition="0">
        <references count="1">
          <reference field="9" count="0"/>
        </references>
      </pivotArea>
    </format>
    <format dxfId="11">
      <pivotArea dataOnly="0" labelOnly="1" grandCol="1" outline="0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178"/>
  <sheetViews>
    <sheetView tabSelected="1" workbookViewId="0"/>
  </sheetViews>
  <sheetFormatPr baseColWidth="10" defaultRowHeight="16" x14ac:dyDescent="0"/>
  <cols>
    <col min="1" max="1" width="8.875" bestFit="1" customWidth="1"/>
    <col min="2" max="2" width="5.25" bestFit="1" customWidth="1"/>
    <col min="3" max="3" width="8.875" bestFit="1" customWidth="1"/>
    <col min="4" max="4" width="8.125" bestFit="1" customWidth="1"/>
    <col min="5" max="5" width="4.75" bestFit="1" customWidth="1"/>
    <col min="6" max="6" width="4.5" bestFit="1" customWidth="1"/>
    <col min="7" max="7" width="6.875" bestFit="1" customWidth="1"/>
    <col min="8" max="8" width="11.25" bestFit="1" customWidth="1"/>
    <col min="9" max="9" width="22.75" bestFit="1" customWidth="1"/>
    <col min="10" max="10" width="6.875" bestFit="1" customWidth="1"/>
    <col min="11" max="11" width="8.875" bestFit="1" customWidth="1"/>
    <col min="12" max="13" width="5.25" bestFit="1" customWidth="1"/>
    <col min="14" max="14" width="8.875" bestFit="1" customWidth="1"/>
    <col min="15" max="15" width="6.125" bestFit="1" customWidth="1"/>
    <col min="16" max="17" width="8.875" hidden="1" customWidth="1"/>
  </cols>
  <sheetData>
    <row r="1" spans="1:17" ht="18" thickTop="1" thickBot="1">
      <c r="A1" s="9" t="s">
        <v>297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291</v>
      </c>
      <c r="M1" s="9" t="s">
        <v>525</v>
      </c>
      <c r="N1" s="9" t="s">
        <v>0</v>
      </c>
      <c r="O1" s="9" t="s">
        <v>524</v>
      </c>
      <c r="P1" s="9"/>
      <c r="Q1" s="9"/>
    </row>
    <row r="2" spans="1:17" ht="17" thickTop="1">
      <c r="A2" t="str">
        <f>IF(LEN(Q2)=8,Q2,CONCATENATE("Anon_",M2))</f>
        <v>Anon_1</v>
      </c>
      <c r="B2" s="10" t="s">
        <v>11</v>
      </c>
      <c r="C2">
        <v>1147</v>
      </c>
      <c r="D2" s="10" t="s">
        <v>12</v>
      </c>
      <c r="E2" s="10" t="s">
        <v>13</v>
      </c>
      <c r="F2" s="10" t="s">
        <v>14</v>
      </c>
      <c r="G2" s="10" t="s">
        <v>15</v>
      </c>
      <c r="H2" s="10" t="s">
        <v>179</v>
      </c>
      <c r="I2" s="10" t="s">
        <v>709</v>
      </c>
      <c r="J2" s="10" t="s">
        <v>241</v>
      </c>
      <c r="K2" s="10" t="s">
        <v>18</v>
      </c>
      <c r="L2" t="str">
        <f>RIGHT(H2, LEN(H2)-6)</f>
        <v>ACCH</v>
      </c>
      <c r="M2" s="11">
        <v>1</v>
      </c>
      <c r="N2" s="10" t="s">
        <v>240</v>
      </c>
      <c r="O2" t="b">
        <f>IF(AND(NOT(K1=K2),J1=J2,I1=I2),TRUE,FALSE)</f>
        <v>0</v>
      </c>
      <c r="Q2" t="str">
        <f>IF(M2=M3,IF(Q3="",P2,Q3),P2)</f>
        <v>XXX</v>
      </c>
    </row>
    <row r="3" spans="1:17">
      <c r="A3" t="str">
        <f t="shared" ref="A3:A66" si="0">IF(LEN(Q3)=8,Q3,CONCATENATE("Anon_",M3))</f>
        <v>Anon_1</v>
      </c>
      <c r="B3" s="10" t="s">
        <v>11</v>
      </c>
      <c r="C3">
        <v>1196</v>
      </c>
      <c r="D3" s="10" t="s">
        <v>12</v>
      </c>
      <c r="E3" s="10" t="s">
        <v>13</v>
      </c>
      <c r="F3" s="10" t="s">
        <v>14</v>
      </c>
      <c r="G3" s="10" t="s">
        <v>15</v>
      </c>
      <c r="H3" s="10" t="s">
        <v>16</v>
      </c>
      <c r="I3" s="10" t="s">
        <v>710</v>
      </c>
      <c r="J3" s="10" t="s">
        <v>17</v>
      </c>
      <c r="K3" s="10" t="s">
        <v>18</v>
      </c>
      <c r="L3" t="str">
        <f>RIGHT(H3, LEN(H3)-6)</f>
        <v>HUMH</v>
      </c>
      <c r="M3">
        <f>IF(AND(NOT(K2=K3),J2=J3,I2=I3),M2,IF(AND(NOT(K3=K4),J3=J4,I3=I4),M1,IF(AND(NOT(K2=K1),J2=J1,I2=I1),M2+1,IF(K2=K3,M2,M2+1))))</f>
        <v>1</v>
      </c>
      <c r="N3" s="10"/>
      <c r="O3" t="b">
        <f>IF(AND(NOT(K2=K3),J2=J3,I2=I3),TRUE,FALSE)</f>
        <v>0</v>
      </c>
      <c r="P3" t="str">
        <f>IF(M3=M2,IF(NOT(P2=""),P2,IF(NOT(N2=""),N2,"")),IF(NOT(N3=""),N3,""))</f>
        <v>XXX</v>
      </c>
      <c r="Q3" t="str">
        <f>IF(M3=M4,IF(Q4="",P3,Q4),P3)</f>
        <v>XXX</v>
      </c>
    </row>
    <row r="4" spans="1:17">
      <c r="A4" t="str">
        <f t="shared" si="0"/>
        <v>Anon_1</v>
      </c>
      <c r="B4" s="10" t="s">
        <v>11</v>
      </c>
      <c r="C4">
        <v>1310</v>
      </c>
      <c r="D4" s="10" t="s">
        <v>12</v>
      </c>
      <c r="E4" s="10" t="s">
        <v>13</v>
      </c>
      <c r="F4" s="10" t="s">
        <v>14</v>
      </c>
      <c r="G4" s="10" t="s">
        <v>15</v>
      </c>
      <c r="H4" s="10" t="s">
        <v>19</v>
      </c>
      <c r="I4" s="10" t="s">
        <v>711</v>
      </c>
      <c r="J4" s="10" t="s">
        <v>17</v>
      </c>
      <c r="K4" s="10" t="s">
        <v>18</v>
      </c>
      <c r="L4" t="str">
        <f>RIGHT(H4, LEN(H4)-6)</f>
        <v>SSCH</v>
      </c>
      <c r="M4">
        <f>IF(AND(NOT(K3=K4),J3=J4,I3=I4),M3,IF(AND(NOT(K4=K5),J4=J5,I4=I5),M2,IF(AND(NOT(K3=K2),J3=J2,I3=I2),M3+1,IF(K3=K4,M3,M3+1))))</f>
        <v>1</v>
      </c>
      <c r="N4" s="10"/>
      <c r="O4" t="b">
        <f>IF(AND(NOT(K3=K4),J3=J4,I3=I4),TRUE,FALSE)</f>
        <v>0</v>
      </c>
      <c r="P4" t="str">
        <f>IF(M4=M3,IF(NOT(P3=""),P3,IF(NOT(N3=""),N3,"")),IF(NOT(N4=""),N4,""))</f>
        <v>XXX</v>
      </c>
      <c r="Q4" t="str">
        <f>IF(M4=M5,IF(Q5="",P4,Q5),P4)</f>
        <v>XXX</v>
      </c>
    </row>
    <row r="5" spans="1:17">
      <c r="A5" t="str">
        <f t="shared" si="0"/>
        <v>Anon_1</v>
      </c>
      <c r="B5" s="10" t="s">
        <v>11</v>
      </c>
      <c r="C5">
        <v>1694</v>
      </c>
      <c r="D5" s="10" t="s">
        <v>12</v>
      </c>
      <c r="E5" s="10" t="s">
        <v>20</v>
      </c>
      <c r="F5" s="10" t="s">
        <v>14</v>
      </c>
      <c r="G5" s="10" t="s">
        <v>15</v>
      </c>
      <c r="H5" s="10" t="s">
        <v>21</v>
      </c>
      <c r="I5" s="10" t="s">
        <v>650</v>
      </c>
      <c r="J5" s="10" t="s">
        <v>17</v>
      </c>
      <c r="K5" s="10" t="s">
        <v>18</v>
      </c>
      <c r="L5" t="str">
        <f>RIGHT(H5, LEN(H5)-6)</f>
        <v>SSCH</v>
      </c>
      <c r="M5">
        <f>IF(AND(NOT(K4=K5),J4=J5,I4=I5),M4,IF(AND(NOT(K5=K6),J5=J6,I5=I6),M3,IF(AND(NOT(K4=K3),J4=J3,I4=I3),M4+1,IF(K4=K5,M4,M4+1))))</f>
        <v>1</v>
      </c>
      <c r="N5" s="10"/>
      <c r="O5" t="b">
        <f>IF(AND(NOT(K4=K5),J4=J5,I4=I5),TRUE,FALSE)</f>
        <v>0</v>
      </c>
      <c r="P5" t="str">
        <f>IF(M5=M4,IF(NOT(P4=""),P4,IF(NOT(N4=""),N4,"")),IF(NOT(N5=""),N5,""))</f>
        <v>XXX</v>
      </c>
      <c r="Q5" t="str">
        <f>IF(M5=M6,IF(Q6="",P5,Q6),P5)</f>
        <v>XXX</v>
      </c>
    </row>
    <row r="6" spans="1:17">
      <c r="A6" t="str">
        <f t="shared" si="0"/>
        <v>Anon_1</v>
      </c>
      <c r="B6" s="10" t="s">
        <v>11</v>
      </c>
      <c r="C6">
        <v>4534</v>
      </c>
      <c r="D6" s="10" t="s">
        <v>42</v>
      </c>
      <c r="E6" s="10" t="s">
        <v>13</v>
      </c>
      <c r="F6" s="10" t="s">
        <v>14</v>
      </c>
      <c r="G6" s="10" t="s">
        <v>15</v>
      </c>
      <c r="H6" s="10" t="s">
        <v>69</v>
      </c>
      <c r="I6" s="10" t="s">
        <v>712</v>
      </c>
      <c r="J6" s="10" t="s">
        <v>265</v>
      </c>
      <c r="K6" s="10" t="s">
        <v>18</v>
      </c>
      <c r="L6" t="str">
        <f>RIGHT(H6, LEN(H6)-6)</f>
        <v>ACCH</v>
      </c>
      <c r="M6">
        <f>IF(AND(NOT(K5=K6),J5=J6,I5=I6),M5,IF(AND(NOT(K6=K7),J6=J7,I6=I7),M4,IF(AND(NOT(K5=K4),J5=J4,I5=I4),M5+1,IF(K5=K6,M5,M5+1))))</f>
        <v>1</v>
      </c>
      <c r="N6" s="10"/>
      <c r="O6" t="b">
        <f>IF(AND(NOT(K5=K6),J5=J6,I5=I6),TRUE,FALSE)</f>
        <v>0</v>
      </c>
      <c r="P6" t="str">
        <f>IF(M6=M5,IF(NOT(P5=""),P5,IF(NOT(N5=""),N5,"")),IF(NOT(N6=""),N6,""))</f>
        <v>XXX</v>
      </c>
      <c r="Q6" t="str">
        <f>IF(M6=M7,IF(Q7="",P6,Q7),P6)</f>
        <v>XXX</v>
      </c>
    </row>
    <row r="7" spans="1:17">
      <c r="A7" t="str">
        <f t="shared" si="0"/>
        <v>10474560</v>
      </c>
      <c r="B7" s="10" t="s">
        <v>11</v>
      </c>
      <c r="C7">
        <v>1180</v>
      </c>
      <c r="D7" s="10" t="s">
        <v>12</v>
      </c>
      <c r="E7" s="10" t="s">
        <v>13</v>
      </c>
      <c r="F7" s="10" t="s">
        <v>14</v>
      </c>
      <c r="G7" s="10" t="s">
        <v>15</v>
      </c>
      <c r="H7" s="10" t="s">
        <v>22</v>
      </c>
      <c r="I7" s="10" t="s">
        <v>713</v>
      </c>
      <c r="J7" s="10" t="s">
        <v>17</v>
      </c>
      <c r="K7" s="10" t="s">
        <v>23</v>
      </c>
      <c r="L7" t="str">
        <f>RIGHT(H7, LEN(H7)-6)</f>
        <v>HUMH</v>
      </c>
      <c r="M7">
        <f>IF(AND(NOT(K6=K7),J6=J7,I6=I7),M6,IF(AND(NOT(K7=K8),J7=J8,I7=I8),M5,IF(AND(NOT(K6=K5),J6=J5,I6=I5),M6+1,IF(K6=K7,M6,M6+1))))</f>
        <v>2</v>
      </c>
      <c r="N7" s="10"/>
      <c r="O7" t="b">
        <f>IF(AND(NOT(K6=K7),J6=J7,I6=I7),TRUE,FALSE)</f>
        <v>0</v>
      </c>
      <c r="P7" t="str">
        <f>IF(M7=M6,IF(NOT(P6=""),P6,IF(NOT(N6=""),N6,"")),IF(NOT(N7=""),N7,""))</f>
        <v/>
      </c>
      <c r="Q7" t="str">
        <f>IF(M7=M8,IF(Q8="",P7,Q8),P7)</f>
        <v>10474560</v>
      </c>
    </row>
    <row r="8" spans="1:17">
      <c r="A8" t="str">
        <f t="shared" si="0"/>
        <v>10474560</v>
      </c>
      <c r="B8" s="10" t="s">
        <v>11</v>
      </c>
      <c r="C8">
        <v>1182</v>
      </c>
      <c r="D8" s="10" t="s">
        <v>12</v>
      </c>
      <c r="E8" s="10" t="s">
        <v>24</v>
      </c>
      <c r="F8" s="10" t="s">
        <v>14</v>
      </c>
      <c r="G8" s="10" t="s">
        <v>15</v>
      </c>
      <c r="H8" s="10" t="s">
        <v>25</v>
      </c>
      <c r="I8" s="10" t="s">
        <v>714</v>
      </c>
      <c r="J8" s="10" t="s">
        <v>17</v>
      </c>
      <c r="K8" s="10" t="s">
        <v>23</v>
      </c>
      <c r="L8" t="str">
        <f>RIGHT(H8, LEN(H8)-6)</f>
        <v>HUMH</v>
      </c>
      <c r="M8">
        <f>IF(AND(NOT(K7=K8),J7=J8,I7=I8),M7,IF(AND(NOT(K8=K9),J8=J9,I8=I9),M6,IF(AND(NOT(K7=K6),J7=J6,I7=I6),M7+1,IF(K7=K8,M7,M7+1))))</f>
        <v>2</v>
      </c>
      <c r="N8" s="10"/>
      <c r="O8" t="b">
        <f>IF(AND(NOT(K7=K8),J7=J8,I7=I8),TRUE,FALSE)</f>
        <v>0</v>
      </c>
      <c r="P8" t="str">
        <f>IF(M8=M7,IF(NOT(P7=""),P7,IF(NOT(N7=""),N7,"")),IF(NOT(N8=""),N8,""))</f>
        <v/>
      </c>
      <c r="Q8" t="str">
        <f>IF(M8=M9,IF(Q9="",P8,Q9),P8)</f>
        <v>10474560</v>
      </c>
    </row>
    <row r="9" spans="1:17">
      <c r="A9" t="str">
        <f t="shared" si="0"/>
        <v>10474560</v>
      </c>
      <c r="B9" s="10" t="s">
        <v>11</v>
      </c>
      <c r="C9">
        <v>1188</v>
      </c>
      <c r="D9" s="10" t="s">
        <v>12</v>
      </c>
      <c r="E9" s="10" t="s">
        <v>13</v>
      </c>
      <c r="F9" s="10" t="s">
        <v>14</v>
      </c>
      <c r="G9" s="10" t="s">
        <v>15</v>
      </c>
      <c r="H9" s="10" t="s">
        <v>26</v>
      </c>
      <c r="I9" s="10" t="s">
        <v>715</v>
      </c>
      <c r="J9" s="10" t="s">
        <v>17</v>
      </c>
      <c r="K9" s="10" t="s">
        <v>23</v>
      </c>
      <c r="L9" t="str">
        <f>RIGHT(H9, LEN(H9)-6)</f>
        <v>HUMH</v>
      </c>
      <c r="M9">
        <f>IF(AND(NOT(K8=K9),J8=J9,I8=I9),M8,IF(AND(NOT(K9=K10),J9=J10,I9=I10),M7,IF(AND(NOT(K8=K7),J8=J7,I8=I7),M8+1,IF(K8=K9,M8,M8+1))))</f>
        <v>2</v>
      </c>
      <c r="N9" s="10"/>
      <c r="O9" t="b">
        <f>IF(AND(NOT(K8=K9),J8=J9,I8=I9),TRUE,FALSE)</f>
        <v>0</v>
      </c>
      <c r="P9" t="str">
        <f>IF(M9=M8,IF(NOT(P8=""),P8,IF(NOT(N8=""),N8,"")),IF(NOT(N9=""),N9,""))</f>
        <v/>
      </c>
      <c r="Q9" t="str">
        <f>IF(M9=M10,IF(Q10="",P9,Q10),P9)</f>
        <v>10474560</v>
      </c>
    </row>
    <row r="10" spans="1:17">
      <c r="A10" t="str">
        <f t="shared" si="0"/>
        <v>10474560</v>
      </c>
      <c r="B10" s="10" t="s">
        <v>11</v>
      </c>
      <c r="C10">
        <v>1289</v>
      </c>
      <c r="D10" s="10" t="s">
        <v>12</v>
      </c>
      <c r="E10" s="10" t="s">
        <v>13</v>
      </c>
      <c r="F10" s="10" t="s">
        <v>526</v>
      </c>
      <c r="G10" s="10" t="s">
        <v>15</v>
      </c>
      <c r="H10" s="10" t="s">
        <v>141</v>
      </c>
      <c r="I10" s="10" t="s">
        <v>716</v>
      </c>
      <c r="J10" s="10"/>
      <c r="K10" s="10" t="s">
        <v>23</v>
      </c>
      <c r="L10" t="str">
        <f>RIGHT(H10, LEN(H10)-6)</f>
        <v>SSCH</v>
      </c>
      <c r="M10">
        <f>IF(AND(NOT(K9=K10),J9=J10,I9=I10),M9,IF(AND(NOT(K10=K11),J10=J11,I10=I11),M8,IF(AND(NOT(K9=K8),J9=J8,I9=I8),M9+1,IF(K9=K10,M9,M9+1))))</f>
        <v>2</v>
      </c>
      <c r="N10" s="10" t="s">
        <v>298</v>
      </c>
      <c r="O10" t="b">
        <f>IF(AND(NOT(K9=K10),J9=J10,I9=I10),TRUE,FALSE)</f>
        <v>0</v>
      </c>
      <c r="P10" t="str">
        <f>IF(M10=M9,IF(NOT(P9=""),P9,IF(NOT(N9=""),N9,"")),IF(NOT(N10=""),N10,""))</f>
        <v/>
      </c>
      <c r="Q10" t="str">
        <f>IF(M10=M11,IF(Q11="",P10,Q11),P10)</f>
        <v>10474560</v>
      </c>
    </row>
    <row r="11" spans="1:17">
      <c r="A11" t="str">
        <f t="shared" si="0"/>
        <v>10474560</v>
      </c>
      <c r="B11" s="10" t="s">
        <v>11</v>
      </c>
      <c r="C11">
        <v>1367</v>
      </c>
      <c r="D11" s="10" t="s">
        <v>12</v>
      </c>
      <c r="E11" s="10" t="s">
        <v>13</v>
      </c>
      <c r="F11" s="10" t="s">
        <v>14</v>
      </c>
      <c r="G11" s="10" t="s">
        <v>15</v>
      </c>
      <c r="H11" s="10" t="s">
        <v>27</v>
      </c>
      <c r="I11" s="10" t="s">
        <v>717</v>
      </c>
      <c r="J11" s="10" t="s">
        <v>17</v>
      </c>
      <c r="K11" s="10" t="s">
        <v>23</v>
      </c>
      <c r="L11" t="str">
        <f>RIGHT(H11, LEN(H11)-6)</f>
        <v>SSCH</v>
      </c>
      <c r="M11">
        <f>IF(AND(NOT(K10=K11),J10=J11,I10=I11),M10,IF(AND(NOT(K11=K12),J11=J12,I11=I12),M9,IF(AND(NOT(K10=K9),J10=J9,I10=I9),M10+1,IF(K10=K11,M10,M10+1))))</f>
        <v>2</v>
      </c>
      <c r="N11" s="10"/>
      <c r="O11" t="b">
        <f>IF(AND(NOT(K10=K11),J10=J11,I10=I11),TRUE,FALSE)</f>
        <v>0</v>
      </c>
      <c r="P11" t="str">
        <f>IF(M11=M10,IF(NOT(P10=""),P10,IF(NOT(N10=""),N10,"")),IF(NOT(N11=""),N11,""))</f>
        <v>10474560</v>
      </c>
      <c r="Q11" t="str">
        <f>IF(M11=M12,IF(Q12="",P11,Q12),P11)</f>
        <v>10474560</v>
      </c>
    </row>
    <row r="12" spans="1:17">
      <c r="A12" t="str">
        <f t="shared" si="0"/>
        <v>10474560</v>
      </c>
      <c r="B12" s="10" t="s">
        <v>11</v>
      </c>
      <c r="C12">
        <v>1397</v>
      </c>
      <c r="D12" s="10" t="s">
        <v>12</v>
      </c>
      <c r="E12" s="10" t="s">
        <v>20</v>
      </c>
      <c r="F12" s="10" t="s">
        <v>14</v>
      </c>
      <c r="G12" s="10" t="s">
        <v>15</v>
      </c>
      <c r="H12" s="10" t="s">
        <v>151</v>
      </c>
      <c r="I12" s="10" t="s">
        <v>718</v>
      </c>
      <c r="J12" s="10" t="s">
        <v>241</v>
      </c>
      <c r="K12" s="10" t="s">
        <v>23</v>
      </c>
      <c r="L12" t="str">
        <f>RIGHT(H12, LEN(H12)-6)</f>
        <v>ACCH</v>
      </c>
      <c r="M12">
        <f>IF(AND(NOT(K11=K12),J11=J12,I11=I12),M11,IF(AND(NOT(K12=K13),J12=J13,I12=I13),M10,IF(AND(NOT(K11=K10),J11=J10,I11=I10),M11+1,IF(K11=K12,M11,M11+1))))</f>
        <v>2</v>
      </c>
      <c r="N12" s="10"/>
      <c r="O12" t="b">
        <f>IF(AND(NOT(K11=K12),J11=J12,I11=I12),TRUE,FALSE)</f>
        <v>0</v>
      </c>
      <c r="P12" t="str">
        <f>IF(M12=M11,IF(NOT(P11=""),P11,IF(NOT(N11=""),N11,"")),IF(NOT(N12=""),N12,""))</f>
        <v>10474560</v>
      </c>
      <c r="Q12" t="str">
        <f>IF(M12=M13,IF(Q13="",P12,Q13),P12)</f>
        <v>10474560</v>
      </c>
    </row>
    <row r="13" spans="1:17">
      <c r="A13" t="str">
        <f t="shared" si="0"/>
        <v>10474560</v>
      </c>
      <c r="B13" s="10" t="s">
        <v>11</v>
      </c>
      <c r="C13">
        <v>1436</v>
      </c>
      <c r="D13" s="10" t="s">
        <v>12</v>
      </c>
      <c r="E13" s="10" t="s">
        <v>20</v>
      </c>
      <c r="F13" s="10" t="s">
        <v>281</v>
      </c>
      <c r="G13" s="10" t="s">
        <v>15</v>
      </c>
      <c r="H13" s="10" t="s">
        <v>82</v>
      </c>
      <c r="I13" s="10" t="s">
        <v>719</v>
      </c>
      <c r="J13" s="10"/>
      <c r="K13" s="10" t="s">
        <v>23</v>
      </c>
      <c r="L13" t="str">
        <f>RIGHT(H13, LEN(H13)-6)</f>
        <v>ACCH</v>
      </c>
      <c r="M13">
        <f>IF(AND(NOT(K12=K13),J12=J13,I12=I13),M12,IF(AND(NOT(K13=K14),J13=J14,I13=I14),M11,IF(AND(NOT(K12=K11),J12=J11,I12=I11),M12+1,IF(K12=K13,M12,M12+1))))</f>
        <v>2</v>
      </c>
      <c r="N13" s="10" t="s">
        <v>298</v>
      </c>
      <c r="O13" t="b">
        <f>IF(AND(NOT(K12=K13),J12=J13,I12=I13),TRUE,FALSE)</f>
        <v>0</v>
      </c>
      <c r="P13" t="str">
        <f>IF(M13=M12,IF(NOT(P12=""),P12,IF(NOT(N12=""),N12,"")),IF(NOT(N13=""),N13,""))</f>
        <v>10474560</v>
      </c>
      <c r="Q13" t="str">
        <f>IF(M13=M14,IF(Q14="",P13,Q14),P13)</f>
        <v>10474560</v>
      </c>
    </row>
    <row r="14" spans="1:17">
      <c r="A14" t="str">
        <f t="shared" si="0"/>
        <v>10474560</v>
      </c>
      <c r="B14" s="10" t="s">
        <v>11</v>
      </c>
      <c r="C14">
        <v>4918</v>
      </c>
      <c r="D14" s="10" t="s">
        <v>12</v>
      </c>
      <c r="E14" s="10" t="s">
        <v>13</v>
      </c>
      <c r="F14" s="10" t="s">
        <v>14</v>
      </c>
      <c r="G14" s="10" t="s">
        <v>15</v>
      </c>
      <c r="H14" s="10" t="s">
        <v>28</v>
      </c>
      <c r="I14" s="10" t="s">
        <v>29</v>
      </c>
      <c r="J14" s="10" t="s">
        <v>17</v>
      </c>
      <c r="K14" s="10" t="s">
        <v>23</v>
      </c>
      <c r="L14" t="str">
        <f>RIGHT(H14, LEN(H14)-6)</f>
        <v>HUMH</v>
      </c>
      <c r="M14">
        <f>IF(AND(NOT(K13=K14),J13=J14,I13=I14),M13,IF(AND(NOT(K14=K15),J14=J15,I14=I15),M12,IF(AND(NOT(K13=K12),J13=J12,I13=I12),M13+1,IF(K13=K14,M13,M13+1))))</f>
        <v>2</v>
      </c>
      <c r="N14" s="10"/>
      <c r="O14" t="b">
        <f>IF(AND(NOT(K13=K14),J13=J14,I13=I14),TRUE,FALSE)</f>
        <v>0</v>
      </c>
      <c r="P14" t="str">
        <f>IF(M14=M13,IF(NOT(P13=""),P13,IF(NOT(N13=""),N13,"")),IF(NOT(N14=""),N14,""))</f>
        <v>10474560</v>
      </c>
      <c r="Q14" t="str">
        <f>IF(M14=M15,IF(Q15="",P14,Q15),P14)</f>
        <v>10474560</v>
      </c>
    </row>
    <row r="15" spans="1:17">
      <c r="A15" t="str">
        <f t="shared" si="0"/>
        <v>10474560</v>
      </c>
      <c r="B15" s="10" t="s">
        <v>11</v>
      </c>
      <c r="C15">
        <v>13760</v>
      </c>
      <c r="D15" s="10" t="s">
        <v>12</v>
      </c>
      <c r="E15" s="10" t="s">
        <v>24</v>
      </c>
      <c r="F15" s="10" t="s">
        <v>281</v>
      </c>
      <c r="G15" s="10" t="s">
        <v>15</v>
      </c>
      <c r="H15" s="10" t="s">
        <v>104</v>
      </c>
      <c r="I15" s="10" t="s">
        <v>720</v>
      </c>
      <c r="J15" s="10"/>
      <c r="K15" s="10" t="s">
        <v>23</v>
      </c>
      <c r="L15" t="str">
        <f>RIGHT(H15, LEN(H15)-6)</f>
        <v>SCIH</v>
      </c>
      <c r="M15">
        <f>IF(AND(NOT(K14=K15),J14=J15,I14=I15),M14,IF(AND(NOT(K15=K16),J15=J16,I15=I16),M13,IF(AND(NOT(K14=K13),J14=J13,I14=I13),M14+1,IF(K14=K15,M14,M14+1))))</f>
        <v>2</v>
      </c>
      <c r="N15" s="10" t="s">
        <v>298</v>
      </c>
      <c r="O15" t="b">
        <f>IF(AND(NOT(K14=K15),J14=J15,I14=I15),TRUE,FALSE)</f>
        <v>0</v>
      </c>
      <c r="P15" t="str">
        <f>IF(M15=M14,IF(NOT(P14=""),P14,IF(NOT(N14=""),N14,"")),IF(NOT(N15=""),N15,""))</f>
        <v>10474560</v>
      </c>
      <c r="Q15" t="str">
        <f>IF(M15=M16,IF(Q16="",P15,Q16),P15)</f>
        <v>10474560</v>
      </c>
    </row>
    <row r="16" spans="1:17">
      <c r="A16" t="str">
        <f t="shared" si="0"/>
        <v>10474560</v>
      </c>
      <c r="B16" s="10" t="s">
        <v>11</v>
      </c>
      <c r="C16">
        <v>13765</v>
      </c>
      <c r="D16" s="10" t="s">
        <v>12</v>
      </c>
      <c r="E16" s="10" t="s">
        <v>24</v>
      </c>
      <c r="F16" s="10" t="s">
        <v>14</v>
      </c>
      <c r="G16" s="10" t="s">
        <v>15</v>
      </c>
      <c r="H16" s="10" t="s">
        <v>80</v>
      </c>
      <c r="I16" s="10" t="s">
        <v>721</v>
      </c>
      <c r="J16" s="10" t="s">
        <v>527</v>
      </c>
      <c r="K16" s="10" t="s">
        <v>23</v>
      </c>
      <c r="L16" t="str">
        <f>RIGHT(H16, LEN(H16)-6)</f>
        <v>SCIH</v>
      </c>
      <c r="M16">
        <f>IF(AND(NOT(K15=K16),J15=J16,I15=I16),M15,IF(AND(NOT(K16=K17),J16=J17,I16=I17),M14,IF(AND(NOT(K15=K14),J15=J14,I15=I14),M15+1,IF(K15=K16,M15,M15+1))))</f>
        <v>2</v>
      </c>
      <c r="N16" s="10"/>
      <c r="O16" t="b">
        <f>IF(AND(NOT(K15=K16),J15=J16,I15=I16),TRUE,FALSE)</f>
        <v>0</v>
      </c>
      <c r="P16" t="str">
        <f>IF(M16=M15,IF(NOT(P15=""),P15,IF(NOT(N15=""),N15,"")),IF(NOT(N16=""),N16,""))</f>
        <v>10474560</v>
      </c>
      <c r="Q16" t="str">
        <f>IF(M16=M17,IF(Q17="",P16,Q17),P16)</f>
        <v>10474560</v>
      </c>
    </row>
    <row r="17" spans="1:17">
      <c r="A17" t="str">
        <f t="shared" si="0"/>
        <v>10474560</v>
      </c>
      <c r="B17" s="10" t="s">
        <v>11</v>
      </c>
      <c r="C17">
        <v>13777</v>
      </c>
      <c r="D17" s="10" t="s">
        <v>30</v>
      </c>
      <c r="E17" s="10" t="s">
        <v>24</v>
      </c>
      <c r="F17" s="10" t="s">
        <v>14</v>
      </c>
      <c r="G17" s="10" t="s">
        <v>15</v>
      </c>
      <c r="H17" s="10" t="s">
        <v>31</v>
      </c>
      <c r="I17" s="10" t="s">
        <v>722</v>
      </c>
      <c r="J17" s="10" t="s">
        <v>17</v>
      </c>
      <c r="K17" s="10" t="s">
        <v>23</v>
      </c>
      <c r="L17" t="str">
        <f>RIGHT(H17, LEN(H17)-6)</f>
        <v>ACCH</v>
      </c>
      <c r="M17">
        <f>IF(AND(NOT(K16=K17),J16=J17,I16=I17),M16,IF(AND(NOT(K17=K18),J17=J18,I17=I18),M15,IF(AND(NOT(K16=K15),J16=J15,I16=I15),M16+1,IF(K16=K17,M16,M16+1))))</f>
        <v>2</v>
      </c>
      <c r="N17" s="10"/>
      <c r="O17" t="b">
        <f>IF(AND(NOT(K16=K17),J16=J17,I16=I17),TRUE,FALSE)</f>
        <v>0</v>
      </c>
      <c r="P17" t="str">
        <f>IF(M17=M16,IF(NOT(P16=""),P16,IF(NOT(N16=""),N16,"")),IF(NOT(N17=""),N17,""))</f>
        <v>10474560</v>
      </c>
      <c r="Q17" t="str">
        <f>IF(M17=M18,IF(Q18="",P17,Q18),P17)</f>
        <v>10474560</v>
      </c>
    </row>
    <row r="18" spans="1:17">
      <c r="A18" t="str">
        <f t="shared" si="0"/>
        <v>10474560</v>
      </c>
      <c r="B18" s="10" t="s">
        <v>11</v>
      </c>
      <c r="C18">
        <v>13778</v>
      </c>
      <c r="D18" s="10" t="s">
        <v>73</v>
      </c>
      <c r="E18" s="10" t="s">
        <v>24</v>
      </c>
      <c r="F18" s="10" t="s">
        <v>281</v>
      </c>
      <c r="G18" s="10" t="s">
        <v>15</v>
      </c>
      <c r="H18" s="10" t="s">
        <v>31</v>
      </c>
      <c r="I18" s="10" t="s">
        <v>722</v>
      </c>
      <c r="J18" s="10"/>
      <c r="K18" s="10" t="s">
        <v>23</v>
      </c>
      <c r="L18" t="str">
        <f>RIGHT(H18, LEN(H18)-6)</f>
        <v>ACCH</v>
      </c>
      <c r="M18">
        <f>IF(AND(NOT(K17=K18),J17=J18,I17=I18),M17,IF(AND(NOT(K18=K19),J18=J19,I18=I19),M16,IF(AND(NOT(K17=K16),J17=J16,I17=I16),M17+1,IF(K17=K18,M17,M17+1))))</f>
        <v>2</v>
      </c>
      <c r="N18" s="10" t="s">
        <v>298</v>
      </c>
      <c r="O18" t="b">
        <f>IF(AND(NOT(K17=K18),J17=J18,I17=I18),TRUE,FALSE)</f>
        <v>0</v>
      </c>
      <c r="P18" t="str">
        <f>IF(M18=M17,IF(NOT(P17=""),P17,IF(NOT(N17=""),N17,"")),IF(NOT(N18=""),N18,""))</f>
        <v>10474560</v>
      </c>
      <c r="Q18" t="str">
        <f>IF(M18=M19,IF(Q19="",P18,Q19),P18)</f>
        <v>10474560</v>
      </c>
    </row>
    <row r="19" spans="1:17">
      <c r="A19" t="str">
        <f t="shared" si="0"/>
        <v>10474560</v>
      </c>
      <c r="B19" s="10" t="s">
        <v>11</v>
      </c>
      <c r="C19">
        <v>13862</v>
      </c>
      <c r="D19" s="10" t="s">
        <v>12</v>
      </c>
      <c r="E19" s="10" t="s">
        <v>24</v>
      </c>
      <c r="F19" s="10" t="s">
        <v>14</v>
      </c>
      <c r="G19" s="10" t="s">
        <v>15</v>
      </c>
      <c r="H19" s="10" t="s">
        <v>32</v>
      </c>
      <c r="I19" s="10" t="s">
        <v>723</v>
      </c>
      <c r="J19" s="10" t="s">
        <v>17</v>
      </c>
      <c r="K19" s="10" t="s">
        <v>23</v>
      </c>
      <c r="L19" t="str">
        <f>RIGHT(H19, LEN(H19)-6)</f>
        <v>HUMH</v>
      </c>
      <c r="M19">
        <f>IF(AND(NOT(K18=K19),J18=J19,I18=I19),M18,IF(AND(NOT(K19=K20),J19=J20,I19=I20),M17,IF(AND(NOT(K18=K17),J18=J17,I18=I17),M18+1,IF(K18=K19,M18,M18+1))))</f>
        <v>2</v>
      </c>
      <c r="N19" s="10"/>
      <c r="O19" t="b">
        <f>IF(AND(NOT(K18=K19),J18=J19,I18=I19),TRUE,FALSE)</f>
        <v>0</v>
      </c>
      <c r="P19" t="str">
        <f>IF(M19=M18,IF(NOT(P18=""),P18,IF(NOT(N18=""),N18,"")),IF(NOT(N19=""),N19,""))</f>
        <v>10474560</v>
      </c>
      <c r="Q19" t="str">
        <f>IF(M19=M20,IF(Q20="",P19,Q20),P19)</f>
        <v>10474560</v>
      </c>
    </row>
    <row r="20" spans="1:17">
      <c r="A20" t="str">
        <f t="shared" si="0"/>
        <v>10474560</v>
      </c>
      <c r="B20" s="10" t="s">
        <v>11</v>
      </c>
      <c r="C20">
        <v>13869</v>
      </c>
      <c r="D20" s="10" t="s">
        <v>30</v>
      </c>
      <c r="E20" s="10" t="s">
        <v>24</v>
      </c>
      <c r="F20" s="10" t="s">
        <v>281</v>
      </c>
      <c r="G20" s="10" t="s">
        <v>15</v>
      </c>
      <c r="H20" s="10" t="s">
        <v>235</v>
      </c>
      <c r="I20" s="10" t="s">
        <v>724</v>
      </c>
      <c r="J20" s="10"/>
      <c r="K20" s="10" t="s">
        <v>23</v>
      </c>
      <c r="L20" t="str">
        <f>RIGHT(H20, LEN(H20)-6)</f>
        <v>SSCH</v>
      </c>
      <c r="M20">
        <f>IF(AND(NOT(K19=K20),J19=J20,I19=I20),M19,IF(AND(NOT(K20=K21),J20=J21,I20=I21),M18,IF(AND(NOT(K19=K18),J19=J18,I19=I18),M19+1,IF(K19=K20,M19,M19+1))))</f>
        <v>2</v>
      </c>
      <c r="N20" s="10" t="s">
        <v>298</v>
      </c>
      <c r="O20" t="b">
        <f>IF(AND(NOT(K19=K20),J19=J20,I19=I20),TRUE,FALSE)</f>
        <v>0</v>
      </c>
      <c r="P20" t="str">
        <f>IF(M20=M19,IF(NOT(P19=""),P19,IF(NOT(N19=""),N19,"")),IF(NOT(N20=""),N20,""))</f>
        <v>10474560</v>
      </c>
      <c r="Q20" t="str">
        <f>IF(M20=M21,IF(Q21="",P20,Q21),P20)</f>
        <v>10474560</v>
      </c>
    </row>
    <row r="21" spans="1:17">
      <c r="A21" t="str">
        <f t="shared" si="0"/>
        <v>10474560</v>
      </c>
      <c r="B21" s="10" t="s">
        <v>11</v>
      </c>
      <c r="C21">
        <v>13934</v>
      </c>
      <c r="D21" s="10" t="s">
        <v>12</v>
      </c>
      <c r="E21" s="10" t="s">
        <v>24</v>
      </c>
      <c r="F21" s="10" t="s">
        <v>281</v>
      </c>
      <c r="G21" s="10" t="s">
        <v>15</v>
      </c>
      <c r="H21" s="10" t="s">
        <v>255</v>
      </c>
      <c r="I21" s="10" t="s">
        <v>725</v>
      </c>
      <c r="J21" s="10"/>
      <c r="K21" s="10" t="s">
        <v>23</v>
      </c>
      <c r="L21" t="str">
        <f>RIGHT(H21, LEN(H21)-6)</f>
        <v>HUMH</v>
      </c>
      <c r="M21">
        <f>IF(AND(NOT(K20=K21),J20=J21,I20=I21),M20,IF(AND(NOT(K21=K22),J21=J22,I21=I22),M19,IF(AND(NOT(K20=K19),J20=J19,I20=I19),M20+1,IF(K20=K21,M20,M20+1))))</f>
        <v>2</v>
      </c>
      <c r="N21" s="10" t="s">
        <v>298</v>
      </c>
      <c r="O21" t="b">
        <f>IF(AND(NOT(K20=K21),J20=J21,I20=I21),TRUE,FALSE)</f>
        <v>0</v>
      </c>
      <c r="P21" t="str">
        <f>IF(M21=M20,IF(NOT(P20=""),P20,IF(NOT(N20=""),N20,"")),IF(NOT(N21=""),N21,""))</f>
        <v>10474560</v>
      </c>
      <c r="Q21" t="str">
        <f>IF(M21=M22,IF(Q22="",P21,Q22),P21)</f>
        <v>10474560</v>
      </c>
    </row>
    <row r="22" spans="1:17">
      <c r="A22" t="str">
        <f t="shared" si="0"/>
        <v>10474560</v>
      </c>
      <c r="B22" s="10" t="s">
        <v>11</v>
      </c>
      <c r="C22">
        <v>13940</v>
      </c>
      <c r="D22" s="10" t="s">
        <v>12</v>
      </c>
      <c r="E22" s="10" t="s">
        <v>24</v>
      </c>
      <c r="F22" s="10" t="s">
        <v>14</v>
      </c>
      <c r="G22" s="10" t="s">
        <v>15</v>
      </c>
      <c r="H22" s="10" t="s">
        <v>33</v>
      </c>
      <c r="I22" s="10" t="s">
        <v>726</v>
      </c>
      <c r="J22" s="10" t="s">
        <v>17</v>
      </c>
      <c r="K22" s="10" t="s">
        <v>23</v>
      </c>
      <c r="L22" t="str">
        <f>RIGHT(H22, LEN(H22)-6)</f>
        <v>HUMH</v>
      </c>
      <c r="M22">
        <f>IF(AND(NOT(K21=K22),J21=J22,I21=I22),M21,IF(AND(NOT(K22=K23),J22=J23,I22=I23),M20,IF(AND(NOT(K21=K20),J21=J20,I21=I20),M21+1,IF(K21=K22,M21,M21+1))))</f>
        <v>2</v>
      </c>
      <c r="N22" s="10"/>
      <c r="O22" t="b">
        <f>IF(AND(NOT(K21=K22),J21=J22,I21=I22),TRUE,FALSE)</f>
        <v>0</v>
      </c>
      <c r="P22" t="str">
        <f>IF(M22=M21,IF(NOT(P21=""),P21,IF(NOT(N21=""),N21,"")),IF(NOT(N22=""),N22,""))</f>
        <v>10474560</v>
      </c>
      <c r="Q22" t="str">
        <f>IF(M22=M23,IF(Q23="",P22,Q23),P22)</f>
        <v>10474560</v>
      </c>
    </row>
    <row r="23" spans="1:17">
      <c r="A23" t="str">
        <f t="shared" si="0"/>
        <v>10474560</v>
      </c>
      <c r="B23" s="10" t="s">
        <v>11</v>
      </c>
      <c r="C23">
        <v>13951</v>
      </c>
      <c r="D23" s="10" t="s">
        <v>12</v>
      </c>
      <c r="E23" s="10" t="s">
        <v>34</v>
      </c>
      <c r="F23" s="10" t="s">
        <v>14</v>
      </c>
      <c r="G23" s="10" t="s">
        <v>15</v>
      </c>
      <c r="H23" s="10" t="s">
        <v>35</v>
      </c>
      <c r="I23" s="10" t="s">
        <v>727</v>
      </c>
      <c r="J23" s="10" t="s">
        <v>17</v>
      </c>
      <c r="K23" s="10" t="s">
        <v>23</v>
      </c>
      <c r="L23" t="str">
        <f>RIGHT(H23, LEN(H23)-6)</f>
        <v>SSCH</v>
      </c>
      <c r="M23">
        <f>IF(AND(NOT(K22=K23),J22=J23,I22=I23),M22,IF(AND(NOT(K23=K24),J23=J24,I23=I24),M21,IF(AND(NOT(K22=K21),J22=J21,I22=I21),M22+1,IF(K22=K23,M22,M22+1))))</f>
        <v>2</v>
      </c>
      <c r="N23" s="10"/>
      <c r="O23" t="b">
        <f>IF(AND(NOT(K22=K23),J22=J23,I22=I23),TRUE,FALSE)</f>
        <v>0</v>
      </c>
      <c r="P23" t="str">
        <f>IF(M23=M22,IF(NOT(P22=""),P22,IF(NOT(N22=""),N22,"")),IF(NOT(N23=""),N23,""))</f>
        <v>10474560</v>
      </c>
      <c r="Q23" t="str">
        <f>IF(M23=M24,IF(Q24="",P23,Q24),P23)</f>
        <v>10474560</v>
      </c>
    </row>
    <row r="24" spans="1:17">
      <c r="A24" t="str">
        <f t="shared" si="0"/>
        <v>10356207</v>
      </c>
      <c r="B24" s="10" t="s">
        <v>11</v>
      </c>
      <c r="C24">
        <v>1152</v>
      </c>
      <c r="D24" s="10" t="s">
        <v>12</v>
      </c>
      <c r="E24" s="10" t="s">
        <v>13</v>
      </c>
      <c r="F24" s="10" t="s">
        <v>14</v>
      </c>
      <c r="G24" s="10" t="s">
        <v>15</v>
      </c>
      <c r="H24" s="10" t="s">
        <v>184</v>
      </c>
      <c r="I24" s="10" t="s">
        <v>728</v>
      </c>
      <c r="J24" s="10" t="s">
        <v>241</v>
      </c>
      <c r="K24" s="10" t="s">
        <v>38</v>
      </c>
      <c r="L24" t="str">
        <f>RIGHT(H24, LEN(H24)-6)</f>
        <v>ACCH</v>
      </c>
      <c r="M24">
        <f>IF(AND(NOT(K23=K24),J23=J24,I23=I24),M23,IF(AND(NOT(K24=K25),J24=J25,I24=I25),M22,IF(AND(NOT(K23=K22),J23=J22,I23=I22),M23+1,IF(K23=K24,M23,M23+1))))</f>
        <v>3</v>
      </c>
      <c r="N24" s="10"/>
      <c r="O24" t="b">
        <f>IF(AND(NOT(K23=K24),J23=J24,I23=I24),TRUE,FALSE)</f>
        <v>0</v>
      </c>
      <c r="P24" t="str">
        <f>IF(M24=M23,IF(NOT(P23=""),P23,IF(NOT(N23=""),N23,"")),IF(NOT(N24=""),N24,""))</f>
        <v/>
      </c>
      <c r="Q24" t="str">
        <f>IF(M24=M25,IF(Q25="",P24,Q25),P24)</f>
        <v>10356207</v>
      </c>
    </row>
    <row r="25" spans="1:17">
      <c r="A25" t="str">
        <f t="shared" si="0"/>
        <v>10356207</v>
      </c>
      <c r="B25" s="10" t="s">
        <v>11</v>
      </c>
      <c r="C25">
        <v>1172</v>
      </c>
      <c r="D25" s="10" t="s">
        <v>12</v>
      </c>
      <c r="E25" s="10" t="s">
        <v>13</v>
      </c>
      <c r="F25" s="10" t="s">
        <v>14</v>
      </c>
      <c r="G25" s="10" t="s">
        <v>15</v>
      </c>
      <c r="H25" s="10" t="s">
        <v>97</v>
      </c>
      <c r="I25" s="10" t="s">
        <v>729</v>
      </c>
      <c r="J25" s="10" t="s">
        <v>272</v>
      </c>
      <c r="K25" s="10" t="s">
        <v>38</v>
      </c>
      <c r="L25" t="str">
        <f>RIGHT(H25, LEN(H25)-6)</f>
        <v>HUMH</v>
      </c>
      <c r="M25">
        <f>IF(AND(NOT(K24=K25),J24=J25,I24=I25),M24,IF(AND(NOT(K25=K26),J25=J26,I25=I26),M23,IF(AND(NOT(K24=K23),J24=J23,I24=I23),M24+1,IF(K24=K25,M24,M24+1))))</f>
        <v>3</v>
      </c>
      <c r="N25" s="10"/>
      <c r="O25" t="b">
        <f>IF(AND(NOT(K24=K25),J24=J25,I24=I25),TRUE,FALSE)</f>
        <v>0</v>
      </c>
      <c r="P25" t="str">
        <f>IF(M25=M24,IF(NOT(P24=""),P24,IF(NOT(N24=""),N24,"")),IF(NOT(N25=""),N25,""))</f>
        <v/>
      </c>
      <c r="Q25" t="str">
        <f>IF(M25=M26,IF(Q26="",P25,Q26),P25)</f>
        <v>10356207</v>
      </c>
    </row>
    <row r="26" spans="1:17">
      <c r="A26" t="str">
        <f t="shared" si="0"/>
        <v>10356207</v>
      </c>
      <c r="B26" s="10" t="s">
        <v>11</v>
      </c>
      <c r="C26">
        <v>1238</v>
      </c>
      <c r="D26" s="10" t="s">
        <v>12</v>
      </c>
      <c r="E26" s="10" t="s">
        <v>13</v>
      </c>
      <c r="F26" s="10" t="s">
        <v>14</v>
      </c>
      <c r="G26" s="10" t="s">
        <v>15</v>
      </c>
      <c r="H26" s="10" t="s">
        <v>168</v>
      </c>
      <c r="I26" s="10" t="s">
        <v>730</v>
      </c>
      <c r="J26" s="10" t="s">
        <v>268</v>
      </c>
      <c r="K26" s="10" t="s">
        <v>38</v>
      </c>
      <c r="L26" t="str">
        <f>RIGHT(H26, LEN(H26)-6)</f>
        <v>SCIH</v>
      </c>
      <c r="M26">
        <f>IF(AND(NOT(K25=K26),J25=J26,I25=I26),M25,IF(AND(NOT(K26=K27),J26=J27,I26=I27),M24,IF(AND(NOT(K25=K24),J25=J24,I25=I24),M25+1,IF(K25=K26,M25,M25+1))))</f>
        <v>3</v>
      </c>
      <c r="N26" s="10"/>
      <c r="O26" t="b">
        <f>IF(AND(NOT(K25=K26),J25=J26,I25=I26),TRUE,FALSE)</f>
        <v>0</v>
      </c>
      <c r="P26" t="str">
        <f>IF(M26=M25,IF(NOT(P25=""),P25,IF(NOT(N25=""),N25,"")),IF(NOT(N26=""),N26,""))</f>
        <v/>
      </c>
      <c r="Q26" t="str">
        <f>IF(M26=M27,IF(Q27="",P26,Q27),P26)</f>
        <v>10356207</v>
      </c>
    </row>
    <row r="27" spans="1:17">
      <c r="A27" t="str">
        <f t="shared" si="0"/>
        <v>10356207</v>
      </c>
      <c r="B27" s="10" t="s">
        <v>11</v>
      </c>
      <c r="C27">
        <v>1240</v>
      </c>
      <c r="D27" s="10" t="s">
        <v>12</v>
      </c>
      <c r="E27" s="10" t="s">
        <v>13</v>
      </c>
      <c r="F27" s="10" t="s">
        <v>14</v>
      </c>
      <c r="G27" s="10" t="s">
        <v>15</v>
      </c>
      <c r="H27" s="10" t="s">
        <v>185</v>
      </c>
      <c r="I27" s="10" t="s">
        <v>731</v>
      </c>
      <c r="J27" s="10"/>
      <c r="K27" s="10" t="s">
        <v>38</v>
      </c>
      <c r="L27" t="str">
        <f>RIGHT(H27, LEN(H27)-6)</f>
        <v>SCIH</v>
      </c>
      <c r="M27">
        <f>IF(AND(NOT(K26=K27),J26=J27,I26=I27),M26,IF(AND(NOT(K27=K28),J27=J28,I27=I28),M25,IF(AND(NOT(K26=K25),J26=J25,I26=I25),M26+1,IF(K26=K27,M26,M26+1))))</f>
        <v>3</v>
      </c>
      <c r="N27" s="10"/>
      <c r="O27" t="b">
        <f>IF(AND(NOT(K26=K27),J26=J27,I26=I27),TRUE,FALSE)</f>
        <v>0</v>
      </c>
      <c r="P27" t="str">
        <f>IF(M27=M26,IF(NOT(P26=""),P26,IF(NOT(N26=""),N26,"")),IF(NOT(N27=""),N27,""))</f>
        <v/>
      </c>
      <c r="Q27" t="str">
        <f>IF(M27=M28,IF(Q28="",P27,Q28),P27)</f>
        <v>10356207</v>
      </c>
    </row>
    <row r="28" spans="1:17">
      <c r="A28" t="str">
        <f t="shared" si="0"/>
        <v>10356207</v>
      </c>
      <c r="B28" s="10" t="s">
        <v>11</v>
      </c>
      <c r="C28">
        <v>1296</v>
      </c>
      <c r="D28" s="10" t="s">
        <v>12</v>
      </c>
      <c r="E28" s="10" t="s">
        <v>13</v>
      </c>
      <c r="F28" s="10" t="s">
        <v>14</v>
      </c>
      <c r="G28" s="10" t="s">
        <v>15</v>
      </c>
      <c r="H28" s="10" t="s">
        <v>173</v>
      </c>
      <c r="I28" s="10" t="s">
        <v>732</v>
      </c>
      <c r="J28" s="10" t="s">
        <v>272</v>
      </c>
      <c r="K28" s="10" t="s">
        <v>38</v>
      </c>
      <c r="L28" t="str">
        <f>RIGHT(H28, LEN(H28)-6)</f>
        <v>SSCH</v>
      </c>
      <c r="M28">
        <f>IF(AND(NOT(K27=K28),J27=J28,I27=I28),M27,IF(AND(NOT(K28=K29),J28=J29,I28=I29),M26,IF(AND(NOT(K27=K26),J27=J26,I27=I26),M27+1,IF(K27=K28,M27,M27+1))))</f>
        <v>3</v>
      </c>
      <c r="N28" s="10"/>
      <c r="O28" t="b">
        <f>IF(AND(NOT(K27=K28),J27=J28,I27=I28),TRUE,FALSE)</f>
        <v>0</v>
      </c>
      <c r="P28" t="str">
        <f>IF(M28=M27,IF(NOT(P27=""),P27,IF(NOT(N27=""),N27,"")),IF(NOT(N28=""),N28,""))</f>
        <v/>
      </c>
      <c r="Q28" t="str">
        <f>IF(M28=M29,IF(Q29="",P28,Q29),P28)</f>
        <v>10356207</v>
      </c>
    </row>
    <row r="29" spans="1:17">
      <c r="A29" t="str">
        <f t="shared" si="0"/>
        <v>10356207</v>
      </c>
      <c r="B29" s="10" t="s">
        <v>11</v>
      </c>
      <c r="C29">
        <v>8401</v>
      </c>
      <c r="D29" s="10" t="s">
        <v>12</v>
      </c>
      <c r="E29" s="10" t="s">
        <v>13</v>
      </c>
      <c r="F29" s="10" t="s">
        <v>14</v>
      </c>
      <c r="G29" s="10" t="s">
        <v>15</v>
      </c>
      <c r="H29" s="10" t="s">
        <v>36</v>
      </c>
      <c r="I29" s="10" t="s">
        <v>37</v>
      </c>
      <c r="J29" s="10" t="s">
        <v>17</v>
      </c>
      <c r="K29" s="10" t="s">
        <v>38</v>
      </c>
      <c r="L29" t="str">
        <f>RIGHT(H29, LEN(H29)-6)</f>
        <v>CICY</v>
      </c>
      <c r="M29">
        <f>IF(AND(NOT(K28=K29),J28=J29,I28=I29),M28,IF(AND(NOT(K29=K30),J29=J30,I29=I30),M27,IF(AND(NOT(K28=K27),J28=J27,I28=I27),M28+1,IF(K28=K29,M28,M28+1))))</f>
        <v>3</v>
      </c>
      <c r="N29" s="10"/>
      <c r="O29" t="b">
        <f>IF(AND(NOT(K28=K29),J28=J29,I28=I29),TRUE,FALSE)</f>
        <v>0</v>
      </c>
      <c r="P29" t="str">
        <f>IF(M29=M28,IF(NOT(P28=""),P28,IF(NOT(N28=""),N28,"")),IF(NOT(N29=""),N29,""))</f>
        <v/>
      </c>
      <c r="Q29" t="str">
        <f>IF(M29=M30,IF(Q30="",P29,Q30),P29)</f>
        <v>10356207</v>
      </c>
    </row>
    <row r="30" spans="1:17">
      <c r="A30" t="str">
        <f t="shared" si="0"/>
        <v>10356207</v>
      </c>
      <c r="B30" s="10" t="s">
        <v>11</v>
      </c>
      <c r="C30">
        <v>13776</v>
      </c>
      <c r="D30" s="10" t="s">
        <v>12</v>
      </c>
      <c r="E30" s="10" t="s">
        <v>24</v>
      </c>
      <c r="F30" s="10" t="s">
        <v>14</v>
      </c>
      <c r="G30" s="10" t="s">
        <v>15</v>
      </c>
      <c r="H30" s="10" t="s">
        <v>31</v>
      </c>
      <c r="I30" s="10" t="s">
        <v>722</v>
      </c>
      <c r="J30" s="10" t="s">
        <v>272</v>
      </c>
      <c r="K30" s="10" t="s">
        <v>38</v>
      </c>
      <c r="L30" t="str">
        <f>RIGHT(H30, LEN(H30)-6)</f>
        <v>ACCH</v>
      </c>
      <c r="M30">
        <f>IF(AND(NOT(K29=K30),J29=J30,I29=I30),M29,IF(AND(NOT(K30=K31),J30=J31,I30=I31),M28,IF(AND(NOT(K29=K28),J29=J28,I29=I28),M29+1,IF(K29=K30,M29,M29+1))))</f>
        <v>3</v>
      </c>
      <c r="N30" s="10"/>
      <c r="O30" t="b">
        <f>IF(AND(NOT(K29=K30),J29=J30,I29=I30),TRUE,FALSE)</f>
        <v>0</v>
      </c>
      <c r="P30" t="str">
        <f>IF(M30=M29,IF(NOT(P29=""),P29,IF(NOT(N29=""),N29,"")),IF(NOT(N30=""),N30,""))</f>
        <v/>
      </c>
      <c r="Q30" t="str">
        <f>IF(M30=M31,IF(Q31="",P30,Q31),P30)</f>
        <v>10356207</v>
      </c>
    </row>
    <row r="31" spans="1:17">
      <c r="A31" t="str">
        <f t="shared" si="0"/>
        <v>10356207</v>
      </c>
      <c r="B31" s="10" t="s">
        <v>11</v>
      </c>
      <c r="C31">
        <v>13826</v>
      </c>
      <c r="D31" s="10" t="s">
        <v>12</v>
      </c>
      <c r="E31" s="10" t="s">
        <v>24</v>
      </c>
      <c r="F31" s="10" t="s">
        <v>281</v>
      </c>
      <c r="G31" s="10" t="s">
        <v>15</v>
      </c>
      <c r="H31" s="10" t="s">
        <v>150</v>
      </c>
      <c r="I31" s="10" t="s">
        <v>733</v>
      </c>
      <c r="J31" s="10"/>
      <c r="K31" s="10" t="s">
        <v>38</v>
      </c>
      <c r="L31" t="str">
        <f>RIGHT(H31, LEN(H31)-6)</f>
        <v>SCIH</v>
      </c>
      <c r="M31">
        <f>IF(AND(NOT(K30=K31),J30=J31,I30=I31),M30,IF(AND(NOT(K31=K32),J31=J32,I31=I32),M29,IF(AND(NOT(K30=K29),J30=J29,I30=I29),M30+1,IF(K30=K31,M30,M30+1))))</f>
        <v>3</v>
      </c>
      <c r="N31" s="10" t="s">
        <v>299</v>
      </c>
      <c r="O31" t="b">
        <f>IF(AND(NOT(K30=K31),J30=J31,I30=I31),TRUE,FALSE)</f>
        <v>0</v>
      </c>
      <c r="P31" t="str">
        <f>IF(M31=M30,IF(NOT(P30=""),P30,IF(NOT(N30=""),N30,"")),IF(NOT(N31=""),N31,""))</f>
        <v/>
      </c>
      <c r="Q31" t="str">
        <f>IF(M31=M32,IF(Q32="",P31,Q32),P31)</f>
        <v>10356207</v>
      </c>
    </row>
    <row r="32" spans="1:17">
      <c r="A32" t="str">
        <f t="shared" si="0"/>
        <v>10356207</v>
      </c>
      <c r="B32" s="10" t="s">
        <v>11</v>
      </c>
      <c r="C32">
        <v>13831</v>
      </c>
      <c r="D32" s="10" t="s">
        <v>12</v>
      </c>
      <c r="E32" s="10" t="s">
        <v>24</v>
      </c>
      <c r="F32" s="10" t="s">
        <v>14</v>
      </c>
      <c r="G32" s="10" t="s">
        <v>15</v>
      </c>
      <c r="H32" s="10" t="s">
        <v>57</v>
      </c>
      <c r="I32" s="10" t="s">
        <v>734</v>
      </c>
      <c r="J32" s="10" t="s">
        <v>272</v>
      </c>
      <c r="K32" s="10" t="s">
        <v>38</v>
      </c>
      <c r="L32" t="str">
        <f>RIGHT(H32, LEN(H32)-6)</f>
        <v>SCIH</v>
      </c>
      <c r="M32">
        <f>IF(AND(NOT(K31=K32),J31=J32,I31=I32),M31,IF(AND(NOT(K32=K33),J32=J33,I32=I33),M30,IF(AND(NOT(K31=K30),J31=J30,I31=I30),M31+1,IF(K31=K32,M31,M31+1))))</f>
        <v>3</v>
      </c>
      <c r="N32" s="10"/>
      <c r="O32" t="b">
        <f>IF(AND(NOT(K31=K32),J31=J32,I31=I32),TRUE,FALSE)</f>
        <v>0</v>
      </c>
      <c r="P32" t="str">
        <f>IF(M32=M31,IF(NOT(P31=""),P31,IF(NOT(N31=""),N31,"")),IF(NOT(N32=""),N32,""))</f>
        <v>10356207</v>
      </c>
      <c r="Q32" t="str">
        <f>IF(M32=M33,IF(Q33="",P32,Q33),P32)</f>
        <v>10356207</v>
      </c>
    </row>
    <row r="33" spans="1:17">
      <c r="A33" t="str">
        <f t="shared" si="0"/>
        <v>10356207</v>
      </c>
      <c r="B33" s="10" t="s">
        <v>11</v>
      </c>
      <c r="C33">
        <v>13866</v>
      </c>
      <c r="D33" s="10" t="s">
        <v>12</v>
      </c>
      <c r="E33" s="10" t="s">
        <v>24</v>
      </c>
      <c r="F33" s="10" t="s">
        <v>14</v>
      </c>
      <c r="G33" s="10" t="s">
        <v>15</v>
      </c>
      <c r="H33" s="10" t="s">
        <v>253</v>
      </c>
      <c r="I33" s="10" t="s">
        <v>735</v>
      </c>
      <c r="J33" s="10" t="s">
        <v>272</v>
      </c>
      <c r="K33" s="10" t="s">
        <v>38</v>
      </c>
      <c r="L33" t="str">
        <f>RIGHT(H33, LEN(H33)-6)</f>
        <v>SCIH</v>
      </c>
      <c r="M33">
        <f>IF(AND(NOT(K32=K33),J32=J33,I32=I33),M32,IF(AND(NOT(K33=K34),J33=J34,I33=I34),M31,IF(AND(NOT(K32=K31),J32=J31,I32=I31),M32+1,IF(K32=K33,M32,M32+1))))</f>
        <v>3</v>
      </c>
      <c r="N33" s="10"/>
      <c r="O33" t="b">
        <f>IF(AND(NOT(K32=K33),J32=J33,I32=I33),TRUE,FALSE)</f>
        <v>0</v>
      </c>
      <c r="P33" t="str">
        <f>IF(M33=M32,IF(NOT(P32=""),P32,IF(NOT(N32=""),N32,"")),IF(NOT(N33=""),N33,""))</f>
        <v>10356207</v>
      </c>
      <c r="Q33" t="str">
        <f>IF(M33=M34,IF(Q34="",P33,Q34),P33)</f>
        <v>10356207</v>
      </c>
    </row>
    <row r="34" spans="1:17">
      <c r="A34" t="str">
        <f t="shared" si="0"/>
        <v>10356207</v>
      </c>
      <c r="B34" s="10" t="s">
        <v>11</v>
      </c>
      <c r="C34">
        <v>14203</v>
      </c>
      <c r="D34" s="10" t="s">
        <v>30</v>
      </c>
      <c r="E34" s="10" t="s">
        <v>20</v>
      </c>
      <c r="F34" s="10" t="s">
        <v>14</v>
      </c>
      <c r="G34" s="10" t="s">
        <v>15</v>
      </c>
      <c r="H34" s="10" t="s">
        <v>50</v>
      </c>
      <c r="I34" s="10" t="s">
        <v>659</v>
      </c>
      <c r="J34" s="10" t="s">
        <v>277</v>
      </c>
      <c r="K34" s="10" t="s">
        <v>38</v>
      </c>
      <c r="L34" t="str">
        <f>RIGHT(H34, LEN(H34)-6)</f>
        <v>ACCH</v>
      </c>
      <c r="M34">
        <f>IF(AND(NOT(K33=K34),J33=J34,I33=I34),M33,IF(AND(NOT(K34=K35),J34=J35,I34=I35),M32,IF(AND(NOT(K33=K32),J33=J32,I33=I32),M33+1,IF(K33=K34,M33,M33+1))))</f>
        <v>3</v>
      </c>
      <c r="N34" s="10"/>
      <c r="O34" t="b">
        <f>IF(AND(NOT(K33=K34),J33=J34,I33=I34),TRUE,FALSE)</f>
        <v>0</v>
      </c>
      <c r="P34" t="str">
        <f>IF(M34=M33,IF(NOT(P33=""),P33,IF(NOT(N33=""),N33,"")),IF(NOT(N34=""),N34,""))</f>
        <v>10356207</v>
      </c>
      <c r="Q34" t="str">
        <f>IF(M34=M35,IF(Q35="",P34,Q35),P34)</f>
        <v>10356207</v>
      </c>
    </row>
    <row r="35" spans="1:17">
      <c r="A35" t="str">
        <f t="shared" si="0"/>
        <v>10356207</v>
      </c>
      <c r="B35" s="10" t="s">
        <v>11</v>
      </c>
      <c r="C35">
        <v>14959</v>
      </c>
      <c r="D35" s="10" t="s">
        <v>12</v>
      </c>
      <c r="E35" s="10" t="s">
        <v>34</v>
      </c>
      <c r="F35" s="10" t="s">
        <v>14</v>
      </c>
      <c r="G35" s="10" t="s">
        <v>15</v>
      </c>
      <c r="H35" s="10" t="s">
        <v>271</v>
      </c>
      <c r="I35" s="10" t="s">
        <v>736</v>
      </c>
      <c r="J35" s="10" t="s">
        <v>272</v>
      </c>
      <c r="K35" s="10" t="s">
        <v>38</v>
      </c>
      <c r="L35" t="str">
        <f>RIGHT(H35, LEN(H35)-6)</f>
        <v>SCIH</v>
      </c>
      <c r="M35">
        <f>IF(AND(NOT(K34=K35),J34=J35,I34=I35),M34,IF(AND(NOT(K35=K36),J35=J36,I35=I36),M33,IF(AND(NOT(K34=K33),J34=J33,I34=I33),M34+1,IF(K34=K35,M34,M34+1))))</f>
        <v>3</v>
      </c>
      <c r="N35" s="10"/>
      <c r="O35" t="b">
        <f>IF(AND(NOT(K34=K35),J34=J35,I34=I35),TRUE,FALSE)</f>
        <v>0</v>
      </c>
      <c r="P35" t="str">
        <f>IF(M35=M34,IF(NOT(P34=""),P34,IF(NOT(N34=""),N34,"")),IF(NOT(N35=""),N35,""))</f>
        <v>10356207</v>
      </c>
      <c r="Q35" t="str">
        <f>IF(M35=M36,IF(Q36="",P35,Q36),P35)</f>
        <v>10356207</v>
      </c>
    </row>
    <row r="36" spans="1:17">
      <c r="A36" t="str">
        <f t="shared" si="0"/>
        <v>10356207</v>
      </c>
      <c r="B36" s="10" t="s">
        <v>11</v>
      </c>
      <c r="C36">
        <v>18760</v>
      </c>
      <c r="D36" s="10" t="s">
        <v>30</v>
      </c>
      <c r="E36" s="10" t="s">
        <v>24</v>
      </c>
      <c r="F36" s="10" t="s">
        <v>14</v>
      </c>
      <c r="G36" s="10" t="s">
        <v>15</v>
      </c>
      <c r="H36" s="10" t="s">
        <v>39</v>
      </c>
      <c r="I36" s="10" t="s">
        <v>737</v>
      </c>
      <c r="J36" s="10" t="s">
        <v>17</v>
      </c>
      <c r="K36" s="10" t="s">
        <v>38</v>
      </c>
      <c r="L36" t="str">
        <f>RIGHT(H36, LEN(H36)-6)</f>
        <v>SCIH</v>
      </c>
      <c r="M36">
        <f>IF(AND(NOT(K35=K36),J35=J36,I35=I36),M35,IF(AND(NOT(K36=K37),J36=J37,I36=I37),M34,IF(AND(NOT(K35=K34),J35=J34,I35=I34),M35+1,IF(K35=K36,M35,M35+1))))</f>
        <v>3</v>
      </c>
      <c r="N36" s="10"/>
      <c r="O36" t="b">
        <f>IF(AND(NOT(K35=K36),J35=J36,I35=I36),TRUE,FALSE)</f>
        <v>0</v>
      </c>
      <c r="P36" t="str">
        <f>IF(M36=M35,IF(NOT(P35=""),P35,IF(NOT(N35=""),N35,"")),IF(NOT(N36=""),N36,""))</f>
        <v>10356207</v>
      </c>
      <c r="Q36" t="str">
        <f>IF(M36=M37,IF(Q37="",P36,Q37),P36)</f>
        <v>10356207</v>
      </c>
    </row>
    <row r="37" spans="1:17">
      <c r="A37" t="str">
        <f t="shared" si="0"/>
        <v>10497307</v>
      </c>
      <c r="B37" s="10" t="s">
        <v>11</v>
      </c>
      <c r="C37">
        <v>1124</v>
      </c>
      <c r="D37" s="10" t="s">
        <v>12</v>
      </c>
      <c r="E37" s="10" t="s">
        <v>13</v>
      </c>
      <c r="F37" s="10" t="s">
        <v>14</v>
      </c>
      <c r="G37" s="10" t="s">
        <v>15</v>
      </c>
      <c r="H37" s="10" t="s">
        <v>88</v>
      </c>
      <c r="I37" s="10" t="s">
        <v>738</v>
      </c>
      <c r="J37" s="10" t="s">
        <v>282</v>
      </c>
      <c r="K37" s="10" t="s">
        <v>23</v>
      </c>
      <c r="L37" t="str">
        <f>RIGHT(H37, LEN(H37)-6)</f>
        <v>ACCH</v>
      </c>
      <c r="M37">
        <f>IF(AND(NOT(K36=K37),J36=J37,I36=I37),M36,IF(AND(NOT(K37=K38),J37=J38,I37=I38),M35,IF(AND(NOT(K36=K35),J36=J35,I36=I35),M36+1,IF(K36=K37,M36,M36+1))))</f>
        <v>4</v>
      </c>
      <c r="N37" s="10"/>
      <c r="O37" t="b">
        <f>IF(AND(NOT(K36=K37),J36=J37,I36=I37),TRUE,FALSE)</f>
        <v>0</v>
      </c>
      <c r="P37" t="str">
        <f>IF(M37=M36,IF(NOT(P36=""),P36,IF(NOT(N36=""),N36,"")),IF(NOT(N37=""),N37,""))</f>
        <v/>
      </c>
      <c r="Q37" t="str">
        <f>IF(M37=M38,IF(Q38="",P37,Q38),P37)</f>
        <v>10497307</v>
      </c>
    </row>
    <row r="38" spans="1:17">
      <c r="A38" t="str">
        <f t="shared" si="0"/>
        <v>10497307</v>
      </c>
      <c r="B38" s="10" t="s">
        <v>11</v>
      </c>
      <c r="C38">
        <v>1156</v>
      </c>
      <c r="D38" s="10" t="s">
        <v>12</v>
      </c>
      <c r="E38" s="10" t="s">
        <v>13</v>
      </c>
      <c r="F38" s="10" t="s">
        <v>14</v>
      </c>
      <c r="G38" s="10" t="s">
        <v>15</v>
      </c>
      <c r="H38" s="10" t="s">
        <v>108</v>
      </c>
      <c r="I38" s="10" t="s">
        <v>739</v>
      </c>
      <c r="J38" s="10" t="s">
        <v>277</v>
      </c>
      <c r="K38" s="10" t="s">
        <v>23</v>
      </c>
      <c r="L38" t="str">
        <f>RIGHT(H38, LEN(H38)-6)</f>
        <v>HUMH</v>
      </c>
      <c r="M38">
        <f>IF(AND(NOT(K37=K38),J37=J38,I37=I38),M37,IF(AND(NOT(K38=K39),J38=J39,I38=I39),M36,IF(AND(NOT(K37=K36),J37=J36,I37=I36),M37+1,IF(K37=K38,M37,M37+1))))</f>
        <v>4</v>
      </c>
      <c r="N38" s="10"/>
      <c r="O38" t="b">
        <f>IF(AND(NOT(K37=K38),J37=J38,I37=I38),TRUE,FALSE)</f>
        <v>0</v>
      </c>
      <c r="P38" t="str">
        <f>IF(M38=M37,IF(NOT(P37=""),P37,IF(NOT(N37=""),N37,"")),IF(NOT(N38=""),N38,""))</f>
        <v/>
      </c>
      <c r="Q38" t="str">
        <f>IF(M38=M39,IF(Q39="",P38,Q39),P38)</f>
        <v>10497307</v>
      </c>
    </row>
    <row r="39" spans="1:17">
      <c r="A39" t="str">
        <f t="shared" si="0"/>
        <v>10497307</v>
      </c>
      <c r="B39" s="10" t="s">
        <v>11</v>
      </c>
      <c r="C39">
        <v>1172</v>
      </c>
      <c r="D39" s="10" t="s">
        <v>12</v>
      </c>
      <c r="E39" s="10" t="s">
        <v>13</v>
      </c>
      <c r="F39" s="10" t="s">
        <v>14</v>
      </c>
      <c r="G39" s="10" t="s">
        <v>15</v>
      </c>
      <c r="H39" s="10" t="s">
        <v>97</v>
      </c>
      <c r="I39" s="10" t="s">
        <v>729</v>
      </c>
      <c r="J39" s="10" t="s">
        <v>268</v>
      </c>
      <c r="K39" s="10" t="s">
        <v>23</v>
      </c>
      <c r="L39" t="str">
        <f>RIGHT(H39, LEN(H39)-6)</f>
        <v>HUMH</v>
      </c>
      <c r="M39">
        <f>IF(AND(NOT(K38=K39),J38=J39,I38=I39),M38,IF(AND(NOT(K39=K40),J39=J40,I39=I40),M37,IF(AND(NOT(K38=K37),J38=J37,I38=I37),M38+1,IF(K38=K39,M38,M38+1))))</f>
        <v>4</v>
      </c>
      <c r="N39" s="10"/>
      <c r="O39" t="b">
        <f>IF(AND(NOT(K38=K39),J38=J39,I38=I39),TRUE,FALSE)</f>
        <v>0</v>
      </c>
      <c r="P39" t="str">
        <f>IF(M39=M38,IF(NOT(P38=""),P38,IF(NOT(N38=""),N38,"")),IF(NOT(N39=""),N39,""))</f>
        <v/>
      </c>
      <c r="Q39" t="str">
        <f>IF(M39=M40,IF(Q40="",P39,Q40),P39)</f>
        <v>10497307</v>
      </c>
    </row>
    <row r="40" spans="1:17">
      <c r="A40" t="str">
        <f t="shared" si="0"/>
        <v>10497307</v>
      </c>
      <c r="B40" s="10" t="s">
        <v>11</v>
      </c>
      <c r="C40">
        <v>1178</v>
      </c>
      <c r="D40" s="10" t="s">
        <v>30</v>
      </c>
      <c r="E40" s="10" t="s">
        <v>13</v>
      </c>
      <c r="F40" s="10" t="s">
        <v>14</v>
      </c>
      <c r="G40" s="10" t="s">
        <v>15</v>
      </c>
      <c r="H40" s="10" t="s">
        <v>86</v>
      </c>
      <c r="I40" s="10" t="s">
        <v>740</v>
      </c>
      <c r="J40" s="10" t="s">
        <v>279</v>
      </c>
      <c r="K40" s="10" t="s">
        <v>23</v>
      </c>
      <c r="L40" t="str">
        <f>RIGHT(H40, LEN(H40)-6)</f>
        <v>HUMH</v>
      </c>
      <c r="M40">
        <f>IF(AND(NOT(K39=K40),J39=J40,I39=I40),M39,IF(AND(NOT(K40=K41),J40=J41,I40=I41),M38,IF(AND(NOT(K39=K38),J39=J38,I39=I38),M39+1,IF(K39=K40,M39,M39+1))))</f>
        <v>4</v>
      </c>
      <c r="N40" s="10"/>
      <c r="O40" t="b">
        <f>IF(AND(NOT(K39=K40),J39=J40,I39=I40),TRUE,FALSE)</f>
        <v>0</v>
      </c>
      <c r="P40" t="str">
        <f>IF(M40=M39,IF(NOT(P39=""),P39,IF(NOT(N39=""),N39,"")),IF(NOT(N40=""),N40,""))</f>
        <v/>
      </c>
      <c r="Q40" t="str">
        <f>IF(M40=M41,IF(Q41="",P40,Q41),P40)</f>
        <v>10497307</v>
      </c>
    </row>
    <row r="41" spans="1:17">
      <c r="A41" t="str">
        <f t="shared" si="0"/>
        <v>10497307</v>
      </c>
      <c r="B41" s="10" t="s">
        <v>11</v>
      </c>
      <c r="C41">
        <v>1409</v>
      </c>
      <c r="D41" s="10" t="s">
        <v>12</v>
      </c>
      <c r="E41" s="10" t="s">
        <v>20</v>
      </c>
      <c r="F41" s="10" t="s">
        <v>14</v>
      </c>
      <c r="G41" s="10" t="s">
        <v>15</v>
      </c>
      <c r="H41" s="10" t="s">
        <v>40</v>
      </c>
      <c r="I41" s="10" t="s">
        <v>741</v>
      </c>
      <c r="J41" s="10" t="s">
        <v>17</v>
      </c>
      <c r="K41" s="10" t="s">
        <v>23</v>
      </c>
      <c r="L41" t="str">
        <f>RIGHT(H41, LEN(H41)-6)</f>
        <v>ACCH</v>
      </c>
      <c r="M41">
        <f>IF(AND(NOT(K40=K41),J40=J41,I40=I41),M40,IF(AND(NOT(K41=K42),J41=J42,I41=I42),M39,IF(AND(NOT(K40=K39),J40=J39,I40=I39),M40+1,IF(K40=K41,M40,M40+1))))</f>
        <v>4</v>
      </c>
      <c r="N41" s="10"/>
      <c r="O41" t="b">
        <f>IF(AND(NOT(K40=K41),J40=J41,I40=I41),TRUE,FALSE)</f>
        <v>0</v>
      </c>
      <c r="P41" t="str">
        <f>IF(M41=M40,IF(NOT(P40=""),P40,IF(NOT(N40=""),N40,"")),IF(NOT(N41=""),N41,""))</f>
        <v/>
      </c>
      <c r="Q41" t="str">
        <f>IF(M41=M42,IF(Q42="",P41,Q42),P41)</f>
        <v>10497307</v>
      </c>
    </row>
    <row r="42" spans="1:17">
      <c r="A42" t="str">
        <f t="shared" si="0"/>
        <v>10497307</v>
      </c>
      <c r="B42" s="10" t="s">
        <v>11</v>
      </c>
      <c r="C42">
        <v>13732</v>
      </c>
      <c r="D42" s="10" t="s">
        <v>12</v>
      </c>
      <c r="E42" s="10" t="s">
        <v>24</v>
      </c>
      <c r="F42" s="10" t="s">
        <v>281</v>
      </c>
      <c r="G42" s="10" t="s">
        <v>15</v>
      </c>
      <c r="H42" s="10" t="s">
        <v>145</v>
      </c>
      <c r="I42" s="10" t="s">
        <v>742</v>
      </c>
      <c r="J42" s="10"/>
      <c r="K42" s="10" t="s">
        <v>23</v>
      </c>
      <c r="L42" t="str">
        <f>RIGHT(H42, LEN(H42)-6)</f>
        <v>HUMH</v>
      </c>
      <c r="M42">
        <f>IF(AND(NOT(K41=K42),J41=J42,I41=I42),M41,IF(AND(NOT(K42=K43),J42=J43,I42=I43),M40,IF(AND(NOT(K41=K40),J41=J40,I41=I40),M41+1,IF(K41=K42,M41,M41+1))))</f>
        <v>4</v>
      </c>
      <c r="N42" s="10" t="s">
        <v>300</v>
      </c>
      <c r="O42" t="b">
        <f>IF(AND(NOT(K41=K42),J41=J42,I41=I42),TRUE,FALSE)</f>
        <v>0</v>
      </c>
      <c r="P42" t="str">
        <f>IF(M42=M41,IF(NOT(P41=""),P41,IF(NOT(N41=""),N41,"")),IF(NOT(N42=""),N42,""))</f>
        <v/>
      </c>
      <c r="Q42" t="str">
        <f>IF(M42=M43,IF(Q43="",P42,Q43),P42)</f>
        <v>10497307</v>
      </c>
    </row>
    <row r="43" spans="1:17">
      <c r="A43" t="str">
        <f t="shared" si="0"/>
        <v>10497307</v>
      </c>
      <c r="B43" s="10" t="s">
        <v>11</v>
      </c>
      <c r="C43">
        <v>13749</v>
      </c>
      <c r="D43" s="10" t="s">
        <v>61</v>
      </c>
      <c r="E43" s="10" t="s">
        <v>24</v>
      </c>
      <c r="F43" s="10" t="s">
        <v>14</v>
      </c>
      <c r="G43" s="10" t="s">
        <v>15</v>
      </c>
      <c r="H43" s="10" t="s">
        <v>88</v>
      </c>
      <c r="I43" s="10" t="s">
        <v>738</v>
      </c>
      <c r="J43" s="10" t="s">
        <v>268</v>
      </c>
      <c r="K43" s="10" t="s">
        <v>23</v>
      </c>
      <c r="L43" t="str">
        <f>RIGHT(H43, LEN(H43)-6)</f>
        <v>ACCH</v>
      </c>
      <c r="M43">
        <f>IF(AND(NOT(K42=K43),J42=J43,I42=I43),M42,IF(AND(NOT(K43=K44),J43=J44,I43=I44),M41,IF(AND(NOT(K42=K41),J42=J41,I42=I41),M42+1,IF(K42=K43,M42,M42+1))))</f>
        <v>4</v>
      </c>
      <c r="N43" s="10"/>
      <c r="O43" t="b">
        <f>IF(AND(NOT(K42=K43),J42=J43,I42=I43),TRUE,FALSE)</f>
        <v>0</v>
      </c>
      <c r="P43" t="str">
        <f>IF(M43=M42,IF(NOT(P42=""),P42,IF(NOT(N42=""),N42,"")),IF(NOT(N43=""),N43,""))</f>
        <v>10497307</v>
      </c>
      <c r="Q43" t="str">
        <f>IF(M43=M44,IF(Q44="",P43,Q44),P43)</f>
        <v>10497307</v>
      </c>
    </row>
    <row r="44" spans="1:17">
      <c r="A44" t="str">
        <f t="shared" si="0"/>
        <v>10497307</v>
      </c>
      <c r="B44" s="10" t="s">
        <v>11</v>
      </c>
      <c r="C44">
        <v>13767</v>
      </c>
      <c r="D44" s="10" t="s">
        <v>12</v>
      </c>
      <c r="E44" s="10" t="s">
        <v>24</v>
      </c>
      <c r="F44" s="10" t="s">
        <v>14</v>
      </c>
      <c r="G44" s="10" t="s">
        <v>15</v>
      </c>
      <c r="H44" s="10" t="s">
        <v>39</v>
      </c>
      <c r="I44" s="10" t="s">
        <v>737</v>
      </c>
      <c r="J44" s="10"/>
      <c r="K44" s="10" t="s">
        <v>23</v>
      </c>
      <c r="L44" t="str">
        <f>RIGHT(H44, LEN(H44)-6)</f>
        <v>SCIH</v>
      </c>
      <c r="M44">
        <f>IF(AND(NOT(K43=K44),J43=J44,I43=I44),M43,IF(AND(NOT(K44=K45),J44=J45,I44=I45),M42,IF(AND(NOT(K43=K42),J43=J42,I43=I42),M43+1,IF(K43=K44,M43,M43+1))))</f>
        <v>4</v>
      </c>
      <c r="N44" s="10"/>
      <c r="O44" t="b">
        <f>IF(AND(NOT(K43=K44),J43=J44,I43=I44),TRUE,FALSE)</f>
        <v>0</v>
      </c>
      <c r="P44" t="str">
        <f>IF(M44=M43,IF(NOT(P43=""),P43,IF(NOT(N43=""),N43,"")),IF(NOT(N44=""),N44,""))</f>
        <v>10497307</v>
      </c>
      <c r="Q44" t="str">
        <f>IF(M44=M45,IF(Q45="",P44,Q45),P44)</f>
        <v>10497307</v>
      </c>
    </row>
    <row r="45" spans="1:17">
      <c r="A45" t="str">
        <f t="shared" si="0"/>
        <v>10497307</v>
      </c>
      <c r="B45" s="10" t="s">
        <v>11</v>
      </c>
      <c r="C45">
        <v>13772</v>
      </c>
      <c r="D45" s="10" t="s">
        <v>12</v>
      </c>
      <c r="E45" s="10" t="s">
        <v>24</v>
      </c>
      <c r="F45" s="10" t="s">
        <v>281</v>
      </c>
      <c r="G45" s="10" t="s">
        <v>15</v>
      </c>
      <c r="H45" s="10" t="s">
        <v>95</v>
      </c>
      <c r="I45" s="10" t="s">
        <v>612</v>
      </c>
      <c r="J45" s="10"/>
      <c r="K45" s="10" t="s">
        <v>23</v>
      </c>
      <c r="L45" t="str">
        <f>RIGHT(H45, LEN(H45)-6)</f>
        <v>SSCH</v>
      </c>
      <c r="M45">
        <f>IF(AND(NOT(K44=K45),J44=J45,I44=I45),M44,IF(AND(NOT(K45=K46),J45=J46,I45=I46),M43,IF(AND(NOT(K44=K43),J44=J43,I44=I43),M44+1,IF(K44=K45,M44,M44+1))))</f>
        <v>4</v>
      </c>
      <c r="N45" s="10" t="s">
        <v>300</v>
      </c>
      <c r="O45" t="b">
        <f>IF(AND(NOT(K44=K45),J44=J45,I44=I45),TRUE,FALSE)</f>
        <v>0</v>
      </c>
      <c r="P45" t="str">
        <f>IF(M45=M44,IF(NOT(P44=""),P44,IF(NOT(N44=""),N44,"")),IF(NOT(N45=""),N45,""))</f>
        <v>10497307</v>
      </c>
      <c r="Q45" t="str">
        <f>IF(M45=M46,IF(Q46="",P45,Q46),P45)</f>
        <v>10497307</v>
      </c>
    </row>
    <row r="46" spans="1:17">
      <c r="A46" t="str">
        <f t="shared" si="0"/>
        <v>10497307</v>
      </c>
      <c r="B46" s="10" t="s">
        <v>11</v>
      </c>
      <c r="C46">
        <v>13849</v>
      </c>
      <c r="D46" s="10" t="s">
        <v>12</v>
      </c>
      <c r="E46" s="10" t="s">
        <v>24</v>
      </c>
      <c r="F46" s="10" t="s">
        <v>14</v>
      </c>
      <c r="G46" s="10" t="s">
        <v>15</v>
      </c>
      <c r="H46" s="10" t="s">
        <v>26</v>
      </c>
      <c r="I46" s="10" t="s">
        <v>715</v>
      </c>
      <c r="J46" s="10" t="s">
        <v>268</v>
      </c>
      <c r="K46" s="10" t="s">
        <v>23</v>
      </c>
      <c r="L46" t="str">
        <f>RIGHT(H46, LEN(H46)-6)</f>
        <v>HUMH</v>
      </c>
      <c r="M46">
        <f>IF(AND(NOT(K45=K46),J45=J46,I45=I46),M45,IF(AND(NOT(K46=K47),J46=J47,I46=I47),M44,IF(AND(NOT(K45=K44),J45=J44,I45=I44),M45+1,IF(K45=K46,M45,M45+1))))</f>
        <v>4</v>
      </c>
      <c r="N46" s="10"/>
      <c r="O46" t="b">
        <f>IF(AND(NOT(K45=K46),J45=J46,I45=I46),TRUE,FALSE)</f>
        <v>0</v>
      </c>
      <c r="P46" t="str">
        <f>IF(M46=M45,IF(NOT(P45=""),P45,IF(NOT(N45=""),N45,"")),IF(NOT(N46=""),N46,""))</f>
        <v>10497307</v>
      </c>
      <c r="Q46" t="str">
        <f>IF(M46=M47,IF(Q47="",P46,Q47),P46)</f>
        <v>10497307</v>
      </c>
    </row>
    <row r="47" spans="1:17">
      <c r="A47" t="str">
        <f t="shared" si="0"/>
        <v>10497307</v>
      </c>
      <c r="B47" s="10" t="s">
        <v>11</v>
      </c>
      <c r="C47">
        <v>13883</v>
      </c>
      <c r="D47" s="10" t="s">
        <v>12</v>
      </c>
      <c r="E47" s="10" t="s">
        <v>24</v>
      </c>
      <c r="F47" s="10" t="s">
        <v>14</v>
      </c>
      <c r="G47" s="10" t="s">
        <v>15</v>
      </c>
      <c r="H47" s="10" t="s">
        <v>72</v>
      </c>
      <c r="I47" s="10" t="s">
        <v>743</v>
      </c>
      <c r="J47" s="10" t="s">
        <v>268</v>
      </c>
      <c r="K47" s="10" t="s">
        <v>23</v>
      </c>
      <c r="L47" t="str">
        <f>RIGHT(H47, LEN(H47)-6)</f>
        <v>ACCH</v>
      </c>
      <c r="M47">
        <f>IF(AND(NOT(K46=K47),J46=J47,I46=I47),M46,IF(AND(NOT(K47=K48),J47=J48,I47=I48),M45,IF(AND(NOT(K46=K45),J46=J45,I46=I45),M46+1,IF(K46=K47,M46,M46+1))))</f>
        <v>4</v>
      </c>
      <c r="N47" s="10"/>
      <c r="O47" t="b">
        <f>IF(AND(NOT(K46=K47),J46=J47,I46=I47),TRUE,FALSE)</f>
        <v>0</v>
      </c>
      <c r="P47" t="str">
        <f>IF(M47=M46,IF(NOT(P46=""),P46,IF(NOT(N46=""),N46,"")),IF(NOT(N47=""),N47,""))</f>
        <v>10497307</v>
      </c>
      <c r="Q47" t="str">
        <f>IF(M47=M48,IF(Q48="",P47,Q48),P47)</f>
        <v>10497307</v>
      </c>
    </row>
    <row r="48" spans="1:17">
      <c r="A48" t="str">
        <f t="shared" si="0"/>
        <v>10497307</v>
      </c>
      <c r="B48" s="10" t="s">
        <v>11</v>
      </c>
      <c r="C48">
        <v>17272</v>
      </c>
      <c r="D48" s="10" t="s">
        <v>12</v>
      </c>
      <c r="E48" s="10" t="s">
        <v>34</v>
      </c>
      <c r="F48" s="10" t="s">
        <v>14</v>
      </c>
      <c r="G48" s="10" t="s">
        <v>15</v>
      </c>
      <c r="H48" s="10" t="s">
        <v>60</v>
      </c>
      <c r="I48" s="10" t="s">
        <v>744</v>
      </c>
      <c r="J48" s="10" t="s">
        <v>277</v>
      </c>
      <c r="K48" s="10" t="s">
        <v>23</v>
      </c>
      <c r="L48" t="str">
        <f>RIGHT(H48, LEN(H48)-6)</f>
        <v>ACCH</v>
      </c>
      <c r="M48">
        <f>IF(AND(NOT(K47=K48),J47=J48,I47=I48),M47,IF(AND(NOT(K48=K49),J48=J49,I48=I49),M46,IF(AND(NOT(K47=K46),J47=J46,I47=I46),M47+1,IF(K47=K48,M47,M47+1))))</f>
        <v>4</v>
      </c>
      <c r="N48" s="10"/>
      <c r="O48" t="b">
        <f>IF(AND(NOT(K47=K48),J47=J48,I47=I48),TRUE,FALSE)</f>
        <v>0</v>
      </c>
      <c r="P48" t="str">
        <f>IF(M48=M47,IF(NOT(P47=""),P47,IF(NOT(N47=""),N47,"")),IF(NOT(N48=""),N48,""))</f>
        <v>10497307</v>
      </c>
      <c r="Q48" t="str">
        <f>IF(M48=M49,IF(Q49="",P48,Q49),P48)</f>
        <v>10497307</v>
      </c>
    </row>
    <row r="49" spans="1:17">
      <c r="A49" t="str">
        <f t="shared" si="0"/>
        <v>10497307</v>
      </c>
      <c r="B49" s="10" t="s">
        <v>11</v>
      </c>
      <c r="C49">
        <v>18760</v>
      </c>
      <c r="D49" s="10" t="s">
        <v>30</v>
      </c>
      <c r="E49" s="10" t="s">
        <v>24</v>
      </c>
      <c r="F49" s="10" t="s">
        <v>281</v>
      </c>
      <c r="G49" s="10" t="s">
        <v>15</v>
      </c>
      <c r="H49" s="10" t="s">
        <v>39</v>
      </c>
      <c r="I49" s="10" t="s">
        <v>737</v>
      </c>
      <c r="J49" s="10"/>
      <c r="K49" s="10" t="s">
        <v>23</v>
      </c>
      <c r="L49" t="str">
        <f>RIGHT(H49, LEN(H49)-6)</f>
        <v>SCIH</v>
      </c>
      <c r="M49">
        <f>IF(AND(NOT(K48=K49),J48=J49,I48=I49),M48,IF(AND(NOT(K49=K50),J49=J50,I49=I50),M47,IF(AND(NOT(K48=K47),J48=J47,I48=I47),M48+1,IF(K48=K49,M48,M48+1))))</f>
        <v>4</v>
      </c>
      <c r="N49" s="10" t="s">
        <v>300</v>
      </c>
      <c r="O49" t="b">
        <f>IF(AND(NOT(K48=K49),J48=J49,I48=I49),TRUE,FALSE)</f>
        <v>0</v>
      </c>
      <c r="P49" t="str">
        <f>IF(M49=M48,IF(NOT(P48=""),P48,IF(NOT(N48=""),N48,"")),IF(NOT(N49=""),N49,""))</f>
        <v>10497307</v>
      </c>
      <c r="Q49" t="str">
        <f>IF(M49=M50,IF(Q50="",P49,Q50),P49)</f>
        <v>10497307</v>
      </c>
    </row>
    <row r="50" spans="1:17">
      <c r="A50" t="str">
        <f t="shared" si="0"/>
        <v>10497307</v>
      </c>
      <c r="B50" s="10" t="s">
        <v>11</v>
      </c>
      <c r="C50">
        <v>1100</v>
      </c>
      <c r="D50" s="10" t="s">
        <v>12</v>
      </c>
      <c r="E50" s="10" t="s">
        <v>13</v>
      </c>
      <c r="F50" s="10" t="s">
        <v>14</v>
      </c>
      <c r="G50" s="10" t="s">
        <v>15</v>
      </c>
      <c r="H50" s="10" t="s">
        <v>41</v>
      </c>
      <c r="I50" s="10" t="s">
        <v>745</v>
      </c>
      <c r="J50" s="10" t="s">
        <v>17</v>
      </c>
      <c r="K50" s="10" t="s">
        <v>18</v>
      </c>
      <c r="L50" t="str">
        <f>RIGHT(H50, LEN(H50)-6)</f>
        <v>ACCH</v>
      </c>
      <c r="M50">
        <f>IF(AND(NOT(K49=K50),J49=J50,I49=I50),M49,IF(AND(NOT(K50=K51),J50=J51,I50=I51),M48,IF(AND(NOT(K49=K48),J49=J48,I49=I48),M49+1,IF(K49=K50,M49,M49+1))))</f>
        <v>4</v>
      </c>
      <c r="N50" s="10"/>
      <c r="O50" t="b">
        <f>IF(AND(NOT(K49=K50),J49=J50,I49=I50),TRUE,FALSE)</f>
        <v>0</v>
      </c>
      <c r="P50" t="str">
        <f>IF(M50=M49,IF(NOT(P49=""),P49,IF(NOT(N49=""),N49,"")),IF(NOT(N50=""),N50,""))</f>
        <v>10497307</v>
      </c>
      <c r="Q50" t="str">
        <f>IF(M50=M51,IF(Q51="",P50,Q51),P50)</f>
        <v>10497307</v>
      </c>
    </row>
    <row r="51" spans="1:17">
      <c r="A51" t="str">
        <f t="shared" si="0"/>
        <v>10497307</v>
      </c>
      <c r="B51" s="10" t="s">
        <v>11</v>
      </c>
      <c r="C51">
        <v>1100</v>
      </c>
      <c r="D51" s="10" t="s">
        <v>12</v>
      </c>
      <c r="E51" s="10" t="s">
        <v>13</v>
      </c>
      <c r="F51" s="10" t="s">
        <v>14</v>
      </c>
      <c r="G51" s="10" t="s">
        <v>15</v>
      </c>
      <c r="H51" s="10" t="s">
        <v>41</v>
      </c>
      <c r="I51" s="10" t="s">
        <v>745</v>
      </c>
      <c r="J51" s="10" t="s">
        <v>17</v>
      </c>
      <c r="K51" s="10" t="s">
        <v>38</v>
      </c>
      <c r="L51" t="str">
        <f>RIGHT(H51, LEN(H51)-6)</f>
        <v>ACCH</v>
      </c>
      <c r="M51">
        <f>IF(AND(NOT(K50=K51),J50=J51,I50=I51),M50,IF(AND(NOT(K51=K52),J51=J52,I51=I52),M49,IF(AND(NOT(K50=K49),J50=J49,I50=I49),M50+1,IF(K50=K51,M50,M50+1))))</f>
        <v>4</v>
      </c>
      <c r="N51" s="10"/>
      <c r="O51" t="b">
        <f>IF(AND(NOT(K50=K51),J50=J51,I50=I51),TRUE,FALSE)</f>
        <v>1</v>
      </c>
      <c r="P51" t="str">
        <f>IF(M51=M50,IF(NOT(P50=""),P50,IF(NOT(N50=""),N50,"")),IF(NOT(N51=""),N51,""))</f>
        <v>10497307</v>
      </c>
      <c r="Q51" t="str">
        <f>IF(M51=M52,IF(Q52="",P51,Q52),P51)</f>
        <v>10497307</v>
      </c>
    </row>
    <row r="52" spans="1:17">
      <c r="A52" t="str">
        <f t="shared" si="0"/>
        <v>10497307</v>
      </c>
      <c r="B52" s="10" t="s">
        <v>11</v>
      </c>
      <c r="C52">
        <v>1135</v>
      </c>
      <c r="D52" s="10" t="s">
        <v>42</v>
      </c>
      <c r="E52" s="10" t="s">
        <v>13</v>
      </c>
      <c r="F52" s="10" t="s">
        <v>14</v>
      </c>
      <c r="G52" s="10" t="s">
        <v>15</v>
      </c>
      <c r="H52" s="10" t="s">
        <v>31</v>
      </c>
      <c r="I52" s="10" t="s">
        <v>722</v>
      </c>
      <c r="J52" s="10" t="s">
        <v>17</v>
      </c>
      <c r="K52" s="10" t="s">
        <v>18</v>
      </c>
      <c r="L52" t="str">
        <f>RIGHT(H52, LEN(H52)-6)</f>
        <v>ACCH</v>
      </c>
      <c r="M52">
        <f>IF(AND(NOT(K51=K52),J51=J52,I51=I52),M51,IF(AND(NOT(K52=K53),J52=J53,I52=I53),M50,IF(AND(NOT(K51=K50),J51=J50,I51=I50),M51+1,IF(K51=K52,M51,M51+1))))</f>
        <v>4</v>
      </c>
      <c r="N52" s="10"/>
      <c r="O52" t="b">
        <f>IF(AND(NOT(K51=K52),J51=J52,I51=I52),TRUE,FALSE)</f>
        <v>0</v>
      </c>
      <c r="P52" t="str">
        <f>IF(M52=M51,IF(NOT(P51=""),P51,IF(NOT(N51=""),N51,"")),IF(NOT(N52=""),N52,""))</f>
        <v>10497307</v>
      </c>
      <c r="Q52" t="str">
        <f>IF(M52=M53,IF(Q53="",P52,Q53),P52)</f>
        <v>10497307</v>
      </c>
    </row>
    <row r="53" spans="1:17">
      <c r="A53" t="str">
        <f t="shared" si="0"/>
        <v>10497307</v>
      </c>
      <c r="B53" s="10" t="s">
        <v>11</v>
      </c>
      <c r="C53">
        <v>1135</v>
      </c>
      <c r="D53" s="10" t="s">
        <v>42</v>
      </c>
      <c r="E53" s="10" t="s">
        <v>13</v>
      </c>
      <c r="F53" s="10" t="s">
        <v>14</v>
      </c>
      <c r="G53" s="10" t="s">
        <v>15</v>
      </c>
      <c r="H53" s="10" t="s">
        <v>31</v>
      </c>
      <c r="I53" s="10" t="s">
        <v>722</v>
      </c>
      <c r="J53" s="10" t="s">
        <v>17</v>
      </c>
      <c r="K53" s="10" t="s">
        <v>38</v>
      </c>
      <c r="L53" t="str">
        <f>RIGHT(H53, LEN(H53)-6)</f>
        <v>ACCH</v>
      </c>
      <c r="M53">
        <f>IF(AND(NOT(K52=K53),J52=J53,I52=I53),M52,IF(AND(NOT(K53=K54),J53=J54,I53=I54),M51,IF(AND(NOT(K52=K51),J52=J51,I52=I51),M52+1,IF(K52=K53,M52,M52+1))))</f>
        <v>4</v>
      </c>
      <c r="N53" s="10"/>
      <c r="O53" t="b">
        <f>IF(AND(NOT(K52=K53),J52=J53,I52=I53),TRUE,FALSE)</f>
        <v>1</v>
      </c>
      <c r="P53" t="str">
        <f>IF(M53=M52,IF(NOT(P52=""),P52,IF(NOT(N52=""),N52,"")),IF(NOT(N53=""),N53,""))</f>
        <v>10497307</v>
      </c>
      <c r="Q53" t="str">
        <f>IF(M53=M54,IF(Q54="",P53,Q54),P53)</f>
        <v>10497307</v>
      </c>
    </row>
    <row r="54" spans="1:17">
      <c r="A54" t="str">
        <f t="shared" si="0"/>
        <v>10497307</v>
      </c>
      <c r="B54" s="10" t="s">
        <v>11</v>
      </c>
      <c r="C54">
        <v>1147</v>
      </c>
      <c r="D54" s="10" t="s">
        <v>12</v>
      </c>
      <c r="E54" s="10" t="s">
        <v>13</v>
      </c>
      <c r="F54" s="10" t="s">
        <v>14</v>
      </c>
      <c r="G54" s="10" t="s">
        <v>15</v>
      </c>
      <c r="H54" s="10" t="s">
        <v>179</v>
      </c>
      <c r="I54" s="10" t="s">
        <v>709</v>
      </c>
      <c r="J54" s="10" t="s">
        <v>241</v>
      </c>
      <c r="K54" s="10" t="s">
        <v>18</v>
      </c>
      <c r="L54" t="str">
        <f>RIGHT(H54, LEN(H54)-6)</f>
        <v>ACCH</v>
      </c>
      <c r="M54">
        <f>IF(AND(NOT(K53=K54),J53=J54,I53=I54),M53,IF(AND(NOT(K54=K55),J54=J55,I54=I55),M52,IF(AND(NOT(K53=K52),J53=J52,I53=I52),M53+1,IF(K53=K54,M53,M53+1))))</f>
        <v>4</v>
      </c>
      <c r="N54" s="10"/>
      <c r="O54" t="b">
        <f>IF(AND(NOT(K53=K54),J53=J54,I53=I54),TRUE,FALSE)</f>
        <v>0</v>
      </c>
      <c r="P54" t="str">
        <f>IF(M54=M53,IF(NOT(P53=""),P53,IF(NOT(N53=""),N53,"")),IF(NOT(N54=""),N54,""))</f>
        <v>10497307</v>
      </c>
      <c r="Q54" t="str">
        <f>IF(M54=M55,IF(Q55="",P54,Q55),P54)</f>
        <v>10497307</v>
      </c>
    </row>
    <row r="55" spans="1:17">
      <c r="A55" t="str">
        <f t="shared" si="0"/>
        <v>10497307</v>
      </c>
      <c r="B55" s="10" t="s">
        <v>11</v>
      </c>
      <c r="C55">
        <v>1147</v>
      </c>
      <c r="D55" s="10" t="s">
        <v>12</v>
      </c>
      <c r="E55" s="10" t="s">
        <v>13</v>
      </c>
      <c r="F55" s="10" t="s">
        <v>14</v>
      </c>
      <c r="G55" s="10" t="s">
        <v>15</v>
      </c>
      <c r="H55" s="10" t="s">
        <v>179</v>
      </c>
      <c r="I55" s="10" t="s">
        <v>709</v>
      </c>
      <c r="J55" s="10" t="s">
        <v>241</v>
      </c>
      <c r="K55" s="10" t="s">
        <v>38</v>
      </c>
      <c r="L55" t="str">
        <f>RIGHT(H55, LEN(H55)-6)</f>
        <v>ACCH</v>
      </c>
      <c r="M55">
        <f>IF(AND(NOT(K54=K55),J54=J55,I54=I55),M54,IF(AND(NOT(K55=K56),J55=J56,I55=I56),M53,IF(AND(NOT(K54=K53),J54=J53,I54=I53),M54+1,IF(K54=K55,M54,M54+1))))</f>
        <v>4</v>
      </c>
      <c r="N55" s="10"/>
      <c r="O55" t="b">
        <f>IF(AND(NOT(K54=K55),J54=J55,I54=I55),TRUE,FALSE)</f>
        <v>1</v>
      </c>
      <c r="P55" t="str">
        <f>IF(M55=M54,IF(NOT(P54=""),P54,IF(NOT(N54=""),N54,"")),IF(NOT(N55=""),N55,""))</f>
        <v>10497307</v>
      </c>
      <c r="Q55" t="str">
        <f>IF(M55=M56,IF(Q56="",P55,Q56),P55)</f>
        <v>10497307</v>
      </c>
    </row>
    <row r="56" spans="1:17">
      <c r="A56" t="str">
        <f t="shared" si="0"/>
        <v>10497307</v>
      </c>
      <c r="B56" s="10" t="s">
        <v>11</v>
      </c>
      <c r="C56">
        <v>1202</v>
      </c>
      <c r="D56" s="10" t="s">
        <v>12</v>
      </c>
      <c r="E56" s="10" t="s">
        <v>13</v>
      </c>
      <c r="F56" s="10" t="s">
        <v>14</v>
      </c>
      <c r="G56" s="10" t="s">
        <v>15</v>
      </c>
      <c r="H56" s="10" t="s">
        <v>115</v>
      </c>
      <c r="I56" s="10" t="s">
        <v>746</v>
      </c>
      <c r="J56" s="10" t="s">
        <v>241</v>
      </c>
      <c r="K56" s="10" t="s">
        <v>18</v>
      </c>
      <c r="L56" t="str">
        <f>RIGHT(H56, LEN(H56)-6)</f>
        <v>SCIH</v>
      </c>
      <c r="M56">
        <f>IF(AND(NOT(K55=K56),J55=J56,I55=I56),M55,IF(AND(NOT(K56=K57),J56=J57,I56=I57),M54,IF(AND(NOT(K55=K54),J55=J54,I55=I54),M55+1,IF(K55=K56,M55,M55+1))))</f>
        <v>4</v>
      </c>
      <c r="N56" s="10"/>
      <c r="O56" t="b">
        <f>IF(AND(NOT(K55=K56),J55=J56,I55=I56),TRUE,FALSE)</f>
        <v>0</v>
      </c>
      <c r="P56" t="str">
        <f>IF(M56=M55,IF(NOT(P55=""),P55,IF(NOT(N55=""),N55,"")),IF(NOT(N56=""),N56,""))</f>
        <v>10497307</v>
      </c>
      <c r="Q56" t="str">
        <f>IF(M56=M57,IF(Q57="",P56,Q57),P56)</f>
        <v>10497307</v>
      </c>
    </row>
    <row r="57" spans="1:17">
      <c r="A57" t="str">
        <f t="shared" si="0"/>
        <v>10497307</v>
      </c>
      <c r="B57" s="10" t="s">
        <v>11</v>
      </c>
      <c r="C57">
        <v>1202</v>
      </c>
      <c r="D57" s="10" t="s">
        <v>12</v>
      </c>
      <c r="E57" s="10" t="s">
        <v>13</v>
      </c>
      <c r="F57" s="10" t="s">
        <v>14</v>
      </c>
      <c r="G57" s="10" t="s">
        <v>15</v>
      </c>
      <c r="H57" s="10" t="s">
        <v>115</v>
      </c>
      <c r="I57" s="10" t="s">
        <v>746</v>
      </c>
      <c r="J57" s="10" t="s">
        <v>241</v>
      </c>
      <c r="K57" s="10" t="s">
        <v>38</v>
      </c>
      <c r="L57" t="str">
        <f>RIGHT(H57, LEN(H57)-6)</f>
        <v>SCIH</v>
      </c>
      <c r="M57">
        <f>IF(AND(NOT(K56=K57),J56=J57,I56=I57),M56,IF(AND(NOT(K57=K58),J57=J58,I57=I58),M55,IF(AND(NOT(K56=K55),J56=J55,I56=I55),M56+1,IF(K56=K57,M56,M56+1))))</f>
        <v>4</v>
      </c>
      <c r="N57" s="10"/>
      <c r="O57" t="b">
        <f>IF(AND(NOT(K56=K57),J56=J57,I56=I57),TRUE,FALSE)</f>
        <v>1</v>
      </c>
      <c r="P57" t="str">
        <f>IF(M57=M56,IF(NOT(P56=""),P56,IF(NOT(N56=""),N56,"")),IF(NOT(N57=""),N57,""))</f>
        <v>10497307</v>
      </c>
      <c r="Q57" t="str">
        <f>IF(M57=M58,IF(Q58="",P57,Q58),P57)</f>
        <v>10497307</v>
      </c>
    </row>
    <row r="58" spans="1:17">
      <c r="A58" t="str">
        <f t="shared" si="0"/>
        <v>10497307</v>
      </c>
      <c r="B58" s="10" t="s">
        <v>11</v>
      </c>
      <c r="C58">
        <v>1229</v>
      </c>
      <c r="D58" s="10" t="s">
        <v>12</v>
      </c>
      <c r="E58" s="10" t="s">
        <v>13</v>
      </c>
      <c r="F58" s="10" t="s">
        <v>281</v>
      </c>
      <c r="G58" s="10" t="s">
        <v>15</v>
      </c>
      <c r="H58" s="10" t="s">
        <v>193</v>
      </c>
      <c r="I58" s="10" t="s">
        <v>747</v>
      </c>
      <c r="J58" s="10"/>
      <c r="K58" s="10" t="s">
        <v>18</v>
      </c>
      <c r="L58" t="str">
        <f>RIGHT(H58, LEN(H58)-6)</f>
        <v>SCIH</v>
      </c>
      <c r="M58">
        <f>IF(AND(NOT(K57=K58),J57=J58,I57=I58),M57,IF(AND(NOT(K58=K59),J58=J59,I58=I59),M56,IF(AND(NOT(K57=K56),J57=J56,I57=I56),M57+1,IF(K57=K58,M57,M57+1))))</f>
        <v>4</v>
      </c>
      <c r="N58" s="10" t="s">
        <v>528</v>
      </c>
      <c r="O58" t="b">
        <f>IF(AND(NOT(K57=K58),J57=J58,I57=I58),TRUE,FALSE)</f>
        <v>0</v>
      </c>
      <c r="P58" t="str">
        <f>IF(M58=M57,IF(NOT(P57=""),P57,IF(NOT(N57=""),N57,"")),IF(NOT(N58=""),N58,""))</f>
        <v>10497307</v>
      </c>
      <c r="Q58" t="str">
        <f>IF(M58=M59,IF(Q59="",P58,Q59),P58)</f>
        <v>10497307</v>
      </c>
    </row>
    <row r="59" spans="1:17">
      <c r="A59" t="str">
        <f t="shared" si="0"/>
        <v>10497307</v>
      </c>
      <c r="B59" s="10" t="s">
        <v>11</v>
      </c>
      <c r="C59">
        <v>1229</v>
      </c>
      <c r="D59" s="10" t="s">
        <v>12</v>
      </c>
      <c r="E59" s="10" t="s">
        <v>13</v>
      </c>
      <c r="F59" s="10" t="s">
        <v>281</v>
      </c>
      <c r="G59" s="10" t="s">
        <v>15</v>
      </c>
      <c r="H59" s="10" t="s">
        <v>193</v>
      </c>
      <c r="I59" s="10" t="s">
        <v>747</v>
      </c>
      <c r="J59" s="10"/>
      <c r="K59" s="10" t="s">
        <v>38</v>
      </c>
      <c r="L59" t="str">
        <f>RIGHT(H59, LEN(H59)-6)</f>
        <v>SCIH</v>
      </c>
      <c r="M59">
        <f>IF(AND(NOT(K58=K59),J58=J59,I58=I59),M58,IF(AND(NOT(K59=K60),J59=J60,I59=I60),M57,IF(AND(NOT(K58=K57),J58=J57,I58=I57),M58+1,IF(K58=K59,M58,M58+1))))</f>
        <v>4</v>
      </c>
      <c r="N59" s="10" t="s">
        <v>528</v>
      </c>
      <c r="O59" t="b">
        <f>IF(AND(NOT(K58=K59),J58=J59,I58=I59),TRUE,FALSE)</f>
        <v>1</v>
      </c>
      <c r="P59" t="str">
        <f>IF(M59=M58,IF(NOT(P58=""),P58,IF(NOT(N58=""),N58,"")),IF(NOT(N59=""),N59,""))</f>
        <v>10497307</v>
      </c>
      <c r="Q59" t="str">
        <f>IF(M59=M60,IF(Q60="",P59,Q60),P59)</f>
        <v>10497307</v>
      </c>
    </row>
    <row r="60" spans="1:17">
      <c r="A60" t="str">
        <f t="shared" si="0"/>
        <v>10497307</v>
      </c>
      <c r="B60" s="10" t="s">
        <v>11</v>
      </c>
      <c r="C60">
        <v>1388</v>
      </c>
      <c r="D60" s="10" t="s">
        <v>12</v>
      </c>
      <c r="E60" s="10" t="s">
        <v>20</v>
      </c>
      <c r="F60" s="10" t="s">
        <v>14</v>
      </c>
      <c r="G60" s="10" t="s">
        <v>15</v>
      </c>
      <c r="H60" s="10" t="s">
        <v>43</v>
      </c>
      <c r="I60" s="10" t="s">
        <v>748</v>
      </c>
      <c r="J60" s="10" t="s">
        <v>17</v>
      </c>
      <c r="K60" s="10" t="s">
        <v>18</v>
      </c>
      <c r="L60" t="str">
        <f>RIGHT(H60, LEN(H60)-6)</f>
        <v>ACCH</v>
      </c>
      <c r="M60">
        <f>IF(AND(NOT(K59=K60),J59=J60,I59=I60),M59,IF(AND(NOT(K60=K61),J60=J61,I60=I61),M58,IF(AND(NOT(K59=K58),J59=J58,I59=I58),M59+1,IF(K59=K60,M59,M59+1))))</f>
        <v>4</v>
      </c>
      <c r="N60" s="10"/>
      <c r="O60" t="b">
        <f>IF(AND(NOT(K59=K60),J59=J60,I59=I60),TRUE,FALSE)</f>
        <v>0</v>
      </c>
      <c r="P60" t="str">
        <f>IF(M60=M59,IF(NOT(P59=""),P59,IF(NOT(N59=""),N59,"")),IF(NOT(N60=""),N60,""))</f>
        <v>10497307</v>
      </c>
      <c r="Q60" t="str">
        <f>IF(M60=M61,IF(Q61="",P60,Q61),P60)</f>
        <v>10497307</v>
      </c>
    </row>
    <row r="61" spans="1:17">
      <c r="A61" t="str">
        <f t="shared" si="0"/>
        <v>10497307</v>
      </c>
      <c r="B61" s="10" t="s">
        <v>11</v>
      </c>
      <c r="C61">
        <v>1388</v>
      </c>
      <c r="D61" s="10" t="s">
        <v>12</v>
      </c>
      <c r="E61" s="10" t="s">
        <v>20</v>
      </c>
      <c r="F61" s="10" t="s">
        <v>14</v>
      </c>
      <c r="G61" s="10" t="s">
        <v>15</v>
      </c>
      <c r="H61" s="10" t="s">
        <v>43</v>
      </c>
      <c r="I61" s="10" t="s">
        <v>748</v>
      </c>
      <c r="J61" s="10" t="s">
        <v>17</v>
      </c>
      <c r="K61" s="10" t="s">
        <v>38</v>
      </c>
      <c r="L61" t="str">
        <f>RIGHT(H61, LEN(H61)-6)</f>
        <v>ACCH</v>
      </c>
      <c r="M61">
        <f>IF(AND(NOT(K60=K61),J60=J61,I60=I61),M60,IF(AND(NOT(K61=K62),J61=J62,I61=I62),M59,IF(AND(NOT(K60=K59),J60=J59,I60=I59),M60+1,IF(K60=K61,M60,M60+1))))</f>
        <v>4</v>
      </c>
      <c r="N61" s="10"/>
      <c r="O61" t="b">
        <f>IF(AND(NOT(K60=K61),J60=J61,I60=I61),TRUE,FALSE)</f>
        <v>1</v>
      </c>
      <c r="P61" t="str">
        <f>IF(M61=M60,IF(NOT(P60=""),P60,IF(NOT(N60=""),N60,"")),IF(NOT(N61=""),N61,""))</f>
        <v>10497307</v>
      </c>
      <c r="Q61" t="str">
        <f>IF(M61=M62,IF(Q62="",P61,Q62),P61)</f>
        <v>10497307</v>
      </c>
    </row>
    <row r="62" spans="1:17">
      <c r="A62" t="str">
        <f t="shared" si="0"/>
        <v>10497307</v>
      </c>
      <c r="B62" s="10" t="s">
        <v>11</v>
      </c>
      <c r="C62">
        <v>7306</v>
      </c>
      <c r="D62" s="10" t="s">
        <v>12</v>
      </c>
      <c r="E62" s="10" t="s">
        <v>13</v>
      </c>
      <c r="F62" s="10" t="s">
        <v>14</v>
      </c>
      <c r="G62" s="10" t="s">
        <v>15</v>
      </c>
      <c r="H62" s="10" t="s">
        <v>215</v>
      </c>
      <c r="I62" s="10" t="s">
        <v>749</v>
      </c>
      <c r="J62" s="10" t="s">
        <v>241</v>
      </c>
      <c r="K62" s="10" t="s">
        <v>18</v>
      </c>
      <c r="L62" t="str">
        <f>RIGHT(H62, LEN(H62)-6)</f>
        <v>ACCH</v>
      </c>
      <c r="M62">
        <f>IF(AND(NOT(K61=K62),J61=J62,I61=I62),M61,IF(AND(NOT(K62=K63),J62=J63,I62=I63),M60,IF(AND(NOT(K61=K60),J61=J60,I61=I60),M61+1,IF(K61=K62,M61,M61+1))))</f>
        <v>4</v>
      </c>
      <c r="N62" s="10"/>
      <c r="O62" t="b">
        <f>IF(AND(NOT(K61=K62),J61=J62,I61=I62),TRUE,FALSE)</f>
        <v>0</v>
      </c>
      <c r="P62" t="str">
        <f>IF(M62=M61,IF(NOT(P61=""),P61,IF(NOT(N61=""),N61,"")),IF(NOT(N62=""),N62,""))</f>
        <v>10497307</v>
      </c>
      <c r="Q62" t="str">
        <f>IF(M62=M63,IF(Q63="",P62,Q63),P62)</f>
        <v>10497307</v>
      </c>
    </row>
    <row r="63" spans="1:17">
      <c r="A63" t="str">
        <f t="shared" si="0"/>
        <v>10497307</v>
      </c>
      <c r="B63" s="10" t="s">
        <v>11</v>
      </c>
      <c r="C63">
        <v>7306</v>
      </c>
      <c r="D63" s="10" t="s">
        <v>12</v>
      </c>
      <c r="E63" s="10" t="s">
        <v>13</v>
      </c>
      <c r="F63" s="10" t="s">
        <v>14</v>
      </c>
      <c r="G63" s="10" t="s">
        <v>15</v>
      </c>
      <c r="H63" s="10" t="s">
        <v>215</v>
      </c>
      <c r="I63" s="10" t="s">
        <v>749</v>
      </c>
      <c r="J63" s="10" t="s">
        <v>241</v>
      </c>
      <c r="K63" s="10" t="s">
        <v>38</v>
      </c>
      <c r="L63" t="str">
        <f>RIGHT(H63, LEN(H63)-6)</f>
        <v>ACCH</v>
      </c>
      <c r="M63">
        <f>IF(AND(NOT(K62=K63),J62=J63,I62=I63),M62,IF(AND(NOT(K63=K64),J63=J64,I63=I64),M61,IF(AND(NOT(K62=K61),J62=J61,I62=I61),M62+1,IF(K62=K63,M62,M62+1))))</f>
        <v>4</v>
      </c>
      <c r="N63" s="10"/>
      <c r="O63" t="b">
        <f>IF(AND(NOT(K62=K63),J62=J63,I62=I63),TRUE,FALSE)</f>
        <v>1</v>
      </c>
      <c r="P63" t="str">
        <f>IF(M63=M62,IF(NOT(P62=""),P62,IF(NOT(N62=""),N62,"")),IF(NOT(N63=""),N63,""))</f>
        <v>10497307</v>
      </c>
      <c r="Q63" t="str">
        <f>IF(M63=M64,IF(Q64="",P63,Q64),P63)</f>
        <v>10497307</v>
      </c>
    </row>
    <row r="64" spans="1:17">
      <c r="A64" t="str">
        <f t="shared" si="0"/>
        <v>10497307</v>
      </c>
      <c r="B64" s="10" t="s">
        <v>11</v>
      </c>
      <c r="C64">
        <v>13792</v>
      </c>
      <c r="D64" s="10" t="s">
        <v>12</v>
      </c>
      <c r="E64" s="10" t="s">
        <v>24</v>
      </c>
      <c r="F64" s="10" t="s">
        <v>14</v>
      </c>
      <c r="G64" s="10" t="s">
        <v>15</v>
      </c>
      <c r="H64" s="10" t="s">
        <v>99</v>
      </c>
      <c r="I64" s="10" t="s">
        <v>750</v>
      </c>
      <c r="J64" s="10" t="s">
        <v>284</v>
      </c>
      <c r="K64" s="10" t="s">
        <v>18</v>
      </c>
      <c r="L64" t="str">
        <f>RIGHT(H64, LEN(H64)-6)</f>
        <v>SCIH</v>
      </c>
      <c r="M64">
        <f>IF(AND(NOT(K63=K64),J63=J64,I63=I64),M63,IF(AND(NOT(K64=K65),J64=J65,I64=I65),M62,IF(AND(NOT(K63=K62),J63=J62,I63=I62),M63+1,IF(K63=K64,M63,M63+1))))</f>
        <v>4</v>
      </c>
      <c r="N64" s="10"/>
      <c r="O64" t="b">
        <f>IF(AND(NOT(K63=K64),J63=J64,I63=I64),TRUE,FALSE)</f>
        <v>0</v>
      </c>
      <c r="P64" t="str">
        <f>IF(M64=M63,IF(NOT(P63=""),P63,IF(NOT(N63=""),N63,"")),IF(NOT(N64=""),N64,""))</f>
        <v>10497307</v>
      </c>
      <c r="Q64" t="str">
        <f>IF(M64=M65,IF(Q65="",P64,Q65),P64)</f>
        <v>10497307</v>
      </c>
    </row>
    <row r="65" spans="1:17">
      <c r="A65" t="str">
        <f t="shared" si="0"/>
        <v>10497307</v>
      </c>
      <c r="B65" s="10" t="s">
        <v>11</v>
      </c>
      <c r="C65">
        <v>13792</v>
      </c>
      <c r="D65" s="10" t="s">
        <v>12</v>
      </c>
      <c r="E65" s="10" t="s">
        <v>24</v>
      </c>
      <c r="F65" s="10" t="s">
        <v>14</v>
      </c>
      <c r="G65" s="10" t="s">
        <v>15</v>
      </c>
      <c r="H65" s="10" t="s">
        <v>99</v>
      </c>
      <c r="I65" s="10" t="s">
        <v>750</v>
      </c>
      <c r="J65" s="10" t="s">
        <v>284</v>
      </c>
      <c r="K65" s="10" t="s">
        <v>38</v>
      </c>
      <c r="L65" t="str">
        <f>RIGHT(H65, LEN(H65)-6)</f>
        <v>SCIH</v>
      </c>
      <c r="M65">
        <f>IF(AND(NOT(K64=K65),J64=J65,I64=I65),M64,IF(AND(NOT(K65=K66),J65=J66,I65=I66),M63,IF(AND(NOT(K64=K63),J64=J63,I64=I63),M64+1,IF(K64=K65,M64,M64+1))))</f>
        <v>4</v>
      </c>
      <c r="N65" s="10"/>
      <c r="O65" t="b">
        <f>IF(AND(NOT(K64=K65),J64=J65,I64=I65),TRUE,FALSE)</f>
        <v>1</v>
      </c>
      <c r="P65" t="str">
        <f>IF(M65=M64,IF(NOT(P64=""),P64,IF(NOT(N64=""),N64,"")),IF(NOT(N65=""),N65,""))</f>
        <v>10497307</v>
      </c>
      <c r="Q65" t="str">
        <f>IF(M65=M66,IF(Q66="",P65,Q66),P65)</f>
        <v>10497307</v>
      </c>
    </row>
    <row r="66" spans="1:17">
      <c r="A66" t="str">
        <f t="shared" si="0"/>
        <v>10497307</v>
      </c>
      <c r="B66" s="10" t="s">
        <v>11</v>
      </c>
      <c r="C66">
        <v>13794</v>
      </c>
      <c r="D66" s="10" t="s">
        <v>12</v>
      </c>
      <c r="E66" s="10" t="s">
        <v>24</v>
      </c>
      <c r="F66" s="10" t="s">
        <v>14</v>
      </c>
      <c r="G66" s="10" t="s">
        <v>15</v>
      </c>
      <c r="H66" s="10" t="s">
        <v>174</v>
      </c>
      <c r="I66" s="10" t="s">
        <v>751</v>
      </c>
      <c r="J66" s="10" t="s">
        <v>272</v>
      </c>
      <c r="K66" s="10" t="s">
        <v>18</v>
      </c>
      <c r="L66" t="str">
        <f>RIGHT(H66, LEN(H66)-6)</f>
        <v>SCIH</v>
      </c>
      <c r="M66">
        <f>IF(AND(NOT(K65=K66),J65=J66,I65=I66),M65,IF(AND(NOT(K66=K67),J66=J67,I66=I67),M64,IF(AND(NOT(K65=K64),J65=J64,I65=I64),M65+1,IF(K65=K66,M65,M65+1))))</f>
        <v>4</v>
      </c>
      <c r="N66" s="10"/>
      <c r="O66" t="b">
        <f>IF(AND(NOT(K65=K66),J65=J66,I65=I66),TRUE,FALSE)</f>
        <v>0</v>
      </c>
      <c r="P66" t="str">
        <f>IF(M66=M65,IF(NOT(P65=""),P65,IF(NOT(N65=""),N65,"")),IF(NOT(N66=""),N66,""))</f>
        <v>10497307</v>
      </c>
      <c r="Q66" t="str">
        <f>IF(M66=M67,IF(Q67="",P66,Q67),P66)</f>
        <v>10497307</v>
      </c>
    </row>
    <row r="67" spans="1:17">
      <c r="A67" t="str">
        <f t="shared" ref="A67:A130" si="1">IF(LEN(Q67)=8,Q67,CONCATENATE("Anon_",M67))</f>
        <v>10497307</v>
      </c>
      <c r="B67" s="10" t="s">
        <v>11</v>
      </c>
      <c r="C67">
        <v>13794</v>
      </c>
      <c r="D67" s="10" t="s">
        <v>12</v>
      </c>
      <c r="E67" s="10" t="s">
        <v>24</v>
      </c>
      <c r="F67" s="10" t="s">
        <v>14</v>
      </c>
      <c r="G67" s="10" t="s">
        <v>15</v>
      </c>
      <c r="H67" s="10" t="s">
        <v>174</v>
      </c>
      <c r="I67" s="10" t="s">
        <v>751</v>
      </c>
      <c r="J67" s="10" t="s">
        <v>272</v>
      </c>
      <c r="K67" s="10" t="s">
        <v>38</v>
      </c>
      <c r="L67" t="str">
        <f>RIGHT(H67, LEN(H67)-6)</f>
        <v>SCIH</v>
      </c>
      <c r="M67">
        <f>IF(AND(NOT(K66=K67),J66=J67,I66=I67),M66,IF(AND(NOT(K67=K68),J67=J68,I67=I68),M65,IF(AND(NOT(K66=K65),J66=J65,I66=I65),M66+1,IF(K66=K67,M66,M66+1))))</f>
        <v>4</v>
      </c>
      <c r="N67" s="10"/>
      <c r="O67" t="b">
        <f>IF(AND(NOT(K66=K67),J66=J67,I66=I67),TRUE,FALSE)</f>
        <v>1</v>
      </c>
      <c r="P67" t="str">
        <f>IF(M67=M66,IF(NOT(P66=""),P66,IF(NOT(N66=""),N66,"")),IF(NOT(N67=""),N67,""))</f>
        <v>10497307</v>
      </c>
      <c r="Q67" t="str">
        <f>IF(M67=M68,IF(Q68="",P67,Q68),P67)</f>
        <v>10497307</v>
      </c>
    </row>
    <row r="68" spans="1:17">
      <c r="A68" t="str">
        <f t="shared" si="1"/>
        <v>10497307</v>
      </c>
      <c r="B68" s="10" t="s">
        <v>11</v>
      </c>
      <c r="C68">
        <v>13810</v>
      </c>
      <c r="D68" s="10" t="s">
        <v>12</v>
      </c>
      <c r="E68" s="10" t="s">
        <v>24</v>
      </c>
      <c r="F68" s="10" t="s">
        <v>14</v>
      </c>
      <c r="G68" s="10" t="s">
        <v>15</v>
      </c>
      <c r="H68" s="10" t="s">
        <v>44</v>
      </c>
      <c r="I68" s="10" t="s">
        <v>752</v>
      </c>
      <c r="J68" s="10" t="s">
        <v>17</v>
      </c>
      <c r="K68" s="10" t="s">
        <v>18</v>
      </c>
      <c r="L68" t="str">
        <f>RIGHT(H68, LEN(H68)-6)</f>
        <v>SCIH</v>
      </c>
      <c r="M68">
        <f>IF(AND(NOT(K67=K68),J67=J68,I67=I68),M67,IF(AND(NOT(K68=K69),J68=J69,I68=I69),M66,IF(AND(NOT(K67=K66),J67=J66,I67=I66),M67+1,IF(K67=K68,M67,M67+1))))</f>
        <v>4</v>
      </c>
      <c r="N68" s="10"/>
      <c r="O68" t="b">
        <f>IF(AND(NOT(K67=K68),J67=J68,I67=I68),TRUE,FALSE)</f>
        <v>0</v>
      </c>
      <c r="P68" t="str">
        <f>IF(M68=M67,IF(NOT(P67=""),P67,IF(NOT(N67=""),N67,"")),IF(NOT(N68=""),N68,""))</f>
        <v>10497307</v>
      </c>
      <c r="Q68" t="str">
        <f>IF(M68=M69,IF(Q69="",P68,Q69),P68)</f>
        <v>10497307</v>
      </c>
    </row>
    <row r="69" spans="1:17">
      <c r="A69" t="str">
        <f t="shared" si="1"/>
        <v>10497307</v>
      </c>
      <c r="B69" s="10" t="s">
        <v>11</v>
      </c>
      <c r="C69">
        <v>13810</v>
      </c>
      <c r="D69" s="10" t="s">
        <v>12</v>
      </c>
      <c r="E69" s="10" t="s">
        <v>24</v>
      </c>
      <c r="F69" s="10" t="s">
        <v>14</v>
      </c>
      <c r="G69" s="10" t="s">
        <v>15</v>
      </c>
      <c r="H69" s="10" t="s">
        <v>44</v>
      </c>
      <c r="I69" s="10" t="s">
        <v>752</v>
      </c>
      <c r="J69" s="10" t="s">
        <v>17</v>
      </c>
      <c r="K69" s="10" t="s">
        <v>38</v>
      </c>
      <c r="L69" t="str">
        <f>RIGHT(H69, LEN(H69)-6)</f>
        <v>SCIH</v>
      </c>
      <c r="M69">
        <f>IF(AND(NOT(K68=K69),J68=J69,I68=I69),M68,IF(AND(NOT(K69=K70),J69=J70,I69=I70),M67,IF(AND(NOT(K68=K67),J68=J67,I68=I67),M68+1,IF(K68=K69,M68,M68+1))))</f>
        <v>4</v>
      </c>
      <c r="N69" s="10"/>
      <c r="O69" t="b">
        <f>IF(AND(NOT(K68=K69),J68=J69,I68=I69),TRUE,FALSE)</f>
        <v>1</v>
      </c>
      <c r="P69" t="str">
        <f>IF(M69=M68,IF(NOT(P68=""),P68,IF(NOT(N68=""),N68,"")),IF(NOT(N69=""),N69,""))</f>
        <v>10497307</v>
      </c>
      <c r="Q69" t="str">
        <f>IF(M69=M70,IF(Q70="",P69,Q70),P69)</f>
        <v>10497307</v>
      </c>
    </row>
    <row r="70" spans="1:17">
      <c r="A70" t="str">
        <f t="shared" si="1"/>
        <v>10497307</v>
      </c>
      <c r="B70" s="10" t="s">
        <v>11</v>
      </c>
      <c r="C70">
        <v>13822</v>
      </c>
      <c r="D70" s="10" t="s">
        <v>12</v>
      </c>
      <c r="E70" s="10" t="s">
        <v>34</v>
      </c>
      <c r="F70" s="10" t="s">
        <v>14</v>
      </c>
      <c r="G70" s="10" t="s">
        <v>15</v>
      </c>
      <c r="H70" s="10" t="s">
        <v>251</v>
      </c>
      <c r="I70" s="10" t="s">
        <v>753</v>
      </c>
      <c r="J70" s="10" t="s">
        <v>277</v>
      </c>
      <c r="K70" s="10" t="s">
        <v>18</v>
      </c>
      <c r="L70" t="str">
        <f>RIGHT(H70, LEN(H70)-6)</f>
        <v>SCIH</v>
      </c>
      <c r="M70">
        <f>IF(AND(NOT(K69=K70),J69=J70,I69=I70),M69,IF(AND(NOT(K70=K71),J70=J71,I70=I71),M68,IF(AND(NOT(K69=K68),J69=J68,I69=I68),M69+1,IF(K69=K70,M69,M69+1))))</f>
        <v>4</v>
      </c>
      <c r="N70" s="10"/>
      <c r="O70" t="b">
        <f>IF(AND(NOT(K69=K70),J69=J70,I69=I70),TRUE,FALSE)</f>
        <v>0</v>
      </c>
      <c r="P70" t="str">
        <f>IF(M70=M69,IF(NOT(P69=""),P69,IF(NOT(N69=""),N69,"")),IF(NOT(N70=""),N70,""))</f>
        <v>10497307</v>
      </c>
      <c r="Q70" t="str">
        <f>IF(M70=M71,IF(Q71="",P70,Q71),P70)</f>
        <v>10497307</v>
      </c>
    </row>
    <row r="71" spans="1:17">
      <c r="A71" t="str">
        <f t="shared" si="1"/>
        <v>10497307</v>
      </c>
      <c r="B71" s="10" t="s">
        <v>11</v>
      </c>
      <c r="C71">
        <v>13822</v>
      </c>
      <c r="D71" s="10" t="s">
        <v>12</v>
      </c>
      <c r="E71" s="10" t="s">
        <v>34</v>
      </c>
      <c r="F71" s="10" t="s">
        <v>14</v>
      </c>
      <c r="G71" s="10" t="s">
        <v>15</v>
      </c>
      <c r="H71" s="10" t="s">
        <v>251</v>
      </c>
      <c r="I71" s="10" t="s">
        <v>753</v>
      </c>
      <c r="J71" s="10" t="s">
        <v>277</v>
      </c>
      <c r="K71" s="10" t="s">
        <v>38</v>
      </c>
      <c r="L71" t="str">
        <f>RIGHT(H71, LEN(H71)-6)</f>
        <v>SCIH</v>
      </c>
      <c r="M71">
        <f>IF(AND(NOT(K70=K71),J70=J71,I70=I71),M70,IF(AND(NOT(K71=K72),J71=J72,I71=I72),M69,IF(AND(NOT(K70=K69),J70=J69,I70=I69),M70+1,IF(K70=K71,M70,M70+1))))</f>
        <v>4</v>
      </c>
      <c r="N71" s="10"/>
      <c r="O71" t="b">
        <f>IF(AND(NOT(K70=K71),J70=J71,I70=I71),TRUE,FALSE)</f>
        <v>1</v>
      </c>
      <c r="P71" t="str">
        <f>IF(M71=M70,IF(NOT(P70=""),P70,IF(NOT(N70=""),N70,"")),IF(NOT(N71=""),N71,""))</f>
        <v>10497307</v>
      </c>
      <c r="Q71" t="str">
        <f>IF(M71=M72,IF(Q72="",P71,Q72),P71)</f>
        <v>10497307</v>
      </c>
    </row>
    <row r="72" spans="1:17">
      <c r="A72" t="str">
        <f t="shared" si="1"/>
        <v>10497307</v>
      </c>
      <c r="B72" s="10" t="s">
        <v>11</v>
      </c>
      <c r="C72">
        <v>13905</v>
      </c>
      <c r="D72" s="10" t="s">
        <v>12</v>
      </c>
      <c r="E72" s="10" t="s">
        <v>24</v>
      </c>
      <c r="F72" s="10" t="s">
        <v>14</v>
      </c>
      <c r="G72" s="10" t="s">
        <v>15</v>
      </c>
      <c r="H72" s="10" t="s">
        <v>45</v>
      </c>
      <c r="I72" s="10" t="s">
        <v>754</v>
      </c>
      <c r="J72" s="10" t="s">
        <v>17</v>
      </c>
      <c r="K72" s="10" t="s">
        <v>18</v>
      </c>
      <c r="L72" t="str">
        <f>RIGHT(H72, LEN(H72)-6)</f>
        <v>SCIH</v>
      </c>
      <c r="M72">
        <f>IF(AND(NOT(K71=K72),J71=J72,I71=I72),M71,IF(AND(NOT(K72=K73),J72=J73,I72=I73),M70,IF(AND(NOT(K71=K70),J71=J70,I71=I70),M71+1,IF(K71=K72,M71,M71+1))))</f>
        <v>4</v>
      </c>
      <c r="N72" s="10"/>
      <c r="O72" t="b">
        <f>IF(AND(NOT(K71=K72),J71=J72,I71=I72),TRUE,FALSE)</f>
        <v>0</v>
      </c>
      <c r="P72" t="str">
        <f>IF(M72=M71,IF(NOT(P71=""),P71,IF(NOT(N71=""),N71,"")),IF(NOT(N72=""),N72,""))</f>
        <v>10497307</v>
      </c>
      <c r="Q72" t="str">
        <f>IF(M72=M73,IF(Q73="",P72,Q73),P72)</f>
        <v>10497307</v>
      </c>
    </row>
    <row r="73" spans="1:17">
      <c r="A73" t="str">
        <f t="shared" si="1"/>
        <v>10497307</v>
      </c>
      <c r="B73" s="10" t="s">
        <v>11</v>
      </c>
      <c r="C73">
        <v>13905</v>
      </c>
      <c r="D73" s="10" t="s">
        <v>12</v>
      </c>
      <c r="E73" s="10" t="s">
        <v>24</v>
      </c>
      <c r="F73" s="10" t="s">
        <v>14</v>
      </c>
      <c r="G73" s="10" t="s">
        <v>15</v>
      </c>
      <c r="H73" s="10" t="s">
        <v>45</v>
      </c>
      <c r="I73" s="10" t="s">
        <v>754</v>
      </c>
      <c r="J73" s="10" t="s">
        <v>17</v>
      </c>
      <c r="K73" s="10" t="s">
        <v>38</v>
      </c>
      <c r="L73" t="str">
        <f>RIGHT(H73, LEN(H73)-6)</f>
        <v>SCIH</v>
      </c>
      <c r="M73">
        <f>IF(AND(NOT(K72=K73),J72=J73,I72=I73),M72,IF(AND(NOT(K73=K74),J73=J74,I73=I74),M71,IF(AND(NOT(K72=K71),J72=J71,I72=I71),M72+1,IF(K72=K73,M72,M72+1))))</f>
        <v>4</v>
      </c>
      <c r="N73" s="10"/>
      <c r="O73" t="b">
        <f>IF(AND(NOT(K72=K73),J72=J73,I72=I73),TRUE,FALSE)</f>
        <v>1</v>
      </c>
      <c r="P73" t="str">
        <f>IF(M73=M72,IF(NOT(P72=""),P72,IF(NOT(N72=""),N72,"")),IF(NOT(N73=""),N73,""))</f>
        <v>10497307</v>
      </c>
      <c r="Q73" t="str">
        <f>IF(M73=M74,IF(Q74="",P73,Q74),P73)</f>
        <v>10497307</v>
      </c>
    </row>
    <row r="74" spans="1:17">
      <c r="A74" t="str">
        <f t="shared" si="1"/>
        <v>Anon_5</v>
      </c>
      <c r="B74" s="10" t="s">
        <v>11</v>
      </c>
      <c r="C74">
        <v>1242</v>
      </c>
      <c r="D74" s="10" t="s">
        <v>12</v>
      </c>
      <c r="E74" s="10" t="s">
        <v>13</v>
      </c>
      <c r="F74" s="10" t="s">
        <v>14</v>
      </c>
      <c r="G74" s="10" t="s">
        <v>15</v>
      </c>
      <c r="H74" s="10" t="s">
        <v>213</v>
      </c>
      <c r="I74" s="10" t="s">
        <v>755</v>
      </c>
      <c r="J74" s="10" t="s">
        <v>265</v>
      </c>
      <c r="K74" s="10" t="s">
        <v>38</v>
      </c>
      <c r="L74" t="str">
        <f>RIGHT(H74, LEN(H74)-6)</f>
        <v>SCIH</v>
      </c>
      <c r="M74">
        <f>IF(AND(NOT(K73=K74),J73=J74,I73=I74),M73,IF(AND(NOT(K74=K75),J74=J75,I74=I75),M72,IF(AND(NOT(K73=K72),J73=J72,I73=I72),M73+1,IF(K73=K74,M73,M73+1))))</f>
        <v>5</v>
      </c>
      <c r="N74" s="10"/>
      <c r="O74" t="b">
        <f>IF(AND(NOT(K73=K74),J73=J74,I73=I74),TRUE,FALSE)</f>
        <v>0</v>
      </c>
      <c r="P74" t="str">
        <f>IF(M74=M73,IF(NOT(P73=""),P73,IF(NOT(N73=""),N73,"")),IF(NOT(N74=""),N74,""))</f>
        <v/>
      </c>
      <c r="Q74" t="str">
        <f>IF(M74=M75,IF(Q75="",P74,Q75),P74)</f>
        <v/>
      </c>
    </row>
    <row r="75" spans="1:17">
      <c r="A75" t="str">
        <f t="shared" si="1"/>
        <v>Anon_5</v>
      </c>
      <c r="B75" s="10" t="s">
        <v>11</v>
      </c>
      <c r="C75">
        <v>1275</v>
      </c>
      <c r="D75" s="10" t="s">
        <v>12</v>
      </c>
      <c r="E75" s="10" t="s">
        <v>13</v>
      </c>
      <c r="F75" s="10" t="s">
        <v>14</v>
      </c>
      <c r="G75" s="10" t="s">
        <v>15</v>
      </c>
      <c r="H75" s="10" t="s">
        <v>46</v>
      </c>
      <c r="I75" s="10" t="s">
        <v>756</v>
      </c>
      <c r="J75" s="10" t="s">
        <v>17</v>
      </c>
      <c r="K75" s="10" t="s">
        <v>38</v>
      </c>
      <c r="L75" t="str">
        <f>RIGHT(H75, LEN(H75)-6)</f>
        <v>SCIH</v>
      </c>
      <c r="M75">
        <f>IF(AND(NOT(K74=K75),J74=J75,I74=I75),M74,IF(AND(NOT(K75=K76),J75=J76,I75=I76),M73,IF(AND(NOT(K74=K73),J74=J73,I74=I73),M74+1,IF(K74=K75,M74,M74+1))))</f>
        <v>5</v>
      </c>
      <c r="N75" s="10"/>
      <c r="O75" t="b">
        <f>IF(AND(NOT(K74=K75),J74=J75,I74=I75),TRUE,FALSE)</f>
        <v>0</v>
      </c>
      <c r="P75" t="str">
        <f>IF(M75=M74,IF(NOT(P74=""),P74,IF(NOT(N74=""),N74,"")),IF(NOT(N75=""),N75,""))</f>
        <v/>
      </c>
      <c r="Q75" t="str">
        <f>IF(M75=M76,IF(Q76="",P75,Q76),P75)</f>
        <v/>
      </c>
    </row>
    <row r="76" spans="1:17">
      <c r="A76" t="str">
        <f t="shared" si="1"/>
        <v>Anon_5</v>
      </c>
      <c r="B76" s="10" t="s">
        <v>11</v>
      </c>
      <c r="C76">
        <v>1364</v>
      </c>
      <c r="D76" s="10" t="s">
        <v>12</v>
      </c>
      <c r="E76" s="10" t="s">
        <v>13</v>
      </c>
      <c r="F76" s="10" t="s">
        <v>14</v>
      </c>
      <c r="G76" s="10" t="s">
        <v>15</v>
      </c>
      <c r="H76" s="10" t="s">
        <v>186</v>
      </c>
      <c r="I76" s="10" t="s">
        <v>757</v>
      </c>
      <c r="J76" s="10" t="s">
        <v>265</v>
      </c>
      <c r="K76" s="10" t="s">
        <v>38</v>
      </c>
      <c r="L76" t="str">
        <f>RIGHT(H76, LEN(H76)-6)</f>
        <v>SSCH</v>
      </c>
      <c r="M76">
        <f>IF(AND(NOT(K75=K76),J75=J76,I75=I76),M75,IF(AND(NOT(K76=K77),J76=J77,I76=I77),M74,IF(AND(NOT(K75=K74),J75=J74,I75=I74),M75+1,IF(K75=K76,M75,M75+1))))</f>
        <v>5</v>
      </c>
      <c r="N76" s="10"/>
      <c r="O76" t="b">
        <f>IF(AND(NOT(K75=K76),J75=J76,I75=I76),TRUE,FALSE)</f>
        <v>0</v>
      </c>
      <c r="P76" t="str">
        <f>IF(M76=M75,IF(NOT(P75=""),P75,IF(NOT(N75=""),N75,"")),IF(NOT(N76=""),N76,""))</f>
        <v/>
      </c>
      <c r="Q76" t="str">
        <f>IF(M76=M77,IF(Q77="",P76,Q77),P76)</f>
        <v/>
      </c>
    </row>
    <row r="77" spans="1:17">
      <c r="A77" t="str">
        <f t="shared" si="1"/>
        <v>Anon_5</v>
      </c>
      <c r="B77" s="10" t="s">
        <v>11</v>
      </c>
      <c r="C77">
        <v>1473</v>
      </c>
      <c r="D77" s="10" t="s">
        <v>12</v>
      </c>
      <c r="E77" s="10" t="s">
        <v>13</v>
      </c>
      <c r="F77" s="10" t="s">
        <v>14</v>
      </c>
      <c r="G77" s="10" t="s">
        <v>15</v>
      </c>
      <c r="H77" s="10" t="s">
        <v>47</v>
      </c>
      <c r="I77" s="10" t="s">
        <v>758</v>
      </c>
      <c r="J77" s="10" t="s">
        <v>17</v>
      </c>
      <c r="K77" s="10" t="s">
        <v>38</v>
      </c>
      <c r="L77" t="str">
        <f>RIGHT(H77, LEN(H77)-6)</f>
        <v>SCIH</v>
      </c>
      <c r="M77">
        <f>IF(AND(NOT(K76=K77),J76=J77,I76=I77),M76,IF(AND(NOT(K77=K78),J77=J78,I77=I78),M75,IF(AND(NOT(K76=K75),J76=J75,I76=I75),M76+1,IF(K76=K77,M76,M76+1))))</f>
        <v>5</v>
      </c>
      <c r="N77" s="10"/>
      <c r="O77" t="b">
        <f>IF(AND(NOT(K76=K77),J76=J77,I76=I77),TRUE,FALSE)</f>
        <v>0</v>
      </c>
      <c r="P77" t="str">
        <f>IF(M77=M76,IF(NOT(P76=""),P76,IF(NOT(N76=""),N76,"")),IF(NOT(N77=""),N77,""))</f>
        <v/>
      </c>
      <c r="Q77" t="str">
        <f>IF(M77=M78,IF(Q78="",P77,Q78),P77)</f>
        <v/>
      </c>
    </row>
    <row r="78" spans="1:17">
      <c r="A78" t="str">
        <f t="shared" si="1"/>
        <v>Anon_5</v>
      </c>
      <c r="B78" s="10" t="s">
        <v>11</v>
      </c>
      <c r="C78">
        <v>1698</v>
      </c>
      <c r="D78" s="10" t="s">
        <v>12</v>
      </c>
      <c r="E78" s="10" t="s">
        <v>20</v>
      </c>
      <c r="F78" s="10" t="s">
        <v>14</v>
      </c>
      <c r="G78" s="10" t="s">
        <v>15</v>
      </c>
      <c r="H78" s="10" t="s">
        <v>242</v>
      </c>
      <c r="I78" s="10" t="s">
        <v>759</v>
      </c>
      <c r="J78" s="10" t="s">
        <v>241</v>
      </c>
      <c r="K78" s="10" t="s">
        <v>38</v>
      </c>
      <c r="L78" t="str">
        <f>RIGHT(H78, LEN(H78)-6)</f>
        <v>SSCH</v>
      </c>
      <c r="M78">
        <f>IF(AND(NOT(K77=K78),J77=J78,I77=I78),M77,IF(AND(NOT(K78=K79),J78=J79,I78=I79),M76,IF(AND(NOT(K77=K76),J77=J76,I77=I76),M77+1,IF(K77=K78,M77,M77+1))))</f>
        <v>5</v>
      </c>
      <c r="N78" s="10"/>
      <c r="O78" t="b">
        <f>IF(AND(NOT(K77=K78),J77=J78,I77=I78),TRUE,FALSE)</f>
        <v>0</v>
      </c>
      <c r="P78" t="str">
        <f>IF(M78=M77,IF(NOT(P77=""),P77,IF(NOT(N77=""),N77,"")),IF(NOT(N78=""),N78,""))</f>
        <v/>
      </c>
      <c r="Q78" t="str">
        <f>IF(M78=M79,IF(Q79="",P78,Q79),P78)</f>
        <v/>
      </c>
    </row>
    <row r="79" spans="1:17">
      <c r="A79" t="str">
        <f t="shared" si="1"/>
        <v>Anon_5</v>
      </c>
      <c r="B79" s="10" t="s">
        <v>11</v>
      </c>
      <c r="C79">
        <v>8401</v>
      </c>
      <c r="D79" s="10" t="s">
        <v>12</v>
      </c>
      <c r="E79" s="10" t="s">
        <v>13</v>
      </c>
      <c r="F79" s="10" t="s">
        <v>14</v>
      </c>
      <c r="G79" s="10" t="s">
        <v>15</v>
      </c>
      <c r="H79" s="10" t="s">
        <v>36</v>
      </c>
      <c r="I79" s="10" t="s">
        <v>37</v>
      </c>
      <c r="J79" s="10" t="s">
        <v>17</v>
      </c>
      <c r="K79" s="10" t="s">
        <v>38</v>
      </c>
      <c r="L79" t="str">
        <f>RIGHT(H79, LEN(H79)-6)</f>
        <v>CICY</v>
      </c>
      <c r="M79">
        <f>IF(AND(NOT(K78=K79),J78=J79,I78=I79),M78,IF(AND(NOT(K79=K80),J79=J80,I79=I80),M77,IF(AND(NOT(K78=K77),J78=J77,I78=I77),M78+1,IF(K78=K79,M78,M78+1))))</f>
        <v>5</v>
      </c>
      <c r="N79" s="10"/>
      <c r="O79" t="b">
        <f>IF(AND(NOT(K78=K79),J78=J79,I78=I79),TRUE,FALSE)</f>
        <v>0</v>
      </c>
      <c r="P79" t="str">
        <f>IF(M79=M78,IF(NOT(P78=""),P78,IF(NOT(N78=""),N78,"")),IF(NOT(N79=""),N79,""))</f>
        <v/>
      </c>
      <c r="Q79" t="str">
        <f>IF(M79=M80,IF(Q80="",P79,Q80),P79)</f>
        <v/>
      </c>
    </row>
    <row r="80" spans="1:17">
      <c r="A80" t="str">
        <f t="shared" si="1"/>
        <v>Anon_5</v>
      </c>
      <c r="B80" s="10" t="s">
        <v>11</v>
      </c>
      <c r="C80">
        <v>13778</v>
      </c>
      <c r="D80" s="10" t="s">
        <v>73</v>
      </c>
      <c r="E80" s="10" t="s">
        <v>24</v>
      </c>
      <c r="F80" s="10" t="s">
        <v>14</v>
      </c>
      <c r="G80" s="10" t="s">
        <v>15</v>
      </c>
      <c r="H80" s="10" t="s">
        <v>31</v>
      </c>
      <c r="I80" s="10" t="s">
        <v>722</v>
      </c>
      <c r="J80" s="10" t="s">
        <v>241</v>
      </c>
      <c r="K80" s="10" t="s">
        <v>38</v>
      </c>
      <c r="L80" t="str">
        <f>RIGHT(H80, LEN(H80)-6)</f>
        <v>ACCH</v>
      </c>
      <c r="M80">
        <f>IF(AND(NOT(K79=K80),J79=J80,I79=I80),M79,IF(AND(NOT(K80=K81),J80=J81,I80=I81),M78,IF(AND(NOT(K79=K78),J79=J78,I79=I78),M79+1,IF(K79=K80,M79,M79+1))))</f>
        <v>5</v>
      </c>
      <c r="N80" s="10"/>
      <c r="O80" t="b">
        <f>IF(AND(NOT(K79=K80),J79=J80,I79=I80),TRUE,FALSE)</f>
        <v>0</v>
      </c>
      <c r="P80" t="str">
        <f>IF(M80=M79,IF(NOT(P79=""),P79,IF(NOT(N79=""),N79,"")),IF(NOT(N80=""),N80,""))</f>
        <v/>
      </c>
      <c r="Q80" t="str">
        <f>IF(M80=M81,IF(Q81="",P80,Q81),P80)</f>
        <v/>
      </c>
    </row>
    <row r="81" spans="1:17">
      <c r="A81" t="str">
        <f t="shared" si="1"/>
        <v>Anon_5</v>
      </c>
      <c r="B81" s="10" t="s">
        <v>11</v>
      </c>
      <c r="C81">
        <v>13792</v>
      </c>
      <c r="D81" s="10" t="s">
        <v>12</v>
      </c>
      <c r="E81" s="10" t="s">
        <v>24</v>
      </c>
      <c r="F81" s="10" t="s">
        <v>14</v>
      </c>
      <c r="G81" s="10" t="s">
        <v>15</v>
      </c>
      <c r="H81" s="10" t="s">
        <v>99</v>
      </c>
      <c r="I81" s="10" t="s">
        <v>750</v>
      </c>
      <c r="J81" s="10" t="s">
        <v>265</v>
      </c>
      <c r="K81" s="10" t="s">
        <v>38</v>
      </c>
      <c r="L81" t="str">
        <f>RIGHT(H81, LEN(H81)-6)</f>
        <v>SCIH</v>
      </c>
      <c r="M81">
        <f>IF(AND(NOT(K80=K81),J80=J81,I80=I81),M80,IF(AND(NOT(K81=K82),J81=J82,I81=I82),M79,IF(AND(NOT(K80=K79),J80=J79,I80=I79),M80+1,IF(K80=K81,M80,M80+1))))</f>
        <v>5</v>
      </c>
      <c r="N81" s="10"/>
      <c r="O81" t="b">
        <f>IF(AND(NOT(K80=K81),J80=J81,I80=I81),TRUE,FALSE)</f>
        <v>0</v>
      </c>
      <c r="P81" t="str">
        <f>IF(M81=M80,IF(NOT(P80=""),P80,IF(NOT(N80=""),N80,"")),IF(NOT(N81=""),N81,""))</f>
        <v/>
      </c>
      <c r="Q81" t="str">
        <f>IF(M81=M82,IF(Q82="",P81,Q82),P81)</f>
        <v/>
      </c>
    </row>
    <row r="82" spans="1:17">
      <c r="A82" t="str">
        <f t="shared" si="1"/>
        <v>Anon_5</v>
      </c>
      <c r="B82" s="10" t="s">
        <v>11</v>
      </c>
      <c r="C82">
        <v>13794</v>
      </c>
      <c r="D82" s="10" t="s">
        <v>12</v>
      </c>
      <c r="E82" s="10" t="s">
        <v>24</v>
      </c>
      <c r="F82" s="10" t="s">
        <v>14</v>
      </c>
      <c r="G82" s="10" t="s">
        <v>15</v>
      </c>
      <c r="H82" s="10" t="s">
        <v>174</v>
      </c>
      <c r="I82" s="10" t="s">
        <v>751</v>
      </c>
      <c r="J82" s="10" t="s">
        <v>265</v>
      </c>
      <c r="K82" s="10" t="s">
        <v>38</v>
      </c>
      <c r="L82" t="str">
        <f>RIGHT(H82, LEN(H82)-6)</f>
        <v>SCIH</v>
      </c>
      <c r="M82">
        <f>IF(AND(NOT(K81=K82),J81=J82,I81=I82),M81,IF(AND(NOT(K82=K83),J82=J83,I82=I83),M80,IF(AND(NOT(K81=K80),J81=J80,I81=I80),M81+1,IF(K81=K82,M81,M81+1))))</f>
        <v>5</v>
      </c>
      <c r="N82" s="10"/>
      <c r="O82" t="b">
        <f>IF(AND(NOT(K81=K82),J81=J82,I81=I82),TRUE,FALSE)</f>
        <v>0</v>
      </c>
      <c r="P82" t="str">
        <f>IF(M82=M81,IF(NOT(P81=""),P81,IF(NOT(N81=""),N81,"")),IF(NOT(N82=""),N82,""))</f>
        <v/>
      </c>
      <c r="Q82" t="str">
        <f>IF(M82=M83,IF(Q83="",P82,Q83),P82)</f>
        <v/>
      </c>
    </row>
    <row r="83" spans="1:17">
      <c r="A83" t="str">
        <f t="shared" si="1"/>
        <v>Anon_5</v>
      </c>
      <c r="B83" s="10" t="s">
        <v>11</v>
      </c>
      <c r="C83">
        <v>13873</v>
      </c>
      <c r="D83" s="10" t="s">
        <v>12</v>
      </c>
      <c r="E83" s="10" t="s">
        <v>24</v>
      </c>
      <c r="F83" s="10" t="s">
        <v>14</v>
      </c>
      <c r="G83" s="10" t="s">
        <v>15</v>
      </c>
      <c r="H83" s="10" t="s">
        <v>48</v>
      </c>
      <c r="I83" s="10" t="s">
        <v>760</v>
      </c>
      <c r="J83" s="10" t="s">
        <v>17</v>
      </c>
      <c r="K83" s="10" t="s">
        <v>38</v>
      </c>
      <c r="L83" t="str">
        <f>RIGHT(H83, LEN(H83)-6)</f>
        <v>SCIH</v>
      </c>
      <c r="M83">
        <f>IF(AND(NOT(K82=K83),J82=J83,I82=I83),M82,IF(AND(NOT(K83=K84),J83=J84,I83=I84),M81,IF(AND(NOT(K82=K81),J82=J81,I82=I81),M82+1,IF(K82=K83,M82,M82+1))))</f>
        <v>5</v>
      </c>
      <c r="N83" s="10"/>
      <c r="O83" t="b">
        <f>IF(AND(NOT(K82=K83),J82=J83,I82=I83),TRUE,FALSE)</f>
        <v>0</v>
      </c>
      <c r="P83" t="str">
        <f>IF(M83=M82,IF(NOT(P82=""),P82,IF(NOT(N82=""),N82,"")),IF(NOT(N83=""),N83,""))</f>
        <v/>
      </c>
      <c r="Q83" t="str">
        <f>IF(M83=M84,IF(Q84="",P83,Q84),P83)</f>
        <v/>
      </c>
    </row>
    <row r="84" spans="1:17">
      <c r="A84" t="str">
        <f t="shared" si="1"/>
        <v>Anon_5</v>
      </c>
      <c r="B84" s="10" t="s">
        <v>11</v>
      </c>
      <c r="C84">
        <v>13957</v>
      </c>
      <c r="D84" s="10" t="s">
        <v>12</v>
      </c>
      <c r="E84" s="10" t="s">
        <v>34</v>
      </c>
      <c r="F84" s="10" t="s">
        <v>14</v>
      </c>
      <c r="G84" s="10" t="s">
        <v>15</v>
      </c>
      <c r="H84" s="10" t="s">
        <v>49</v>
      </c>
      <c r="I84" s="10" t="s">
        <v>761</v>
      </c>
      <c r="J84" s="10" t="s">
        <v>17</v>
      </c>
      <c r="K84" s="10" t="s">
        <v>38</v>
      </c>
      <c r="L84" t="str">
        <f>RIGHT(H84, LEN(H84)-6)</f>
        <v>SSCH</v>
      </c>
      <c r="M84">
        <f>IF(AND(NOT(K83=K84),J83=J84,I83=I84),M83,IF(AND(NOT(K84=K85),J84=J85,I84=I85),M82,IF(AND(NOT(K83=K82),J83=J82,I83=I82),M83+1,IF(K83=K84,M83,M83+1))))</f>
        <v>5</v>
      </c>
      <c r="N84" s="10"/>
      <c r="O84" t="b">
        <f>IF(AND(NOT(K83=K84),J83=J84,I83=I84),TRUE,FALSE)</f>
        <v>0</v>
      </c>
      <c r="P84" t="str">
        <f>IF(M84=M83,IF(NOT(P83=""),P83,IF(NOT(N83=""),N83,"")),IF(NOT(N84=""),N84,""))</f>
        <v/>
      </c>
      <c r="Q84" t="str">
        <f>IF(M84=M85,IF(Q85="",P84,Q85),P84)</f>
        <v/>
      </c>
    </row>
    <row r="85" spans="1:17">
      <c r="A85" t="str">
        <f t="shared" si="1"/>
        <v>10660747</v>
      </c>
      <c r="B85" s="10" t="s">
        <v>11</v>
      </c>
      <c r="C85">
        <v>1080</v>
      </c>
      <c r="D85" s="10" t="s">
        <v>100</v>
      </c>
      <c r="E85" s="10" t="s">
        <v>13</v>
      </c>
      <c r="F85" s="10" t="s">
        <v>14</v>
      </c>
      <c r="G85" s="10" t="s">
        <v>15</v>
      </c>
      <c r="H85" s="10" t="s">
        <v>94</v>
      </c>
      <c r="I85" s="10" t="s">
        <v>762</v>
      </c>
      <c r="J85" s="10" t="s">
        <v>268</v>
      </c>
      <c r="K85" s="10" t="s">
        <v>23</v>
      </c>
      <c r="L85" t="str">
        <f>RIGHT(H85, LEN(H85)-6)</f>
        <v>ACCH</v>
      </c>
      <c r="M85">
        <f>IF(AND(NOT(K84=K85),J84=J85,I84=I85),M84,IF(AND(NOT(K85=K86),J85=J86,I85=I86),M83,IF(AND(NOT(K84=K83),J84=J83,I84=I83),M84+1,IF(K84=K85,M84,M84+1))))</f>
        <v>6</v>
      </c>
      <c r="N85" s="10"/>
      <c r="O85" t="b">
        <f>IF(AND(NOT(K84=K85),J84=J85,I84=I85),TRUE,FALSE)</f>
        <v>0</v>
      </c>
      <c r="P85" t="str">
        <f>IF(M85=M84,IF(NOT(P84=""),P84,IF(NOT(N84=""),N84,"")),IF(NOT(N85=""),N85,""))</f>
        <v/>
      </c>
      <c r="Q85" t="str">
        <f>IF(M85=M86,IF(Q86="",P85,Q86),P85)</f>
        <v>10660747</v>
      </c>
    </row>
    <row r="86" spans="1:17">
      <c r="A86" t="str">
        <f t="shared" si="1"/>
        <v>10660747</v>
      </c>
      <c r="B86" s="10" t="s">
        <v>11</v>
      </c>
      <c r="C86">
        <v>1127</v>
      </c>
      <c r="D86" s="10" t="s">
        <v>42</v>
      </c>
      <c r="E86" s="10" t="s">
        <v>13</v>
      </c>
      <c r="F86" s="10" t="s">
        <v>14</v>
      </c>
      <c r="G86" s="10" t="s">
        <v>15</v>
      </c>
      <c r="H86" s="10" t="s">
        <v>88</v>
      </c>
      <c r="I86" s="10" t="s">
        <v>738</v>
      </c>
      <c r="J86" s="10" t="s">
        <v>284</v>
      </c>
      <c r="K86" s="10" t="s">
        <v>23</v>
      </c>
      <c r="L86" t="str">
        <f>RIGHT(H86, LEN(H86)-6)</f>
        <v>ACCH</v>
      </c>
      <c r="M86">
        <f>IF(AND(NOT(K85=K86),J85=J86,I85=I86),M85,IF(AND(NOT(K86=K87),J86=J87,I86=I87),M84,IF(AND(NOT(K85=K84),J85=J84,I85=I84),M85+1,IF(K85=K86,M85,M85+1))))</f>
        <v>6</v>
      </c>
      <c r="N86" s="10"/>
      <c r="O86" t="b">
        <f>IF(AND(NOT(K85=K86),J85=J86,I85=I86),TRUE,FALSE)</f>
        <v>0</v>
      </c>
      <c r="P86" t="str">
        <f>IF(M86=M85,IF(NOT(P85=""),P85,IF(NOT(N85=""),N85,"")),IF(NOT(N86=""),N86,""))</f>
        <v/>
      </c>
      <c r="Q86" t="str">
        <f>IF(M86=M87,IF(Q87="",P86,Q87),P86)</f>
        <v>10660747</v>
      </c>
    </row>
    <row r="87" spans="1:17">
      <c r="A87" t="str">
        <f t="shared" si="1"/>
        <v>10660747</v>
      </c>
      <c r="B87" s="10" t="s">
        <v>11</v>
      </c>
      <c r="C87">
        <v>1173</v>
      </c>
      <c r="D87" s="10" t="s">
        <v>30</v>
      </c>
      <c r="E87" s="10" t="s">
        <v>13</v>
      </c>
      <c r="F87" s="10" t="s">
        <v>14</v>
      </c>
      <c r="G87" s="10" t="s">
        <v>15</v>
      </c>
      <c r="H87" s="10" t="s">
        <v>97</v>
      </c>
      <c r="I87" s="10" t="s">
        <v>729</v>
      </c>
      <c r="J87" s="10" t="s">
        <v>277</v>
      </c>
      <c r="K87" s="10" t="s">
        <v>23</v>
      </c>
      <c r="L87" t="str">
        <f>RIGHT(H87, LEN(H87)-6)</f>
        <v>HUMH</v>
      </c>
      <c r="M87">
        <f>IF(AND(NOT(K86=K87),J86=J87,I86=I87),M86,IF(AND(NOT(K87=K88),J87=J88,I87=I88),M85,IF(AND(NOT(K86=K85),J86=J85,I86=I85),M86+1,IF(K86=K87,M86,M86+1))))</f>
        <v>6</v>
      </c>
      <c r="N87" s="10"/>
      <c r="O87" t="b">
        <f>IF(AND(NOT(K86=K87),J86=J87,I86=I87),TRUE,FALSE)</f>
        <v>0</v>
      </c>
      <c r="P87" t="str">
        <f>IF(M87=M86,IF(NOT(P86=""),P86,IF(NOT(N86=""),N86,"")),IF(NOT(N87=""),N87,""))</f>
        <v/>
      </c>
      <c r="Q87" t="str">
        <f>IF(M87=M88,IF(Q88="",P87,Q88),P87)</f>
        <v>10660747</v>
      </c>
    </row>
    <row r="88" spans="1:17">
      <c r="A88" t="str">
        <f t="shared" si="1"/>
        <v>10660747</v>
      </c>
      <c r="B88" s="10" t="s">
        <v>11</v>
      </c>
      <c r="C88">
        <v>1177</v>
      </c>
      <c r="D88" s="10" t="s">
        <v>12</v>
      </c>
      <c r="E88" s="10" t="s">
        <v>13</v>
      </c>
      <c r="F88" s="10" t="s">
        <v>14</v>
      </c>
      <c r="G88" s="10" t="s">
        <v>15</v>
      </c>
      <c r="H88" s="10" t="s">
        <v>86</v>
      </c>
      <c r="I88" s="10" t="s">
        <v>740</v>
      </c>
      <c r="J88" s="10" t="s">
        <v>272</v>
      </c>
      <c r="K88" s="10" t="s">
        <v>23</v>
      </c>
      <c r="L88" t="str">
        <f>RIGHT(H88, LEN(H88)-6)</f>
        <v>HUMH</v>
      </c>
      <c r="M88">
        <f>IF(AND(NOT(K87=K88),J87=J88,I87=I88),M87,IF(AND(NOT(K88=K89),J88=J89,I88=I89),M86,IF(AND(NOT(K87=K86),J87=J86,I87=I86),M87+1,IF(K87=K88,M87,M87+1))))</f>
        <v>6</v>
      </c>
      <c r="N88" s="10"/>
      <c r="O88" t="b">
        <f>IF(AND(NOT(K87=K88),J87=J88,I87=I88),TRUE,FALSE)</f>
        <v>0</v>
      </c>
      <c r="P88" t="str">
        <f>IF(M88=M87,IF(NOT(P87=""),P87,IF(NOT(N87=""),N87,"")),IF(NOT(N88=""),N88,""))</f>
        <v/>
      </c>
      <c r="Q88" t="str">
        <f>IF(M88=M89,IF(Q89="",P88,Q89),P88)</f>
        <v>10660747</v>
      </c>
    </row>
    <row r="89" spans="1:17">
      <c r="A89" t="str">
        <f t="shared" si="1"/>
        <v>10660747</v>
      </c>
      <c r="B89" s="10" t="s">
        <v>11</v>
      </c>
      <c r="C89">
        <v>13294</v>
      </c>
      <c r="D89" s="10" t="s">
        <v>87</v>
      </c>
      <c r="E89" s="10" t="s">
        <v>20</v>
      </c>
      <c r="F89" s="10" t="s">
        <v>14</v>
      </c>
      <c r="G89" s="10" t="s">
        <v>15</v>
      </c>
      <c r="H89" s="10" t="s">
        <v>53</v>
      </c>
      <c r="I89" s="10" t="s">
        <v>763</v>
      </c>
      <c r="J89" s="10" t="s">
        <v>265</v>
      </c>
      <c r="K89" s="10" t="s">
        <v>23</v>
      </c>
      <c r="L89" t="str">
        <f>RIGHT(H89, LEN(H89)-6)</f>
        <v>ACCH</v>
      </c>
      <c r="M89">
        <f>IF(AND(NOT(K88=K89),J88=J89,I88=I89),M88,IF(AND(NOT(K89=K90),J89=J90,I89=I90),M87,IF(AND(NOT(K88=K87),J88=J87,I88=I87),M88+1,IF(K88=K89,M88,M88+1))))</f>
        <v>6</v>
      </c>
      <c r="N89" s="10"/>
      <c r="O89" t="b">
        <f>IF(AND(NOT(K88=K89),J88=J89,I88=I89),TRUE,FALSE)</f>
        <v>0</v>
      </c>
      <c r="P89" t="str">
        <f>IF(M89=M88,IF(NOT(P88=""),P88,IF(NOT(N88=""),N88,"")),IF(NOT(N89=""),N89,""))</f>
        <v/>
      </c>
      <c r="Q89" t="str">
        <f>IF(M89=M90,IF(Q90="",P89,Q90),P89)</f>
        <v>10660747</v>
      </c>
    </row>
    <row r="90" spans="1:17">
      <c r="A90" t="str">
        <f t="shared" si="1"/>
        <v>10660747</v>
      </c>
      <c r="B90" s="10" t="s">
        <v>11</v>
      </c>
      <c r="C90">
        <v>13701</v>
      </c>
      <c r="D90" s="10" t="s">
        <v>30</v>
      </c>
      <c r="E90" s="10" t="s">
        <v>34</v>
      </c>
      <c r="F90" s="10" t="s">
        <v>14</v>
      </c>
      <c r="G90" s="10" t="s">
        <v>15</v>
      </c>
      <c r="H90" s="10" t="s">
        <v>50</v>
      </c>
      <c r="I90" s="10" t="s">
        <v>659</v>
      </c>
      <c r="J90" s="10" t="s">
        <v>17</v>
      </c>
      <c r="K90" s="10" t="s">
        <v>23</v>
      </c>
      <c r="L90" t="str">
        <f>RIGHT(H90, LEN(H90)-6)</f>
        <v>ACCH</v>
      </c>
      <c r="M90">
        <f>IF(AND(NOT(K89=K90),J89=J90,I89=I90),M89,IF(AND(NOT(K90=K91),J90=J91,I90=I91),M88,IF(AND(NOT(K89=K88),J89=J88,I89=I88),M89+1,IF(K89=K90,M89,M89+1))))</f>
        <v>6</v>
      </c>
      <c r="N90" s="10"/>
      <c r="O90" t="b">
        <f>IF(AND(NOT(K89=K90),J89=J90,I89=I90),TRUE,FALSE)</f>
        <v>0</v>
      </c>
      <c r="P90" t="str">
        <f>IF(M90=M89,IF(NOT(P89=""),P89,IF(NOT(N89=""),N89,"")),IF(NOT(N90=""),N90,""))</f>
        <v/>
      </c>
      <c r="Q90" t="str">
        <f>IF(M90=M91,IF(Q91="",P90,Q91),P90)</f>
        <v>10660747</v>
      </c>
    </row>
    <row r="91" spans="1:17">
      <c r="A91" t="str">
        <f t="shared" si="1"/>
        <v>10660747</v>
      </c>
      <c r="B91" s="10" t="s">
        <v>11</v>
      </c>
      <c r="C91">
        <v>13719</v>
      </c>
      <c r="D91" s="10" t="s">
        <v>12</v>
      </c>
      <c r="E91" s="10" t="s">
        <v>24</v>
      </c>
      <c r="F91" s="10" t="s">
        <v>14</v>
      </c>
      <c r="G91" s="10" t="s">
        <v>15</v>
      </c>
      <c r="H91" s="10" t="s">
        <v>51</v>
      </c>
      <c r="I91" s="10" t="s">
        <v>764</v>
      </c>
      <c r="J91" s="10" t="s">
        <v>17</v>
      </c>
      <c r="K91" s="10" t="s">
        <v>23</v>
      </c>
      <c r="L91" t="str">
        <f>RIGHT(H91, LEN(H91)-6)</f>
        <v>HUMH</v>
      </c>
      <c r="M91">
        <f>IF(AND(NOT(K90=K91),J90=J91,I90=I91),M90,IF(AND(NOT(K91=K92),J91=J92,I91=I92),M89,IF(AND(NOT(K90=K89),J90=J89,I90=I89),M90+1,IF(K90=K91,M90,M90+1))))</f>
        <v>6</v>
      </c>
      <c r="N91" s="10"/>
      <c r="O91" t="b">
        <f>IF(AND(NOT(K90=K91),J90=J91,I90=I91),TRUE,FALSE)</f>
        <v>0</v>
      </c>
      <c r="P91" t="str">
        <f>IF(M91=M90,IF(NOT(P90=""),P90,IF(NOT(N90=""),N90,"")),IF(NOT(N91=""),N91,""))</f>
        <v/>
      </c>
      <c r="Q91" t="str">
        <f>IF(M91=M92,IF(Q92="",P91,Q92),P91)</f>
        <v>10660747</v>
      </c>
    </row>
    <row r="92" spans="1:17">
      <c r="A92" t="str">
        <f t="shared" si="1"/>
        <v>10660747</v>
      </c>
      <c r="B92" s="10" t="s">
        <v>11</v>
      </c>
      <c r="C92">
        <v>13746</v>
      </c>
      <c r="D92" s="10" t="s">
        <v>30</v>
      </c>
      <c r="E92" s="10" t="s">
        <v>24</v>
      </c>
      <c r="F92" s="10" t="s">
        <v>14</v>
      </c>
      <c r="G92" s="10" t="s">
        <v>15</v>
      </c>
      <c r="H92" s="10" t="s">
        <v>88</v>
      </c>
      <c r="I92" s="10" t="s">
        <v>738</v>
      </c>
      <c r="J92" s="10" t="s">
        <v>272</v>
      </c>
      <c r="K92" s="10" t="s">
        <v>23</v>
      </c>
      <c r="L92" t="str">
        <f>RIGHT(H92, LEN(H92)-6)</f>
        <v>ACCH</v>
      </c>
      <c r="M92">
        <f>IF(AND(NOT(K91=K92),J91=J92,I91=I92),M91,IF(AND(NOT(K92=K93),J92=J93,I92=I93),M90,IF(AND(NOT(K91=K90),J91=J90,I91=I90),M91+1,IF(K91=K92,M91,M91+1))))</f>
        <v>6</v>
      </c>
      <c r="N92" s="10"/>
      <c r="O92" t="b">
        <f>IF(AND(NOT(K91=K92),J91=J92,I91=I92),TRUE,FALSE)</f>
        <v>0</v>
      </c>
      <c r="P92" t="str">
        <f>IF(M92=M91,IF(NOT(P91=""),P91,IF(NOT(N91=""),N91,"")),IF(NOT(N92=""),N92,""))</f>
        <v/>
      </c>
      <c r="Q92" t="str">
        <f>IF(M92=M93,IF(Q93="",P92,Q93),P92)</f>
        <v>10660747</v>
      </c>
    </row>
    <row r="93" spans="1:17">
      <c r="A93" t="str">
        <f t="shared" si="1"/>
        <v>10660747</v>
      </c>
      <c r="B93" s="10" t="s">
        <v>11</v>
      </c>
      <c r="C93">
        <v>13770</v>
      </c>
      <c r="D93" s="10" t="s">
        <v>30</v>
      </c>
      <c r="E93" s="10" t="s">
        <v>24</v>
      </c>
      <c r="F93" s="10" t="s">
        <v>14</v>
      </c>
      <c r="G93" s="10" t="s">
        <v>15</v>
      </c>
      <c r="H93" s="10" t="s">
        <v>114</v>
      </c>
      <c r="I93" s="10" t="s">
        <v>765</v>
      </c>
      <c r="J93" s="10" t="s">
        <v>272</v>
      </c>
      <c r="K93" s="10" t="s">
        <v>23</v>
      </c>
      <c r="L93" t="str">
        <f>RIGHT(H93, LEN(H93)-6)</f>
        <v>SSCH</v>
      </c>
      <c r="M93">
        <f>IF(AND(NOT(K92=K93),J92=J93,I92=I93),M92,IF(AND(NOT(K93=K94),J93=J94,I93=I94),M91,IF(AND(NOT(K92=K91),J92=J91,I92=I91),M92+1,IF(K92=K93,M92,M92+1))))</f>
        <v>6</v>
      </c>
      <c r="N93" s="10"/>
      <c r="O93" t="b">
        <f>IF(AND(NOT(K92=K93),J92=J93,I92=I93),TRUE,FALSE)</f>
        <v>0</v>
      </c>
      <c r="P93" t="str">
        <f>IF(M93=M92,IF(NOT(P92=""),P92,IF(NOT(N92=""),N92,"")),IF(NOT(N93=""),N93,""))</f>
        <v/>
      </c>
      <c r="Q93" t="str">
        <f>IF(M93=M94,IF(Q94="",P93,Q94),P93)</f>
        <v>10660747</v>
      </c>
    </row>
    <row r="94" spans="1:17">
      <c r="A94" t="str">
        <f t="shared" si="1"/>
        <v>10660747</v>
      </c>
      <c r="B94" s="10" t="s">
        <v>11</v>
      </c>
      <c r="C94">
        <v>13772</v>
      </c>
      <c r="D94" s="10" t="s">
        <v>12</v>
      </c>
      <c r="E94" s="10" t="s">
        <v>24</v>
      </c>
      <c r="F94" s="10" t="s">
        <v>14</v>
      </c>
      <c r="G94" s="10" t="s">
        <v>15</v>
      </c>
      <c r="H94" s="10" t="s">
        <v>95</v>
      </c>
      <c r="I94" s="10" t="s">
        <v>612</v>
      </c>
      <c r="J94" s="10" t="s">
        <v>277</v>
      </c>
      <c r="K94" s="10" t="s">
        <v>23</v>
      </c>
      <c r="L94" t="str">
        <f>RIGHT(H94, LEN(H94)-6)</f>
        <v>SSCH</v>
      </c>
      <c r="M94">
        <f>IF(AND(NOT(K93=K94),J93=J94,I93=I94),M93,IF(AND(NOT(K94=K95),J94=J95,I94=I95),M92,IF(AND(NOT(K93=K92),J93=J92,I93=I92),M93+1,IF(K93=K94,M93,M93+1))))</f>
        <v>6</v>
      </c>
      <c r="N94" s="10"/>
      <c r="O94" t="b">
        <f>IF(AND(NOT(K93=K94),J93=J94,I93=I94),TRUE,FALSE)</f>
        <v>0</v>
      </c>
      <c r="P94" t="str">
        <f>IF(M94=M93,IF(NOT(P93=""),P93,IF(NOT(N93=""),N93,"")),IF(NOT(N94=""),N94,""))</f>
        <v/>
      </c>
      <c r="Q94" t="str">
        <f>IF(M94=M95,IF(Q95="",P94,Q95),P94)</f>
        <v>10660747</v>
      </c>
    </row>
    <row r="95" spans="1:17">
      <c r="A95" t="str">
        <f t="shared" si="1"/>
        <v>10660747</v>
      </c>
      <c r="B95" s="10" t="s">
        <v>11</v>
      </c>
      <c r="C95">
        <v>1084</v>
      </c>
      <c r="D95" s="10" t="s">
        <v>98</v>
      </c>
      <c r="E95" s="10" t="s">
        <v>13</v>
      </c>
      <c r="F95" s="10" t="s">
        <v>14</v>
      </c>
      <c r="G95" s="10" t="s">
        <v>15</v>
      </c>
      <c r="H95" s="10" t="s">
        <v>94</v>
      </c>
      <c r="I95" s="10" t="s">
        <v>762</v>
      </c>
      <c r="J95" s="10" t="s">
        <v>241</v>
      </c>
      <c r="K95" s="10" t="s">
        <v>23</v>
      </c>
      <c r="L95" t="str">
        <f>RIGHT(H95, LEN(H95)-6)</f>
        <v>ACCH</v>
      </c>
      <c r="M95">
        <f>IF(AND(NOT(K94=K95),J94=J95,I94=I95),M94,IF(AND(NOT(K95=K96),J95=J96,I95=I96),M93,IF(AND(NOT(K94=K93),J94=J93,I94=I93),M94+1,IF(K94=K95,M94,M94+1))))</f>
        <v>6</v>
      </c>
      <c r="N95" s="10"/>
      <c r="O95" t="b">
        <f>IF(AND(NOT(K94=K95),J94=J95,I94=I95),TRUE,FALSE)</f>
        <v>0</v>
      </c>
      <c r="P95" t="str">
        <f>IF(M95=M94,IF(NOT(P94=""),P94,IF(NOT(N94=""),N94,"")),IF(NOT(N95=""),N95,""))</f>
        <v/>
      </c>
      <c r="Q95" t="str">
        <f>IF(M95=M96,IF(Q96="",P95,Q96),P95)</f>
        <v>10660747</v>
      </c>
    </row>
    <row r="96" spans="1:17">
      <c r="A96" t="str">
        <f t="shared" si="1"/>
        <v>10660747</v>
      </c>
      <c r="B96" s="10" t="s">
        <v>11</v>
      </c>
      <c r="C96">
        <v>1126</v>
      </c>
      <c r="D96" s="10" t="s">
        <v>73</v>
      </c>
      <c r="E96" s="10" t="s">
        <v>13</v>
      </c>
      <c r="F96" s="10" t="s">
        <v>14</v>
      </c>
      <c r="G96" s="10" t="s">
        <v>15</v>
      </c>
      <c r="H96" s="10" t="s">
        <v>88</v>
      </c>
      <c r="I96" s="10" t="s">
        <v>738</v>
      </c>
      <c r="J96" s="10" t="s">
        <v>272</v>
      </c>
      <c r="K96" s="10" t="s">
        <v>23</v>
      </c>
      <c r="L96" t="str">
        <f>RIGHT(H96, LEN(H96)-6)</f>
        <v>ACCH</v>
      </c>
      <c r="M96">
        <f>IF(AND(NOT(K95=K96),J95=J96,I95=I96),M95,IF(AND(NOT(K96=K97),J96=J97,I96=I97),M94,IF(AND(NOT(K95=K94),J95=J94,I95=I94),M95+1,IF(K95=K96,M95,M95+1))))</f>
        <v>6</v>
      </c>
      <c r="N96" s="10"/>
      <c r="O96" t="b">
        <f>IF(AND(NOT(K95=K96),J95=J96,I95=I96),TRUE,FALSE)</f>
        <v>0</v>
      </c>
      <c r="P96" t="str">
        <f>IF(M96=M95,IF(NOT(P95=""),P95,IF(NOT(N95=""),N95,"")),IF(NOT(N96=""),N96,""))</f>
        <v/>
      </c>
      <c r="Q96" t="str">
        <f>IF(M96=M97,IF(Q97="",P96,Q97),P96)</f>
        <v>10660747</v>
      </c>
    </row>
    <row r="97" spans="1:17">
      <c r="A97" t="str">
        <f t="shared" si="1"/>
        <v>10660747</v>
      </c>
      <c r="B97" s="10" t="s">
        <v>11</v>
      </c>
      <c r="C97">
        <v>1161</v>
      </c>
      <c r="D97" s="10" t="s">
        <v>30</v>
      </c>
      <c r="E97" s="10" t="s">
        <v>13</v>
      </c>
      <c r="F97" s="10" t="s">
        <v>14</v>
      </c>
      <c r="G97" s="10" t="s">
        <v>15</v>
      </c>
      <c r="H97" s="10" t="s">
        <v>52</v>
      </c>
      <c r="I97" s="10" t="s">
        <v>766</v>
      </c>
      <c r="J97" s="10" t="s">
        <v>17</v>
      </c>
      <c r="K97" s="10" t="s">
        <v>23</v>
      </c>
      <c r="L97" t="str">
        <f>RIGHT(H97, LEN(H97)-6)</f>
        <v>HUMH</v>
      </c>
      <c r="M97">
        <f>IF(AND(NOT(K96=K97),J96=J97,I96=I97),M96,IF(AND(NOT(K97=K98),J97=J98,I97=I98),M95,IF(AND(NOT(K96=K95),J96=J95,I96=I95),M96+1,IF(K96=K97,M96,M96+1))))</f>
        <v>6</v>
      </c>
      <c r="N97" s="10"/>
      <c r="O97" t="b">
        <f>IF(AND(NOT(K96=K97),J96=J97,I96=I97),TRUE,FALSE)</f>
        <v>0</v>
      </c>
      <c r="P97" t="str">
        <f>IF(M97=M96,IF(NOT(P96=""),P96,IF(NOT(N96=""),N96,"")),IF(NOT(N97=""),N97,""))</f>
        <v/>
      </c>
      <c r="Q97" t="str">
        <f>IF(M97=M98,IF(Q98="",P97,Q98),P97)</f>
        <v>10660747</v>
      </c>
    </row>
    <row r="98" spans="1:17">
      <c r="A98" t="str">
        <f t="shared" si="1"/>
        <v>10660747</v>
      </c>
      <c r="B98" s="10" t="s">
        <v>11</v>
      </c>
      <c r="C98">
        <v>1178</v>
      </c>
      <c r="D98" s="10" t="s">
        <v>30</v>
      </c>
      <c r="E98" s="10" t="s">
        <v>13</v>
      </c>
      <c r="F98" s="10" t="s">
        <v>14</v>
      </c>
      <c r="G98" s="10" t="s">
        <v>15</v>
      </c>
      <c r="H98" s="10" t="s">
        <v>86</v>
      </c>
      <c r="I98" s="10" t="s">
        <v>740</v>
      </c>
      <c r="J98" s="10" t="s">
        <v>241</v>
      </c>
      <c r="K98" s="10" t="s">
        <v>23</v>
      </c>
      <c r="L98" t="str">
        <f>RIGHT(H98, LEN(H98)-6)</f>
        <v>HUMH</v>
      </c>
      <c r="M98">
        <f>IF(AND(NOT(K97=K98),J97=J98,I97=I98),M97,IF(AND(NOT(K98=K99),J98=J99,I98=I99),M96,IF(AND(NOT(K97=K96),J97=J96,I97=I96),M97+1,IF(K97=K98,M97,M97+1))))</f>
        <v>6</v>
      </c>
      <c r="N98" s="10"/>
      <c r="O98" t="b">
        <f>IF(AND(NOT(K97=K98),J97=J98,I97=I98),TRUE,FALSE)</f>
        <v>0</v>
      </c>
      <c r="P98" t="str">
        <f>IF(M98=M97,IF(NOT(P97=""),P97,IF(NOT(N97=""),N97,"")),IF(NOT(N98=""),N98,""))</f>
        <v/>
      </c>
      <c r="Q98" t="str">
        <f>IF(M98=M99,IF(Q99="",P98,Q99),P98)</f>
        <v>10660747</v>
      </c>
    </row>
    <row r="99" spans="1:17">
      <c r="A99" t="str">
        <f t="shared" si="1"/>
        <v>10660747</v>
      </c>
      <c r="B99" s="10" t="s">
        <v>11</v>
      </c>
      <c r="C99">
        <v>1400</v>
      </c>
      <c r="D99" s="10" t="s">
        <v>12</v>
      </c>
      <c r="E99" s="10" t="s">
        <v>20</v>
      </c>
      <c r="F99" s="10" t="s">
        <v>14</v>
      </c>
      <c r="G99" s="10" t="s">
        <v>15</v>
      </c>
      <c r="H99" s="10" t="s">
        <v>130</v>
      </c>
      <c r="I99" s="10" t="s">
        <v>767</v>
      </c>
      <c r="J99" s="10" t="s">
        <v>268</v>
      </c>
      <c r="K99" s="10" t="s">
        <v>23</v>
      </c>
      <c r="L99" t="str">
        <f>RIGHT(H99, LEN(H99)-6)</f>
        <v>ACCH</v>
      </c>
      <c r="M99">
        <f>IF(AND(NOT(K98=K99),J98=J99,I98=I99),M98,IF(AND(NOT(K99=K100),J99=J100,I99=I100),M97,IF(AND(NOT(K98=K97),J98=J97,I98=I97),M98+1,IF(K98=K99,M98,M98+1))))</f>
        <v>6</v>
      </c>
      <c r="N99" s="10"/>
      <c r="O99" t="b">
        <f>IF(AND(NOT(K98=K99),J98=J99,I98=I99),TRUE,FALSE)</f>
        <v>0</v>
      </c>
      <c r="P99" t="str">
        <f>IF(M99=M98,IF(NOT(P98=""),P98,IF(NOT(N98=""),N98,"")),IF(NOT(N99=""),N99,""))</f>
        <v/>
      </c>
      <c r="Q99" t="str">
        <f>IF(M99=M100,IF(Q100="",P99,Q100),P99)</f>
        <v>10660747</v>
      </c>
    </row>
    <row r="100" spans="1:17">
      <c r="A100" t="str">
        <f t="shared" si="1"/>
        <v>10660747</v>
      </c>
      <c r="B100" s="10" t="s">
        <v>11</v>
      </c>
      <c r="C100">
        <v>13636</v>
      </c>
      <c r="D100" s="10" t="s">
        <v>12</v>
      </c>
      <c r="E100" s="10" t="s">
        <v>24</v>
      </c>
      <c r="F100" s="10" t="s">
        <v>14</v>
      </c>
      <c r="G100" s="10" t="s">
        <v>15</v>
      </c>
      <c r="H100" s="10" t="s">
        <v>107</v>
      </c>
      <c r="I100" s="10" t="s">
        <v>768</v>
      </c>
      <c r="J100" s="10" t="s">
        <v>265</v>
      </c>
      <c r="K100" s="10" t="s">
        <v>23</v>
      </c>
      <c r="L100" t="str">
        <f>RIGHT(H100, LEN(H100)-6)</f>
        <v>HUMH</v>
      </c>
      <c r="M100">
        <f>IF(AND(NOT(K99=K100),J99=J100,I99=I100),M99,IF(AND(NOT(K100=K101),J100=J101,I100=I101),M98,IF(AND(NOT(K99=K98),J99=J98,I99=I98),M99+1,IF(K99=K100,M99,M99+1))))</f>
        <v>6</v>
      </c>
      <c r="N100" s="10"/>
      <c r="O100" t="b">
        <f>IF(AND(NOT(K99=K100),J99=J100,I99=I100),TRUE,FALSE)</f>
        <v>0</v>
      </c>
      <c r="P100" t="str">
        <f>IF(M100=M99,IF(NOT(P99=""),P99,IF(NOT(N99=""),N99,"")),IF(NOT(N100=""),N100,""))</f>
        <v/>
      </c>
      <c r="Q100" t="str">
        <f>IF(M100=M101,IF(Q101="",P100,Q101),P100)</f>
        <v>10660747</v>
      </c>
    </row>
    <row r="101" spans="1:17">
      <c r="A101" t="str">
        <f t="shared" si="1"/>
        <v>10660747</v>
      </c>
      <c r="B101" s="10" t="s">
        <v>11</v>
      </c>
      <c r="C101">
        <v>13708</v>
      </c>
      <c r="D101" s="10" t="s">
        <v>42</v>
      </c>
      <c r="E101" s="10" t="s">
        <v>34</v>
      </c>
      <c r="F101" s="10" t="s">
        <v>14</v>
      </c>
      <c r="G101" s="10" t="s">
        <v>15</v>
      </c>
      <c r="H101" s="10" t="s">
        <v>53</v>
      </c>
      <c r="I101" s="10" t="s">
        <v>763</v>
      </c>
      <c r="J101" s="10" t="s">
        <v>17</v>
      </c>
      <c r="K101" s="10" t="s">
        <v>23</v>
      </c>
      <c r="L101" t="str">
        <f>RIGHT(H101, LEN(H101)-6)</f>
        <v>ACCH</v>
      </c>
      <c r="M101">
        <f>IF(AND(NOT(K100=K101),J100=J101,I100=I101),M100,IF(AND(NOT(K101=K102),J101=J102,I101=I102),M99,IF(AND(NOT(K100=K99),J100=J99,I100=I99),M100+1,IF(K100=K101,M100,M100+1))))</f>
        <v>6</v>
      </c>
      <c r="N101" s="10"/>
      <c r="O101" t="b">
        <f>IF(AND(NOT(K100=K101),J100=J101,I100=I101),TRUE,FALSE)</f>
        <v>0</v>
      </c>
      <c r="P101" t="str">
        <f>IF(M101=M100,IF(NOT(P100=""),P100,IF(NOT(N100=""),N100,"")),IF(NOT(N101=""),N101,""))</f>
        <v/>
      </c>
      <c r="Q101" t="str">
        <f>IF(M101=M102,IF(Q102="",P101,Q102),P101)</f>
        <v>10660747</v>
      </c>
    </row>
    <row r="102" spans="1:17">
      <c r="A102" t="str">
        <f t="shared" si="1"/>
        <v>10660747</v>
      </c>
      <c r="B102" s="10" t="s">
        <v>11</v>
      </c>
      <c r="C102">
        <v>13717</v>
      </c>
      <c r="D102" s="10" t="s">
        <v>12</v>
      </c>
      <c r="E102" s="10" t="s">
        <v>24</v>
      </c>
      <c r="F102" s="10" t="s">
        <v>281</v>
      </c>
      <c r="G102" s="10" t="s">
        <v>15</v>
      </c>
      <c r="H102" s="10" t="s">
        <v>119</v>
      </c>
      <c r="I102" s="10" t="s">
        <v>769</v>
      </c>
      <c r="J102" s="10"/>
      <c r="K102" s="10" t="s">
        <v>23</v>
      </c>
      <c r="L102" t="str">
        <f>RIGHT(H102, LEN(H102)-6)</f>
        <v>ACCH</v>
      </c>
      <c r="M102">
        <f>IF(AND(NOT(K101=K102),J101=J102,I101=I102),M101,IF(AND(NOT(K102=K103),J102=J103,I102=I103),M100,IF(AND(NOT(K101=K100),J101=J100,I101=I100),M101+1,IF(K101=K102,M101,M101+1))))</f>
        <v>6</v>
      </c>
      <c r="N102" s="10" t="s">
        <v>301</v>
      </c>
      <c r="O102" t="b">
        <f>IF(AND(NOT(K101=K102),J101=J102,I101=I102),TRUE,FALSE)</f>
        <v>0</v>
      </c>
      <c r="P102" t="str">
        <f>IF(M102=M101,IF(NOT(P101=""),P101,IF(NOT(N101=""),N101,"")),IF(NOT(N102=""),N102,""))</f>
        <v/>
      </c>
      <c r="Q102" t="str">
        <f>IF(M102=M103,IF(Q103="",P102,Q103),P102)</f>
        <v>10660747</v>
      </c>
    </row>
    <row r="103" spans="1:17">
      <c r="A103" t="str">
        <f t="shared" si="1"/>
        <v>10660747</v>
      </c>
      <c r="B103" s="10" t="s">
        <v>11</v>
      </c>
      <c r="C103">
        <v>13738</v>
      </c>
      <c r="D103" s="10" t="s">
        <v>12</v>
      </c>
      <c r="E103" s="10" t="s">
        <v>24</v>
      </c>
      <c r="F103" s="10" t="s">
        <v>14</v>
      </c>
      <c r="G103" s="10" t="s">
        <v>15</v>
      </c>
      <c r="H103" s="10" t="s">
        <v>54</v>
      </c>
      <c r="I103" s="10" t="s">
        <v>770</v>
      </c>
      <c r="J103" s="10" t="s">
        <v>17</v>
      </c>
      <c r="K103" s="10" t="s">
        <v>23</v>
      </c>
      <c r="L103" t="str">
        <f>RIGHT(H103, LEN(H103)-6)</f>
        <v>ACCH</v>
      </c>
      <c r="M103">
        <f>IF(AND(NOT(K102=K103),J102=J103,I102=I103),M102,IF(AND(NOT(K103=K104),J103=J104,I103=I104),M101,IF(AND(NOT(K102=K101),J102=J101,I102=I101),M102+1,IF(K102=K103,M102,M102+1))))</f>
        <v>6</v>
      </c>
      <c r="N103" s="10"/>
      <c r="O103" t="b">
        <f>IF(AND(NOT(K102=K103),J102=J103,I102=I103),TRUE,FALSE)</f>
        <v>0</v>
      </c>
      <c r="P103" t="str">
        <f>IF(M103=M102,IF(NOT(P102=""),P102,IF(NOT(N102=""),N102,"")),IF(NOT(N103=""),N103,""))</f>
        <v>10660747</v>
      </c>
      <c r="Q103" t="str">
        <f>IF(M103=M104,IF(Q104="",P103,Q104),P103)</f>
        <v>10660747</v>
      </c>
    </row>
    <row r="104" spans="1:17">
      <c r="A104" t="str">
        <f t="shared" si="1"/>
        <v>10660747</v>
      </c>
      <c r="B104" s="10" t="s">
        <v>11</v>
      </c>
      <c r="C104">
        <v>13739</v>
      </c>
      <c r="D104" s="10" t="s">
        <v>30</v>
      </c>
      <c r="E104" s="10" t="s">
        <v>24</v>
      </c>
      <c r="F104" s="10" t="s">
        <v>281</v>
      </c>
      <c r="G104" s="10" t="s">
        <v>15</v>
      </c>
      <c r="H104" s="10" t="s">
        <v>54</v>
      </c>
      <c r="I104" s="10" t="s">
        <v>770</v>
      </c>
      <c r="J104" s="10"/>
      <c r="K104" s="10" t="s">
        <v>23</v>
      </c>
      <c r="L104" t="str">
        <f>RIGHT(H104, LEN(H104)-6)</f>
        <v>ACCH</v>
      </c>
      <c r="M104">
        <f>IF(AND(NOT(K103=K104),J103=J104,I103=I104),M103,IF(AND(NOT(K104=K105),J104=J105,I104=I105),M102,IF(AND(NOT(K103=K102),J103=J102,I103=I102),M103+1,IF(K103=K104,M103,M103+1))))</f>
        <v>6</v>
      </c>
      <c r="N104" s="10" t="s">
        <v>301</v>
      </c>
      <c r="O104" t="b">
        <f>IF(AND(NOT(K103=K104),J103=J104,I103=I104),TRUE,FALSE)</f>
        <v>0</v>
      </c>
      <c r="P104" t="str">
        <f>IF(M104=M103,IF(NOT(P103=""),P103,IF(NOT(N103=""),N103,"")),IF(NOT(N104=""),N104,""))</f>
        <v>10660747</v>
      </c>
      <c r="Q104" t="str">
        <f>IF(M104=M105,IF(Q105="",P104,Q105),P104)</f>
        <v>10660747</v>
      </c>
    </row>
    <row r="105" spans="1:17">
      <c r="A105" t="str">
        <f t="shared" si="1"/>
        <v>10660747</v>
      </c>
      <c r="B105" s="10" t="s">
        <v>11</v>
      </c>
      <c r="C105">
        <v>13758</v>
      </c>
      <c r="D105" s="10" t="s">
        <v>12</v>
      </c>
      <c r="E105" s="10" t="s">
        <v>24</v>
      </c>
      <c r="F105" s="10" t="s">
        <v>14</v>
      </c>
      <c r="G105" s="10" t="s">
        <v>15</v>
      </c>
      <c r="H105" s="10" t="s">
        <v>196</v>
      </c>
      <c r="I105" s="10" t="s">
        <v>771</v>
      </c>
      <c r="J105" s="10" t="s">
        <v>272</v>
      </c>
      <c r="K105" s="10" t="s">
        <v>23</v>
      </c>
      <c r="L105" t="str">
        <f>RIGHT(H105, LEN(H105)-6)</f>
        <v>HUMH</v>
      </c>
      <c r="M105">
        <f>IF(AND(NOT(K104=K105),J104=J105,I104=I105),M104,IF(AND(NOT(K105=K106),J105=J106,I105=I106),M103,IF(AND(NOT(K104=K103),J104=J103,I104=I103),M104+1,IF(K104=K105,M104,M104+1))))</f>
        <v>6</v>
      </c>
      <c r="N105" s="10"/>
      <c r="O105" t="b">
        <f>IF(AND(NOT(K104=K105),J104=J105,I104=I105),TRUE,FALSE)</f>
        <v>0</v>
      </c>
      <c r="P105" t="str">
        <f>IF(M105=M104,IF(NOT(P104=""),P104,IF(NOT(N104=""),N104,"")),IF(NOT(N105=""),N105,""))</f>
        <v>10660747</v>
      </c>
      <c r="Q105" t="str">
        <f>IF(M105=M106,IF(Q106="",P105,Q106),P105)</f>
        <v>10660747</v>
      </c>
    </row>
    <row r="106" spans="1:17">
      <c r="A106" t="str">
        <f t="shared" si="1"/>
        <v>10660747</v>
      </c>
      <c r="B106" s="10" t="s">
        <v>11</v>
      </c>
      <c r="C106">
        <v>13851</v>
      </c>
      <c r="D106" s="10" t="s">
        <v>12</v>
      </c>
      <c r="E106" s="10" t="s">
        <v>24</v>
      </c>
      <c r="F106" s="10" t="s">
        <v>281</v>
      </c>
      <c r="G106" s="10" t="s">
        <v>15</v>
      </c>
      <c r="H106" s="10" t="s">
        <v>199</v>
      </c>
      <c r="I106" s="10" t="s">
        <v>772</v>
      </c>
      <c r="J106" s="10"/>
      <c r="K106" s="10" t="s">
        <v>23</v>
      </c>
      <c r="L106" t="str">
        <f>RIGHT(H106, LEN(H106)-6)</f>
        <v>HUMH</v>
      </c>
      <c r="M106">
        <f>IF(AND(NOT(K105=K106),J105=J106,I105=I106),M105,IF(AND(NOT(K106=K107),J106=J107,I106=I107),M104,IF(AND(NOT(K105=K104),J105=J104,I105=I104),M105+1,IF(K105=K106,M105,M105+1))))</f>
        <v>6</v>
      </c>
      <c r="N106" s="10" t="s">
        <v>301</v>
      </c>
      <c r="O106" t="b">
        <f>IF(AND(NOT(K105=K106),J105=J106,I105=I106),TRUE,FALSE)</f>
        <v>0</v>
      </c>
      <c r="P106" t="str">
        <f>IF(M106=M105,IF(NOT(P105=""),P105,IF(NOT(N105=""),N105,"")),IF(NOT(N106=""),N106,""))</f>
        <v>10660747</v>
      </c>
      <c r="Q106" t="str">
        <f>IF(M106=M107,IF(Q107="",P106,Q107),P106)</f>
        <v>10660747</v>
      </c>
    </row>
    <row r="107" spans="1:17">
      <c r="A107" t="str">
        <f t="shared" si="1"/>
        <v>10660747</v>
      </c>
      <c r="B107" s="10" t="s">
        <v>11</v>
      </c>
      <c r="C107">
        <v>14070</v>
      </c>
      <c r="D107" s="10" t="s">
        <v>30</v>
      </c>
      <c r="E107" s="10" t="s">
        <v>24</v>
      </c>
      <c r="F107" s="10" t="s">
        <v>14</v>
      </c>
      <c r="G107" s="10" t="s">
        <v>15</v>
      </c>
      <c r="H107" s="10" t="s">
        <v>55</v>
      </c>
      <c r="I107" s="10" t="s">
        <v>692</v>
      </c>
      <c r="J107" s="10" t="s">
        <v>17</v>
      </c>
      <c r="K107" s="10" t="s">
        <v>23</v>
      </c>
      <c r="L107" t="str">
        <f>RIGHT(H107, LEN(H107)-6)</f>
        <v>SSCH</v>
      </c>
      <c r="M107">
        <f>IF(AND(NOT(K106=K107),J106=J107,I106=I107),M106,IF(AND(NOT(K107=K108),J107=J108,I107=I108),M105,IF(AND(NOT(K106=K105),J106=J105,I106=I105),M106+1,IF(K106=K107,M106,M106+1))))</f>
        <v>6</v>
      </c>
      <c r="N107" s="10"/>
      <c r="O107" t="b">
        <f>IF(AND(NOT(K106=K107),J106=J107,I106=I107),TRUE,FALSE)</f>
        <v>0</v>
      </c>
      <c r="P107" t="str">
        <f>IF(M107=M106,IF(NOT(P106=""),P106,IF(NOT(N106=""),N106,"")),IF(NOT(N107=""),N107,""))</f>
        <v>10660747</v>
      </c>
      <c r="Q107" t="str">
        <f>IF(M107=M108,IF(Q108="",P107,Q108),P107)</f>
        <v>10660747</v>
      </c>
    </row>
    <row r="108" spans="1:17">
      <c r="A108" t="str">
        <f t="shared" si="1"/>
        <v>10209166</v>
      </c>
      <c r="B108" s="10" t="s">
        <v>11</v>
      </c>
      <c r="C108">
        <v>1202</v>
      </c>
      <c r="D108" s="10" t="s">
        <v>12</v>
      </c>
      <c r="E108" s="10" t="s">
        <v>13</v>
      </c>
      <c r="F108" s="10" t="s">
        <v>14</v>
      </c>
      <c r="G108" s="10" t="s">
        <v>15</v>
      </c>
      <c r="H108" s="10" t="s">
        <v>115</v>
      </c>
      <c r="I108" s="10" t="s">
        <v>746</v>
      </c>
      <c r="J108" s="10" t="s">
        <v>270</v>
      </c>
      <c r="K108" s="10" t="s">
        <v>38</v>
      </c>
      <c r="L108" t="str">
        <f>RIGHT(H108, LEN(H108)-6)</f>
        <v>SCIH</v>
      </c>
      <c r="M108">
        <f>IF(AND(NOT(K107=K108),J107=J108,I107=I108),M107,IF(AND(NOT(K108=K109),J108=J109,I108=I109),M106,IF(AND(NOT(K107=K106),J107=J106,I107=I106),M107+1,IF(K107=K108,M107,M107+1))))</f>
        <v>7</v>
      </c>
      <c r="N108" s="10"/>
      <c r="O108" t="b">
        <f>IF(AND(NOT(K107=K108),J107=J108,I107=I108),TRUE,FALSE)</f>
        <v>0</v>
      </c>
      <c r="P108" t="str">
        <f>IF(M108=M107,IF(NOT(P107=""),P107,IF(NOT(N107=""),N107,"")),IF(NOT(N108=""),N108,""))</f>
        <v/>
      </c>
      <c r="Q108" t="str">
        <f>IF(M108=M109,IF(Q109="",P108,Q109),P108)</f>
        <v>10209166</v>
      </c>
    </row>
    <row r="109" spans="1:17">
      <c r="A109" t="str">
        <f t="shared" si="1"/>
        <v>10209166</v>
      </c>
      <c r="B109" s="10" t="s">
        <v>11</v>
      </c>
      <c r="C109">
        <v>1205</v>
      </c>
      <c r="D109" s="10" t="s">
        <v>12</v>
      </c>
      <c r="E109" s="10" t="s">
        <v>13</v>
      </c>
      <c r="F109" s="10" t="s">
        <v>14</v>
      </c>
      <c r="G109" s="10" t="s">
        <v>15</v>
      </c>
      <c r="H109" s="10" t="s">
        <v>56</v>
      </c>
      <c r="I109" s="10" t="s">
        <v>773</v>
      </c>
      <c r="J109" s="10" t="s">
        <v>17</v>
      </c>
      <c r="K109" s="10" t="s">
        <v>38</v>
      </c>
      <c r="L109" t="str">
        <f>RIGHT(H109, LEN(H109)-6)</f>
        <v>SCIH</v>
      </c>
      <c r="M109">
        <f>IF(AND(NOT(K108=K109),J108=J109,I108=I109),M108,IF(AND(NOT(K109=K110),J109=J110,I109=I110),M107,IF(AND(NOT(K108=K107),J108=J107,I108=I107),M108+1,IF(K108=K109,M108,M108+1))))</f>
        <v>7</v>
      </c>
      <c r="N109" s="10"/>
      <c r="O109" t="b">
        <f>IF(AND(NOT(K108=K109),J108=J109,I108=I109),TRUE,FALSE)</f>
        <v>0</v>
      </c>
      <c r="P109" t="str">
        <f>IF(M109=M108,IF(NOT(P108=""),P108,IF(NOT(N108=""),N108,"")),IF(NOT(N109=""),N109,""))</f>
        <v/>
      </c>
      <c r="Q109" t="str">
        <f>IF(M109=M110,IF(Q110="",P109,Q110),P109)</f>
        <v>10209166</v>
      </c>
    </row>
    <row r="110" spans="1:17">
      <c r="A110" t="str">
        <f t="shared" si="1"/>
        <v>10209166</v>
      </c>
      <c r="B110" s="10" t="s">
        <v>11</v>
      </c>
      <c r="C110">
        <v>1233</v>
      </c>
      <c r="D110" s="10" t="s">
        <v>12</v>
      </c>
      <c r="E110" s="10" t="s">
        <v>13</v>
      </c>
      <c r="F110" s="10" t="s">
        <v>14</v>
      </c>
      <c r="G110" s="10" t="s">
        <v>15</v>
      </c>
      <c r="H110" s="10" t="s">
        <v>149</v>
      </c>
      <c r="I110" s="10" t="s">
        <v>774</v>
      </c>
      <c r="J110" s="10" t="s">
        <v>265</v>
      </c>
      <c r="K110" s="10" t="s">
        <v>38</v>
      </c>
      <c r="L110" t="str">
        <f>RIGHT(H110, LEN(H110)-6)</f>
        <v>SCIH</v>
      </c>
      <c r="M110">
        <f>IF(AND(NOT(K109=K110),J109=J110,I109=I110),M109,IF(AND(NOT(K110=K111),J110=J111,I110=I111),M108,IF(AND(NOT(K109=K108),J109=J108,I109=I108),M109+1,IF(K109=K110,M109,M109+1))))</f>
        <v>7</v>
      </c>
      <c r="N110" s="10"/>
      <c r="O110" t="b">
        <f>IF(AND(NOT(K109=K110),J109=J110,I109=I110),TRUE,FALSE)</f>
        <v>0</v>
      </c>
      <c r="P110" t="str">
        <f>IF(M110=M109,IF(NOT(P109=""),P109,IF(NOT(N109=""),N109,"")),IF(NOT(N110=""),N110,""))</f>
        <v/>
      </c>
      <c r="Q110" t="str">
        <f>IF(M110=M111,IF(Q111="",P110,Q111),P110)</f>
        <v>10209166</v>
      </c>
    </row>
    <row r="111" spans="1:17">
      <c r="A111" t="str">
        <f t="shared" si="1"/>
        <v>10209166</v>
      </c>
      <c r="B111" s="10" t="s">
        <v>11</v>
      </c>
      <c r="C111">
        <v>1438</v>
      </c>
      <c r="D111" s="10" t="s">
        <v>12</v>
      </c>
      <c r="E111" s="10" t="s">
        <v>20</v>
      </c>
      <c r="F111" s="10" t="s">
        <v>281</v>
      </c>
      <c r="G111" s="10" t="s">
        <v>15</v>
      </c>
      <c r="H111" s="10" t="s">
        <v>257</v>
      </c>
      <c r="I111" s="10" t="s">
        <v>775</v>
      </c>
      <c r="J111" s="10"/>
      <c r="K111" s="10" t="s">
        <v>38</v>
      </c>
      <c r="L111" t="str">
        <f>RIGHT(H111, LEN(H111)-6)</f>
        <v>SCIH</v>
      </c>
      <c r="M111">
        <f>IF(AND(NOT(K110=K111),J110=J111,I110=I111),M110,IF(AND(NOT(K111=K112),J111=J112,I111=I112),M109,IF(AND(NOT(K110=K109),J110=J109,I110=I109),M110+1,IF(K110=K111,M110,M110+1))))</f>
        <v>7</v>
      </c>
      <c r="N111" s="10" t="s">
        <v>302</v>
      </c>
      <c r="O111" t="b">
        <f>IF(AND(NOT(K110=K111),J110=J111,I110=I111),TRUE,FALSE)</f>
        <v>0</v>
      </c>
      <c r="P111" t="str">
        <f>IF(M111=M110,IF(NOT(P110=""),P110,IF(NOT(N110=""),N110,"")),IF(NOT(N111=""),N111,""))</f>
        <v/>
      </c>
      <c r="Q111" t="str">
        <f>IF(M111=M112,IF(Q112="",P111,Q112),P111)</f>
        <v>10209166</v>
      </c>
    </row>
    <row r="112" spans="1:17">
      <c r="A112" t="str">
        <f t="shared" si="1"/>
        <v>10209166</v>
      </c>
      <c r="B112" s="10" t="s">
        <v>11</v>
      </c>
      <c r="C112">
        <v>1468</v>
      </c>
      <c r="D112" s="10" t="s">
        <v>30</v>
      </c>
      <c r="E112" s="10" t="s">
        <v>13</v>
      </c>
      <c r="F112" s="10" t="s">
        <v>14</v>
      </c>
      <c r="G112" s="10" t="s">
        <v>15</v>
      </c>
      <c r="H112" s="10" t="s">
        <v>101</v>
      </c>
      <c r="I112" s="10" t="s">
        <v>776</v>
      </c>
      <c r="J112" s="10" t="s">
        <v>241</v>
      </c>
      <c r="K112" s="10" t="s">
        <v>38</v>
      </c>
      <c r="L112" t="str">
        <f>RIGHT(H112, LEN(H112)-6)</f>
        <v>SCIH</v>
      </c>
      <c r="M112">
        <f>IF(AND(NOT(K111=K112),J111=J112,I111=I112),M111,IF(AND(NOT(K112=K113),J112=J113,I112=I113),M110,IF(AND(NOT(K111=K110),J111=J110,I111=I110),M111+1,IF(K111=K112,M111,M111+1))))</f>
        <v>7</v>
      </c>
      <c r="N112" s="10"/>
      <c r="O112" t="b">
        <f>IF(AND(NOT(K111=K112),J111=J112,I111=I112),TRUE,FALSE)</f>
        <v>0</v>
      </c>
      <c r="P112" t="str">
        <f>IF(M112=M111,IF(NOT(P111=""),P111,IF(NOT(N111=""),N111,"")),IF(NOT(N112=""),N112,""))</f>
        <v>10209166</v>
      </c>
      <c r="Q112" t="str">
        <f>IF(M112=M113,IF(Q113="",P112,Q113),P112)</f>
        <v>10209166</v>
      </c>
    </row>
    <row r="113" spans="1:17">
      <c r="A113" t="str">
        <f t="shared" si="1"/>
        <v>10209166</v>
      </c>
      <c r="B113" s="10" t="s">
        <v>11</v>
      </c>
      <c r="C113">
        <v>13767</v>
      </c>
      <c r="D113" s="10" t="s">
        <v>12</v>
      </c>
      <c r="E113" s="10" t="s">
        <v>24</v>
      </c>
      <c r="F113" s="10" t="s">
        <v>14</v>
      </c>
      <c r="G113" s="10" t="s">
        <v>15</v>
      </c>
      <c r="H113" s="10" t="s">
        <v>39</v>
      </c>
      <c r="I113" s="10" t="s">
        <v>737</v>
      </c>
      <c r="J113" s="10" t="s">
        <v>265</v>
      </c>
      <c r="K113" s="10" t="s">
        <v>38</v>
      </c>
      <c r="L113" t="str">
        <f>RIGHT(H113, LEN(H113)-6)</f>
        <v>SCIH</v>
      </c>
      <c r="M113">
        <f>IF(AND(NOT(K112=K113),J112=J113,I112=I113),M112,IF(AND(NOT(K113=K114),J113=J114,I113=I114),M111,IF(AND(NOT(K112=K111),J112=J111,I112=I111),M112+1,IF(K112=K113,M112,M112+1))))</f>
        <v>7</v>
      </c>
      <c r="N113" s="10"/>
      <c r="O113" t="b">
        <f>IF(AND(NOT(K112=K113),J112=J113,I112=I113),TRUE,FALSE)</f>
        <v>0</v>
      </c>
      <c r="P113" t="str">
        <f>IF(M113=M112,IF(NOT(P112=""),P112,IF(NOT(N112=""),N112,"")),IF(NOT(N113=""),N113,""))</f>
        <v>10209166</v>
      </c>
      <c r="Q113" t="str">
        <f>IF(M113=M114,IF(Q114="",P113,Q114),P113)</f>
        <v>10209166</v>
      </c>
    </row>
    <row r="114" spans="1:17">
      <c r="A114" t="str">
        <f t="shared" si="1"/>
        <v>10209166</v>
      </c>
      <c r="B114" s="10" t="s">
        <v>11</v>
      </c>
      <c r="C114">
        <v>13831</v>
      </c>
      <c r="D114" s="10" t="s">
        <v>12</v>
      </c>
      <c r="E114" s="10" t="s">
        <v>24</v>
      </c>
      <c r="F114" s="10" t="s">
        <v>14</v>
      </c>
      <c r="G114" s="10" t="s">
        <v>15</v>
      </c>
      <c r="H114" s="10" t="s">
        <v>57</v>
      </c>
      <c r="I114" s="10" t="s">
        <v>734</v>
      </c>
      <c r="J114" s="10" t="s">
        <v>17</v>
      </c>
      <c r="K114" s="10" t="s">
        <v>38</v>
      </c>
      <c r="L114" t="str">
        <f>RIGHT(H114, LEN(H114)-6)</f>
        <v>SCIH</v>
      </c>
      <c r="M114">
        <f>IF(AND(NOT(K113=K114),J113=J114,I113=I114),M113,IF(AND(NOT(K114=K115),J114=J115,I114=I115),M112,IF(AND(NOT(K113=K112),J113=J112,I113=I112),M113+1,IF(K113=K114,M113,M113+1))))</f>
        <v>7</v>
      </c>
      <c r="N114" s="10"/>
      <c r="O114" t="b">
        <f>IF(AND(NOT(K113=K114),J113=J114,I113=I114),TRUE,FALSE)</f>
        <v>0</v>
      </c>
      <c r="P114" t="str">
        <f>IF(M114=M113,IF(NOT(P113=""),P113,IF(NOT(N113=""),N113,"")),IF(NOT(N114=""),N114,""))</f>
        <v>10209166</v>
      </c>
      <c r="Q114" t="str">
        <f>IF(M114=M115,IF(Q115="",P114,Q115),P114)</f>
        <v>10209166</v>
      </c>
    </row>
    <row r="115" spans="1:17">
      <c r="A115" t="str">
        <f t="shared" si="1"/>
        <v>10209166</v>
      </c>
      <c r="B115" s="10" t="s">
        <v>11</v>
      </c>
      <c r="C115">
        <v>13837</v>
      </c>
      <c r="D115" s="10" t="s">
        <v>12</v>
      </c>
      <c r="E115" s="10" t="s">
        <v>24</v>
      </c>
      <c r="F115" s="10" t="s">
        <v>14</v>
      </c>
      <c r="G115" s="10" t="s">
        <v>15</v>
      </c>
      <c r="H115" s="10" t="s">
        <v>182</v>
      </c>
      <c r="I115" s="10" t="s">
        <v>777</v>
      </c>
      <c r="J115" s="10" t="s">
        <v>241</v>
      </c>
      <c r="K115" s="10" t="s">
        <v>38</v>
      </c>
      <c r="L115" t="str">
        <f>RIGHT(H115, LEN(H115)-6)</f>
        <v>SCIH</v>
      </c>
      <c r="M115">
        <f>IF(AND(NOT(K114=K115),J114=J115,I114=I115),M114,IF(AND(NOT(K115=K116),J115=J116,I115=I116),M113,IF(AND(NOT(K114=K113),J114=J113,I114=I113),M114+1,IF(K114=K115,M114,M114+1))))</f>
        <v>7</v>
      </c>
      <c r="N115" s="10"/>
      <c r="O115" t="b">
        <f>IF(AND(NOT(K114=K115),J114=J115,I114=I115),TRUE,FALSE)</f>
        <v>0</v>
      </c>
      <c r="P115" t="str">
        <f>IF(M115=M114,IF(NOT(P114=""),P114,IF(NOT(N114=""),N114,"")),IF(NOT(N115=""),N115,""))</f>
        <v>10209166</v>
      </c>
      <c r="Q115" t="str">
        <f>IF(M115=M116,IF(Q116="",P115,Q116),P115)</f>
        <v>10209166</v>
      </c>
    </row>
    <row r="116" spans="1:17">
      <c r="A116" t="str">
        <f t="shared" si="1"/>
        <v>10209166</v>
      </c>
      <c r="B116" s="10" t="s">
        <v>11</v>
      </c>
      <c r="C116">
        <v>13843</v>
      </c>
      <c r="D116" s="10" t="s">
        <v>12</v>
      </c>
      <c r="E116" s="10" t="s">
        <v>24</v>
      </c>
      <c r="F116" s="10" t="s">
        <v>14</v>
      </c>
      <c r="G116" s="10" t="s">
        <v>15</v>
      </c>
      <c r="H116" s="10" t="s">
        <v>233</v>
      </c>
      <c r="I116" s="10" t="s">
        <v>778</v>
      </c>
      <c r="J116" s="10" t="s">
        <v>265</v>
      </c>
      <c r="K116" s="10" t="s">
        <v>38</v>
      </c>
      <c r="L116" t="str">
        <f>RIGHT(H116, LEN(H116)-6)</f>
        <v>SCIH</v>
      </c>
      <c r="M116">
        <f>IF(AND(NOT(K115=K116),J115=J116,I115=I116),M115,IF(AND(NOT(K116=K117),J116=J117,I116=I117),M114,IF(AND(NOT(K115=K114),J115=J114,I115=I114),M115+1,IF(K115=K116,M115,M115+1))))</f>
        <v>7</v>
      </c>
      <c r="N116" s="10"/>
      <c r="O116" t="b">
        <f>IF(AND(NOT(K115=K116),J115=J116,I115=I116),TRUE,FALSE)</f>
        <v>0</v>
      </c>
      <c r="P116" t="str">
        <f>IF(M116=M115,IF(NOT(P115=""),P115,IF(NOT(N115=""),N115,"")),IF(NOT(N116=""),N116,""))</f>
        <v>10209166</v>
      </c>
      <c r="Q116" t="str">
        <f>IF(M116=M117,IF(Q117="",P116,Q117),P116)</f>
        <v>10209166</v>
      </c>
    </row>
    <row r="117" spans="1:17">
      <c r="A117" t="str">
        <f t="shared" si="1"/>
        <v>10209166</v>
      </c>
      <c r="B117" s="10" t="s">
        <v>11</v>
      </c>
      <c r="C117">
        <v>13864</v>
      </c>
      <c r="D117" s="10" t="s">
        <v>12</v>
      </c>
      <c r="E117" s="10" t="s">
        <v>34</v>
      </c>
      <c r="F117" s="10" t="s">
        <v>14</v>
      </c>
      <c r="G117" s="10" t="s">
        <v>15</v>
      </c>
      <c r="H117" s="10" t="s">
        <v>222</v>
      </c>
      <c r="I117" s="10" t="s">
        <v>779</v>
      </c>
      <c r="J117" s="10" t="s">
        <v>241</v>
      </c>
      <c r="K117" s="10" t="s">
        <v>38</v>
      </c>
      <c r="L117" t="str">
        <f>RIGHT(H117, LEN(H117)-6)</f>
        <v>SCIH</v>
      </c>
      <c r="M117">
        <f>IF(AND(NOT(K116=K117),J116=J117,I116=I117),M116,IF(AND(NOT(K117=K118),J117=J118,I117=I118),M115,IF(AND(NOT(K116=K115),J116=J115,I116=I115),M116+1,IF(K116=K117,M116,M116+1))))</f>
        <v>7</v>
      </c>
      <c r="N117" s="10"/>
      <c r="O117" t="b">
        <f>IF(AND(NOT(K116=K117),J116=J117,I116=I117),TRUE,FALSE)</f>
        <v>0</v>
      </c>
      <c r="P117" t="str">
        <f>IF(M117=M116,IF(NOT(P116=""),P116,IF(NOT(N116=""),N116,"")),IF(NOT(N117=""),N117,""))</f>
        <v>10209166</v>
      </c>
      <c r="Q117" t="str">
        <f>IF(M117=M118,IF(Q118="",P117,Q118),P117)</f>
        <v>10209166</v>
      </c>
    </row>
    <row r="118" spans="1:17">
      <c r="A118" t="str">
        <f t="shared" si="1"/>
        <v>10209166</v>
      </c>
      <c r="B118" s="10" t="s">
        <v>11</v>
      </c>
      <c r="C118">
        <v>13930</v>
      </c>
      <c r="D118" s="10" t="s">
        <v>12</v>
      </c>
      <c r="E118" s="10" t="s">
        <v>24</v>
      </c>
      <c r="F118" s="10" t="s">
        <v>14</v>
      </c>
      <c r="G118" s="10" t="s">
        <v>15</v>
      </c>
      <c r="H118" s="10" t="s">
        <v>225</v>
      </c>
      <c r="I118" s="10" t="s">
        <v>780</v>
      </c>
      <c r="J118" s="10" t="s">
        <v>272</v>
      </c>
      <c r="K118" s="10" t="s">
        <v>38</v>
      </c>
      <c r="L118" t="str">
        <f>RIGHT(H118, LEN(H118)-6)</f>
        <v>SCIH</v>
      </c>
      <c r="M118">
        <f>IF(AND(NOT(K117=K118),J117=J118,I117=I118),M117,IF(AND(NOT(K118=K119),J118=J119,I118=I119),M116,IF(AND(NOT(K117=K116),J117=J116,I117=I116),M117+1,IF(K117=K118,M117,M117+1))))</f>
        <v>7</v>
      </c>
      <c r="N118" s="10"/>
      <c r="O118" t="b">
        <f>IF(AND(NOT(K117=K118),J117=J118,I117=I118),TRUE,FALSE)</f>
        <v>0</v>
      </c>
      <c r="P118" t="str">
        <f>IF(M118=M117,IF(NOT(P117=""),P117,IF(NOT(N117=""),N117,"")),IF(NOT(N118=""),N118,""))</f>
        <v>10209166</v>
      </c>
      <c r="Q118" t="str">
        <f>IF(M118=M119,IF(Q119="",P118,Q119),P118)</f>
        <v>10209166</v>
      </c>
    </row>
    <row r="119" spans="1:17">
      <c r="A119" t="str">
        <f t="shared" si="1"/>
        <v>10379495</v>
      </c>
      <c r="B119" s="10" t="s">
        <v>11</v>
      </c>
      <c r="C119">
        <v>1180</v>
      </c>
      <c r="D119" s="10" t="s">
        <v>12</v>
      </c>
      <c r="E119" s="10" t="s">
        <v>13</v>
      </c>
      <c r="F119" s="10" t="s">
        <v>14</v>
      </c>
      <c r="G119" s="10" t="s">
        <v>15</v>
      </c>
      <c r="H119" s="10" t="s">
        <v>22</v>
      </c>
      <c r="I119" s="10" t="s">
        <v>713</v>
      </c>
      <c r="J119" s="10" t="s">
        <v>272</v>
      </c>
      <c r="K119" s="10" t="s">
        <v>23</v>
      </c>
      <c r="L119" t="str">
        <f>RIGHT(H119, LEN(H119)-6)</f>
        <v>HUMH</v>
      </c>
      <c r="M119">
        <f>IF(AND(NOT(K118=K119),J118=J119,I118=I119),M118,IF(AND(NOT(K119=K120),J119=J120,I119=I120),M117,IF(AND(NOT(K118=K117),J118=J117,I118=I117),M118+1,IF(K118=K119,M118,M118+1))))</f>
        <v>8</v>
      </c>
      <c r="N119" s="10"/>
      <c r="O119" t="b">
        <f>IF(AND(NOT(K118=K119),J118=J119,I118=I119),TRUE,FALSE)</f>
        <v>0</v>
      </c>
      <c r="P119" t="str">
        <f>IF(M119=M118,IF(NOT(P118=""),P118,IF(NOT(N118=""),N118,"")),IF(NOT(N119=""),N119,""))</f>
        <v/>
      </c>
      <c r="Q119" t="str">
        <f>IF(M119=M120,IF(Q120="",P119,Q120),P119)</f>
        <v>10379495</v>
      </c>
    </row>
    <row r="120" spans="1:17">
      <c r="A120" t="str">
        <f t="shared" si="1"/>
        <v>10379495</v>
      </c>
      <c r="B120" s="10" t="s">
        <v>11</v>
      </c>
      <c r="C120">
        <v>1184</v>
      </c>
      <c r="D120" s="10" t="s">
        <v>12</v>
      </c>
      <c r="E120" s="10" t="s">
        <v>13</v>
      </c>
      <c r="F120" s="10" t="s">
        <v>14</v>
      </c>
      <c r="G120" s="10" t="s">
        <v>15</v>
      </c>
      <c r="H120" s="10" t="s">
        <v>58</v>
      </c>
      <c r="I120" s="10" t="s">
        <v>781</v>
      </c>
      <c r="J120" s="10" t="s">
        <v>17</v>
      </c>
      <c r="K120" s="10" t="s">
        <v>23</v>
      </c>
      <c r="L120" t="str">
        <f>RIGHT(H120, LEN(H120)-6)</f>
        <v>HUMH</v>
      </c>
      <c r="M120">
        <f>IF(AND(NOT(K119=K120),J119=J120,I119=I120),M119,IF(AND(NOT(K120=K121),J120=J121,I120=I121),M118,IF(AND(NOT(K119=K118),J119=J118,I119=I118),M119+1,IF(K119=K120,M119,M119+1))))</f>
        <v>8</v>
      </c>
      <c r="N120" s="10"/>
      <c r="O120" t="b">
        <f>IF(AND(NOT(K119=K120),J119=J120,I119=I120),TRUE,FALSE)</f>
        <v>0</v>
      </c>
      <c r="P120" t="str">
        <f>IF(M120=M119,IF(NOT(P119=""),P119,IF(NOT(N119=""),N119,"")),IF(NOT(N120=""),N120,""))</f>
        <v/>
      </c>
      <c r="Q120" t="str">
        <f>IF(M120=M121,IF(Q121="",P120,Q121),P120)</f>
        <v>10379495</v>
      </c>
    </row>
    <row r="121" spans="1:17">
      <c r="A121" t="str">
        <f t="shared" si="1"/>
        <v>10379495</v>
      </c>
      <c r="B121" s="10" t="s">
        <v>11</v>
      </c>
      <c r="C121">
        <v>1188</v>
      </c>
      <c r="D121" s="10" t="s">
        <v>12</v>
      </c>
      <c r="E121" s="10" t="s">
        <v>13</v>
      </c>
      <c r="F121" s="10" t="s">
        <v>14</v>
      </c>
      <c r="G121" s="10" t="s">
        <v>15</v>
      </c>
      <c r="H121" s="10" t="s">
        <v>26</v>
      </c>
      <c r="I121" s="10" t="s">
        <v>715</v>
      </c>
      <c r="J121" s="10" t="s">
        <v>241</v>
      </c>
      <c r="K121" s="10" t="s">
        <v>23</v>
      </c>
      <c r="L121" t="str">
        <f>RIGHT(H121, LEN(H121)-6)</f>
        <v>HUMH</v>
      </c>
      <c r="M121">
        <f>IF(AND(NOT(K120=K121),J120=J121,I120=I121),M120,IF(AND(NOT(K121=K122),J121=J122,I121=I122),M119,IF(AND(NOT(K120=K119),J120=J119,I120=I119),M120+1,IF(K120=K121,M120,M120+1))))</f>
        <v>8</v>
      </c>
      <c r="N121" s="10"/>
      <c r="O121" t="b">
        <f>IF(AND(NOT(K120=K121),J120=J121,I120=I121),TRUE,FALSE)</f>
        <v>0</v>
      </c>
      <c r="P121" t="str">
        <f>IF(M121=M120,IF(NOT(P120=""),P120,IF(NOT(N120=""),N120,"")),IF(NOT(N121=""),N121,""))</f>
        <v/>
      </c>
      <c r="Q121" t="str">
        <f>IF(M121=M122,IF(Q122="",P121,Q122),P121)</f>
        <v>10379495</v>
      </c>
    </row>
    <row r="122" spans="1:17">
      <c r="A122" t="str">
        <f t="shared" si="1"/>
        <v>10379495</v>
      </c>
      <c r="B122" s="10" t="s">
        <v>11</v>
      </c>
      <c r="C122">
        <v>1284</v>
      </c>
      <c r="D122" s="10" t="s">
        <v>30</v>
      </c>
      <c r="E122" s="10" t="s">
        <v>13</v>
      </c>
      <c r="F122" s="10" t="s">
        <v>14</v>
      </c>
      <c r="G122" s="10" t="s">
        <v>15</v>
      </c>
      <c r="H122" s="10" t="s">
        <v>121</v>
      </c>
      <c r="I122" s="10" t="s">
        <v>782</v>
      </c>
      <c r="J122" s="10" t="s">
        <v>268</v>
      </c>
      <c r="K122" s="10" t="s">
        <v>23</v>
      </c>
      <c r="L122" t="str">
        <f>RIGHT(H122, LEN(H122)-6)</f>
        <v>SSCH</v>
      </c>
      <c r="M122">
        <f>IF(AND(NOT(K121=K122),J121=J122,I121=I122),M121,IF(AND(NOT(K122=K123),J122=J123,I122=I123),M120,IF(AND(NOT(K121=K120),J121=J120,I121=I120),M121+1,IF(K121=K122,M121,M121+1))))</f>
        <v>8</v>
      </c>
      <c r="N122" s="10"/>
      <c r="O122" t="b">
        <f>IF(AND(NOT(K121=K122),J121=J122,I121=I122),TRUE,FALSE)</f>
        <v>0</v>
      </c>
      <c r="P122" t="str">
        <f>IF(M122=M121,IF(NOT(P121=""),P121,IF(NOT(N121=""),N121,"")),IF(NOT(N122=""),N122,""))</f>
        <v/>
      </c>
      <c r="Q122" t="str">
        <f>IF(M122=M123,IF(Q123="",P122,Q123),P122)</f>
        <v>10379495</v>
      </c>
    </row>
    <row r="123" spans="1:17">
      <c r="A123" t="str">
        <f t="shared" si="1"/>
        <v>10379495</v>
      </c>
      <c r="B123" s="10" t="s">
        <v>11</v>
      </c>
      <c r="C123">
        <v>1432</v>
      </c>
      <c r="D123" s="10" t="s">
        <v>12</v>
      </c>
      <c r="E123" s="10" t="s">
        <v>20</v>
      </c>
      <c r="F123" s="10" t="s">
        <v>281</v>
      </c>
      <c r="G123" s="10" t="s">
        <v>15</v>
      </c>
      <c r="H123" s="10" t="s">
        <v>53</v>
      </c>
      <c r="I123" s="10" t="s">
        <v>763</v>
      </c>
      <c r="J123" s="10"/>
      <c r="K123" s="10" t="s">
        <v>23</v>
      </c>
      <c r="L123" t="str">
        <f>RIGHT(H123, LEN(H123)-6)</f>
        <v>ACCH</v>
      </c>
      <c r="M123">
        <f>IF(AND(NOT(K122=K123),J122=J123,I122=I123),M122,IF(AND(NOT(K123=K124),J123=J124,I123=I124),M121,IF(AND(NOT(K122=K121),J122=J121,I122=I121),M122+1,IF(K122=K123,M122,M122+1))))</f>
        <v>8</v>
      </c>
      <c r="N123" s="10" t="s">
        <v>303</v>
      </c>
      <c r="O123" t="b">
        <f>IF(AND(NOT(K122=K123),J122=J123,I122=I123),TRUE,FALSE)</f>
        <v>0</v>
      </c>
      <c r="P123" t="str">
        <f>IF(M123=M122,IF(NOT(P122=""),P122,IF(NOT(N122=""),N122,"")),IF(NOT(N123=""),N123,""))</f>
        <v/>
      </c>
      <c r="Q123" t="str">
        <f>IF(M123=M124,IF(Q124="",P123,Q124),P123)</f>
        <v>10379495</v>
      </c>
    </row>
    <row r="124" spans="1:17">
      <c r="A124" t="str">
        <f t="shared" si="1"/>
        <v>10379495</v>
      </c>
      <c r="B124" s="10" t="s">
        <v>11</v>
      </c>
      <c r="C124">
        <v>1444</v>
      </c>
      <c r="D124" s="10" t="s">
        <v>12</v>
      </c>
      <c r="E124" s="10" t="s">
        <v>20</v>
      </c>
      <c r="F124" s="10" t="s">
        <v>14</v>
      </c>
      <c r="G124" s="10" t="s">
        <v>15</v>
      </c>
      <c r="H124" s="10" t="s">
        <v>133</v>
      </c>
      <c r="I124" s="10" t="s">
        <v>134</v>
      </c>
      <c r="J124" s="10"/>
      <c r="K124" s="10" t="s">
        <v>23</v>
      </c>
      <c r="L124" t="str">
        <f>RIGHT(H124, LEN(H124)-6)</f>
        <v>CICY</v>
      </c>
      <c r="M124">
        <f>IF(AND(NOT(K123=K124),J123=J124,I123=I124),M123,IF(AND(NOT(K124=K125),J124=J125,I124=I125),M122,IF(AND(NOT(K123=K122),J123=J122,I123=I122),M123+1,IF(K123=K124,M123,M123+1))))</f>
        <v>8</v>
      </c>
      <c r="N124" s="10"/>
      <c r="O124" t="b">
        <f>IF(AND(NOT(K123=K124),J123=J124,I123=I124),TRUE,FALSE)</f>
        <v>0</v>
      </c>
      <c r="P124" t="str">
        <f>IF(M124=M123,IF(NOT(P123=""),P123,IF(NOT(N123=""),N123,"")),IF(NOT(N124=""),N124,""))</f>
        <v>10379495</v>
      </c>
      <c r="Q124" t="str">
        <f>IF(M124=M125,IF(Q125="",P124,Q125),P124)</f>
        <v>10379495</v>
      </c>
    </row>
    <row r="125" spans="1:17">
      <c r="A125" t="str">
        <f t="shared" si="1"/>
        <v>10379495</v>
      </c>
      <c r="B125" s="10" t="s">
        <v>11</v>
      </c>
      <c r="C125">
        <v>1465</v>
      </c>
      <c r="D125" s="10" t="s">
        <v>12</v>
      </c>
      <c r="E125" s="10" t="s">
        <v>13</v>
      </c>
      <c r="F125" s="10" t="s">
        <v>14</v>
      </c>
      <c r="G125" s="10" t="s">
        <v>15</v>
      </c>
      <c r="H125" s="10" t="s">
        <v>66</v>
      </c>
      <c r="I125" s="10" t="s">
        <v>783</v>
      </c>
      <c r="J125" s="10" t="s">
        <v>272</v>
      </c>
      <c r="K125" s="10" t="s">
        <v>23</v>
      </c>
      <c r="L125" t="str">
        <f>RIGHT(H125, LEN(H125)-6)</f>
        <v>HUMH</v>
      </c>
      <c r="M125">
        <f>IF(AND(NOT(K124=K125),J124=J125,I124=I125),M124,IF(AND(NOT(K125=K126),J125=J126,I125=I126),M123,IF(AND(NOT(K124=K123),J124=J123,I124=I123),M124+1,IF(K124=K125,M124,M124+1))))</f>
        <v>8</v>
      </c>
      <c r="N125" s="10"/>
      <c r="O125" t="b">
        <f>IF(AND(NOT(K124=K125),J124=J125,I124=I125),TRUE,FALSE)</f>
        <v>0</v>
      </c>
      <c r="P125" t="str">
        <f>IF(M125=M124,IF(NOT(P124=""),P124,IF(NOT(N124=""),N124,"")),IF(NOT(N125=""),N125,""))</f>
        <v>10379495</v>
      </c>
      <c r="Q125" t="str">
        <f>IF(M125=M126,IF(Q126="",P125,Q126),P125)</f>
        <v>10379495</v>
      </c>
    </row>
    <row r="126" spans="1:17">
      <c r="A126" t="str">
        <f t="shared" si="1"/>
        <v>10379495</v>
      </c>
      <c r="B126" s="10" t="s">
        <v>11</v>
      </c>
      <c r="C126">
        <v>13706</v>
      </c>
      <c r="D126" s="10" t="s">
        <v>30</v>
      </c>
      <c r="E126" s="10" t="s">
        <v>34</v>
      </c>
      <c r="F126" s="10" t="s">
        <v>14</v>
      </c>
      <c r="G126" s="10" t="s">
        <v>15</v>
      </c>
      <c r="H126" s="10" t="s">
        <v>53</v>
      </c>
      <c r="I126" s="10" t="s">
        <v>763</v>
      </c>
      <c r="J126" s="10" t="s">
        <v>241</v>
      </c>
      <c r="K126" s="10" t="s">
        <v>23</v>
      </c>
      <c r="L126" t="str">
        <f>RIGHT(H126, LEN(H126)-6)</f>
        <v>ACCH</v>
      </c>
      <c r="M126">
        <f>IF(AND(NOT(K125=K126),J125=J126,I125=I126),M125,IF(AND(NOT(K126=K127),J126=J127,I126=I127),M124,IF(AND(NOT(K125=K124),J125=J124,I125=I124),M125+1,IF(K125=K126,M125,M125+1))))</f>
        <v>8</v>
      </c>
      <c r="N126" s="10"/>
      <c r="O126" t="b">
        <f>IF(AND(NOT(K125=K126),J125=J126,I125=I126),TRUE,FALSE)</f>
        <v>0</v>
      </c>
      <c r="P126" t="str">
        <f>IF(M126=M125,IF(NOT(P125=""),P125,IF(NOT(N125=""),N125,"")),IF(NOT(N126=""),N126,""))</f>
        <v>10379495</v>
      </c>
      <c r="Q126" t="str">
        <f>IF(M126=M127,IF(Q127="",P126,Q127),P126)</f>
        <v>10379495</v>
      </c>
    </row>
    <row r="127" spans="1:17">
      <c r="A127" t="str">
        <f t="shared" si="1"/>
        <v>10379495</v>
      </c>
      <c r="B127" s="10" t="s">
        <v>11</v>
      </c>
      <c r="C127">
        <v>14510</v>
      </c>
      <c r="D127" s="10" t="s">
        <v>12</v>
      </c>
      <c r="E127" s="10" t="s">
        <v>34</v>
      </c>
      <c r="F127" s="10" t="s">
        <v>281</v>
      </c>
      <c r="G127" s="10" t="s">
        <v>15</v>
      </c>
      <c r="H127" s="10" t="s">
        <v>219</v>
      </c>
      <c r="I127" s="10" t="s">
        <v>220</v>
      </c>
      <c r="J127" s="10"/>
      <c r="K127" s="10" t="s">
        <v>23</v>
      </c>
      <c r="L127" t="str">
        <f>RIGHT(H127, LEN(H127)-6)</f>
        <v>ACCH</v>
      </c>
      <c r="M127">
        <f>IF(AND(NOT(K126=K127),J126=J127,I126=I127),M126,IF(AND(NOT(K127=K128),J127=J128,I127=I128),M125,IF(AND(NOT(K126=K125),J126=J125,I126=I125),M126+1,IF(K126=K127,M126,M126+1))))</f>
        <v>8</v>
      </c>
      <c r="N127" s="10" t="s">
        <v>303</v>
      </c>
      <c r="O127" t="b">
        <f>IF(AND(NOT(K126=K127),J126=J127,I126=I127),TRUE,FALSE)</f>
        <v>0</v>
      </c>
      <c r="P127" t="str">
        <f>IF(M127=M126,IF(NOT(P126=""),P126,IF(NOT(N126=""),N126,"")),IF(NOT(N127=""),N127,""))</f>
        <v>10379495</v>
      </c>
      <c r="Q127" t="str">
        <f>IF(M127=M128,IF(Q128="",P127,Q128),P127)</f>
        <v>10379495</v>
      </c>
    </row>
    <row r="128" spans="1:17">
      <c r="A128" t="str">
        <f t="shared" si="1"/>
        <v>Anon_9</v>
      </c>
      <c r="B128" s="10" t="s">
        <v>11</v>
      </c>
      <c r="C128">
        <v>1108</v>
      </c>
      <c r="D128" s="10" t="s">
        <v>12</v>
      </c>
      <c r="E128" s="10" t="s">
        <v>13</v>
      </c>
      <c r="F128" s="10" t="s">
        <v>14</v>
      </c>
      <c r="G128" s="10" t="s">
        <v>15</v>
      </c>
      <c r="H128" s="10" t="s">
        <v>113</v>
      </c>
      <c r="I128" s="10" t="s">
        <v>784</v>
      </c>
      <c r="J128" s="10" t="s">
        <v>272</v>
      </c>
      <c r="K128" s="10" t="s">
        <v>18</v>
      </c>
      <c r="L128" t="str">
        <f>RIGHT(H128, LEN(H128)-6)</f>
        <v>ACCH</v>
      </c>
      <c r="M128">
        <f>IF(AND(NOT(K127=K128),J127=J128,I127=I128),M127,IF(AND(NOT(K128=K129),J128=J129,I128=I129),M126,IF(AND(NOT(K127=K126),J127=J126,I127=I126),M127+1,IF(K127=K128,M127,M127+1))))</f>
        <v>9</v>
      </c>
      <c r="N128" s="10"/>
      <c r="O128" t="b">
        <f>IF(AND(NOT(K127=K128),J127=J128,I127=I128),TRUE,FALSE)</f>
        <v>0</v>
      </c>
      <c r="P128" t="str">
        <f>IF(M128=M127,IF(NOT(P127=""),P127,IF(NOT(N127=""),N127,"")),IF(NOT(N128=""),N128,""))</f>
        <v/>
      </c>
      <c r="Q128" t="str">
        <f>IF(M128=M129,IF(Q129="",P128,Q129),P128)</f>
        <v/>
      </c>
    </row>
    <row r="129" spans="1:17">
      <c r="A129" t="str">
        <f t="shared" si="1"/>
        <v>Anon_9</v>
      </c>
      <c r="B129" s="10" t="s">
        <v>11</v>
      </c>
      <c r="C129">
        <v>1172</v>
      </c>
      <c r="D129" s="10" t="s">
        <v>12</v>
      </c>
      <c r="E129" s="10" t="s">
        <v>13</v>
      </c>
      <c r="F129" s="10" t="s">
        <v>14</v>
      </c>
      <c r="G129" s="10" t="s">
        <v>15</v>
      </c>
      <c r="H129" s="10" t="s">
        <v>97</v>
      </c>
      <c r="I129" s="10" t="s">
        <v>729</v>
      </c>
      <c r="J129" s="10" t="s">
        <v>241</v>
      </c>
      <c r="K129" s="10" t="s">
        <v>18</v>
      </c>
      <c r="L129" t="str">
        <f>RIGHT(H129, LEN(H129)-6)</f>
        <v>HUMH</v>
      </c>
      <c r="M129">
        <f>IF(AND(NOT(K128=K129),J128=J129,I128=I129),M128,IF(AND(NOT(K129=K130),J129=J130,I129=I130),M127,IF(AND(NOT(K128=K127),J128=J127,I128=I127),M128+1,IF(K128=K129,M128,M128+1))))</f>
        <v>9</v>
      </c>
      <c r="N129" s="10"/>
      <c r="O129" t="b">
        <f>IF(AND(NOT(K128=K129),J128=J129,I128=I129),TRUE,FALSE)</f>
        <v>0</v>
      </c>
      <c r="P129" t="str">
        <f>IF(M129=M128,IF(NOT(P128=""),P128,IF(NOT(N128=""),N128,"")),IF(NOT(N129=""),N129,""))</f>
        <v/>
      </c>
      <c r="Q129" t="str">
        <f>IF(M129=M130,IF(Q130="",P129,Q130),P129)</f>
        <v/>
      </c>
    </row>
    <row r="130" spans="1:17">
      <c r="A130" t="str">
        <f t="shared" si="1"/>
        <v>Anon_9</v>
      </c>
      <c r="B130" s="10" t="s">
        <v>11</v>
      </c>
      <c r="C130">
        <v>1296</v>
      </c>
      <c r="D130" s="10" t="s">
        <v>12</v>
      </c>
      <c r="E130" s="10" t="s">
        <v>13</v>
      </c>
      <c r="F130" s="10" t="s">
        <v>14</v>
      </c>
      <c r="G130" s="10" t="s">
        <v>15</v>
      </c>
      <c r="H130" s="10" t="s">
        <v>173</v>
      </c>
      <c r="I130" s="10" t="s">
        <v>732</v>
      </c>
      <c r="J130" s="10" t="s">
        <v>268</v>
      </c>
      <c r="K130" s="10" t="s">
        <v>18</v>
      </c>
      <c r="L130" t="str">
        <f>RIGHT(H130, LEN(H130)-6)</f>
        <v>SSCH</v>
      </c>
      <c r="M130">
        <f>IF(AND(NOT(K129=K130),J129=J130,I129=I130),M129,IF(AND(NOT(K130=K131),J130=J131,I130=I131),M128,IF(AND(NOT(K129=K128),J129=J128,I129=I128),M129+1,IF(K129=K130,M129,M129+1))))</f>
        <v>9</v>
      </c>
      <c r="N130" s="10"/>
      <c r="O130" t="b">
        <f>IF(AND(NOT(K129=K130),J129=J130,I129=I130),TRUE,FALSE)</f>
        <v>0</v>
      </c>
      <c r="P130" t="str">
        <f>IF(M130=M129,IF(NOT(P129=""),P129,IF(NOT(N129=""),N129,"")),IF(NOT(N130=""),N130,""))</f>
        <v/>
      </c>
      <c r="Q130" t="str">
        <f>IF(M130=M131,IF(Q131="",P130,Q131),P130)</f>
        <v/>
      </c>
    </row>
    <row r="131" spans="1:17">
      <c r="A131" t="str">
        <f t="shared" ref="A131:A194" si="2">IF(LEN(Q131)=8,Q131,CONCATENATE("Anon_",M131))</f>
        <v>Anon_9</v>
      </c>
      <c r="B131" s="10" t="s">
        <v>11</v>
      </c>
      <c r="C131">
        <v>1442</v>
      </c>
      <c r="D131" s="10" t="s">
        <v>12</v>
      </c>
      <c r="E131" s="10" t="s">
        <v>20</v>
      </c>
      <c r="F131" s="10" t="s">
        <v>14</v>
      </c>
      <c r="G131" s="10" t="s">
        <v>15</v>
      </c>
      <c r="H131" s="10" t="s">
        <v>243</v>
      </c>
      <c r="I131" s="10" t="s">
        <v>785</v>
      </c>
      <c r="J131" s="10" t="s">
        <v>241</v>
      </c>
      <c r="K131" s="10" t="s">
        <v>18</v>
      </c>
      <c r="L131" t="str">
        <f>RIGHT(H131, LEN(H131)-6)</f>
        <v>SSCH</v>
      </c>
      <c r="M131">
        <f>IF(AND(NOT(K130=K131),J130=J131,I130=I131),M130,IF(AND(NOT(K131=K132),J131=J132,I131=I132),M129,IF(AND(NOT(K130=K129),J130=J129,I130=I129),M130+1,IF(K130=K131,M130,M130+1))))</f>
        <v>9</v>
      </c>
      <c r="N131" s="10"/>
      <c r="O131" t="b">
        <f>IF(AND(NOT(K130=K131),J130=J131,I130=I131),TRUE,FALSE)</f>
        <v>0</v>
      </c>
      <c r="P131" t="str">
        <f>IF(M131=M130,IF(NOT(P130=""),P130,IF(NOT(N130=""),N130,"")),IF(NOT(N131=""),N131,""))</f>
        <v/>
      </c>
      <c r="Q131" t="str">
        <f>IF(M131=M132,IF(Q132="",P131,Q132),P131)</f>
        <v/>
      </c>
    </row>
    <row r="132" spans="1:17">
      <c r="A132" t="str">
        <f t="shared" si="2"/>
        <v>Anon_9</v>
      </c>
      <c r="B132" s="10" t="s">
        <v>11</v>
      </c>
      <c r="C132">
        <v>1483</v>
      </c>
      <c r="D132" s="10" t="s">
        <v>12</v>
      </c>
      <c r="E132" s="10" t="s">
        <v>13</v>
      </c>
      <c r="F132" s="10" t="s">
        <v>14</v>
      </c>
      <c r="G132" s="10" t="s">
        <v>15</v>
      </c>
      <c r="H132" s="10" t="s">
        <v>152</v>
      </c>
      <c r="I132" s="10" t="s">
        <v>786</v>
      </c>
      <c r="J132" s="10" t="s">
        <v>241</v>
      </c>
      <c r="K132" s="10" t="s">
        <v>18</v>
      </c>
      <c r="L132" t="str">
        <f>RIGHT(H132, LEN(H132)-6)</f>
        <v>SSCH</v>
      </c>
      <c r="M132">
        <f>IF(AND(NOT(K131=K132),J131=J132,I131=I132),M131,IF(AND(NOT(K132=K133),J132=J133,I132=I133),M130,IF(AND(NOT(K131=K130),J131=J130,I131=I130),M131+1,IF(K131=K132,M131,M131+1))))</f>
        <v>9</v>
      </c>
      <c r="N132" s="10"/>
      <c r="O132" t="b">
        <f>IF(AND(NOT(K131=K132),J131=J132,I131=I132),TRUE,FALSE)</f>
        <v>0</v>
      </c>
      <c r="P132" t="str">
        <f>IF(M132=M131,IF(NOT(P131=""),P131,IF(NOT(N131=""),N131,"")),IF(NOT(N132=""),N132,""))</f>
        <v/>
      </c>
      <c r="Q132" t="str">
        <f>IF(M132=M133,IF(Q133="",P132,Q133),P132)</f>
        <v/>
      </c>
    </row>
    <row r="133" spans="1:17">
      <c r="A133" t="str">
        <f t="shared" si="2"/>
        <v>Anon_9</v>
      </c>
      <c r="B133" s="10" t="s">
        <v>11</v>
      </c>
      <c r="C133">
        <v>13631</v>
      </c>
      <c r="D133" s="10" t="s">
        <v>12</v>
      </c>
      <c r="E133" s="10" t="s">
        <v>24</v>
      </c>
      <c r="F133" s="10" t="s">
        <v>14</v>
      </c>
      <c r="G133" s="10" t="s">
        <v>15</v>
      </c>
      <c r="H133" s="10" t="s">
        <v>244</v>
      </c>
      <c r="I133" s="10" t="s">
        <v>787</v>
      </c>
      <c r="J133" s="10" t="s">
        <v>241</v>
      </c>
      <c r="K133" s="10" t="s">
        <v>18</v>
      </c>
      <c r="L133" t="str">
        <f>RIGHT(H133, LEN(H133)-6)</f>
        <v>SSCH</v>
      </c>
      <c r="M133">
        <f>IF(AND(NOT(K132=K133),J132=J133,I132=I133),M132,IF(AND(NOT(K133=K134),J133=J134,I133=I134),M131,IF(AND(NOT(K132=K131),J132=J131,I132=I131),M132+1,IF(K132=K133,M132,M132+1))))</f>
        <v>9</v>
      </c>
      <c r="N133" s="10"/>
      <c r="O133" t="b">
        <f>IF(AND(NOT(K132=K133),J132=J133,I132=I133),TRUE,FALSE)</f>
        <v>0</v>
      </c>
      <c r="P133" t="str">
        <f>IF(M133=M132,IF(NOT(P132=""),P132,IF(NOT(N132=""),N132,"")),IF(NOT(N133=""),N133,""))</f>
        <v/>
      </c>
      <c r="Q133" t="str">
        <f>IF(M133=M134,IF(Q134="",P133,Q134),P133)</f>
        <v/>
      </c>
    </row>
    <row r="134" spans="1:17">
      <c r="A134" t="str">
        <f t="shared" si="2"/>
        <v>Anon_9</v>
      </c>
      <c r="B134" s="10" t="s">
        <v>11</v>
      </c>
      <c r="C134">
        <v>13763</v>
      </c>
      <c r="D134" s="10" t="s">
        <v>12</v>
      </c>
      <c r="E134" s="10" t="s">
        <v>24</v>
      </c>
      <c r="F134" s="10" t="s">
        <v>14</v>
      </c>
      <c r="G134" s="10" t="s">
        <v>15</v>
      </c>
      <c r="H134" s="10" t="s">
        <v>55</v>
      </c>
      <c r="I134" s="10" t="s">
        <v>692</v>
      </c>
      <c r="J134" s="10" t="s">
        <v>17</v>
      </c>
      <c r="K134" s="10" t="s">
        <v>18</v>
      </c>
      <c r="L134" t="str">
        <f>RIGHT(H134, LEN(H134)-6)</f>
        <v>SSCH</v>
      </c>
      <c r="M134">
        <f>IF(AND(NOT(K133=K134),J133=J134,I133=I134),M133,IF(AND(NOT(K134=K135),J134=J135,I134=I135),M132,IF(AND(NOT(K133=K132),J133=J132,I133=I132),M133+1,IF(K133=K134,M133,M133+1))))</f>
        <v>9</v>
      </c>
      <c r="N134" s="10"/>
      <c r="O134" t="b">
        <f>IF(AND(NOT(K133=K134),J133=J134,I133=I134),TRUE,FALSE)</f>
        <v>0</v>
      </c>
      <c r="P134" t="str">
        <f>IF(M134=M133,IF(NOT(P133=""),P133,IF(NOT(N133=""),N133,"")),IF(NOT(N134=""),N134,""))</f>
        <v/>
      </c>
      <c r="Q134" t="str">
        <f>IF(M134=M135,IF(Q135="",P134,Q135),P134)</f>
        <v/>
      </c>
    </row>
    <row r="135" spans="1:17">
      <c r="A135" t="str">
        <f t="shared" si="2"/>
        <v>Anon_9</v>
      </c>
      <c r="B135" s="10" t="s">
        <v>11</v>
      </c>
      <c r="C135">
        <v>13784</v>
      </c>
      <c r="D135" s="10" t="s">
        <v>12</v>
      </c>
      <c r="E135" s="10" t="s">
        <v>24</v>
      </c>
      <c r="F135" s="10" t="s">
        <v>14</v>
      </c>
      <c r="G135" s="10" t="s">
        <v>15</v>
      </c>
      <c r="H135" s="10" t="s">
        <v>69</v>
      </c>
      <c r="I135" s="10" t="s">
        <v>712</v>
      </c>
      <c r="J135" s="10" t="s">
        <v>277</v>
      </c>
      <c r="K135" s="10" t="s">
        <v>18</v>
      </c>
      <c r="L135" t="str">
        <f>RIGHT(H135, LEN(H135)-6)</f>
        <v>ACCH</v>
      </c>
      <c r="M135">
        <f>IF(AND(NOT(K134=K135),J134=J135,I134=I135),M134,IF(AND(NOT(K135=K136),J135=J136,I135=I136),M133,IF(AND(NOT(K134=K133),J134=J133,I134=I133),M134+1,IF(K134=K135,M134,M134+1))))</f>
        <v>9</v>
      </c>
      <c r="N135" s="10"/>
      <c r="O135" t="b">
        <f>IF(AND(NOT(K134=K135),J134=J135,I134=I135),TRUE,FALSE)</f>
        <v>0</v>
      </c>
      <c r="P135" t="str">
        <f>IF(M135=M134,IF(NOT(P134=""),P134,IF(NOT(N134=""),N134,"")),IF(NOT(N135=""),N135,""))</f>
        <v/>
      </c>
      <c r="Q135" t="str">
        <f>IF(M135=M136,IF(Q136="",P135,Q136),P135)</f>
        <v/>
      </c>
    </row>
    <row r="136" spans="1:17">
      <c r="A136" t="str">
        <f t="shared" si="2"/>
        <v>Anon_9</v>
      </c>
      <c r="B136" s="10" t="s">
        <v>11</v>
      </c>
      <c r="C136">
        <v>13820</v>
      </c>
      <c r="D136" s="10" t="s">
        <v>12</v>
      </c>
      <c r="E136" s="10" t="s">
        <v>34</v>
      </c>
      <c r="F136" s="10" t="s">
        <v>14</v>
      </c>
      <c r="G136" s="10" t="s">
        <v>15</v>
      </c>
      <c r="H136" s="10" t="s">
        <v>260</v>
      </c>
      <c r="I136" s="10" t="s">
        <v>788</v>
      </c>
      <c r="J136" s="10" t="s">
        <v>272</v>
      </c>
      <c r="K136" s="10" t="s">
        <v>18</v>
      </c>
      <c r="L136" t="str">
        <f>RIGHT(H136, LEN(H136)-6)</f>
        <v>ACCH</v>
      </c>
      <c r="M136">
        <f>IF(AND(NOT(K135=K136),J135=J136,I135=I136),M135,IF(AND(NOT(K136=K137),J136=J137,I136=I137),M134,IF(AND(NOT(K135=K134),J135=J134,I135=I134),M135+1,IF(K135=K136,M135,M135+1))))</f>
        <v>9</v>
      </c>
      <c r="N136" s="10"/>
      <c r="O136" t="b">
        <f>IF(AND(NOT(K135=K136),J135=J136,I135=I136),TRUE,FALSE)</f>
        <v>0</v>
      </c>
      <c r="P136" t="str">
        <f>IF(M136=M135,IF(NOT(P135=""),P135,IF(NOT(N135=""),N135,"")),IF(NOT(N136=""),N136,""))</f>
        <v/>
      </c>
      <c r="Q136" t="str">
        <f>IF(M136=M137,IF(Q137="",P136,Q137),P136)</f>
        <v/>
      </c>
    </row>
    <row r="137" spans="1:17">
      <c r="A137" t="str">
        <f t="shared" si="2"/>
        <v>Anon_9</v>
      </c>
      <c r="B137" s="10" t="s">
        <v>11</v>
      </c>
      <c r="C137">
        <v>13857</v>
      </c>
      <c r="D137" s="10" t="s">
        <v>12</v>
      </c>
      <c r="E137" s="10" t="s">
        <v>24</v>
      </c>
      <c r="F137" s="10" t="s">
        <v>14</v>
      </c>
      <c r="G137" s="10" t="s">
        <v>15</v>
      </c>
      <c r="H137" s="10" t="s">
        <v>59</v>
      </c>
      <c r="I137" s="10" t="s">
        <v>789</v>
      </c>
      <c r="J137" s="10" t="s">
        <v>17</v>
      </c>
      <c r="K137" s="10" t="s">
        <v>18</v>
      </c>
      <c r="L137" t="str">
        <f>RIGHT(H137, LEN(H137)-6)</f>
        <v>ACCH</v>
      </c>
      <c r="M137">
        <f>IF(AND(NOT(K136=K137),J136=J137,I136=I137),M136,IF(AND(NOT(K137=K138),J137=J138,I137=I138),M135,IF(AND(NOT(K136=K135),J136=J135,I136=I135),M136+1,IF(K136=K137,M136,M136+1))))</f>
        <v>9</v>
      </c>
      <c r="N137" s="10"/>
      <c r="O137" t="b">
        <f>IF(AND(NOT(K136=K137),J136=J137,I136=I137),TRUE,FALSE)</f>
        <v>0</v>
      </c>
      <c r="P137" t="str">
        <f>IF(M137=M136,IF(NOT(P136=""),P136,IF(NOT(N136=""),N136,"")),IF(NOT(N137=""),N137,""))</f>
        <v/>
      </c>
      <c r="Q137" t="str">
        <f>IF(M137=M138,IF(Q138="",P137,Q138),P137)</f>
        <v/>
      </c>
    </row>
    <row r="138" spans="1:17">
      <c r="A138" t="str">
        <f t="shared" si="2"/>
        <v>Anon_9</v>
      </c>
      <c r="B138" s="10" t="s">
        <v>11</v>
      </c>
      <c r="C138">
        <v>13914</v>
      </c>
      <c r="D138" s="10" t="s">
        <v>12</v>
      </c>
      <c r="E138" s="10" t="s">
        <v>24</v>
      </c>
      <c r="F138" s="10" t="s">
        <v>14</v>
      </c>
      <c r="G138" s="10" t="s">
        <v>15</v>
      </c>
      <c r="H138" s="10" t="s">
        <v>135</v>
      </c>
      <c r="I138" s="10" t="s">
        <v>790</v>
      </c>
      <c r="J138" s="10" t="s">
        <v>241</v>
      </c>
      <c r="K138" s="10" t="s">
        <v>18</v>
      </c>
      <c r="L138" t="str">
        <f>RIGHT(H138, LEN(H138)-6)</f>
        <v>SSCH</v>
      </c>
      <c r="M138">
        <f>IF(AND(NOT(K137=K138),J137=J138,I137=I138),M137,IF(AND(NOT(K138=K139),J138=J139,I138=I139),M136,IF(AND(NOT(K137=K136),J137=J136,I137=I136),M137+1,IF(K137=K138,M137,M137+1))))</f>
        <v>9</v>
      </c>
      <c r="N138" s="10"/>
      <c r="O138" t="b">
        <f>IF(AND(NOT(K137=K138),J137=J138,I137=I138),TRUE,FALSE)</f>
        <v>0</v>
      </c>
      <c r="P138" t="str">
        <f>IF(M138=M137,IF(NOT(P137=""),P137,IF(NOT(N137=""),N137,"")),IF(NOT(N138=""),N138,""))</f>
        <v/>
      </c>
      <c r="Q138" t="str">
        <f>IF(M138=M139,IF(Q139="",P138,Q139),P138)</f>
        <v/>
      </c>
    </row>
    <row r="139" spans="1:17">
      <c r="A139" t="str">
        <f t="shared" si="2"/>
        <v>10395008</v>
      </c>
      <c r="B139" s="10" t="s">
        <v>11</v>
      </c>
      <c r="C139">
        <v>1094</v>
      </c>
      <c r="D139" s="10" t="s">
        <v>12</v>
      </c>
      <c r="E139" s="10" t="s">
        <v>13</v>
      </c>
      <c r="F139" s="10" t="s">
        <v>14</v>
      </c>
      <c r="G139" s="10" t="s">
        <v>15</v>
      </c>
      <c r="H139" s="10" t="s">
        <v>92</v>
      </c>
      <c r="I139" s="10" t="s">
        <v>791</v>
      </c>
      <c r="J139" s="10" t="s">
        <v>282</v>
      </c>
      <c r="K139" s="10" t="s">
        <v>23</v>
      </c>
      <c r="L139" t="str">
        <f>RIGHT(H139, LEN(H139)-6)</f>
        <v>ACCH</v>
      </c>
      <c r="M139">
        <f>IF(AND(NOT(K138=K139),J138=J139,I138=I139),M138,IF(AND(NOT(K139=K140),J139=J140,I139=I140),M137,IF(AND(NOT(K138=K137),J138=J137,I138=I137),M138+1,IF(K138=K139,M138,M138+1))))</f>
        <v>10</v>
      </c>
      <c r="N139" s="10"/>
      <c r="O139" t="b">
        <f>IF(AND(NOT(K138=K139),J138=J139,I138=I139),TRUE,FALSE)</f>
        <v>0</v>
      </c>
      <c r="P139" t="str">
        <f>IF(M139=M138,IF(NOT(P138=""),P138,IF(NOT(N138=""),N138,"")),IF(NOT(N139=""),N139,""))</f>
        <v/>
      </c>
      <c r="Q139" t="str">
        <f>IF(M139=M140,IF(Q140="",P139,Q140),P139)</f>
        <v>10395008</v>
      </c>
    </row>
    <row r="140" spans="1:17">
      <c r="A140" t="str">
        <f t="shared" si="2"/>
        <v>10395008</v>
      </c>
      <c r="B140" s="10" t="s">
        <v>11</v>
      </c>
      <c r="C140">
        <v>1298</v>
      </c>
      <c r="D140" s="10" t="s">
        <v>12</v>
      </c>
      <c r="E140" s="10" t="s">
        <v>24</v>
      </c>
      <c r="F140" s="10" t="s">
        <v>14</v>
      </c>
      <c r="G140" s="10" t="s">
        <v>15</v>
      </c>
      <c r="H140" s="10" t="s">
        <v>169</v>
      </c>
      <c r="I140" s="10" t="s">
        <v>792</v>
      </c>
      <c r="J140" s="10" t="s">
        <v>272</v>
      </c>
      <c r="K140" s="10" t="s">
        <v>23</v>
      </c>
      <c r="L140" t="str">
        <f>RIGHT(H140, LEN(H140)-6)</f>
        <v>SSCH</v>
      </c>
      <c r="M140">
        <f>IF(AND(NOT(K139=K140),J139=J140,I139=I140),M139,IF(AND(NOT(K140=K141),J140=J141,I140=I141),M138,IF(AND(NOT(K139=K138),J139=J138,I139=I138),M139+1,IF(K139=K140,M139,M139+1))))</f>
        <v>10</v>
      </c>
      <c r="N140" s="10"/>
      <c r="O140" t="b">
        <f>IF(AND(NOT(K139=K140),J139=J140,I139=I140),TRUE,FALSE)</f>
        <v>0</v>
      </c>
      <c r="P140" t="str">
        <f>IF(M140=M139,IF(NOT(P139=""),P139,IF(NOT(N139=""),N139,"")),IF(NOT(N140=""),N140,""))</f>
        <v/>
      </c>
      <c r="Q140" t="str">
        <f>IF(M140=M141,IF(Q141="",P140,Q141),P140)</f>
        <v>10395008</v>
      </c>
    </row>
    <row r="141" spans="1:17">
      <c r="A141" t="str">
        <f t="shared" si="2"/>
        <v>10395008</v>
      </c>
      <c r="B141" s="10" t="s">
        <v>11</v>
      </c>
      <c r="C141">
        <v>1302</v>
      </c>
      <c r="D141" s="10" t="s">
        <v>12</v>
      </c>
      <c r="E141" s="10" t="s">
        <v>13</v>
      </c>
      <c r="F141" s="10" t="s">
        <v>281</v>
      </c>
      <c r="G141" s="10" t="s">
        <v>15</v>
      </c>
      <c r="H141" s="10" t="s">
        <v>84</v>
      </c>
      <c r="I141" s="10" t="s">
        <v>793</v>
      </c>
      <c r="J141" s="10"/>
      <c r="K141" s="10" t="s">
        <v>23</v>
      </c>
      <c r="L141" t="str">
        <f>RIGHT(H141, LEN(H141)-6)</f>
        <v>SSCH</v>
      </c>
      <c r="M141">
        <f>IF(AND(NOT(K140=K141),J140=J141,I140=I141),M140,IF(AND(NOT(K141=K142),J141=J142,I141=I142),M139,IF(AND(NOT(K140=K139),J140=J139,I140=I139),M140+1,IF(K140=K141,M140,M140+1))))</f>
        <v>10</v>
      </c>
      <c r="N141" s="10" t="s">
        <v>304</v>
      </c>
      <c r="O141" t="b">
        <f>IF(AND(NOT(K140=K141),J140=J141,I140=I141),TRUE,FALSE)</f>
        <v>0</v>
      </c>
      <c r="P141" t="str">
        <f>IF(M141=M140,IF(NOT(P140=""),P140,IF(NOT(N140=""),N140,"")),IF(NOT(N141=""),N141,""))</f>
        <v/>
      </c>
      <c r="Q141" t="str">
        <f>IF(M141=M142,IF(Q142="",P141,Q142),P141)</f>
        <v>10395008</v>
      </c>
    </row>
    <row r="142" spans="1:17">
      <c r="A142" t="str">
        <f t="shared" si="2"/>
        <v>10395008</v>
      </c>
      <c r="B142" s="10" t="s">
        <v>11</v>
      </c>
      <c r="C142">
        <v>1304</v>
      </c>
      <c r="D142" s="10" t="s">
        <v>12</v>
      </c>
      <c r="E142" s="10" t="s">
        <v>24</v>
      </c>
      <c r="F142" s="10" t="s">
        <v>14</v>
      </c>
      <c r="G142" s="10" t="s">
        <v>15</v>
      </c>
      <c r="H142" s="10" t="s">
        <v>75</v>
      </c>
      <c r="I142" s="10" t="s">
        <v>794</v>
      </c>
      <c r="J142" s="10" t="s">
        <v>241</v>
      </c>
      <c r="K142" s="10" t="s">
        <v>23</v>
      </c>
      <c r="L142" t="str">
        <f>RIGHT(H142, LEN(H142)-6)</f>
        <v>SSCH</v>
      </c>
      <c r="M142">
        <f>IF(AND(NOT(K141=K142),J141=J142,I141=I142),M141,IF(AND(NOT(K142=K143),J142=J143,I142=I143),M140,IF(AND(NOT(K141=K140),J141=J140,I141=I140),M141+1,IF(K141=K142,M141,M141+1))))</f>
        <v>10</v>
      </c>
      <c r="N142" s="10"/>
      <c r="O142" t="b">
        <f>IF(AND(NOT(K141=K142),J141=J142,I141=I142),TRUE,FALSE)</f>
        <v>0</v>
      </c>
      <c r="P142" t="str">
        <f>IF(M142=M141,IF(NOT(P141=""),P141,IF(NOT(N141=""),N141,"")),IF(NOT(N142=""),N142,""))</f>
        <v>10395008</v>
      </c>
      <c r="Q142" t="str">
        <f>IF(M142=M143,IF(Q143="",P142,Q143),P142)</f>
        <v>10395008</v>
      </c>
    </row>
    <row r="143" spans="1:17">
      <c r="A143" t="str">
        <f t="shared" si="2"/>
        <v>10395008</v>
      </c>
      <c r="B143" s="10" t="s">
        <v>11</v>
      </c>
      <c r="C143">
        <v>1322</v>
      </c>
      <c r="D143" s="10" t="s">
        <v>12</v>
      </c>
      <c r="E143" s="10" t="s">
        <v>13</v>
      </c>
      <c r="F143" s="10" t="s">
        <v>14</v>
      </c>
      <c r="G143" s="10" t="s">
        <v>15</v>
      </c>
      <c r="H143" s="10" t="s">
        <v>188</v>
      </c>
      <c r="I143" s="10" t="s">
        <v>795</v>
      </c>
      <c r="J143" s="10" t="s">
        <v>272</v>
      </c>
      <c r="K143" s="10" t="s">
        <v>23</v>
      </c>
      <c r="L143" t="str">
        <f>RIGHT(H143, LEN(H143)-6)</f>
        <v>SSCH</v>
      </c>
      <c r="M143">
        <f>IF(AND(NOT(K142=K143),J142=J143,I142=I143),M142,IF(AND(NOT(K143=K144),J143=J144,I143=I144),M141,IF(AND(NOT(K142=K141),J142=J141,I142=I141),M142+1,IF(K142=K143,M142,M142+1))))</f>
        <v>10</v>
      </c>
      <c r="N143" s="10"/>
      <c r="O143" t="b">
        <f>IF(AND(NOT(K142=K143),J142=J143,I142=I143),TRUE,FALSE)</f>
        <v>0</v>
      </c>
      <c r="P143" t="str">
        <f>IF(M143=M142,IF(NOT(P142=""),P142,IF(NOT(N142=""),N142,"")),IF(NOT(N143=""),N143,""))</f>
        <v>10395008</v>
      </c>
      <c r="Q143" t="str">
        <f>IF(M143=M144,IF(Q144="",P143,Q144),P143)</f>
        <v>10395008</v>
      </c>
    </row>
    <row r="144" spans="1:17">
      <c r="A144" t="str">
        <f t="shared" si="2"/>
        <v>10395008</v>
      </c>
      <c r="B144" s="10" t="s">
        <v>11</v>
      </c>
      <c r="C144">
        <v>1432</v>
      </c>
      <c r="D144" s="10" t="s">
        <v>12</v>
      </c>
      <c r="E144" s="10" t="s">
        <v>20</v>
      </c>
      <c r="F144" s="10" t="s">
        <v>14</v>
      </c>
      <c r="G144" s="10" t="s">
        <v>15</v>
      </c>
      <c r="H144" s="10" t="s">
        <v>53</v>
      </c>
      <c r="I144" s="10" t="s">
        <v>763</v>
      </c>
      <c r="J144" s="10" t="s">
        <v>272</v>
      </c>
      <c r="K144" s="10" t="s">
        <v>23</v>
      </c>
      <c r="L144" t="str">
        <f>RIGHT(H144, LEN(H144)-6)</f>
        <v>ACCH</v>
      </c>
      <c r="M144">
        <f>IF(AND(NOT(K143=K144),J143=J144,I143=I144),M143,IF(AND(NOT(K144=K145),J144=J145,I144=I145),M142,IF(AND(NOT(K143=K142),J143=J142,I143=I142),M143+1,IF(K143=K144,M143,M143+1))))</f>
        <v>10</v>
      </c>
      <c r="N144" s="10"/>
      <c r="O144" t="b">
        <f>IF(AND(NOT(K143=K144),J143=J144,I143=I144),TRUE,FALSE)</f>
        <v>0</v>
      </c>
      <c r="P144" t="str">
        <f>IF(M144=M143,IF(NOT(P143=""),P143,IF(NOT(N143=""),N143,"")),IF(NOT(N144=""),N144,""))</f>
        <v>10395008</v>
      </c>
      <c r="Q144" t="str">
        <f>IF(M144=M145,IF(Q145="",P144,Q145),P144)</f>
        <v>10395008</v>
      </c>
    </row>
    <row r="145" spans="1:17">
      <c r="A145" t="str">
        <f t="shared" si="2"/>
        <v>10395008</v>
      </c>
      <c r="B145" s="10" t="s">
        <v>11</v>
      </c>
      <c r="C145">
        <v>1478</v>
      </c>
      <c r="D145" s="10" t="s">
        <v>30</v>
      </c>
      <c r="E145" s="10" t="s">
        <v>13</v>
      </c>
      <c r="F145" s="10" t="s">
        <v>14</v>
      </c>
      <c r="G145" s="10" t="s">
        <v>15</v>
      </c>
      <c r="H145" s="10" t="s">
        <v>84</v>
      </c>
      <c r="I145" s="10" t="s">
        <v>793</v>
      </c>
      <c r="J145" s="10" t="s">
        <v>268</v>
      </c>
      <c r="K145" s="10" t="s">
        <v>23</v>
      </c>
      <c r="L145" t="str">
        <f>RIGHT(H145, LEN(H145)-6)</f>
        <v>SSCH</v>
      </c>
      <c r="M145">
        <f>IF(AND(NOT(K144=K145),J144=J145,I144=I145),M144,IF(AND(NOT(K145=K146),J145=J146,I145=I146),M143,IF(AND(NOT(K144=K143),J144=J143,I144=I143),M144+1,IF(K144=K145,M144,M144+1))))</f>
        <v>10</v>
      </c>
      <c r="N145" s="10"/>
      <c r="O145" t="b">
        <f>IF(AND(NOT(K144=K145),J144=J145,I144=I145),TRUE,FALSE)</f>
        <v>0</v>
      </c>
      <c r="P145" t="str">
        <f>IF(M145=M144,IF(NOT(P144=""),P144,IF(NOT(N144=""),N144,"")),IF(NOT(N145=""),N145,""))</f>
        <v>10395008</v>
      </c>
      <c r="Q145" t="str">
        <f>IF(M145=M146,IF(Q146="",P145,Q146),P145)</f>
        <v>10395008</v>
      </c>
    </row>
    <row r="146" spans="1:17">
      <c r="A146" t="str">
        <f t="shared" si="2"/>
        <v>10395008</v>
      </c>
      <c r="B146" s="10" t="s">
        <v>11</v>
      </c>
      <c r="C146">
        <v>1505</v>
      </c>
      <c r="D146" s="10" t="s">
        <v>73</v>
      </c>
      <c r="E146" s="10" t="s">
        <v>13</v>
      </c>
      <c r="F146" s="10" t="s">
        <v>14</v>
      </c>
      <c r="G146" s="10" t="s">
        <v>15</v>
      </c>
      <c r="H146" s="10" t="s">
        <v>74</v>
      </c>
      <c r="I146" s="10" t="s">
        <v>796</v>
      </c>
      <c r="J146" s="10" t="s">
        <v>272</v>
      </c>
      <c r="K146" s="10" t="s">
        <v>23</v>
      </c>
      <c r="L146" t="str">
        <f>RIGHT(H146, LEN(H146)-6)</f>
        <v>SSCH</v>
      </c>
      <c r="M146">
        <f>IF(AND(NOT(K145=K146),J145=J146,I145=I146),M145,IF(AND(NOT(K146=K147),J146=J147,I146=I147),M144,IF(AND(NOT(K145=K144),J145=J144,I145=I144),M145+1,IF(K145=K146,M145,M145+1))))</f>
        <v>10</v>
      </c>
      <c r="N146" s="10"/>
      <c r="O146" t="b">
        <f>IF(AND(NOT(K145=K146),J145=J146,I145=I146),TRUE,FALSE)</f>
        <v>0</v>
      </c>
      <c r="P146" t="str">
        <f>IF(M146=M145,IF(NOT(P145=""),P145,IF(NOT(N145=""),N145,"")),IF(NOT(N146=""),N146,""))</f>
        <v>10395008</v>
      </c>
      <c r="Q146" t="str">
        <f>IF(M146=M147,IF(Q147="",P146,Q147),P146)</f>
        <v>10395008</v>
      </c>
    </row>
    <row r="147" spans="1:17">
      <c r="A147" t="str">
        <f t="shared" si="2"/>
        <v>10395008</v>
      </c>
      <c r="B147" s="10" t="s">
        <v>11</v>
      </c>
      <c r="C147">
        <v>13655</v>
      </c>
      <c r="D147" s="10" t="s">
        <v>105</v>
      </c>
      <c r="E147" s="10" t="s">
        <v>24</v>
      </c>
      <c r="F147" s="10" t="s">
        <v>14</v>
      </c>
      <c r="G147" s="10" t="s">
        <v>15</v>
      </c>
      <c r="H147" s="10" t="s">
        <v>92</v>
      </c>
      <c r="I147" s="10" t="s">
        <v>791</v>
      </c>
      <c r="J147" s="10" t="s">
        <v>270</v>
      </c>
      <c r="K147" s="10" t="s">
        <v>23</v>
      </c>
      <c r="L147" t="str">
        <f>RIGHT(H147, LEN(H147)-6)</f>
        <v>ACCH</v>
      </c>
      <c r="M147">
        <f>IF(AND(NOT(K146=K147),J146=J147,I146=I147),M146,IF(AND(NOT(K147=K148),J147=J148,I147=I148),M145,IF(AND(NOT(K146=K145),J146=J145,I146=I145),M146+1,IF(K146=K147,M146,M146+1))))</f>
        <v>10</v>
      </c>
      <c r="N147" s="10"/>
      <c r="O147" t="b">
        <f>IF(AND(NOT(K146=K147),J146=J147,I146=I147),TRUE,FALSE)</f>
        <v>0</v>
      </c>
      <c r="P147" t="str">
        <f>IF(M147=M146,IF(NOT(P146=""),P146,IF(NOT(N146=""),N146,"")),IF(NOT(N147=""),N147,""))</f>
        <v>10395008</v>
      </c>
      <c r="Q147" t="str">
        <f>IF(M147=M148,IF(Q148="",P147,Q148),P147)</f>
        <v>10395008</v>
      </c>
    </row>
    <row r="148" spans="1:17">
      <c r="A148" t="str">
        <f t="shared" si="2"/>
        <v>10395008</v>
      </c>
      <c r="B148" s="10" t="s">
        <v>11</v>
      </c>
      <c r="C148">
        <v>13784</v>
      </c>
      <c r="D148" s="10" t="s">
        <v>12</v>
      </c>
      <c r="E148" s="10" t="s">
        <v>24</v>
      </c>
      <c r="F148" s="10" t="s">
        <v>281</v>
      </c>
      <c r="G148" s="10" t="s">
        <v>15</v>
      </c>
      <c r="H148" s="10" t="s">
        <v>69</v>
      </c>
      <c r="I148" s="10" t="s">
        <v>712</v>
      </c>
      <c r="J148" s="10"/>
      <c r="K148" s="10" t="s">
        <v>23</v>
      </c>
      <c r="L148" t="str">
        <f>RIGHT(H148, LEN(H148)-6)</f>
        <v>ACCH</v>
      </c>
      <c r="M148">
        <f>IF(AND(NOT(K147=K148),J147=J148,I147=I148),M147,IF(AND(NOT(K148=K149),J148=J149,I148=I149),M146,IF(AND(NOT(K147=K146),J147=J146,I147=I146),M147+1,IF(K147=K148,M147,M147+1))))</f>
        <v>10</v>
      </c>
      <c r="N148" s="10" t="s">
        <v>304</v>
      </c>
      <c r="O148" t="b">
        <f>IF(AND(NOT(K147=K148),J147=J148,I147=I148),TRUE,FALSE)</f>
        <v>0</v>
      </c>
      <c r="P148" t="str">
        <f>IF(M148=M147,IF(NOT(P147=""),P147,IF(NOT(N147=""),N147,"")),IF(NOT(N148=""),N148,""))</f>
        <v>10395008</v>
      </c>
      <c r="Q148" t="str">
        <f>IF(M148=M149,IF(Q149="",P148,Q149),P148)</f>
        <v>10395008</v>
      </c>
    </row>
    <row r="149" spans="1:17">
      <c r="A149" t="str">
        <f t="shared" si="2"/>
        <v>10395008</v>
      </c>
      <c r="B149" s="10" t="s">
        <v>11</v>
      </c>
      <c r="C149">
        <v>13857</v>
      </c>
      <c r="D149" s="10" t="s">
        <v>12</v>
      </c>
      <c r="E149" s="10" t="s">
        <v>24</v>
      </c>
      <c r="F149" s="10" t="s">
        <v>14</v>
      </c>
      <c r="G149" s="10" t="s">
        <v>15</v>
      </c>
      <c r="H149" s="10" t="s">
        <v>59</v>
      </c>
      <c r="I149" s="10" t="s">
        <v>789</v>
      </c>
      <c r="J149" s="10" t="s">
        <v>279</v>
      </c>
      <c r="K149" s="10" t="s">
        <v>23</v>
      </c>
      <c r="L149" t="str">
        <f>RIGHT(H149, LEN(H149)-6)</f>
        <v>ACCH</v>
      </c>
      <c r="M149">
        <f>IF(AND(NOT(K148=K149),J148=J149,I148=I149),M148,IF(AND(NOT(K149=K150),J149=J150,I149=I150),M147,IF(AND(NOT(K148=K147),J148=J147,I148=I147),M148+1,IF(K148=K149,M148,M148+1))))</f>
        <v>10</v>
      </c>
      <c r="N149" s="10"/>
      <c r="O149" t="b">
        <f>IF(AND(NOT(K148=K149),J148=J149,I148=I149),TRUE,FALSE)</f>
        <v>0</v>
      </c>
      <c r="P149" t="str">
        <f>IF(M149=M148,IF(NOT(P148=""),P148,IF(NOT(N148=""),N148,"")),IF(NOT(N149=""),N149,""))</f>
        <v>10395008</v>
      </c>
      <c r="Q149" t="str">
        <f>IF(M149=M150,IF(Q150="",P149,Q150),P149)</f>
        <v>10395008</v>
      </c>
    </row>
    <row r="150" spans="1:17">
      <c r="A150" t="str">
        <f t="shared" si="2"/>
        <v>10395008</v>
      </c>
      <c r="B150" s="10" t="s">
        <v>11</v>
      </c>
      <c r="C150">
        <v>13949</v>
      </c>
      <c r="D150" s="10" t="s">
        <v>30</v>
      </c>
      <c r="E150" s="10" t="s">
        <v>24</v>
      </c>
      <c r="F150" s="10" t="s">
        <v>14</v>
      </c>
      <c r="G150" s="10" t="s">
        <v>15</v>
      </c>
      <c r="H150" s="10" t="s">
        <v>81</v>
      </c>
      <c r="I150" s="10" t="s">
        <v>797</v>
      </c>
      <c r="J150" s="10" t="s">
        <v>272</v>
      </c>
      <c r="K150" s="10" t="s">
        <v>23</v>
      </c>
      <c r="L150" t="str">
        <f>RIGHT(H150, LEN(H150)-6)</f>
        <v>SSCH</v>
      </c>
      <c r="M150">
        <f>IF(AND(NOT(K149=K150),J149=J150,I149=I150),M149,IF(AND(NOT(K150=K151),J150=J151,I150=I151),M148,IF(AND(NOT(K149=K148),J149=J148,I149=I148),M149+1,IF(K149=K150,M149,M149+1))))</f>
        <v>10</v>
      </c>
      <c r="N150" s="10"/>
      <c r="O150" t="b">
        <f>IF(AND(NOT(K149=K150),J149=J150,I149=I150),TRUE,FALSE)</f>
        <v>0</v>
      </c>
      <c r="P150" t="str">
        <f>IF(M150=M149,IF(NOT(P149=""),P149,IF(NOT(N149=""),N149,"")),IF(NOT(N150=""),N150,""))</f>
        <v>10395008</v>
      </c>
      <c r="Q150" t="str">
        <f>IF(M150=M151,IF(Q151="",P150,Q151),P150)</f>
        <v>10395008</v>
      </c>
    </row>
    <row r="151" spans="1:17">
      <c r="A151" t="str">
        <f t="shared" si="2"/>
        <v>10395008</v>
      </c>
      <c r="B151" s="10" t="s">
        <v>11</v>
      </c>
      <c r="C151">
        <v>14199</v>
      </c>
      <c r="D151" s="10" t="s">
        <v>12</v>
      </c>
      <c r="E151" s="10" t="s">
        <v>34</v>
      </c>
      <c r="F151" s="10" t="s">
        <v>14</v>
      </c>
      <c r="G151" s="10" t="s">
        <v>15</v>
      </c>
      <c r="H151" s="10" t="s">
        <v>133</v>
      </c>
      <c r="I151" s="10" t="s">
        <v>134</v>
      </c>
      <c r="J151" s="10"/>
      <c r="K151" s="10" t="s">
        <v>23</v>
      </c>
      <c r="L151" t="str">
        <f>RIGHT(H151, LEN(H151)-6)</f>
        <v>CICY</v>
      </c>
      <c r="M151">
        <f>IF(AND(NOT(K150=K151),J150=J151,I150=I151),M150,IF(AND(NOT(K151=K152),J151=J152,I151=I152),M149,IF(AND(NOT(K150=K149),J150=J149,I150=I149),M150+1,IF(K150=K151,M150,M150+1))))</f>
        <v>10</v>
      </c>
      <c r="N151" s="10"/>
      <c r="O151" t="b">
        <f>IF(AND(NOT(K150=K151),J150=J151,I150=I151),TRUE,FALSE)</f>
        <v>0</v>
      </c>
      <c r="P151" t="str">
        <f>IF(M151=M150,IF(NOT(P150=""),P150,IF(NOT(N150=""),N150,"")),IF(NOT(N151=""),N151,""))</f>
        <v>10395008</v>
      </c>
      <c r="Q151" t="str">
        <f>IF(M151=M152,IF(Q152="",P151,Q152),P151)</f>
        <v>10395008</v>
      </c>
    </row>
    <row r="152" spans="1:17">
      <c r="A152" t="str">
        <f t="shared" si="2"/>
        <v>10395008</v>
      </c>
      <c r="B152" s="10" t="s">
        <v>11</v>
      </c>
      <c r="C152">
        <v>1143</v>
      </c>
      <c r="D152" s="10" t="s">
        <v>12</v>
      </c>
      <c r="E152" s="10" t="s">
        <v>13</v>
      </c>
      <c r="F152" s="10" t="s">
        <v>14</v>
      </c>
      <c r="G152" s="10" t="s">
        <v>15</v>
      </c>
      <c r="H152" s="10" t="s">
        <v>77</v>
      </c>
      <c r="I152" s="10" t="s">
        <v>798</v>
      </c>
      <c r="J152" s="10" t="s">
        <v>265</v>
      </c>
      <c r="K152" s="10" t="s">
        <v>23</v>
      </c>
      <c r="L152" t="str">
        <f>RIGHT(H152, LEN(H152)-6)</f>
        <v>ACCH</v>
      </c>
      <c r="M152">
        <f>IF(AND(NOT(K151=K152),J151=J152,I151=I152),M151,IF(AND(NOT(K152=K153),J152=J153,I152=I153),M150,IF(AND(NOT(K151=K150),J151=J150,I151=I150),M151+1,IF(K151=K152,M151,M151+1))))</f>
        <v>10</v>
      </c>
      <c r="N152" s="10"/>
      <c r="O152" t="b">
        <f>IF(AND(NOT(K151=K152),J151=J152,I151=I152),TRUE,FALSE)</f>
        <v>0</v>
      </c>
      <c r="P152" t="str">
        <f>IF(M152=M151,IF(NOT(P151=""),P151,IF(NOT(N151=""),N151,"")),IF(NOT(N152=""),N152,""))</f>
        <v>10395008</v>
      </c>
      <c r="Q152" t="str">
        <f>IF(M152=M153,IF(Q153="",P152,Q153),P152)</f>
        <v>10395008</v>
      </c>
    </row>
    <row r="153" spans="1:17">
      <c r="A153" t="str">
        <f t="shared" si="2"/>
        <v>10395008</v>
      </c>
      <c r="B153" s="10" t="s">
        <v>11</v>
      </c>
      <c r="C153">
        <v>1188</v>
      </c>
      <c r="D153" s="10" t="s">
        <v>12</v>
      </c>
      <c r="E153" s="10" t="s">
        <v>13</v>
      </c>
      <c r="F153" s="10" t="s">
        <v>14</v>
      </c>
      <c r="G153" s="10" t="s">
        <v>15</v>
      </c>
      <c r="H153" s="10" t="s">
        <v>26</v>
      </c>
      <c r="I153" s="10" t="s">
        <v>715</v>
      </c>
      <c r="J153" s="10" t="s">
        <v>17</v>
      </c>
      <c r="K153" s="10" t="s">
        <v>23</v>
      </c>
      <c r="L153" t="str">
        <f>RIGHT(H153, LEN(H153)-6)</f>
        <v>HUMH</v>
      </c>
      <c r="M153">
        <f>IF(AND(NOT(K152=K153),J152=J153,I152=I153),M152,IF(AND(NOT(K153=K154),J153=J154,I153=I154),M151,IF(AND(NOT(K152=K151),J152=J151,I152=I151),M152+1,IF(K152=K153,M152,M152+1))))</f>
        <v>10</v>
      </c>
      <c r="N153" s="10"/>
      <c r="O153" t="b">
        <f>IF(AND(NOT(K152=K153),J152=J153,I152=I153),TRUE,FALSE)</f>
        <v>0</v>
      </c>
      <c r="P153" t="str">
        <f>IF(M153=M152,IF(NOT(P152=""),P152,IF(NOT(N152=""),N152,"")),IF(NOT(N153=""),N153,""))</f>
        <v>10395008</v>
      </c>
      <c r="Q153" t="str">
        <f>IF(M153=M154,IF(Q154="",P153,Q154),P153)</f>
        <v>10395008</v>
      </c>
    </row>
    <row r="154" spans="1:17">
      <c r="A154" t="str">
        <f t="shared" si="2"/>
        <v>10395008</v>
      </c>
      <c r="B154" s="10" t="s">
        <v>11</v>
      </c>
      <c r="C154">
        <v>1284</v>
      </c>
      <c r="D154" s="10" t="s">
        <v>30</v>
      </c>
      <c r="E154" s="10" t="s">
        <v>13</v>
      </c>
      <c r="F154" s="10" t="s">
        <v>14</v>
      </c>
      <c r="G154" s="10" t="s">
        <v>15</v>
      </c>
      <c r="H154" s="10" t="s">
        <v>121</v>
      </c>
      <c r="I154" s="10" t="s">
        <v>782</v>
      </c>
      <c r="J154" s="10" t="s">
        <v>241</v>
      </c>
      <c r="K154" s="10" t="s">
        <v>23</v>
      </c>
      <c r="L154" t="str">
        <f>RIGHT(H154, LEN(H154)-6)</f>
        <v>SSCH</v>
      </c>
      <c r="M154">
        <f>IF(AND(NOT(K153=K154),J153=J154,I153=I154),M153,IF(AND(NOT(K154=K155),J154=J155,I154=I155),M152,IF(AND(NOT(K153=K152),J153=J152,I153=I152),M153+1,IF(K153=K154,M153,M153+1))))</f>
        <v>10</v>
      </c>
      <c r="N154" s="10"/>
      <c r="O154" t="b">
        <f>IF(AND(NOT(K153=K154),J153=J154,I153=I154),TRUE,FALSE)</f>
        <v>0</v>
      </c>
      <c r="P154" t="str">
        <f>IF(M154=M153,IF(NOT(P153=""),P153,IF(NOT(N153=""),N153,"")),IF(NOT(N154=""),N154,""))</f>
        <v>10395008</v>
      </c>
      <c r="Q154" t="str">
        <f>IF(M154=M155,IF(Q155="",P154,Q155),P154)</f>
        <v>10395008</v>
      </c>
    </row>
    <row r="155" spans="1:17">
      <c r="A155" t="str">
        <f t="shared" si="2"/>
        <v>10395008</v>
      </c>
      <c r="B155" s="10" t="s">
        <v>11</v>
      </c>
      <c r="C155">
        <v>1410</v>
      </c>
      <c r="D155" s="10" t="s">
        <v>12</v>
      </c>
      <c r="E155" s="10" t="s">
        <v>20</v>
      </c>
      <c r="F155" s="10" t="s">
        <v>14</v>
      </c>
      <c r="G155" s="10" t="s">
        <v>15</v>
      </c>
      <c r="H155" s="10" t="s">
        <v>60</v>
      </c>
      <c r="I155" s="10" t="s">
        <v>744</v>
      </c>
      <c r="J155" s="10" t="s">
        <v>17</v>
      </c>
      <c r="K155" s="10" t="s">
        <v>23</v>
      </c>
      <c r="L155" t="str">
        <f>RIGHT(H155, LEN(H155)-6)</f>
        <v>ACCH</v>
      </c>
      <c r="M155">
        <f>IF(AND(NOT(K154=K155),J154=J155,I154=I155),M154,IF(AND(NOT(K155=K156),J155=J156,I155=I156),M153,IF(AND(NOT(K154=K153),J154=J153,I154=I153),M154+1,IF(K154=K155,M154,M154+1))))</f>
        <v>10</v>
      </c>
      <c r="N155" s="10"/>
      <c r="O155" t="b">
        <f>IF(AND(NOT(K154=K155),J154=J155,I154=I155),TRUE,FALSE)</f>
        <v>0</v>
      </c>
      <c r="P155" t="str">
        <f>IF(M155=M154,IF(NOT(P154=""),P154,IF(NOT(N154=""),N154,"")),IF(NOT(N155=""),N155,""))</f>
        <v>10395008</v>
      </c>
      <c r="Q155" t="str">
        <f>IF(M155=M156,IF(Q156="",P155,Q156),P155)</f>
        <v>10395008</v>
      </c>
    </row>
    <row r="156" spans="1:17">
      <c r="A156" t="str">
        <f t="shared" si="2"/>
        <v>10395008</v>
      </c>
      <c r="B156" s="10" t="s">
        <v>11</v>
      </c>
      <c r="C156">
        <v>1461</v>
      </c>
      <c r="D156" s="10" t="s">
        <v>12</v>
      </c>
      <c r="E156" s="10" t="s">
        <v>13</v>
      </c>
      <c r="F156" s="10" t="s">
        <v>14</v>
      </c>
      <c r="G156" s="10" t="s">
        <v>15</v>
      </c>
      <c r="H156" s="10" t="s">
        <v>155</v>
      </c>
      <c r="I156" s="10" t="s">
        <v>799</v>
      </c>
      <c r="J156" s="10" t="s">
        <v>265</v>
      </c>
      <c r="K156" s="10" t="s">
        <v>23</v>
      </c>
      <c r="L156" t="str">
        <f>RIGHT(H156, LEN(H156)-6)</f>
        <v>HUMH</v>
      </c>
      <c r="M156">
        <f>IF(AND(NOT(K155=K156),J155=J156,I155=I156),M155,IF(AND(NOT(K156=K157),J156=J157,I156=I157),M154,IF(AND(NOT(K155=K154),J155=J154,I155=I154),M155+1,IF(K155=K156,M155,M155+1))))</f>
        <v>10</v>
      </c>
      <c r="N156" s="10"/>
      <c r="O156" t="b">
        <f>IF(AND(NOT(K155=K156),J155=J156,I155=I156),TRUE,FALSE)</f>
        <v>0</v>
      </c>
      <c r="P156" t="str">
        <f>IF(M156=M155,IF(NOT(P155=""),P155,IF(NOT(N155=""),N155,"")),IF(NOT(N156=""),N156,""))</f>
        <v>10395008</v>
      </c>
      <c r="Q156" t="str">
        <f>IF(M156=M157,IF(Q157="",P156,Q157),P156)</f>
        <v>10395008</v>
      </c>
    </row>
    <row r="157" spans="1:17">
      <c r="A157" t="str">
        <f t="shared" si="2"/>
        <v>10395008</v>
      </c>
      <c r="B157" s="10" t="s">
        <v>11</v>
      </c>
      <c r="C157">
        <v>13728</v>
      </c>
      <c r="D157" s="10" t="s">
        <v>12</v>
      </c>
      <c r="E157" s="10" t="s">
        <v>24</v>
      </c>
      <c r="F157" s="10" t="s">
        <v>14</v>
      </c>
      <c r="G157" s="10" t="s">
        <v>15</v>
      </c>
      <c r="H157" s="10" t="s">
        <v>143</v>
      </c>
      <c r="I157" s="10" t="s">
        <v>800</v>
      </c>
      <c r="J157" s="10" t="s">
        <v>241</v>
      </c>
      <c r="K157" s="10" t="s">
        <v>23</v>
      </c>
      <c r="L157" t="str">
        <f>RIGHT(H157, LEN(H157)-6)</f>
        <v>SCIH</v>
      </c>
      <c r="M157">
        <f>IF(AND(NOT(K156=K157),J156=J157,I156=I157),M156,IF(AND(NOT(K157=K158),J157=J158,I157=I158),M155,IF(AND(NOT(K156=K155),J156=J155,I156=I155),M156+1,IF(K156=K157,M156,M156+1))))</f>
        <v>10</v>
      </c>
      <c r="N157" s="10"/>
      <c r="O157" t="b">
        <f>IF(AND(NOT(K156=K157),J156=J157,I156=I157),TRUE,FALSE)</f>
        <v>0</v>
      </c>
      <c r="P157" t="str">
        <f>IF(M157=M156,IF(NOT(P156=""),P156,IF(NOT(N156=""),N156,"")),IF(NOT(N157=""),N157,""))</f>
        <v>10395008</v>
      </c>
      <c r="Q157" t="str">
        <f>IF(M157=M158,IF(Q158="",P157,Q158),P157)</f>
        <v>10395008</v>
      </c>
    </row>
    <row r="158" spans="1:17">
      <c r="A158" t="str">
        <f t="shared" si="2"/>
        <v>10395008</v>
      </c>
      <c r="B158" s="10" t="s">
        <v>11</v>
      </c>
      <c r="C158">
        <v>13780</v>
      </c>
      <c r="D158" s="10" t="s">
        <v>61</v>
      </c>
      <c r="E158" s="10" t="s">
        <v>24</v>
      </c>
      <c r="F158" s="10" t="s">
        <v>14</v>
      </c>
      <c r="G158" s="10" t="s">
        <v>15</v>
      </c>
      <c r="H158" s="10" t="s">
        <v>31</v>
      </c>
      <c r="I158" s="10" t="s">
        <v>722</v>
      </c>
      <c r="J158" s="10" t="s">
        <v>17</v>
      </c>
      <c r="K158" s="10" t="s">
        <v>23</v>
      </c>
      <c r="L158" t="str">
        <f>RIGHT(H158, LEN(H158)-6)</f>
        <v>ACCH</v>
      </c>
      <c r="M158">
        <f>IF(AND(NOT(K157=K158),J157=J158,I157=I158),M157,IF(AND(NOT(K158=K159),J158=J159,I158=I159),M156,IF(AND(NOT(K157=K156),J157=J156,I157=I156),M157+1,IF(K157=K158,M157,M157+1))))</f>
        <v>10</v>
      </c>
      <c r="N158" s="10"/>
      <c r="O158" t="b">
        <f>IF(AND(NOT(K157=K158),J157=J158,I157=I158),TRUE,FALSE)</f>
        <v>0</v>
      </c>
      <c r="P158" t="str">
        <f>IF(M158=M157,IF(NOT(P157=""),P157,IF(NOT(N157=""),N157,"")),IF(NOT(N158=""),N158,""))</f>
        <v>10395008</v>
      </c>
      <c r="Q158" t="str">
        <f>IF(M158=M159,IF(Q159="",P158,Q159),P158)</f>
        <v>10395008</v>
      </c>
    </row>
    <row r="159" spans="1:17">
      <c r="A159" t="str">
        <f t="shared" si="2"/>
        <v>10395008</v>
      </c>
      <c r="B159" s="10" t="s">
        <v>11</v>
      </c>
      <c r="C159">
        <v>13922</v>
      </c>
      <c r="D159" s="10" t="s">
        <v>12</v>
      </c>
      <c r="E159" s="10" t="s">
        <v>24</v>
      </c>
      <c r="F159" s="10" t="s">
        <v>14</v>
      </c>
      <c r="G159" s="10" t="s">
        <v>15</v>
      </c>
      <c r="H159" s="10" t="s">
        <v>62</v>
      </c>
      <c r="I159" s="10" t="s">
        <v>632</v>
      </c>
      <c r="J159" s="10" t="s">
        <v>17</v>
      </c>
      <c r="K159" s="10" t="s">
        <v>23</v>
      </c>
      <c r="L159" t="str">
        <f>RIGHT(H159, LEN(H159)-6)</f>
        <v>HUMH</v>
      </c>
      <c r="M159">
        <f>IF(AND(NOT(K158=K159),J158=J159,I158=I159),M158,IF(AND(NOT(K159=K160),J159=J160,I159=I160),M157,IF(AND(NOT(K158=K157),J158=J157,I158=I157),M158+1,IF(K158=K159,M158,M158+1))))</f>
        <v>10</v>
      </c>
      <c r="N159" s="10"/>
      <c r="O159" t="b">
        <f>IF(AND(NOT(K158=K159),J158=J159,I158=I159),TRUE,FALSE)</f>
        <v>0</v>
      </c>
      <c r="P159" t="str">
        <f>IF(M159=M158,IF(NOT(P158=""),P158,IF(NOT(N158=""),N158,"")),IF(NOT(N159=""),N159,""))</f>
        <v>10395008</v>
      </c>
      <c r="Q159" t="str">
        <f>IF(M159=M160,IF(Q160="",P159,Q160),P159)</f>
        <v>10395008</v>
      </c>
    </row>
    <row r="160" spans="1:17">
      <c r="A160" t="str">
        <f t="shared" si="2"/>
        <v>10395008</v>
      </c>
      <c r="B160" s="10" t="s">
        <v>11</v>
      </c>
      <c r="C160">
        <v>13940</v>
      </c>
      <c r="D160" s="10" t="s">
        <v>12</v>
      </c>
      <c r="E160" s="10" t="s">
        <v>24</v>
      </c>
      <c r="F160" s="10" t="s">
        <v>14</v>
      </c>
      <c r="G160" s="10" t="s">
        <v>15</v>
      </c>
      <c r="H160" s="10" t="s">
        <v>33</v>
      </c>
      <c r="I160" s="10" t="s">
        <v>726</v>
      </c>
      <c r="J160" s="10" t="s">
        <v>17</v>
      </c>
      <c r="K160" s="10" t="s">
        <v>23</v>
      </c>
      <c r="L160" t="str">
        <f>RIGHT(H160, LEN(H160)-6)</f>
        <v>HUMH</v>
      </c>
      <c r="M160">
        <f>IF(AND(NOT(K159=K160),J159=J160,I159=I160),M159,IF(AND(NOT(K160=K161),J160=J161,I160=I161),M158,IF(AND(NOT(K159=K158),J159=J158,I159=I158),M159+1,IF(K159=K160,M159,M159+1))))</f>
        <v>10</v>
      </c>
      <c r="N160" s="10"/>
      <c r="O160" t="b">
        <f>IF(AND(NOT(K159=K160),J159=J160,I159=I160),TRUE,FALSE)</f>
        <v>0</v>
      </c>
      <c r="P160" t="str">
        <f>IF(M160=M159,IF(NOT(P159=""),P159,IF(NOT(N159=""),N159,"")),IF(NOT(N160=""),N160,""))</f>
        <v>10395008</v>
      </c>
      <c r="Q160" t="str">
        <f>IF(M160=M161,IF(Q161="",P160,Q161),P160)</f>
        <v>10395008</v>
      </c>
    </row>
    <row r="161" spans="1:17">
      <c r="A161" t="str">
        <f t="shared" si="2"/>
        <v>10395008</v>
      </c>
      <c r="B161" s="10" t="s">
        <v>11</v>
      </c>
      <c r="C161">
        <v>14070</v>
      </c>
      <c r="D161" s="10" t="s">
        <v>30</v>
      </c>
      <c r="E161" s="10" t="s">
        <v>24</v>
      </c>
      <c r="F161" s="10" t="s">
        <v>14</v>
      </c>
      <c r="G161" s="10" t="s">
        <v>15</v>
      </c>
      <c r="H161" s="10" t="s">
        <v>55</v>
      </c>
      <c r="I161" s="10" t="s">
        <v>692</v>
      </c>
      <c r="J161" s="10" t="s">
        <v>17</v>
      </c>
      <c r="K161" s="10" t="s">
        <v>23</v>
      </c>
      <c r="L161" t="str">
        <f>RIGHT(H161, LEN(H161)-6)</f>
        <v>SSCH</v>
      </c>
      <c r="M161">
        <f>IF(AND(NOT(K160=K161),J160=J161,I160=I161),M160,IF(AND(NOT(K161=K162),J161=J162,I161=I162),M159,IF(AND(NOT(K160=K159),J160=J159,I160=I159),M160+1,IF(K160=K161,M160,M160+1))))</f>
        <v>10</v>
      </c>
      <c r="N161" s="10"/>
      <c r="O161" t="b">
        <f>IF(AND(NOT(K160=K161),J160=J161,I160=I161),TRUE,FALSE)</f>
        <v>0</v>
      </c>
      <c r="P161" t="str">
        <f>IF(M161=M160,IF(NOT(P160=""),P160,IF(NOT(N160=""),N160,"")),IF(NOT(N161=""),N161,""))</f>
        <v>10395008</v>
      </c>
      <c r="Q161" t="str">
        <f>IF(M161=M162,IF(Q162="",P161,Q162),P161)</f>
        <v>10395008</v>
      </c>
    </row>
    <row r="162" spans="1:17">
      <c r="A162" t="str">
        <f t="shared" si="2"/>
        <v>10395008</v>
      </c>
      <c r="B162" s="10" t="s">
        <v>11</v>
      </c>
      <c r="C162">
        <v>17273</v>
      </c>
      <c r="D162" s="10" t="s">
        <v>12</v>
      </c>
      <c r="E162" s="10" t="s">
        <v>34</v>
      </c>
      <c r="F162" s="10" t="s">
        <v>14</v>
      </c>
      <c r="G162" s="10" t="s">
        <v>15</v>
      </c>
      <c r="H162" s="10" t="s">
        <v>245</v>
      </c>
      <c r="I162" s="10" t="s">
        <v>801</v>
      </c>
      <c r="J162" s="10" t="s">
        <v>241</v>
      </c>
      <c r="K162" s="10" t="s">
        <v>23</v>
      </c>
      <c r="L162" t="str">
        <f>RIGHT(H162, LEN(H162)-6)</f>
        <v>ACCH</v>
      </c>
      <c r="M162">
        <f>IF(AND(NOT(K161=K162),J161=J162,I161=I162),M161,IF(AND(NOT(K162=K163),J162=J163,I162=I163),M160,IF(AND(NOT(K161=K160),J161=J160,I161=I160),M161+1,IF(K161=K162,M161,M161+1))))</f>
        <v>10</v>
      </c>
      <c r="N162" s="10"/>
      <c r="O162" t="b">
        <f>IF(AND(NOT(K161=K162),J161=J162,I161=I162),TRUE,FALSE)</f>
        <v>0</v>
      </c>
      <c r="P162" t="str">
        <f>IF(M162=M161,IF(NOT(P161=""),P161,IF(NOT(N161=""),N161,"")),IF(NOT(N162=""),N162,""))</f>
        <v>10395008</v>
      </c>
      <c r="Q162" t="str">
        <f>IF(M162=M163,IF(Q163="",P162,Q163),P162)</f>
        <v>10395008</v>
      </c>
    </row>
    <row r="163" spans="1:17">
      <c r="A163" t="str">
        <f t="shared" si="2"/>
        <v>10395008</v>
      </c>
      <c r="B163" s="10" t="s">
        <v>11</v>
      </c>
      <c r="C163">
        <v>1110</v>
      </c>
      <c r="D163" s="10" t="s">
        <v>12</v>
      </c>
      <c r="E163" s="10" t="s">
        <v>13</v>
      </c>
      <c r="F163" s="10" t="s">
        <v>14</v>
      </c>
      <c r="G163" s="10" t="s">
        <v>15</v>
      </c>
      <c r="H163" s="10" t="s">
        <v>119</v>
      </c>
      <c r="I163" s="10" t="s">
        <v>769</v>
      </c>
      <c r="J163" s="10" t="s">
        <v>272</v>
      </c>
      <c r="K163" s="10" t="s">
        <v>23</v>
      </c>
      <c r="L163" t="str">
        <f>RIGHT(H163, LEN(H163)-6)</f>
        <v>ACCH</v>
      </c>
      <c r="M163">
        <f>IF(AND(NOT(K162=K163),J162=J163,I162=I163),M162,IF(AND(NOT(K163=K164),J163=J164,I163=I164),M161,IF(AND(NOT(K162=K161),J162=J161,I162=I161),M162+1,IF(K162=K163,M162,M162+1))))</f>
        <v>10</v>
      </c>
      <c r="N163" s="10"/>
      <c r="O163" t="b">
        <f>IF(AND(NOT(K162=K163),J162=J163,I162=I163),TRUE,FALSE)</f>
        <v>0</v>
      </c>
      <c r="P163" t="str">
        <f>IF(M163=M162,IF(NOT(P162=""),P162,IF(NOT(N162=""),N162,"")),IF(NOT(N163=""),N163,""))</f>
        <v>10395008</v>
      </c>
      <c r="Q163" t="str">
        <f>IF(M163=M164,IF(Q164="",P163,Q164),P163)</f>
        <v>10395008</v>
      </c>
    </row>
    <row r="164" spans="1:17">
      <c r="A164" t="str">
        <f t="shared" si="2"/>
        <v>10395008</v>
      </c>
      <c r="B164" s="10" t="s">
        <v>11</v>
      </c>
      <c r="C164">
        <v>1117</v>
      </c>
      <c r="D164" s="10" t="s">
        <v>12</v>
      </c>
      <c r="E164" s="10" t="s">
        <v>13</v>
      </c>
      <c r="F164" s="10" t="s">
        <v>281</v>
      </c>
      <c r="G164" s="10" t="s">
        <v>15</v>
      </c>
      <c r="H164" s="10" t="s">
        <v>76</v>
      </c>
      <c r="I164" s="10" t="s">
        <v>802</v>
      </c>
      <c r="J164" s="10"/>
      <c r="K164" s="10" t="s">
        <v>23</v>
      </c>
      <c r="L164" t="str">
        <f>RIGHT(H164, LEN(H164)-6)</f>
        <v>ACCH</v>
      </c>
      <c r="M164">
        <f>IF(AND(NOT(K163=K164),J163=J164,I163=I164),M163,IF(AND(NOT(K164=K165),J164=J165,I164=I165),M162,IF(AND(NOT(K163=K162),J163=J162,I163=I162),M163+1,IF(K163=K164,M163,M163+1))))</f>
        <v>10</v>
      </c>
      <c r="N164" s="10" t="s">
        <v>529</v>
      </c>
      <c r="O164" t="b">
        <f>IF(AND(NOT(K163=K164),J163=J164,I163=I164),TRUE,FALSE)</f>
        <v>0</v>
      </c>
      <c r="P164" t="str">
        <f>IF(M164=M163,IF(NOT(P163=""),P163,IF(NOT(N163=""),N163,"")),IF(NOT(N164=""),N164,""))</f>
        <v>10395008</v>
      </c>
      <c r="Q164" t="str">
        <f>IF(M164=M165,IF(Q165="",P164,Q165),P164)</f>
        <v>10395008</v>
      </c>
    </row>
    <row r="165" spans="1:17">
      <c r="A165" t="str">
        <f t="shared" si="2"/>
        <v>10395008</v>
      </c>
      <c r="B165" s="10" t="s">
        <v>11</v>
      </c>
      <c r="C165">
        <v>1124</v>
      </c>
      <c r="D165" s="10" t="s">
        <v>12</v>
      </c>
      <c r="E165" s="10" t="s">
        <v>13</v>
      </c>
      <c r="F165" s="10" t="s">
        <v>14</v>
      </c>
      <c r="G165" s="10" t="s">
        <v>15</v>
      </c>
      <c r="H165" s="10" t="s">
        <v>88</v>
      </c>
      <c r="I165" s="10" t="s">
        <v>738</v>
      </c>
      <c r="J165" s="10" t="s">
        <v>268</v>
      </c>
      <c r="K165" s="10" t="s">
        <v>23</v>
      </c>
      <c r="L165" t="str">
        <f>RIGHT(H165, LEN(H165)-6)</f>
        <v>ACCH</v>
      </c>
      <c r="M165">
        <f>IF(AND(NOT(K164=K165),J164=J165,I164=I165),M164,IF(AND(NOT(K165=K166),J165=J166,I165=I166),M163,IF(AND(NOT(K164=K163),J164=J163,I164=I163),M164+1,IF(K164=K165,M164,M164+1))))</f>
        <v>10</v>
      </c>
      <c r="N165" s="10"/>
      <c r="O165" t="b">
        <f>IF(AND(NOT(K164=K165),J164=J165,I164=I165),TRUE,FALSE)</f>
        <v>0</v>
      </c>
      <c r="P165" t="str">
        <f>IF(M165=M164,IF(NOT(P164=""),P164,IF(NOT(N164=""),N164,"")),IF(NOT(N165=""),N165,""))</f>
        <v>10395008</v>
      </c>
      <c r="Q165" t="str">
        <f>IF(M165=M166,IF(Q166="",P165,Q166),P165)</f>
        <v>10395008</v>
      </c>
    </row>
    <row r="166" spans="1:17">
      <c r="A166" t="str">
        <f t="shared" si="2"/>
        <v>10395008</v>
      </c>
      <c r="B166" s="10" t="s">
        <v>11</v>
      </c>
      <c r="C166">
        <v>1180</v>
      </c>
      <c r="D166" s="10" t="s">
        <v>12</v>
      </c>
      <c r="E166" s="10" t="s">
        <v>13</v>
      </c>
      <c r="F166" s="10" t="s">
        <v>14</v>
      </c>
      <c r="G166" s="10" t="s">
        <v>15</v>
      </c>
      <c r="H166" s="10" t="s">
        <v>22</v>
      </c>
      <c r="I166" s="10" t="s">
        <v>713</v>
      </c>
      <c r="J166" s="10" t="s">
        <v>241</v>
      </c>
      <c r="K166" s="10" t="s">
        <v>23</v>
      </c>
      <c r="L166" t="str">
        <f>RIGHT(H166, LEN(H166)-6)</f>
        <v>HUMH</v>
      </c>
      <c r="M166">
        <f>IF(AND(NOT(K165=K166),J165=J166,I165=I166),M165,IF(AND(NOT(K166=K167),J166=J167,I166=I167),M164,IF(AND(NOT(K165=K164),J165=J164,I165=I164),M165+1,IF(K165=K166,M165,M165+1))))</f>
        <v>10</v>
      </c>
      <c r="N166" s="10"/>
      <c r="O166" t="b">
        <f>IF(AND(NOT(K165=K166),J165=J166,I165=I166),TRUE,FALSE)</f>
        <v>0</v>
      </c>
      <c r="P166" t="str">
        <f>IF(M166=M165,IF(NOT(P165=""),P165,IF(NOT(N165=""),N165,"")),IF(NOT(N166=""),N166,""))</f>
        <v>10395008</v>
      </c>
      <c r="Q166" t="str">
        <f>IF(M166=M167,IF(Q167="",P166,Q167),P166)</f>
        <v>10395008</v>
      </c>
    </row>
    <row r="167" spans="1:17">
      <c r="A167" t="str">
        <f t="shared" si="2"/>
        <v>10395008</v>
      </c>
      <c r="B167" s="10" t="s">
        <v>11</v>
      </c>
      <c r="C167">
        <v>1192</v>
      </c>
      <c r="D167" s="10" t="s">
        <v>12</v>
      </c>
      <c r="E167" s="10" t="s">
        <v>13</v>
      </c>
      <c r="F167" s="10" t="s">
        <v>14</v>
      </c>
      <c r="G167" s="10" t="s">
        <v>15</v>
      </c>
      <c r="H167" s="10" t="s">
        <v>206</v>
      </c>
      <c r="I167" s="10" t="s">
        <v>803</v>
      </c>
      <c r="J167" s="10" t="s">
        <v>265</v>
      </c>
      <c r="K167" s="10" t="s">
        <v>23</v>
      </c>
      <c r="L167" t="str">
        <f>RIGHT(H167, LEN(H167)-6)</f>
        <v>HUMH</v>
      </c>
      <c r="M167">
        <f>IF(AND(NOT(K166=K167),J166=J167,I166=I167),M166,IF(AND(NOT(K167=K168),J167=J168,I167=I168),M165,IF(AND(NOT(K166=K165),J166=J165,I166=I165),M166+1,IF(K166=K167,M166,M166+1))))</f>
        <v>10</v>
      </c>
      <c r="N167" s="10"/>
      <c r="O167" t="b">
        <f>IF(AND(NOT(K166=K167),J166=J167,I166=I167),TRUE,FALSE)</f>
        <v>0</v>
      </c>
      <c r="P167" t="str">
        <f>IF(M167=M166,IF(NOT(P166=""),P166,IF(NOT(N166=""),N166,"")),IF(NOT(N167=""),N167,""))</f>
        <v>10395008</v>
      </c>
      <c r="Q167" t="str">
        <f>IF(M167=M168,IF(Q168="",P167,Q168),P167)</f>
        <v>10395008</v>
      </c>
    </row>
    <row r="168" spans="1:17">
      <c r="A168" t="str">
        <f t="shared" si="2"/>
        <v>10395008</v>
      </c>
      <c r="B168" s="10" t="s">
        <v>11</v>
      </c>
      <c r="C168">
        <v>1289</v>
      </c>
      <c r="D168" s="10" t="s">
        <v>12</v>
      </c>
      <c r="E168" s="10" t="s">
        <v>13</v>
      </c>
      <c r="F168" s="10" t="s">
        <v>281</v>
      </c>
      <c r="G168" s="10" t="s">
        <v>15</v>
      </c>
      <c r="H168" s="10" t="s">
        <v>141</v>
      </c>
      <c r="I168" s="10" t="s">
        <v>716</v>
      </c>
      <c r="J168" s="10"/>
      <c r="K168" s="10" t="s">
        <v>23</v>
      </c>
      <c r="L168" t="str">
        <f>RIGHT(H168, LEN(H168)-6)</f>
        <v>SSCH</v>
      </c>
      <c r="M168">
        <f>IF(AND(NOT(K167=K168),J167=J168,I167=I168),M167,IF(AND(NOT(K168=K169),J168=J169,I168=I169),M166,IF(AND(NOT(K167=K166),J167=J166,I167=I166),M167+1,IF(K167=K168,M167,M167+1))))</f>
        <v>10</v>
      </c>
      <c r="N168" s="10" t="s">
        <v>529</v>
      </c>
      <c r="O168" t="b">
        <f>IF(AND(NOT(K167=K168),J167=J168,I167=I168),TRUE,FALSE)</f>
        <v>0</v>
      </c>
      <c r="P168" t="str">
        <f>IF(M168=M167,IF(NOT(P167=""),P167,IF(NOT(N167=""),N167,"")),IF(NOT(N168=""),N168,""))</f>
        <v>10395008</v>
      </c>
      <c r="Q168" t="str">
        <f>IF(M168=M169,IF(Q169="",P168,Q169),P168)</f>
        <v>10395008</v>
      </c>
    </row>
    <row r="169" spans="1:17">
      <c r="A169" t="str">
        <f t="shared" si="2"/>
        <v>10395008</v>
      </c>
      <c r="B169" s="10" t="s">
        <v>11</v>
      </c>
      <c r="C169">
        <v>1367</v>
      </c>
      <c r="D169" s="10" t="s">
        <v>12</v>
      </c>
      <c r="E169" s="10" t="s">
        <v>13</v>
      </c>
      <c r="F169" s="10" t="s">
        <v>14</v>
      </c>
      <c r="G169" s="10" t="s">
        <v>15</v>
      </c>
      <c r="H169" s="10" t="s">
        <v>27</v>
      </c>
      <c r="I169" s="10" t="s">
        <v>717</v>
      </c>
      <c r="J169" s="10" t="s">
        <v>272</v>
      </c>
      <c r="K169" s="10" t="s">
        <v>23</v>
      </c>
      <c r="L169" t="str">
        <f>RIGHT(H169, LEN(H169)-6)</f>
        <v>SSCH</v>
      </c>
      <c r="M169">
        <f>IF(AND(NOT(K168=K169),J168=J169,I168=I169),M168,IF(AND(NOT(K169=K170),J169=J170,I169=I170),M167,IF(AND(NOT(K168=K167),J168=J167,I168=I167),M168+1,IF(K168=K169,M168,M168+1))))</f>
        <v>10</v>
      </c>
      <c r="N169" s="10"/>
      <c r="O169" t="b">
        <f>IF(AND(NOT(K168=K169),J168=J169,I168=I169),TRUE,FALSE)</f>
        <v>0</v>
      </c>
      <c r="P169" t="str">
        <f>IF(M169=M168,IF(NOT(P168=""),P168,IF(NOT(N168=""),N168,"")),IF(NOT(N169=""),N169,""))</f>
        <v>10395008</v>
      </c>
      <c r="Q169" t="str">
        <f>IF(M169=M170,IF(Q170="",P169,Q170),P169)</f>
        <v>10395008</v>
      </c>
    </row>
    <row r="170" spans="1:17">
      <c r="A170" t="str">
        <f t="shared" si="2"/>
        <v>10395008</v>
      </c>
      <c r="B170" s="10" t="s">
        <v>11</v>
      </c>
      <c r="C170">
        <v>1385</v>
      </c>
      <c r="D170" s="10" t="s">
        <v>12</v>
      </c>
      <c r="E170" s="10" t="s">
        <v>20</v>
      </c>
      <c r="F170" s="10" t="s">
        <v>14</v>
      </c>
      <c r="G170" s="10" t="s">
        <v>15</v>
      </c>
      <c r="H170" s="10" t="s">
        <v>131</v>
      </c>
      <c r="I170" s="10" t="s">
        <v>804</v>
      </c>
      <c r="J170" s="10" t="s">
        <v>241</v>
      </c>
      <c r="K170" s="10" t="s">
        <v>23</v>
      </c>
      <c r="L170" t="str">
        <f>RIGHT(H170, LEN(H170)-6)</f>
        <v>ACCH</v>
      </c>
      <c r="M170">
        <f>IF(AND(NOT(K169=K170),J169=J170,I169=I170),M169,IF(AND(NOT(K170=K171),J170=J171,I170=I171),M168,IF(AND(NOT(K169=K168),J169=J168,I169=I168),M169+1,IF(K169=K170,M169,M169+1))))</f>
        <v>10</v>
      </c>
      <c r="N170" s="10"/>
      <c r="O170" t="b">
        <f>IF(AND(NOT(K169=K170),J169=J170,I169=I170),TRUE,FALSE)</f>
        <v>0</v>
      </c>
      <c r="P170" t="str">
        <f>IF(M170=M169,IF(NOT(P169=""),P169,IF(NOT(N169=""),N169,"")),IF(NOT(N170=""),N170,""))</f>
        <v>10395008</v>
      </c>
      <c r="Q170" t="str">
        <f>IF(M170=M171,IF(Q171="",P170,Q171),P170)</f>
        <v>10395008</v>
      </c>
    </row>
    <row r="171" spans="1:17">
      <c r="A171" t="str">
        <f t="shared" si="2"/>
        <v>10395008</v>
      </c>
      <c r="B171" s="10" t="s">
        <v>11</v>
      </c>
      <c r="C171">
        <v>1410</v>
      </c>
      <c r="D171" s="10" t="s">
        <v>12</v>
      </c>
      <c r="E171" s="10" t="s">
        <v>20</v>
      </c>
      <c r="F171" s="10" t="s">
        <v>281</v>
      </c>
      <c r="G171" s="10" t="s">
        <v>15</v>
      </c>
      <c r="H171" s="10" t="s">
        <v>60</v>
      </c>
      <c r="I171" s="10" t="s">
        <v>744</v>
      </c>
      <c r="J171" s="10"/>
      <c r="K171" s="10" t="s">
        <v>23</v>
      </c>
      <c r="L171" t="str">
        <f>RIGHT(H171, LEN(H171)-6)</f>
        <v>ACCH</v>
      </c>
      <c r="M171">
        <f>IF(AND(NOT(K170=K171),J170=J171,I170=I171),M170,IF(AND(NOT(K171=K172),J171=J172,I171=I172),M169,IF(AND(NOT(K170=K169),J170=J169,I170=I169),M170+1,IF(K170=K171,M170,M170+1))))</f>
        <v>10</v>
      </c>
      <c r="N171" s="10" t="s">
        <v>529</v>
      </c>
      <c r="O171" t="b">
        <f>IF(AND(NOT(K170=K171),J170=J171,I170=I171),TRUE,FALSE)</f>
        <v>0</v>
      </c>
      <c r="P171" t="str">
        <f>IF(M171=M170,IF(NOT(P170=""),P170,IF(NOT(N170=""),N170,"")),IF(NOT(N171=""),N171,""))</f>
        <v>10395008</v>
      </c>
      <c r="Q171" t="str">
        <f>IF(M171=M172,IF(Q172="",P171,Q172),P171)</f>
        <v>10395008</v>
      </c>
    </row>
    <row r="172" spans="1:17">
      <c r="A172" t="str">
        <f t="shared" si="2"/>
        <v>10395008</v>
      </c>
      <c r="B172" s="10" t="s">
        <v>11</v>
      </c>
      <c r="C172">
        <v>13738</v>
      </c>
      <c r="D172" s="10" t="s">
        <v>12</v>
      </c>
      <c r="E172" s="10" t="s">
        <v>24</v>
      </c>
      <c r="F172" s="10" t="s">
        <v>14</v>
      </c>
      <c r="G172" s="10" t="s">
        <v>15</v>
      </c>
      <c r="H172" s="10" t="s">
        <v>54</v>
      </c>
      <c r="I172" s="10" t="s">
        <v>770</v>
      </c>
      <c r="J172" s="10" t="s">
        <v>17</v>
      </c>
      <c r="K172" s="10" t="s">
        <v>23</v>
      </c>
      <c r="L172" t="str">
        <f>RIGHT(H172, LEN(H172)-6)</f>
        <v>ACCH</v>
      </c>
      <c r="M172">
        <f>IF(AND(NOT(K171=K172),J171=J172,I171=I172),M171,IF(AND(NOT(K172=K173),J172=J173,I172=I173),M170,IF(AND(NOT(K171=K170),J171=J170,I171=I170),M171+1,IF(K171=K172,M171,M171+1))))</f>
        <v>10</v>
      </c>
      <c r="N172" s="10"/>
      <c r="O172" t="b">
        <f>IF(AND(NOT(K171=K172),J171=J172,I171=I172),TRUE,FALSE)</f>
        <v>0</v>
      </c>
      <c r="P172" t="str">
        <f>IF(M172=M171,IF(NOT(P171=""),P171,IF(NOT(N171=""),N171,"")),IF(NOT(N172=""),N172,""))</f>
        <v>10395008</v>
      </c>
      <c r="Q172" t="str">
        <f>IF(M172=M173,IF(Q173="",P172,Q173),P172)</f>
        <v>10395008</v>
      </c>
    </row>
    <row r="173" spans="1:17">
      <c r="A173" t="str">
        <f t="shared" si="2"/>
        <v>10395008</v>
      </c>
      <c r="B173" s="10" t="s">
        <v>11</v>
      </c>
      <c r="C173">
        <v>13763</v>
      </c>
      <c r="D173" s="10" t="s">
        <v>12</v>
      </c>
      <c r="E173" s="10" t="s">
        <v>24</v>
      </c>
      <c r="F173" s="10" t="s">
        <v>14</v>
      </c>
      <c r="G173" s="10" t="s">
        <v>15</v>
      </c>
      <c r="H173" s="10" t="s">
        <v>55</v>
      </c>
      <c r="I173" s="10" t="s">
        <v>692</v>
      </c>
      <c r="J173" s="10" t="s">
        <v>17</v>
      </c>
      <c r="K173" s="10" t="s">
        <v>23</v>
      </c>
      <c r="L173" t="str">
        <f>RIGHT(H173, LEN(H173)-6)</f>
        <v>SSCH</v>
      </c>
      <c r="M173">
        <f>IF(AND(NOT(K172=K173),J172=J173,I172=I173),M172,IF(AND(NOT(K173=K174),J173=J174,I173=I174),M171,IF(AND(NOT(K172=K171),J172=J171,I172=I171),M172+1,IF(K172=K173,M172,M172+1))))</f>
        <v>10</v>
      </c>
      <c r="N173" s="10"/>
      <c r="O173" t="b">
        <f>IF(AND(NOT(K172=K173),J172=J173,I172=I173),TRUE,FALSE)</f>
        <v>0</v>
      </c>
      <c r="P173" t="str">
        <f>IF(M173=M172,IF(NOT(P172=""),P172,IF(NOT(N172=""),N172,"")),IF(NOT(N173=""),N173,""))</f>
        <v>10395008</v>
      </c>
      <c r="Q173" t="str">
        <f>IF(M173=M174,IF(Q174="",P173,Q174),P173)</f>
        <v>10395008</v>
      </c>
    </row>
    <row r="174" spans="1:17">
      <c r="A174" t="str">
        <f t="shared" si="2"/>
        <v>10395008</v>
      </c>
      <c r="B174" s="10" t="s">
        <v>11</v>
      </c>
      <c r="C174">
        <v>13849</v>
      </c>
      <c r="D174" s="10" t="s">
        <v>12</v>
      </c>
      <c r="E174" s="10" t="s">
        <v>24</v>
      </c>
      <c r="F174" s="10" t="s">
        <v>14</v>
      </c>
      <c r="G174" s="10" t="s">
        <v>15</v>
      </c>
      <c r="H174" s="10" t="s">
        <v>26</v>
      </c>
      <c r="I174" s="10" t="s">
        <v>715</v>
      </c>
      <c r="J174" s="10" t="s">
        <v>17</v>
      </c>
      <c r="K174" s="10" t="s">
        <v>23</v>
      </c>
      <c r="L174" t="str">
        <f>RIGHT(H174, LEN(H174)-6)</f>
        <v>HUMH</v>
      </c>
      <c r="M174">
        <f>IF(AND(NOT(K173=K174),J173=J174,I173=I174),M173,IF(AND(NOT(K174=K175),J174=J175,I174=I175),M172,IF(AND(NOT(K173=K172),J173=J172,I173=I172),M173+1,IF(K173=K174,M173,M173+1))))</f>
        <v>10</v>
      </c>
      <c r="N174" s="10"/>
      <c r="O174" t="b">
        <f>IF(AND(NOT(K173=K174),J173=J174,I173=I174),TRUE,FALSE)</f>
        <v>0</v>
      </c>
      <c r="P174" t="str">
        <f>IF(M174=M173,IF(NOT(P173=""),P173,IF(NOT(N173=""),N173,"")),IF(NOT(N174=""),N174,""))</f>
        <v>10395008</v>
      </c>
      <c r="Q174" t="str">
        <f>IF(M174=M175,IF(Q175="",P174,Q175),P174)</f>
        <v>10395008</v>
      </c>
    </row>
    <row r="175" spans="1:17">
      <c r="A175" t="str">
        <f t="shared" si="2"/>
        <v>10395008</v>
      </c>
      <c r="B175" s="10" t="s">
        <v>11</v>
      </c>
      <c r="C175">
        <v>13907</v>
      </c>
      <c r="D175" s="10" t="s">
        <v>12</v>
      </c>
      <c r="E175" s="10" t="s">
        <v>24</v>
      </c>
      <c r="F175" s="10" t="s">
        <v>14</v>
      </c>
      <c r="G175" s="10" t="s">
        <v>15</v>
      </c>
      <c r="H175" s="10" t="s">
        <v>63</v>
      </c>
      <c r="I175" s="10" t="s">
        <v>805</v>
      </c>
      <c r="J175" s="10" t="s">
        <v>17</v>
      </c>
      <c r="K175" s="10" t="s">
        <v>23</v>
      </c>
      <c r="L175" t="str">
        <f>RIGHT(H175, LEN(H175)-6)</f>
        <v>HUMH</v>
      </c>
      <c r="M175">
        <f>IF(AND(NOT(K174=K175),J174=J175,I174=I175),M174,IF(AND(NOT(K175=K176),J175=J176,I175=I176),M173,IF(AND(NOT(K174=K173),J174=J173,I174=I173),M174+1,IF(K174=K175,M174,M174+1))))</f>
        <v>10</v>
      </c>
      <c r="N175" s="10"/>
      <c r="O175" t="b">
        <f>IF(AND(NOT(K174=K175),J174=J175,I174=I175),TRUE,FALSE)</f>
        <v>0</v>
      </c>
      <c r="P175" t="str">
        <f>IF(M175=M174,IF(NOT(P174=""),P174,IF(NOT(N174=""),N174,"")),IF(NOT(N175=""),N175,""))</f>
        <v>10395008</v>
      </c>
      <c r="Q175" t="str">
        <f>IF(M175=M176,IF(Q176="",P175,Q176),P175)</f>
        <v>10395008</v>
      </c>
    </row>
    <row r="176" spans="1:17">
      <c r="A176" t="str">
        <f t="shared" si="2"/>
        <v>10395008</v>
      </c>
      <c r="B176" s="10" t="s">
        <v>11</v>
      </c>
      <c r="C176">
        <v>13922</v>
      </c>
      <c r="D176" s="10" t="s">
        <v>12</v>
      </c>
      <c r="E176" s="10" t="s">
        <v>24</v>
      </c>
      <c r="F176" s="10" t="s">
        <v>14</v>
      </c>
      <c r="G176" s="10" t="s">
        <v>15</v>
      </c>
      <c r="H176" s="10" t="s">
        <v>62</v>
      </c>
      <c r="I176" s="10" t="s">
        <v>632</v>
      </c>
      <c r="J176" s="10" t="s">
        <v>17</v>
      </c>
      <c r="K176" s="10" t="s">
        <v>23</v>
      </c>
      <c r="L176" t="str">
        <f>RIGHT(H176, LEN(H176)-6)</f>
        <v>HUMH</v>
      </c>
      <c r="M176">
        <f>IF(AND(NOT(K175=K176),J175=J176,I175=I176),M175,IF(AND(NOT(K176=K177),J176=J177,I176=I177),M174,IF(AND(NOT(K175=K174),J175=J174,I175=I174),M175+1,IF(K175=K176,M175,M175+1))))</f>
        <v>10</v>
      </c>
      <c r="N176" s="10"/>
      <c r="O176" t="b">
        <f>IF(AND(NOT(K175=K176),J175=J176,I175=I176),TRUE,FALSE)</f>
        <v>0</v>
      </c>
      <c r="P176" t="str">
        <f>IF(M176=M175,IF(NOT(P175=""),P175,IF(NOT(N175=""),N175,"")),IF(NOT(N176=""),N176,""))</f>
        <v>10395008</v>
      </c>
      <c r="Q176" t="str">
        <f>IF(M176=M177,IF(Q177="",P176,Q177),P176)</f>
        <v>10395008</v>
      </c>
    </row>
    <row r="177" spans="1:17">
      <c r="A177" t="str">
        <f t="shared" si="2"/>
        <v>10395008</v>
      </c>
      <c r="B177" s="10" t="s">
        <v>11</v>
      </c>
      <c r="C177">
        <v>17256</v>
      </c>
      <c r="D177" s="10" t="s">
        <v>12</v>
      </c>
      <c r="E177" s="10" t="s">
        <v>34</v>
      </c>
      <c r="F177" s="10" t="s">
        <v>14</v>
      </c>
      <c r="G177" s="10" t="s">
        <v>15</v>
      </c>
      <c r="H177" s="10" t="s">
        <v>64</v>
      </c>
      <c r="I177" s="10" t="s">
        <v>806</v>
      </c>
      <c r="J177" s="10" t="s">
        <v>268</v>
      </c>
      <c r="K177" s="10" t="s">
        <v>23</v>
      </c>
      <c r="L177" t="str">
        <f>RIGHT(H177, LEN(H177)-6)</f>
        <v>ACCH</v>
      </c>
      <c r="M177">
        <f>IF(AND(NOT(K176=K177),J176=J177,I176=I177),M176,IF(AND(NOT(K177=K178),J177=J178,I177=I178),M175,IF(AND(NOT(K176=K175),J176=J175,I176=I175),M176+1,IF(K176=K177,M176,M176+1))))</f>
        <v>10</v>
      </c>
      <c r="N177" s="10"/>
      <c r="O177" t="b">
        <f>IF(AND(NOT(K176=K177),J176=J177,I176=I177),TRUE,FALSE)</f>
        <v>0</v>
      </c>
      <c r="P177" t="str">
        <f>IF(M177=M176,IF(NOT(P176=""),P176,IF(NOT(N176=""),N176,"")),IF(NOT(N177=""),N177,""))</f>
        <v>10395008</v>
      </c>
      <c r="Q177" t="str">
        <f>IF(M177=M178,IF(Q178="",P177,Q178),P177)</f>
        <v>10395008</v>
      </c>
    </row>
    <row r="178" spans="1:17">
      <c r="A178" t="str">
        <f t="shared" si="2"/>
        <v>10418059</v>
      </c>
      <c r="B178" s="10" t="s">
        <v>11</v>
      </c>
      <c r="C178">
        <v>1143</v>
      </c>
      <c r="D178" s="10" t="s">
        <v>12</v>
      </c>
      <c r="E178" s="10" t="s">
        <v>13</v>
      </c>
      <c r="F178" s="10" t="s">
        <v>14</v>
      </c>
      <c r="G178" s="10" t="s">
        <v>15</v>
      </c>
      <c r="H178" s="10" t="s">
        <v>77</v>
      </c>
      <c r="I178" s="10" t="s">
        <v>798</v>
      </c>
      <c r="J178" s="10" t="s">
        <v>270</v>
      </c>
      <c r="K178" s="10" t="s">
        <v>38</v>
      </c>
      <c r="L178" t="str">
        <f>RIGHT(H178, LEN(H178)-6)</f>
        <v>ACCH</v>
      </c>
      <c r="M178">
        <f>IF(AND(NOT(K177=K178),J177=J178,I177=I178),M177,IF(AND(NOT(K178=K179),J178=J179,I178=I179),M176,IF(AND(NOT(K177=K176),J177=J176,I177=I176),M177+1,IF(K177=K178,M177,M177+1))))</f>
        <v>11</v>
      </c>
      <c r="N178" s="10"/>
      <c r="O178" t="b">
        <f>IF(AND(NOT(K177=K178),J177=J178,I177=I178),TRUE,FALSE)</f>
        <v>0</v>
      </c>
      <c r="P178" t="str">
        <f>IF(M178=M177,IF(NOT(P177=""),P177,IF(NOT(N177=""),N177,"")),IF(NOT(N178=""),N178,""))</f>
        <v/>
      </c>
      <c r="Q178" t="str">
        <f>IF(M178=M179,IF(Q179="",P178,Q179),P178)</f>
        <v>10418059</v>
      </c>
    </row>
    <row r="179" spans="1:17">
      <c r="A179" t="str">
        <f t="shared" si="2"/>
        <v>10418059</v>
      </c>
      <c r="B179" s="10" t="s">
        <v>11</v>
      </c>
      <c r="C179">
        <v>1205</v>
      </c>
      <c r="D179" s="10" t="s">
        <v>12</v>
      </c>
      <c r="E179" s="10" t="s">
        <v>13</v>
      </c>
      <c r="F179" s="10" t="s">
        <v>14</v>
      </c>
      <c r="G179" s="10" t="s">
        <v>15</v>
      </c>
      <c r="H179" s="10" t="s">
        <v>56</v>
      </c>
      <c r="I179" s="10" t="s">
        <v>773</v>
      </c>
      <c r="J179" s="10" t="s">
        <v>279</v>
      </c>
      <c r="K179" s="10" t="s">
        <v>38</v>
      </c>
      <c r="L179" t="str">
        <f>RIGHT(H179, LEN(H179)-6)</f>
        <v>SCIH</v>
      </c>
      <c r="M179">
        <f>IF(AND(NOT(K178=K179),J178=J179,I178=I179),M178,IF(AND(NOT(K179=K180),J179=J180,I179=I180),M177,IF(AND(NOT(K178=K177),J178=J177,I178=I177),M178+1,IF(K178=K179,M178,M178+1))))</f>
        <v>11</v>
      </c>
      <c r="N179" s="10"/>
      <c r="O179" t="b">
        <f>IF(AND(NOT(K178=K179),J178=J179,I178=I179),TRUE,FALSE)</f>
        <v>0</v>
      </c>
      <c r="P179" t="str">
        <f>IF(M179=M178,IF(NOT(P178=""),P178,IF(NOT(N178=""),N178,"")),IF(NOT(N179=""),N179,""))</f>
        <v/>
      </c>
      <c r="Q179" t="str">
        <f>IF(M179=M180,IF(Q180="",P179,Q180),P179)</f>
        <v>10418059</v>
      </c>
    </row>
    <row r="180" spans="1:17">
      <c r="A180" t="str">
        <f t="shared" si="2"/>
        <v>10418059</v>
      </c>
      <c r="B180" s="10" t="s">
        <v>11</v>
      </c>
      <c r="C180">
        <v>1218</v>
      </c>
      <c r="D180" s="10" t="s">
        <v>12</v>
      </c>
      <c r="E180" s="10" t="s">
        <v>13</v>
      </c>
      <c r="F180" s="10" t="s">
        <v>14</v>
      </c>
      <c r="G180" s="10" t="s">
        <v>15</v>
      </c>
      <c r="H180" s="10" t="s">
        <v>101</v>
      </c>
      <c r="I180" s="10" t="s">
        <v>776</v>
      </c>
      <c r="J180" s="10" t="s">
        <v>277</v>
      </c>
      <c r="K180" s="10" t="s">
        <v>38</v>
      </c>
      <c r="L180" t="str">
        <f>RIGHT(H180, LEN(H180)-6)</f>
        <v>SCIH</v>
      </c>
      <c r="M180">
        <f>IF(AND(NOT(K179=K180),J179=J180,I179=I180),M179,IF(AND(NOT(K180=K181),J180=J181,I180=I181),M178,IF(AND(NOT(K179=K178),J179=J178,I179=I178),M179+1,IF(K179=K180,M179,M179+1))))</f>
        <v>11</v>
      </c>
      <c r="N180" s="10"/>
      <c r="O180" t="b">
        <f>IF(AND(NOT(K179=K180),J179=J180,I179=I180),TRUE,FALSE)</f>
        <v>0</v>
      </c>
      <c r="P180" t="str">
        <f>IF(M180=M179,IF(NOT(P179=""),P179,IF(NOT(N179=""),N179,"")),IF(NOT(N180=""),N180,""))</f>
        <v/>
      </c>
      <c r="Q180" t="str">
        <f>IF(M180=M181,IF(Q181="",P180,Q181),P180)</f>
        <v>10418059</v>
      </c>
    </row>
    <row r="181" spans="1:17">
      <c r="A181" t="str">
        <f t="shared" si="2"/>
        <v>10418059</v>
      </c>
      <c r="B181" s="10" t="s">
        <v>11</v>
      </c>
      <c r="C181">
        <v>1238</v>
      </c>
      <c r="D181" s="10" t="s">
        <v>12</v>
      </c>
      <c r="E181" s="10" t="s">
        <v>13</v>
      </c>
      <c r="F181" s="10" t="s">
        <v>14</v>
      </c>
      <c r="G181" s="10" t="s">
        <v>15</v>
      </c>
      <c r="H181" s="10" t="s">
        <v>168</v>
      </c>
      <c r="I181" s="10" t="s">
        <v>730</v>
      </c>
      <c r="J181" s="10" t="s">
        <v>284</v>
      </c>
      <c r="K181" s="10" t="s">
        <v>38</v>
      </c>
      <c r="L181" t="str">
        <f>RIGHT(H181, LEN(H181)-6)</f>
        <v>SCIH</v>
      </c>
      <c r="M181">
        <f>IF(AND(NOT(K180=K181),J180=J181,I180=I181),M180,IF(AND(NOT(K181=K182),J181=J182,I181=I182),M179,IF(AND(NOT(K180=K179),J180=J179,I180=I179),M180+1,IF(K180=K181,M180,M180+1))))</f>
        <v>11</v>
      </c>
      <c r="N181" s="10"/>
      <c r="O181" t="b">
        <f>IF(AND(NOT(K180=K181),J180=J181,I180=I181),TRUE,FALSE)</f>
        <v>0</v>
      </c>
      <c r="P181" t="str">
        <f>IF(M181=M180,IF(NOT(P180=""),P180,IF(NOT(N180=""),N180,"")),IF(NOT(N181=""),N181,""))</f>
        <v/>
      </c>
      <c r="Q181" t="str">
        <f>IF(M181=M182,IF(Q182="",P181,Q182),P181)</f>
        <v>10418059</v>
      </c>
    </row>
    <row r="182" spans="1:17">
      <c r="A182" t="str">
        <f t="shared" si="2"/>
        <v>10418059</v>
      </c>
      <c r="B182" s="10" t="s">
        <v>11</v>
      </c>
      <c r="C182">
        <v>1385</v>
      </c>
      <c r="D182" s="10" t="s">
        <v>12</v>
      </c>
      <c r="E182" s="10" t="s">
        <v>20</v>
      </c>
      <c r="F182" s="10" t="s">
        <v>281</v>
      </c>
      <c r="G182" s="10" t="s">
        <v>15</v>
      </c>
      <c r="H182" s="10" t="s">
        <v>131</v>
      </c>
      <c r="I182" s="10" t="s">
        <v>804</v>
      </c>
      <c r="J182" s="10"/>
      <c r="K182" s="10" t="s">
        <v>38</v>
      </c>
      <c r="L182" t="str">
        <f>RIGHT(H182, LEN(H182)-6)</f>
        <v>ACCH</v>
      </c>
      <c r="M182">
        <f>IF(AND(NOT(K181=K182),J181=J182,I181=I182),M181,IF(AND(NOT(K182=K183),J182=J183,I182=I183),M180,IF(AND(NOT(K181=K180),J181=J180,I181=I180),M181+1,IF(K181=K182,M181,M181+1))))</f>
        <v>11</v>
      </c>
      <c r="N182" s="10" t="s">
        <v>305</v>
      </c>
      <c r="O182" t="b">
        <f>IF(AND(NOT(K181=K182),J181=J182,I181=I182),TRUE,FALSE)</f>
        <v>0</v>
      </c>
      <c r="P182" t="str">
        <f>IF(M182=M181,IF(NOT(P181=""),P181,IF(NOT(N181=""),N181,"")),IF(NOT(N182=""),N182,""))</f>
        <v/>
      </c>
      <c r="Q182" t="str">
        <f>IF(M182=M183,IF(Q183="",P182,Q183),P182)</f>
        <v>10418059</v>
      </c>
    </row>
    <row r="183" spans="1:17">
      <c r="A183" t="str">
        <f t="shared" si="2"/>
        <v>10418059</v>
      </c>
      <c r="B183" s="10" t="s">
        <v>11</v>
      </c>
      <c r="C183">
        <v>1386</v>
      </c>
      <c r="D183" s="10" t="s">
        <v>12</v>
      </c>
      <c r="E183" s="10" t="s">
        <v>20</v>
      </c>
      <c r="F183" s="10" t="s">
        <v>14</v>
      </c>
      <c r="G183" s="10" t="s">
        <v>15</v>
      </c>
      <c r="H183" s="10" t="s">
        <v>64</v>
      </c>
      <c r="I183" s="10" t="s">
        <v>806</v>
      </c>
      <c r="J183" s="10" t="s">
        <v>17</v>
      </c>
      <c r="K183" s="10" t="s">
        <v>38</v>
      </c>
      <c r="L183" t="str">
        <f>RIGHT(H183, LEN(H183)-6)</f>
        <v>ACCH</v>
      </c>
      <c r="M183">
        <f>IF(AND(NOT(K182=K183),J182=J183,I182=I183),M182,IF(AND(NOT(K183=K184),J183=J184,I183=I184),M181,IF(AND(NOT(K182=K181),J182=J181,I182=I181),M182+1,IF(K182=K183,M182,M182+1))))</f>
        <v>11</v>
      </c>
      <c r="N183" s="10"/>
      <c r="O183" t="b">
        <f>IF(AND(NOT(K182=K183),J182=J183,I182=I183),TRUE,FALSE)</f>
        <v>0</v>
      </c>
      <c r="P183" t="str">
        <f>IF(M183=M182,IF(NOT(P182=""),P182,IF(NOT(N182=""),N182,"")),IF(NOT(N183=""),N183,""))</f>
        <v>10418059</v>
      </c>
      <c r="Q183" t="str">
        <f>IF(M183=M184,IF(Q184="",P183,Q184),P183)</f>
        <v>10418059</v>
      </c>
    </row>
    <row r="184" spans="1:17">
      <c r="A184" t="str">
        <f t="shared" si="2"/>
        <v>10418059</v>
      </c>
      <c r="B184" s="10" t="s">
        <v>11</v>
      </c>
      <c r="C184">
        <v>13839</v>
      </c>
      <c r="D184" s="10" t="s">
        <v>12</v>
      </c>
      <c r="E184" s="10" t="s">
        <v>24</v>
      </c>
      <c r="F184" s="10" t="s">
        <v>14</v>
      </c>
      <c r="G184" s="10" t="s">
        <v>15</v>
      </c>
      <c r="H184" s="10" t="s">
        <v>149</v>
      </c>
      <c r="I184" s="10" t="s">
        <v>774</v>
      </c>
      <c r="J184" s="10" t="s">
        <v>270</v>
      </c>
      <c r="K184" s="10" t="s">
        <v>38</v>
      </c>
      <c r="L184" t="str">
        <f>RIGHT(H184, LEN(H184)-6)</f>
        <v>SCIH</v>
      </c>
      <c r="M184">
        <f>IF(AND(NOT(K183=K184),J183=J184,I183=I184),M183,IF(AND(NOT(K184=K185),J184=J185,I184=I185),M182,IF(AND(NOT(K183=K182),J183=J182,I183=I182),M183+1,IF(K183=K184,M183,M183+1))))</f>
        <v>11</v>
      </c>
      <c r="N184" s="10"/>
      <c r="O184" t="b">
        <f>IF(AND(NOT(K183=K184),J183=J184,I183=I184),TRUE,FALSE)</f>
        <v>0</v>
      </c>
      <c r="P184" t="str">
        <f>IF(M184=M183,IF(NOT(P183=""),P183,IF(NOT(N183=""),N183,"")),IF(NOT(N184=""),N184,""))</f>
        <v>10418059</v>
      </c>
      <c r="Q184" t="str">
        <f>IF(M184=M185,IF(Q185="",P184,Q185),P184)</f>
        <v>10418059</v>
      </c>
    </row>
    <row r="185" spans="1:17">
      <c r="A185" t="str">
        <f t="shared" si="2"/>
        <v>10418059</v>
      </c>
      <c r="B185" s="10" t="s">
        <v>11</v>
      </c>
      <c r="C185">
        <v>13843</v>
      </c>
      <c r="D185" s="10" t="s">
        <v>12</v>
      </c>
      <c r="E185" s="10" t="s">
        <v>24</v>
      </c>
      <c r="F185" s="10" t="s">
        <v>14</v>
      </c>
      <c r="G185" s="10" t="s">
        <v>15</v>
      </c>
      <c r="H185" s="10" t="s">
        <v>233</v>
      </c>
      <c r="I185" s="10" t="s">
        <v>778</v>
      </c>
      <c r="J185" s="10" t="s">
        <v>272</v>
      </c>
      <c r="K185" s="10" t="s">
        <v>38</v>
      </c>
      <c r="L185" t="str">
        <f>RIGHT(H185, LEN(H185)-6)</f>
        <v>SCIH</v>
      </c>
      <c r="M185">
        <f>IF(AND(NOT(K184=K185),J184=J185,I184=I185),M184,IF(AND(NOT(K185=K186),J185=J186,I185=I186),M183,IF(AND(NOT(K184=K183),J184=J183,I184=I183),M184+1,IF(K184=K185,M184,M184+1))))</f>
        <v>11</v>
      </c>
      <c r="N185" s="10"/>
      <c r="O185" t="b">
        <f>IF(AND(NOT(K184=K185),J184=J185,I184=I185),TRUE,FALSE)</f>
        <v>0</v>
      </c>
      <c r="P185" t="str">
        <f>IF(M185=M184,IF(NOT(P184=""),P184,IF(NOT(N184=""),N184,"")),IF(NOT(N185=""),N185,""))</f>
        <v>10418059</v>
      </c>
      <c r="Q185" t="str">
        <f>IF(M185=M186,IF(Q186="",P185,Q186),P185)</f>
        <v>10418059</v>
      </c>
    </row>
    <row r="186" spans="1:17">
      <c r="A186" t="str">
        <f t="shared" si="2"/>
        <v>10418059</v>
      </c>
      <c r="B186" s="10" t="s">
        <v>11</v>
      </c>
      <c r="C186">
        <v>13953</v>
      </c>
      <c r="D186" s="10" t="s">
        <v>12</v>
      </c>
      <c r="E186" s="10" t="s">
        <v>24</v>
      </c>
      <c r="F186" s="10" t="s">
        <v>14</v>
      </c>
      <c r="G186" s="10" t="s">
        <v>15</v>
      </c>
      <c r="H186" s="10" t="s">
        <v>136</v>
      </c>
      <c r="I186" s="10" t="s">
        <v>807</v>
      </c>
      <c r="J186" s="10" t="s">
        <v>241</v>
      </c>
      <c r="K186" s="10" t="s">
        <v>38</v>
      </c>
      <c r="L186" t="str">
        <f>RIGHT(H186, LEN(H186)-6)</f>
        <v>SSCH</v>
      </c>
      <c r="M186">
        <f>IF(AND(NOT(K185=K186),J185=J186,I185=I186),M185,IF(AND(NOT(K186=K187),J186=J187,I186=I187),M184,IF(AND(NOT(K185=K184),J185=J184,I185=I184),M185+1,IF(K185=K186,M185,M185+1))))</f>
        <v>11</v>
      </c>
      <c r="N186" s="10"/>
      <c r="O186" t="b">
        <f>IF(AND(NOT(K185=K186),J185=J186,I185=I186),TRUE,FALSE)</f>
        <v>0</v>
      </c>
      <c r="P186" t="str">
        <f>IF(M186=M185,IF(NOT(P185=""),P185,IF(NOT(N185=""),N185,"")),IF(NOT(N186=""),N186,""))</f>
        <v>10418059</v>
      </c>
      <c r="Q186" t="str">
        <f>IF(M186=M187,IF(Q187="",P186,Q187),P186)</f>
        <v>10418059</v>
      </c>
    </row>
    <row r="187" spans="1:17">
      <c r="A187" t="str">
        <f t="shared" si="2"/>
        <v>10418059</v>
      </c>
      <c r="B187" s="10" t="s">
        <v>11</v>
      </c>
      <c r="C187">
        <v>14120</v>
      </c>
      <c r="D187" s="10" t="s">
        <v>30</v>
      </c>
      <c r="E187" s="10" t="s">
        <v>24</v>
      </c>
      <c r="F187" s="10" t="s">
        <v>14</v>
      </c>
      <c r="G187" s="10" t="s">
        <v>15</v>
      </c>
      <c r="H187" s="10" t="s">
        <v>71</v>
      </c>
      <c r="I187" s="10" t="s">
        <v>808</v>
      </c>
      <c r="J187" s="10" t="s">
        <v>277</v>
      </c>
      <c r="K187" s="10" t="s">
        <v>38</v>
      </c>
      <c r="L187" t="str">
        <f>RIGHT(H187, LEN(H187)-6)</f>
        <v>SCIH</v>
      </c>
      <c r="M187">
        <f>IF(AND(NOT(K186=K187),J186=J187,I186=I187),M186,IF(AND(NOT(K187=K188),J187=J188,I187=I188),M185,IF(AND(NOT(K186=K185),J186=J185,I186=I185),M186+1,IF(K186=K187,M186,M186+1))))</f>
        <v>11</v>
      </c>
      <c r="N187" s="10"/>
      <c r="O187" t="b">
        <f>IF(AND(NOT(K186=K187),J186=J187,I186=I187),TRUE,FALSE)</f>
        <v>0</v>
      </c>
      <c r="P187" t="str">
        <f>IF(M187=M186,IF(NOT(P186=""),P186,IF(NOT(N186=""),N186,"")),IF(NOT(N187=""),N187,""))</f>
        <v>10418059</v>
      </c>
      <c r="Q187" t="str">
        <f>IF(M187=M188,IF(Q188="",P187,Q188),P187)</f>
        <v>10418059</v>
      </c>
    </row>
    <row r="188" spans="1:17">
      <c r="A188" t="str">
        <f t="shared" si="2"/>
        <v>10418059</v>
      </c>
      <c r="B188" s="10" t="s">
        <v>11</v>
      </c>
      <c r="C188">
        <v>14963</v>
      </c>
      <c r="D188" s="10" t="s">
        <v>12</v>
      </c>
      <c r="E188" s="10" t="s">
        <v>34</v>
      </c>
      <c r="F188" s="10" t="s">
        <v>14</v>
      </c>
      <c r="G188" s="10" t="s">
        <v>15</v>
      </c>
      <c r="H188" s="10" t="s">
        <v>129</v>
      </c>
      <c r="I188" s="10" t="s">
        <v>809</v>
      </c>
      <c r="J188" s="10" t="s">
        <v>268</v>
      </c>
      <c r="K188" s="10" t="s">
        <v>38</v>
      </c>
      <c r="L188" t="str">
        <f>RIGHT(H188, LEN(H188)-6)</f>
        <v>SCIH</v>
      </c>
      <c r="M188">
        <f>IF(AND(NOT(K187=K188),J187=J188,I187=I188),M187,IF(AND(NOT(K188=K189),J188=J189,I188=I189),M186,IF(AND(NOT(K187=K186),J187=J186,I187=I186),M187+1,IF(K187=K188,M187,M187+1))))</f>
        <v>11</v>
      </c>
      <c r="N188" s="10"/>
      <c r="O188" t="b">
        <f>IF(AND(NOT(K187=K188),J187=J188,I187=I188),TRUE,FALSE)</f>
        <v>0</v>
      </c>
      <c r="P188" t="str">
        <f>IF(M188=M187,IF(NOT(P187=""),P187,IF(NOT(N187=""),N187,"")),IF(NOT(N188=""),N188,""))</f>
        <v>10418059</v>
      </c>
      <c r="Q188" t="str">
        <f>IF(M188=M189,IF(Q189="",P188,Q189),P188)</f>
        <v>10418059</v>
      </c>
    </row>
    <row r="189" spans="1:17">
      <c r="A189" t="str">
        <f t="shared" si="2"/>
        <v>10433996</v>
      </c>
      <c r="B189" s="10" t="s">
        <v>11</v>
      </c>
      <c r="C189">
        <v>1218</v>
      </c>
      <c r="D189" s="10" t="s">
        <v>12</v>
      </c>
      <c r="E189" s="10" t="s">
        <v>13</v>
      </c>
      <c r="F189" s="10" t="s">
        <v>14</v>
      </c>
      <c r="G189" s="10" t="s">
        <v>15</v>
      </c>
      <c r="H189" s="10" t="s">
        <v>101</v>
      </c>
      <c r="I189" s="10" t="s">
        <v>776</v>
      </c>
      <c r="J189" s="10" t="s">
        <v>272</v>
      </c>
      <c r="K189" s="10" t="s">
        <v>18</v>
      </c>
      <c r="L189" t="str">
        <f>RIGHT(H189, LEN(H189)-6)</f>
        <v>SCIH</v>
      </c>
      <c r="M189">
        <f>IF(AND(NOT(K188=K189),J188=J189,I188=I189),M188,IF(AND(NOT(K189=K190),J189=J190,I189=I190),M187,IF(AND(NOT(K188=K187),J188=J187,I188=I187),M188+1,IF(K188=K189,M188,M188+1))))</f>
        <v>12</v>
      </c>
      <c r="N189" s="10"/>
      <c r="O189" t="b">
        <f>IF(AND(NOT(K188=K189),J188=J189,I188=I189),TRUE,FALSE)</f>
        <v>0</v>
      </c>
      <c r="P189" t="str">
        <f>IF(M189=M188,IF(NOT(P188=""),P188,IF(NOT(N188=""),N188,"")),IF(NOT(N189=""),N189,""))</f>
        <v/>
      </c>
      <c r="Q189" t="str">
        <f>IF(M189=M190,IF(Q190="",P189,Q190),P189)</f>
        <v>10433996</v>
      </c>
    </row>
    <row r="190" spans="1:17">
      <c r="A190" t="str">
        <f t="shared" si="2"/>
        <v>10433996</v>
      </c>
      <c r="B190" s="10" t="s">
        <v>11</v>
      </c>
      <c r="C190">
        <v>1290</v>
      </c>
      <c r="D190" s="10" t="s">
        <v>30</v>
      </c>
      <c r="E190" s="10" t="s">
        <v>13</v>
      </c>
      <c r="F190" s="10" t="s">
        <v>14</v>
      </c>
      <c r="G190" s="10" t="s">
        <v>15</v>
      </c>
      <c r="H190" s="10" t="s">
        <v>141</v>
      </c>
      <c r="I190" s="10" t="s">
        <v>716</v>
      </c>
      <c r="J190" s="10" t="s">
        <v>268</v>
      </c>
      <c r="K190" s="10" t="s">
        <v>18</v>
      </c>
      <c r="L190" t="str">
        <f>RIGHT(H190, LEN(H190)-6)</f>
        <v>SSCH</v>
      </c>
      <c r="M190">
        <f>IF(AND(NOT(K189=K190),J189=J190,I189=I190),M189,IF(AND(NOT(K190=K191),J190=J191,I190=I191),M188,IF(AND(NOT(K189=K188),J189=J188,I189=I188),M189+1,IF(K189=K190,M189,M189+1))))</f>
        <v>12</v>
      </c>
      <c r="N190" s="10"/>
      <c r="O190" t="b">
        <f>IF(AND(NOT(K189=K190),J189=J190,I189=I190),TRUE,FALSE)</f>
        <v>0</v>
      </c>
      <c r="P190" t="str">
        <f>IF(M190=M189,IF(NOT(P189=""),P189,IF(NOT(N189=""),N189,"")),IF(NOT(N190=""),N190,""))</f>
        <v/>
      </c>
      <c r="Q190" t="str">
        <f>IF(M190=M191,IF(Q191="",P190,Q191),P190)</f>
        <v>10433996</v>
      </c>
    </row>
    <row r="191" spans="1:17">
      <c r="A191" t="str">
        <f t="shared" si="2"/>
        <v>10433996</v>
      </c>
      <c r="B191" s="10" t="s">
        <v>11</v>
      </c>
      <c r="C191">
        <v>1310</v>
      </c>
      <c r="D191" s="10" t="s">
        <v>12</v>
      </c>
      <c r="E191" s="10" t="s">
        <v>13</v>
      </c>
      <c r="F191" s="10" t="s">
        <v>14</v>
      </c>
      <c r="G191" s="10" t="s">
        <v>15</v>
      </c>
      <c r="H191" s="10" t="s">
        <v>19</v>
      </c>
      <c r="I191" s="10" t="s">
        <v>711</v>
      </c>
      <c r="J191" s="10" t="s">
        <v>268</v>
      </c>
      <c r="K191" s="10" t="s">
        <v>18</v>
      </c>
      <c r="L191" t="str">
        <f>RIGHT(H191, LEN(H191)-6)</f>
        <v>SSCH</v>
      </c>
      <c r="M191">
        <f>IF(AND(NOT(K190=K191),J190=J191,I190=I191),M190,IF(AND(NOT(K191=K192),J191=J192,I191=I192),M189,IF(AND(NOT(K190=K189),J190=J189,I190=I189),M190+1,IF(K190=K191,M190,M190+1))))</f>
        <v>12</v>
      </c>
      <c r="N191" s="10"/>
      <c r="O191" t="b">
        <f>IF(AND(NOT(K190=K191),J190=J191,I190=I191),TRUE,FALSE)</f>
        <v>0</v>
      </c>
      <c r="P191" t="str">
        <f>IF(M191=M190,IF(NOT(P190=""),P190,IF(NOT(N190=""),N190,"")),IF(NOT(N191=""),N191,""))</f>
        <v/>
      </c>
      <c r="Q191" t="str">
        <f>IF(M191=M192,IF(Q192="",P191,Q192),P191)</f>
        <v>10433996</v>
      </c>
    </row>
    <row r="192" spans="1:17">
      <c r="A192" t="str">
        <f t="shared" si="2"/>
        <v>10433996</v>
      </c>
      <c r="B192" s="10" t="s">
        <v>11</v>
      </c>
      <c r="C192">
        <v>1502</v>
      </c>
      <c r="D192" s="10" t="s">
        <v>12</v>
      </c>
      <c r="E192" s="10" t="s">
        <v>13</v>
      </c>
      <c r="F192" s="10" t="s">
        <v>14</v>
      </c>
      <c r="G192" s="10" t="s">
        <v>15</v>
      </c>
      <c r="H192" s="10" t="s">
        <v>70</v>
      </c>
      <c r="I192" s="10" t="s">
        <v>810</v>
      </c>
      <c r="J192" s="10" t="s">
        <v>279</v>
      </c>
      <c r="K192" s="10" t="s">
        <v>18</v>
      </c>
      <c r="L192" t="str">
        <f>RIGHT(H192, LEN(H192)-6)</f>
        <v>SSCH</v>
      </c>
      <c r="M192">
        <f>IF(AND(NOT(K191=K192),J191=J192,I191=I192),M191,IF(AND(NOT(K192=K193),J192=J193,I192=I193),M190,IF(AND(NOT(K191=K190),J191=J190,I191=I190),M191+1,IF(K191=K192,M191,M191+1))))</f>
        <v>12</v>
      </c>
      <c r="N192" s="10"/>
      <c r="O192" t="b">
        <f>IF(AND(NOT(K191=K192),J191=J192,I191=I192),TRUE,FALSE)</f>
        <v>0</v>
      </c>
      <c r="P192" t="str">
        <f>IF(M192=M191,IF(NOT(P191=""),P191,IF(NOT(N191=""),N191,"")),IF(NOT(N192=""),N192,""))</f>
        <v/>
      </c>
      <c r="Q192" t="str">
        <f>IF(M192=M193,IF(Q193="",P192,Q193),P192)</f>
        <v>10433996</v>
      </c>
    </row>
    <row r="193" spans="1:17">
      <c r="A193" t="str">
        <f t="shared" si="2"/>
        <v>10433996</v>
      </c>
      <c r="B193" s="10" t="s">
        <v>11</v>
      </c>
      <c r="C193">
        <v>1694</v>
      </c>
      <c r="D193" s="10" t="s">
        <v>12</v>
      </c>
      <c r="E193" s="10" t="s">
        <v>20</v>
      </c>
      <c r="F193" s="10" t="s">
        <v>14</v>
      </c>
      <c r="G193" s="10" t="s">
        <v>15</v>
      </c>
      <c r="H193" s="10" t="s">
        <v>21</v>
      </c>
      <c r="I193" s="10" t="s">
        <v>650</v>
      </c>
      <c r="J193" s="10" t="s">
        <v>241</v>
      </c>
      <c r="K193" s="10" t="s">
        <v>18</v>
      </c>
      <c r="L193" t="str">
        <f>RIGHT(H193, LEN(H193)-6)</f>
        <v>SSCH</v>
      </c>
      <c r="M193">
        <f>IF(AND(NOT(K192=K193),J192=J193,I192=I193),M192,IF(AND(NOT(K193=K194),J193=J194,I193=I194),M191,IF(AND(NOT(K192=K191),J192=J191,I192=I191),M192+1,IF(K192=K193,M192,M192+1))))</f>
        <v>12</v>
      </c>
      <c r="N193" s="10"/>
      <c r="O193" t="b">
        <f>IF(AND(NOT(K192=K193),J192=J193,I192=I193),TRUE,FALSE)</f>
        <v>0</v>
      </c>
      <c r="P193" t="str">
        <f>IF(M193=M192,IF(NOT(P192=""),P192,IF(NOT(N192=""),N192,"")),IF(NOT(N193=""),N193,""))</f>
        <v/>
      </c>
      <c r="Q193" t="str">
        <f>IF(M193=M194,IF(Q194="",P193,Q194),P193)</f>
        <v>10433996</v>
      </c>
    </row>
    <row r="194" spans="1:17">
      <c r="A194" t="str">
        <f t="shared" si="2"/>
        <v>10433996</v>
      </c>
      <c r="B194" s="10" t="s">
        <v>11</v>
      </c>
      <c r="C194">
        <v>13734</v>
      </c>
      <c r="D194" s="10" t="s">
        <v>12</v>
      </c>
      <c r="E194" s="10" t="s">
        <v>24</v>
      </c>
      <c r="F194" s="10" t="s">
        <v>14</v>
      </c>
      <c r="G194" s="10" t="s">
        <v>15</v>
      </c>
      <c r="H194" s="10" t="s">
        <v>56</v>
      </c>
      <c r="I194" s="10" t="s">
        <v>773</v>
      </c>
      <c r="J194" s="10" t="s">
        <v>272</v>
      </c>
      <c r="K194" s="10" t="s">
        <v>18</v>
      </c>
      <c r="L194" t="str">
        <f>RIGHT(H194, LEN(H194)-6)</f>
        <v>SCIH</v>
      </c>
      <c r="M194">
        <f>IF(AND(NOT(K193=K194),J193=J194,I193=I194),M193,IF(AND(NOT(K194=K195),J194=J195,I194=I195),M192,IF(AND(NOT(K193=K192),J193=J192,I193=I192),M193+1,IF(K193=K194,M193,M193+1))))</f>
        <v>12</v>
      </c>
      <c r="N194" s="10"/>
      <c r="O194" t="b">
        <f>IF(AND(NOT(K193=K194),J193=J194,I193=I194),TRUE,FALSE)</f>
        <v>0</v>
      </c>
      <c r="P194" t="str">
        <f>IF(M194=M193,IF(NOT(P193=""),P193,IF(NOT(N193=""),N193,"")),IF(NOT(N194=""),N194,""))</f>
        <v/>
      </c>
      <c r="Q194" t="str">
        <f>IF(M194=M195,IF(Q195="",P194,Q195),P194)</f>
        <v>10433996</v>
      </c>
    </row>
    <row r="195" spans="1:17">
      <c r="A195" t="str">
        <f t="shared" ref="A195:A258" si="3">IF(LEN(Q195)=8,Q195,CONCATENATE("Anon_",M195))</f>
        <v>10433996</v>
      </c>
      <c r="B195" s="10" t="s">
        <v>11</v>
      </c>
      <c r="C195">
        <v>13785</v>
      </c>
      <c r="D195" s="10" t="s">
        <v>30</v>
      </c>
      <c r="E195" s="10" t="s">
        <v>24</v>
      </c>
      <c r="F195" s="10" t="s">
        <v>14</v>
      </c>
      <c r="G195" s="10" t="s">
        <v>15</v>
      </c>
      <c r="H195" s="10" t="s">
        <v>69</v>
      </c>
      <c r="I195" s="10" t="s">
        <v>712</v>
      </c>
      <c r="J195" s="10" t="s">
        <v>241</v>
      </c>
      <c r="K195" s="10" t="s">
        <v>18</v>
      </c>
      <c r="L195" t="str">
        <f>RIGHT(H195, LEN(H195)-6)</f>
        <v>ACCH</v>
      </c>
      <c r="M195">
        <f>IF(AND(NOT(K194=K195),J194=J195,I194=I195),M194,IF(AND(NOT(K195=K196),J195=J196,I195=I196),M193,IF(AND(NOT(K194=K193),J194=J193,I194=I193),M194+1,IF(K194=K195,M194,M194+1))))</f>
        <v>12</v>
      </c>
      <c r="N195" s="10"/>
      <c r="O195" t="b">
        <f>IF(AND(NOT(K194=K195),J194=J195,I194=I195),TRUE,FALSE)</f>
        <v>0</v>
      </c>
      <c r="P195" t="str">
        <f>IF(M195=M194,IF(NOT(P194=""),P194,IF(NOT(N194=""),N194,"")),IF(NOT(N195=""),N195,""))</f>
        <v/>
      </c>
      <c r="Q195" t="str">
        <f>IF(M195=M196,IF(Q196="",P195,Q196),P195)</f>
        <v>10433996</v>
      </c>
    </row>
    <row r="196" spans="1:17">
      <c r="A196" t="str">
        <f t="shared" si="3"/>
        <v>10433996</v>
      </c>
      <c r="B196" s="10" t="s">
        <v>11</v>
      </c>
      <c r="C196">
        <v>13820</v>
      </c>
      <c r="D196" s="10" t="s">
        <v>12</v>
      </c>
      <c r="E196" s="10" t="s">
        <v>34</v>
      </c>
      <c r="F196" s="10" t="s">
        <v>14</v>
      </c>
      <c r="G196" s="10" t="s">
        <v>15</v>
      </c>
      <c r="H196" s="10" t="s">
        <v>260</v>
      </c>
      <c r="I196" s="10" t="s">
        <v>788</v>
      </c>
      <c r="J196" s="10" t="s">
        <v>279</v>
      </c>
      <c r="K196" s="10" t="s">
        <v>18</v>
      </c>
      <c r="L196" t="str">
        <f>RIGHT(H196, LEN(H196)-6)</f>
        <v>ACCH</v>
      </c>
      <c r="M196">
        <f>IF(AND(NOT(K195=K196),J195=J196,I195=I196),M195,IF(AND(NOT(K196=K197),J196=J197,I196=I197),M194,IF(AND(NOT(K195=K194),J195=J194,I195=I194),M195+1,IF(K195=K196,M195,M195+1))))</f>
        <v>12</v>
      </c>
      <c r="N196" s="10"/>
      <c r="O196" t="b">
        <f>IF(AND(NOT(K195=K196),J195=J196,I195=I196),TRUE,FALSE)</f>
        <v>0</v>
      </c>
      <c r="P196" t="str">
        <f>IF(M196=M195,IF(NOT(P195=""),P195,IF(NOT(N195=""),N195,"")),IF(NOT(N196=""),N196,""))</f>
        <v/>
      </c>
      <c r="Q196" t="str">
        <f>IF(M196=M197,IF(Q197="",P196,Q197),P196)</f>
        <v>10433996</v>
      </c>
    </row>
    <row r="197" spans="1:17">
      <c r="A197" t="str">
        <f t="shared" si="3"/>
        <v>10433996</v>
      </c>
      <c r="B197" s="10" t="s">
        <v>11</v>
      </c>
      <c r="C197">
        <v>13839</v>
      </c>
      <c r="D197" s="10" t="s">
        <v>12</v>
      </c>
      <c r="E197" s="10" t="s">
        <v>24</v>
      </c>
      <c r="F197" s="10" t="s">
        <v>281</v>
      </c>
      <c r="G197" s="10" t="s">
        <v>15</v>
      </c>
      <c r="H197" s="10" t="s">
        <v>149</v>
      </c>
      <c r="I197" s="10" t="s">
        <v>774</v>
      </c>
      <c r="J197" s="10"/>
      <c r="K197" s="10" t="s">
        <v>18</v>
      </c>
      <c r="L197" t="str">
        <f>RIGHT(H197, LEN(H197)-6)</f>
        <v>SCIH</v>
      </c>
      <c r="M197">
        <f>IF(AND(NOT(K196=K197),J196=J197,I196=I197),M196,IF(AND(NOT(K197=K198),J197=J198,I197=I198),M195,IF(AND(NOT(K196=K195),J196=J195,I196=I195),M196+1,IF(K196=K197,M196,M196+1))))</f>
        <v>12</v>
      </c>
      <c r="N197" s="10" t="s">
        <v>306</v>
      </c>
      <c r="O197" t="b">
        <f>IF(AND(NOT(K196=K197),J196=J197,I196=I197),TRUE,FALSE)</f>
        <v>0</v>
      </c>
      <c r="P197" t="str">
        <f>IF(M197=M196,IF(NOT(P196=""),P196,IF(NOT(N196=""),N196,"")),IF(NOT(N197=""),N197,""))</f>
        <v/>
      </c>
      <c r="Q197" t="str">
        <f>IF(M197=M198,IF(Q198="",P197,Q198),P197)</f>
        <v>10433996</v>
      </c>
    </row>
    <row r="198" spans="1:17">
      <c r="A198" t="str">
        <f t="shared" si="3"/>
        <v>10433996</v>
      </c>
      <c r="B198" s="10" t="s">
        <v>11</v>
      </c>
      <c r="C198">
        <v>13953</v>
      </c>
      <c r="D198" s="10" t="s">
        <v>12</v>
      </c>
      <c r="E198" s="10" t="s">
        <v>24</v>
      </c>
      <c r="F198" s="10" t="s">
        <v>14</v>
      </c>
      <c r="G198" s="10" t="s">
        <v>15</v>
      </c>
      <c r="H198" s="10" t="s">
        <v>136</v>
      </c>
      <c r="I198" s="10" t="s">
        <v>807</v>
      </c>
      <c r="J198" s="10" t="s">
        <v>241</v>
      </c>
      <c r="K198" s="10" t="s">
        <v>18</v>
      </c>
      <c r="L198" t="str">
        <f>RIGHT(H198, LEN(H198)-6)</f>
        <v>SSCH</v>
      </c>
      <c r="M198">
        <f>IF(AND(NOT(K197=K198),J197=J198,I197=I198),M197,IF(AND(NOT(K198=K199),J198=J199,I198=I199),M196,IF(AND(NOT(K197=K196),J197=J196,I197=I196),M197+1,IF(K197=K198,M197,M197+1))))</f>
        <v>12</v>
      </c>
      <c r="N198" s="10"/>
      <c r="O198" t="b">
        <f>IF(AND(NOT(K197=K198),J197=J198,I197=I198),TRUE,FALSE)</f>
        <v>0</v>
      </c>
      <c r="P198" t="str">
        <f>IF(M198=M197,IF(NOT(P197=""),P197,IF(NOT(N197=""),N197,"")),IF(NOT(N198=""),N198,""))</f>
        <v>10433996</v>
      </c>
      <c r="Q198" t="str">
        <f>IF(M198=M199,IF(Q199="",P198,Q199),P198)</f>
        <v>10433996</v>
      </c>
    </row>
    <row r="199" spans="1:17">
      <c r="A199" t="str">
        <f t="shared" si="3"/>
        <v>10433996</v>
      </c>
      <c r="B199" s="10" t="s">
        <v>11</v>
      </c>
      <c r="C199">
        <v>13961</v>
      </c>
      <c r="D199" s="10" t="s">
        <v>12</v>
      </c>
      <c r="E199" s="10" t="s">
        <v>24</v>
      </c>
      <c r="F199" s="10" t="s">
        <v>281</v>
      </c>
      <c r="G199" s="10" t="s">
        <v>15</v>
      </c>
      <c r="H199" s="10" t="s">
        <v>216</v>
      </c>
      <c r="I199" s="10" t="s">
        <v>811</v>
      </c>
      <c r="J199" s="10"/>
      <c r="K199" s="10" t="s">
        <v>18</v>
      </c>
      <c r="L199" t="str">
        <f>RIGHT(H199, LEN(H199)-6)</f>
        <v>SSCH</v>
      </c>
      <c r="M199">
        <f>IF(AND(NOT(K198=K199),J198=J199,I198=I199),M198,IF(AND(NOT(K199=K200),J199=J200,I199=I200),M197,IF(AND(NOT(K198=K197),J198=J197,I198=I197),M198+1,IF(K198=K199,M198,M198+1))))</f>
        <v>12</v>
      </c>
      <c r="N199" s="10" t="s">
        <v>306</v>
      </c>
      <c r="O199" t="b">
        <f>IF(AND(NOT(K198=K199),J198=J199,I198=I199),TRUE,FALSE)</f>
        <v>0</v>
      </c>
      <c r="P199" t="str">
        <f>IF(M199=M198,IF(NOT(P198=""),P198,IF(NOT(N198=""),N198,"")),IF(NOT(N199=""),N199,""))</f>
        <v>10433996</v>
      </c>
      <c r="Q199" t="str">
        <f>IF(M199=M200,IF(Q200="",P199,Q200),P199)</f>
        <v>10433996</v>
      </c>
    </row>
    <row r="200" spans="1:17">
      <c r="A200" t="str">
        <f t="shared" si="3"/>
        <v>10433996</v>
      </c>
      <c r="B200" s="10" t="s">
        <v>11</v>
      </c>
      <c r="C200">
        <v>14120</v>
      </c>
      <c r="D200" s="10" t="s">
        <v>30</v>
      </c>
      <c r="E200" s="10" t="s">
        <v>24</v>
      </c>
      <c r="F200" s="10" t="s">
        <v>14</v>
      </c>
      <c r="G200" s="10" t="s">
        <v>15</v>
      </c>
      <c r="H200" s="10" t="s">
        <v>71</v>
      </c>
      <c r="I200" s="10" t="s">
        <v>808</v>
      </c>
      <c r="J200" s="10" t="s">
        <v>241</v>
      </c>
      <c r="K200" s="10" t="s">
        <v>18</v>
      </c>
      <c r="L200" t="str">
        <f>RIGHT(H200, LEN(H200)-6)</f>
        <v>SCIH</v>
      </c>
      <c r="M200">
        <f>IF(AND(NOT(K199=K200),J199=J200,I199=I200),M199,IF(AND(NOT(K200=K201),J200=J201,I200=I201),M198,IF(AND(NOT(K199=K198),J199=J198,I199=I198),M199+1,IF(K199=K200,M199,M199+1))))</f>
        <v>12</v>
      </c>
      <c r="N200" s="10"/>
      <c r="O200" t="b">
        <f>IF(AND(NOT(K199=K200),J199=J200,I199=I200),TRUE,FALSE)</f>
        <v>0</v>
      </c>
      <c r="P200" t="str">
        <f>IF(M200=M199,IF(NOT(P199=""),P199,IF(NOT(N199=""),N199,"")),IF(NOT(N200=""),N200,""))</f>
        <v>10433996</v>
      </c>
      <c r="Q200" t="str">
        <f>IF(M200=M201,IF(Q201="",P200,Q201),P200)</f>
        <v>10433996</v>
      </c>
    </row>
    <row r="201" spans="1:17">
      <c r="A201" t="str">
        <f t="shared" si="3"/>
        <v>10437290</v>
      </c>
      <c r="B201" s="10" t="s">
        <v>11</v>
      </c>
      <c r="C201">
        <v>1103</v>
      </c>
      <c r="D201" s="10" t="s">
        <v>42</v>
      </c>
      <c r="E201" s="10" t="s">
        <v>13</v>
      </c>
      <c r="F201" s="10" t="s">
        <v>14</v>
      </c>
      <c r="G201" s="10" t="s">
        <v>15</v>
      </c>
      <c r="H201" s="10" t="s">
        <v>41</v>
      </c>
      <c r="I201" s="10" t="s">
        <v>745</v>
      </c>
      <c r="J201" s="10" t="s">
        <v>277</v>
      </c>
      <c r="K201" s="10" t="s">
        <v>38</v>
      </c>
      <c r="L201" t="str">
        <f>RIGHT(H201, LEN(H201)-6)</f>
        <v>ACCH</v>
      </c>
      <c r="M201">
        <f>IF(AND(NOT(K200=K201),J200=J201,I200=I201),M200,IF(AND(NOT(K201=K202),J201=J202,I201=I202),M199,IF(AND(NOT(K200=K199),J200=J199,I200=I199),M200+1,IF(K200=K201,M200,M200+1))))</f>
        <v>13</v>
      </c>
      <c r="N201" s="10"/>
      <c r="O201" t="b">
        <f>IF(AND(NOT(K200=K201),J200=J201,I200=I201),TRUE,FALSE)</f>
        <v>0</v>
      </c>
      <c r="P201" t="str">
        <f>IF(M201=M200,IF(NOT(P200=""),P200,IF(NOT(N200=""),N200,"")),IF(NOT(N201=""),N201,""))</f>
        <v/>
      </c>
      <c r="Q201" t="str">
        <f>IF(M201=M202,IF(Q202="",P201,Q202),P201)</f>
        <v>10437290</v>
      </c>
    </row>
    <row r="202" spans="1:17">
      <c r="A202" t="str">
        <f t="shared" si="3"/>
        <v>10437290</v>
      </c>
      <c r="B202" s="10" t="s">
        <v>11</v>
      </c>
      <c r="C202">
        <v>1145</v>
      </c>
      <c r="D202" s="10" t="s">
        <v>12</v>
      </c>
      <c r="E202" s="10" t="s">
        <v>13</v>
      </c>
      <c r="F202" s="10" t="s">
        <v>14</v>
      </c>
      <c r="G202" s="10" t="s">
        <v>15</v>
      </c>
      <c r="H202" s="10" t="s">
        <v>194</v>
      </c>
      <c r="I202" s="10" t="s">
        <v>812</v>
      </c>
      <c r="J202" s="10" t="s">
        <v>268</v>
      </c>
      <c r="K202" s="10" t="s">
        <v>38</v>
      </c>
      <c r="L202" t="str">
        <f>RIGHT(H202, LEN(H202)-6)</f>
        <v>ACCH</v>
      </c>
      <c r="M202">
        <f>IF(AND(NOT(K201=K202),J201=J202,I201=I202),M201,IF(AND(NOT(K202=K203),J202=J203,I202=I203),M200,IF(AND(NOT(K201=K200),J201=J200,I201=I200),M201+1,IF(K201=K202,M201,M201+1))))</f>
        <v>13</v>
      </c>
      <c r="N202" s="10"/>
      <c r="O202" t="b">
        <f>IF(AND(NOT(K201=K202),J201=J202,I201=I202),TRUE,FALSE)</f>
        <v>0</v>
      </c>
      <c r="P202" t="str">
        <f>IF(M202=M201,IF(NOT(P201=""),P201,IF(NOT(N201=""),N201,"")),IF(NOT(N202=""),N202,""))</f>
        <v/>
      </c>
      <c r="Q202" t="str">
        <f>IF(M202=M203,IF(Q203="",P202,Q203),P202)</f>
        <v>10437290</v>
      </c>
    </row>
    <row r="203" spans="1:17">
      <c r="A203" t="str">
        <f t="shared" si="3"/>
        <v>10437290</v>
      </c>
      <c r="B203" s="10" t="s">
        <v>11</v>
      </c>
      <c r="C203">
        <v>1184</v>
      </c>
      <c r="D203" s="10" t="s">
        <v>12</v>
      </c>
      <c r="E203" s="10" t="s">
        <v>13</v>
      </c>
      <c r="F203" s="10" t="s">
        <v>281</v>
      </c>
      <c r="G203" s="10" t="s">
        <v>15</v>
      </c>
      <c r="H203" s="10" t="s">
        <v>58</v>
      </c>
      <c r="I203" s="10" t="s">
        <v>781</v>
      </c>
      <c r="J203" s="10"/>
      <c r="K203" s="10" t="s">
        <v>38</v>
      </c>
      <c r="L203" t="str">
        <f>RIGHT(H203, LEN(H203)-6)</f>
        <v>HUMH</v>
      </c>
      <c r="M203">
        <f>IF(AND(NOT(K202=K203),J202=J203,I202=I203),M202,IF(AND(NOT(K203=K204),J203=J204,I203=I204),M201,IF(AND(NOT(K202=K201),J202=J201,I202=I201),M202+1,IF(K202=K203,M202,M202+1))))</f>
        <v>13</v>
      </c>
      <c r="N203" s="10" t="s">
        <v>307</v>
      </c>
      <c r="O203" t="b">
        <f>IF(AND(NOT(K202=K203),J202=J203,I202=I203),TRUE,FALSE)</f>
        <v>0</v>
      </c>
      <c r="P203" t="str">
        <f>IF(M203=M202,IF(NOT(P202=""),P202,IF(NOT(N202=""),N202,"")),IF(NOT(N203=""),N203,""))</f>
        <v/>
      </c>
      <c r="Q203" t="str">
        <f>IF(M203=M204,IF(Q204="",P203,Q204),P203)</f>
        <v>10437290</v>
      </c>
    </row>
    <row r="204" spans="1:17">
      <c r="A204" t="str">
        <f t="shared" si="3"/>
        <v>10437290</v>
      </c>
      <c r="B204" s="10" t="s">
        <v>11</v>
      </c>
      <c r="C204">
        <v>1205</v>
      </c>
      <c r="D204" s="10" t="s">
        <v>12</v>
      </c>
      <c r="E204" s="10" t="s">
        <v>13</v>
      </c>
      <c r="F204" s="10" t="s">
        <v>14</v>
      </c>
      <c r="G204" s="10" t="s">
        <v>15</v>
      </c>
      <c r="H204" s="10" t="s">
        <v>56</v>
      </c>
      <c r="I204" s="10" t="s">
        <v>773</v>
      </c>
      <c r="J204" s="10" t="s">
        <v>277</v>
      </c>
      <c r="K204" s="10" t="s">
        <v>38</v>
      </c>
      <c r="L204" t="str">
        <f>RIGHT(H204, LEN(H204)-6)</f>
        <v>SCIH</v>
      </c>
      <c r="M204">
        <f>IF(AND(NOT(K203=K204),J203=J204,I203=I204),M203,IF(AND(NOT(K204=K205),J204=J205,I204=I205),M202,IF(AND(NOT(K203=K202),J203=J202,I203=I202),M203+1,IF(K203=K204,M203,M203+1))))</f>
        <v>13</v>
      </c>
      <c r="N204" s="10"/>
      <c r="O204" t="b">
        <f>IF(AND(NOT(K203=K204),J203=J204,I203=I204),TRUE,FALSE)</f>
        <v>0</v>
      </c>
      <c r="P204" t="str">
        <f>IF(M204=M203,IF(NOT(P203=""),P203,IF(NOT(N203=""),N203,"")),IF(NOT(N204=""),N204,""))</f>
        <v>10437290</v>
      </c>
      <c r="Q204" t="str">
        <f>IF(M204=M205,IF(Q205="",P204,Q205),P204)</f>
        <v>10437290</v>
      </c>
    </row>
    <row r="205" spans="1:17">
      <c r="A205" t="str">
        <f t="shared" si="3"/>
        <v>10437290</v>
      </c>
      <c r="B205" s="10" t="s">
        <v>11</v>
      </c>
      <c r="C205">
        <v>1218</v>
      </c>
      <c r="D205" s="10" t="s">
        <v>12</v>
      </c>
      <c r="E205" s="10" t="s">
        <v>13</v>
      </c>
      <c r="F205" s="10" t="s">
        <v>14</v>
      </c>
      <c r="G205" s="10" t="s">
        <v>15</v>
      </c>
      <c r="H205" s="10" t="s">
        <v>101</v>
      </c>
      <c r="I205" s="10" t="s">
        <v>776</v>
      </c>
      <c r="J205" s="10" t="s">
        <v>277</v>
      </c>
      <c r="K205" s="10" t="s">
        <v>38</v>
      </c>
      <c r="L205" t="str">
        <f>RIGHT(H205, LEN(H205)-6)</f>
        <v>SCIH</v>
      </c>
      <c r="M205">
        <f>IF(AND(NOT(K204=K205),J204=J205,I204=I205),M204,IF(AND(NOT(K205=K206),J205=J206,I205=I206),M203,IF(AND(NOT(K204=K203),J204=J203,I204=I203),M204+1,IF(K204=K205,M204,M204+1))))</f>
        <v>13</v>
      </c>
      <c r="N205" s="10"/>
      <c r="O205" t="b">
        <f>IF(AND(NOT(K204=K205),J204=J205,I204=I205),TRUE,FALSE)</f>
        <v>0</v>
      </c>
      <c r="P205" t="str">
        <f>IF(M205=M204,IF(NOT(P204=""),P204,IF(NOT(N204=""),N204,"")),IF(NOT(N205=""),N205,""))</f>
        <v>10437290</v>
      </c>
      <c r="Q205" t="str">
        <f>IF(M205=M206,IF(Q206="",P205,Q206),P205)</f>
        <v>10437290</v>
      </c>
    </row>
    <row r="206" spans="1:17">
      <c r="A206" t="str">
        <f t="shared" si="3"/>
        <v>10437290</v>
      </c>
      <c r="B206" s="10" t="s">
        <v>11</v>
      </c>
      <c r="C206">
        <v>1385</v>
      </c>
      <c r="D206" s="10" t="s">
        <v>12</v>
      </c>
      <c r="E206" s="10" t="s">
        <v>20</v>
      </c>
      <c r="F206" s="10" t="s">
        <v>14</v>
      </c>
      <c r="G206" s="10" t="s">
        <v>15</v>
      </c>
      <c r="H206" s="10" t="s">
        <v>131</v>
      </c>
      <c r="I206" s="10" t="s">
        <v>804</v>
      </c>
      <c r="J206" s="10" t="s">
        <v>277</v>
      </c>
      <c r="K206" s="10" t="s">
        <v>38</v>
      </c>
      <c r="L206" t="str">
        <f>RIGHT(H206, LEN(H206)-6)</f>
        <v>ACCH</v>
      </c>
      <c r="M206">
        <f>IF(AND(NOT(K205=K206),J205=J206,I205=I206),M205,IF(AND(NOT(K206=K207),J206=J207,I206=I207),M204,IF(AND(NOT(K205=K204),J205=J204,I205=I204),M205+1,IF(K205=K206,M205,M205+1))))</f>
        <v>13</v>
      </c>
      <c r="N206" s="10"/>
      <c r="O206" t="b">
        <f>IF(AND(NOT(K205=K206),J205=J206,I205=I206),TRUE,FALSE)</f>
        <v>0</v>
      </c>
      <c r="P206" t="str">
        <f>IF(M206=M205,IF(NOT(P205=""),P205,IF(NOT(N205=""),N205,"")),IF(NOT(N206=""),N206,""))</f>
        <v>10437290</v>
      </c>
      <c r="Q206" t="str">
        <f>IF(M206=M207,IF(Q207="",P206,Q207),P206)</f>
        <v>10437290</v>
      </c>
    </row>
    <row r="207" spans="1:17">
      <c r="A207" t="str">
        <f t="shared" si="3"/>
        <v>10437290</v>
      </c>
      <c r="B207" s="10" t="s">
        <v>11</v>
      </c>
      <c r="C207">
        <v>13690</v>
      </c>
      <c r="D207" s="10" t="s">
        <v>12</v>
      </c>
      <c r="E207" s="10" t="s">
        <v>34</v>
      </c>
      <c r="F207" s="10" t="s">
        <v>281</v>
      </c>
      <c r="G207" s="10" t="s">
        <v>15</v>
      </c>
      <c r="H207" s="10" t="s">
        <v>131</v>
      </c>
      <c r="I207" s="10" t="s">
        <v>804</v>
      </c>
      <c r="J207" s="10"/>
      <c r="K207" s="10" t="s">
        <v>38</v>
      </c>
      <c r="L207" t="str">
        <f>RIGHT(H207, LEN(H207)-6)</f>
        <v>ACCH</v>
      </c>
      <c r="M207">
        <f>IF(AND(NOT(K206=K207),J206=J207,I206=I207),M206,IF(AND(NOT(K207=K208),J207=J208,I207=I208),M205,IF(AND(NOT(K206=K205),J206=J205,I206=I205),M206+1,IF(K206=K207,M206,M206+1))))</f>
        <v>13</v>
      </c>
      <c r="N207" s="10" t="s">
        <v>307</v>
      </c>
      <c r="O207" t="b">
        <f>IF(AND(NOT(K206=K207),J206=J207,I206=I207),TRUE,FALSE)</f>
        <v>0</v>
      </c>
      <c r="P207" t="str">
        <f>IF(M207=M206,IF(NOT(P206=""),P206,IF(NOT(N206=""),N206,"")),IF(NOT(N207=""),N207,""))</f>
        <v>10437290</v>
      </c>
      <c r="Q207" t="str">
        <f>IF(M207=M208,IF(Q208="",P207,Q208),P207)</f>
        <v>10437290</v>
      </c>
    </row>
    <row r="208" spans="1:17">
      <c r="A208" t="str">
        <f t="shared" si="3"/>
        <v>10437290</v>
      </c>
      <c r="B208" s="10" t="s">
        <v>11</v>
      </c>
      <c r="C208">
        <v>13743</v>
      </c>
      <c r="D208" s="10" t="s">
        <v>30</v>
      </c>
      <c r="E208" s="10" t="s">
        <v>24</v>
      </c>
      <c r="F208" s="10" t="s">
        <v>14</v>
      </c>
      <c r="G208" s="10" t="s">
        <v>15</v>
      </c>
      <c r="H208" s="10" t="s">
        <v>90</v>
      </c>
      <c r="I208" s="10" t="s">
        <v>813</v>
      </c>
      <c r="J208" s="10" t="s">
        <v>272</v>
      </c>
      <c r="K208" s="10" t="s">
        <v>38</v>
      </c>
      <c r="L208" t="str">
        <f>RIGHT(H208, LEN(H208)-6)</f>
        <v>ACCH</v>
      </c>
      <c r="M208">
        <f>IF(AND(NOT(K207=K208),J207=J208,I207=I208),M207,IF(AND(NOT(K208=K209),J208=J209,I208=I209),M206,IF(AND(NOT(K207=K206),J207=J206,I207=I206),M207+1,IF(K207=K208,M207,M207+1))))</f>
        <v>13</v>
      </c>
      <c r="N208" s="10"/>
      <c r="O208" t="b">
        <f>IF(AND(NOT(K207=K208),J207=J208,I207=I208),TRUE,FALSE)</f>
        <v>0</v>
      </c>
      <c r="P208" t="str">
        <f>IF(M208=M207,IF(NOT(P207=""),P207,IF(NOT(N207=""),N207,"")),IF(NOT(N208=""),N208,""))</f>
        <v>10437290</v>
      </c>
      <c r="Q208" t="str">
        <f>IF(M208=M209,IF(Q209="",P208,Q209),P208)</f>
        <v>10437290</v>
      </c>
    </row>
    <row r="209" spans="1:17">
      <c r="A209" t="str">
        <f t="shared" si="3"/>
        <v>10437290</v>
      </c>
      <c r="B209" s="10" t="s">
        <v>11</v>
      </c>
      <c r="C209">
        <v>13778</v>
      </c>
      <c r="D209" s="10" t="s">
        <v>73</v>
      </c>
      <c r="E209" s="10" t="s">
        <v>24</v>
      </c>
      <c r="F209" s="10" t="s">
        <v>14</v>
      </c>
      <c r="G209" s="10" t="s">
        <v>15</v>
      </c>
      <c r="H209" s="10" t="s">
        <v>31</v>
      </c>
      <c r="I209" s="10" t="s">
        <v>722</v>
      </c>
      <c r="J209" s="10" t="s">
        <v>277</v>
      </c>
      <c r="K209" s="10" t="s">
        <v>38</v>
      </c>
      <c r="L209" t="str">
        <f>RIGHT(H209, LEN(H209)-6)</f>
        <v>ACCH</v>
      </c>
      <c r="M209">
        <f>IF(AND(NOT(K208=K209),J208=J209,I208=I209),M208,IF(AND(NOT(K209=K210),J209=J210,I209=I210),M207,IF(AND(NOT(K208=K207),J208=J207,I208=I207),M208+1,IF(K208=K209,M208,M208+1))))</f>
        <v>13</v>
      </c>
      <c r="N209" s="10"/>
      <c r="O209" t="b">
        <f>IF(AND(NOT(K208=K209),J208=J209,I208=I209),TRUE,FALSE)</f>
        <v>0</v>
      </c>
      <c r="P209" t="str">
        <f>IF(M209=M208,IF(NOT(P208=""),P208,IF(NOT(N208=""),N208,"")),IF(NOT(N209=""),N209,""))</f>
        <v>10437290</v>
      </c>
      <c r="Q209" t="str">
        <f>IF(M209=M210,IF(Q210="",P209,Q210),P209)</f>
        <v>10437290</v>
      </c>
    </row>
    <row r="210" spans="1:17">
      <c r="A210" t="str">
        <f t="shared" si="3"/>
        <v>10437290</v>
      </c>
      <c r="B210" s="10" t="s">
        <v>11</v>
      </c>
      <c r="C210">
        <v>13837</v>
      </c>
      <c r="D210" s="10" t="s">
        <v>12</v>
      </c>
      <c r="E210" s="10" t="s">
        <v>24</v>
      </c>
      <c r="F210" s="10" t="s">
        <v>14</v>
      </c>
      <c r="G210" s="10" t="s">
        <v>15</v>
      </c>
      <c r="H210" s="10" t="s">
        <v>182</v>
      </c>
      <c r="I210" s="10" t="s">
        <v>777</v>
      </c>
      <c r="J210" s="10" t="s">
        <v>283</v>
      </c>
      <c r="K210" s="10" t="s">
        <v>38</v>
      </c>
      <c r="L210" t="str">
        <f>RIGHT(H210, LEN(H210)-6)</f>
        <v>SCIH</v>
      </c>
      <c r="M210">
        <f>IF(AND(NOT(K209=K210),J209=J210,I209=I210),M209,IF(AND(NOT(K210=K211),J210=J211,I210=I211),M208,IF(AND(NOT(K209=K208),J209=J208,I209=I208),M209+1,IF(K209=K210,M209,M209+1))))</f>
        <v>13</v>
      </c>
      <c r="N210" s="10"/>
      <c r="O210" t="b">
        <f>IF(AND(NOT(K209=K210),J209=J210,I209=I210),TRUE,FALSE)</f>
        <v>0</v>
      </c>
      <c r="P210" t="str">
        <f>IF(M210=M209,IF(NOT(P209=""),P209,IF(NOT(N209=""),N209,"")),IF(NOT(N210=""),N210,""))</f>
        <v>10437290</v>
      </c>
      <c r="Q210" t="str">
        <f>IF(M210=M211,IF(Q211="",P210,Q211),P210)</f>
        <v>10437290</v>
      </c>
    </row>
    <row r="211" spans="1:17">
      <c r="A211" t="str">
        <f t="shared" si="3"/>
        <v>10437290</v>
      </c>
      <c r="B211" s="10" t="s">
        <v>11</v>
      </c>
      <c r="C211">
        <v>13839</v>
      </c>
      <c r="D211" s="10" t="s">
        <v>12</v>
      </c>
      <c r="E211" s="10" t="s">
        <v>24</v>
      </c>
      <c r="F211" s="10" t="s">
        <v>14</v>
      </c>
      <c r="G211" s="10" t="s">
        <v>15</v>
      </c>
      <c r="H211" s="10" t="s">
        <v>149</v>
      </c>
      <c r="I211" s="10" t="s">
        <v>774</v>
      </c>
      <c r="J211" s="10" t="s">
        <v>268</v>
      </c>
      <c r="K211" s="10" t="s">
        <v>38</v>
      </c>
      <c r="L211" t="str">
        <f>RIGHT(H211, LEN(H211)-6)</f>
        <v>SCIH</v>
      </c>
      <c r="M211">
        <f>IF(AND(NOT(K210=K211),J210=J211,I210=I211),M210,IF(AND(NOT(K211=K212),J211=J212,I211=I212),M209,IF(AND(NOT(K210=K209),J210=J209,I210=I209),M210+1,IF(K210=K211,M210,M210+1))))</f>
        <v>13</v>
      </c>
      <c r="N211" s="10"/>
      <c r="O211" t="b">
        <f>IF(AND(NOT(K210=K211),J210=J211,I210=I211),TRUE,FALSE)</f>
        <v>0</v>
      </c>
      <c r="P211" t="str">
        <f>IF(M211=M210,IF(NOT(P210=""),P210,IF(NOT(N210=""),N210,"")),IF(NOT(N211=""),N211,""))</f>
        <v>10437290</v>
      </c>
      <c r="Q211" t="str">
        <f>IF(M211=M212,IF(Q212="",P211,Q212),P211)</f>
        <v>10437290</v>
      </c>
    </row>
    <row r="212" spans="1:17">
      <c r="A212" t="str">
        <f t="shared" si="3"/>
        <v>10437290</v>
      </c>
      <c r="B212" s="10" t="s">
        <v>11</v>
      </c>
      <c r="C212">
        <v>13843</v>
      </c>
      <c r="D212" s="10" t="s">
        <v>12</v>
      </c>
      <c r="E212" s="10" t="s">
        <v>24</v>
      </c>
      <c r="F212" s="10" t="s">
        <v>14</v>
      </c>
      <c r="G212" s="10" t="s">
        <v>15</v>
      </c>
      <c r="H212" s="10" t="s">
        <v>233</v>
      </c>
      <c r="I212" s="10" t="s">
        <v>778</v>
      </c>
      <c r="J212" s="10" t="s">
        <v>277</v>
      </c>
      <c r="K212" s="10" t="s">
        <v>38</v>
      </c>
      <c r="L212" t="str">
        <f>RIGHT(H212, LEN(H212)-6)</f>
        <v>SCIH</v>
      </c>
      <c r="M212">
        <f>IF(AND(NOT(K211=K212),J211=J212,I211=I212),M211,IF(AND(NOT(K212=K213),J212=J213,I212=I213),M210,IF(AND(NOT(K211=K210),J211=J210,I211=I210),M211+1,IF(K211=K212,M211,M211+1))))</f>
        <v>13</v>
      </c>
      <c r="N212" s="10"/>
      <c r="O212" t="b">
        <f>IF(AND(NOT(K211=K212),J211=J212,I211=I212),TRUE,FALSE)</f>
        <v>0</v>
      </c>
      <c r="P212" t="str">
        <f>IF(M212=M211,IF(NOT(P211=""),P211,IF(NOT(N211=""),N211,"")),IF(NOT(N212=""),N212,""))</f>
        <v>10437290</v>
      </c>
      <c r="Q212" t="str">
        <f>IF(M212=M213,IF(Q213="",P212,Q213),P212)</f>
        <v>10437290</v>
      </c>
    </row>
    <row r="213" spans="1:17">
      <c r="A213" t="str">
        <f t="shared" si="3"/>
        <v>10437290</v>
      </c>
      <c r="B213" s="10" t="s">
        <v>11</v>
      </c>
      <c r="C213">
        <v>13864</v>
      </c>
      <c r="D213" s="10" t="s">
        <v>12</v>
      </c>
      <c r="E213" s="10" t="s">
        <v>34</v>
      </c>
      <c r="F213" s="10" t="s">
        <v>14</v>
      </c>
      <c r="G213" s="10" t="s">
        <v>15</v>
      </c>
      <c r="H213" s="10" t="s">
        <v>222</v>
      </c>
      <c r="I213" s="10" t="s">
        <v>779</v>
      </c>
      <c r="J213" s="10" t="s">
        <v>272</v>
      </c>
      <c r="K213" s="10" t="s">
        <v>38</v>
      </c>
      <c r="L213" t="str">
        <f>RIGHT(H213, LEN(H213)-6)</f>
        <v>SCIH</v>
      </c>
      <c r="M213">
        <f>IF(AND(NOT(K212=K213),J212=J213,I212=I213),M212,IF(AND(NOT(K213=K214),J213=J214,I213=I214),M211,IF(AND(NOT(K212=K211),J212=J211,I212=I211),M212+1,IF(K212=K213,M212,M212+1))))</f>
        <v>13</v>
      </c>
      <c r="N213" s="10"/>
      <c r="O213" t="b">
        <f>IF(AND(NOT(K212=K213),J212=J213,I212=I213),TRUE,FALSE)</f>
        <v>0</v>
      </c>
      <c r="P213" t="str">
        <f>IF(M213=M212,IF(NOT(P212=""),P212,IF(NOT(N212=""),N212,"")),IF(NOT(N213=""),N213,""))</f>
        <v>10437290</v>
      </c>
      <c r="Q213" t="str">
        <f>IF(M213=M214,IF(Q214="",P213,Q214),P213)</f>
        <v>10437290</v>
      </c>
    </row>
    <row r="214" spans="1:17">
      <c r="A214" t="str">
        <f t="shared" si="3"/>
        <v>Anon_14</v>
      </c>
      <c r="B214" s="10" t="s">
        <v>11</v>
      </c>
      <c r="C214">
        <v>1188</v>
      </c>
      <c r="D214" s="10" t="s">
        <v>12</v>
      </c>
      <c r="E214" s="10" t="s">
        <v>13</v>
      </c>
      <c r="F214" s="10" t="s">
        <v>14</v>
      </c>
      <c r="G214" s="10" t="s">
        <v>15</v>
      </c>
      <c r="H214" s="10" t="s">
        <v>26</v>
      </c>
      <c r="I214" s="10" t="s">
        <v>715</v>
      </c>
      <c r="J214" s="10" t="s">
        <v>17</v>
      </c>
      <c r="K214" s="10" t="s">
        <v>23</v>
      </c>
      <c r="L214" t="str">
        <f>RIGHT(H214, LEN(H214)-6)</f>
        <v>HUMH</v>
      </c>
      <c r="M214">
        <f>IF(AND(NOT(K213=K214),J213=J214,I213=I214),M213,IF(AND(NOT(K214=K215),J214=J215,I214=I215),M212,IF(AND(NOT(K213=K212),J213=J212,I213=I212),M213+1,IF(K213=K214,M213,M213+1))))</f>
        <v>14</v>
      </c>
      <c r="N214" s="10"/>
      <c r="O214" t="b">
        <f>IF(AND(NOT(K213=K214),J213=J214,I213=I214),TRUE,FALSE)</f>
        <v>0</v>
      </c>
      <c r="P214" t="str">
        <f>IF(M214=M213,IF(NOT(P213=""),P213,IF(NOT(N213=""),N213,"")),IF(NOT(N214=""),N214,""))</f>
        <v/>
      </c>
      <c r="Q214" t="str">
        <f>IF(M214=M215,IF(Q215="",P214,Q215),P214)</f>
        <v/>
      </c>
    </row>
    <row r="215" spans="1:17">
      <c r="A215" t="str">
        <f t="shared" si="3"/>
        <v>Anon_14</v>
      </c>
      <c r="B215" s="10" t="s">
        <v>11</v>
      </c>
      <c r="C215">
        <v>1224</v>
      </c>
      <c r="D215" s="10" t="s">
        <v>30</v>
      </c>
      <c r="E215" s="10" t="s">
        <v>13</v>
      </c>
      <c r="F215" s="10" t="s">
        <v>14</v>
      </c>
      <c r="G215" s="10" t="s">
        <v>15</v>
      </c>
      <c r="H215" s="10" t="s">
        <v>80</v>
      </c>
      <c r="I215" s="10" t="s">
        <v>721</v>
      </c>
      <c r="J215" s="10" t="s">
        <v>268</v>
      </c>
      <c r="K215" s="10" t="s">
        <v>23</v>
      </c>
      <c r="L215" t="str">
        <f>RIGHT(H215, LEN(H215)-6)</f>
        <v>SCIH</v>
      </c>
      <c r="M215">
        <f>IF(AND(NOT(K214=K215),J214=J215,I214=I215),M214,IF(AND(NOT(K215=K216),J215=J216,I215=I216),M213,IF(AND(NOT(K214=K213),J214=J213,I214=I213),M214+1,IF(K214=K215,M214,M214+1))))</f>
        <v>14</v>
      </c>
      <c r="N215" s="10"/>
      <c r="O215" t="b">
        <f>IF(AND(NOT(K214=K215),J214=J215,I214=I215),TRUE,FALSE)</f>
        <v>0</v>
      </c>
      <c r="P215" t="str">
        <f>IF(M215=M214,IF(NOT(P214=""),P214,IF(NOT(N214=""),N214,"")),IF(NOT(N215=""),N215,""))</f>
        <v/>
      </c>
      <c r="Q215" t="str">
        <f>IF(M215=M216,IF(Q216="",P215,Q216),P215)</f>
        <v/>
      </c>
    </row>
    <row r="216" spans="1:17">
      <c r="A216" t="str">
        <f t="shared" si="3"/>
        <v>Anon_14</v>
      </c>
      <c r="B216" s="10" t="s">
        <v>11</v>
      </c>
      <c r="C216">
        <v>1421</v>
      </c>
      <c r="D216" s="10" t="s">
        <v>12</v>
      </c>
      <c r="E216" s="10" t="s">
        <v>20</v>
      </c>
      <c r="F216" s="10" t="s">
        <v>14</v>
      </c>
      <c r="G216" s="10" t="s">
        <v>15</v>
      </c>
      <c r="H216" s="10" t="s">
        <v>50</v>
      </c>
      <c r="I216" s="10" t="s">
        <v>659</v>
      </c>
      <c r="J216" s="10" t="s">
        <v>272</v>
      </c>
      <c r="K216" s="10" t="s">
        <v>23</v>
      </c>
      <c r="L216" t="str">
        <f>RIGHT(H216, LEN(H216)-6)</f>
        <v>ACCH</v>
      </c>
      <c r="M216">
        <f>IF(AND(NOT(K215=K216),J215=J216,I215=I216),M215,IF(AND(NOT(K216=K217),J216=J217,I216=I217),M214,IF(AND(NOT(K215=K214),J215=J214,I215=I214),M215+1,IF(K215=K216,M215,M215+1))))</f>
        <v>14</v>
      </c>
      <c r="N216" s="10"/>
      <c r="O216" t="b">
        <f>IF(AND(NOT(K215=K216),J215=J216,I215=I216),TRUE,FALSE)</f>
        <v>0</v>
      </c>
      <c r="P216" t="str">
        <f>IF(M216=M215,IF(NOT(P215=""),P215,IF(NOT(N215=""),N215,"")),IF(NOT(N216=""),N216,""))</f>
        <v/>
      </c>
      <c r="Q216" t="str">
        <f>IF(M216=M217,IF(Q217="",P216,Q217),P216)</f>
        <v/>
      </c>
    </row>
    <row r="217" spans="1:17">
      <c r="A217" t="str">
        <f t="shared" si="3"/>
        <v>Anon_14</v>
      </c>
      <c r="B217" s="10" t="s">
        <v>11</v>
      </c>
      <c r="C217">
        <v>1458</v>
      </c>
      <c r="D217" s="10" t="s">
        <v>12</v>
      </c>
      <c r="E217" s="10" t="s">
        <v>13</v>
      </c>
      <c r="F217" s="10" t="s">
        <v>14</v>
      </c>
      <c r="G217" s="10" t="s">
        <v>15</v>
      </c>
      <c r="H217" s="10" t="s">
        <v>65</v>
      </c>
      <c r="I217" s="10" t="s">
        <v>814</v>
      </c>
      <c r="J217" s="10" t="s">
        <v>17</v>
      </c>
      <c r="K217" s="10" t="s">
        <v>23</v>
      </c>
      <c r="L217" t="str">
        <f>RIGHT(H217, LEN(H217)-6)</f>
        <v>HUMH</v>
      </c>
      <c r="M217">
        <f>IF(AND(NOT(K216=K217),J216=J217,I216=I217),M216,IF(AND(NOT(K217=K218),J217=J218,I217=I218),M215,IF(AND(NOT(K216=K215),J216=J215,I216=I215),M216+1,IF(K216=K217,M216,M216+1))))</f>
        <v>14</v>
      </c>
      <c r="N217" s="10"/>
      <c r="O217" t="b">
        <f>IF(AND(NOT(K216=K217),J216=J217,I216=I217),TRUE,FALSE)</f>
        <v>0</v>
      </c>
      <c r="P217" t="str">
        <f>IF(M217=M216,IF(NOT(P216=""),P216,IF(NOT(N216=""),N216,"")),IF(NOT(N217=""),N217,""))</f>
        <v/>
      </c>
      <c r="Q217" t="str">
        <f>IF(M217=M218,IF(Q218="",P217,Q218),P217)</f>
        <v/>
      </c>
    </row>
    <row r="218" spans="1:17">
      <c r="A218" t="str">
        <f t="shared" si="3"/>
        <v>Anon_14</v>
      </c>
      <c r="B218" s="10" t="s">
        <v>11</v>
      </c>
      <c r="C218">
        <v>1465</v>
      </c>
      <c r="D218" s="10" t="s">
        <v>12</v>
      </c>
      <c r="E218" s="10" t="s">
        <v>13</v>
      </c>
      <c r="F218" s="10" t="s">
        <v>14</v>
      </c>
      <c r="G218" s="10" t="s">
        <v>15</v>
      </c>
      <c r="H218" s="10" t="s">
        <v>66</v>
      </c>
      <c r="I218" s="10" t="s">
        <v>783</v>
      </c>
      <c r="J218" s="10" t="s">
        <v>17</v>
      </c>
      <c r="K218" s="10" t="s">
        <v>23</v>
      </c>
      <c r="L218" t="str">
        <f>RIGHT(H218, LEN(H218)-6)</f>
        <v>HUMH</v>
      </c>
      <c r="M218">
        <f>IF(AND(NOT(K217=K218),J217=J218,I217=I218),M217,IF(AND(NOT(K218=K219),J218=J219,I218=I219),M216,IF(AND(NOT(K217=K216),J217=J216,I217=I216),M217+1,IF(K217=K218,M217,M217+1))))</f>
        <v>14</v>
      </c>
      <c r="N218" s="10"/>
      <c r="O218" t="b">
        <f>IF(AND(NOT(K217=K218),J217=J218,I217=I218),TRUE,FALSE)</f>
        <v>0</v>
      </c>
      <c r="P218" t="str">
        <f>IF(M218=M217,IF(NOT(P217=""),P217,IF(NOT(N217=""),N217,"")),IF(NOT(N218=""),N218,""))</f>
        <v/>
      </c>
      <c r="Q218" t="str">
        <f>IF(M218=M219,IF(Q219="",P218,Q219),P218)</f>
        <v/>
      </c>
    </row>
    <row r="219" spans="1:17">
      <c r="A219" t="str">
        <f t="shared" si="3"/>
        <v>Anon_14</v>
      </c>
      <c r="B219" s="10" t="s">
        <v>11</v>
      </c>
      <c r="C219">
        <v>13824</v>
      </c>
      <c r="D219" s="10" t="s">
        <v>12</v>
      </c>
      <c r="E219" s="10" t="s">
        <v>24</v>
      </c>
      <c r="F219" s="10" t="s">
        <v>14</v>
      </c>
      <c r="G219" s="10" t="s">
        <v>15</v>
      </c>
      <c r="H219" s="10" t="s">
        <v>221</v>
      </c>
      <c r="I219" s="10" t="s">
        <v>815</v>
      </c>
      <c r="J219" s="10" t="s">
        <v>241</v>
      </c>
      <c r="K219" s="10" t="s">
        <v>23</v>
      </c>
      <c r="L219" t="str">
        <f>RIGHT(H219, LEN(H219)-6)</f>
        <v>ACCH</v>
      </c>
      <c r="M219">
        <f>IF(AND(NOT(K218=K219),J218=J219,I218=I219),M218,IF(AND(NOT(K219=K220),J219=J220,I219=I220),M217,IF(AND(NOT(K218=K217),J218=J217,I218=I217),M218+1,IF(K218=K219,M218,M218+1))))</f>
        <v>14</v>
      </c>
      <c r="N219" s="10"/>
      <c r="O219" t="b">
        <f>IF(AND(NOT(K218=K219),J218=J219,I218=I219),TRUE,FALSE)</f>
        <v>0</v>
      </c>
      <c r="P219" t="str">
        <f>IF(M219=M218,IF(NOT(P218=""),P218,IF(NOT(N218=""),N218,"")),IF(NOT(N219=""),N219,""))</f>
        <v/>
      </c>
      <c r="Q219" t="str">
        <f>IF(M219=M220,IF(Q220="",P219,Q220),P219)</f>
        <v/>
      </c>
    </row>
    <row r="220" spans="1:17">
      <c r="A220" t="str">
        <f t="shared" si="3"/>
        <v>Anon_14</v>
      </c>
      <c r="B220" s="10" t="s">
        <v>11</v>
      </c>
      <c r="C220">
        <v>13862</v>
      </c>
      <c r="D220" s="10" t="s">
        <v>12</v>
      </c>
      <c r="E220" s="10" t="s">
        <v>24</v>
      </c>
      <c r="F220" s="10" t="s">
        <v>14</v>
      </c>
      <c r="G220" s="10" t="s">
        <v>15</v>
      </c>
      <c r="H220" s="10" t="s">
        <v>32</v>
      </c>
      <c r="I220" s="10" t="s">
        <v>723</v>
      </c>
      <c r="J220" s="10" t="s">
        <v>241</v>
      </c>
      <c r="K220" s="10" t="s">
        <v>23</v>
      </c>
      <c r="L220" t="str">
        <f>RIGHT(H220, LEN(H220)-6)</f>
        <v>HUMH</v>
      </c>
      <c r="M220">
        <f>IF(AND(NOT(K219=K220),J219=J220,I219=I220),M219,IF(AND(NOT(K220=K221),J220=J221,I220=I221),M218,IF(AND(NOT(K219=K218),J219=J218,I219=I218),M219+1,IF(K219=K220,M219,M219+1))))</f>
        <v>14</v>
      </c>
      <c r="N220" s="10"/>
      <c r="O220" t="b">
        <f>IF(AND(NOT(K219=K220),J219=J220,I219=I220),TRUE,FALSE)</f>
        <v>0</v>
      </c>
      <c r="P220" t="str">
        <f>IF(M220=M219,IF(NOT(P219=""),P219,IF(NOT(N219=""),N219,"")),IF(NOT(N220=""),N220,""))</f>
        <v/>
      </c>
      <c r="Q220" t="str">
        <f>IF(M220=M221,IF(Q221="",P220,Q221),P220)</f>
        <v/>
      </c>
    </row>
    <row r="221" spans="1:17">
      <c r="A221" t="str">
        <f t="shared" si="3"/>
        <v>Anon_14</v>
      </c>
      <c r="B221" s="10" t="s">
        <v>11</v>
      </c>
      <c r="C221">
        <v>13922</v>
      </c>
      <c r="D221" s="10" t="s">
        <v>12</v>
      </c>
      <c r="E221" s="10" t="s">
        <v>24</v>
      </c>
      <c r="F221" s="10" t="s">
        <v>14</v>
      </c>
      <c r="G221" s="10" t="s">
        <v>15</v>
      </c>
      <c r="H221" s="10" t="s">
        <v>62</v>
      </c>
      <c r="I221" s="10" t="s">
        <v>632</v>
      </c>
      <c r="J221" s="10" t="s">
        <v>241</v>
      </c>
      <c r="K221" s="10" t="s">
        <v>23</v>
      </c>
      <c r="L221" t="str">
        <f>RIGHT(H221, LEN(H221)-6)</f>
        <v>HUMH</v>
      </c>
      <c r="M221">
        <f>IF(AND(NOT(K220=K221),J220=J221,I220=I221),M220,IF(AND(NOT(K221=K222),J221=J222,I221=I222),M219,IF(AND(NOT(K220=K219),J220=J219,I220=I219),M220+1,IF(K220=K221,M220,M220+1))))</f>
        <v>14</v>
      </c>
      <c r="N221" s="10"/>
      <c r="O221" t="b">
        <f>IF(AND(NOT(K220=K221),J220=J221,I220=I221),TRUE,FALSE)</f>
        <v>0</v>
      </c>
      <c r="P221" t="str">
        <f>IF(M221=M220,IF(NOT(P220=""),P220,IF(NOT(N220=""),N220,"")),IF(NOT(N221=""),N221,""))</f>
        <v/>
      </c>
      <c r="Q221" t="str">
        <f>IF(M221=M222,IF(Q222="",P221,Q222),P221)</f>
        <v/>
      </c>
    </row>
    <row r="222" spans="1:17">
      <c r="A222" t="str">
        <f t="shared" si="3"/>
        <v>Anon_14</v>
      </c>
      <c r="B222" s="10" t="s">
        <v>11</v>
      </c>
      <c r="C222">
        <v>13940</v>
      </c>
      <c r="D222" s="10" t="s">
        <v>12</v>
      </c>
      <c r="E222" s="10" t="s">
        <v>24</v>
      </c>
      <c r="F222" s="10" t="s">
        <v>14</v>
      </c>
      <c r="G222" s="10" t="s">
        <v>15</v>
      </c>
      <c r="H222" s="10" t="s">
        <v>33</v>
      </c>
      <c r="I222" s="10" t="s">
        <v>726</v>
      </c>
      <c r="J222" s="10" t="s">
        <v>241</v>
      </c>
      <c r="K222" s="10" t="s">
        <v>23</v>
      </c>
      <c r="L222" t="str">
        <f>RIGHT(H222, LEN(H222)-6)</f>
        <v>HUMH</v>
      </c>
      <c r="M222">
        <f>IF(AND(NOT(K221=K222),J221=J222,I221=I222),M221,IF(AND(NOT(K222=K223),J222=J223,I222=I223),M220,IF(AND(NOT(K221=K220),J221=J220,I221=I220),M221+1,IF(K221=K222,M221,M221+1))))</f>
        <v>14</v>
      </c>
      <c r="N222" s="10"/>
      <c r="O222" t="b">
        <f>IF(AND(NOT(K221=K222),J221=J222,I221=I222),TRUE,FALSE)</f>
        <v>0</v>
      </c>
      <c r="P222" t="str">
        <f>IF(M222=M221,IF(NOT(P221=""),P221,IF(NOT(N221=""),N221,"")),IF(NOT(N222=""),N222,""))</f>
        <v/>
      </c>
      <c r="Q222" t="str">
        <f>IF(M222=M223,IF(Q223="",P222,Q223),P222)</f>
        <v/>
      </c>
    </row>
    <row r="223" spans="1:17">
      <c r="A223" t="str">
        <f t="shared" si="3"/>
        <v>Anon_14</v>
      </c>
      <c r="B223" s="10" t="s">
        <v>11</v>
      </c>
      <c r="C223">
        <v>14196</v>
      </c>
      <c r="D223" s="10" t="s">
        <v>12</v>
      </c>
      <c r="E223" s="10" t="s">
        <v>34</v>
      </c>
      <c r="F223" s="10" t="s">
        <v>14</v>
      </c>
      <c r="G223" s="10" t="s">
        <v>15</v>
      </c>
      <c r="H223" s="10" t="s">
        <v>36</v>
      </c>
      <c r="I223" s="10" t="s">
        <v>37</v>
      </c>
      <c r="J223" s="10" t="s">
        <v>268</v>
      </c>
      <c r="K223" s="10" t="s">
        <v>23</v>
      </c>
      <c r="L223" t="str">
        <f>RIGHT(H223, LEN(H223)-6)</f>
        <v>CICY</v>
      </c>
      <c r="M223">
        <f>IF(AND(NOT(K222=K223),J222=J223,I222=I223),M222,IF(AND(NOT(K223=K224),J223=J224,I223=I224),M221,IF(AND(NOT(K222=K221),J222=J221,I222=I221),M222+1,IF(K222=K223,M222,M222+1))))</f>
        <v>14</v>
      </c>
      <c r="N223" s="10"/>
      <c r="O223" t="b">
        <f>IF(AND(NOT(K222=K223),J222=J223,I222=I223),TRUE,FALSE)</f>
        <v>0</v>
      </c>
      <c r="P223" t="str">
        <f>IF(M223=M222,IF(NOT(P222=""),P222,IF(NOT(N222=""),N222,"")),IF(NOT(N223=""),N223,""))</f>
        <v/>
      </c>
      <c r="Q223" t="str">
        <f>IF(M223=M224,IF(Q224="",P223,Q224),P223)</f>
        <v/>
      </c>
    </row>
    <row r="224" spans="1:17">
      <c r="A224" t="str">
        <f t="shared" si="3"/>
        <v>Anon_15</v>
      </c>
      <c r="B224" s="10" t="s">
        <v>11</v>
      </c>
      <c r="C224">
        <v>1184</v>
      </c>
      <c r="D224" s="10" t="s">
        <v>12</v>
      </c>
      <c r="E224" s="10" t="s">
        <v>13</v>
      </c>
      <c r="F224" s="10" t="s">
        <v>14</v>
      </c>
      <c r="G224" s="10" t="s">
        <v>15</v>
      </c>
      <c r="H224" s="10" t="s">
        <v>58</v>
      </c>
      <c r="I224" s="10" t="s">
        <v>781</v>
      </c>
      <c r="J224" s="10" t="s">
        <v>17</v>
      </c>
      <c r="K224" s="10" t="s">
        <v>38</v>
      </c>
      <c r="L224" t="str">
        <f>RIGHT(H224, LEN(H224)-6)</f>
        <v>HUMH</v>
      </c>
      <c r="M224">
        <f>IF(AND(NOT(K223=K224),J223=J224,I223=I224),M223,IF(AND(NOT(K224=K225),J224=J225,I224=I225),M222,IF(AND(NOT(K223=K222),J223=J222,I223=I222),M223+1,IF(K223=K224,M223,M223+1))))</f>
        <v>15</v>
      </c>
      <c r="N224" s="10"/>
      <c r="O224" t="b">
        <f>IF(AND(NOT(K223=K224),J223=J224,I223=I224),TRUE,FALSE)</f>
        <v>0</v>
      </c>
      <c r="P224" t="str">
        <f>IF(M224=M223,IF(NOT(P223=""),P223,IF(NOT(N223=""),N223,"")),IF(NOT(N224=""),N224,""))</f>
        <v/>
      </c>
      <c r="Q224" t="str">
        <f>IF(M224=M225,IF(Q225="",P224,Q225),P224)</f>
        <v/>
      </c>
    </row>
    <row r="225" spans="1:17">
      <c r="A225" t="str">
        <f t="shared" si="3"/>
        <v>Anon_15</v>
      </c>
      <c r="B225" s="10" t="s">
        <v>11</v>
      </c>
      <c r="C225">
        <v>1205</v>
      </c>
      <c r="D225" s="10" t="s">
        <v>12</v>
      </c>
      <c r="E225" s="10" t="s">
        <v>13</v>
      </c>
      <c r="F225" s="10" t="s">
        <v>14</v>
      </c>
      <c r="G225" s="10" t="s">
        <v>15</v>
      </c>
      <c r="H225" s="10" t="s">
        <v>56</v>
      </c>
      <c r="I225" s="10" t="s">
        <v>773</v>
      </c>
      <c r="J225" s="10" t="s">
        <v>241</v>
      </c>
      <c r="K225" s="10" t="s">
        <v>38</v>
      </c>
      <c r="L225" t="str">
        <f>RIGHT(H225, LEN(H225)-6)</f>
        <v>SCIH</v>
      </c>
      <c r="M225">
        <f>IF(AND(NOT(K224=K225),J224=J225,I224=I225),M224,IF(AND(NOT(K225=K226),J225=J226,I225=I226),M223,IF(AND(NOT(K224=K223),J224=J223,I224=I223),M224+1,IF(K224=K225,M224,M224+1))))</f>
        <v>15</v>
      </c>
      <c r="N225" s="10"/>
      <c r="O225" t="b">
        <f>IF(AND(NOT(K224=K225),J224=J225,I224=I225),TRUE,FALSE)</f>
        <v>0</v>
      </c>
      <c r="P225" t="str">
        <f>IF(M225=M224,IF(NOT(P224=""),P224,IF(NOT(N224=""),N224,"")),IF(NOT(N225=""),N225,""))</f>
        <v/>
      </c>
      <c r="Q225" t="str">
        <f>IF(M225=M226,IF(Q226="",P225,Q226),P225)</f>
        <v/>
      </c>
    </row>
    <row r="226" spans="1:17">
      <c r="A226" t="str">
        <f t="shared" si="3"/>
        <v>Anon_15</v>
      </c>
      <c r="B226" s="10" t="s">
        <v>11</v>
      </c>
      <c r="C226">
        <v>1229</v>
      </c>
      <c r="D226" s="10" t="s">
        <v>12</v>
      </c>
      <c r="E226" s="10" t="s">
        <v>13</v>
      </c>
      <c r="F226" s="10" t="s">
        <v>14</v>
      </c>
      <c r="G226" s="10" t="s">
        <v>15</v>
      </c>
      <c r="H226" s="10" t="s">
        <v>193</v>
      </c>
      <c r="I226" s="10" t="s">
        <v>747</v>
      </c>
      <c r="J226" s="10" t="s">
        <v>272</v>
      </c>
      <c r="K226" s="10" t="s">
        <v>38</v>
      </c>
      <c r="L226" t="str">
        <f>RIGHT(H226, LEN(H226)-6)</f>
        <v>SCIH</v>
      </c>
      <c r="M226">
        <f>IF(AND(NOT(K225=K226),J225=J226,I225=I226),M225,IF(AND(NOT(K226=K227),J226=J227,I226=I227),M224,IF(AND(NOT(K225=K224),J225=J224,I225=I224),M225+1,IF(K225=K226,M225,M225+1))))</f>
        <v>15</v>
      </c>
      <c r="N226" s="10"/>
      <c r="O226" t="b">
        <f>IF(AND(NOT(K225=K226),J225=J226,I225=I226),TRUE,FALSE)</f>
        <v>0</v>
      </c>
      <c r="P226" t="str">
        <f>IF(M226=M225,IF(NOT(P225=""),P225,IF(NOT(N225=""),N225,"")),IF(NOT(N226=""),N226,""))</f>
        <v/>
      </c>
      <c r="Q226" t="str">
        <f>IF(M226=M227,IF(Q227="",P226,Q227),P226)</f>
        <v/>
      </c>
    </row>
    <row r="227" spans="1:17">
      <c r="A227" t="str">
        <f t="shared" si="3"/>
        <v>Anon_15</v>
      </c>
      <c r="B227" s="10" t="s">
        <v>11</v>
      </c>
      <c r="C227">
        <v>1244</v>
      </c>
      <c r="D227" s="10" t="s">
        <v>12</v>
      </c>
      <c r="E227" s="10" t="s">
        <v>24</v>
      </c>
      <c r="F227" s="10" t="s">
        <v>14</v>
      </c>
      <c r="G227" s="10" t="s">
        <v>15</v>
      </c>
      <c r="H227" s="10" t="s">
        <v>232</v>
      </c>
      <c r="I227" s="10" t="s">
        <v>816</v>
      </c>
      <c r="J227" s="10" t="s">
        <v>265</v>
      </c>
      <c r="K227" s="10" t="s">
        <v>38</v>
      </c>
      <c r="L227" t="str">
        <f>RIGHT(H227, LEN(H227)-6)</f>
        <v>SCIH</v>
      </c>
      <c r="M227">
        <f>IF(AND(NOT(K226=K227),J226=J227,I226=I227),M226,IF(AND(NOT(K227=K228),J227=J228,I227=I228),M225,IF(AND(NOT(K226=K225),J226=J225,I226=I225),M226+1,IF(K226=K227,M226,M226+1))))</f>
        <v>15</v>
      </c>
      <c r="N227" s="10"/>
      <c r="O227" t="b">
        <f>IF(AND(NOT(K226=K227),J226=J227,I226=I227),TRUE,FALSE)</f>
        <v>0</v>
      </c>
      <c r="P227" t="str">
        <f>IF(M227=M226,IF(NOT(P226=""),P226,IF(NOT(N226=""),N226,"")),IF(NOT(N227=""),N227,""))</f>
        <v/>
      </c>
      <c r="Q227" t="str">
        <f>IF(M227=M228,IF(Q228="",P227,Q228),P227)</f>
        <v/>
      </c>
    </row>
    <row r="228" spans="1:17">
      <c r="A228" t="str">
        <f t="shared" si="3"/>
        <v>Anon_15</v>
      </c>
      <c r="B228" s="10" t="s">
        <v>11</v>
      </c>
      <c r="C228">
        <v>1354</v>
      </c>
      <c r="D228" s="10" t="s">
        <v>12</v>
      </c>
      <c r="E228" s="10" t="s">
        <v>13</v>
      </c>
      <c r="F228" s="10" t="s">
        <v>14</v>
      </c>
      <c r="G228" s="10" t="s">
        <v>15</v>
      </c>
      <c r="H228" s="10" t="s">
        <v>67</v>
      </c>
      <c r="I228" s="10" t="s">
        <v>817</v>
      </c>
      <c r="J228" s="10" t="s">
        <v>17</v>
      </c>
      <c r="K228" s="10" t="s">
        <v>38</v>
      </c>
      <c r="L228" t="str">
        <f>RIGHT(H228, LEN(H228)-6)</f>
        <v>SCIH</v>
      </c>
      <c r="M228">
        <f>IF(AND(NOT(K227=K228),J227=J228,I227=I228),M227,IF(AND(NOT(K228=K229),J228=J229,I228=I229),M226,IF(AND(NOT(K227=K226),J227=J226,I227=I226),M227+1,IF(K227=K228,M227,M227+1))))</f>
        <v>15</v>
      </c>
      <c r="N228" s="10"/>
      <c r="O228" t="b">
        <f>IF(AND(NOT(K227=K228),J227=J228,I227=I228),TRUE,FALSE)</f>
        <v>0</v>
      </c>
      <c r="P228" t="str">
        <f>IF(M228=M227,IF(NOT(P227=""),P227,IF(NOT(N227=""),N227,"")),IF(NOT(N228=""),N228,""))</f>
        <v/>
      </c>
      <c r="Q228" t="str">
        <f>IF(M228=M229,IF(Q229="",P228,Q229),P228)</f>
        <v/>
      </c>
    </row>
    <row r="229" spans="1:17">
      <c r="A229" t="str">
        <f t="shared" si="3"/>
        <v>Anon_15</v>
      </c>
      <c r="B229" s="10" t="s">
        <v>11</v>
      </c>
      <c r="C229">
        <v>1385</v>
      </c>
      <c r="D229" s="10" t="s">
        <v>12</v>
      </c>
      <c r="E229" s="10" t="s">
        <v>20</v>
      </c>
      <c r="F229" s="10" t="s">
        <v>14</v>
      </c>
      <c r="G229" s="10" t="s">
        <v>15</v>
      </c>
      <c r="H229" s="10" t="s">
        <v>131</v>
      </c>
      <c r="I229" s="10" t="s">
        <v>804</v>
      </c>
      <c r="J229" s="10" t="s">
        <v>268</v>
      </c>
      <c r="K229" s="10" t="s">
        <v>38</v>
      </c>
      <c r="L229" t="str">
        <f>RIGHT(H229, LEN(H229)-6)</f>
        <v>ACCH</v>
      </c>
      <c r="M229">
        <f>IF(AND(NOT(K228=K229),J228=J229,I228=I229),M228,IF(AND(NOT(K229=K230),J229=J230,I229=I230),M227,IF(AND(NOT(K228=K227),J228=J227,I228=I227),M228+1,IF(K228=K229,M228,M228+1))))</f>
        <v>15</v>
      </c>
      <c r="N229" s="10"/>
      <c r="O229" t="b">
        <f>IF(AND(NOT(K228=K229),J228=J229,I228=I229),TRUE,FALSE)</f>
        <v>0</v>
      </c>
      <c r="P229" t="str">
        <f>IF(M229=M228,IF(NOT(P228=""),P228,IF(NOT(N228=""),N228,"")),IF(NOT(N229=""),N229,""))</f>
        <v/>
      </c>
      <c r="Q229" t="str">
        <f>IF(M229=M230,IF(Q230="",P229,Q230),P229)</f>
        <v/>
      </c>
    </row>
    <row r="230" spans="1:17">
      <c r="A230" t="str">
        <f t="shared" si="3"/>
        <v>Anon_15</v>
      </c>
      <c r="B230" s="10" t="s">
        <v>11</v>
      </c>
      <c r="C230">
        <v>1470</v>
      </c>
      <c r="D230" s="10" t="s">
        <v>12</v>
      </c>
      <c r="E230" s="10" t="s">
        <v>13</v>
      </c>
      <c r="F230" s="10" t="s">
        <v>14</v>
      </c>
      <c r="G230" s="10" t="s">
        <v>15</v>
      </c>
      <c r="H230" s="10" t="s">
        <v>68</v>
      </c>
      <c r="I230" s="10" t="s">
        <v>818</v>
      </c>
      <c r="J230" s="10" t="s">
        <v>17</v>
      </c>
      <c r="K230" s="10" t="s">
        <v>38</v>
      </c>
      <c r="L230" t="str">
        <f>RIGHT(H230, LEN(H230)-6)</f>
        <v>SCIH</v>
      </c>
      <c r="M230">
        <f>IF(AND(NOT(K229=K230),J229=J230,I229=I230),M229,IF(AND(NOT(K230=K231),J230=J231,I230=I231),M228,IF(AND(NOT(K229=K228),J229=J228,I229=I228),M229+1,IF(K229=K230,M229,M229+1))))</f>
        <v>15</v>
      </c>
      <c r="N230" s="10"/>
      <c r="O230" t="b">
        <f>IF(AND(NOT(K229=K230),J229=J230,I229=I230),TRUE,FALSE)</f>
        <v>0</v>
      </c>
      <c r="P230" t="str">
        <f>IF(M230=M229,IF(NOT(P229=""),P229,IF(NOT(N229=""),N229,"")),IF(NOT(N230=""),N230,""))</f>
        <v/>
      </c>
      <c r="Q230" t="str">
        <f>IF(M230=M231,IF(Q231="",P230,Q231),P230)</f>
        <v/>
      </c>
    </row>
    <row r="231" spans="1:17">
      <c r="A231" t="str">
        <f t="shared" si="3"/>
        <v>Anon_15</v>
      </c>
      <c r="B231" s="10" t="s">
        <v>11</v>
      </c>
      <c r="C231">
        <v>13776</v>
      </c>
      <c r="D231" s="10" t="s">
        <v>12</v>
      </c>
      <c r="E231" s="10" t="s">
        <v>24</v>
      </c>
      <c r="F231" s="10" t="s">
        <v>14</v>
      </c>
      <c r="G231" s="10" t="s">
        <v>15</v>
      </c>
      <c r="H231" s="10" t="s">
        <v>31</v>
      </c>
      <c r="I231" s="10" t="s">
        <v>722</v>
      </c>
      <c r="J231" s="10" t="s">
        <v>270</v>
      </c>
      <c r="K231" s="10" t="s">
        <v>38</v>
      </c>
      <c r="L231" t="str">
        <f>RIGHT(H231, LEN(H231)-6)</f>
        <v>ACCH</v>
      </c>
      <c r="M231">
        <f>IF(AND(NOT(K230=K231),J230=J231,I230=I231),M230,IF(AND(NOT(K231=K232),J231=J232,I231=I232),M229,IF(AND(NOT(K230=K229),J230=J229,I230=I229),M230+1,IF(K230=K231,M230,M230+1))))</f>
        <v>15</v>
      </c>
      <c r="N231" s="10"/>
      <c r="O231" t="b">
        <f>IF(AND(NOT(K230=K231),J230=J231,I230=I231),TRUE,FALSE)</f>
        <v>0</v>
      </c>
      <c r="P231" t="str">
        <f>IF(M231=M230,IF(NOT(P230=""),P230,IF(NOT(N230=""),N230,"")),IF(NOT(N231=""),N231,""))</f>
        <v/>
      </c>
      <c r="Q231" t="str">
        <f>IF(M231=M232,IF(Q232="",P231,Q232),P231)</f>
        <v/>
      </c>
    </row>
    <row r="232" spans="1:17">
      <c r="A232" t="str">
        <f t="shared" si="3"/>
        <v>Anon_15</v>
      </c>
      <c r="B232" s="10" t="s">
        <v>11</v>
      </c>
      <c r="C232">
        <v>13837</v>
      </c>
      <c r="D232" s="10" t="s">
        <v>12</v>
      </c>
      <c r="E232" s="10" t="s">
        <v>24</v>
      </c>
      <c r="F232" s="10" t="s">
        <v>14</v>
      </c>
      <c r="G232" s="10" t="s">
        <v>15</v>
      </c>
      <c r="H232" s="10" t="s">
        <v>182</v>
      </c>
      <c r="I232" s="10" t="s">
        <v>777</v>
      </c>
      <c r="J232" s="10" t="s">
        <v>282</v>
      </c>
      <c r="K232" s="10" t="s">
        <v>38</v>
      </c>
      <c r="L232" t="str">
        <f>RIGHT(H232, LEN(H232)-6)</f>
        <v>SCIH</v>
      </c>
      <c r="M232">
        <f>IF(AND(NOT(K231=K232),J231=J232,I231=I232),M231,IF(AND(NOT(K232=K233),J232=J233,I232=I233),M230,IF(AND(NOT(K231=K230),J231=J230,I231=I230),M231+1,IF(K231=K232,M231,M231+1))))</f>
        <v>15</v>
      </c>
      <c r="N232" s="10"/>
      <c r="O232" t="b">
        <f>IF(AND(NOT(K231=K232),J231=J232,I231=I232),TRUE,FALSE)</f>
        <v>0</v>
      </c>
      <c r="P232" t="str">
        <f>IF(M232=M231,IF(NOT(P231=""),P231,IF(NOT(N231=""),N231,"")),IF(NOT(N232=""),N232,""))</f>
        <v/>
      </c>
      <c r="Q232" t="str">
        <f>IF(M232=M233,IF(Q233="",P232,Q233),P232)</f>
        <v/>
      </c>
    </row>
    <row r="233" spans="1:17">
      <c r="A233" t="str">
        <f t="shared" si="3"/>
        <v>Anon_15</v>
      </c>
      <c r="B233" s="10" t="s">
        <v>11</v>
      </c>
      <c r="C233">
        <v>13963</v>
      </c>
      <c r="D233" s="10" t="s">
        <v>12</v>
      </c>
      <c r="E233" s="10" t="s">
        <v>24</v>
      </c>
      <c r="F233" s="10" t="s">
        <v>14</v>
      </c>
      <c r="G233" s="10" t="s">
        <v>15</v>
      </c>
      <c r="H233" s="10" t="s">
        <v>190</v>
      </c>
      <c r="I233" s="10" t="s">
        <v>819</v>
      </c>
      <c r="J233" s="10" t="s">
        <v>277</v>
      </c>
      <c r="K233" s="10" t="s">
        <v>38</v>
      </c>
      <c r="L233" t="str">
        <f>RIGHT(H233, LEN(H233)-6)</f>
        <v>SCIH</v>
      </c>
      <c r="M233">
        <f>IF(AND(NOT(K232=K233),J232=J233,I232=I233),M232,IF(AND(NOT(K233=K234),J233=J234,I233=I234),M231,IF(AND(NOT(K232=K231),J232=J231,I232=I231),M232+1,IF(K232=K233,M232,M232+1))))</f>
        <v>15</v>
      </c>
      <c r="N233" s="10"/>
      <c r="O233" t="b">
        <f>IF(AND(NOT(K232=K233),J232=J233,I232=I233),TRUE,FALSE)</f>
        <v>0</v>
      </c>
      <c r="P233" t="str">
        <f>IF(M233=M232,IF(NOT(P232=""),P232,IF(NOT(N232=""),N232,"")),IF(NOT(N233=""),N233,""))</f>
        <v/>
      </c>
      <c r="Q233" t="str">
        <f>IF(M233=M234,IF(Q234="",P233,Q234),P233)</f>
        <v/>
      </c>
    </row>
    <row r="234" spans="1:17">
      <c r="A234" t="str">
        <f t="shared" si="3"/>
        <v>Anon_15</v>
      </c>
      <c r="B234" s="10" t="s">
        <v>11</v>
      </c>
      <c r="C234">
        <v>17388</v>
      </c>
      <c r="D234" s="10" t="s">
        <v>12</v>
      </c>
      <c r="E234" s="10" t="s">
        <v>34</v>
      </c>
      <c r="F234" s="10" t="s">
        <v>14</v>
      </c>
      <c r="G234" s="10" t="s">
        <v>15</v>
      </c>
      <c r="H234" s="10" t="s">
        <v>230</v>
      </c>
      <c r="I234" s="10" t="s">
        <v>820</v>
      </c>
      <c r="J234" s="10" t="s">
        <v>272</v>
      </c>
      <c r="K234" s="10" t="s">
        <v>38</v>
      </c>
      <c r="L234" t="str">
        <f>RIGHT(H234, LEN(H234)-6)</f>
        <v>SCIH</v>
      </c>
      <c r="M234">
        <f>IF(AND(NOT(K233=K234),J233=J234,I233=I234),M233,IF(AND(NOT(K234=K235),J234=J235,I234=I235),M232,IF(AND(NOT(K233=K232),J233=J232,I233=I232),M233+1,IF(K233=K234,M233,M233+1))))</f>
        <v>15</v>
      </c>
      <c r="N234" s="10"/>
      <c r="O234" t="b">
        <f>IF(AND(NOT(K233=K234),J233=J234,I233=I234),TRUE,FALSE)</f>
        <v>0</v>
      </c>
      <c r="P234" t="str">
        <f>IF(M234=M233,IF(NOT(P233=""),P233,IF(NOT(N233=""),N233,"")),IF(NOT(N234=""),N234,""))</f>
        <v/>
      </c>
      <c r="Q234" t="str">
        <f>IF(M234=M235,IF(Q235="",P234,Q235),P234)</f>
        <v/>
      </c>
    </row>
    <row r="235" spans="1:17">
      <c r="A235" t="str">
        <f t="shared" si="3"/>
        <v>Anon_15</v>
      </c>
      <c r="B235" s="10" t="s">
        <v>11</v>
      </c>
      <c r="C235">
        <v>18759</v>
      </c>
      <c r="D235" s="10" t="s">
        <v>30</v>
      </c>
      <c r="E235" s="10" t="s">
        <v>24</v>
      </c>
      <c r="F235" s="10" t="s">
        <v>14</v>
      </c>
      <c r="G235" s="10" t="s">
        <v>15</v>
      </c>
      <c r="H235" s="10" t="s">
        <v>106</v>
      </c>
      <c r="I235" s="10" t="s">
        <v>821</v>
      </c>
      <c r="J235" s="10" t="s">
        <v>279</v>
      </c>
      <c r="K235" s="10" t="s">
        <v>38</v>
      </c>
      <c r="L235" t="str">
        <f>RIGHT(H235, LEN(H235)-6)</f>
        <v>SCIH</v>
      </c>
      <c r="M235">
        <f>IF(AND(NOT(K234=K235),J234=J235,I234=I235),M234,IF(AND(NOT(K235=K236),J235=J236,I235=I236),M233,IF(AND(NOT(K234=K233),J234=J233,I234=I233),M234+1,IF(K234=K235,M234,M234+1))))</f>
        <v>15</v>
      </c>
      <c r="N235" s="10"/>
      <c r="O235" t="b">
        <f>IF(AND(NOT(K234=K235),J234=J235,I234=I235),TRUE,FALSE)</f>
        <v>0</v>
      </c>
      <c r="P235" t="str">
        <f>IF(M235=M234,IF(NOT(P234=""),P234,IF(NOT(N234=""),N234,"")),IF(NOT(N235=""),N235,""))</f>
        <v/>
      </c>
      <c r="Q235" t="str">
        <f>IF(M235=M236,IF(Q236="",P235,Q236),P235)</f>
        <v/>
      </c>
    </row>
    <row r="236" spans="1:17">
      <c r="A236" t="str">
        <f t="shared" si="3"/>
        <v>10470263</v>
      </c>
      <c r="B236" s="10" t="s">
        <v>11</v>
      </c>
      <c r="C236">
        <v>1137</v>
      </c>
      <c r="D236" s="10" t="s">
        <v>12</v>
      </c>
      <c r="E236" s="10" t="s">
        <v>13</v>
      </c>
      <c r="F236" s="10" t="s">
        <v>14</v>
      </c>
      <c r="G236" s="10" t="s">
        <v>15</v>
      </c>
      <c r="H236" s="10" t="s">
        <v>69</v>
      </c>
      <c r="I236" s="10" t="s">
        <v>712</v>
      </c>
      <c r="J236" s="10" t="s">
        <v>17</v>
      </c>
      <c r="K236" s="10" t="s">
        <v>18</v>
      </c>
      <c r="L236" t="str">
        <f>RIGHT(H236, LEN(H236)-6)</f>
        <v>ACCH</v>
      </c>
      <c r="M236">
        <f>IF(AND(NOT(K235=K236),J235=J236,I235=I236),M235,IF(AND(NOT(K236=K237),J236=J237,I236=I237),M234,IF(AND(NOT(K235=K234),J235=J234,I235=I234),M235+1,IF(K235=K236,M235,M235+1))))</f>
        <v>16</v>
      </c>
      <c r="N236" s="10"/>
      <c r="O236" t="b">
        <f>IF(AND(NOT(K235=K236),J235=J236,I235=I236),TRUE,FALSE)</f>
        <v>0</v>
      </c>
      <c r="P236" t="str">
        <f>IF(M236=M235,IF(NOT(P235=""),P235,IF(NOT(N235=""),N235,"")),IF(NOT(N236=""),N236,""))</f>
        <v/>
      </c>
      <c r="Q236" t="str">
        <f>IF(M236=M237,IF(Q237="",P236,Q237),P236)</f>
        <v>10470263</v>
      </c>
    </row>
    <row r="237" spans="1:17">
      <c r="A237" t="str">
        <f t="shared" si="3"/>
        <v>10470263</v>
      </c>
      <c r="B237" s="10" t="s">
        <v>11</v>
      </c>
      <c r="C237">
        <v>1218</v>
      </c>
      <c r="D237" s="10" t="s">
        <v>12</v>
      </c>
      <c r="E237" s="10" t="s">
        <v>13</v>
      </c>
      <c r="F237" s="10" t="s">
        <v>14</v>
      </c>
      <c r="G237" s="10" t="s">
        <v>15</v>
      </c>
      <c r="H237" s="10" t="s">
        <v>101</v>
      </c>
      <c r="I237" s="10" t="s">
        <v>776</v>
      </c>
      <c r="J237" s="10" t="s">
        <v>272</v>
      </c>
      <c r="K237" s="10" t="s">
        <v>18</v>
      </c>
      <c r="L237" t="str">
        <f>RIGHT(H237, LEN(H237)-6)</f>
        <v>SCIH</v>
      </c>
      <c r="M237">
        <f>IF(AND(NOT(K236=K237),J236=J237,I236=I237),M236,IF(AND(NOT(K237=K238),J237=J238,I237=I238),M235,IF(AND(NOT(K236=K235),J236=J235,I236=I235),M236+1,IF(K236=K237,M236,M236+1))))</f>
        <v>16</v>
      </c>
      <c r="N237" s="10"/>
      <c r="O237" t="b">
        <f>IF(AND(NOT(K236=K237),J236=J237,I236=I237),TRUE,FALSE)</f>
        <v>0</v>
      </c>
      <c r="P237" t="str">
        <f>IF(M237=M236,IF(NOT(P236=""),P236,IF(NOT(N236=""),N236,"")),IF(NOT(N237=""),N237,""))</f>
        <v/>
      </c>
      <c r="Q237" t="str">
        <f>IF(M237=M238,IF(Q238="",P237,Q238),P237)</f>
        <v>10470263</v>
      </c>
    </row>
    <row r="238" spans="1:17">
      <c r="A238" t="str">
        <f t="shared" si="3"/>
        <v>10470263</v>
      </c>
      <c r="B238" s="10" t="s">
        <v>11</v>
      </c>
      <c r="C238">
        <v>1311</v>
      </c>
      <c r="D238" s="10" t="s">
        <v>30</v>
      </c>
      <c r="E238" s="10" t="s">
        <v>13</v>
      </c>
      <c r="F238" s="10" t="s">
        <v>14</v>
      </c>
      <c r="G238" s="10" t="s">
        <v>15</v>
      </c>
      <c r="H238" s="10" t="s">
        <v>19</v>
      </c>
      <c r="I238" s="10" t="s">
        <v>711</v>
      </c>
      <c r="J238" s="10" t="s">
        <v>241</v>
      </c>
      <c r="K238" s="10" t="s">
        <v>18</v>
      </c>
      <c r="L238" t="str">
        <f>RIGHT(H238, LEN(H238)-6)</f>
        <v>SSCH</v>
      </c>
      <c r="M238">
        <f>IF(AND(NOT(K237=K238),J237=J238,I237=I238),M237,IF(AND(NOT(K238=K239),J238=J239,I238=I239),M236,IF(AND(NOT(K237=K236),J237=J236,I237=I236),M237+1,IF(K237=K238,M237,M237+1))))</f>
        <v>16</v>
      </c>
      <c r="N238" s="10"/>
      <c r="O238" t="b">
        <f>IF(AND(NOT(K237=K238),J237=J238,I237=I238),TRUE,FALSE)</f>
        <v>0</v>
      </c>
      <c r="P238" t="str">
        <f>IF(M238=M237,IF(NOT(P237=""),P237,IF(NOT(N237=""),N237,"")),IF(NOT(N238=""),N238,""))</f>
        <v/>
      </c>
      <c r="Q238" t="str">
        <f>IF(M238=M239,IF(Q239="",P238,Q239),P238)</f>
        <v>10470263</v>
      </c>
    </row>
    <row r="239" spans="1:17">
      <c r="A239" t="str">
        <f t="shared" si="3"/>
        <v>10470263</v>
      </c>
      <c r="B239" s="10" t="s">
        <v>11</v>
      </c>
      <c r="C239">
        <v>1502</v>
      </c>
      <c r="D239" s="10" t="s">
        <v>12</v>
      </c>
      <c r="E239" s="10" t="s">
        <v>13</v>
      </c>
      <c r="F239" s="10" t="s">
        <v>14</v>
      </c>
      <c r="G239" s="10" t="s">
        <v>15</v>
      </c>
      <c r="H239" s="10" t="s">
        <v>70</v>
      </c>
      <c r="I239" s="10" t="s">
        <v>810</v>
      </c>
      <c r="J239" s="10" t="s">
        <v>17</v>
      </c>
      <c r="K239" s="10" t="s">
        <v>18</v>
      </c>
      <c r="L239" t="str">
        <f>RIGHT(H239, LEN(H239)-6)</f>
        <v>SSCH</v>
      </c>
      <c r="M239">
        <f>IF(AND(NOT(K238=K239),J238=J239,I238=I239),M238,IF(AND(NOT(K239=K240),J239=J240,I239=I240),M237,IF(AND(NOT(K238=K237),J238=J237,I238=I237),M238+1,IF(K238=K239,M238,M238+1))))</f>
        <v>16</v>
      </c>
      <c r="N239" s="10"/>
      <c r="O239" t="b">
        <f>IF(AND(NOT(K238=K239),J238=J239,I238=I239),TRUE,FALSE)</f>
        <v>0</v>
      </c>
      <c r="P239" t="str">
        <f>IF(M239=M238,IF(NOT(P238=""),P238,IF(NOT(N238=""),N238,"")),IF(NOT(N239=""),N239,""))</f>
        <v/>
      </c>
      <c r="Q239" t="str">
        <f>IF(M239=M240,IF(Q240="",P239,Q240),P239)</f>
        <v>10470263</v>
      </c>
    </row>
    <row r="240" spans="1:17">
      <c r="A240" t="str">
        <f t="shared" si="3"/>
        <v>10470263</v>
      </c>
      <c r="B240" s="10" t="s">
        <v>11</v>
      </c>
      <c r="C240">
        <v>1694</v>
      </c>
      <c r="D240" s="10" t="s">
        <v>12</v>
      </c>
      <c r="E240" s="10" t="s">
        <v>20</v>
      </c>
      <c r="F240" s="10" t="s">
        <v>14</v>
      </c>
      <c r="G240" s="10" t="s">
        <v>15</v>
      </c>
      <c r="H240" s="10" t="s">
        <v>21</v>
      </c>
      <c r="I240" s="10" t="s">
        <v>650</v>
      </c>
      <c r="J240" s="10" t="s">
        <v>17</v>
      </c>
      <c r="K240" s="10" t="s">
        <v>18</v>
      </c>
      <c r="L240" t="str">
        <f>RIGHT(H240, LEN(H240)-6)</f>
        <v>SSCH</v>
      </c>
      <c r="M240">
        <f>IF(AND(NOT(K239=K240),J239=J240,I239=I240),M239,IF(AND(NOT(K240=K241),J240=J241,I240=I241),M238,IF(AND(NOT(K239=K238),J239=J238,I239=I238),M239+1,IF(K239=K240,M239,M239+1))))</f>
        <v>16</v>
      </c>
      <c r="N240" s="10"/>
      <c r="O240" t="b">
        <f>IF(AND(NOT(K239=K240),J239=J240,I239=I240),TRUE,FALSE)</f>
        <v>0</v>
      </c>
      <c r="P240" t="str">
        <f>IF(M240=M239,IF(NOT(P239=""),P239,IF(NOT(N239=""),N239,"")),IF(NOT(N240=""),N240,""))</f>
        <v/>
      </c>
      <c r="Q240" t="str">
        <f>IF(M240=M241,IF(Q241="",P240,Q241),P240)</f>
        <v>10470263</v>
      </c>
    </row>
    <row r="241" spans="1:17">
      <c r="A241" t="str">
        <f t="shared" si="3"/>
        <v>10470263</v>
      </c>
      <c r="B241" s="10" t="s">
        <v>11</v>
      </c>
      <c r="C241">
        <v>13760</v>
      </c>
      <c r="D241" s="10" t="s">
        <v>12</v>
      </c>
      <c r="E241" s="10" t="s">
        <v>24</v>
      </c>
      <c r="F241" s="10" t="s">
        <v>281</v>
      </c>
      <c r="G241" s="10" t="s">
        <v>15</v>
      </c>
      <c r="H241" s="10" t="s">
        <v>104</v>
      </c>
      <c r="I241" s="10" t="s">
        <v>720</v>
      </c>
      <c r="J241" s="10"/>
      <c r="K241" s="10" t="s">
        <v>18</v>
      </c>
      <c r="L241" t="str">
        <f>RIGHT(H241, LEN(H241)-6)</f>
        <v>SCIH</v>
      </c>
      <c r="M241">
        <f>IF(AND(NOT(K240=K241),J240=J241,I240=I241),M240,IF(AND(NOT(K241=K242),J241=J242,I241=I242),M239,IF(AND(NOT(K240=K239),J240=J239,I240=I239),M240+1,IF(K240=K241,M240,M240+1))))</f>
        <v>16</v>
      </c>
      <c r="N241" s="10" t="s">
        <v>308</v>
      </c>
      <c r="O241" t="b">
        <f>IF(AND(NOT(K240=K241),J240=J241,I240=I241),TRUE,FALSE)</f>
        <v>0</v>
      </c>
      <c r="P241" t="str">
        <f>IF(M241=M240,IF(NOT(P240=""),P240,IF(NOT(N240=""),N240,"")),IF(NOT(N241=""),N241,""))</f>
        <v/>
      </c>
      <c r="Q241" t="str">
        <f>IF(M241=M242,IF(Q242="",P241,Q242),P241)</f>
        <v>10470263</v>
      </c>
    </row>
    <row r="242" spans="1:17">
      <c r="A242" t="str">
        <f t="shared" si="3"/>
        <v>10470263</v>
      </c>
      <c r="B242" s="10" t="s">
        <v>11</v>
      </c>
      <c r="C242">
        <v>13781</v>
      </c>
      <c r="D242" s="10" t="s">
        <v>111</v>
      </c>
      <c r="E242" s="10" t="s">
        <v>24</v>
      </c>
      <c r="F242" s="10" t="s">
        <v>14</v>
      </c>
      <c r="G242" s="10" t="s">
        <v>15</v>
      </c>
      <c r="H242" s="10" t="s">
        <v>31</v>
      </c>
      <c r="I242" s="10" t="s">
        <v>722</v>
      </c>
      <c r="J242" s="10" t="s">
        <v>241</v>
      </c>
      <c r="K242" s="10" t="s">
        <v>18</v>
      </c>
      <c r="L242" t="str">
        <f>RIGHT(H242, LEN(H242)-6)</f>
        <v>ACCH</v>
      </c>
      <c r="M242">
        <f>IF(AND(NOT(K241=K242),J241=J242,I241=I242),M241,IF(AND(NOT(K242=K243),J242=J243,I242=I243),M240,IF(AND(NOT(K241=K240),J241=J240,I241=I240),M241+1,IF(K241=K242,M241,M241+1))))</f>
        <v>16</v>
      </c>
      <c r="N242" s="10"/>
      <c r="O242" t="b">
        <f>IF(AND(NOT(K241=K242),J241=J242,I241=I242),TRUE,FALSE)</f>
        <v>0</v>
      </c>
      <c r="P242" t="str">
        <f>IF(M242=M241,IF(NOT(P241=""),P241,IF(NOT(N241=""),N241,"")),IF(NOT(N242=""),N242,""))</f>
        <v>10470263</v>
      </c>
      <c r="Q242" t="str">
        <f>IF(M242=M243,IF(Q243="",P242,Q243),P242)</f>
        <v>10470263</v>
      </c>
    </row>
    <row r="243" spans="1:17">
      <c r="A243" t="str">
        <f t="shared" si="3"/>
        <v>10470263</v>
      </c>
      <c r="B243" s="10" t="s">
        <v>11</v>
      </c>
      <c r="C243">
        <v>13860</v>
      </c>
      <c r="D243" s="10" t="s">
        <v>12</v>
      </c>
      <c r="E243" s="10" t="s">
        <v>24</v>
      </c>
      <c r="F243" s="10" t="s">
        <v>14</v>
      </c>
      <c r="G243" s="10" t="s">
        <v>15</v>
      </c>
      <c r="H243" s="10" t="s">
        <v>71</v>
      </c>
      <c r="I243" s="10" t="s">
        <v>808</v>
      </c>
      <c r="J243" s="10" t="s">
        <v>17</v>
      </c>
      <c r="K243" s="10" t="s">
        <v>18</v>
      </c>
      <c r="L243" t="str">
        <f>RIGHT(H243, LEN(H243)-6)</f>
        <v>SCIH</v>
      </c>
      <c r="M243">
        <f>IF(AND(NOT(K242=K243),J242=J243,I242=I243),M242,IF(AND(NOT(K243=K244),J243=J244,I243=I244),M241,IF(AND(NOT(K242=K241),J242=J241,I242=I241),M242+1,IF(K242=K243,M242,M242+1))))</f>
        <v>16</v>
      </c>
      <c r="N243" s="10"/>
      <c r="O243" t="b">
        <f>IF(AND(NOT(K242=K243),J242=J243,I242=I243),TRUE,FALSE)</f>
        <v>0</v>
      </c>
      <c r="P243" t="str">
        <f>IF(M243=M242,IF(NOT(P242=""),P242,IF(NOT(N242=""),N242,"")),IF(NOT(N243=""),N243,""))</f>
        <v>10470263</v>
      </c>
      <c r="Q243" t="str">
        <f>IF(M243=M244,IF(Q244="",P243,Q244),P243)</f>
        <v>10470263</v>
      </c>
    </row>
    <row r="244" spans="1:17">
      <c r="A244" t="str">
        <f t="shared" si="3"/>
        <v>10470263</v>
      </c>
      <c r="B244" s="10" t="s">
        <v>11</v>
      </c>
      <c r="C244">
        <v>13879</v>
      </c>
      <c r="D244" s="10" t="s">
        <v>12</v>
      </c>
      <c r="E244" s="10" t="s">
        <v>24</v>
      </c>
      <c r="F244" s="10" t="s">
        <v>14</v>
      </c>
      <c r="G244" s="10" t="s">
        <v>15</v>
      </c>
      <c r="H244" s="10" t="s">
        <v>166</v>
      </c>
      <c r="I244" s="10" t="s">
        <v>822</v>
      </c>
      <c r="J244" s="10" t="s">
        <v>265</v>
      </c>
      <c r="K244" s="10" t="s">
        <v>18</v>
      </c>
      <c r="L244" t="str">
        <f>RIGHT(H244, LEN(H244)-6)</f>
        <v>SSCH</v>
      </c>
      <c r="M244">
        <f>IF(AND(NOT(K243=K244),J243=J244,I243=I244),M243,IF(AND(NOT(K244=K245),J244=J245,I244=I245),M242,IF(AND(NOT(K243=K242),J243=J242,I243=I242),M243+1,IF(K243=K244,M243,M243+1))))</f>
        <v>16</v>
      </c>
      <c r="N244" s="10"/>
      <c r="O244" t="b">
        <f>IF(AND(NOT(K243=K244),J243=J244,I243=I244),TRUE,FALSE)</f>
        <v>0</v>
      </c>
      <c r="P244" t="str">
        <f>IF(M244=M243,IF(NOT(P243=""),P243,IF(NOT(N243=""),N243,"")),IF(NOT(N244=""),N244,""))</f>
        <v>10470263</v>
      </c>
      <c r="Q244" t="str">
        <f>IF(M244=M245,IF(Q245="",P244,Q245),P244)</f>
        <v>10470263</v>
      </c>
    </row>
    <row r="245" spans="1:17">
      <c r="A245" t="str">
        <f t="shared" si="3"/>
        <v>10470263</v>
      </c>
      <c r="B245" s="10" t="s">
        <v>11</v>
      </c>
      <c r="C245">
        <v>13903</v>
      </c>
      <c r="D245" s="10" t="s">
        <v>12</v>
      </c>
      <c r="E245" s="10" t="s">
        <v>24</v>
      </c>
      <c r="F245" s="10" t="s">
        <v>14</v>
      </c>
      <c r="G245" s="10" t="s">
        <v>15</v>
      </c>
      <c r="H245" s="10" t="s">
        <v>191</v>
      </c>
      <c r="I245" s="10" t="s">
        <v>823</v>
      </c>
      <c r="J245" s="10" t="s">
        <v>265</v>
      </c>
      <c r="K245" s="10" t="s">
        <v>18</v>
      </c>
      <c r="L245" t="str">
        <f>RIGHT(H245, LEN(H245)-6)</f>
        <v>ACCH</v>
      </c>
      <c r="M245">
        <f>IF(AND(NOT(K244=K245),J244=J245,I244=I245),M244,IF(AND(NOT(K245=K246),J245=J246,I245=I246),M243,IF(AND(NOT(K244=K243),J244=J243,I244=I243),M244+1,IF(K244=K245,M244,M244+1))))</f>
        <v>16</v>
      </c>
      <c r="N245" s="10"/>
      <c r="O245" t="b">
        <f>IF(AND(NOT(K244=K245),J244=J245,I244=I245),TRUE,FALSE)</f>
        <v>0</v>
      </c>
      <c r="P245" t="str">
        <f>IF(M245=M244,IF(NOT(P244=""),P244,IF(NOT(N244=""),N244,"")),IF(NOT(N245=""),N245,""))</f>
        <v>10470263</v>
      </c>
      <c r="Q245" t="str">
        <f>IF(M245=M246,IF(Q246="",P245,Q246),P245)</f>
        <v>10470263</v>
      </c>
    </row>
    <row r="246" spans="1:17">
      <c r="A246" t="str">
        <f t="shared" si="3"/>
        <v>10470263</v>
      </c>
      <c r="B246" s="10" t="s">
        <v>11</v>
      </c>
      <c r="C246">
        <v>17264</v>
      </c>
      <c r="D246" s="10" t="s">
        <v>12</v>
      </c>
      <c r="E246" s="10" t="s">
        <v>34</v>
      </c>
      <c r="F246" s="10" t="s">
        <v>14</v>
      </c>
      <c r="G246" s="10" t="s">
        <v>15</v>
      </c>
      <c r="H246" s="10" t="s">
        <v>140</v>
      </c>
      <c r="I246" s="10" t="s">
        <v>677</v>
      </c>
      <c r="J246" s="10" t="s">
        <v>241</v>
      </c>
      <c r="K246" s="10" t="s">
        <v>18</v>
      </c>
      <c r="L246" t="str">
        <f>RIGHT(H246, LEN(H246)-6)</f>
        <v>ACCH</v>
      </c>
      <c r="M246">
        <f>IF(AND(NOT(K245=K246),J245=J246,I245=I246),M245,IF(AND(NOT(K246=K247),J246=J247,I246=I247),M244,IF(AND(NOT(K245=K244),J245=J244,I245=I244),M245+1,IF(K245=K246,M245,M245+1))))</f>
        <v>16</v>
      </c>
      <c r="N246" s="10"/>
      <c r="O246" t="b">
        <f>IF(AND(NOT(K245=K246),J245=J246,I245=I246),TRUE,FALSE)</f>
        <v>0</v>
      </c>
      <c r="P246" t="str">
        <f>IF(M246=M245,IF(NOT(P245=""),P245,IF(NOT(N245=""),N245,"")),IF(NOT(N246=""),N246,""))</f>
        <v>10470263</v>
      </c>
      <c r="Q246" t="str">
        <f>IF(M246=M247,IF(Q247="",P246,Q247),P246)</f>
        <v>10470263</v>
      </c>
    </row>
    <row r="247" spans="1:17">
      <c r="A247" t="str">
        <f t="shared" si="3"/>
        <v>10470905</v>
      </c>
      <c r="B247" s="10" t="s">
        <v>11</v>
      </c>
      <c r="C247">
        <v>1220</v>
      </c>
      <c r="D247" s="10" t="s">
        <v>12</v>
      </c>
      <c r="E247" s="10" t="s">
        <v>13</v>
      </c>
      <c r="F247" s="10" t="s">
        <v>14</v>
      </c>
      <c r="G247" s="10" t="s">
        <v>15</v>
      </c>
      <c r="H247" s="10" t="s">
        <v>104</v>
      </c>
      <c r="I247" s="10" t="s">
        <v>720</v>
      </c>
      <c r="J247" s="10" t="s">
        <v>268</v>
      </c>
      <c r="K247" s="10" t="s">
        <v>38</v>
      </c>
      <c r="L247" t="str">
        <f>RIGHT(H247, LEN(H247)-6)</f>
        <v>SCIH</v>
      </c>
      <c r="M247">
        <f>IF(AND(NOT(K246=K247),J246=J247,I246=I247),M246,IF(AND(NOT(K247=K248),J247=J248,I247=I248),M245,IF(AND(NOT(K246=K245),J246=J245,I246=I245),M246+1,IF(K246=K247,M246,M246+1))))</f>
        <v>17</v>
      </c>
      <c r="N247" s="10"/>
      <c r="O247" t="b">
        <f>IF(AND(NOT(K246=K247),J246=J247,I246=I247),TRUE,FALSE)</f>
        <v>0</v>
      </c>
      <c r="P247" t="str">
        <f>IF(M247=M246,IF(NOT(P246=""),P246,IF(NOT(N246=""),N246,"")),IF(NOT(N247=""),N247,""))</f>
        <v/>
      </c>
      <c r="Q247" t="str">
        <f>IF(M247=M248,IF(Q248="",P247,Q248),P247)</f>
        <v>10470905</v>
      </c>
    </row>
    <row r="248" spans="1:17">
      <c r="A248" t="str">
        <f t="shared" si="3"/>
        <v>10470905</v>
      </c>
      <c r="B248" s="10" t="s">
        <v>11</v>
      </c>
      <c r="C248">
        <v>1236</v>
      </c>
      <c r="D248" s="10" t="s">
        <v>30</v>
      </c>
      <c r="E248" s="10" t="s">
        <v>13</v>
      </c>
      <c r="F248" s="10" t="s">
        <v>14</v>
      </c>
      <c r="G248" s="10" t="s">
        <v>15</v>
      </c>
      <c r="H248" s="10" t="s">
        <v>165</v>
      </c>
      <c r="I248" s="10" t="s">
        <v>824</v>
      </c>
      <c r="J248" s="10" t="s">
        <v>277</v>
      </c>
      <c r="K248" s="10" t="s">
        <v>38</v>
      </c>
      <c r="L248" t="str">
        <f>RIGHT(H248, LEN(H248)-6)</f>
        <v>SCIH</v>
      </c>
      <c r="M248">
        <f>IF(AND(NOT(K247=K248),J247=J248,I247=I248),M247,IF(AND(NOT(K248=K249),J248=J249,I248=I249),M246,IF(AND(NOT(K247=K246),J247=J246,I247=I246),M247+1,IF(K247=K248,M247,M247+1))))</f>
        <v>17</v>
      </c>
      <c r="N248" s="10"/>
      <c r="O248" t="b">
        <f>IF(AND(NOT(K247=K248),J247=J248,I247=I248),TRUE,FALSE)</f>
        <v>0</v>
      </c>
      <c r="P248" t="str">
        <f>IF(M248=M247,IF(NOT(P247=""),P247,IF(NOT(N247=""),N247,"")),IF(NOT(N248=""),N248,""))</f>
        <v/>
      </c>
      <c r="Q248" t="str">
        <f>IF(M248=M249,IF(Q249="",P248,Q249),P248)</f>
        <v>10470905</v>
      </c>
    </row>
    <row r="249" spans="1:17">
      <c r="A249" t="str">
        <f t="shared" si="3"/>
        <v>10470905</v>
      </c>
      <c r="B249" s="10" t="s">
        <v>11</v>
      </c>
      <c r="C249">
        <v>1440</v>
      </c>
      <c r="D249" s="10" t="s">
        <v>12</v>
      </c>
      <c r="E249" s="10" t="s">
        <v>20</v>
      </c>
      <c r="F249" s="10" t="s">
        <v>14</v>
      </c>
      <c r="G249" s="10" t="s">
        <v>15</v>
      </c>
      <c r="H249" s="10" t="s">
        <v>129</v>
      </c>
      <c r="I249" s="10" t="s">
        <v>809</v>
      </c>
      <c r="J249" s="10" t="s">
        <v>241</v>
      </c>
      <c r="K249" s="10" t="s">
        <v>38</v>
      </c>
      <c r="L249" t="str">
        <f>RIGHT(H249, LEN(H249)-6)</f>
        <v>SCIH</v>
      </c>
      <c r="M249">
        <f>IF(AND(NOT(K248=K249),J248=J249,I248=I249),M248,IF(AND(NOT(K249=K250),J249=J250,I249=I250),M247,IF(AND(NOT(K248=K247),J248=J247,I248=I247),M248+1,IF(K248=K249,M248,M248+1))))</f>
        <v>17</v>
      </c>
      <c r="N249" s="10"/>
      <c r="O249" t="b">
        <f>IF(AND(NOT(K248=K249),J248=J249,I248=I249),TRUE,FALSE)</f>
        <v>0</v>
      </c>
      <c r="P249" t="str">
        <f>IF(M249=M248,IF(NOT(P248=""),P248,IF(NOT(N248=""),N248,"")),IF(NOT(N249=""),N249,""))</f>
        <v/>
      </c>
      <c r="Q249" t="str">
        <f>IF(M249=M250,IF(Q250="",P249,Q250),P249)</f>
        <v>10470905</v>
      </c>
    </row>
    <row r="250" spans="1:17">
      <c r="A250" t="str">
        <f t="shared" si="3"/>
        <v>10470905</v>
      </c>
      <c r="B250" s="10" t="s">
        <v>11</v>
      </c>
      <c r="C250">
        <v>1465</v>
      </c>
      <c r="D250" s="10" t="s">
        <v>12</v>
      </c>
      <c r="E250" s="10" t="s">
        <v>13</v>
      </c>
      <c r="F250" s="10" t="s">
        <v>14</v>
      </c>
      <c r="G250" s="10" t="s">
        <v>15</v>
      </c>
      <c r="H250" s="10" t="s">
        <v>66</v>
      </c>
      <c r="I250" s="10" t="s">
        <v>783</v>
      </c>
      <c r="J250" s="10" t="s">
        <v>241</v>
      </c>
      <c r="K250" s="10" t="s">
        <v>38</v>
      </c>
      <c r="L250" t="str">
        <f>RIGHT(H250, LEN(H250)-6)</f>
        <v>HUMH</v>
      </c>
      <c r="M250">
        <f>IF(AND(NOT(K249=K250),J249=J250,I249=I250),M249,IF(AND(NOT(K250=K251),J250=J251,I250=I251),M248,IF(AND(NOT(K249=K248),J249=J248,I249=I248),M249+1,IF(K249=K250,M249,M249+1))))</f>
        <v>17</v>
      </c>
      <c r="N250" s="10"/>
      <c r="O250" t="b">
        <f>IF(AND(NOT(K249=K250),J249=J250,I249=I250),TRUE,FALSE)</f>
        <v>0</v>
      </c>
      <c r="P250" t="str">
        <f>IF(M250=M249,IF(NOT(P249=""),P249,IF(NOT(N249=""),N249,"")),IF(NOT(N250=""),N250,""))</f>
        <v/>
      </c>
      <c r="Q250" t="str">
        <f>IF(M250=M251,IF(Q251="",P250,Q251),P250)</f>
        <v>10470905</v>
      </c>
    </row>
    <row r="251" spans="1:17">
      <c r="A251" t="str">
        <f t="shared" si="3"/>
        <v>10470905</v>
      </c>
      <c r="B251" s="10" t="s">
        <v>11</v>
      </c>
      <c r="C251">
        <v>1505</v>
      </c>
      <c r="D251" s="10" t="s">
        <v>73</v>
      </c>
      <c r="E251" s="10" t="s">
        <v>13</v>
      </c>
      <c r="F251" s="10" t="s">
        <v>14</v>
      </c>
      <c r="G251" s="10" t="s">
        <v>15</v>
      </c>
      <c r="H251" s="10" t="s">
        <v>74</v>
      </c>
      <c r="I251" s="10" t="s">
        <v>796</v>
      </c>
      <c r="J251" s="10" t="s">
        <v>241</v>
      </c>
      <c r="K251" s="10" t="s">
        <v>38</v>
      </c>
      <c r="L251" t="str">
        <f>RIGHT(H251, LEN(H251)-6)</f>
        <v>SSCH</v>
      </c>
      <c r="M251">
        <f>IF(AND(NOT(K250=K251),J250=J251,I250=I251),M250,IF(AND(NOT(K251=K252),J251=J252,I251=I252),M249,IF(AND(NOT(K250=K249),J250=J249,I250=I249),M250+1,IF(K250=K251,M250,M250+1))))</f>
        <v>17</v>
      </c>
      <c r="N251" s="10"/>
      <c r="O251" t="b">
        <f>IF(AND(NOT(K250=K251),J250=J251,I250=I251),TRUE,FALSE)</f>
        <v>0</v>
      </c>
      <c r="P251" t="str">
        <f>IF(M251=M250,IF(NOT(P250=""),P250,IF(NOT(N250=""),N250,"")),IF(NOT(N251=""),N251,""))</f>
        <v/>
      </c>
      <c r="Q251" t="str">
        <f>IF(M251=M252,IF(Q252="",P251,Q252),P251)</f>
        <v>10470905</v>
      </c>
    </row>
    <row r="252" spans="1:17">
      <c r="A252" t="str">
        <f t="shared" si="3"/>
        <v>10470905</v>
      </c>
      <c r="B252" s="10" t="s">
        <v>11</v>
      </c>
      <c r="C252">
        <v>13714</v>
      </c>
      <c r="D252" s="10" t="s">
        <v>12</v>
      </c>
      <c r="E252" s="10" t="s">
        <v>24</v>
      </c>
      <c r="F252" s="10" t="s">
        <v>14</v>
      </c>
      <c r="G252" s="10" t="s">
        <v>15</v>
      </c>
      <c r="H252" s="10" t="s">
        <v>237</v>
      </c>
      <c r="I252" s="10" t="s">
        <v>825</v>
      </c>
      <c r="J252" s="10" t="s">
        <v>272</v>
      </c>
      <c r="K252" s="10" t="s">
        <v>38</v>
      </c>
      <c r="L252" t="str">
        <f>RIGHT(H252, LEN(H252)-6)</f>
        <v>SSCH</v>
      </c>
      <c r="M252">
        <f>IF(AND(NOT(K251=K252),J251=J252,I251=I252),M251,IF(AND(NOT(K252=K253),J252=J253,I252=I253),M250,IF(AND(NOT(K251=K250),J251=J250,I251=I250),M251+1,IF(K251=K252,M251,M251+1))))</f>
        <v>17</v>
      </c>
      <c r="N252" s="10"/>
      <c r="O252" t="b">
        <f>IF(AND(NOT(K251=K252),J251=J252,I251=I252),TRUE,FALSE)</f>
        <v>0</v>
      </c>
      <c r="P252" t="str">
        <f>IF(M252=M251,IF(NOT(P251=""),P251,IF(NOT(N251=""),N251,"")),IF(NOT(N252=""),N252,""))</f>
        <v/>
      </c>
      <c r="Q252" t="str">
        <f>IF(M252=M253,IF(Q253="",P252,Q253),P252)</f>
        <v>10470905</v>
      </c>
    </row>
    <row r="253" spans="1:17">
      <c r="A253" t="str">
        <f t="shared" si="3"/>
        <v>10470905</v>
      </c>
      <c r="B253" s="10" t="s">
        <v>11</v>
      </c>
      <c r="C253">
        <v>13839</v>
      </c>
      <c r="D253" s="10" t="s">
        <v>12</v>
      </c>
      <c r="E253" s="10" t="s">
        <v>24</v>
      </c>
      <c r="F253" s="10" t="s">
        <v>14</v>
      </c>
      <c r="G253" s="10" t="s">
        <v>15</v>
      </c>
      <c r="H253" s="10" t="s">
        <v>149</v>
      </c>
      <c r="I253" s="10" t="s">
        <v>774</v>
      </c>
      <c r="J253" s="10" t="s">
        <v>241</v>
      </c>
      <c r="K253" s="10" t="s">
        <v>38</v>
      </c>
      <c r="L253" t="str">
        <f>RIGHT(H253, LEN(H253)-6)</f>
        <v>SCIH</v>
      </c>
      <c r="M253">
        <f>IF(AND(NOT(K252=K253),J252=J253,I252=I253),M252,IF(AND(NOT(K253=K254),J253=J254,I253=I254),M251,IF(AND(NOT(K252=K251),J252=J251,I252=I251),M252+1,IF(K252=K253,M252,M252+1))))</f>
        <v>17</v>
      </c>
      <c r="N253" s="10"/>
      <c r="O253" t="b">
        <f>IF(AND(NOT(K252=K253),J252=J253,I252=I253),TRUE,FALSE)</f>
        <v>0</v>
      </c>
      <c r="P253" t="str">
        <f>IF(M253=M252,IF(NOT(P252=""),P252,IF(NOT(N252=""),N252,"")),IF(NOT(N253=""),N253,""))</f>
        <v/>
      </c>
      <c r="Q253" t="str">
        <f>IF(M253=M254,IF(Q254="",P253,Q254),P253)</f>
        <v>10470905</v>
      </c>
    </row>
    <row r="254" spans="1:17">
      <c r="A254" t="str">
        <f t="shared" si="3"/>
        <v>10470905</v>
      </c>
      <c r="B254" s="10" t="s">
        <v>11</v>
      </c>
      <c r="C254">
        <v>13853</v>
      </c>
      <c r="D254" s="10" t="s">
        <v>12</v>
      </c>
      <c r="E254" s="10" t="s">
        <v>24</v>
      </c>
      <c r="F254" s="10" t="s">
        <v>14</v>
      </c>
      <c r="G254" s="10" t="s">
        <v>15</v>
      </c>
      <c r="H254" s="10" t="s">
        <v>167</v>
      </c>
      <c r="I254" s="10" t="s">
        <v>826</v>
      </c>
      <c r="J254" s="10" t="s">
        <v>270</v>
      </c>
      <c r="K254" s="10" t="s">
        <v>38</v>
      </c>
      <c r="L254" t="str">
        <f>RIGHT(H254, LEN(H254)-6)</f>
        <v>SCIH</v>
      </c>
      <c r="M254">
        <f>IF(AND(NOT(K253=K254),J253=J254,I253=I254),M253,IF(AND(NOT(K254=K255),J254=J255,I254=I255),M252,IF(AND(NOT(K253=K252),J253=J252,I253=I252),M253+1,IF(K253=K254,M253,M253+1))))</f>
        <v>17</v>
      </c>
      <c r="N254" s="10"/>
      <c r="O254" t="b">
        <f>IF(AND(NOT(K253=K254),J253=J254,I253=I254),TRUE,FALSE)</f>
        <v>0</v>
      </c>
      <c r="P254" t="str">
        <f>IF(M254=M253,IF(NOT(P253=""),P253,IF(NOT(N253=""),N253,"")),IF(NOT(N254=""),N254,""))</f>
        <v/>
      </c>
      <c r="Q254" t="str">
        <f>IF(M254=M255,IF(Q255="",P254,Q255),P254)</f>
        <v>10470905</v>
      </c>
    </row>
    <row r="255" spans="1:17">
      <c r="A255" t="str">
        <f t="shared" si="3"/>
        <v>10470905</v>
      </c>
      <c r="B255" s="10" t="s">
        <v>11</v>
      </c>
      <c r="C255">
        <v>13864</v>
      </c>
      <c r="D255" s="10" t="s">
        <v>12</v>
      </c>
      <c r="E255" s="10" t="s">
        <v>34</v>
      </c>
      <c r="F255" s="10" t="s">
        <v>281</v>
      </c>
      <c r="G255" s="10" t="s">
        <v>15</v>
      </c>
      <c r="H255" s="10" t="s">
        <v>222</v>
      </c>
      <c r="I255" s="10" t="s">
        <v>779</v>
      </c>
      <c r="J255" s="10"/>
      <c r="K255" s="10" t="s">
        <v>38</v>
      </c>
      <c r="L255" t="str">
        <f>RIGHT(H255, LEN(H255)-6)</f>
        <v>SCIH</v>
      </c>
      <c r="M255">
        <f>IF(AND(NOT(K254=K255),J254=J255,I254=I255),M254,IF(AND(NOT(K255=K256),J255=J256,I255=I256),M253,IF(AND(NOT(K254=K253),J254=J253,I254=I253),M254+1,IF(K254=K255,M254,M254+1))))</f>
        <v>17</v>
      </c>
      <c r="N255" s="10" t="s">
        <v>309</v>
      </c>
      <c r="O255" t="b">
        <f>IF(AND(NOT(K254=K255),J254=J255,I254=I255),TRUE,FALSE)</f>
        <v>0</v>
      </c>
      <c r="P255" t="str">
        <f>IF(M255=M254,IF(NOT(P254=""),P254,IF(NOT(N254=""),N254,"")),IF(NOT(N255=""),N255,""))</f>
        <v/>
      </c>
      <c r="Q255" t="str">
        <f>IF(M255=M256,IF(Q256="",P255,Q256),P255)</f>
        <v>10470905</v>
      </c>
    </row>
    <row r="256" spans="1:17">
      <c r="A256" t="str">
        <f t="shared" si="3"/>
        <v>10470905</v>
      </c>
      <c r="B256" s="10" t="s">
        <v>11</v>
      </c>
      <c r="C256">
        <v>13936</v>
      </c>
      <c r="D256" s="10" t="s">
        <v>12</v>
      </c>
      <c r="E256" s="10" t="s">
        <v>24</v>
      </c>
      <c r="F256" s="10" t="s">
        <v>14</v>
      </c>
      <c r="G256" s="10" t="s">
        <v>15</v>
      </c>
      <c r="H256" s="10" t="s">
        <v>161</v>
      </c>
      <c r="I256" s="10" t="s">
        <v>827</v>
      </c>
      <c r="J256" s="10" t="s">
        <v>279</v>
      </c>
      <c r="K256" s="10" t="s">
        <v>38</v>
      </c>
      <c r="L256" t="str">
        <f>RIGHT(H256, LEN(H256)-6)</f>
        <v>SCIH</v>
      </c>
      <c r="M256">
        <f>IF(AND(NOT(K255=K256),J255=J256,I255=I256),M255,IF(AND(NOT(K256=K257),J256=J257,I256=I257),M254,IF(AND(NOT(K255=K254),J255=J254,I255=I254),M255+1,IF(K255=K256,M255,M255+1))))</f>
        <v>17</v>
      </c>
      <c r="N256" s="10"/>
      <c r="O256" t="b">
        <f>IF(AND(NOT(K255=K256),J255=J256,I255=I256),TRUE,FALSE)</f>
        <v>0</v>
      </c>
      <c r="P256" t="str">
        <f>IF(M256=M255,IF(NOT(P255=""),P255,IF(NOT(N255=""),N255,"")),IF(NOT(N256=""),N256,""))</f>
        <v>10470905</v>
      </c>
      <c r="Q256" t="str">
        <f>IF(M256=M257,IF(Q257="",P256,Q257),P256)</f>
        <v>10470905</v>
      </c>
    </row>
    <row r="257" spans="1:17">
      <c r="A257" t="str">
        <f t="shared" si="3"/>
        <v>10470905</v>
      </c>
      <c r="B257" s="10" t="s">
        <v>11</v>
      </c>
      <c r="C257">
        <v>13953</v>
      </c>
      <c r="D257" s="10" t="s">
        <v>12</v>
      </c>
      <c r="E257" s="10" t="s">
        <v>24</v>
      </c>
      <c r="F257" s="10" t="s">
        <v>14</v>
      </c>
      <c r="G257" s="10" t="s">
        <v>15</v>
      </c>
      <c r="H257" s="10" t="s">
        <v>136</v>
      </c>
      <c r="I257" s="10" t="s">
        <v>807</v>
      </c>
      <c r="J257" s="10" t="s">
        <v>265</v>
      </c>
      <c r="K257" s="10" t="s">
        <v>38</v>
      </c>
      <c r="L257" t="str">
        <f>RIGHT(H257, LEN(H257)-6)</f>
        <v>SSCH</v>
      </c>
      <c r="M257">
        <f>IF(AND(NOT(K256=K257),J256=J257,I256=I257),M256,IF(AND(NOT(K257=K258),J257=J258,I257=I258),M255,IF(AND(NOT(K256=K255),J256=J255,I256=I255),M256+1,IF(K256=K257,M256,M256+1))))</f>
        <v>17</v>
      </c>
      <c r="N257" s="10"/>
      <c r="O257" t="b">
        <f>IF(AND(NOT(K256=K257),J256=J257,I256=I257),TRUE,FALSE)</f>
        <v>0</v>
      </c>
      <c r="P257" t="str">
        <f>IF(M257=M256,IF(NOT(P256=""),P256,IF(NOT(N256=""),N256,"")),IF(NOT(N257=""),N257,""))</f>
        <v>10470905</v>
      </c>
      <c r="Q257" t="str">
        <f>IF(M257=M258,IF(Q258="",P257,Q258),P257)</f>
        <v>10470905</v>
      </c>
    </row>
    <row r="258" spans="1:17">
      <c r="A258" t="str">
        <f t="shared" si="3"/>
        <v>10470905</v>
      </c>
      <c r="B258" s="10" t="s">
        <v>11</v>
      </c>
      <c r="C258">
        <v>17264</v>
      </c>
      <c r="D258" s="10" t="s">
        <v>12</v>
      </c>
      <c r="E258" s="10" t="s">
        <v>34</v>
      </c>
      <c r="F258" s="10" t="s">
        <v>14</v>
      </c>
      <c r="G258" s="10" t="s">
        <v>15</v>
      </c>
      <c r="H258" s="10" t="s">
        <v>140</v>
      </c>
      <c r="I258" s="10" t="s">
        <v>677</v>
      </c>
      <c r="J258" s="10" t="s">
        <v>241</v>
      </c>
      <c r="K258" s="10" t="s">
        <v>38</v>
      </c>
      <c r="L258" t="str">
        <f>RIGHT(H258, LEN(H258)-6)</f>
        <v>ACCH</v>
      </c>
      <c r="M258">
        <f>IF(AND(NOT(K257=K258),J257=J258,I257=I258),M257,IF(AND(NOT(K258=K259),J258=J259,I258=I259),M256,IF(AND(NOT(K257=K256),J257=J256,I257=I256),M257+1,IF(K257=K258,M257,M257+1))))</f>
        <v>17</v>
      </c>
      <c r="N258" s="10"/>
      <c r="O258" t="b">
        <f>IF(AND(NOT(K257=K258),J257=J258,I257=I258),TRUE,FALSE)</f>
        <v>0</v>
      </c>
      <c r="P258" t="str">
        <f>IF(M258=M257,IF(NOT(P257=""),P257,IF(NOT(N257=""),N257,"")),IF(NOT(N258=""),N258,""))</f>
        <v>10470905</v>
      </c>
      <c r="Q258" t="str">
        <f>IF(M258=M259,IF(Q259="",P258,Q259),P258)</f>
        <v>10470905</v>
      </c>
    </row>
    <row r="259" spans="1:17">
      <c r="A259" t="str">
        <f t="shared" ref="A259:A322" si="4">IF(LEN(Q259)=8,Q259,CONCATENATE("Anon_",M259))</f>
        <v>10470972</v>
      </c>
      <c r="B259" s="10" t="s">
        <v>11</v>
      </c>
      <c r="C259">
        <v>1138</v>
      </c>
      <c r="D259" s="10" t="s">
        <v>30</v>
      </c>
      <c r="E259" s="10" t="s">
        <v>13</v>
      </c>
      <c r="F259" s="10" t="s">
        <v>14</v>
      </c>
      <c r="G259" s="10" t="s">
        <v>15</v>
      </c>
      <c r="H259" s="10" t="s">
        <v>69</v>
      </c>
      <c r="I259" s="10" t="s">
        <v>712</v>
      </c>
      <c r="J259" s="10" t="s">
        <v>17</v>
      </c>
      <c r="K259" s="10" t="s">
        <v>18</v>
      </c>
      <c r="L259" t="str">
        <f>RIGHT(H259, LEN(H259)-6)</f>
        <v>ACCH</v>
      </c>
      <c r="M259">
        <f>IF(AND(NOT(K258=K259),J258=J259,I258=I259),M258,IF(AND(NOT(K259=K260),J259=J260,I259=I260),M257,IF(AND(NOT(K258=K257),J258=J257,I258=I257),M258+1,IF(K258=K259,M258,M258+1))))</f>
        <v>18</v>
      </c>
      <c r="N259" s="10"/>
      <c r="O259" t="b">
        <f>IF(AND(NOT(K258=K259),J258=J259,I258=I259),TRUE,FALSE)</f>
        <v>0</v>
      </c>
      <c r="P259" t="str">
        <f>IF(M259=M258,IF(NOT(P258=""),P258,IF(NOT(N258=""),N258,"")),IF(NOT(N259=""),N259,""))</f>
        <v/>
      </c>
      <c r="Q259" t="str">
        <f>IF(M259=M260,IF(Q260="",P259,Q260),P259)</f>
        <v>10470972</v>
      </c>
    </row>
    <row r="260" spans="1:17">
      <c r="A260" t="str">
        <f t="shared" si="4"/>
        <v>10470972</v>
      </c>
      <c r="B260" s="10" t="s">
        <v>11</v>
      </c>
      <c r="C260">
        <v>1149</v>
      </c>
      <c r="D260" s="10" t="s">
        <v>12</v>
      </c>
      <c r="E260" s="10" t="s">
        <v>13</v>
      </c>
      <c r="F260" s="10" t="s">
        <v>14</v>
      </c>
      <c r="G260" s="10" t="s">
        <v>15</v>
      </c>
      <c r="H260" s="10" t="s">
        <v>72</v>
      </c>
      <c r="I260" s="10" t="s">
        <v>743</v>
      </c>
      <c r="J260" s="10" t="s">
        <v>17</v>
      </c>
      <c r="K260" s="10" t="s">
        <v>18</v>
      </c>
      <c r="L260" t="str">
        <f>RIGHT(H260, LEN(H260)-6)</f>
        <v>ACCH</v>
      </c>
      <c r="M260">
        <f>IF(AND(NOT(K259=K260),J259=J260,I259=I260),M259,IF(AND(NOT(K260=K261),J260=J261,I260=I261),M258,IF(AND(NOT(K259=K258),J259=J258,I259=I258),M259+1,IF(K259=K260,M259,M259+1))))</f>
        <v>18</v>
      </c>
      <c r="N260" s="10"/>
      <c r="O260" t="b">
        <f>IF(AND(NOT(K259=K260),J259=J260,I259=I260),TRUE,FALSE)</f>
        <v>0</v>
      </c>
      <c r="P260" t="str">
        <f>IF(M260=M259,IF(NOT(P259=""),P259,IF(NOT(N259=""),N259,"")),IF(NOT(N260=""),N260,""))</f>
        <v/>
      </c>
      <c r="Q260" t="str">
        <f>IF(M260=M261,IF(Q261="",P260,Q261),P260)</f>
        <v>10470972</v>
      </c>
    </row>
    <row r="261" spans="1:17">
      <c r="A261" t="str">
        <f t="shared" si="4"/>
        <v>10470972</v>
      </c>
      <c r="B261" s="10" t="s">
        <v>11</v>
      </c>
      <c r="C261">
        <v>1198</v>
      </c>
      <c r="D261" s="10" t="s">
        <v>12</v>
      </c>
      <c r="E261" s="10" t="s">
        <v>13</v>
      </c>
      <c r="F261" s="10" t="s">
        <v>281</v>
      </c>
      <c r="G261" s="10" t="s">
        <v>15</v>
      </c>
      <c r="H261" s="10" t="s">
        <v>198</v>
      </c>
      <c r="I261" s="10" t="s">
        <v>828</v>
      </c>
      <c r="J261" s="10"/>
      <c r="K261" s="10" t="s">
        <v>18</v>
      </c>
      <c r="L261" t="str">
        <f>RIGHT(H261, LEN(H261)-6)</f>
        <v>HUMH</v>
      </c>
      <c r="M261">
        <f>IF(AND(NOT(K260=K261),J260=J261,I260=I261),M260,IF(AND(NOT(K261=K262),J261=J262,I261=I262),M259,IF(AND(NOT(K260=K259),J260=J259,I260=I259),M260+1,IF(K260=K261,M260,M260+1))))</f>
        <v>18</v>
      </c>
      <c r="N261" s="10" t="s">
        <v>310</v>
      </c>
      <c r="O261" t="b">
        <f>IF(AND(NOT(K260=K261),J260=J261,I260=I261),TRUE,FALSE)</f>
        <v>0</v>
      </c>
      <c r="P261" t="str">
        <f>IF(M261=M260,IF(NOT(P260=""),P260,IF(NOT(N260=""),N260,"")),IF(NOT(N261=""),N261,""))</f>
        <v/>
      </c>
      <c r="Q261" t="str">
        <f>IF(M261=M262,IF(Q262="",P261,Q262),P261)</f>
        <v>10470972</v>
      </c>
    </row>
    <row r="262" spans="1:17">
      <c r="A262" t="str">
        <f t="shared" si="4"/>
        <v>10470972</v>
      </c>
      <c r="B262" s="10" t="s">
        <v>11</v>
      </c>
      <c r="C262">
        <v>1298</v>
      </c>
      <c r="D262" s="10" t="s">
        <v>12</v>
      </c>
      <c r="E262" s="10" t="s">
        <v>24</v>
      </c>
      <c r="F262" s="10" t="s">
        <v>281</v>
      </c>
      <c r="G262" s="10" t="s">
        <v>15</v>
      </c>
      <c r="H262" s="10" t="s">
        <v>169</v>
      </c>
      <c r="I262" s="10" t="s">
        <v>792</v>
      </c>
      <c r="J262" s="10"/>
      <c r="K262" s="10" t="s">
        <v>18</v>
      </c>
      <c r="L262" t="str">
        <f>RIGHT(H262, LEN(H262)-6)</f>
        <v>SSCH</v>
      </c>
      <c r="M262">
        <f>IF(AND(NOT(K261=K262),J261=J262,I261=I262),M261,IF(AND(NOT(K262=K263),J262=J263,I262=I263),M260,IF(AND(NOT(K261=K260),J261=J260,I261=I260),M261+1,IF(K261=K262,M261,M261+1))))</f>
        <v>18</v>
      </c>
      <c r="N262" s="10" t="s">
        <v>310</v>
      </c>
      <c r="O262" t="b">
        <f>IF(AND(NOT(K261=K262),J261=J262,I261=I262),TRUE,FALSE)</f>
        <v>0</v>
      </c>
      <c r="P262" t="str">
        <f>IF(M262=M261,IF(NOT(P261=""),P261,IF(NOT(N261=""),N261,"")),IF(NOT(N262=""),N262,""))</f>
        <v>10470972</v>
      </c>
      <c r="Q262" t="str">
        <f>IF(M262=M263,IF(Q263="",P262,Q263),P262)</f>
        <v>10470972</v>
      </c>
    </row>
    <row r="263" spans="1:17">
      <c r="A263" t="str">
        <f t="shared" si="4"/>
        <v>10470972</v>
      </c>
      <c r="B263" s="10" t="s">
        <v>11</v>
      </c>
      <c r="C263">
        <v>1300</v>
      </c>
      <c r="D263" s="10" t="s">
        <v>12</v>
      </c>
      <c r="E263" s="10" t="s">
        <v>13</v>
      </c>
      <c r="F263" s="10" t="s">
        <v>14</v>
      </c>
      <c r="G263" s="10" t="s">
        <v>15</v>
      </c>
      <c r="H263" s="10" t="s">
        <v>178</v>
      </c>
      <c r="I263" s="10" t="s">
        <v>829</v>
      </c>
      <c r="J263" s="10" t="s">
        <v>241</v>
      </c>
      <c r="K263" s="10" t="s">
        <v>18</v>
      </c>
      <c r="L263" t="str">
        <f>RIGHT(H263, LEN(H263)-6)</f>
        <v>SSCH</v>
      </c>
      <c r="M263">
        <f>IF(AND(NOT(K262=K263),J262=J263,I262=I263),M262,IF(AND(NOT(K263=K264),J263=J264,I263=I264),M261,IF(AND(NOT(K262=K261),J262=J261,I262=I261),M262+1,IF(K262=K263,M262,M262+1))))</f>
        <v>18</v>
      </c>
      <c r="N263" s="10"/>
      <c r="O263" t="b">
        <f>IF(AND(NOT(K262=K263),J262=J263,I262=I263),TRUE,FALSE)</f>
        <v>0</v>
      </c>
      <c r="P263" t="str">
        <f>IF(M263=M262,IF(NOT(P262=""),P262,IF(NOT(N262=""),N262,"")),IF(NOT(N263=""),N263,""))</f>
        <v>10470972</v>
      </c>
      <c r="Q263" t="str">
        <f>IF(M263=M264,IF(Q264="",P263,Q264),P263)</f>
        <v>10470972</v>
      </c>
    </row>
    <row r="264" spans="1:17">
      <c r="A264" t="str">
        <f t="shared" si="4"/>
        <v>10470972</v>
      </c>
      <c r="B264" s="10" t="s">
        <v>11</v>
      </c>
      <c r="C264">
        <v>1424</v>
      </c>
      <c r="D264" s="10" t="s">
        <v>12</v>
      </c>
      <c r="E264" s="10" t="s">
        <v>20</v>
      </c>
      <c r="F264" s="10" t="s">
        <v>14</v>
      </c>
      <c r="G264" s="10" t="s">
        <v>15</v>
      </c>
      <c r="H264" s="10" t="s">
        <v>126</v>
      </c>
      <c r="I264" s="10" t="s">
        <v>830</v>
      </c>
      <c r="J264" s="10" t="s">
        <v>272</v>
      </c>
      <c r="K264" s="10" t="s">
        <v>18</v>
      </c>
      <c r="L264" t="str">
        <f>RIGHT(H264, LEN(H264)-6)</f>
        <v>ACCH</v>
      </c>
      <c r="M264">
        <f>IF(AND(NOT(K263=K264),J263=J264,I263=I264),M263,IF(AND(NOT(K264=K265),J264=J265,I264=I265),M262,IF(AND(NOT(K263=K262),J263=J262,I263=I262),M263+1,IF(K263=K264,M263,M263+1))))</f>
        <v>18</v>
      </c>
      <c r="N264" s="10"/>
      <c r="O264" t="b">
        <f>IF(AND(NOT(K263=K264),J263=J264,I263=I264),TRUE,FALSE)</f>
        <v>0</v>
      </c>
      <c r="P264" t="str">
        <f>IF(M264=M263,IF(NOT(P263=""),P263,IF(NOT(N263=""),N263,"")),IF(NOT(N264=""),N264,""))</f>
        <v>10470972</v>
      </c>
      <c r="Q264" t="str">
        <f>IF(M264=M265,IF(Q265="",P264,Q265),P264)</f>
        <v>10470972</v>
      </c>
    </row>
    <row r="265" spans="1:17">
      <c r="A265" t="str">
        <f t="shared" si="4"/>
        <v>10470972</v>
      </c>
      <c r="B265" s="10" t="s">
        <v>11</v>
      </c>
      <c r="C265">
        <v>1505</v>
      </c>
      <c r="D265" s="10" t="s">
        <v>73</v>
      </c>
      <c r="E265" s="10" t="s">
        <v>13</v>
      </c>
      <c r="F265" s="10" t="s">
        <v>14</v>
      </c>
      <c r="G265" s="10" t="s">
        <v>15</v>
      </c>
      <c r="H265" s="10" t="s">
        <v>74</v>
      </c>
      <c r="I265" s="10" t="s">
        <v>796</v>
      </c>
      <c r="J265" s="10" t="s">
        <v>17</v>
      </c>
      <c r="K265" s="10" t="s">
        <v>18</v>
      </c>
      <c r="L265" t="str">
        <f>RIGHT(H265, LEN(H265)-6)</f>
        <v>SSCH</v>
      </c>
      <c r="M265">
        <f>IF(AND(NOT(K264=K265),J264=J265,I264=I265),M264,IF(AND(NOT(K265=K266),J265=J266,I265=I266),M263,IF(AND(NOT(K264=K263),J264=J263,I264=I263),M264+1,IF(K264=K265,M264,M264+1))))</f>
        <v>18</v>
      </c>
      <c r="N265" s="10"/>
      <c r="O265" t="b">
        <f>IF(AND(NOT(K264=K265),J264=J265,I264=I265),TRUE,FALSE)</f>
        <v>0</v>
      </c>
      <c r="P265" t="str">
        <f>IF(M265=M264,IF(NOT(P264=""),P264,IF(NOT(N264=""),N264,"")),IF(NOT(N265=""),N265,""))</f>
        <v>10470972</v>
      </c>
      <c r="Q265" t="str">
        <f>IF(M265=M266,IF(Q266="",P265,Q266),P265)</f>
        <v>10470972</v>
      </c>
    </row>
    <row r="266" spans="1:17">
      <c r="A266" t="str">
        <f t="shared" si="4"/>
        <v>10470972</v>
      </c>
      <c r="B266" s="10" t="s">
        <v>11</v>
      </c>
      <c r="C266">
        <v>13760</v>
      </c>
      <c r="D266" s="10" t="s">
        <v>12</v>
      </c>
      <c r="E266" s="10" t="s">
        <v>24</v>
      </c>
      <c r="F266" s="10" t="s">
        <v>14</v>
      </c>
      <c r="G266" s="10" t="s">
        <v>15</v>
      </c>
      <c r="H266" s="10" t="s">
        <v>104</v>
      </c>
      <c r="I266" s="10" t="s">
        <v>720</v>
      </c>
      <c r="J266" s="10" t="s">
        <v>241</v>
      </c>
      <c r="K266" s="10" t="s">
        <v>18</v>
      </c>
      <c r="L266" t="str">
        <f>RIGHT(H266, LEN(H266)-6)</f>
        <v>SCIH</v>
      </c>
      <c r="M266">
        <f>IF(AND(NOT(K265=K266),J265=J266,I265=I266),M265,IF(AND(NOT(K266=K267),J266=J267,I266=I267),M264,IF(AND(NOT(K265=K264),J265=J264,I265=I264),M265+1,IF(K265=K266,M265,M265+1))))</f>
        <v>18</v>
      </c>
      <c r="N266" s="10"/>
      <c r="O266" t="b">
        <f>IF(AND(NOT(K265=K266),J265=J266,I265=I266),TRUE,FALSE)</f>
        <v>0</v>
      </c>
      <c r="P266" t="str">
        <f>IF(M266=M265,IF(NOT(P265=""),P265,IF(NOT(N265=""),N265,"")),IF(NOT(N266=""),N266,""))</f>
        <v>10470972</v>
      </c>
      <c r="Q266" t="str">
        <f>IF(M266=M267,IF(Q267="",P266,Q267),P266)</f>
        <v>10470972</v>
      </c>
    </row>
    <row r="267" spans="1:17">
      <c r="A267" t="str">
        <f t="shared" si="4"/>
        <v>10470972</v>
      </c>
      <c r="B267" s="10" t="s">
        <v>11</v>
      </c>
      <c r="C267">
        <v>13859</v>
      </c>
      <c r="D267" s="10" t="s">
        <v>30</v>
      </c>
      <c r="E267" s="10" t="s">
        <v>24</v>
      </c>
      <c r="F267" s="10" t="s">
        <v>14</v>
      </c>
      <c r="G267" s="10" t="s">
        <v>15</v>
      </c>
      <c r="H267" s="10" t="s">
        <v>75</v>
      </c>
      <c r="I267" s="10" t="s">
        <v>794</v>
      </c>
      <c r="J267" s="10" t="s">
        <v>17</v>
      </c>
      <c r="K267" s="10" t="s">
        <v>18</v>
      </c>
      <c r="L267" t="str">
        <f>RIGHT(H267, LEN(H267)-6)</f>
        <v>SSCH</v>
      </c>
      <c r="M267">
        <f>IF(AND(NOT(K266=K267),J266=J267,I266=I267),M266,IF(AND(NOT(K267=K268),J267=J268,I267=I268),M265,IF(AND(NOT(K266=K265),J266=J265,I266=I265),M266+1,IF(K266=K267,M266,M266+1))))</f>
        <v>18</v>
      </c>
      <c r="N267" s="10"/>
      <c r="O267" t="b">
        <f>IF(AND(NOT(K266=K267),J266=J267,I266=I267),TRUE,FALSE)</f>
        <v>0</v>
      </c>
      <c r="P267" t="str">
        <f>IF(M267=M266,IF(NOT(P266=""),P266,IF(NOT(N266=""),N266,"")),IF(NOT(N267=""),N267,""))</f>
        <v>10470972</v>
      </c>
      <c r="Q267" t="str">
        <f>IF(M267=M268,IF(Q268="",P267,Q268),P267)</f>
        <v>10470972</v>
      </c>
    </row>
    <row r="268" spans="1:17">
      <c r="A268" t="str">
        <f t="shared" si="4"/>
        <v>10470972</v>
      </c>
      <c r="B268" s="10" t="s">
        <v>11</v>
      </c>
      <c r="C268">
        <v>13924</v>
      </c>
      <c r="D268" s="10" t="s">
        <v>12</v>
      </c>
      <c r="E268" s="10" t="s">
        <v>24</v>
      </c>
      <c r="F268" s="10" t="s">
        <v>14</v>
      </c>
      <c r="G268" s="10" t="s">
        <v>15</v>
      </c>
      <c r="H268" s="10" t="s">
        <v>181</v>
      </c>
      <c r="I268" s="10" t="s">
        <v>831</v>
      </c>
      <c r="J268" s="10" t="s">
        <v>241</v>
      </c>
      <c r="K268" s="10" t="s">
        <v>18</v>
      </c>
      <c r="L268" t="str">
        <f>RIGHT(H268, LEN(H268)-6)</f>
        <v>SSCH</v>
      </c>
      <c r="M268">
        <f>IF(AND(NOT(K267=K268),J267=J268,I267=I268),M267,IF(AND(NOT(K268=K269),J268=J269,I268=I269),M266,IF(AND(NOT(K267=K266),J267=J266,I267=I266),M267+1,IF(K267=K268,M267,M267+1))))</f>
        <v>18</v>
      </c>
      <c r="N268" s="10"/>
      <c r="O268" t="b">
        <f>IF(AND(NOT(K267=K268),J267=J268,I267=I268),TRUE,FALSE)</f>
        <v>0</v>
      </c>
      <c r="P268" t="str">
        <f>IF(M268=M267,IF(NOT(P267=""),P267,IF(NOT(N267=""),N267,"")),IF(NOT(N268=""),N268,""))</f>
        <v>10470972</v>
      </c>
      <c r="Q268" t="str">
        <f>IF(M268=M269,IF(Q269="",P268,Q269),P268)</f>
        <v>10470972</v>
      </c>
    </row>
    <row r="269" spans="1:17">
      <c r="A269" t="str">
        <f t="shared" si="4"/>
        <v>10470972</v>
      </c>
      <c r="B269" s="10" t="s">
        <v>11</v>
      </c>
      <c r="C269">
        <v>14199</v>
      </c>
      <c r="D269" s="10" t="s">
        <v>12</v>
      </c>
      <c r="E269" s="10" t="s">
        <v>34</v>
      </c>
      <c r="F269" s="10" t="s">
        <v>14</v>
      </c>
      <c r="G269" s="10" t="s">
        <v>15</v>
      </c>
      <c r="H269" s="10" t="s">
        <v>133</v>
      </c>
      <c r="I269" s="10" t="s">
        <v>134</v>
      </c>
      <c r="J269" s="10"/>
      <c r="K269" s="10" t="s">
        <v>18</v>
      </c>
      <c r="L269" t="str">
        <f>RIGHT(H269, LEN(H269)-6)</f>
        <v>CICY</v>
      </c>
      <c r="M269">
        <f>IF(AND(NOT(K268=K269),J268=J269,I268=I269),M268,IF(AND(NOT(K269=K270),J269=J270,I269=I270),M267,IF(AND(NOT(K268=K267),J268=J267,I268=I267),M268+1,IF(K268=K269,M268,M268+1))))</f>
        <v>18</v>
      </c>
      <c r="N269" s="10"/>
      <c r="O269" t="b">
        <f>IF(AND(NOT(K268=K269),J268=J269,I268=I269),TRUE,FALSE)</f>
        <v>0</v>
      </c>
      <c r="P269" t="str">
        <f>IF(M269=M268,IF(NOT(P268=""),P268,IF(NOT(N268=""),N268,"")),IF(NOT(N269=""),N269,""))</f>
        <v>10470972</v>
      </c>
      <c r="Q269" t="str">
        <f>IF(M269=M270,IF(Q270="",P269,Q270),P269)</f>
        <v>10470972</v>
      </c>
    </row>
    <row r="270" spans="1:17">
      <c r="A270" t="str">
        <f t="shared" si="4"/>
        <v>10470972</v>
      </c>
      <c r="B270" s="10" t="s">
        <v>11</v>
      </c>
      <c r="C270">
        <v>14961</v>
      </c>
      <c r="D270" s="10" t="s">
        <v>12</v>
      </c>
      <c r="E270" s="10" t="s">
        <v>34</v>
      </c>
      <c r="F270" s="10" t="s">
        <v>281</v>
      </c>
      <c r="G270" s="10" t="s">
        <v>15</v>
      </c>
      <c r="H270" s="10" t="s">
        <v>170</v>
      </c>
      <c r="I270" s="10" t="s">
        <v>832</v>
      </c>
      <c r="J270" s="10"/>
      <c r="K270" s="10" t="s">
        <v>18</v>
      </c>
      <c r="L270" t="str">
        <f>RIGHT(H270, LEN(H270)-6)</f>
        <v>SSCH</v>
      </c>
      <c r="M270">
        <f>IF(AND(NOT(K269=K270),J269=J270,I269=I270),M269,IF(AND(NOT(K270=K271),J270=J271,I270=I271),M268,IF(AND(NOT(K269=K268),J269=J268,I269=I268),M269+1,IF(K269=K270,M269,M269+1))))</f>
        <v>18</v>
      </c>
      <c r="N270" s="10" t="s">
        <v>310</v>
      </c>
      <c r="O270" t="b">
        <f>IF(AND(NOT(K269=K270),J269=J270,I269=I270),TRUE,FALSE)</f>
        <v>0</v>
      </c>
      <c r="P270" t="str">
        <f>IF(M270=M269,IF(NOT(P269=""),P269,IF(NOT(N269=""),N269,"")),IF(NOT(N270=""),N270,""))</f>
        <v>10470972</v>
      </c>
      <c r="Q270" t="str">
        <f>IF(M270=M271,IF(Q271="",P270,Q271),P270)</f>
        <v>10470972</v>
      </c>
    </row>
    <row r="271" spans="1:17">
      <c r="A271" t="str">
        <f t="shared" si="4"/>
        <v>10474676</v>
      </c>
      <c r="B271" s="10" t="s">
        <v>11</v>
      </c>
      <c r="C271">
        <v>1117</v>
      </c>
      <c r="D271" s="10" t="s">
        <v>12</v>
      </c>
      <c r="E271" s="10" t="s">
        <v>13</v>
      </c>
      <c r="F271" s="10" t="s">
        <v>14</v>
      </c>
      <c r="G271" s="10" t="s">
        <v>15</v>
      </c>
      <c r="H271" s="10" t="s">
        <v>76</v>
      </c>
      <c r="I271" s="10" t="s">
        <v>802</v>
      </c>
      <c r="J271" s="10" t="s">
        <v>17</v>
      </c>
      <c r="K271" s="10" t="s">
        <v>38</v>
      </c>
      <c r="L271" t="str">
        <f>RIGHT(H271, LEN(H271)-6)</f>
        <v>ACCH</v>
      </c>
      <c r="M271">
        <f>IF(AND(NOT(K270=K271),J270=J271,I270=I271),M270,IF(AND(NOT(K271=K272),J271=J272,I271=I272),M269,IF(AND(NOT(K270=K269),J270=J269,I270=I269),M270+1,IF(K270=K271,M270,M270+1))))</f>
        <v>19</v>
      </c>
      <c r="N271" s="10"/>
      <c r="O271" t="b">
        <f>IF(AND(NOT(K270=K271),J270=J271,I270=I271),TRUE,FALSE)</f>
        <v>0</v>
      </c>
      <c r="P271" t="str">
        <f>IF(M271=M270,IF(NOT(P270=""),P270,IF(NOT(N270=""),N270,"")),IF(NOT(N271=""),N271,""))</f>
        <v/>
      </c>
      <c r="Q271" t="str">
        <f>IF(M271=M272,IF(Q272="",P271,Q272),P271)</f>
        <v>10474676</v>
      </c>
    </row>
    <row r="272" spans="1:17">
      <c r="A272" t="str">
        <f t="shared" si="4"/>
        <v>10474676</v>
      </c>
      <c r="B272" s="10" t="s">
        <v>11</v>
      </c>
      <c r="C272">
        <v>1143</v>
      </c>
      <c r="D272" s="10" t="s">
        <v>12</v>
      </c>
      <c r="E272" s="10" t="s">
        <v>13</v>
      </c>
      <c r="F272" s="10" t="s">
        <v>281</v>
      </c>
      <c r="G272" s="10" t="s">
        <v>15</v>
      </c>
      <c r="H272" s="10" t="s">
        <v>77</v>
      </c>
      <c r="I272" s="10" t="s">
        <v>798</v>
      </c>
      <c r="J272" s="10"/>
      <c r="K272" s="10" t="s">
        <v>38</v>
      </c>
      <c r="L272" t="str">
        <f>RIGHT(H272, LEN(H272)-6)</f>
        <v>ACCH</v>
      </c>
      <c r="M272">
        <f>IF(AND(NOT(K271=K272),J271=J272,I271=I272),M271,IF(AND(NOT(K272=K273),J272=J273,I272=I273),M270,IF(AND(NOT(K271=K270),J271=J270,I271=I270),M271+1,IF(K271=K272,M271,M271+1))))</f>
        <v>19</v>
      </c>
      <c r="N272" s="10" t="s">
        <v>311</v>
      </c>
      <c r="O272" t="b">
        <f>IF(AND(NOT(K271=K272),J271=J272,I271=I272),TRUE,FALSE)</f>
        <v>0</v>
      </c>
      <c r="P272" t="str">
        <f>IF(M272=M271,IF(NOT(P271=""),P271,IF(NOT(N271=""),N271,"")),IF(NOT(N272=""),N272,""))</f>
        <v/>
      </c>
      <c r="Q272" t="str">
        <f>IF(M272=M273,IF(Q273="",P272,Q273),P272)</f>
        <v>10474676</v>
      </c>
    </row>
    <row r="273" spans="1:17">
      <c r="A273" t="str">
        <f t="shared" si="4"/>
        <v>10474676</v>
      </c>
      <c r="B273" s="10" t="s">
        <v>11</v>
      </c>
      <c r="C273">
        <v>1233</v>
      </c>
      <c r="D273" s="10" t="s">
        <v>12</v>
      </c>
      <c r="E273" s="10" t="s">
        <v>13</v>
      </c>
      <c r="F273" s="10" t="s">
        <v>14</v>
      </c>
      <c r="G273" s="10" t="s">
        <v>15</v>
      </c>
      <c r="H273" s="10" t="s">
        <v>149</v>
      </c>
      <c r="I273" s="10" t="s">
        <v>774</v>
      </c>
      <c r="J273" s="10" t="s">
        <v>268</v>
      </c>
      <c r="K273" s="10" t="s">
        <v>38</v>
      </c>
      <c r="L273" t="str">
        <f>RIGHT(H273, LEN(H273)-6)</f>
        <v>SCIH</v>
      </c>
      <c r="M273">
        <f>IF(AND(NOT(K272=K273),J272=J273,I272=I273),M272,IF(AND(NOT(K273=K274),J273=J274,I273=I274),M271,IF(AND(NOT(K272=K271),J272=J271,I272=I271),M272+1,IF(K272=K273,M272,M272+1))))</f>
        <v>19</v>
      </c>
      <c r="N273" s="10"/>
      <c r="O273" t="b">
        <f>IF(AND(NOT(K272=K273),J272=J273,I272=I273),TRUE,FALSE)</f>
        <v>0</v>
      </c>
      <c r="P273" t="str">
        <f>IF(M273=M272,IF(NOT(P272=""),P272,IF(NOT(N272=""),N272,"")),IF(NOT(N273=""),N273,""))</f>
        <v>10474676</v>
      </c>
      <c r="Q273" t="str">
        <f>IF(M273=M274,IF(Q274="",P273,Q274),P273)</f>
        <v>10474676</v>
      </c>
    </row>
    <row r="274" spans="1:17">
      <c r="A274" t="str">
        <f t="shared" si="4"/>
        <v>10474676</v>
      </c>
      <c r="B274" s="10" t="s">
        <v>11</v>
      </c>
      <c r="C274">
        <v>1235</v>
      </c>
      <c r="D274" s="10" t="s">
        <v>12</v>
      </c>
      <c r="E274" s="10" t="s">
        <v>13</v>
      </c>
      <c r="F274" s="10" t="s">
        <v>14</v>
      </c>
      <c r="G274" s="10" t="s">
        <v>15</v>
      </c>
      <c r="H274" s="10" t="s">
        <v>165</v>
      </c>
      <c r="I274" s="10" t="s">
        <v>824</v>
      </c>
      <c r="J274" s="10" t="s">
        <v>279</v>
      </c>
      <c r="K274" s="10" t="s">
        <v>38</v>
      </c>
      <c r="L274" t="str">
        <f>RIGHT(H274, LEN(H274)-6)</f>
        <v>SCIH</v>
      </c>
      <c r="M274">
        <f>IF(AND(NOT(K273=K274),J273=J274,I273=I274),M273,IF(AND(NOT(K274=K275),J274=J275,I274=I275),M272,IF(AND(NOT(K273=K272),J273=J272,I273=I272),M273+1,IF(K273=K274,M273,M273+1))))</f>
        <v>19</v>
      </c>
      <c r="N274" s="10"/>
      <c r="O274" t="b">
        <f>IF(AND(NOT(K273=K274),J273=J274,I273=I274),TRUE,FALSE)</f>
        <v>0</v>
      </c>
      <c r="P274" t="str">
        <f>IF(M274=M273,IF(NOT(P273=""),P273,IF(NOT(N273=""),N273,"")),IF(NOT(N274=""),N274,""))</f>
        <v>10474676</v>
      </c>
      <c r="Q274" t="str">
        <f>IF(M274=M275,IF(Q275="",P274,Q275),P274)</f>
        <v>10474676</v>
      </c>
    </row>
    <row r="275" spans="1:17">
      <c r="A275" t="str">
        <f t="shared" si="4"/>
        <v>10474676</v>
      </c>
      <c r="B275" s="10" t="s">
        <v>11</v>
      </c>
      <c r="C275">
        <v>1292</v>
      </c>
      <c r="D275" s="10" t="s">
        <v>12</v>
      </c>
      <c r="E275" s="10" t="s">
        <v>13</v>
      </c>
      <c r="F275" s="10" t="s">
        <v>14</v>
      </c>
      <c r="G275" s="10" t="s">
        <v>15</v>
      </c>
      <c r="H275" s="10" t="s">
        <v>95</v>
      </c>
      <c r="I275" s="10" t="s">
        <v>612</v>
      </c>
      <c r="J275" s="10" t="s">
        <v>270</v>
      </c>
      <c r="K275" s="10" t="s">
        <v>38</v>
      </c>
      <c r="L275" t="str">
        <f>RIGHT(H275, LEN(H275)-6)</f>
        <v>SSCH</v>
      </c>
      <c r="M275">
        <f>IF(AND(NOT(K274=K275),J274=J275,I274=I275),M274,IF(AND(NOT(K275=K276),J275=J276,I275=I276),M273,IF(AND(NOT(K274=K273),J274=J273,I274=I273),M274+1,IF(K274=K275,M274,M274+1))))</f>
        <v>19</v>
      </c>
      <c r="N275" s="10"/>
      <c r="O275" t="b">
        <f>IF(AND(NOT(K274=K275),J274=J275,I274=I275),TRUE,FALSE)</f>
        <v>0</v>
      </c>
      <c r="P275" t="str">
        <f>IF(M275=M274,IF(NOT(P274=""),P274,IF(NOT(N274=""),N274,"")),IF(NOT(N275=""),N275,""))</f>
        <v>10474676</v>
      </c>
      <c r="Q275" t="str">
        <f>IF(M275=M276,IF(Q276="",P275,Q276),P275)</f>
        <v>10474676</v>
      </c>
    </row>
    <row r="276" spans="1:17">
      <c r="A276" t="str">
        <f t="shared" si="4"/>
        <v>10474676</v>
      </c>
      <c r="B276" s="10" t="s">
        <v>11</v>
      </c>
      <c r="C276">
        <v>1694</v>
      </c>
      <c r="D276" s="10" t="s">
        <v>12</v>
      </c>
      <c r="E276" s="10" t="s">
        <v>20</v>
      </c>
      <c r="F276" s="10" t="s">
        <v>14</v>
      </c>
      <c r="G276" s="10" t="s">
        <v>15</v>
      </c>
      <c r="H276" s="10" t="s">
        <v>21</v>
      </c>
      <c r="I276" s="10" t="s">
        <v>650</v>
      </c>
      <c r="J276" s="10" t="s">
        <v>241</v>
      </c>
      <c r="K276" s="10" t="s">
        <v>38</v>
      </c>
      <c r="L276" t="str">
        <f>RIGHT(H276, LEN(H276)-6)</f>
        <v>SSCH</v>
      </c>
      <c r="M276">
        <f>IF(AND(NOT(K275=K276),J275=J276,I275=I276),M275,IF(AND(NOT(K276=K277),J276=J277,I276=I277),M274,IF(AND(NOT(K275=K274),J275=J274,I275=I274),M275+1,IF(K275=K276,M275,M275+1))))</f>
        <v>19</v>
      </c>
      <c r="N276" s="10"/>
      <c r="O276" t="b">
        <f>IF(AND(NOT(K275=K276),J275=J276,I275=I276),TRUE,FALSE)</f>
        <v>0</v>
      </c>
      <c r="P276" t="str">
        <f>IF(M276=M275,IF(NOT(P275=""),P275,IF(NOT(N275=""),N275,"")),IF(NOT(N276=""),N276,""))</f>
        <v>10474676</v>
      </c>
      <c r="Q276" t="str">
        <f>IF(M276=M277,IF(Q277="",P276,Q277),P276)</f>
        <v>10474676</v>
      </c>
    </row>
    <row r="277" spans="1:17">
      <c r="A277" t="str">
        <f t="shared" si="4"/>
        <v>10474676</v>
      </c>
      <c r="B277" s="10" t="s">
        <v>11</v>
      </c>
      <c r="C277">
        <v>13785</v>
      </c>
      <c r="D277" s="10" t="s">
        <v>30</v>
      </c>
      <c r="E277" s="10" t="s">
        <v>24</v>
      </c>
      <c r="F277" s="10" t="s">
        <v>14</v>
      </c>
      <c r="G277" s="10" t="s">
        <v>15</v>
      </c>
      <c r="H277" s="10" t="s">
        <v>69</v>
      </c>
      <c r="I277" s="10" t="s">
        <v>712</v>
      </c>
      <c r="J277" s="10" t="s">
        <v>272</v>
      </c>
      <c r="K277" s="10" t="s">
        <v>38</v>
      </c>
      <c r="L277" t="str">
        <f>RIGHT(H277, LEN(H277)-6)</f>
        <v>ACCH</v>
      </c>
      <c r="M277">
        <f>IF(AND(NOT(K276=K277),J276=J277,I276=I277),M276,IF(AND(NOT(K277=K278),J277=J278,I277=I278),M275,IF(AND(NOT(K276=K275),J276=J275,I276=I275),M276+1,IF(K276=K277,M276,M276+1))))</f>
        <v>19</v>
      </c>
      <c r="N277" s="10"/>
      <c r="O277" t="b">
        <f>IF(AND(NOT(K276=K277),J276=J277,I276=I277),TRUE,FALSE)</f>
        <v>0</v>
      </c>
      <c r="P277" t="str">
        <f>IF(M277=M276,IF(NOT(P276=""),P276,IF(NOT(N276=""),N276,"")),IF(NOT(N277=""),N277,""))</f>
        <v>10474676</v>
      </c>
      <c r="Q277" t="str">
        <f>IF(M277=M278,IF(Q278="",P277,Q278),P277)</f>
        <v>10474676</v>
      </c>
    </row>
    <row r="278" spans="1:17">
      <c r="A278" t="str">
        <f t="shared" si="4"/>
        <v>10474676</v>
      </c>
      <c r="B278" s="10" t="s">
        <v>11</v>
      </c>
      <c r="C278">
        <v>13837</v>
      </c>
      <c r="D278" s="10" t="s">
        <v>12</v>
      </c>
      <c r="E278" s="10" t="s">
        <v>24</v>
      </c>
      <c r="F278" s="10" t="s">
        <v>281</v>
      </c>
      <c r="G278" s="10" t="s">
        <v>15</v>
      </c>
      <c r="H278" s="10" t="s">
        <v>182</v>
      </c>
      <c r="I278" s="10" t="s">
        <v>777</v>
      </c>
      <c r="J278" s="10"/>
      <c r="K278" s="10" t="s">
        <v>38</v>
      </c>
      <c r="L278" t="str">
        <f>RIGHT(H278, LEN(H278)-6)</f>
        <v>SCIH</v>
      </c>
      <c r="M278">
        <f>IF(AND(NOT(K277=K278),J277=J278,I277=I278),M277,IF(AND(NOT(K278=K279),J278=J279,I278=I279),M276,IF(AND(NOT(K277=K276),J277=J276,I277=I276),M277+1,IF(K277=K278,M277,M277+1))))</f>
        <v>19</v>
      </c>
      <c r="N278" s="10" t="s">
        <v>311</v>
      </c>
      <c r="O278" t="b">
        <f>IF(AND(NOT(K277=K278),J277=J278,I277=I278),TRUE,FALSE)</f>
        <v>0</v>
      </c>
      <c r="P278" t="str">
        <f>IF(M278=M277,IF(NOT(P277=""),P277,IF(NOT(N277=""),N277,"")),IF(NOT(N278=""),N278,""))</f>
        <v>10474676</v>
      </c>
      <c r="Q278" t="str">
        <f>IF(M278=M279,IF(Q279="",P278,Q279),P278)</f>
        <v>10474676</v>
      </c>
    </row>
    <row r="279" spans="1:17">
      <c r="A279" t="str">
        <f t="shared" si="4"/>
        <v>10474676</v>
      </c>
      <c r="B279" s="10" t="s">
        <v>11</v>
      </c>
      <c r="C279">
        <v>13860</v>
      </c>
      <c r="D279" s="10" t="s">
        <v>12</v>
      </c>
      <c r="E279" s="10" t="s">
        <v>24</v>
      </c>
      <c r="F279" s="10" t="s">
        <v>281</v>
      </c>
      <c r="G279" s="10" t="s">
        <v>15</v>
      </c>
      <c r="H279" s="10" t="s">
        <v>71</v>
      </c>
      <c r="I279" s="10" t="s">
        <v>808</v>
      </c>
      <c r="J279" s="10"/>
      <c r="K279" s="10" t="s">
        <v>38</v>
      </c>
      <c r="L279" t="str">
        <f>RIGHT(H279, LEN(H279)-6)</f>
        <v>SCIH</v>
      </c>
      <c r="M279">
        <f>IF(AND(NOT(K278=K279),J278=J279,I278=I279),M278,IF(AND(NOT(K279=K280),J279=J280,I279=I280),M277,IF(AND(NOT(K278=K277),J278=J277,I278=I277),M278+1,IF(K278=K279,M278,M278+1))))</f>
        <v>19</v>
      </c>
      <c r="N279" s="10" t="s">
        <v>311</v>
      </c>
      <c r="O279" t="b">
        <f>IF(AND(NOT(K278=K279),J278=J279,I278=I279),TRUE,FALSE)</f>
        <v>0</v>
      </c>
      <c r="P279" t="str">
        <f>IF(M279=M278,IF(NOT(P278=""),P278,IF(NOT(N278=""),N278,"")),IF(NOT(N279=""),N279,""))</f>
        <v>10474676</v>
      </c>
      <c r="Q279" t="str">
        <f>IF(M279=M280,IF(Q280="",P279,Q280),P279)</f>
        <v>10474676</v>
      </c>
    </row>
    <row r="280" spans="1:17">
      <c r="A280" t="str">
        <f t="shared" si="4"/>
        <v>10474676</v>
      </c>
      <c r="B280" s="10" t="s">
        <v>11</v>
      </c>
      <c r="C280">
        <v>13942</v>
      </c>
      <c r="D280" s="10" t="s">
        <v>12</v>
      </c>
      <c r="E280" s="10" t="s">
        <v>24</v>
      </c>
      <c r="F280" s="10" t="s">
        <v>14</v>
      </c>
      <c r="G280" s="10" t="s">
        <v>15</v>
      </c>
      <c r="H280" s="10" t="s">
        <v>205</v>
      </c>
      <c r="I280" s="10" t="s">
        <v>833</v>
      </c>
      <c r="J280" s="10" t="s">
        <v>241</v>
      </c>
      <c r="K280" s="10" t="s">
        <v>38</v>
      </c>
      <c r="L280" t="str">
        <f>RIGHT(H280, LEN(H280)-6)</f>
        <v>SCIH</v>
      </c>
      <c r="M280">
        <f>IF(AND(NOT(K279=K280),J279=J280,I279=I280),M279,IF(AND(NOT(K280=K281),J280=J281,I280=I281),M278,IF(AND(NOT(K279=K278),J279=J278,I279=I278),M279+1,IF(K279=K280,M279,M279+1))))</f>
        <v>19</v>
      </c>
      <c r="N280" s="10"/>
      <c r="O280" t="b">
        <f>IF(AND(NOT(K279=K280),J279=J280,I279=I280),TRUE,FALSE)</f>
        <v>0</v>
      </c>
      <c r="P280" t="str">
        <f>IF(M280=M279,IF(NOT(P279=""),P279,IF(NOT(N279=""),N279,"")),IF(NOT(N280=""),N280,""))</f>
        <v>10474676</v>
      </c>
      <c r="Q280" t="str">
        <f>IF(M280=M281,IF(Q281="",P280,Q281),P280)</f>
        <v>10474676</v>
      </c>
    </row>
    <row r="281" spans="1:17">
      <c r="A281" t="str">
        <f t="shared" si="4"/>
        <v>10474676</v>
      </c>
      <c r="B281" s="10" t="s">
        <v>11</v>
      </c>
      <c r="C281">
        <v>13946</v>
      </c>
      <c r="D281" s="10" t="s">
        <v>12</v>
      </c>
      <c r="E281" s="10" t="s">
        <v>24</v>
      </c>
      <c r="F281" s="10" t="s">
        <v>281</v>
      </c>
      <c r="G281" s="10" t="s">
        <v>15</v>
      </c>
      <c r="H281" s="10" t="s">
        <v>192</v>
      </c>
      <c r="I281" s="10" t="s">
        <v>834</v>
      </c>
      <c r="J281" s="10"/>
      <c r="K281" s="10" t="s">
        <v>38</v>
      </c>
      <c r="L281" t="str">
        <f>RIGHT(H281, LEN(H281)-6)</f>
        <v>SCIH</v>
      </c>
      <c r="M281">
        <f>IF(AND(NOT(K280=K281),J280=J281,I280=I281),M280,IF(AND(NOT(K281=K282),J281=J282,I281=I282),M279,IF(AND(NOT(K280=K279),J280=J279,I280=I279),M280+1,IF(K280=K281,M280,M280+1))))</f>
        <v>19</v>
      </c>
      <c r="N281" s="10" t="s">
        <v>311</v>
      </c>
      <c r="O281" t="b">
        <f>IF(AND(NOT(K280=K281),J280=J281,I280=I281),TRUE,FALSE)</f>
        <v>0</v>
      </c>
      <c r="P281" t="str">
        <f>IF(M281=M280,IF(NOT(P280=""),P280,IF(NOT(N280=""),N280,"")),IF(NOT(N281=""),N281,""))</f>
        <v>10474676</v>
      </c>
      <c r="Q281" t="str">
        <f>IF(M281=M282,IF(Q282="",P281,Q282),P281)</f>
        <v>10474676</v>
      </c>
    </row>
    <row r="282" spans="1:17">
      <c r="A282" t="str">
        <f t="shared" si="4"/>
        <v>10474676</v>
      </c>
      <c r="B282" s="10" t="s">
        <v>11</v>
      </c>
      <c r="C282">
        <v>14120</v>
      </c>
      <c r="D282" s="10" t="s">
        <v>30</v>
      </c>
      <c r="E282" s="10" t="s">
        <v>24</v>
      </c>
      <c r="F282" s="10" t="s">
        <v>14</v>
      </c>
      <c r="G282" s="10" t="s">
        <v>15</v>
      </c>
      <c r="H282" s="10" t="s">
        <v>71</v>
      </c>
      <c r="I282" s="10" t="s">
        <v>808</v>
      </c>
      <c r="J282" s="10" t="s">
        <v>241</v>
      </c>
      <c r="K282" s="10" t="s">
        <v>38</v>
      </c>
      <c r="L282" t="str">
        <f>RIGHT(H282, LEN(H282)-6)</f>
        <v>SCIH</v>
      </c>
      <c r="M282">
        <f>IF(AND(NOT(K281=K282),J281=J282,I281=I282),M281,IF(AND(NOT(K282=K283),J282=J283,I282=I283),M280,IF(AND(NOT(K281=K280),J281=J280,I281=I280),M281+1,IF(K281=K282,M281,M281+1))))</f>
        <v>19</v>
      </c>
      <c r="N282" s="10"/>
      <c r="O282" t="b">
        <f>IF(AND(NOT(K281=K282),J281=J282,I281=I282),TRUE,FALSE)</f>
        <v>0</v>
      </c>
      <c r="P282" t="str">
        <f>IF(M282=M281,IF(NOT(P281=""),P281,IF(NOT(N281=""),N281,"")),IF(NOT(N282=""),N282,""))</f>
        <v>10474676</v>
      </c>
      <c r="Q282" t="str">
        <f>IF(M282=M283,IF(Q283="",P282,Q283),P282)</f>
        <v>10474676</v>
      </c>
    </row>
    <row r="283" spans="1:17">
      <c r="A283" t="str">
        <f t="shared" si="4"/>
        <v>10474676</v>
      </c>
      <c r="B283" s="10" t="s">
        <v>11</v>
      </c>
      <c r="C283">
        <v>14134</v>
      </c>
      <c r="D283" s="10" t="s">
        <v>12</v>
      </c>
      <c r="E283" s="10" t="s">
        <v>24</v>
      </c>
      <c r="F283" s="10" t="s">
        <v>14</v>
      </c>
      <c r="G283" s="10" t="s">
        <v>15</v>
      </c>
      <c r="H283" s="10" t="s">
        <v>36</v>
      </c>
      <c r="I283" s="10" t="s">
        <v>37</v>
      </c>
      <c r="J283" s="10" t="s">
        <v>17</v>
      </c>
      <c r="K283" s="10" t="s">
        <v>38</v>
      </c>
      <c r="L283" t="str">
        <f>RIGHT(H283, LEN(H283)-6)</f>
        <v>CICY</v>
      </c>
      <c r="M283">
        <f>IF(AND(NOT(K282=K283),J282=J283,I282=I283),M282,IF(AND(NOT(K283=K284),J283=J284,I283=I284),M281,IF(AND(NOT(K282=K281),J282=J281,I282=I281),M282+1,IF(K282=K283,M282,M282+1))))</f>
        <v>19</v>
      </c>
      <c r="N283" s="10"/>
      <c r="O283" t="b">
        <f>IF(AND(NOT(K282=K283),J282=J283,I282=I283),TRUE,FALSE)</f>
        <v>0</v>
      </c>
      <c r="P283" t="str">
        <f>IF(M283=M282,IF(NOT(P282=""),P282,IF(NOT(N282=""),N282,"")),IF(NOT(N283=""),N283,""))</f>
        <v>10474676</v>
      </c>
      <c r="Q283" t="str">
        <f>IF(M283=M284,IF(Q284="",P283,Q284),P283)</f>
        <v>10474676</v>
      </c>
    </row>
    <row r="284" spans="1:17">
      <c r="A284" t="str">
        <f t="shared" si="4"/>
        <v>10474676</v>
      </c>
      <c r="B284" s="10" t="s">
        <v>11</v>
      </c>
      <c r="C284">
        <v>14963</v>
      </c>
      <c r="D284" s="10" t="s">
        <v>12</v>
      </c>
      <c r="E284" s="10" t="s">
        <v>34</v>
      </c>
      <c r="F284" s="10" t="s">
        <v>14</v>
      </c>
      <c r="G284" s="10" t="s">
        <v>15</v>
      </c>
      <c r="H284" s="10" t="s">
        <v>129</v>
      </c>
      <c r="I284" s="10" t="s">
        <v>809</v>
      </c>
      <c r="J284" s="10" t="s">
        <v>272</v>
      </c>
      <c r="K284" s="10" t="s">
        <v>38</v>
      </c>
      <c r="L284" t="str">
        <f>RIGHT(H284, LEN(H284)-6)</f>
        <v>SCIH</v>
      </c>
      <c r="M284">
        <f>IF(AND(NOT(K283=K284),J283=J284,I283=I284),M283,IF(AND(NOT(K284=K285),J284=J285,I284=I285),M282,IF(AND(NOT(K283=K282),J283=J282,I283=I282),M283+1,IF(K283=K284,M283,M283+1))))</f>
        <v>19</v>
      </c>
      <c r="N284" s="10"/>
      <c r="O284" t="b">
        <f>IF(AND(NOT(K283=K284),J283=J284,I283=I284),TRUE,FALSE)</f>
        <v>0</v>
      </c>
      <c r="P284" t="str">
        <f>IF(M284=M283,IF(NOT(P283=""),P283,IF(NOT(N283=""),N283,"")),IF(NOT(N284=""),N284,""))</f>
        <v>10474676</v>
      </c>
      <c r="Q284" t="str">
        <f>IF(M284=M285,IF(Q285="",P284,Q285),P284)</f>
        <v>10474676</v>
      </c>
    </row>
    <row r="285" spans="1:17">
      <c r="A285" t="str">
        <f t="shared" si="4"/>
        <v>10474676</v>
      </c>
      <c r="B285" s="10" t="s">
        <v>11</v>
      </c>
      <c r="C285">
        <v>1229</v>
      </c>
      <c r="D285" s="10" t="s">
        <v>12</v>
      </c>
      <c r="E285" s="10" t="s">
        <v>13</v>
      </c>
      <c r="F285" s="10" t="s">
        <v>14</v>
      </c>
      <c r="G285" s="10" t="s">
        <v>15</v>
      </c>
      <c r="H285" s="10" t="s">
        <v>193</v>
      </c>
      <c r="I285" s="10" t="s">
        <v>747</v>
      </c>
      <c r="J285" s="10" t="s">
        <v>272</v>
      </c>
      <c r="K285" s="10" t="s">
        <v>38</v>
      </c>
      <c r="L285" t="str">
        <f>RIGHT(H285, LEN(H285)-6)</f>
        <v>SCIH</v>
      </c>
      <c r="M285">
        <f>IF(AND(NOT(K284=K285),J284=J285,I284=I285),M284,IF(AND(NOT(K285=K286),J285=J286,I285=I286),M283,IF(AND(NOT(K284=K283),J284=J283,I284=I283),M284+1,IF(K284=K285,M284,M284+1))))</f>
        <v>19</v>
      </c>
      <c r="N285" s="10"/>
      <c r="O285" t="b">
        <f>IF(AND(NOT(K284=K285),J284=J285,I284=I285),TRUE,FALSE)</f>
        <v>0</v>
      </c>
      <c r="P285" t="str">
        <f>IF(M285=M284,IF(NOT(P284=""),P284,IF(NOT(N284=""),N284,"")),IF(NOT(N285=""),N285,""))</f>
        <v>10474676</v>
      </c>
      <c r="Q285" t="str">
        <f>IF(M285=M286,IF(Q286="",P285,Q286),P285)</f>
        <v>10474676</v>
      </c>
    </row>
    <row r="286" spans="1:17">
      <c r="A286" t="str">
        <f t="shared" si="4"/>
        <v>10474676</v>
      </c>
      <c r="B286" s="10" t="s">
        <v>11</v>
      </c>
      <c r="C286">
        <v>1231</v>
      </c>
      <c r="D286" s="10" t="s">
        <v>12</v>
      </c>
      <c r="E286" s="10" t="s">
        <v>13</v>
      </c>
      <c r="F286" s="10" t="s">
        <v>14</v>
      </c>
      <c r="G286" s="10" t="s">
        <v>15</v>
      </c>
      <c r="H286" s="10" t="s">
        <v>171</v>
      </c>
      <c r="I286" s="10" t="s">
        <v>835</v>
      </c>
      <c r="J286" s="10" t="s">
        <v>272</v>
      </c>
      <c r="K286" s="10" t="s">
        <v>38</v>
      </c>
      <c r="L286" t="str">
        <f>RIGHT(H286, LEN(H286)-6)</f>
        <v>SCIH</v>
      </c>
      <c r="M286">
        <f>IF(AND(NOT(K285=K286),J285=J286,I285=I286),M285,IF(AND(NOT(K286=K287),J286=J287,I286=I287),M284,IF(AND(NOT(K285=K284),J285=J284,I285=I284),M285+1,IF(K285=K286,M285,M285+1))))</f>
        <v>19</v>
      </c>
      <c r="N286" s="10"/>
      <c r="O286" t="b">
        <f>IF(AND(NOT(K285=K286),J285=J286,I285=I286),TRUE,FALSE)</f>
        <v>0</v>
      </c>
      <c r="P286" t="str">
        <f>IF(M286=M285,IF(NOT(P285=""),P285,IF(NOT(N285=""),N285,"")),IF(NOT(N286=""),N286,""))</f>
        <v>10474676</v>
      </c>
      <c r="Q286" t="str">
        <f>IF(M286=M287,IF(Q287="",P286,Q287),P286)</f>
        <v>10474676</v>
      </c>
    </row>
    <row r="287" spans="1:17">
      <c r="A287" t="str">
        <f t="shared" si="4"/>
        <v>10474676</v>
      </c>
      <c r="B287" s="10" t="s">
        <v>11</v>
      </c>
      <c r="C287">
        <v>1364</v>
      </c>
      <c r="D287" s="10" t="s">
        <v>12</v>
      </c>
      <c r="E287" s="10" t="s">
        <v>13</v>
      </c>
      <c r="F287" s="10" t="s">
        <v>14</v>
      </c>
      <c r="G287" s="10" t="s">
        <v>15</v>
      </c>
      <c r="H287" s="10" t="s">
        <v>186</v>
      </c>
      <c r="I287" s="10" t="s">
        <v>757</v>
      </c>
      <c r="J287" s="10" t="s">
        <v>241</v>
      </c>
      <c r="K287" s="10" t="s">
        <v>38</v>
      </c>
      <c r="L287" t="str">
        <f>RIGHT(H287, LEN(H287)-6)</f>
        <v>SSCH</v>
      </c>
      <c r="M287">
        <f>IF(AND(NOT(K286=K287),J286=J287,I286=I287),M286,IF(AND(NOT(K287=K288),J287=J288,I287=I288),M285,IF(AND(NOT(K286=K285),J286=J285,I286=I285),M286+1,IF(K286=K287,M286,M286+1))))</f>
        <v>19</v>
      </c>
      <c r="N287" s="10"/>
      <c r="O287" t="b">
        <f>IF(AND(NOT(K286=K287),J286=J287,I286=I287),TRUE,FALSE)</f>
        <v>0</v>
      </c>
      <c r="P287" t="str">
        <f>IF(M287=M286,IF(NOT(P286=""),P286,IF(NOT(N286=""),N286,"")),IF(NOT(N287=""),N287,""))</f>
        <v>10474676</v>
      </c>
      <c r="Q287" t="str">
        <f>IF(M287=M288,IF(Q288="",P287,Q288),P287)</f>
        <v>10474676</v>
      </c>
    </row>
    <row r="288" spans="1:17">
      <c r="A288" t="str">
        <f t="shared" si="4"/>
        <v>10474676</v>
      </c>
      <c r="B288" s="10" t="s">
        <v>11</v>
      </c>
      <c r="C288">
        <v>1438</v>
      </c>
      <c r="D288" s="10" t="s">
        <v>12</v>
      </c>
      <c r="E288" s="10" t="s">
        <v>20</v>
      </c>
      <c r="F288" s="10" t="s">
        <v>281</v>
      </c>
      <c r="G288" s="10" t="s">
        <v>15</v>
      </c>
      <c r="H288" s="10" t="s">
        <v>257</v>
      </c>
      <c r="I288" s="10" t="s">
        <v>775</v>
      </c>
      <c r="J288" s="10"/>
      <c r="K288" s="10" t="s">
        <v>38</v>
      </c>
      <c r="L288" t="str">
        <f>RIGHT(H288, LEN(H288)-6)</f>
        <v>SCIH</v>
      </c>
      <c r="M288">
        <f>IF(AND(NOT(K287=K288),J287=J288,I287=I288),M287,IF(AND(NOT(K288=K289),J288=J289,I288=I289),M286,IF(AND(NOT(K287=K286),J287=J286,I287=I286),M287+1,IF(K287=K288,M287,M287+1))))</f>
        <v>19</v>
      </c>
      <c r="N288" s="10" t="s">
        <v>530</v>
      </c>
      <c r="O288" t="b">
        <f>IF(AND(NOT(K287=K288),J287=J288,I287=I288),TRUE,FALSE)</f>
        <v>0</v>
      </c>
      <c r="P288" t="str">
        <f>IF(M288=M287,IF(NOT(P287=""),P287,IF(NOT(N287=""),N287,"")),IF(NOT(N288=""),N288,""))</f>
        <v>10474676</v>
      </c>
      <c r="Q288" t="str">
        <f>IF(M288=M289,IF(Q289="",P288,Q289),P288)</f>
        <v>10474676</v>
      </c>
    </row>
    <row r="289" spans="1:17">
      <c r="A289" t="str">
        <f t="shared" si="4"/>
        <v>10474676</v>
      </c>
      <c r="B289" s="10" t="s">
        <v>11</v>
      </c>
      <c r="C289">
        <v>1504</v>
      </c>
      <c r="D289" s="10" t="s">
        <v>12</v>
      </c>
      <c r="E289" s="10" t="s">
        <v>13</v>
      </c>
      <c r="F289" s="10" t="s">
        <v>14</v>
      </c>
      <c r="G289" s="10" t="s">
        <v>15</v>
      </c>
      <c r="H289" s="10" t="s">
        <v>239</v>
      </c>
      <c r="I289" s="10" t="s">
        <v>836</v>
      </c>
      <c r="J289" s="10" t="s">
        <v>241</v>
      </c>
      <c r="K289" s="10" t="s">
        <v>38</v>
      </c>
      <c r="L289" t="str">
        <f>RIGHT(H289, LEN(H289)-6)</f>
        <v>SSCH</v>
      </c>
      <c r="M289">
        <f>IF(AND(NOT(K288=K289),J288=J289,I288=I289),M288,IF(AND(NOT(K289=K290),J289=J290,I289=I290),M287,IF(AND(NOT(K288=K287),J288=J287,I288=I287),M288+1,IF(K288=K289,M288,M288+1))))</f>
        <v>19</v>
      </c>
      <c r="N289" s="10"/>
      <c r="O289" t="b">
        <f>IF(AND(NOT(K288=K289),J288=J289,I288=I289),TRUE,FALSE)</f>
        <v>0</v>
      </c>
      <c r="P289" t="str">
        <f>IF(M289=M288,IF(NOT(P288=""),P288,IF(NOT(N288=""),N288,"")),IF(NOT(N289=""),N289,""))</f>
        <v>10474676</v>
      </c>
      <c r="Q289" t="str">
        <f>IF(M289=M290,IF(Q290="",P289,Q290),P289)</f>
        <v>10474676</v>
      </c>
    </row>
    <row r="290" spans="1:17">
      <c r="A290" t="str">
        <f t="shared" si="4"/>
        <v>10474676</v>
      </c>
      <c r="B290" s="10" t="s">
        <v>11</v>
      </c>
      <c r="C290">
        <v>13661</v>
      </c>
      <c r="D290" s="10" t="s">
        <v>12</v>
      </c>
      <c r="E290" s="10" t="s">
        <v>24</v>
      </c>
      <c r="F290" s="10" t="s">
        <v>14</v>
      </c>
      <c r="G290" s="10" t="s">
        <v>15</v>
      </c>
      <c r="H290" s="10" t="s">
        <v>247</v>
      </c>
      <c r="I290" s="10" t="s">
        <v>837</v>
      </c>
      <c r="J290" s="10" t="s">
        <v>268</v>
      </c>
      <c r="K290" s="10" t="s">
        <v>38</v>
      </c>
      <c r="L290" t="str">
        <f>RIGHT(H290, LEN(H290)-6)</f>
        <v>SSCH</v>
      </c>
      <c r="M290">
        <f>IF(AND(NOT(K289=K290),J289=J290,I289=I290),M289,IF(AND(NOT(K290=K291),J290=J291,I290=I291),M288,IF(AND(NOT(K289=K288),J289=J288,I289=I288),M289+1,IF(K289=K290,M289,M289+1))))</f>
        <v>19</v>
      </c>
      <c r="N290" s="10"/>
      <c r="O290" t="b">
        <f>IF(AND(NOT(K289=K290),J289=J290,I289=I290),TRUE,FALSE)</f>
        <v>0</v>
      </c>
      <c r="P290" t="str">
        <f>IF(M290=M289,IF(NOT(P289=""),P289,IF(NOT(N289=""),N289,"")),IF(NOT(N290=""),N290,""))</f>
        <v>10474676</v>
      </c>
      <c r="Q290" t="str">
        <f>IF(M290=M291,IF(Q291="",P290,Q291),P290)</f>
        <v>10474676</v>
      </c>
    </row>
    <row r="291" spans="1:17">
      <c r="A291" t="str">
        <f t="shared" si="4"/>
        <v>10474676</v>
      </c>
      <c r="B291" s="10" t="s">
        <v>11</v>
      </c>
      <c r="C291">
        <v>13694</v>
      </c>
      <c r="D291" s="10" t="s">
        <v>12</v>
      </c>
      <c r="E291" s="10" t="s">
        <v>34</v>
      </c>
      <c r="F291" s="10" t="s">
        <v>14</v>
      </c>
      <c r="G291" s="10" t="s">
        <v>15</v>
      </c>
      <c r="H291" s="10" t="s">
        <v>151</v>
      </c>
      <c r="I291" s="10" t="s">
        <v>718</v>
      </c>
      <c r="J291" s="10" t="s">
        <v>272</v>
      </c>
      <c r="K291" s="10" t="s">
        <v>38</v>
      </c>
      <c r="L291" t="str">
        <f>RIGHT(H291, LEN(H291)-6)</f>
        <v>ACCH</v>
      </c>
      <c r="M291">
        <f>IF(AND(NOT(K290=K291),J290=J291,I290=I291),M290,IF(AND(NOT(K291=K292),J291=J292,I291=I292),M289,IF(AND(NOT(K290=K289),J290=J289,I290=I289),M290+1,IF(K290=K291,M290,M290+1))))</f>
        <v>19</v>
      </c>
      <c r="N291" s="10"/>
      <c r="O291" t="b">
        <f>IF(AND(NOT(K290=K291),J290=J291,I290=I291),TRUE,FALSE)</f>
        <v>0</v>
      </c>
      <c r="P291" t="str">
        <f>IF(M291=M290,IF(NOT(P290=""),P290,IF(NOT(N290=""),N290,"")),IF(NOT(N291=""),N291,""))</f>
        <v>10474676</v>
      </c>
      <c r="Q291" t="str">
        <f>IF(M291=M292,IF(Q292="",P291,Q292),P291)</f>
        <v>10474676</v>
      </c>
    </row>
    <row r="292" spans="1:17">
      <c r="A292" t="str">
        <f t="shared" si="4"/>
        <v>10474676</v>
      </c>
      <c r="B292" s="10" t="s">
        <v>11</v>
      </c>
      <c r="C292">
        <v>13778</v>
      </c>
      <c r="D292" s="10" t="s">
        <v>73</v>
      </c>
      <c r="E292" s="10" t="s">
        <v>24</v>
      </c>
      <c r="F292" s="10" t="s">
        <v>281</v>
      </c>
      <c r="G292" s="10" t="s">
        <v>15</v>
      </c>
      <c r="H292" s="10" t="s">
        <v>31</v>
      </c>
      <c r="I292" s="10" t="s">
        <v>722</v>
      </c>
      <c r="J292" s="10"/>
      <c r="K292" s="10" t="s">
        <v>38</v>
      </c>
      <c r="L292" t="str">
        <f>RIGHT(H292, LEN(H292)-6)</f>
        <v>ACCH</v>
      </c>
      <c r="M292">
        <f>IF(AND(NOT(K291=K292),J291=J292,I291=I292),M291,IF(AND(NOT(K292=K293),J292=J293,I292=I293),M290,IF(AND(NOT(K291=K290),J291=J290,I291=I290),M291+1,IF(K291=K292,M291,M291+1))))</f>
        <v>19</v>
      </c>
      <c r="N292" s="10" t="s">
        <v>530</v>
      </c>
      <c r="O292" t="b">
        <f>IF(AND(NOT(K291=K292),J291=J292,I291=I292),TRUE,FALSE)</f>
        <v>0</v>
      </c>
      <c r="P292" t="str">
        <f>IF(M292=M291,IF(NOT(P291=""),P291,IF(NOT(N291=""),N291,"")),IF(NOT(N292=""),N292,""))</f>
        <v>10474676</v>
      </c>
      <c r="Q292" t="str">
        <f>IF(M292=M293,IF(Q293="",P292,Q293),P292)</f>
        <v>10474676</v>
      </c>
    </row>
    <row r="293" spans="1:17">
      <c r="A293" t="str">
        <f t="shared" si="4"/>
        <v>10474676</v>
      </c>
      <c r="B293" s="10" t="s">
        <v>11</v>
      </c>
      <c r="C293">
        <v>13792</v>
      </c>
      <c r="D293" s="10" t="s">
        <v>12</v>
      </c>
      <c r="E293" s="10" t="s">
        <v>24</v>
      </c>
      <c r="F293" s="10" t="s">
        <v>14</v>
      </c>
      <c r="G293" s="10" t="s">
        <v>15</v>
      </c>
      <c r="H293" s="10" t="s">
        <v>99</v>
      </c>
      <c r="I293" s="10" t="s">
        <v>750</v>
      </c>
      <c r="J293" s="10" t="s">
        <v>265</v>
      </c>
      <c r="K293" s="10" t="s">
        <v>38</v>
      </c>
      <c r="L293" t="str">
        <f>RIGHT(H293, LEN(H293)-6)</f>
        <v>SCIH</v>
      </c>
      <c r="M293">
        <f>IF(AND(NOT(K292=K293),J292=J293,I292=I293),M292,IF(AND(NOT(K293=K294),J293=J294,I293=I294),M291,IF(AND(NOT(K292=K291),J292=J291,I292=I291),M292+1,IF(K292=K293,M292,M292+1))))</f>
        <v>19</v>
      </c>
      <c r="N293" s="10"/>
      <c r="O293" t="b">
        <f>IF(AND(NOT(K292=K293),J292=J293,I292=I293),TRUE,FALSE)</f>
        <v>0</v>
      </c>
      <c r="P293" t="str">
        <f>IF(M293=M292,IF(NOT(P292=""),P292,IF(NOT(N292=""),N292,"")),IF(NOT(N293=""),N293,""))</f>
        <v>10474676</v>
      </c>
      <c r="Q293" t="str">
        <f>IF(M293=M294,IF(Q294="",P293,Q294),P293)</f>
        <v>10474676</v>
      </c>
    </row>
    <row r="294" spans="1:17">
      <c r="A294" t="str">
        <f t="shared" si="4"/>
        <v>10474676</v>
      </c>
      <c r="B294" s="10" t="s">
        <v>11</v>
      </c>
      <c r="C294">
        <v>13810</v>
      </c>
      <c r="D294" s="10" t="s">
        <v>12</v>
      </c>
      <c r="E294" s="10" t="s">
        <v>24</v>
      </c>
      <c r="F294" s="10" t="s">
        <v>14</v>
      </c>
      <c r="G294" s="10" t="s">
        <v>15</v>
      </c>
      <c r="H294" s="10" t="s">
        <v>44</v>
      </c>
      <c r="I294" s="10" t="s">
        <v>752</v>
      </c>
      <c r="J294" s="10" t="s">
        <v>17</v>
      </c>
      <c r="K294" s="10" t="s">
        <v>38</v>
      </c>
      <c r="L294" t="str">
        <f>RIGHT(H294, LEN(H294)-6)</f>
        <v>SCIH</v>
      </c>
      <c r="M294">
        <f>IF(AND(NOT(K293=K294),J293=J294,I293=I294),M293,IF(AND(NOT(K294=K295),J294=J295,I294=I295),M292,IF(AND(NOT(K293=K292),J293=J292,I293=I292),M293+1,IF(K293=K294,M293,M293+1))))</f>
        <v>19</v>
      </c>
      <c r="N294" s="10"/>
      <c r="O294" t="b">
        <f>IF(AND(NOT(K293=K294),J293=J294,I293=I294),TRUE,FALSE)</f>
        <v>0</v>
      </c>
      <c r="P294" t="str">
        <f>IF(M294=M293,IF(NOT(P293=""),P293,IF(NOT(N293=""),N293,"")),IF(NOT(N294=""),N294,""))</f>
        <v>10474676</v>
      </c>
      <c r="Q294" t="str">
        <f>IF(M294=M295,IF(Q295="",P294,Q295),P294)</f>
        <v>10474676</v>
      </c>
    </row>
    <row r="295" spans="1:17">
      <c r="A295" t="str">
        <f t="shared" si="4"/>
        <v>10474676</v>
      </c>
      <c r="B295" s="10" t="s">
        <v>11</v>
      </c>
      <c r="C295">
        <v>13822</v>
      </c>
      <c r="D295" s="10" t="s">
        <v>12</v>
      </c>
      <c r="E295" s="10" t="s">
        <v>34</v>
      </c>
      <c r="F295" s="10" t="s">
        <v>281</v>
      </c>
      <c r="G295" s="10" t="s">
        <v>15</v>
      </c>
      <c r="H295" s="10" t="s">
        <v>251</v>
      </c>
      <c r="I295" s="10" t="s">
        <v>753</v>
      </c>
      <c r="J295" s="10"/>
      <c r="K295" s="10" t="s">
        <v>38</v>
      </c>
      <c r="L295" t="str">
        <f>RIGHT(H295, LEN(H295)-6)</f>
        <v>SCIH</v>
      </c>
      <c r="M295">
        <f>IF(AND(NOT(K294=K295),J294=J295,I294=I295),M294,IF(AND(NOT(K295=K296),J295=J296,I295=I296),M293,IF(AND(NOT(K294=K293),J294=J293,I294=I293),M294+1,IF(K294=K295,M294,M294+1))))</f>
        <v>19</v>
      </c>
      <c r="N295" s="10" t="s">
        <v>530</v>
      </c>
      <c r="O295" t="b">
        <f>IF(AND(NOT(K294=K295),J294=J295,I294=I295),TRUE,FALSE)</f>
        <v>0</v>
      </c>
      <c r="P295" t="str">
        <f>IF(M295=M294,IF(NOT(P294=""),P294,IF(NOT(N294=""),N294,"")),IF(NOT(N295=""),N295,""))</f>
        <v>10474676</v>
      </c>
      <c r="Q295" t="str">
        <f>IF(M295=M296,IF(Q296="",P295,Q296),P295)</f>
        <v>10474676</v>
      </c>
    </row>
    <row r="296" spans="1:17">
      <c r="A296" t="str">
        <f t="shared" si="4"/>
        <v>10474676</v>
      </c>
      <c r="B296" s="10" t="s">
        <v>11</v>
      </c>
      <c r="C296">
        <v>13833</v>
      </c>
      <c r="D296" s="10" t="s">
        <v>12</v>
      </c>
      <c r="E296" s="10" t="s">
        <v>24</v>
      </c>
      <c r="F296" s="10" t="s">
        <v>14</v>
      </c>
      <c r="G296" s="10" t="s">
        <v>15</v>
      </c>
      <c r="H296" s="10" t="s">
        <v>162</v>
      </c>
      <c r="I296" s="10" t="s">
        <v>838</v>
      </c>
      <c r="J296" s="10" t="s">
        <v>241</v>
      </c>
      <c r="K296" s="10" t="s">
        <v>38</v>
      </c>
      <c r="L296" t="str">
        <f>RIGHT(H296, LEN(H296)-6)</f>
        <v>ACCH</v>
      </c>
      <c r="M296">
        <f>IF(AND(NOT(K295=K296),J295=J296,I295=I296),M295,IF(AND(NOT(K296=K297),J296=J297,I296=I297),M294,IF(AND(NOT(K295=K294),J295=J294,I295=I294),M295+1,IF(K295=K296,M295,M295+1))))</f>
        <v>19</v>
      </c>
      <c r="N296" s="10"/>
      <c r="O296" t="b">
        <f>IF(AND(NOT(K295=K296),J295=J296,I295=I296),TRUE,FALSE)</f>
        <v>0</v>
      </c>
      <c r="P296" t="str">
        <f>IF(M296=M295,IF(NOT(P295=""),P295,IF(NOT(N295=""),N295,"")),IF(NOT(N296=""),N296,""))</f>
        <v>10474676</v>
      </c>
      <c r="Q296" t="str">
        <f>IF(M296=M297,IF(Q297="",P296,Q297),P296)</f>
        <v>10474676</v>
      </c>
    </row>
    <row r="297" spans="1:17">
      <c r="A297" t="str">
        <f t="shared" si="4"/>
        <v>10474838</v>
      </c>
      <c r="B297" s="10" t="s">
        <v>11</v>
      </c>
      <c r="C297">
        <v>1138</v>
      </c>
      <c r="D297" s="10" t="s">
        <v>30</v>
      </c>
      <c r="E297" s="10" t="s">
        <v>13</v>
      </c>
      <c r="F297" s="10" t="s">
        <v>14</v>
      </c>
      <c r="G297" s="10" t="s">
        <v>15</v>
      </c>
      <c r="H297" s="10" t="s">
        <v>69</v>
      </c>
      <c r="I297" s="10" t="s">
        <v>712</v>
      </c>
      <c r="J297" s="10" t="s">
        <v>17</v>
      </c>
      <c r="K297" s="10" t="s">
        <v>18</v>
      </c>
      <c r="L297" t="str">
        <f>RIGHT(H297, LEN(H297)-6)</f>
        <v>ACCH</v>
      </c>
      <c r="M297">
        <f>IF(AND(NOT(K296=K297),J296=J297,I296=I297),M296,IF(AND(NOT(K297=K298),J297=J298,I297=I298),M295,IF(AND(NOT(K296=K295),J296=J295,I296=I295),M296+1,IF(K296=K297,M296,M296+1))))</f>
        <v>20</v>
      </c>
      <c r="N297" s="10"/>
      <c r="O297" t="b">
        <f>IF(AND(NOT(K296=K297),J296=J297,I296=I297),TRUE,FALSE)</f>
        <v>0</v>
      </c>
      <c r="P297" t="str">
        <f>IF(M297=M296,IF(NOT(P296=""),P296,IF(NOT(N296=""),N296,"")),IF(NOT(N297=""),N297,""))</f>
        <v/>
      </c>
      <c r="Q297" t="str">
        <f>IF(M297=M298,IF(Q298="",P297,Q298),P297)</f>
        <v>10474838</v>
      </c>
    </row>
    <row r="298" spans="1:17">
      <c r="A298" t="str">
        <f t="shared" si="4"/>
        <v>10474838</v>
      </c>
      <c r="B298" s="10" t="s">
        <v>11</v>
      </c>
      <c r="C298">
        <v>1143</v>
      </c>
      <c r="D298" s="10" t="s">
        <v>12</v>
      </c>
      <c r="E298" s="10" t="s">
        <v>13</v>
      </c>
      <c r="F298" s="10" t="s">
        <v>14</v>
      </c>
      <c r="G298" s="10" t="s">
        <v>15</v>
      </c>
      <c r="H298" s="10" t="s">
        <v>77</v>
      </c>
      <c r="I298" s="10" t="s">
        <v>798</v>
      </c>
      <c r="J298" s="10" t="s">
        <v>17</v>
      </c>
      <c r="K298" s="10" t="s">
        <v>18</v>
      </c>
      <c r="L298" t="str">
        <f>RIGHT(H298, LEN(H298)-6)</f>
        <v>ACCH</v>
      </c>
      <c r="M298">
        <f>IF(AND(NOT(K297=K298),J297=J298,I297=I298),M297,IF(AND(NOT(K298=K299),J298=J299,I298=I299),M296,IF(AND(NOT(K297=K296),J297=J296,I297=I296),M297+1,IF(K297=K298,M297,M297+1))))</f>
        <v>20</v>
      </c>
      <c r="N298" s="10"/>
      <c r="O298" t="b">
        <f>IF(AND(NOT(K297=K298),J297=J298,I297=I298),TRUE,FALSE)</f>
        <v>0</v>
      </c>
      <c r="P298" t="str">
        <f>IF(M298=M297,IF(NOT(P297=""),P297,IF(NOT(N297=""),N297,"")),IF(NOT(N298=""),N298,""))</f>
        <v/>
      </c>
      <c r="Q298" t="str">
        <f>IF(M298=M299,IF(Q299="",P298,Q299),P298)</f>
        <v>10474838</v>
      </c>
    </row>
    <row r="299" spans="1:17">
      <c r="A299" t="str">
        <f t="shared" si="4"/>
        <v>10474838</v>
      </c>
      <c r="B299" s="10" t="s">
        <v>11</v>
      </c>
      <c r="C299">
        <v>1224</v>
      </c>
      <c r="D299" s="10" t="s">
        <v>30</v>
      </c>
      <c r="E299" s="10" t="s">
        <v>13</v>
      </c>
      <c r="F299" s="10" t="s">
        <v>281</v>
      </c>
      <c r="G299" s="10" t="s">
        <v>15</v>
      </c>
      <c r="H299" s="10" t="s">
        <v>80</v>
      </c>
      <c r="I299" s="10" t="s">
        <v>721</v>
      </c>
      <c r="J299" s="10"/>
      <c r="K299" s="10" t="s">
        <v>18</v>
      </c>
      <c r="L299" t="str">
        <f>RIGHT(H299, LEN(H299)-6)</f>
        <v>SCIH</v>
      </c>
      <c r="M299">
        <f>IF(AND(NOT(K298=K299),J298=J299,I298=I299),M298,IF(AND(NOT(K299=K300),J299=J300,I299=I300),M297,IF(AND(NOT(K298=K297),J298=J297,I298=I297),M298+1,IF(K298=K299,M298,M298+1))))</f>
        <v>20</v>
      </c>
      <c r="N299" s="10" t="s">
        <v>312</v>
      </c>
      <c r="O299" t="b">
        <f>IF(AND(NOT(K298=K299),J298=J299,I298=I299),TRUE,FALSE)</f>
        <v>0</v>
      </c>
      <c r="P299" t="str">
        <f>IF(M299=M298,IF(NOT(P298=""),P298,IF(NOT(N298=""),N298,"")),IF(NOT(N299=""),N299,""))</f>
        <v/>
      </c>
      <c r="Q299" t="str">
        <f>IF(M299=M300,IF(Q300="",P299,Q300),P299)</f>
        <v>10474838</v>
      </c>
    </row>
    <row r="300" spans="1:17">
      <c r="A300" t="str">
        <f t="shared" si="4"/>
        <v>10474838</v>
      </c>
      <c r="B300" s="10" t="s">
        <v>11</v>
      </c>
      <c r="C300">
        <v>1304</v>
      </c>
      <c r="D300" s="10" t="s">
        <v>12</v>
      </c>
      <c r="E300" s="10" t="s">
        <v>24</v>
      </c>
      <c r="F300" s="10" t="s">
        <v>14</v>
      </c>
      <c r="G300" s="10" t="s">
        <v>15</v>
      </c>
      <c r="H300" s="10" t="s">
        <v>75</v>
      </c>
      <c r="I300" s="10" t="s">
        <v>794</v>
      </c>
      <c r="J300" s="10" t="s">
        <v>265</v>
      </c>
      <c r="K300" s="10" t="s">
        <v>18</v>
      </c>
      <c r="L300" t="str">
        <f>RIGHT(H300, LEN(H300)-6)</f>
        <v>SSCH</v>
      </c>
      <c r="M300">
        <f>IF(AND(NOT(K299=K300),J299=J300,I299=I300),M299,IF(AND(NOT(K300=K301),J300=J301,I300=I301),M298,IF(AND(NOT(K299=K298),J299=J298,I299=I298),M299+1,IF(K299=K300,M299,M299+1))))</f>
        <v>20</v>
      </c>
      <c r="N300" s="10"/>
      <c r="O300" t="b">
        <f>IF(AND(NOT(K299=K300),J299=J300,I299=I300),TRUE,FALSE)</f>
        <v>0</v>
      </c>
      <c r="P300" t="str">
        <f>IF(M300=M299,IF(NOT(P299=""),P299,IF(NOT(N299=""),N299,"")),IF(NOT(N300=""),N300,""))</f>
        <v>10474838</v>
      </c>
      <c r="Q300" t="str">
        <f>IF(M300=M301,IF(Q301="",P300,Q301),P300)</f>
        <v>10474838</v>
      </c>
    </row>
    <row r="301" spans="1:17">
      <c r="A301" t="str">
        <f t="shared" si="4"/>
        <v>10474838</v>
      </c>
      <c r="B301" s="10" t="s">
        <v>11</v>
      </c>
      <c r="C301">
        <v>1306</v>
      </c>
      <c r="D301" s="10" t="s">
        <v>12</v>
      </c>
      <c r="E301" s="10" t="s">
        <v>13</v>
      </c>
      <c r="F301" s="10" t="s">
        <v>14</v>
      </c>
      <c r="G301" s="10" t="s">
        <v>15</v>
      </c>
      <c r="H301" s="10" t="s">
        <v>78</v>
      </c>
      <c r="I301" s="10" t="s">
        <v>839</v>
      </c>
      <c r="J301" s="10" t="s">
        <v>17</v>
      </c>
      <c r="K301" s="10" t="s">
        <v>18</v>
      </c>
      <c r="L301" t="str">
        <f>RIGHT(H301, LEN(H301)-6)</f>
        <v>SSCH</v>
      </c>
      <c r="M301">
        <f>IF(AND(NOT(K300=K301),J300=J301,I300=I301),M300,IF(AND(NOT(K301=K302),J301=J302,I301=I302),M299,IF(AND(NOT(K300=K299),J300=J299,I300=I299),M300+1,IF(K300=K301,M300,M300+1))))</f>
        <v>20</v>
      </c>
      <c r="N301" s="10"/>
      <c r="O301" t="b">
        <f>IF(AND(NOT(K300=K301),J300=J301,I300=I301),TRUE,FALSE)</f>
        <v>0</v>
      </c>
      <c r="P301" t="str">
        <f>IF(M301=M300,IF(NOT(P300=""),P300,IF(NOT(N300=""),N300,"")),IF(NOT(N301=""),N301,""))</f>
        <v>10474838</v>
      </c>
      <c r="Q301" t="str">
        <f>IF(M301=M302,IF(Q302="",P301,Q302),P301)</f>
        <v>10474838</v>
      </c>
    </row>
    <row r="302" spans="1:17">
      <c r="A302" t="str">
        <f t="shared" si="4"/>
        <v>10474838</v>
      </c>
      <c r="B302" s="10" t="s">
        <v>11</v>
      </c>
      <c r="C302">
        <v>1324</v>
      </c>
      <c r="D302" s="10" t="s">
        <v>12</v>
      </c>
      <c r="E302" s="10" t="s">
        <v>13</v>
      </c>
      <c r="F302" s="10" t="s">
        <v>14</v>
      </c>
      <c r="G302" s="10" t="s">
        <v>15</v>
      </c>
      <c r="H302" s="10" t="s">
        <v>246</v>
      </c>
      <c r="I302" s="10" t="s">
        <v>840</v>
      </c>
      <c r="J302" s="10" t="s">
        <v>241</v>
      </c>
      <c r="K302" s="10" t="s">
        <v>18</v>
      </c>
      <c r="L302" t="str">
        <f>RIGHT(H302, LEN(H302)-6)</f>
        <v>SSCH</v>
      </c>
      <c r="M302">
        <f>IF(AND(NOT(K301=K302),J301=J302,I301=I302),M301,IF(AND(NOT(K302=K303),J302=J303,I302=I303),M300,IF(AND(NOT(K301=K300),J301=J300,I301=I300),M301+1,IF(K301=K302,M301,M301+1))))</f>
        <v>20</v>
      </c>
      <c r="N302" s="10"/>
      <c r="O302" t="b">
        <f>IF(AND(NOT(K301=K302),J301=J302,I301=I302),TRUE,FALSE)</f>
        <v>0</v>
      </c>
      <c r="P302" t="str">
        <f>IF(M302=M301,IF(NOT(P301=""),P301,IF(NOT(N301=""),N301,"")),IF(NOT(N302=""),N302,""))</f>
        <v>10474838</v>
      </c>
      <c r="Q302" t="str">
        <f>IF(M302=M303,IF(Q303="",P302,Q303),P302)</f>
        <v>10474838</v>
      </c>
    </row>
    <row r="303" spans="1:17">
      <c r="A303" t="str">
        <f t="shared" si="4"/>
        <v>10474838</v>
      </c>
      <c r="B303" s="10" t="s">
        <v>11</v>
      </c>
      <c r="C303">
        <v>1422</v>
      </c>
      <c r="D303" s="10" t="s">
        <v>12</v>
      </c>
      <c r="E303" s="10" t="s">
        <v>20</v>
      </c>
      <c r="F303" s="10" t="s">
        <v>14</v>
      </c>
      <c r="G303" s="10" t="s">
        <v>15</v>
      </c>
      <c r="H303" s="10" t="s">
        <v>79</v>
      </c>
      <c r="I303" s="10" t="s">
        <v>841</v>
      </c>
      <c r="J303" s="10" t="s">
        <v>17</v>
      </c>
      <c r="K303" s="10" t="s">
        <v>18</v>
      </c>
      <c r="L303" t="str">
        <f>RIGHT(H303, LEN(H303)-6)</f>
        <v>ACCH</v>
      </c>
      <c r="M303">
        <f>IF(AND(NOT(K302=K303),J302=J303,I302=I303),M302,IF(AND(NOT(K303=K304),J303=J304,I303=I304),M301,IF(AND(NOT(K302=K301),J302=J301,I302=I301),M302+1,IF(K302=K303,M302,M302+1))))</f>
        <v>20</v>
      </c>
      <c r="N303" s="10"/>
      <c r="O303" t="b">
        <f>IF(AND(NOT(K302=K303),J302=J303,I302=I303),TRUE,FALSE)</f>
        <v>0</v>
      </c>
      <c r="P303" t="str">
        <f>IF(M303=M302,IF(NOT(P302=""),P302,IF(NOT(N302=""),N302,"")),IF(NOT(N303=""),N303,""))</f>
        <v>10474838</v>
      </c>
      <c r="Q303" t="str">
        <f>IF(M303=M304,IF(Q304="",P303,Q304),P303)</f>
        <v>10474838</v>
      </c>
    </row>
    <row r="304" spans="1:17">
      <c r="A304" t="str">
        <f t="shared" si="4"/>
        <v>10474838</v>
      </c>
      <c r="B304" s="10" t="s">
        <v>11</v>
      </c>
      <c r="C304">
        <v>13631</v>
      </c>
      <c r="D304" s="10" t="s">
        <v>12</v>
      </c>
      <c r="E304" s="10" t="s">
        <v>24</v>
      </c>
      <c r="F304" s="10" t="s">
        <v>14</v>
      </c>
      <c r="G304" s="10" t="s">
        <v>15</v>
      </c>
      <c r="H304" s="10" t="s">
        <v>244</v>
      </c>
      <c r="I304" s="10" t="s">
        <v>787</v>
      </c>
      <c r="J304" s="10" t="s">
        <v>272</v>
      </c>
      <c r="K304" s="10" t="s">
        <v>18</v>
      </c>
      <c r="L304" t="str">
        <f>RIGHT(H304, LEN(H304)-6)</f>
        <v>SSCH</v>
      </c>
      <c r="M304">
        <f>IF(AND(NOT(K303=K304),J303=J304,I303=I304),M303,IF(AND(NOT(K304=K305),J304=J305,I304=I305),M302,IF(AND(NOT(K303=K302),J303=J302,I303=I302),M303+1,IF(K303=K304,M303,M303+1))))</f>
        <v>20</v>
      </c>
      <c r="N304" s="10"/>
      <c r="O304" t="b">
        <f>IF(AND(NOT(K303=K304),J303=J304,I303=I304),TRUE,FALSE)</f>
        <v>0</v>
      </c>
      <c r="P304" t="str">
        <f>IF(M304=M303,IF(NOT(P303=""),P303,IF(NOT(N303=""),N303,"")),IF(NOT(N304=""),N304,""))</f>
        <v>10474838</v>
      </c>
      <c r="Q304" t="str">
        <f>IF(M304=M305,IF(Q305="",P304,Q305),P304)</f>
        <v>10474838</v>
      </c>
    </row>
    <row r="305" spans="1:17">
      <c r="A305" t="str">
        <f t="shared" si="4"/>
        <v>10474838</v>
      </c>
      <c r="B305" s="10" t="s">
        <v>11</v>
      </c>
      <c r="C305">
        <v>13765</v>
      </c>
      <c r="D305" s="10" t="s">
        <v>12</v>
      </c>
      <c r="E305" s="10" t="s">
        <v>24</v>
      </c>
      <c r="F305" s="10" t="s">
        <v>14</v>
      </c>
      <c r="G305" s="10" t="s">
        <v>15</v>
      </c>
      <c r="H305" s="10" t="s">
        <v>80</v>
      </c>
      <c r="I305" s="10" t="s">
        <v>721</v>
      </c>
      <c r="J305" s="10" t="s">
        <v>17</v>
      </c>
      <c r="K305" s="10" t="s">
        <v>18</v>
      </c>
      <c r="L305" t="str">
        <f>RIGHT(H305, LEN(H305)-6)</f>
        <v>SCIH</v>
      </c>
      <c r="M305">
        <f>IF(AND(NOT(K304=K305),J304=J305,I304=I305),M304,IF(AND(NOT(K305=K306),J305=J306,I305=I306),M303,IF(AND(NOT(K304=K303),J304=J303,I304=I303),M304+1,IF(K304=K305,M304,M304+1))))</f>
        <v>20</v>
      </c>
      <c r="N305" s="10"/>
      <c r="O305" t="b">
        <f>IF(AND(NOT(K304=K305),J304=J305,I304=I305),TRUE,FALSE)</f>
        <v>0</v>
      </c>
      <c r="P305" t="str">
        <f>IF(M305=M304,IF(NOT(P304=""),P304,IF(NOT(N304=""),N304,"")),IF(NOT(N305=""),N305,""))</f>
        <v>10474838</v>
      </c>
      <c r="Q305" t="str">
        <f>IF(M305=M306,IF(Q306="",P305,Q306),P305)</f>
        <v>10474838</v>
      </c>
    </row>
    <row r="306" spans="1:17">
      <c r="A306" t="str">
        <f t="shared" si="4"/>
        <v>10474838</v>
      </c>
      <c r="B306" s="10" t="s">
        <v>11</v>
      </c>
      <c r="C306">
        <v>13779</v>
      </c>
      <c r="D306" s="10" t="s">
        <v>42</v>
      </c>
      <c r="E306" s="10" t="s">
        <v>24</v>
      </c>
      <c r="F306" s="10" t="s">
        <v>14</v>
      </c>
      <c r="G306" s="10" t="s">
        <v>15</v>
      </c>
      <c r="H306" s="10" t="s">
        <v>31</v>
      </c>
      <c r="I306" s="10" t="s">
        <v>722</v>
      </c>
      <c r="J306" s="10" t="s">
        <v>17</v>
      </c>
      <c r="K306" s="10" t="s">
        <v>18</v>
      </c>
      <c r="L306" t="str">
        <f>RIGHT(H306, LEN(H306)-6)</f>
        <v>ACCH</v>
      </c>
      <c r="M306">
        <f>IF(AND(NOT(K305=K306),J305=J306,I305=I306),M305,IF(AND(NOT(K306=K307),J306=J307,I306=I307),M304,IF(AND(NOT(K305=K304),J305=J304,I305=I304),M305+1,IF(K305=K306,M305,M305+1))))</f>
        <v>20</v>
      </c>
      <c r="N306" s="10"/>
      <c r="O306" t="b">
        <f>IF(AND(NOT(K305=K306),J305=J306,I305=I306),TRUE,FALSE)</f>
        <v>0</v>
      </c>
      <c r="P306" t="str">
        <f>IF(M306=M305,IF(NOT(P305=""),P305,IF(NOT(N305=""),N305,"")),IF(NOT(N306=""),N306,""))</f>
        <v>10474838</v>
      </c>
      <c r="Q306" t="str">
        <f>IF(M306=M307,IF(Q307="",P306,Q307),P306)</f>
        <v>10474838</v>
      </c>
    </row>
    <row r="307" spans="1:17">
      <c r="A307" t="str">
        <f t="shared" si="4"/>
        <v>10474838</v>
      </c>
      <c r="B307" s="10" t="s">
        <v>11</v>
      </c>
      <c r="C307">
        <v>13868</v>
      </c>
      <c r="D307" s="10" t="s">
        <v>12</v>
      </c>
      <c r="E307" s="10" t="s">
        <v>24</v>
      </c>
      <c r="F307" s="10" t="s">
        <v>281</v>
      </c>
      <c r="G307" s="10" t="s">
        <v>15</v>
      </c>
      <c r="H307" s="10" t="s">
        <v>235</v>
      </c>
      <c r="I307" s="10" t="s">
        <v>724</v>
      </c>
      <c r="J307" s="10"/>
      <c r="K307" s="10" t="s">
        <v>18</v>
      </c>
      <c r="L307" t="str">
        <f>RIGHT(H307, LEN(H307)-6)</f>
        <v>SSCH</v>
      </c>
      <c r="M307">
        <f>IF(AND(NOT(K306=K307),J306=J307,I306=I307),M306,IF(AND(NOT(K307=K308),J307=J308,I307=I308),M305,IF(AND(NOT(K306=K305),J306=J305,I306=I305),M306+1,IF(K306=K307,M306,M306+1))))</f>
        <v>20</v>
      </c>
      <c r="N307" s="10" t="s">
        <v>312</v>
      </c>
      <c r="O307" t="b">
        <f>IF(AND(NOT(K306=K307),J306=J307,I306=I307),TRUE,FALSE)</f>
        <v>0</v>
      </c>
      <c r="P307" t="str">
        <f>IF(M307=M306,IF(NOT(P306=""),P306,IF(NOT(N306=""),N306,"")),IF(NOT(N307=""),N307,""))</f>
        <v>10474838</v>
      </c>
      <c r="Q307" t="str">
        <f>IF(M307=M308,IF(Q308="",P307,Q308),P307)</f>
        <v>10474838</v>
      </c>
    </row>
    <row r="308" spans="1:17">
      <c r="A308" t="str">
        <f t="shared" si="4"/>
        <v>10474838</v>
      </c>
      <c r="B308" s="10" t="s">
        <v>11</v>
      </c>
      <c r="C308">
        <v>13948</v>
      </c>
      <c r="D308" s="10" t="s">
        <v>12</v>
      </c>
      <c r="E308" s="10" t="s">
        <v>24</v>
      </c>
      <c r="F308" s="10" t="s">
        <v>14</v>
      </c>
      <c r="G308" s="10" t="s">
        <v>15</v>
      </c>
      <c r="H308" s="10" t="s">
        <v>81</v>
      </c>
      <c r="I308" s="10" t="s">
        <v>797</v>
      </c>
      <c r="J308" s="10" t="s">
        <v>17</v>
      </c>
      <c r="K308" s="10" t="s">
        <v>18</v>
      </c>
      <c r="L308" t="str">
        <f>RIGHT(H308, LEN(H308)-6)</f>
        <v>SSCH</v>
      </c>
      <c r="M308">
        <f>IF(AND(NOT(K307=K308),J307=J308,I307=I308),M307,IF(AND(NOT(K308=K309),J308=J309,I308=I309),M306,IF(AND(NOT(K307=K306),J307=J306,I307=I306),M307+1,IF(K307=K308,M307,M307+1))))</f>
        <v>20</v>
      </c>
      <c r="N308" s="10"/>
      <c r="O308" t="b">
        <f>IF(AND(NOT(K307=K308),J307=J308,I307=I308),TRUE,FALSE)</f>
        <v>0</v>
      </c>
      <c r="P308" t="str">
        <f>IF(M308=M307,IF(NOT(P307=""),P307,IF(NOT(N307=""),N307,"")),IF(NOT(N308=""),N308,""))</f>
        <v>10474838</v>
      </c>
      <c r="Q308" t="str">
        <f>IF(M308=M309,IF(Q309="",P308,Q309),P308)</f>
        <v>10474838</v>
      </c>
    </row>
    <row r="309" spans="1:17">
      <c r="A309" t="str">
        <f t="shared" si="4"/>
        <v>10474838</v>
      </c>
      <c r="B309" s="10" t="s">
        <v>11</v>
      </c>
      <c r="C309">
        <v>14196</v>
      </c>
      <c r="D309" s="10" t="s">
        <v>12</v>
      </c>
      <c r="E309" s="10" t="s">
        <v>34</v>
      </c>
      <c r="F309" s="10" t="s">
        <v>14</v>
      </c>
      <c r="G309" s="10" t="s">
        <v>15</v>
      </c>
      <c r="H309" s="10" t="s">
        <v>36</v>
      </c>
      <c r="I309" s="10" t="s">
        <v>37</v>
      </c>
      <c r="J309" s="10"/>
      <c r="K309" s="10" t="s">
        <v>18</v>
      </c>
      <c r="L309" t="str">
        <f>RIGHT(H309, LEN(H309)-6)</f>
        <v>CICY</v>
      </c>
      <c r="M309">
        <f>IF(AND(NOT(K308=K309),J308=J309,I308=I309),M308,IF(AND(NOT(K309=K310),J309=J310,I309=I310),M307,IF(AND(NOT(K308=K307),J308=J307,I308=I307),M308+1,IF(K308=K309,M308,M308+1))))</f>
        <v>20</v>
      </c>
      <c r="N309" s="10"/>
      <c r="O309" t="b">
        <f>IF(AND(NOT(K308=K309),J308=J309,I308=I309),TRUE,FALSE)</f>
        <v>0</v>
      </c>
      <c r="P309" t="str">
        <f>IF(M309=M308,IF(NOT(P308=""),P308,IF(NOT(N308=""),N308,"")),IF(NOT(N309=""),N309,""))</f>
        <v>10474838</v>
      </c>
      <c r="Q309" t="str">
        <f>IF(M309=M310,IF(Q310="",P309,Q310),P309)</f>
        <v>10474838</v>
      </c>
    </row>
    <row r="310" spans="1:17">
      <c r="A310" t="str">
        <f t="shared" si="4"/>
        <v>10474846</v>
      </c>
      <c r="B310" s="10" t="s">
        <v>11</v>
      </c>
      <c r="C310">
        <v>1188</v>
      </c>
      <c r="D310" s="10" t="s">
        <v>12</v>
      </c>
      <c r="E310" s="10" t="s">
        <v>13</v>
      </c>
      <c r="F310" s="10" t="s">
        <v>14</v>
      </c>
      <c r="G310" s="10" t="s">
        <v>15</v>
      </c>
      <c r="H310" s="10" t="s">
        <v>26</v>
      </c>
      <c r="I310" s="10" t="s">
        <v>715</v>
      </c>
      <c r="J310" s="10" t="s">
        <v>268</v>
      </c>
      <c r="K310" s="10" t="s">
        <v>23</v>
      </c>
      <c r="L310" t="str">
        <f>RIGHT(H310, LEN(H310)-6)</f>
        <v>HUMH</v>
      </c>
      <c r="M310">
        <f>IF(AND(NOT(K309=K310),J309=J310,I309=I310),M309,IF(AND(NOT(K310=K311),J310=J311,I310=I311),M308,IF(AND(NOT(K309=K308),J309=J308,I309=I308),M309+1,IF(K309=K310,M309,M309+1))))</f>
        <v>21</v>
      </c>
      <c r="N310" s="10"/>
      <c r="O310" t="b">
        <f>IF(AND(NOT(K309=K310),J309=J310,I309=I310),TRUE,FALSE)</f>
        <v>0</v>
      </c>
      <c r="P310" t="str">
        <f>IF(M310=M309,IF(NOT(P309=""),P309,IF(NOT(N309=""),N309,"")),IF(NOT(N310=""),N310,""))</f>
        <v/>
      </c>
      <c r="Q310" t="str">
        <f>IF(M310=M311,IF(Q311="",P310,Q311),P310)</f>
        <v>10474846</v>
      </c>
    </row>
    <row r="311" spans="1:17">
      <c r="A311" t="str">
        <f t="shared" si="4"/>
        <v>10474846</v>
      </c>
      <c r="B311" s="10" t="s">
        <v>11</v>
      </c>
      <c r="C311">
        <v>1190</v>
      </c>
      <c r="D311" s="10" t="s">
        <v>12</v>
      </c>
      <c r="E311" s="10" t="s">
        <v>13</v>
      </c>
      <c r="F311" s="10" t="s">
        <v>14</v>
      </c>
      <c r="G311" s="10" t="s">
        <v>15</v>
      </c>
      <c r="H311" s="10" t="s">
        <v>200</v>
      </c>
      <c r="I311" s="10" t="s">
        <v>842</v>
      </c>
      <c r="J311" s="10" t="s">
        <v>241</v>
      </c>
      <c r="K311" s="10" t="s">
        <v>23</v>
      </c>
      <c r="L311" t="str">
        <f>RIGHT(H311, LEN(H311)-6)</f>
        <v>HUMH</v>
      </c>
      <c r="M311">
        <f>IF(AND(NOT(K310=K311),J310=J311,I310=I311),M310,IF(AND(NOT(K311=K312),J311=J312,I311=I312),M309,IF(AND(NOT(K310=K309),J310=J309,I310=I309),M310+1,IF(K310=K311,M310,M310+1))))</f>
        <v>21</v>
      </c>
      <c r="N311" s="10"/>
      <c r="O311" t="b">
        <f>IF(AND(NOT(K310=K311),J310=J311,I310=I311),TRUE,FALSE)</f>
        <v>0</v>
      </c>
      <c r="P311" t="str">
        <f>IF(M311=M310,IF(NOT(P310=""),P310,IF(NOT(N310=""),N310,"")),IF(NOT(N311=""),N311,""))</f>
        <v/>
      </c>
      <c r="Q311" t="str">
        <f>IF(M311=M312,IF(Q312="",P311,Q312),P311)</f>
        <v>10474846</v>
      </c>
    </row>
    <row r="312" spans="1:17">
      <c r="A312" t="str">
        <f t="shared" si="4"/>
        <v>10474846</v>
      </c>
      <c r="B312" s="10" t="s">
        <v>11</v>
      </c>
      <c r="C312">
        <v>1278</v>
      </c>
      <c r="D312" s="10" t="s">
        <v>12</v>
      </c>
      <c r="E312" s="10" t="s">
        <v>13</v>
      </c>
      <c r="F312" s="10" t="s">
        <v>14</v>
      </c>
      <c r="G312" s="10" t="s">
        <v>15</v>
      </c>
      <c r="H312" s="10" t="s">
        <v>217</v>
      </c>
      <c r="I312" s="10" t="s">
        <v>843</v>
      </c>
      <c r="J312" s="10" t="s">
        <v>268</v>
      </c>
      <c r="K312" s="10" t="s">
        <v>23</v>
      </c>
      <c r="L312" t="str">
        <f>RIGHT(H312, LEN(H312)-6)</f>
        <v>SSCH</v>
      </c>
      <c r="M312">
        <f>IF(AND(NOT(K311=K312),J311=J312,I311=I312),M311,IF(AND(NOT(K312=K313),J312=J313,I312=I313),M310,IF(AND(NOT(K311=K310),J311=J310,I311=I310),M311+1,IF(K311=K312,M311,M311+1))))</f>
        <v>21</v>
      </c>
      <c r="N312" s="10"/>
      <c r="O312" t="b">
        <f>IF(AND(NOT(K311=K312),J311=J312,I311=I312),TRUE,FALSE)</f>
        <v>0</v>
      </c>
      <c r="P312" t="str">
        <f>IF(M312=M311,IF(NOT(P311=""),P311,IF(NOT(N311=""),N311,"")),IF(NOT(N312=""),N312,""))</f>
        <v/>
      </c>
      <c r="Q312" t="str">
        <f>IF(M312=M313,IF(Q313="",P312,Q313),P312)</f>
        <v>10474846</v>
      </c>
    </row>
    <row r="313" spans="1:17">
      <c r="A313" t="str">
        <f t="shared" si="4"/>
        <v>10474846</v>
      </c>
      <c r="B313" s="10" t="s">
        <v>11</v>
      </c>
      <c r="C313">
        <v>1302</v>
      </c>
      <c r="D313" s="10" t="s">
        <v>12</v>
      </c>
      <c r="E313" s="10" t="s">
        <v>13</v>
      </c>
      <c r="F313" s="10" t="s">
        <v>281</v>
      </c>
      <c r="G313" s="10" t="s">
        <v>15</v>
      </c>
      <c r="H313" s="10" t="s">
        <v>84</v>
      </c>
      <c r="I313" s="10" t="s">
        <v>793</v>
      </c>
      <c r="J313" s="10"/>
      <c r="K313" s="10" t="s">
        <v>23</v>
      </c>
      <c r="L313" t="str">
        <f>RIGHT(H313, LEN(H313)-6)</f>
        <v>SSCH</v>
      </c>
      <c r="M313">
        <f>IF(AND(NOT(K312=K313),J312=J313,I312=I313),M312,IF(AND(NOT(K313=K314),J313=J314,I313=I314),M311,IF(AND(NOT(K312=K311),J312=J311,I312=I311),M312+1,IF(K312=K313,M312,M312+1))))</f>
        <v>21</v>
      </c>
      <c r="N313" s="10" t="s">
        <v>313</v>
      </c>
      <c r="O313" t="b">
        <f>IF(AND(NOT(K312=K313),J312=J313,I312=I313),TRUE,FALSE)</f>
        <v>0</v>
      </c>
      <c r="P313" t="str">
        <f>IF(M313=M312,IF(NOT(P312=""),P312,IF(NOT(N312=""),N312,"")),IF(NOT(N313=""),N313,""))</f>
        <v/>
      </c>
      <c r="Q313" t="str">
        <f>IF(M313=M314,IF(Q314="",P313,Q314),P313)</f>
        <v>10474846</v>
      </c>
    </row>
    <row r="314" spans="1:17">
      <c r="A314" t="str">
        <f t="shared" si="4"/>
        <v>10474846</v>
      </c>
      <c r="B314" s="10" t="s">
        <v>11</v>
      </c>
      <c r="C314">
        <v>1400</v>
      </c>
      <c r="D314" s="10" t="s">
        <v>12</v>
      </c>
      <c r="E314" s="10" t="s">
        <v>20</v>
      </c>
      <c r="F314" s="10" t="s">
        <v>281</v>
      </c>
      <c r="G314" s="10" t="s">
        <v>15</v>
      </c>
      <c r="H314" s="10" t="s">
        <v>130</v>
      </c>
      <c r="I314" s="10" t="s">
        <v>767</v>
      </c>
      <c r="J314" s="10"/>
      <c r="K314" s="10" t="s">
        <v>23</v>
      </c>
      <c r="L314" t="str">
        <f>RIGHT(H314, LEN(H314)-6)</f>
        <v>ACCH</v>
      </c>
      <c r="M314">
        <f>IF(AND(NOT(K313=K314),J313=J314,I313=I314),M313,IF(AND(NOT(K314=K315),J314=J315,I314=I315),M312,IF(AND(NOT(K313=K312),J313=J312,I313=I312),M313+1,IF(K313=K314,M313,M313+1))))</f>
        <v>21</v>
      </c>
      <c r="N314" s="10" t="s">
        <v>313</v>
      </c>
      <c r="O314" t="b">
        <f>IF(AND(NOT(K313=K314),J313=J314,I313=I314),TRUE,FALSE)</f>
        <v>0</v>
      </c>
      <c r="P314" t="str">
        <f>IF(M314=M313,IF(NOT(P313=""),P313,IF(NOT(N313=""),N313,"")),IF(NOT(N314=""),N314,""))</f>
        <v>10474846</v>
      </c>
      <c r="Q314" t="str">
        <f>IF(M314=M315,IF(Q315="",P314,Q315),P314)</f>
        <v>10474846</v>
      </c>
    </row>
    <row r="315" spans="1:17">
      <c r="A315" t="str">
        <f t="shared" si="4"/>
        <v>10474846</v>
      </c>
      <c r="B315" s="10" t="s">
        <v>11</v>
      </c>
      <c r="C315">
        <v>1436</v>
      </c>
      <c r="D315" s="10" t="s">
        <v>12</v>
      </c>
      <c r="E315" s="10" t="s">
        <v>20</v>
      </c>
      <c r="F315" s="10" t="s">
        <v>14</v>
      </c>
      <c r="G315" s="10" t="s">
        <v>15</v>
      </c>
      <c r="H315" s="10" t="s">
        <v>82</v>
      </c>
      <c r="I315" s="10" t="s">
        <v>719</v>
      </c>
      <c r="J315" s="10" t="s">
        <v>17</v>
      </c>
      <c r="K315" s="10" t="s">
        <v>23</v>
      </c>
      <c r="L315" t="str">
        <f>RIGHT(H315, LEN(H315)-6)</f>
        <v>ACCH</v>
      </c>
      <c r="M315">
        <f>IF(AND(NOT(K314=K315),J314=J315,I314=I315),M314,IF(AND(NOT(K315=K316),J315=J316,I315=I316),M313,IF(AND(NOT(K314=K313),J314=J313,I314=I313),M314+1,IF(K314=K315,M314,M314+1))))</f>
        <v>21</v>
      </c>
      <c r="N315" s="10"/>
      <c r="O315" t="b">
        <f>IF(AND(NOT(K314=K315),J314=J315,I314=I315),TRUE,FALSE)</f>
        <v>0</v>
      </c>
      <c r="P315" t="str">
        <f>IF(M315=M314,IF(NOT(P314=""),P314,IF(NOT(N314=""),N314,"")),IF(NOT(N315=""),N315,""))</f>
        <v>10474846</v>
      </c>
      <c r="Q315" t="str">
        <f>IF(M315=M316,IF(Q316="",P315,Q316),P315)</f>
        <v>10474846</v>
      </c>
    </row>
    <row r="316" spans="1:17">
      <c r="A316" t="str">
        <f t="shared" si="4"/>
        <v>10474846</v>
      </c>
      <c r="B316" s="10" t="s">
        <v>11</v>
      </c>
      <c r="C316">
        <v>1467</v>
      </c>
      <c r="D316" s="10" t="s">
        <v>12</v>
      </c>
      <c r="E316" s="10" t="s">
        <v>13</v>
      </c>
      <c r="F316" s="10" t="s">
        <v>14</v>
      </c>
      <c r="G316" s="10" t="s">
        <v>15</v>
      </c>
      <c r="H316" s="10" t="s">
        <v>83</v>
      </c>
      <c r="I316" s="10" t="s">
        <v>844</v>
      </c>
      <c r="J316" s="10" t="s">
        <v>17</v>
      </c>
      <c r="K316" s="10" t="s">
        <v>23</v>
      </c>
      <c r="L316" t="str">
        <f>RIGHT(H316, LEN(H316)-6)</f>
        <v>HUMH</v>
      </c>
      <c r="M316">
        <f>IF(AND(NOT(K315=K316),J315=J316,I315=I316),M315,IF(AND(NOT(K316=K317),J316=J317,I316=I317),M314,IF(AND(NOT(K315=K314),J315=J314,I315=I314),M315+1,IF(K315=K316,M315,M315+1))))</f>
        <v>21</v>
      </c>
      <c r="N316" s="10"/>
      <c r="O316" t="b">
        <f>IF(AND(NOT(K315=K316),J315=J316,I315=I316),TRUE,FALSE)</f>
        <v>0</v>
      </c>
      <c r="P316" t="str">
        <f>IF(M316=M315,IF(NOT(P315=""),P315,IF(NOT(N315=""),N315,"")),IF(NOT(N316=""),N316,""))</f>
        <v>10474846</v>
      </c>
      <c r="Q316" t="str">
        <f>IF(M316=M317,IF(Q317="",P316,Q317),P316)</f>
        <v>10474846</v>
      </c>
    </row>
    <row r="317" spans="1:17">
      <c r="A317" t="str">
        <f t="shared" si="4"/>
        <v>10474846</v>
      </c>
      <c r="B317" s="10" t="s">
        <v>11</v>
      </c>
      <c r="C317">
        <v>1478</v>
      </c>
      <c r="D317" s="10" t="s">
        <v>30</v>
      </c>
      <c r="E317" s="10" t="s">
        <v>13</v>
      </c>
      <c r="F317" s="10" t="s">
        <v>14</v>
      </c>
      <c r="G317" s="10" t="s">
        <v>15</v>
      </c>
      <c r="H317" s="10" t="s">
        <v>84</v>
      </c>
      <c r="I317" s="10" t="s">
        <v>793</v>
      </c>
      <c r="J317" s="10" t="s">
        <v>17</v>
      </c>
      <c r="K317" s="10" t="s">
        <v>23</v>
      </c>
      <c r="L317" t="str">
        <f>RIGHT(H317, LEN(H317)-6)</f>
        <v>SSCH</v>
      </c>
      <c r="M317">
        <f>IF(AND(NOT(K316=K317),J316=J317,I316=I317),M316,IF(AND(NOT(K317=K318),J317=J318,I317=I318),M315,IF(AND(NOT(K316=K315),J316=J315,I316=I315),M316+1,IF(K316=K317,M316,M316+1))))</f>
        <v>21</v>
      </c>
      <c r="N317" s="10"/>
      <c r="O317" t="b">
        <f>IF(AND(NOT(K316=K317),J316=J317,I316=I317),TRUE,FALSE)</f>
        <v>0</v>
      </c>
      <c r="P317" t="str">
        <f>IF(M317=M316,IF(NOT(P316=""),P316,IF(NOT(N316=""),N316,"")),IF(NOT(N317=""),N317,""))</f>
        <v>10474846</v>
      </c>
      <c r="Q317" t="str">
        <f>IF(M317=M318,IF(Q318="",P317,Q318),P317)</f>
        <v>10474846</v>
      </c>
    </row>
    <row r="318" spans="1:17">
      <c r="A318" t="str">
        <f t="shared" si="4"/>
        <v>10474846</v>
      </c>
      <c r="B318" s="10" t="s">
        <v>11</v>
      </c>
      <c r="C318">
        <v>13728</v>
      </c>
      <c r="D318" s="10" t="s">
        <v>12</v>
      </c>
      <c r="E318" s="10" t="s">
        <v>24</v>
      </c>
      <c r="F318" s="10" t="s">
        <v>14</v>
      </c>
      <c r="G318" s="10" t="s">
        <v>15</v>
      </c>
      <c r="H318" s="10" t="s">
        <v>143</v>
      </c>
      <c r="I318" s="10" t="s">
        <v>800</v>
      </c>
      <c r="J318" s="10" t="s">
        <v>277</v>
      </c>
      <c r="K318" s="10" t="s">
        <v>23</v>
      </c>
      <c r="L318" t="str">
        <f>RIGHT(H318, LEN(H318)-6)</f>
        <v>SCIH</v>
      </c>
      <c r="M318">
        <f>IF(AND(NOT(K317=K318),J317=J318,I317=I318),M317,IF(AND(NOT(K318=K319),J318=J319,I318=I319),M316,IF(AND(NOT(K317=K316),J317=J316,I317=I316),M317+1,IF(K317=K318,M317,M317+1))))</f>
        <v>21</v>
      </c>
      <c r="N318" s="10"/>
      <c r="O318" t="b">
        <f>IF(AND(NOT(K317=K318),J317=J318,I317=I318),TRUE,FALSE)</f>
        <v>0</v>
      </c>
      <c r="P318" t="str">
        <f>IF(M318=M317,IF(NOT(P317=""),P317,IF(NOT(N317=""),N317,"")),IF(NOT(N318=""),N318,""))</f>
        <v>10474846</v>
      </c>
      <c r="Q318" t="str">
        <f>IF(M318=M319,IF(Q319="",P318,Q319),P318)</f>
        <v>10474846</v>
      </c>
    </row>
    <row r="319" spans="1:17">
      <c r="A319" t="str">
        <f t="shared" si="4"/>
        <v>10474846</v>
      </c>
      <c r="B319" s="10" t="s">
        <v>11</v>
      </c>
      <c r="C319">
        <v>13884</v>
      </c>
      <c r="D319" s="10" t="s">
        <v>30</v>
      </c>
      <c r="E319" s="10" t="s">
        <v>24</v>
      </c>
      <c r="F319" s="10" t="s">
        <v>14</v>
      </c>
      <c r="G319" s="10" t="s">
        <v>15</v>
      </c>
      <c r="H319" s="10" t="s">
        <v>72</v>
      </c>
      <c r="I319" s="10" t="s">
        <v>743</v>
      </c>
      <c r="J319" s="10" t="s">
        <v>241</v>
      </c>
      <c r="K319" s="10" t="s">
        <v>23</v>
      </c>
      <c r="L319" t="str">
        <f>RIGHT(H319, LEN(H319)-6)</f>
        <v>ACCH</v>
      </c>
      <c r="M319">
        <f>IF(AND(NOT(K318=K319),J318=J319,I318=I319),M318,IF(AND(NOT(K319=K320),J319=J320,I319=I320),M317,IF(AND(NOT(K318=K317),J318=J317,I318=I317),M318+1,IF(K318=K319,M318,M318+1))))</f>
        <v>21</v>
      </c>
      <c r="N319" s="10"/>
      <c r="O319" t="b">
        <f>IF(AND(NOT(K318=K319),J318=J319,I318=I319),TRUE,FALSE)</f>
        <v>0</v>
      </c>
      <c r="P319" t="str">
        <f>IF(M319=M318,IF(NOT(P318=""),P318,IF(NOT(N318=""),N318,"")),IF(NOT(N319=""),N319,""))</f>
        <v>10474846</v>
      </c>
      <c r="Q319" t="str">
        <f>IF(M319=M320,IF(Q320="",P319,Q320),P319)</f>
        <v>10474846</v>
      </c>
    </row>
    <row r="320" spans="1:17">
      <c r="A320" t="str">
        <f t="shared" si="4"/>
        <v>10474846</v>
      </c>
      <c r="B320" s="10" t="s">
        <v>11</v>
      </c>
      <c r="C320">
        <v>13907</v>
      </c>
      <c r="D320" s="10" t="s">
        <v>12</v>
      </c>
      <c r="E320" s="10" t="s">
        <v>24</v>
      </c>
      <c r="F320" s="10" t="s">
        <v>281</v>
      </c>
      <c r="G320" s="10" t="s">
        <v>15</v>
      </c>
      <c r="H320" s="10" t="s">
        <v>63</v>
      </c>
      <c r="I320" s="10" t="s">
        <v>805</v>
      </c>
      <c r="J320" s="10"/>
      <c r="K320" s="10" t="s">
        <v>23</v>
      </c>
      <c r="L320" t="str">
        <f>RIGHT(H320, LEN(H320)-6)</f>
        <v>HUMH</v>
      </c>
      <c r="M320">
        <f>IF(AND(NOT(K319=K320),J319=J320,I319=I320),M319,IF(AND(NOT(K320=K321),J320=J321,I320=I321),M318,IF(AND(NOT(K319=K318),J319=J318,I319=I318),M319+1,IF(K319=K320,M319,M319+1))))</f>
        <v>21</v>
      </c>
      <c r="N320" s="10" t="s">
        <v>313</v>
      </c>
      <c r="O320" t="b">
        <f>IF(AND(NOT(K319=K320),J319=J320,I319=I320),TRUE,FALSE)</f>
        <v>0</v>
      </c>
      <c r="P320" t="str">
        <f>IF(M320=M319,IF(NOT(P319=""),P319,IF(NOT(N319=""),N319,"")),IF(NOT(N320=""),N320,""))</f>
        <v>10474846</v>
      </c>
      <c r="Q320" t="str">
        <f>IF(M320=M321,IF(Q321="",P320,Q321),P320)</f>
        <v>10474846</v>
      </c>
    </row>
    <row r="321" spans="1:17">
      <c r="A321" t="str">
        <f t="shared" si="4"/>
        <v>10474846</v>
      </c>
      <c r="B321" s="10" t="s">
        <v>11</v>
      </c>
      <c r="C321">
        <v>13920</v>
      </c>
      <c r="D321" s="10" t="s">
        <v>12</v>
      </c>
      <c r="E321" s="10" t="s">
        <v>24</v>
      </c>
      <c r="F321" s="10" t="s">
        <v>14</v>
      </c>
      <c r="G321" s="10" t="s">
        <v>15</v>
      </c>
      <c r="H321" s="10" t="s">
        <v>85</v>
      </c>
      <c r="I321" s="10" t="s">
        <v>845</v>
      </c>
      <c r="J321" s="10" t="s">
        <v>17</v>
      </c>
      <c r="K321" s="10" t="s">
        <v>23</v>
      </c>
      <c r="L321" t="str">
        <f>RIGHT(H321, LEN(H321)-6)</f>
        <v>ACCH</v>
      </c>
      <c r="M321">
        <f>IF(AND(NOT(K320=K321),J320=J321,I320=I321),M320,IF(AND(NOT(K321=K322),J321=J322,I321=I322),M319,IF(AND(NOT(K320=K319),J320=J319,I320=I319),M320+1,IF(K320=K321,M320,M320+1))))</f>
        <v>21</v>
      </c>
      <c r="N321" s="10"/>
      <c r="O321" t="b">
        <f>IF(AND(NOT(K320=K321),J320=J321,I320=I321),TRUE,FALSE)</f>
        <v>0</v>
      </c>
      <c r="P321" t="str">
        <f>IF(M321=M320,IF(NOT(P320=""),P320,IF(NOT(N320=""),N320,"")),IF(NOT(N321=""),N321,""))</f>
        <v>10474846</v>
      </c>
      <c r="Q321" t="str">
        <f>IF(M321=M322,IF(Q322="",P321,Q322),P321)</f>
        <v>10474846</v>
      </c>
    </row>
    <row r="322" spans="1:17">
      <c r="A322" t="str">
        <f t="shared" si="4"/>
        <v>10474846</v>
      </c>
      <c r="B322" s="10" t="s">
        <v>11</v>
      </c>
      <c r="C322">
        <v>14133</v>
      </c>
      <c r="D322" s="10" t="s">
        <v>12</v>
      </c>
      <c r="E322" s="10" t="s">
        <v>24</v>
      </c>
      <c r="F322" s="10" t="s">
        <v>14</v>
      </c>
      <c r="G322" s="10" t="s">
        <v>15</v>
      </c>
      <c r="H322" s="10" t="s">
        <v>133</v>
      </c>
      <c r="I322" s="10" t="s">
        <v>134</v>
      </c>
      <c r="J322" s="10"/>
      <c r="K322" s="10" t="s">
        <v>23</v>
      </c>
      <c r="L322" t="str">
        <f>RIGHT(H322, LEN(H322)-6)</f>
        <v>CICY</v>
      </c>
      <c r="M322">
        <f>IF(AND(NOT(K321=K322),J321=J322,I321=I322),M321,IF(AND(NOT(K322=K323),J322=J323,I322=I323),M320,IF(AND(NOT(K321=K320),J321=J320,I321=I320),M321+1,IF(K321=K322,M321,M321+1))))</f>
        <v>21</v>
      </c>
      <c r="N322" s="10"/>
      <c r="O322" t="b">
        <f>IF(AND(NOT(K321=K322),J321=J322,I321=I322),TRUE,FALSE)</f>
        <v>0</v>
      </c>
      <c r="P322" t="str">
        <f>IF(M322=M321,IF(NOT(P321=""),P321,IF(NOT(N321=""),N321,"")),IF(NOT(N322=""),N322,""))</f>
        <v>10474846</v>
      </c>
      <c r="Q322" t="str">
        <f>IF(M322=M323,IF(Q323="",P322,Q323),P322)</f>
        <v>10474846</v>
      </c>
    </row>
    <row r="323" spans="1:17">
      <c r="A323" t="str">
        <f t="shared" ref="A323:A386" si="5">IF(LEN(Q323)=8,Q323,CONCATENATE("Anon_",M323))</f>
        <v>10474846</v>
      </c>
      <c r="B323" s="10" t="s">
        <v>11</v>
      </c>
      <c r="C323">
        <v>17265</v>
      </c>
      <c r="D323" s="10" t="s">
        <v>12</v>
      </c>
      <c r="E323" s="10" t="s">
        <v>34</v>
      </c>
      <c r="F323" s="10" t="s">
        <v>14</v>
      </c>
      <c r="G323" s="10" t="s">
        <v>15</v>
      </c>
      <c r="H323" s="10" t="s">
        <v>261</v>
      </c>
      <c r="I323" s="10" t="s">
        <v>846</v>
      </c>
      <c r="J323" s="10" t="s">
        <v>268</v>
      </c>
      <c r="K323" s="10" t="s">
        <v>23</v>
      </c>
      <c r="L323" t="str">
        <f>RIGHT(H323, LEN(H323)-6)</f>
        <v>ACCH</v>
      </c>
      <c r="M323">
        <f>IF(AND(NOT(K322=K323),J322=J323,I322=I323),M322,IF(AND(NOT(K323=K324),J323=J324,I323=I324),M321,IF(AND(NOT(K322=K321),J322=J321,I322=I321),M322+1,IF(K322=K323,M322,M322+1))))</f>
        <v>21</v>
      </c>
      <c r="N323" s="10"/>
      <c r="O323" t="b">
        <f>IF(AND(NOT(K322=K323),J322=J323,I322=I323),TRUE,FALSE)</f>
        <v>0</v>
      </c>
      <c r="P323" t="str">
        <f>IF(M323=M322,IF(NOT(P322=""),P322,IF(NOT(N322=""),N322,"")),IF(NOT(N323=""),N323,""))</f>
        <v>10474846</v>
      </c>
      <c r="Q323" t="str">
        <f>IF(M323=M324,IF(Q324="",P323,Q324),P323)</f>
        <v>10474846</v>
      </c>
    </row>
    <row r="324" spans="1:17">
      <c r="A324" t="str">
        <f t="shared" si="5"/>
        <v>10474846</v>
      </c>
      <c r="B324" s="10" t="s">
        <v>11</v>
      </c>
      <c r="C324">
        <v>1081</v>
      </c>
      <c r="D324" s="10" t="s">
        <v>112</v>
      </c>
      <c r="E324" s="10" t="s">
        <v>13</v>
      </c>
      <c r="F324" s="10" t="s">
        <v>14</v>
      </c>
      <c r="G324" s="10" t="s">
        <v>15</v>
      </c>
      <c r="H324" s="10" t="s">
        <v>94</v>
      </c>
      <c r="I324" s="10" t="s">
        <v>762</v>
      </c>
      <c r="J324" s="10" t="s">
        <v>270</v>
      </c>
      <c r="K324" s="10" t="s">
        <v>23</v>
      </c>
      <c r="L324" t="str">
        <f>RIGHT(H324, LEN(H324)-6)</f>
        <v>ACCH</v>
      </c>
      <c r="M324">
        <f>IF(AND(NOT(K323=K324),J323=J324,I323=I324),M323,IF(AND(NOT(K324=K325),J324=J325,I324=I325),M322,IF(AND(NOT(K323=K322),J323=J322,I323=I322),M323+1,IF(K323=K324,M323,M323+1))))</f>
        <v>21</v>
      </c>
      <c r="N324" s="10"/>
      <c r="O324" t="b">
        <f>IF(AND(NOT(K323=K324),J323=J324,I323=I324),TRUE,FALSE)</f>
        <v>0</v>
      </c>
      <c r="P324" t="str">
        <f>IF(M324=M323,IF(NOT(P323=""),P323,IF(NOT(N323=""),N323,"")),IF(NOT(N324=""),N324,""))</f>
        <v>10474846</v>
      </c>
      <c r="Q324" t="str">
        <f>IF(M324=M325,IF(Q325="",P324,Q325),P324)</f>
        <v>10474846</v>
      </c>
    </row>
    <row r="325" spans="1:17">
      <c r="A325" t="str">
        <f t="shared" si="5"/>
        <v>10474846</v>
      </c>
      <c r="B325" s="10" t="s">
        <v>11</v>
      </c>
      <c r="C325">
        <v>1125</v>
      </c>
      <c r="D325" s="10" t="s">
        <v>30</v>
      </c>
      <c r="E325" s="10" t="s">
        <v>13</v>
      </c>
      <c r="F325" s="10" t="s">
        <v>14</v>
      </c>
      <c r="G325" s="10" t="s">
        <v>15</v>
      </c>
      <c r="H325" s="10" t="s">
        <v>88</v>
      </c>
      <c r="I325" s="10" t="s">
        <v>738</v>
      </c>
      <c r="J325" s="10" t="s">
        <v>279</v>
      </c>
      <c r="K325" s="10" t="s">
        <v>23</v>
      </c>
      <c r="L325" t="str">
        <f>RIGHT(H325, LEN(H325)-6)</f>
        <v>ACCH</v>
      </c>
      <c r="M325">
        <f>IF(AND(NOT(K324=K325),J324=J325,I324=I325),M324,IF(AND(NOT(K325=K326),J325=J326,I325=I326),M323,IF(AND(NOT(K324=K323),J324=J323,I324=I323),M324+1,IF(K324=K325,M324,M324+1))))</f>
        <v>21</v>
      </c>
      <c r="N325" s="10"/>
      <c r="O325" t="b">
        <f>IF(AND(NOT(K324=K325),J324=J325,I324=I325),TRUE,FALSE)</f>
        <v>0</v>
      </c>
      <c r="P325" t="str">
        <f>IF(M325=M324,IF(NOT(P324=""),P324,IF(NOT(N324=""),N324,"")),IF(NOT(N325=""),N325,""))</f>
        <v>10474846</v>
      </c>
      <c r="Q325" t="str">
        <f>IF(M325=M326,IF(Q326="",P325,Q326),P325)</f>
        <v>10474846</v>
      </c>
    </row>
    <row r="326" spans="1:17">
      <c r="A326" t="str">
        <f t="shared" si="5"/>
        <v>10474846</v>
      </c>
      <c r="B326" s="10" t="s">
        <v>11</v>
      </c>
      <c r="C326">
        <v>1161</v>
      </c>
      <c r="D326" s="10" t="s">
        <v>30</v>
      </c>
      <c r="E326" s="10" t="s">
        <v>13</v>
      </c>
      <c r="F326" s="10" t="s">
        <v>14</v>
      </c>
      <c r="G326" s="10" t="s">
        <v>15</v>
      </c>
      <c r="H326" s="10" t="s">
        <v>52</v>
      </c>
      <c r="I326" s="10" t="s">
        <v>766</v>
      </c>
      <c r="J326" s="10" t="s">
        <v>272</v>
      </c>
      <c r="K326" s="10" t="s">
        <v>23</v>
      </c>
      <c r="L326" t="str">
        <f>RIGHT(H326, LEN(H326)-6)</f>
        <v>HUMH</v>
      </c>
      <c r="M326">
        <f>IF(AND(NOT(K325=K326),J325=J326,I325=I326),M325,IF(AND(NOT(K326=K327),J326=J327,I326=I327),M324,IF(AND(NOT(K325=K324),J325=J324,I325=I324),M325+1,IF(K325=K326,M325,M325+1))))</f>
        <v>21</v>
      </c>
      <c r="N326" s="10"/>
      <c r="O326" t="b">
        <f>IF(AND(NOT(K325=K326),J325=J326,I325=I326),TRUE,FALSE)</f>
        <v>0</v>
      </c>
      <c r="P326" t="str">
        <f>IF(M326=M325,IF(NOT(P325=""),P325,IF(NOT(N325=""),N325,"")),IF(NOT(N326=""),N326,""))</f>
        <v>10474846</v>
      </c>
      <c r="Q326" t="str">
        <f>IF(M326=M327,IF(Q327="",P326,Q327),P326)</f>
        <v>10474846</v>
      </c>
    </row>
    <row r="327" spans="1:17">
      <c r="A327" t="str">
        <f t="shared" si="5"/>
        <v>10474846</v>
      </c>
      <c r="B327" s="10" t="s">
        <v>11</v>
      </c>
      <c r="C327">
        <v>1455</v>
      </c>
      <c r="D327" s="10" t="s">
        <v>12</v>
      </c>
      <c r="E327" s="10" t="s">
        <v>13</v>
      </c>
      <c r="F327" s="10" t="s">
        <v>14</v>
      </c>
      <c r="G327" s="10" t="s">
        <v>15</v>
      </c>
      <c r="H327" s="10" t="s">
        <v>90</v>
      </c>
      <c r="I327" s="10" t="s">
        <v>813</v>
      </c>
      <c r="J327" s="10" t="s">
        <v>272</v>
      </c>
      <c r="K327" s="10" t="s">
        <v>23</v>
      </c>
      <c r="L327" t="str">
        <f>RIGHT(H327, LEN(H327)-6)</f>
        <v>ACCH</v>
      </c>
      <c r="M327">
        <f>IF(AND(NOT(K326=K327),J326=J327,I326=I327),M326,IF(AND(NOT(K327=K328),J327=J328,I327=I328),M325,IF(AND(NOT(K326=K325),J326=J325,I326=I325),M326+1,IF(K326=K327,M326,M326+1))))</f>
        <v>21</v>
      </c>
      <c r="N327" s="10"/>
      <c r="O327" t="b">
        <f>IF(AND(NOT(K326=K327),J326=J327,I326=I327),TRUE,FALSE)</f>
        <v>0</v>
      </c>
      <c r="P327" t="str">
        <f>IF(M327=M326,IF(NOT(P326=""),P326,IF(NOT(N326=""),N326,"")),IF(NOT(N327=""),N327,""))</f>
        <v>10474846</v>
      </c>
      <c r="Q327" t="str">
        <f>IF(M327=M328,IF(Q328="",P327,Q328),P327)</f>
        <v>10474846</v>
      </c>
    </row>
    <row r="328" spans="1:17">
      <c r="A328" t="str">
        <f t="shared" si="5"/>
        <v>10474846</v>
      </c>
      <c r="B328" s="10" t="s">
        <v>11</v>
      </c>
      <c r="C328">
        <v>13325</v>
      </c>
      <c r="D328" s="10" t="s">
        <v>30</v>
      </c>
      <c r="E328" s="10" t="s">
        <v>20</v>
      </c>
      <c r="F328" s="10" t="s">
        <v>14</v>
      </c>
      <c r="G328" s="10" t="s">
        <v>15</v>
      </c>
      <c r="H328" s="10" t="s">
        <v>96</v>
      </c>
      <c r="I328" s="10" t="s">
        <v>847</v>
      </c>
      <c r="J328" s="10" t="s">
        <v>279</v>
      </c>
      <c r="K328" s="10" t="s">
        <v>23</v>
      </c>
      <c r="L328" t="str">
        <f>RIGHT(H328, LEN(H328)-6)</f>
        <v>ACCH</v>
      </c>
      <c r="M328">
        <f>IF(AND(NOT(K327=K328),J327=J328,I327=I328),M327,IF(AND(NOT(K328=K329),J328=J329,I328=I329),M326,IF(AND(NOT(K327=K326),J327=J326,I327=I326),M327+1,IF(K327=K328,M327,M327+1))))</f>
        <v>21</v>
      </c>
      <c r="N328" s="10"/>
      <c r="O328" t="b">
        <f>IF(AND(NOT(K327=K328),J327=J328,I327=I328),TRUE,FALSE)</f>
        <v>0</v>
      </c>
      <c r="P328" t="str">
        <f>IF(M328=M327,IF(NOT(P327=""),P327,IF(NOT(N327=""),N327,"")),IF(NOT(N328=""),N328,""))</f>
        <v>10474846</v>
      </c>
      <c r="Q328" t="str">
        <f>IF(M328=M329,IF(Q329="",P328,Q329),P328)</f>
        <v>10474846</v>
      </c>
    </row>
    <row r="329" spans="1:17">
      <c r="A329" t="str">
        <f t="shared" si="5"/>
        <v>10474846</v>
      </c>
      <c r="B329" s="10" t="s">
        <v>11</v>
      </c>
      <c r="C329">
        <v>13636</v>
      </c>
      <c r="D329" s="10" t="s">
        <v>12</v>
      </c>
      <c r="E329" s="10" t="s">
        <v>24</v>
      </c>
      <c r="F329" s="10" t="s">
        <v>14</v>
      </c>
      <c r="G329" s="10" t="s">
        <v>15</v>
      </c>
      <c r="H329" s="10" t="s">
        <v>107</v>
      </c>
      <c r="I329" s="10" t="s">
        <v>768</v>
      </c>
      <c r="J329" s="10" t="s">
        <v>272</v>
      </c>
      <c r="K329" s="10" t="s">
        <v>23</v>
      </c>
      <c r="L329" t="str">
        <f>RIGHT(H329, LEN(H329)-6)</f>
        <v>HUMH</v>
      </c>
      <c r="M329">
        <f>IF(AND(NOT(K328=K329),J328=J329,I328=I329),M328,IF(AND(NOT(K329=K330),J329=J330,I329=I330),M327,IF(AND(NOT(K328=K327),J328=J327,I328=I327),M328+1,IF(K328=K329,M328,M328+1))))</f>
        <v>21</v>
      </c>
      <c r="N329" s="10"/>
      <c r="O329" t="b">
        <f>IF(AND(NOT(K328=K329),J328=J329,I328=I329),TRUE,FALSE)</f>
        <v>0</v>
      </c>
      <c r="P329" t="str">
        <f>IF(M329=M328,IF(NOT(P328=""),P328,IF(NOT(N328=""),N328,"")),IF(NOT(N329=""),N329,""))</f>
        <v>10474846</v>
      </c>
      <c r="Q329" t="str">
        <f>IF(M329=M330,IF(Q330="",P329,Q330),P329)</f>
        <v>10474846</v>
      </c>
    </row>
    <row r="330" spans="1:17">
      <c r="A330" t="str">
        <f t="shared" si="5"/>
        <v>10474846</v>
      </c>
      <c r="B330" s="10" t="s">
        <v>11</v>
      </c>
      <c r="C330">
        <v>13684</v>
      </c>
      <c r="D330" s="10" t="s">
        <v>12</v>
      </c>
      <c r="E330" s="10" t="s">
        <v>24</v>
      </c>
      <c r="F330" s="10" t="s">
        <v>14</v>
      </c>
      <c r="G330" s="10" t="s">
        <v>15</v>
      </c>
      <c r="H330" s="10" t="s">
        <v>108</v>
      </c>
      <c r="I330" s="10" t="s">
        <v>739</v>
      </c>
      <c r="J330" s="10" t="s">
        <v>272</v>
      </c>
      <c r="K330" s="10" t="s">
        <v>23</v>
      </c>
      <c r="L330" t="str">
        <f>RIGHT(H330, LEN(H330)-6)</f>
        <v>HUMH</v>
      </c>
      <c r="M330">
        <f>IF(AND(NOT(K329=K330),J329=J330,I329=I330),M329,IF(AND(NOT(K330=K331),J330=J331,I330=I331),M328,IF(AND(NOT(K329=K328),J329=J328,I329=I328),M329+1,IF(K329=K330,M329,M329+1))))</f>
        <v>21</v>
      </c>
      <c r="N330" s="10"/>
      <c r="O330" t="b">
        <f>IF(AND(NOT(K329=K330),J329=J330,I329=I330),TRUE,FALSE)</f>
        <v>0</v>
      </c>
      <c r="P330" t="str">
        <f>IF(M330=M329,IF(NOT(P329=""),P329,IF(NOT(N329=""),N329,"")),IF(NOT(N330=""),N330,""))</f>
        <v>10474846</v>
      </c>
      <c r="Q330" t="str">
        <f>IF(M330=M331,IF(Q331="",P330,Q331),P330)</f>
        <v>10474846</v>
      </c>
    </row>
    <row r="331" spans="1:17">
      <c r="A331" t="str">
        <f t="shared" si="5"/>
        <v>10474846</v>
      </c>
      <c r="B331" s="10" t="s">
        <v>11</v>
      </c>
      <c r="C331">
        <v>13708</v>
      </c>
      <c r="D331" s="10" t="s">
        <v>42</v>
      </c>
      <c r="E331" s="10" t="s">
        <v>34</v>
      </c>
      <c r="F331" s="10" t="s">
        <v>14</v>
      </c>
      <c r="G331" s="10" t="s">
        <v>15</v>
      </c>
      <c r="H331" s="10" t="s">
        <v>53</v>
      </c>
      <c r="I331" s="10" t="s">
        <v>763</v>
      </c>
      <c r="J331" s="10" t="s">
        <v>272</v>
      </c>
      <c r="K331" s="10" t="s">
        <v>23</v>
      </c>
      <c r="L331" t="str">
        <f>RIGHT(H331, LEN(H331)-6)</f>
        <v>ACCH</v>
      </c>
      <c r="M331">
        <f>IF(AND(NOT(K330=K331),J330=J331,I330=I331),M330,IF(AND(NOT(K331=K332),J331=J332,I331=I332),M329,IF(AND(NOT(K330=K329),J330=J329,I330=I329),M330+1,IF(K330=K331,M330,M330+1))))</f>
        <v>21</v>
      </c>
      <c r="N331" s="10"/>
      <c r="O331" t="b">
        <f>IF(AND(NOT(K330=K331),J330=J331,I330=I331),TRUE,FALSE)</f>
        <v>0</v>
      </c>
      <c r="P331" t="str">
        <f>IF(M331=M330,IF(NOT(P330=""),P330,IF(NOT(N330=""),N330,"")),IF(NOT(N331=""),N331,""))</f>
        <v>10474846</v>
      </c>
      <c r="Q331" t="str">
        <f>IF(M331=M332,IF(Q332="",P331,Q332),P331)</f>
        <v>10474846</v>
      </c>
    </row>
    <row r="332" spans="1:17">
      <c r="A332" t="str">
        <f t="shared" si="5"/>
        <v>10474846</v>
      </c>
      <c r="B332" s="10" t="s">
        <v>11</v>
      </c>
      <c r="C332">
        <v>13719</v>
      </c>
      <c r="D332" s="10" t="s">
        <v>12</v>
      </c>
      <c r="E332" s="10" t="s">
        <v>24</v>
      </c>
      <c r="F332" s="10" t="s">
        <v>14</v>
      </c>
      <c r="G332" s="10" t="s">
        <v>15</v>
      </c>
      <c r="H332" s="10" t="s">
        <v>51</v>
      </c>
      <c r="I332" s="10" t="s">
        <v>764</v>
      </c>
      <c r="J332" s="10" t="s">
        <v>241</v>
      </c>
      <c r="K332" s="10" t="s">
        <v>23</v>
      </c>
      <c r="L332" t="str">
        <f>RIGHT(H332, LEN(H332)-6)</f>
        <v>HUMH</v>
      </c>
      <c r="M332">
        <f>IF(AND(NOT(K331=K332),J331=J332,I331=I332),M331,IF(AND(NOT(K332=K333),J332=J333,I332=I333),M330,IF(AND(NOT(K331=K330),J331=J330,I331=I330),M331+1,IF(K331=K332,M331,M331+1))))</f>
        <v>21</v>
      </c>
      <c r="N332" s="10"/>
      <c r="O332" t="b">
        <f>IF(AND(NOT(K331=K332),J331=J332,I331=I332),TRUE,FALSE)</f>
        <v>0</v>
      </c>
      <c r="P332" t="str">
        <f>IF(M332=M331,IF(NOT(P331=""),P331,IF(NOT(N331=""),N331,"")),IF(NOT(N332=""),N332,""))</f>
        <v>10474846</v>
      </c>
      <c r="Q332" t="str">
        <f>IF(M332=M333,IF(Q333="",P332,Q333),P332)</f>
        <v>10474846</v>
      </c>
    </row>
    <row r="333" spans="1:17">
      <c r="A333" t="str">
        <f t="shared" si="5"/>
        <v>10474846</v>
      </c>
      <c r="B333" s="10" t="s">
        <v>11</v>
      </c>
      <c r="C333">
        <v>13751</v>
      </c>
      <c r="D333" s="10" t="s">
        <v>12</v>
      </c>
      <c r="E333" s="10" t="s">
        <v>24</v>
      </c>
      <c r="F333" s="10" t="s">
        <v>14</v>
      </c>
      <c r="G333" s="10" t="s">
        <v>15</v>
      </c>
      <c r="H333" s="10" t="s">
        <v>86</v>
      </c>
      <c r="I333" s="10" t="s">
        <v>740</v>
      </c>
      <c r="J333" s="10" t="s">
        <v>17</v>
      </c>
      <c r="K333" s="10" t="s">
        <v>23</v>
      </c>
      <c r="L333" t="str">
        <f>RIGHT(H333, LEN(H333)-6)</f>
        <v>HUMH</v>
      </c>
      <c r="M333">
        <f>IF(AND(NOT(K332=K333),J332=J333,I332=I333),M332,IF(AND(NOT(K333=K334),J333=J334,I333=I334),M331,IF(AND(NOT(K332=K331),J332=J331,I332=I331),M332+1,IF(K332=K333,M332,M332+1))))</f>
        <v>21</v>
      </c>
      <c r="N333" s="10"/>
      <c r="O333" t="b">
        <f>IF(AND(NOT(K332=K333),J332=J333,I332=I333),TRUE,FALSE)</f>
        <v>0</v>
      </c>
      <c r="P333" t="str">
        <f>IF(M333=M332,IF(NOT(P332=""),P332,IF(NOT(N332=""),N332,"")),IF(NOT(N333=""),N333,""))</f>
        <v>10474846</v>
      </c>
      <c r="Q333" t="str">
        <f>IF(M333=M334,IF(Q334="",P333,Q334),P333)</f>
        <v>10474846</v>
      </c>
    </row>
    <row r="334" spans="1:17">
      <c r="A334" t="str">
        <f t="shared" si="5"/>
        <v>10527427</v>
      </c>
      <c r="B334" s="10" t="s">
        <v>11</v>
      </c>
      <c r="C334">
        <v>1082</v>
      </c>
      <c r="D334" s="10" t="s">
        <v>105</v>
      </c>
      <c r="E334" s="10" t="s">
        <v>13</v>
      </c>
      <c r="F334" s="10" t="s">
        <v>14</v>
      </c>
      <c r="G334" s="10" t="s">
        <v>15</v>
      </c>
      <c r="H334" s="10" t="s">
        <v>94</v>
      </c>
      <c r="I334" s="10" t="s">
        <v>762</v>
      </c>
      <c r="J334" s="10"/>
      <c r="K334" s="10" t="s">
        <v>38</v>
      </c>
      <c r="L334" t="str">
        <f>RIGHT(H334, LEN(H334)-6)</f>
        <v>ACCH</v>
      </c>
      <c r="M334">
        <f>IF(AND(NOT(K333=K334),J333=J334,I333=I334),M333,IF(AND(NOT(K334=K335),J334=J335,I334=I335),M332,IF(AND(NOT(K333=K332),J333=J332,I333=I332),M333+1,IF(K333=K334,M333,M333+1))))</f>
        <v>22</v>
      </c>
      <c r="N334" s="10"/>
      <c r="O334" t="b">
        <f>IF(AND(NOT(K333=K334),J333=J334,I333=I334),TRUE,FALSE)</f>
        <v>0</v>
      </c>
      <c r="P334" t="str">
        <f>IF(M334=M333,IF(NOT(P333=""),P333,IF(NOT(N333=""),N333,"")),IF(NOT(N334=""),N334,""))</f>
        <v/>
      </c>
      <c r="Q334" t="str">
        <f>IF(M334=M335,IF(Q335="",P334,Q335),P334)</f>
        <v>10527427</v>
      </c>
    </row>
    <row r="335" spans="1:17">
      <c r="A335" t="str">
        <f t="shared" si="5"/>
        <v>10527427</v>
      </c>
      <c r="B335" s="10" t="s">
        <v>11</v>
      </c>
      <c r="C335">
        <v>1102</v>
      </c>
      <c r="D335" s="10" t="s">
        <v>73</v>
      </c>
      <c r="E335" s="10" t="s">
        <v>13</v>
      </c>
      <c r="F335" s="10" t="s">
        <v>14</v>
      </c>
      <c r="G335" s="10" t="s">
        <v>15</v>
      </c>
      <c r="H335" s="10" t="s">
        <v>41</v>
      </c>
      <c r="I335" s="10" t="s">
        <v>745</v>
      </c>
      <c r="J335" s="10" t="s">
        <v>527</v>
      </c>
      <c r="K335" s="10" t="s">
        <v>38</v>
      </c>
      <c r="L335" t="str">
        <f>RIGHT(H335, LEN(H335)-6)</f>
        <v>ACCH</v>
      </c>
      <c r="M335">
        <f>IF(AND(NOT(K334=K335),J334=J335,I334=I335),M334,IF(AND(NOT(K335=K336),J335=J336,I335=I336),M333,IF(AND(NOT(K334=K333),J334=J333,I334=I333),M334+1,IF(K334=K335,M334,M334+1))))</f>
        <v>22</v>
      </c>
      <c r="N335" s="10"/>
      <c r="O335" t="b">
        <f>IF(AND(NOT(K334=K335),J334=J335,I334=I335),TRUE,FALSE)</f>
        <v>0</v>
      </c>
      <c r="P335" t="str">
        <f>IF(M335=M334,IF(NOT(P334=""),P334,IF(NOT(N334=""),N334,"")),IF(NOT(N335=""),N335,""))</f>
        <v/>
      </c>
      <c r="Q335" t="str">
        <f>IF(M335=M336,IF(Q336="",P335,Q336),P335)</f>
        <v>10527427</v>
      </c>
    </row>
    <row r="336" spans="1:17">
      <c r="A336" t="str">
        <f t="shared" si="5"/>
        <v>10527427</v>
      </c>
      <c r="B336" s="10" t="s">
        <v>11</v>
      </c>
      <c r="C336">
        <v>1117</v>
      </c>
      <c r="D336" s="10" t="s">
        <v>12</v>
      </c>
      <c r="E336" s="10" t="s">
        <v>13</v>
      </c>
      <c r="F336" s="10" t="s">
        <v>14</v>
      </c>
      <c r="G336" s="10" t="s">
        <v>15</v>
      </c>
      <c r="H336" s="10" t="s">
        <v>76</v>
      </c>
      <c r="I336" s="10" t="s">
        <v>802</v>
      </c>
      <c r="J336" s="10" t="s">
        <v>527</v>
      </c>
      <c r="K336" s="10" t="s">
        <v>38</v>
      </c>
      <c r="L336" t="str">
        <f>RIGHT(H336, LEN(H336)-6)</f>
        <v>ACCH</v>
      </c>
      <c r="M336">
        <f>IF(AND(NOT(K335=K336),J335=J336,I335=I336),M335,IF(AND(NOT(K336=K337),J336=J337,I336=I337),M334,IF(AND(NOT(K335=K334),J335=J334,I335=I334),M335+1,IF(K335=K336,M335,M335+1))))</f>
        <v>22</v>
      </c>
      <c r="N336" s="10"/>
      <c r="O336" t="b">
        <f>IF(AND(NOT(K335=K336),J335=J336,I335=I336),TRUE,FALSE)</f>
        <v>0</v>
      </c>
      <c r="P336" t="str">
        <f>IF(M336=M335,IF(NOT(P335=""),P335,IF(NOT(N335=""),N335,"")),IF(NOT(N336=""),N336,""))</f>
        <v/>
      </c>
      <c r="Q336" t="str">
        <f>IF(M336=M337,IF(Q337="",P336,Q337),P336)</f>
        <v>10527427</v>
      </c>
    </row>
    <row r="337" spans="1:17">
      <c r="A337" t="str">
        <f t="shared" si="5"/>
        <v>10527427</v>
      </c>
      <c r="B337" s="10" t="s">
        <v>11</v>
      </c>
      <c r="C337">
        <v>1221</v>
      </c>
      <c r="D337" s="10" t="s">
        <v>30</v>
      </c>
      <c r="E337" s="10" t="s">
        <v>13</v>
      </c>
      <c r="F337" s="10" t="s">
        <v>14</v>
      </c>
      <c r="G337" s="10" t="s">
        <v>15</v>
      </c>
      <c r="H337" s="10" t="s">
        <v>104</v>
      </c>
      <c r="I337" s="10" t="s">
        <v>720</v>
      </c>
      <c r="J337" s="10" t="s">
        <v>527</v>
      </c>
      <c r="K337" s="10" t="s">
        <v>38</v>
      </c>
      <c r="L337" t="str">
        <f>RIGHT(H337, LEN(H337)-6)</f>
        <v>SCIH</v>
      </c>
      <c r="M337">
        <f>IF(AND(NOT(K336=K337),J336=J337,I336=I337),M336,IF(AND(NOT(K337=K338),J337=J338,I337=I338),M335,IF(AND(NOT(K336=K335),J336=J335,I336=I335),M336+1,IF(K336=K337,M336,M336+1))))</f>
        <v>22</v>
      </c>
      <c r="N337" s="10"/>
      <c r="O337" t="b">
        <f>IF(AND(NOT(K336=K337),J336=J337,I336=I337),TRUE,FALSE)</f>
        <v>0</v>
      </c>
      <c r="P337" t="str">
        <f>IF(M337=M336,IF(NOT(P336=""),P336,IF(NOT(N336=""),N336,"")),IF(NOT(N337=""),N337,""))</f>
        <v/>
      </c>
      <c r="Q337" t="str">
        <f>IF(M337=M338,IF(Q338="",P337,Q338),P337)</f>
        <v>10527427</v>
      </c>
    </row>
    <row r="338" spans="1:17">
      <c r="A338" t="str">
        <f t="shared" si="5"/>
        <v>10527427</v>
      </c>
      <c r="B338" s="10" t="s">
        <v>11</v>
      </c>
      <c r="C338">
        <v>1409</v>
      </c>
      <c r="D338" s="10" t="s">
        <v>12</v>
      </c>
      <c r="E338" s="10" t="s">
        <v>20</v>
      </c>
      <c r="F338" s="10" t="s">
        <v>281</v>
      </c>
      <c r="G338" s="10" t="s">
        <v>15</v>
      </c>
      <c r="H338" s="10" t="s">
        <v>40</v>
      </c>
      <c r="I338" s="10" t="s">
        <v>741</v>
      </c>
      <c r="J338" s="10"/>
      <c r="K338" s="10" t="s">
        <v>38</v>
      </c>
      <c r="L338" t="str">
        <f>RIGHT(H338, LEN(H338)-6)</f>
        <v>ACCH</v>
      </c>
      <c r="M338">
        <f>IF(AND(NOT(K337=K338),J337=J338,I337=I338),M337,IF(AND(NOT(K338=K339),J338=J339,I338=I339),M336,IF(AND(NOT(K337=K336),J337=J336,I337=I336),M337+1,IF(K337=K338,M337,M337+1))))</f>
        <v>22</v>
      </c>
      <c r="N338" s="10" t="s">
        <v>314</v>
      </c>
      <c r="O338" t="b">
        <f>IF(AND(NOT(K337=K338),J337=J338,I337=I338),TRUE,FALSE)</f>
        <v>0</v>
      </c>
      <c r="P338" t="str">
        <f>IF(M338=M337,IF(NOT(P337=""),P337,IF(NOT(N337=""),N337,"")),IF(NOT(N338=""),N338,""))</f>
        <v/>
      </c>
      <c r="Q338" t="str">
        <f>IF(M338=M339,IF(Q339="",P338,Q339),P338)</f>
        <v>10527427</v>
      </c>
    </row>
    <row r="339" spans="1:17">
      <c r="A339" t="str">
        <f t="shared" si="5"/>
        <v>10527427</v>
      </c>
      <c r="B339" s="10" t="s">
        <v>11</v>
      </c>
      <c r="C339">
        <v>1088</v>
      </c>
      <c r="D339" s="10" t="s">
        <v>125</v>
      </c>
      <c r="E339" s="10" t="s">
        <v>13</v>
      </c>
      <c r="F339" s="10" t="s">
        <v>14</v>
      </c>
      <c r="G339" s="10" t="s">
        <v>15</v>
      </c>
      <c r="H339" s="10" t="s">
        <v>94</v>
      </c>
      <c r="I339" s="10" t="s">
        <v>762</v>
      </c>
      <c r="J339" s="10" t="s">
        <v>272</v>
      </c>
      <c r="K339" s="10" t="s">
        <v>38</v>
      </c>
      <c r="L339" t="str">
        <f>RIGHT(H339, LEN(H339)-6)</f>
        <v>ACCH</v>
      </c>
      <c r="M339">
        <f>IF(AND(NOT(K338=K339),J338=J339,I338=I339),M338,IF(AND(NOT(K339=K340),J339=J340,I339=I340),M337,IF(AND(NOT(K338=K337),J338=J337,I338=I337),M338+1,IF(K338=K339,M338,M338+1))))</f>
        <v>22</v>
      </c>
      <c r="N339" s="10"/>
      <c r="O339" t="b">
        <f>IF(AND(NOT(K338=K339),J338=J339,I338=I339),TRUE,FALSE)</f>
        <v>0</v>
      </c>
      <c r="P339" t="str">
        <f>IF(M339=M338,IF(NOT(P338=""),P338,IF(NOT(N338=""),N338,"")),IF(NOT(N339=""),N339,""))</f>
        <v>10527427</v>
      </c>
      <c r="Q339" t="str">
        <f>IF(M339=M340,IF(Q340="",P339,Q340),P339)</f>
        <v>10527427</v>
      </c>
    </row>
    <row r="340" spans="1:17">
      <c r="A340" t="str">
        <f t="shared" si="5"/>
        <v>10527427</v>
      </c>
      <c r="B340" s="10" t="s">
        <v>11</v>
      </c>
      <c r="C340">
        <v>1104</v>
      </c>
      <c r="D340" s="10" t="s">
        <v>61</v>
      </c>
      <c r="E340" s="10" t="s">
        <v>13</v>
      </c>
      <c r="F340" s="10" t="s">
        <v>14</v>
      </c>
      <c r="G340" s="10" t="s">
        <v>15</v>
      </c>
      <c r="H340" s="10" t="s">
        <v>41</v>
      </c>
      <c r="I340" s="10" t="s">
        <v>745</v>
      </c>
      <c r="J340" s="10" t="s">
        <v>241</v>
      </c>
      <c r="K340" s="10" t="s">
        <v>38</v>
      </c>
      <c r="L340" t="str">
        <f>RIGHT(H340, LEN(H340)-6)</f>
        <v>ACCH</v>
      </c>
      <c r="M340">
        <f>IF(AND(NOT(K339=K340),J339=J340,I339=I340),M339,IF(AND(NOT(K340=K341),J340=J341,I340=I341),M338,IF(AND(NOT(K339=K338),J339=J338,I339=I338),M339+1,IF(K339=K340,M339,M339+1))))</f>
        <v>22</v>
      </c>
      <c r="N340" s="10"/>
      <c r="O340" t="b">
        <f>IF(AND(NOT(K339=K340),J339=J340,I339=I340),TRUE,FALSE)</f>
        <v>0</v>
      </c>
      <c r="P340" t="str">
        <f>IF(M340=M339,IF(NOT(P339=""),P339,IF(NOT(N339=""),N339,"")),IF(NOT(N340=""),N340,""))</f>
        <v>10527427</v>
      </c>
      <c r="Q340" t="str">
        <f>IF(M340=M341,IF(Q341="",P340,Q341),P340)</f>
        <v>10527427</v>
      </c>
    </row>
    <row r="341" spans="1:17">
      <c r="A341" t="str">
        <f t="shared" si="5"/>
        <v>10527427</v>
      </c>
      <c r="B341" s="10" t="s">
        <v>11</v>
      </c>
      <c r="C341">
        <v>1130</v>
      </c>
      <c r="D341" s="10" t="s">
        <v>87</v>
      </c>
      <c r="E341" s="10" t="s">
        <v>13</v>
      </c>
      <c r="F341" s="10" t="s">
        <v>14</v>
      </c>
      <c r="G341" s="10" t="s">
        <v>15</v>
      </c>
      <c r="H341" s="10" t="s">
        <v>88</v>
      </c>
      <c r="I341" s="10" t="s">
        <v>738</v>
      </c>
      <c r="J341" s="10" t="s">
        <v>17</v>
      </c>
      <c r="K341" s="10" t="s">
        <v>38</v>
      </c>
      <c r="L341" t="str">
        <f>RIGHT(H341, LEN(H341)-6)</f>
        <v>ACCH</v>
      </c>
      <c r="M341">
        <f>IF(AND(NOT(K340=K341),J340=J341,I340=I341),M340,IF(AND(NOT(K341=K342),J341=J342,I341=I342),M339,IF(AND(NOT(K340=K339),J340=J339,I340=I339),M340+1,IF(K340=K341,M340,M340+1))))</f>
        <v>22</v>
      </c>
      <c r="N341" s="10"/>
      <c r="O341" t="b">
        <f>IF(AND(NOT(K340=K341),J340=J341,I340=I341),TRUE,FALSE)</f>
        <v>0</v>
      </c>
      <c r="P341" t="str">
        <f>IF(M341=M340,IF(NOT(P340=""),P340,IF(NOT(N340=""),N340,"")),IF(NOT(N341=""),N341,""))</f>
        <v>10527427</v>
      </c>
      <c r="Q341" t="str">
        <f>IF(M341=M342,IF(Q342="",P341,Q342),P341)</f>
        <v>10527427</v>
      </c>
    </row>
    <row r="342" spans="1:17">
      <c r="A342" t="str">
        <f t="shared" si="5"/>
        <v>10527427</v>
      </c>
      <c r="B342" s="10" t="s">
        <v>11</v>
      </c>
      <c r="C342">
        <v>1205</v>
      </c>
      <c r="D342" s="10" t="s">
        <v>12</v>
      </c>
      <c r="E342" s="10" t="s">
        <v>13</v>
      </c>
      <c r="F342" s="10" t="s">
        <v>14</v>
      </c>
      <c r="G342" s="10" t="s">
        <v>15</v>
      </c>
      <c r="H342" s="10" t="s">
        <v>56</v>
      </c>
      <c r="I342" s="10" t="s">
        <v>773</v>
      </c>
      <c r="J342" s="10" t="s">
        <v>17</v>
      </c>
      <c r="K342" s="10" t="s">
        <v>38</v>
      </c>
      <c r="L342" t="str">
        <f>RIGHT(H342, LEN(H342)-6)</f>
        <v>SCIH</v>
      </c>
      <c r="M342">
        <f>IF(AND(NOT(K341=K342),J341=J342,I341=I342),M341,IF(AND(NOT(K342=K343),J342=J343,I342=I343),M340,IF(AND(NOT(K341=K340),J341=J340,I341=I340),M341+1,IF(K341=K342,M341,M341+1))))</f>
        <v>22</v>
      </c>
      <c r="N342" s="10"/>
      <c r="O342" t="b">
        <f>IF(AND(NOT(K341=K342),J341=J342,I341=I342),TRUE,FALSE)</f>
        <v>0</v>
      </c>
      <c r="P342" t="str">
        <f>IF(M342=M341,IF(NOT(P341=""),P341,IF(NOT(N341=""),N341,"")),IF(NOT(N342=""),N342,""))</f>
        <v>10527427</v>
      </c>
      <c r="Q342" t="str">
        <f>IF(M342=M343,IF(Q343="",P342,Q343),P342)</f>
        <v>10527427</v>
      </c>
    </row>
    <row r="343" spans="1:17">
      <c r="A343" t="str">
        <f t="shared" si="5"/>
        <v>10527427</v>
      </c>
      <c r="B343" s="10" t="s">
        <v>11</v>
      </c>
      <c r="C343">
        <v>1409</v>
      </c>
      <c r="D343" s="10" t="s">
        <v>12</v>
      </c>
      <c r="E343" s="10" t="s">
        <v>20</v>
      </c>
      <c r="F343" s="10" t="s">
        <v>14</v>
      </c>
      <c r="G343" s="10" t="s">
        <v>15</v>
      </c>
      <c r="H343" s="10" t="s">
        <v>40</v>
      </c>
      <c r="I343" s="10" t="s">
        <v>741</v>
      </c>
      <c r="J343" s="10" t="s">
        <v>265</v>
      </c>
      <c r="K343" s="10" t="s">
        <v>38</v>
      </c>
      <c r="L343" t="str">
        <f>RIGHT(H343, LEN(H343)-6)</f>
        <v>ACCH</v>
      </c>
      <c r="M343">
        <f>IF(AND(NOT(K342=K343),J342=J343,I342=I343),M342,IF(AND(NOT(K343=K344),J343=J344,I343=I344),M341,IF(AND(NOT(K342=K341),J342=J341,I342=I341),M342+1,IF(K342=K343,M342,M342+1))))</f>
        <v>22</v>
      </c>
      <c r="N343" s="10"/>
      <c r="O343" t="b">
        <f>IF(AND(NOT(K342=K343),J342=J343,I342=I343),TRUE,FALSE)</f>
        <v>0</v>
      </c>
      <c r="P343" t="str">
        <f>IF(M343=M342,IF(NOT(P342=""),P342,IF(NOT(N342=""),N342,"")),IF(NOT(N343=""),N343,""))</f>
        <v>10527427</v>
      </c>
      <c r="Q343" t="str">
        <f>IF(M343=M344,IF(Q344="",P343,Q344),P343)</f>
        <v>10527427</v>
      </c>
    </row>
    <row r="344" spans="1:17">
      <c r="A344" t="str">
        <f t="shared" si="5"/>
        <v>10527427</v>
      </c>
      <c r="B344" s="10" t="s">
        <v>11</v>
      </c>
      <c r="C344">
        <v>13640</v>
      </c>
      <c r="D344" s="10" t="s">
        <v>12</v>
      </c>
      <c r="E344" s="10" t="s">
        <v>24</v>
      </c>
      <c r="F344" s="10" t="s">
        <v>14</v>
      </c>
      <c r="G344" s="10" t="s">
        <v>15</v>
      </c>
      <c r="H344" s="10" t="s">
        <v>89</v>
      </c>
      <c r="I344" s="10" t="s">
        <v>848</v>
      </c>
      <c r="J344" s="10" t="s">
        <v>17</v>
      </c>
      <c r="K344" s="10" t="s">
        <v>38</v>
      </c>
      <c r="L344" t="str">
        <f>RIGHT(H344, LEN(H344)-6)</f>
        <v>SCIH</v>
      </c>
      <c r="M344">
        <f>IF(AND(NOT(K343=K344),J343=J344,I343=I344),M343,IF(AND(NOT(K344=K345),J344=J345,I344=I345),M342,IF(AND(NOT(K343=K342),J343=J342,I343=I342),M343+1,IF(K343=K344,M343,M343+1))))</f>
        <v>22</v>
      </c>
      <c r="N344" s="10"/>
      <c r="O344" t="b">
        <f>IF(AND(NOT(K343=K344),J343=J344,I343=I344),TRUE,FALSE)</f>
        <v>0</v>
      </c>
      <c r="P344" t="str">
        <f>IF(M344=M343,IF(NOT(P343=""),P343,IF(NOT(N343=""),N343,"")),IF(NOT(N344=""),N344,""))</f>
        <v>10527427</v>
      </c>
      <c r="Q344" t="str">
        <f>IF(M344=M345,IF(Q345="",P344,Q345),P344)</f>
        <v>10527427</v>
      </c>
    </row>
    <row r="345" spans="1:17">
      <c r="A345" t="str">
        <f t="shared" si="5"/>
        <v>10527427</v>
      </c>
      <c r="B345" s="10" t="s">
        <v>11</v>
      </c>
      <c r="C345">
        <v>13678</v>
      </c>
      <c r="D345" s="10" t="s">
        <v>12</v>
      </c>
      <c r="E345" s="10" t="s">
        <v>24</v>
      </c>
      <c r="F345" s="10" t="s">
        <v>14</v>
      </c>
      <c r="G345" s="10" t="s">
        <v>15</v>
      </c>
      <c r="H345" s="10" t="s">
        <v>116</v>
      </c>
      <c r="I345" s="10" t="s">
        <v>849</v>
      </c>
      <c r="J345" s="10" t="s">
        <v>241</v>
      </c>
      <c r="K345" s="10" t="s">
        <v>38</v>
      </c>
      <c r="L345" t="str">
        <f>RIGHT(H345, LEN(H345)-6)</f>
        <v>ACCH</v>
      </c>
      <c r="M345">
        <f>IF(AND(NOT(K344=K345),J344=J345,I344=I345),M344,IF(AND(NOT(K345=K346),J345=J346,I345=I346),M343,IF(AND(NOT(K344=K343),J344=J343,I344=I343),M344+1,IF(K344=K345,M344,M344+1))))</f>
        <v>22</v>
      </c>
      <c r="N345" s="10"/>
      <c r="O345" t="b">
        <f>IF(AND(NOT(K344=K345),J344=J345,I344=I345),TRUE,FALSE)</f>
        <v>0</v>
      </c>
      <c r="P345" t="str">
        <f>IF(M345=M344,IF(NOT(P344=""),P344,IF(NOT(N344=""),N344,"")),IF(NOT(N345=""),N345,""))</f>
        <v>10527427</v>
      </c>
      <c r="Q345" t="str">
        <f>IF(M345=M346,IF(Q346="",P345,Q346),P345)</f>
        <v>10527427</v>
      </c>
    </row>
    <row r="346" spans="1:17">
      <c r="A346" t="str">
        <f t="shared" si="5"/>
        <v>10527427</v>
      </c>
      <c r="B346" s="10" t="s">
        <v>11</v>
      </c>
      <c r="C346">
        <v>13710</v>
      </c>
      <c r="D346" s="10" t="s">
        <v>61</v>
      </c>
      <c r="E346" s="10" t="s">
        <v>34</v>
      </c>
      <c r="F346" s="10" t="s">
        <v>14</v>
      </c>
      <c r="G346" s="10" t="s">
        <v>15</v>
      </c>
      <c r="H346" s="10" t="s">
        <v>53</v>
      </c>
      <c r="I346" s="10" t="s">
        <v>763</v>
      </c>
      <c r="J346" s="10" t="s">
        <v>265</v>
      </c>
      <c r="K346" s="10" t="s">
        <v>38</v>
      </c>
      <c r="L346" t="str">
        <f>RIGHT(H346, LEN(H346)-6)</f>
        <v>ACCH</v>
      </c>
      <c r="M346">
        <f>IF(AND(NOT(K345=K346),J345=J346,I345=I346),M345,IF(AND(NOT(K346=K347),J346=J347,I346=I347),M344,IF(AND(NOT(K345=K344),J345=J344,I345=I344),M345+1,IF(K345=K346,M345,M345+1))))</f>
        <v>22</v>
      </c>
      <c r="N346" s="10"/>
      <c r="O346" t="b">
        <f>IF(AND(NOT(K345=K346),J345=J346,I345=I346),TRUE,FALSE)</f>
        <v>0</v>
      </c>
      <c r="P346" t="str">
        <f>IF(M346=M345,IF(NOT(P345=""),P345,IF(NOT(N345=""),N345,"")),IF(NOT(N346=""),N346,""))</f>
        <v>10527427</v>
      </c>
      <c r="Q346" t="str">
        <f>IF(M346=M347,IF(Q347="",P346,Q347),P346)</f>
        <v>10527427</v>
      </c>
    </row>
    <row r="347" spans="1:17">
      <c r="A347" t="str">
        <f t="shared" si="5"/>
        <v>10527427</v>
      </c>
      <c r="B347" s="10" t="s">
        <v>11</v>
      </c>
      <c r="C347">
        <v>13712</v>
      </c>
      <c r="D347" s="10" t="s">
        <v>12</v>
      </c>
      <c r="E347" s="10" t="s">
        <v>24</v>
      </c>
      <c r="F347" s="10" t="s">
        <v>14</v>
      </c>
      <c r="G347" s="10" t="s">
        <v>15</v>
      </c>
      <c r="H347" s="10" t="s">
        <v>103</v>
      </c>
      <c r="I347" s="10" t="s">
        <v>850</v>
      </c>
      <c r="J347" s="10" t="s">
        <v>265</v>
      </c>
      <c r="K347" s="10" t="s">
        <v>38</v>
      </c>
      <c r="L347" t="str">
        <f>RIGHT(H347, LEN(H347)-6)</f>
        <v>SCIH</v>
      </c>
      <c r="M347">
        <f>IF(AND(NOT(K346=K347),J346=J347,I346=I347),M346,IF(AND(NOT(K347=K348),J347=J348,I347=I348),M345,IF(AND(NOT(K346=K345),J346=J345,I346=I345),M346+1,IF(K346=K347,M346,M346+1))))</f>
        <v>22</v>
      </c>
      <c r="N347" s="10"/>
      <c r="O347" t="b">
        <f>IF(AND(NOT(K346=K347),J346=J347,I346=I347),TRUE,FALSE)</f>
        <v>0</v>
      </c>
      <c r="P347" t="str">
        <f>IF(M347=M346,IF(NOT(P346=""),P346,IF(NOT(N346=""),N346,"")),IF(NOT(N347=""),N347,""))</f>
        <v>10527427</v>
      </c>
      <c r="Q347" t="str">
        <f>IF(M347=M348,IF(Q348="",P347,Q348),P347)</f>
        <v>10527427</v>
      </c>
    </row>
    <row r="348" spans="1:17">
      <c r="A348" t="str">
        <f t="shared" si="5"/>
        <v>10527427</v>
      </c>
      <c r="B348" s="10" t="s">
        <v>11</v>
      </c>
      <c r="C348">
        <v>13742</v>
      </c>
      <c r="D348" s="10" t="s">
        <v>12</v>
      </c>
      <c r="E348" s="10" t="s">
        <v>24</v>
      </c>
      <c r="F348" s="10" t="s">
        <v>14</v>
      </c>
      <c r="G348" s="10" t="s">
        <v>15</v>
      </c>
      <c r="H348" s="10" t="s">
        <v>90</v>
      </c>
      <c r="I348" s="10" t="s">
        <v>813</v>
      </c>
      <c r="J348" s="10" t="s">
        <v>17</v>
      </c>
      <c r="K348" s="10" t="s">
        <v>38</v>
      </c>
      <c r="L348" t="str">
        <f>RIGHT(H348, LEN(H348)-6)</f>
        <v>ACCH</v>
      </c>
      <c r="M348">
        <f>IF(AND(NOT(K347=K348),J347=J348,I347=I348),M347,IF(AND(NOT(K348=K349),J348=J349,I348=I349),M346,IF(AND(NOT(K347=K346),J347=J346,I347=I346),M347+1,IF(K347=K348,M347,M347+1))))</f>
        <v>22</v>
      </c>
      <c r="N348" s="10"/>
      <c r="O348" t="b">
        <f>IF(AND(NOT(K347=K348),J347=J348,I347=I348),TRUE,FALSE)</f>
        <v>0</v>
      </c>
      <c r="P348" t="str">
        <f>IF(M348=M347,IF(NOT(P347=""),P347,IF(NOT(N347=""),N347,"")),IF(NOT(N348=""),N348,""))</f>
        <v>10527427</v>
      </c>
      <c r="Q348" t="str">
        <f>IF(M348=M349,IF(Q349="",P348,Q349),P348)</f>
        <v>10527427</v>
      </c>
    </row>
    <row r="349" spans="1:17">
      <c r="A349" t="str">
        <f t="shared" si="5"/>
        <v>10527427</v>
      </c>
      <c r="B349" s="10" t="s">
        <v>11</v>
      </c>
      <c r="C349">
        <v>1089</v>
      </c>
      <c r="D349" s="10" t="s">
        <v>110</v>
      </c>
      <c r="E349" s="10" t="s">
        <v>13</v>
      </c>
      <c r="F349" s="10" t="s">
        <v>14</v>
      </c>
      <c r="G349" s="10" t="s">
        <v>15</v>
      </c>
      <c r="H349" s="10" t="s">
        <v>94</v>
      </c>
      <c r="I349" s="10" t="s">
        <v>762</v>
      </c>
      <c r="J349" s="10" t="s">
        <v>272</v>
      </c>
      <c r="K349" s="10" t="s">
        <v>38</v>
      </c>
      <c r="L349" t="str">
        <f>RIGHT(H349, LEN(H349)-6)</f>
        <v>ACCH</v>
      </c>
      <c r="M349">
        <f>IF(AND(NOT(K348=K349),J348=J349,I348=I349),M348,IF(AND(NOT(K349=K350),J349=J350,I349=I350),M347,IF(AND(NOT(K348=K347),J348=J347,I348=I347),M348+1,IF(K348=K349,M348,M348+1))))</f>
        <v>22</v>
      </c>
      <c r="N349" s="10"/>
      <c r="O349" t="b">
        <f>IF(AND(NOT(K348=K349),J348=J349,I348=I349),TRUE,FALSE)</f>
        <v>0</v>
      </c>
      <c r="P349" t="str">
        <f>IF(M349=M348,IF(NOT(P348=""),P348,IF(NOT(N348=""),N348,"")),IF(NOT(N349=""),N349,""))</f>
        <v>10527427</v>
      </c>
      <c r="Q349" t="str">
        <f>IF(M349=M350,IF(Q350="",P349,Q350),P349)</f>
        <v>10527427</v>
      </c>
    </row>
    <row r="350" spans="1:17">
      <c r="A350" t="str">
        <f t="shared" si="5"/>
        <v>10527427</v>
      </c>
      <c r="B350" s="10" t="s">
        <v>11</v>
      </c>
      <c r="C350">
        <v>1105</v>
      </c>
      <c r="D350" s="10" t="s">
        <v>111</v>
      </c>
      <c r="E350" s="10" t="s">
        <v>13</v>
      </c>
      <c r="F350" s="10" t="s">
        <v>14</v>
      </c>
      <c r="G350" s="10" t="s">
        <v>15</v>
      </c>
      <c r="H350" s="10" t="s">
        <v>41</v>
      </c>
      <c r="I350" s="10" t="s">
        <v>745</v>
      </c>
      <c r="J350" s="10" t="s">
        <v>272</v>
      </c>
      <c r="K350" s="10" t="s">
        <v>38</v>
      </c>
      <c r="L350" t="str">
        <f>RIGHT(H350, LEN(H350)-6)</f>
        <v>ACCH</v>
      </c>
      <c r="M350">
        <f>IF(AND(NOT(K349=K350),J349=J350,I349=I350),M349,IF(AND(NOT(K350=K351),J350=J351,I350=I351),M348,IF(AND(NOT(K349=K348),J349=J348,I349=I348),M349+1,IF(K349=K350,M349,M349+1))))</f>
        <v>22</v>
      </c>
      <c r="N350" s="10"/>
      <c r="O350" t="b">
        <f>IF(AND(NOT(K349=K350),J349=J350,I349=I350),TRUE,FALSE)</f>
        <v>0</v>
      </c>
      <c r="P350" t="str">
        <f>IF(M350=M349,IF(NOT(P349=""),P349,IF(NOT(N349=""),N349,"")),IF(NOT(N350=""),N350,""))</f>
        <v>10527427</v>
      </c>
      <c r="Q350" t="str">
        <f>IF(M350=M351,IF(Q351="",P350,Q351),P350)</f>
        <v>10527427</v>
      </c>
    </row>
    <row r="351" spans="1:17">
      <c r="A351" t="str">
        <f t="shared" si="5"/>
        <v>10527427</v>
      </c>
      <c r="B351" s="10" t="s">
        <v>11</v>
      </c>
      <c r="C351">
        <v>1127</v>
      </c>
      <c r="D351" s="10" t="s">
        <v>42</v>
      </c>
      <c r="E351" s="10" t="s">
        <v>13</v>
      </c>
      <c r="F351" s="10" t="s">
        <v>14</v>
      </c>
      <c r="G351" s="10" t="s">
        <v>15</v>
      </c>
      <c r="H351" s="10" t="s">
        <v>88</v>
      </c>
      <c r="I351" s="10" t="s">
        <v>738</v>
      </c>
      <c r="J351" s="10" t="s">
        <v>17</v>
      </c>
      <c r="K351" s="10" t="s">
        <v>38</v>
      </c>
      <c r="L351" t="str">
        <f>RIGHT(H351, LEN(H351)-6)</f>
        <v>ACCH</v>
      </c>
      <c r="M351">
        <f>IF(AND(NOT(K350=K351),J350=J351,I350=I351),M350,IF(AND(NOT(K351=K352),J351=J352,I351=I352),M349,IF(AND(NOT(K350=K349),J350=J349,I350=I349),M350+1,IF(K350=K351,M350,M350+1))))</f>
        <v>22</v>
      </c>
      <c r="N351" s="10"/>
      <c r="O351" t="b">
        <f>IF(AND(NOT(K350=K351),J350=J351,I350=I351),TRUE,FALSE)</f>
        <v>0</v>
      </c>
      <c r="P351" t="str">
        <f>IF(M351=M350,IF(NOT(P350=""),P350,IF(NOT(N350=""),N350,"")),IF(NOT(N351=""),N351,""))</f>
        <v>10527427</v>
      </c>
      <c r="Q351" t="str">
        <f>IF(M351=M352,IF(Q352="",P351,Q352),P351)</f>
        <v>10527427</v>
      </c>
    </row>
    <row r="352" spans="1:17">
      <c r="A352" t="str">
        <f t="shared" si="5"/>
        <v>10527427</v>
      </c>
      <c r="B352" s="10" t="s">
        <v>11</v>
      </c>
      <c r="C352">
        <v>1223</v>
      </c>
      <c r="D352" s="10" t="s">
        <v>12</v>
      </c>
      <c r="E352" s="10" t="s">
        <v>13</v>
      </c>
      <c r="F352" s="10" t="s">
        <v>14</v>
      </c>
      <c r="G352" s="10" t="s">
        <v>15</v>
      </c>
      <c r="H352" s="10" t="s">
        <v>80</v>
      </c>
      <c r="I352" s="10" t="s">
        <v>721</v>
      </c>
      <c r="J352" s="10" t="s">
        <v>272</v>
      </c>
      <c r="K352" s="10" t="s">
        <v>38</v>
      </c>
      <c r="L352" t="str">
        <f>RIGHT(H352, LEN(H352)-6)</f>
        <v>SCIH</v>
      </c>
      <c r="M352">
        <f>IF(AND(NOT(K351=K352),J351=J352,I351=I352),M351,IF(AND(NOT(K352=K353),J352=J353,I352=I353),M350,IF(AND(NOT(K351=K350),J351=J350,I351=I350),M351+1,IF(K351=K352,M351,M351+1))))</f>
        <v>22</v>
      </c>
      <c r="N352" s="10"/>
      <c r="O352" t="b">
        <f>IF(AND(NOT(K351=K352),J351=J352,I351=I352),TRUE,FALSE)</f>
        <v>0</v>
      </c>
      <c r="P352" t="str">
        <f>IF(M352=M351,IF(NOT(P351=""),P351,IF(NOT(N351=""),N351,"")),IF(NOT(N352=""),N352,""))</f>
        <v>10527427</v>
      </c>
      <c r="Q352" t="str">
        <f>IF(M352=M353,IF(Q353="",P352,Q353),P352)</f>
        <v>10527427</v>
      </c>
    </row>
    <row r="353" spans="1:17">
      <c r="A353" t="str">
        <f t="shared" si="5"/>
        <v>10527427</v>
      </c>
      <c r="B353" s="10" t="s">
        <v>11</v>
      </c>
      <c r="C353">
        <v>1399</v>
      </c>
      <c r="D353" s="10" t="s">
        <v>12</v>
      </c>
      <c r="E353" s="10" t="s">
        <v>20</v>
      </c>
      <c r="F353" s="10" t="s">
        <v>14</v>
      </c>
      <c r="G353" s="10" t="s">
        <v>15</v>
      </c>
      <c r="H353" s="10" t="s">
        <v>261</v>
      </c>
      <c r="I353" s="10" t="s">
        <v>846</v>
      </c>
      <c r="J353" s="10" t="s">
        <v>279</v>
      </c>
      <c r="K353" s="10" t="s">
        <v>38</v>
      </c>
      <c r="L353" t="str">
        <f>RIGHT(H353, LEN(H353)-6)</f>
        <v>ACCH</v>
      </c>
      <c r="M353">
        <f>IF(AND(NOT(K352=K353),J352=J353,I352=I353),M352,IF(AND(NOT(K353=K354),J353=J354,I353=I354),M351,IF(AND(NOT(K352=K351),J352=J351,I352=I351),M352+1,IF(K352=K353,M352,M352+1))))</f>
        <v>22</v>
      </c>
      <c r="N353" s="10"/>
      <c r="O353" t="b">
        <f>IF(AND(NOT(K352=K353),J352=J353,I352=I353),TRUE,FALSE)</f>
        <v>0</v>
      </c>
      <c r="P353" t="str">
        <f>IF(M353=M352,IF(NOT(P352=""),P352,IF(NOT(N352=""),N352,"")),IF(NOT(N353=""),N353,""))</f>
        <v>10527427</v>
      </c>
      <c r="Q353" t="str">
        <f>IF(M353=M354,IF(Q354="",P353,Q354),P353)</f>
        <v>10527427</v>
      </c>
    </row>
    <row r="354" spans="1:17">
      <c r="A354" t="str">
        <f t="shared" si="5"/>
        <v>10527427</v>
      </c>
      <c r="B354" s="10" t="s">
        <v>11</v>
      </c>
      <c r="C354">
        <v>13743</v>
      </c>
      <c r="D354" s="10" t="s">
        <v>30</v>
      </c>
      <c r="E354" s="10" t="s">
        <v>24</v>
      </c>
      <c r="F354" s="10" t="s">
        <v>14</v>
      </c>
      <c r="G354" s="10" t="s">
        <v>15</v>
      </c>
      <c r="H354" s="10" t="s">
        <v>90</v>
      </c>
      <c r="I354" s="10" t="s">
        <v>813</v>
      </c>
      <c r="J354" s="10" t="s">
        <v>17</v>
      </c>
      <c r="K354" s="10" t="s">
        <v>38</v>
      </c>
      <c r="L354" t="str">
        <f>RIGHT(H354, LEN(H354)-6)</f>
        <v>ACCH</v>
      </c>
      <c r="M354">
        <f>IF(AND(NOT(K353=K354),J353=J354,I353=I354),M353,IF(AND(NOT(K354=K355),J354=J355,I354=I355),M352,IF(AND(NOT(K353=K352),J353=J352,I353=I352),M353+1,IF(K353=K354,M353,M353+1))))</f>
        <v>22</v>
      </c>
      <c r="N354" s="10"/>
      <c r="O354" t="b">
        <f>IF(AND(NOT(K353=K354),J353=J354,I353=I354),TRUE,FALSE)</f>
        <v>0</v>
      </c>
      <c r="P354" t="str">
        <f>IF(M354=M353,IF(NOT(P353=""),P353,IF(NOT(N353=""),N353,"")),IF(NOT(N354=""),N354,""))</f>
        <v>10527427</v>
      </c>
      <c r="Q354" t="str">
        <f>IF(M354=M355,IF(Q355="",P354,Q355),P354)</f>
        <v>10527427</v>
      </c>
    </row>
    <row r="355" spans="1:17">
      <c r="A355" t="str">
        <f t="shared" si="5"/>
        <v>10527427</v>
      </c>
      <c r="B355" s="10" t="s">
        <v>11</v>
      </c>
      <c r="C355">
        <v>13767</v>
      </c>
      <c r="D355" s="10" t="s">
        <v>12</v>
      </c>
      <c r="E355" s="10" t="s">
        <v>24</v>
      </c>
      <c r="F355" s="10" t="s">
        <v>14</v>
      </c>
      <c r="G355" s="10" t="s">
        <v>15</v>
      </c>
      <c r="H355" s="10" t="s">
        <v>39</v>
      </c>
      <c r="I355" s="10" t="s">
        <v>737</v>
      </c>
      <c r="J355" s="10" t="s">
        <v>265</v>
      </c>
      <c r="K355" s="10" t="s">
        <v>38</v>
      </c>
      <c r="L355" t="str">
        <f>RIGHT(H355, LEN(H355)-6)</f>
        <v>SCIH</v>
      </c>
      <c r="M355">
        <f>IF(AND(NOT(K354=K355),J354=J355,I354=I355),M354,IF(AND(NOT(K355=K356),J355=J356,I355=I356),M353,IF(AND(NOT(K354=K353),J354=J353,I354=I353),M354+1,IF(K354=K355,M354,M354+1))))</f>
        <v>22</v>
      </c>
      <c r="N355" s="10"/>
      <c r="O355" t="b">
        <f>IF(AND(NOT(K354=K355),J354=J355,I354=I355),TRUE,FALSE)</f>
        <v>0</v>
      </c>
      <c r="P355" t="str">
        <f>IF(M355=M354,IF(NOT(P354=""),P354,IF(NOT(N354=""),N354,"")),IF(NOT(N355=""),N355,""))</f>
        <v>10527427</v>
      </c>
      <c r="Q355" t="str">
        <f>IF(M355=M356,IF(Q356="",P355,Q356),P355)</f>
        <v>10527427</v>
      </c>
    </row>
    <row r="356" spans="1:17">
      <c r="A356" t="str">
        <f t="shared" si="5"/>
        <v>10527427</v>
      </c>
      <c r="B356" s="10" t="s">
        <v>11</v>
      </c>
      <c r="C356">
        <v>18426</v>
      </c>
      <c r="D356" s="10" t="s">
        <v>91</v>
      </c>
      <c r="E356" s="10" t="s">
        <v>24</v>
      </c>
      <c r="F356" s="10" t="s">
        <v>14</v>
      </c>
      <c r="G356" s="10" t="s">
        <v>15</v>
      </c>
      <c r="H356" s="10" t="s">
        <v>92</v>
      </c>
      <c r="I356" s="10" t="s">
        <v>791</v>
      </c>
      <c r="J356" s="10" t="s">
        <v>241</v>
      </c>
      <c r="K356" s="10" t="s">
        <v>38</v>
      </c>
      <c r="L356" t="str">
        <f>RIGHT(H356, LEN(H356)-6)</f>
        <v>ACCH</v>
      </c>
      <c r="M356">
        <f>IF(AND(NOT(K355=K356),J355=J356,I355=I356),M355,IF(AND(NOT(K356=K357),J356=J357,I356=I357),M354,IF(AND(NOT(K355=K354),J355=J354,I355=I354),M355+1,IF(K355=K356,M355,M355+1))))</f>
        <v>22</v>
      </c>
      <c r="N356" s="10"/>
      <c r="O356" t="b">
        <f>IF(AND(NOT(K355=K356),J355=J356,I355=I356),TRUE,FALSE)</f>
        <v>0</v>
      </c>
      <c r="P356" t="str">
        <f>IF(M356=M355,IF(NOT(P355=""),P355,IF(NOT(N355=""),N355,"")),IF(NOT(N356=""),N356,""))</f>
        <v>10527427</v>
      </c>
      <c r="Q356" t="str">
        <f>IF(M356=M357,IF(Q357="",P356,Q357),P356)</f>
        <v>10527427</v>
      </c>
    </row>
    <row r="357" spans="1:17">
      <c r="A357" t="str">
        <f t="shared" si="5"/>
        <v>10527427</v>
      </c>
      <c r="B357" s="10" t="s">
        <v>11</v>
      </c>
      <c r="C357">
        <v>18759</v>
      </c>
      <c r="D357" s="10" t="s">
        <v>30</v>
      </c>
      <c r="E357" s="10" t="s">
        <v>24</v>
      </c>
      <c r="F357" s="10" t="s">
        <v>14</v>
      </c>
      <c r="G357" s="10" t="s">
        <v>15</v>
      </c>
      <c r="H357" s="10" t="s">
        <v>106</v>
      </c>
      <c r="I357" s="10" t="s">
        <v>821</v>
      </c>
      <c r="J357" s="10" t="s">
        <v>241</v>
      </c>
      <c r="K357" s="10" t="s">
        <v>38</v>
      </c>
      <c r="L357" t="str">
        <f>RIGHT(H357, LEN(H357)-6)</f>
        <v>SCIH</v>
      </c>
      <c r="M357">
        <f>IF(AND(NOT(K356=K357),J356=J357,I356=I357),M356,IF(AND(NOT(K357=K358),J357=J358,I357=I358),M355,IF(AND(NOT(K356=K355),J356=J355,I356=I355),M356+1,IF(K356=K357,M356,M356+1))))</f>
        <v>22</v>
      </c>
      <c r="N357" s="10"/>
      <c r="O357" t="b">
        <f>IF(AND(NOT(K356=K357),J356=J357,I356=I357),TRUE,FALSE)</f>
        <v>0</v>
      </c>
      <c r="P357" t="str">
        <f>IF(M357=M356,IF(NOT(P356=""),P356,IF(NOT(N356=""),N356,"")),IF(NOT(N357=""),N357,""))</f>
        <v>10527427</v>
      </c>
      <c r="Q357" t="str">
        <f>IF(M357=M358,IF(Q358="",P357,Q358),P357)</f>
        <v>10527427</v>
      </c>
    </row>
    <row r="358" spans="1:17">
      <c r="A358" t="str">
        <f t="shared" si="5"/>
        <v>10527427</v>
      </c>
      <c r="B358" s="10" t="s">
        <v>11</v>
      </c>
      <c r="C358">
        <v>20433</v>
      </c>
      <c r="D358" s="10" t="s">
        <v>111</v>
      </c>
      <c r="E358" s="10" t="s">
        <v>34</v>
      </c>
      <c r="F358" s="10" t="s">
        <v>14</v>
      </c>
      <c r="G358" s="10" t="s">
        <v>15</v>
      </c>
      <c r="H358" s="10" t="s">
        <v>53</v>
      </c>
      <c r="I358" s="10" t="s">
        <v>763</v>
      </c>
      <c r="J358" s="10" t="s">
        <v>268</v>
      </c>
      <c r="K358" s="10" t="s">
        <v>38</v>
      </c>
      <c r="L358" t="str">
        <f>RIGHT(H358, LEN(H358)-6)</f>
        <v>ACCH</v>
      </c>
      <c r="M358">
        <f>IF(AND(NOT(K357=K358),J357=J358,I357=I358),M357,IF(AND(NOT(K358=K359),J358=J359,I358=I359),M356,IF(AND(NOT(K357=K356),J357=J356,I357=I356),M357+1,IF(K357=K358,M357,M357+1))))</f>
        <v>22</v>
      </c>
      <c r="N358" s="10"/>
      <c r="O358" t="b">
        <f>IF(AND(NOT(K357=K358),J357=J358,I357=I358),TRUE,FALSE)</f>
        <v>0</v>
      </c>
      <c r="P358" t="str">
        <f>IF(M358=M357,IF(NOT(P357=""),P357,IF(NOT(N357=""),N357,"")),IF(NOT(N358=""),N358,""))</f>
        <v>10527427</v>
      </c>
      <c r="Q358" t="str">
        <f>IF(M358=M359,IF(Q359="",P358,Q359),P358)</f>
        <v>10527427</v>
      </c>
    </row>
    <row r="359" spans="1:17">
      <c r="A359" t="str">
        <f t="shared" si="5"/>
        <v>10527427</v>
      </c>
      <c r="B359" s="10" t="s">
        <v>11</v>
      </c>
      <c r="C359">
        <v>1080</v>
      </c>
      <c r="D359" s="10" t="s">
        <v>100</v>
      </c>
      <c r="E359" s="10" t="s">
        <v>13</v>
      </c>
      <c r="F359" s="10" t="s">
        <v>14</v>
      </c>
      <c r="G359" s="10" t="s">
        <v>15</v>
      </c>
      <c r="H359" s="10" t="s">
        <v>94</v>
      </c>
      <c r="I359" s="10" t="s">
        <v>762</v>
      </c>
      <c r="J359" s="10" t="s">
        <v>272</v>
      </c>
      <c r="K359" s="10" t="s">
        <v>38</v>
      </c>
      <c r="L359" t="str">
        <f>RIGHT(H359, LEN(H359)-6)</f>
        <v>ACCH</v>
      </c>
      <c r="M359">
        <f>IF(AND(NOT(K358=K359),J358=J359,I358=I359),M358,IF(AND(NOT(K359=K360),J359=J360,I359=I360),M357,IF(AND(NOT(K358=K357),J358=J357,I358=I357),M358+1,IF(K358=K359,M358,M358+1))))</f>
        <v>22</v>
      </c>
      <c r="N359" s="10"/>
      <c r="O359" t="b">
        <f>IF(AND(NOT(K358=K359),J358=J359,I358=I359),TRUE,FALSE)</f>
        <v>0</v>
      </c>
      <c r="P359" t="str">
        <f>IF(M359=M358,IF(NOT(P358=""),P358,IF(NOT(N358=""),N358,"")),IF(NOT(N359=""),N359,""))</f>
        <v>10527427</v>
      </c>
      <c r="Q359" t="str">
        <f>IF(M359=M360,IF(Q360="",P359,Q360),P359)</f>
        <v>10527427</v>
      </c>
    </row>
    <row r="360" spans="1:17">
      <c r="A360" t="str">
        <f t="shared" si="5"/>
        <v>10527427</v>
      </c>
      <c r="B360" s="10" t="s">
        <v>11</v>
      </c>
      <c r="C360">
        <v>1102</v>
      </c>
      <c r="D360" s="10" t="s">
        <v>73</v>
      </c>
      <c r="E360" s="10" t="s">
        <v>13</v>
      </c>
      <c r="F360" s="10" t="s">
        <v>14</v>
      </c>
      <c r="G360" s="10" t="s">
        <v>15</v>
      </c>
      <c r="H360" s="10" t="s">
        <v>41</v>
      </c>
      <c r="I360" s="10" t="s">
        <v>745</v>
      </c>
      <c r="J360" s="10" t="s">
        <v>279</v>
      </c>
      <c r="K360" s="10" t="s">
        <v>38</v>
      </c>
      <c r="L360" t="str">
        <f>RIGHT(H360, LEN(H360)-6)</f>
        <v>ACCH</v>
      </c>
      <c r="M360">
        <f>IF(AND(NOT(K359=K360),J359=J360,I359=I360),M359,IF(AND(NOT(K360=K361),J360=J361,I360=I361),M358,IF(AND(NOT(K359=K358),J359=J358,I359=I358),M359+1,IF(K359=K360,M359,M359+1))))</f>
        <v>22</v>
      </c>
      <c r="N360" s="10"/>
      <c r="O360" t="b">
        <f>IF(AND(NOT(K359=K360),J359=J360,I359=I360),TRUE,FALSE)</f>
        <v>0</v>
      </c>
      <c r="P360" t="str">
        <f>IF(M360=M359,IF(NOT(P359=""),P359,IF(NOT(N359=""),N359,"")),IF(NOT(N360=""),N360,""))</f>
        <v>10527427</v>
      </c>
      <c r="Q360" t="str">
        <f>IF(M360=M361,IF(Q361="",P360,Q361),P360)</f>
        <v>10527427</v>
      </c>
    </row>
    <row r="361" spans="1:17">
      <c r="A361" t="str">
        <f t="shared" si="5"/>
        <v>10527427</v>
      </c>
      <c r="B361" s="10" t="s">
        <v>11</v>
      </c>
      <c r="C361">
        <v>1118</v>
      </c>
      <c r="D361" s="10" t="s">
        <v>30</v>
      </c>
      <c r="E361" s="10" t="s">
        <v>13</v>
      </c>
      <c r="F361" s="10" t="s">
        <v>14</v>
      </c>
      <c r="G361" s="10" t="s">
        <v>15</v>
      </c>
      <c r="H361" s="10" t="s">
        <v>76</v>
      </c>
      <c r="I361" s="10" t="s">
        <v>802</v>
      </c>
      <c r="J361" s="10" t="s">
        <v>265</v>
      </c>
      <c r="K361" s="10" t="s">
        <v>38</v>
      </c>
      <c r="L361" t="str">
        <f>RIGHT(H361, LEN(H361)-6)</f>
        <v>ACCH</v>
      </c>
      <c r="M361">
        <f>IF(AND(NOT(K360=K361),J360=J361,I360=I361),M360,IF(AND(NOT(K361=K362),J361=J362,I361=I362),M359,IF(AND(NOT(K360=K359),J360=J359,I360=I359),M360+1,IF(K360=K361,M360,M360+1))))</f>
        <v>22</v>
      </c>
      <c r="N361" s="10"/>
      <c r="O361" t="b">
        <f>IF(AND(NOT(K360=K361),J360=J361,I360=I361),TRUE,FALSE)</f>
        <v>0</v>
      </c>
      <c r="P361" t="str">
        <f>IF(M361=M360,IF(NOT(P360=""),P360,IF(NOT(N360=""),N360,"")),IF(NOT(N361=""),N361,""))</f>
        <v>10527427</v>
      </c>
      <c r="Q361" t="str">
        <f>IF(M361=M362,IF(Q362="",P361,Q362),P361)</f>
        <v>10527427</v>
      </c>
    </row>
    <row r="362" spans="1:17">
      <c r="A362" t="str">
        <f t="shared" si="5"/>
        <v>10527427</v>
      </c>
      <c r="B362" s="10" t="s">
        <v>11</v>
      </c>
      <c r="C362">
        <v>1205</v>
      </c>
      <c r="D362" s="10" t="s">
        <v>12</v>
      </c>
      <c r="E362" s="10" t="s">
        <v>13</v>
      </c>
      <c r="F362" s="10" t="s">
        <v>14</v>
      </c>
      <c r="G362" s="10" t="s">
        <v>15</v>
      </c>
      <c r="H362" s="10" t="s">
        <v>56</v>
      </c>
      <c r="I362" s="10" t="s">
        <v>773</v>
      </c>
      <c r="J362" s="10" t="s">
        <v>241</v>
      </c>
      <c r="K362" s="10" t="s">
        <v>38</v>
      </c>
      <c r="L362" t="str">
        <f>RIGHT(H362, LEN(H362)-6)</f>
        <v>SCIH</v>
      </c>
      <c r="M362">
        <f>IF(AND(NOT(K361=K362),J361=J362,I361=I362),M361,IF(AND(NOT(K362=K363),J362=J363,I362=I363),M360,IF(AND(NOT(K361=K360),J361=J360,I361=I360),M361+1,IF(K361=K362,M361,M361+1))))</f>
        <v>22</v>
      </c>
      <c r="N362" s="10"/>
      <c r="O362" t="b">
        <f>IF(AND(NOT(K361=K362),J361=J362,I361=I362),TRUE,FALSE)</f>
        <v>0</v>
      </c>
      <c r="P362" t="str">
        <f>IF(M362=M361,IF(NOT(P361=""),P361,IF(NOT(N361=""),N361,"")),IF(NOT(N362=""),N362,""))</f>
        <v>10527427</v>
      </c>
      <c r="Q362" t="str">
        <f>IF(M362=M363,IF(Q363="",P362,Q363),P362)</f>
        <v>10527427</v>
      </c>
    </row>
    <row r="363" spans="1:17">
      <c r="A363" t="str">
        <f t="shared" si="5"/>
        <v>10527427</v>
      </c>
      <c r="B363" s="10" t="s">
        <v>11</v>
      </c>
      <c r="C363">
        <v>13276</v>
      </c>
      <c r="D363" s="10" t="s">
        <v>61</v>
      </c>
      <c r="E363" s="10" t="s">
        <v>20</v>
      </c>
      <c r="F363" s="10" t="s">
        <v>14</v>
      </c>
      <c r="G363" s="10" t="s">
        <v>15</v>
      </c>
      <c r="H363" s="10" t="s">
        <v>53</v>
      </c>
      <c r="I363" s="10" t="s">
        <v>763</v>
      </c>
      <c r="J363" s="10" t="s">
        <v>272</v>
      </c>
      <c r="K363" s="10" t="s">
        <v>38</v>
      </c>
      <c r="L363" t="str">
        <f>RIGHT(H363, LEN(H363)-6)</f>
        <v>ACCH</v>
      </c>
      <c r="M363">
        <f>IF(AND(NOT(K362=K363),J362=J363,I362=I363),M362,IF(AND(NOT(K363=K364),J363=J364,I363=I364),M361,IF(AND(NOT(K362=K361),J362=J361,I362=I361),M362+1,IF(K362=K363,M362,M362+1))))</f>
        <v>22</v>
      </c>
      <c r="N363" s="10"/>
      <c r="O363" t="b">
        <f>IF(AND(NOT(K362=K363),J362=J363,I362=I363),TRUE,FALSE)</f>
        <v>0</v>
      </c>
      <c r="P363" t="str">
        <f>IF(M363=M362,IF(NOT(P362=""),P362,IF(NOT(N362=""),N362,"")),IF(NOT(N363=""),N363,""))</f>
        <v>10527427</v>
      </c>
      <c r="Q363" t="str">
        <f>IF(M363=M364,IF(Q364="",P363,Q364),P363)</f>
        <v>10527427</v>
      </c>
    </row>
    <row r="364" spans="1:17">
      <c r="A364" t="str">
        <f t="shared" si="5"/>
        <v>10527427</v>
      </c>
      <c r="B364" s="10" t="s">
        <v>11</v>
      </c>
      <c r="C364">
        <v>13648</v>
      </c>
      <c r="D364" s="10" t="s">
        <v>12</v>
      </c>
      <c r="E364" s="10" t="s">
        <v>24</v>
      </c>
      <c r="F364" s="10" t="s">
        <v>281</v>
      </c>
      <c r="G364" s="10" t="s">
        <v>15</v>
      </c>
      <c r="H364" s="10" t="s">
        <v>106</v>
      </c>
      <c r="I364" s="10" t="s">
        <v>821</v>
      </c>
      <c r="J364" s="10"/>
      <c r="K364" s="10" t="s">
        <v>38</v>
      </c>
      <c r="L364" t="str">
        <f>RIGHT(H364, LEN(H364)-6)</f>
        <v>SCIH</v>
      </c>
      <c r="M364">
        <f>IF(AND(NOT(K363=K364),J363=J364,I363=I364),M363,IF(AND(NOT(K364=K365),J364=J365,I364=I365),M362,IF(AND(NOT(K363=K362),J363=J362,I363=I362),M363+1,IF(K363=K364,M363,M363+1))))</f>
        <v>22</v>
      </c>
      <c r="N364" s="10" t="s">
        <v>531</v>
      </c>
      <c r="O364" t="b">
        <f>IF(AND(NOT(K363=K364),J363=J364,I363=I364),TRUE,FALSE)</f>
        <v>0</v>
      </c>
      <c r="P364" t="str">
        <f>IF(M364=M363,IF(NOT(P363=""),P363,IF(NOT(N363=""),N363,"")),IF(NOT(N364=""),N364,""))</f>
        <v>10527427</v>
      </c>
      <c r="Q364" t="str">
        <f>IF(M364=M365,IF(Q365="",P364,Q365),P364)</f>
        <v>10527427</v>
      </c>
    </row>
    <row r="365" spans="1:17">
      <c r="A365" t="str">
        <f t="shared" si="5"/>
        <v>10527427</v>
      </c>
      <c r="B365" s="10" t="s">
        <v>11</v>
      </c>
      <c r="C365">
        <v>13657</v>
      </c>
      <c r="D365" s="10" t="s">
        <v>12</v>
      </c>
      <c r="E365" s="10" t="s">
        <v>24</v>
      </c>
      <c r="F365" s="10" t="s">
        <v>14</v>
      </c>
      <c r="G365" s="10" t="s">
        <v>15</v>
      </c>
      <c r="H365" s="10" t="s">
        <v>228</v>
      </c>
      <c r="I365" s="10" t="s">
        <v>851</v>
      </c>
      <c r="J365" s="10" t="s">
        <v>272</v>
      </c>
      <c r="K365" s="10" t="s">
        <v>38</v>
      </c>
      <c r="L365" t="str">
        <f>RIGHT(H365, LEN(H365)-6)</f>
        <v>SCIH</v>
      </c>
      <c r="M365">
        <f>IF(AND(NOT(K364=K365),J364=J365,I364=I365),M364,IF(AND(NOT(K365=K366),J365=J366,I365=I366),M363,IF(AND(NOT(K364=K363),J364=J363,I364=I363),M364+1,IF(K364=K365,M364,M364+1))))</f>
        <v>22</v>
      </c>
      <c r="N365" s="10"/>
      <c r="O365" t="b">
        <f>IF(AND(NOT(K364=K365),J364=J365,I364=I365),TRUE,FALSE)</f>
        <v>0</v>
      </c>
      <c r="P365" t="str">
        <f>IF(M365=M364,IF(NOT(P364=""),P364,IF(NOT(N364=""),N364,"")),IF(NOT(N365=""),N365,""))</f>
        <v>10527427</v>
      </c>
      <c r="Q365" t="str">
        <f>IF(M365=M366,IF(Q366="",P365,Q366),P365)</f>
        <v>10527427</v>
      </c>
    </row>
    <row r="366" spans="1:17">
      <c r="A366" t="str">
        <f t="shared" si="5"/>
        <v>10527427</v>
      </c>
      <c r="B366" s="10" t="s">
        <v>11</v>
      </c>
      <c r="C366">
        <v>13703</v>
      </c>
      <c r="D366" s="10" t="s">
        <v>12</v>
      </c>
      <c r="E366" s="10" t="s">
        <v>34</v>
      </c>
      <c r="F366" s="10" t="s">
        <v>281</v>
      </c>
      <c r="G366" s="10" t="s">
        <v>15</v>
      </c>
      <c r="H366" s="10" t="s">
        <v>146</v>
      </c>
      <c r="I366" s="10" t="s">
        <v>852</v>
      </c>
      <c r="J366" s="10"/>
      <c r="K366" s="10" t="s">
        <v>38</v>
      </c>
      <c r="L366" t="str">
        <f>RIGHT(H366, LEN(H366)-6)</f>
        <v>ACCH</v>
      </c>
      <c r="M366">
        <f>IF(AND(NOT(K365=K366),J365=J366,I365=I366),M365,IF(AND(NOT(K366=K367),J366=J367,I366=I367),M364,IF(AND(NOT(K365=K364),J365=J364,I365=I364),M365+1,IF(K365=K366,M365,M365+1))))</f>
        <v>22</v>
      </c>
      <c r="N366" s="10" t="s">
        <v>531</v>
      </c>
      <c r="O366" t="b">
        <f>IF(AND(NOT(K365=K366),J365=J366,I365=I366),TRUE,FALSE)</f>
        <v>0</v>
      </c>
      <c r="P366" t="str">
        <f>IF(M366=M365,IF(NOT(P365=""),P365,IF(NOT(N365=""),N365,"")),IF(NOT(N366=""),N366,""))</f>
        <v>10527427</v>
      </c>
      <c r="Q366" t="str">
        <f>IF(M366=M367,IF(Q367="",P366,Q367),P366)</f>
        <v>10527427</v>
      </c>
    </row>
    <row r="367" spans="1:17">
      <c r="A367" t="str">
        <f t="shared" si="5"/>
        <v>10527427</v>
      </c>
      <c r="B367" s="10" t="s">
        <v>11</v>
      </c>
      <c r="C367">
        <v>13747</v>
      </c>
      <c r="D367" s="10" t="s">
        <v>73</v>
      </c>
      <c r="E367" s="10" t="s">
        <v>24</v>
      </c>
      <c r="F367" s="10" t="s">
        <v>14</v>
      </c>
      <c r="G367" s="10" t="s">
        <v>15</v>
      </c>
      <c r="H367" s="10" t="s">
        <v>88</v>
      </c>
      <c r="I367" s="10" t="s">
        <v>738</v>
      </c>
      <c r="J367" s="10" t="s">
        <v>17</v>
      </c>
      <c r="K367" s="10" t="s">
        <v>38</v>
      </c>
      <c r="L367" t="str">
        <f>RIGHT(H367, LEN(H367)-6)</f>
        <v>ACCH</v>
      </c>
      <c r="M367">
        <f>IF(AND(NOT(K366=K367),J366=J367,I366=I367),M366,IF(AND(NOT(K367=K368),J367=J368,I367=I368),M365,IF(AND(NOT(K366=K365),J366=J365,I366=I365),M366+1,IF(K366=K367,M366,M366+1))))</f>
        <v>22</v>
      </c>
      <c r="N367" s="10"/>
      <c r="O367" t="b">
        <f>IF(AND(NOT(K366=K367),J366=J367,I366=I367),TRUE,FALSE)</f>
        <v>0</v>
      </c>
      <c r="P367" t="str">
        <f>IF(M367=M366,IF(NOT(P366=""),P366,IF(NOT(N366=""),N366,"")),IF(NOT(N367=""),N367,""))</f>
        <v>10527427</v>
      </c>
      <c r="Q367" t="str">
        <f>IF(M367=M368,IF(Q368="",P367,Q368),P367)</f>
        <v>10527427</v>
      </c>
    </row>
    <row r="368" spans="1:17">
      <c r="A368" t="str">
        <f t="shared" si="5"/>
        <v>10527427</v>
      </c>
      <c r="B368" s="10" t="s">
        <v>11</v>
      </c>
      <c r="C368">
        <v>13883</v>
      </c>
      <c r="D368" s="10" t="s">
        <v>12</v>
      </c>
      <c r="E368" s="10" t="s">
        <v>24</v>
      </c>
      <c r="F368" s="10" t="s">
        <v>14</v>
      </c>
      <c r="G368" s="10" t="s">
        <v>15</v>
      </c>
      <c r="H368" s="10" t="s">
        <v>72</v>
      </c>
      <c r="I368" s="10" t="s">
        <v>743</v>
      </c>
      <c r="J368" s="10" t="s">
        <v>272</v>
      </c>
      <c r="K368" s="10" t="s">
        <v>38</v>
      </c>
      <c r="L368" t="str">
        <f>RIGHT(H368, LEN(H368)-6)</f>
        <v>ACCH</v>
      </c>
      <c r="M368">
        <f>IF(AND(NOT(K367=K368),J367=J368,I367=I368),M367,IF(AND(NOT(K368=K369),J368=J369,I368=I369),M366,IF(AND(NOT(K367=K366),J367=J366,I367=I366),M367+1,IF(K367=K368,M367,M367+1))))</f>
        <v>22</v>
      </c>
      <c r="N368" s="10"/>
      <c r="O368" t="b">
        <f>IF(AND(NOT(K367=K368),J367=J368,I367=I368),TRUE,FALSE)</f>
        <v>0</v>
      </c>
      <c r="P368" t="str">
        <f>IF(M368=M367,IF(NOT(P367=""),P367,IF(NOT(N367=""),N367,"")),IF(NOT(N368=""),N368,""))</f>
        <v>10527427</v>
      </c>
      <c r="Q368" t="str">
        <f>IF(M368=M369,IF(Q369="",P368,Q369),P368)</f>
        <v>10527427</v>
      </c>
    </row>
    <row r="369" spans="1:17">
      <c r="A369" t="str">
        <f t="shared" si="5"/>
        <v>10527427</v>
      </c>
      <c r="B369" s="10" t="s">
        <v>11</v>
      </c>
      <c r="C369">
        <v>18426</v>
      </c>
      <c r="D369" s="10" t="s">
        <v>91</v>
      </c>
      <c r="E369" s="10" t="s">
        <v>24</v>
      </c>
      <c r="F369" s="10" t="s">
        <v>14</v>
      </c>
      <c r="G369" s="10" t="s">
        <v>15</v>
      </c>
      <c r="H369" s="10" t="s">
        <v>92</v>
      </c>
      <c r="I369" s="10" t="s">
        <v>791</v>
      </c>
      <c r="J369" s="10" t="s">
        <v>17</v>
      </c>
      <c r="K369" s="10" t="s">
        <v>38</v>
      </c>
      <c r="L369" t="str">
        <f>RIGHT(H369, LEN(H369)-6)</f>
        <v>ACCH</v>
      </c>
      <c r="M369">
        <f>IF(AND(NOT(K368=K369),J368=J369,I368=I369),M368,IF(AND(NOT(K369=K370),J369=J370,I369=I370),M367,IF(AND(NOT(K368=K367),J368=J367,I368=I367),M368+1,IF(K368=K369,M368,M368+1))))</f>
        <v>22</v>
      </c>
      <c r="N369" s="10"/>
      <c r="O369" t="b">
        <f>IF(AND(NOT(K368=K369),J368=J369,I368=I369),TRUE,FALSE)</f>
        <v>0</v>
      </c>
      <c r="P369" t="str">
        <f>IF(M369=M368,IF(NOT(P368=""),P368,IF(NOT(N368=""),N368,"")),IF(NOT(N369=""),N369,""))</f>
        <v>10527427</v>
      </c>
      <c r="Q369" t="str">
        <f>IF(M369=M370,IF(Q370="",P369,Q370),P369)</f>
        <v>10527427</v>
      </c>
    </row>
    <row r="370" spans="1:17">
      <c r="A370" t="str">
        <f t="shared" si="5"/>
        <v>10527427</v>
      </c>
      <c r="B370" s="10" t="s">
        <v>11</v>
      </c>
      <c r="C370">
        <v>18759</v>
      </c>
      <c r="D370" s="10" t="s">
        <v>30</v>
      </c>
      <c r="E370" s="10" t="s">
        <v>24</v>
      </c>
      <c r="F370" s="10" t="s">
        <v>14</v>
      </c>
      <c r="G370" s="10" t="s">
        <v>15</v>
      </c>
      <c r="H370" s="10" t="s">
        <v>106</v>
      </c>
      <c r="I370" s="10" t="s">
        <v>821</v>
      </c>
      <c r="J370" s="10" t="s">
        <v>272</v>
      </c>
      <c r="K370" s="10" t="s">
        <v>38</v>
      </c>
      <c r="L370" t="str">
        <f>RIGHT(H370, LEN(H370)-6)</f>
        <v>SCIH</v>
      </c>
      <c r="M370">
        <f>IF(AND(NOT(K369=K370),J369=J370,I369=I370),M369,IF(AND(NOT(K370=K371),J370=J371,I370=I371),M368,IF(AND(NOT(K369=K368),J369=J368,I369=I368),M369+1,IF(K369=K370,M369,M369+1))))</f>
        <v>22</v>
      </c>
      <c r="N370" s="10"/>
      <c r="O370" t="b">
        <f>IF(AND(NOT(K369=K370),J369=J370,I369=I370),TRUE,FALSE)</f>
        <v>0</v>
      </c>
      <c r="P370" t="str">
        <f>IF(M370=M369,IF(NOT(P369=""),P369,IF(NOT(N369=""),N369,"")),IF(NOT(N370=""),N370,""))</f>
        <v>10527427</v>
      </c>
      <c r="Q370" t="str">
        <f>IF(M370=M371,IF(Q371="",P370,Q371),P370)</f>
        <v>10527427</v>
      </c>
    </row>
    <row r="371" spans="1:17">
      <c r="A371" t="str">
        <f t="shared" si="5"/>
        <v>10527427</v>
      </c>
      <c r="B371" s="10" t="s">
        <v>11</v>
      </c>
      <c r="C371">
        <v>20431</v>
      </c>
      <c r="D371" s="10" t="s">
        <v>30</v>
      </c>
      <c r="E371" s="10" t="s">
        <v>34</v>
      </c>
      <c r="F371" s="10" t="s">
        <v>14</v>
      </c>
      <c r="G371" s="10" t="s">
        <v>15</v>
      </c>
      <c r="H371" s="10" t="s">
        <v>96</v>
      </c>
      <c r="I371" s="10" t="s">
        <v>847</v>
      </c>
      <c r="J371" s="10" t="s">
        <v>265</v>
      </c>
      <c r="K371" s="10" t="s">
        <v>38</v>
      </c>
      <c r="L371" t="str">
        <f>RIGHT(H371, LEN(H371)-6)</f>
        <v>ACCH</v>
      </c>
      <c r="M371">
        <f>IF(AND(NOT(K370=K371),J370=J371,I370=I371),M370,IF(AND(NOT(K371=K372),J371=J372,I371=I372),M369,IF(AND(NOT(K370=K369),J370=J369,I370=I369),M370+1,IF(K370=K371,M370,M370+1))))</f>
        <v>22</v>
      </c>
      <c r="N371" s="10"/>
      <c r="O371" t="b">
        <f>IF(AND(NOT(K370=K371),J370=J371,I370=I371),TRUE,FALSE)</f>
        <v>0</v>
      </c>
      <c r="P371" t="str">
        <f>IF(M371=M370,IF(NOT(P370=""),P370,IF(NOT(N370=""),N370,"")),IF(NOT(N371=""),N371,""))</f>
        <v>10527427</v>
      </c>
      <c r="Q371" t="str">
        <f>IF(M371=M372,IF(Q372="",P371,Q372),P371)</f>
        <v>10527427</v>
      </c>
    </row>
    <row r="372" spans="1:17">
      <c r="A372" t="str">
        <f t="shared" si="5"/>
        <v>10527427</v>
      </c>
      <c r="B372" s="10" t="s">
        <v>11</v>
      </c>
      <c r="C372">
        <v>1087</v>
      </c>
      <c r="D372" s="10" t="s">
        <v>128</v>
      </c>
      <c r="E372" s="10" t="s">
        <v>13</v>
      </c>
      <c r="F372" s="10" t="s">
        <v>14</v>
      </c>
      <c r="G372" s="10" t="s">
        <v>15</v>
      </c>
      <c r="H372" s="10" t="s">
        <v>94</v>
      </c>
      <c r="I372" s="10" t="s">
        <v>762</v>
      </c>
      <c r="J372" s="10" t="s">
        <v>241</v>
      </c>
      <c r="K372" s="10" t="s">
        <v>38</v>
      </c>
      <c r="L372" t="str">
        <f>RIGHT(H372, LEN(H372)-6)</f>
        <v>ACCH</v>
      </c>
      <c r="M372">
        <f>IF(AND(NOT(K371=K372),J371=J372,I371=I372),M371,IF(AND(NOT(K372=K373),J372=J373,I372=I373),M370,IF(AND(NOT(K371=K370),J371=J370,I371=I370),M371+1,IF(K371=K372,M371,M371+1))))</f>
        <v>22</v>
      </c>
      <c r="N372" s="10"/>
      <c r="O372" t="b">
        <f>IF(AND(NOT(K371=K372),J371=J372,I371=I372),TRUE,FALSE)</f>
        <v>0</v>
      </c>
      <c r="P372" t="str">
        <f>IF(M372=M371,IF(NOT(P371=""),P371,IF(NOT(N371=""),N371,"")),IF(NOT(N372=""),N372,""))</f>
        <v>10527427</v>
      </c>
      <c r="Q372" t="str">
        <f>IF(M372=M373,IF(Q373="",P372,Q373),P372)</f>
        <v>10527427</v>
      </c>
    </row>
    <row r="373" spans="1:17">
      <c r="A373" t="str">
        <f t="shared" si="5"/>
        <v>10527427</v>
      </c>
      <c r="B373" s="10" t="s">
        <v>11</v>
      </c>
      <c r="C373">
        <v>1103</v>
      </c>
      <c r="D373" s="10" t="s">
        <v>42</v>
      </c>
      <c r="E373" s="10" t="s">
        <v>13</v>
      </c>
      <c r="F373" s="10" t="s">
        <v>14</v>
      </c>
      <c r="G373" s="10" t="s">
        <v>15</v>
      </c>
      <c r="H373" s="10" t="s">
        <v>41</v>
      </c>
      <c r="I373" s="10" t="s">
        <v>745</v>
      </c>
      <c r="J373" s="10" t="s">
        <v>279</v>
      </c>
      <c r="K373" s="10" t="s">
        <v>38</v>
      </c>
      <c r="L373" t="str">
        <f>RIGHT(H373, LEN(H373)-6)</f>
        <v>ACCH</v>
      </c>
      <c r="M373">
        <f>IF(AND(NOT(K372=K373),J372=J373,I372=I373),M372,IF(AND(NOT(K373=K374),J373=J374,I373=I374),M371,IF(AND(NOT(K372=K371),J372=J371,I372=I371),M372+1,IF(K372=K373,M372,M372+1))))</f>
        <v>22</v>
      </c>
      <c r="N373" s="10"/>
      <c r="O373" t="b">
        <f>IF(AND(NOT(K372=K373),J372=J373,I372=I373),TRUE,FALSE)</f>
        <v>0</v>
      </c>
      <c r="P373" t="str">
        <f>IF(M373=M372,IF(NOT(P372=""),P372,IF(NOT(N372=""),N372,"")),IF(NOT(N373=""),N373,""))</f>
        <v>10527427</v>
      </c>
      <c r="Q373" t="str">
        <f>IF(M373=M374,IF(Q374="",P373,Q374),P373)</f>
        <v>10527427</v>
      </c>
    </row>
    <row r="374" spans="1:17">
      <c r="A374" t="str">
        <f t="shared" si="5"/>
        <v>10527427</v>
      </c>
      <c r="B374" s="10" t="s">
        <v>11</v>
      </c>
      <c r="C374">
        <v>1130</v>
      </c>
      <c r="D374" s="10" t="s">
        <v>87</v>
      </c>
      <c r="E374" s="10" t="s">
        <v>13</v>
      </c>
      <c r="F374" s="10" t="s">
        <v>14</v>
      </c>
      <c r="G374" s="10" t="s">
        <v>15</v>
      </c>
      <c r="H374" s="10" t="s">
        <v>88</v>
      </c>
      <c r="I374" s="10" t="s">
        <v>738</v>
      </c>
      <c r="J374" s="10" t="s">
        <v>277</v>
      </c>
      <c r="K374" s="10" t="s">
        <v>38</v>
      </c>
      <c r="L374" t="str">
        <f>RIGHT(H374, LEN(H374)-6)</f>
        <v>ACCH</v>
      </c>
      <c r="M374">
        <f>IF(AND(NOT(K373=K374),J373=J374,I373=I374),M373,IF(AND(NOT(K374=K375),J374=J375,I374=I375),M372,IF(AND(NOT(K373=K372),J373=J372,I373=I372),M373+1,IF(K373=K374,M373,M373+1))))</f>
        <v>22</v>
      </c>
      <c r="N374" s="10"/>
      <c r="O374" t="b">
        <f>IF(AND(NOT(K373=K374),J373=J374,I373=I374),TRUE,FALSE)</f>
        <v>0</v>
      </c>
      <c r="P374" t="str">
        <f>IF(M374=M373,IF(NOT(P373=""),P373,IF(NOT(N373=""),N373,"")),IF(NOT(N374=""),N374,""))</f>
        <v>10527427</v>
      </c>
      <c r="Q374" t="str">
        <f>IF(M374=M375,IF(Q375="",P374,Q375),P374)</f>
        <v>10527427</v>
      </c>
    </row>
    <row r="375" spans="1:17">
      <c r="A375" t="str">
        <f t="shared" si="5"/>
        <v>10527427</v>
      </c>
      <c r="B375" s="10" t="s">
        <v>11</v>
      </c>
      <c r="C375">
        <v>1202</v>
      </c>
      <c r="D375" s="10" t="s">
        <v>12</v>
      </c>
      <c r="E375" s="10" t="s">
        <v>13</v>
      </c>
      <c r="F375" s="10" t="s">
        <v>281</v>
      </c>
      <c r="G375" s="10" t="s">
        <v>15</v>
      </c>
      <c r="H375" s="10" t="s">
        <v>115</v>
      </c>
      <c r="I375" s="10" t="s">
        <v>746</v>
      </c>
      <c r="J375" s="10"/>
      <c r="K375" s="10" t="s">
        <v>38</v>
      </c>
      <c r="L375" t="str">
        <f>RIGHT(H375, LEN(H375)-6)</f>
        <v>SCIH</v>
      </c>
      <c r="M375">
        <f>IF(AND(NOT(K374=K375),J374=J375,I374=I375),M374,IF(AND(NOT(K375=K376),J375=J376,I375=I376),M373,IF(AND(NOT(K374=K373),J374=J373,I374=I373),M374+1,IF(K374=K375,M374,M374+1))))</f>
        <v>22</v>
      </c>
      <c r="N375" s="10" t="s">
        <v>532</v>
      </c>
      <c r="O375" t="b">
        <f>IF(AND(NOT(K374=K375),J374=J375,I374=I375),TRUE,FALSE)</f>
        <v>0</v>
      </c>
      <c r="P375" t="str">
        <f>IF(M375=M374,IF(NOT(P374=""),P374,IF(NOT(N374=""),N374,"")),IF(NOT(N375=""),N375,""))</f>
        <v>10527427</v>
      </c>
      <c r="Q375" t="str">
        <f>IF(M375=M376,IF(Q376="",P375,Q376),P375)</f>
        <v>10527427</v>
      </c>
    </row>
    <row r="376" spans="1:17">
      <c r="A376" t="str">
        <f t="shared" si="5"/>
        <v>10527427</v>
      </c>
      <c r="B376" s="10" t="s">
        <v>11</v>
      </c>
      <c r="C376">
        <v>1203</v>
      </c>
      <c r="D376" s="10" t="s">
        <v>30</v>
      </c>
      <c r="E376" s="10" t="s">
        <v>13</v>
      </c>
      <c r="F376" s="10" t="s">
        <v>14</v>
      </c>
      <c r="G376" s="10" t="s">
        <v>15</v>
      </c>
      <c r="H376" s="10" t="s">
        <v>115</v>
      </c>
      <c r="I376" s="10" t="s">
        <v>746</v>
      </c>
      <c r="J376" s="10" t="s">
        <v>268</v>
      </c>
      <c r="K376" s="10" t="s">
        <v>38</v>
      </c>
      <c r="L376" t="str">
        <f>RIGHT(H376, LEN(H376)-6)</f>
        <v>SCIH</v>
      </c>
      <c r="M376">
        <f>IF(AND(NOT(K375=K376),J375=J376,I375=I376),M375,IF(AND(NOT(K376=K377),J376=J377,I376=I377),M374,IF(AND(NOT(K375=K374),J375=J374,I375=I374),M375+1,IF(K375=K376,M375,M375+1))))</f>
        <v>22</v>
      </c>
      <c r="N376" s="10"/>
      <c r="O376" t="b">
        <f>IF(AND(NOT(K375=K376),J375=J376,I375=I376),TRUE,FALSE)</f>
        <v>0</v>
      </c>
      <c r="P376" t="str">
        <f>IF(M376=M375,IF(NOT(P375=""),P375,IF(NOT(N375=""),N375,"")),IF(NOT(N376=""),N376,""))</f>
        <v>10527427</v>
      </c>
      <c r="Q376" t="str">
        <f>IF(M376=M377,IF(Q377="",P376,Q377),P376)</f>
        <v>10527427</v>
      </c>
    </row>
    <row r="377" spans="1:17">
      <c r="A377" t="str">
        <f t="shared" si="5"/>
        <v>10527427</v>
      </c>
      <c r="B377" s="10" t="s">
        <v>11</v>
      </c>
      <c r="C377">
        <v>1410</v>
      </c>
      <c r="D377" s="10" t="s">
        <v>12</v>
      </c>
      <c r="E377" s="10" t="s">
        <v>20</v>
      </c>
      <c r="F377" s="10" t="s">
        <v>14</v>
      </c>
      <c r="G377" s="10" t="s">
        <v>15</v>
      </c>
      <c r="H377" s="10" t="s">
        <v>60</v>
      </c>
      <c r="I377" s="10" t="s">
        <v>744</v>
      </c>
      <c r="J377" s="10" t="s">
        <v>272</v>
      </c>
      <c r="K377" s="10" t="s">
        <v>38</v>
      </c>
      <c r="L377" t="str">
        <f>RIGHT(H377, LEN(H377)-6)</f>
        <v>ACCH</v>
      </c>
      <c r="M377">
        <f>IF(AND(NOT(K376=K377),J376=J377,I376=I377),M376,IF(AND(NOT(K377=K378),J377=J378,I377=I378),M375,IF(AND(NOT(K376=K375),J376=J375,I376=I375),M376+1,IF(K376=K377,M376,M376+1))))</f>
        <v>22</v>
      </c>
      <c r="N377" s="10"/>
      <c r="O377" t="b">
        <f>IF(AND(NOT(K376=K377),J376=J377,I376=I377),TRUE,FALSE)</f>
        <v>0</v>
      </c>
      <c r="P377" t="str">
        <f>IF(M377=M376,IF(NOT(P376=""),P376,IF(NOT(N376=""),N376,"")),IF(NOT(N377=""),N377,""))</f>
        <v>10527427</v>
      </c>
      <c r="Q377" t="str">
        <f>IF(M377=M378,IF(Q378="",P377,Q378),P377)</f>
        <v>10527427</v>
      </c>
    </row>
    <row r="378" spans="1:17">
      <c r="A378" t="str">
        <f t="shared" si="5"/>
        <v>10527427</v>
      </c>
      <c r="B378" s="10" t="s">
        <v>11</v>
      </c>
      <c r="C378">
        <v>13679</v>
      </c>
      <c r="D378" s="10" t="s">
        <v>30</v>
      </c>
      <c r="E378" s="10" t="s">
        <v>24</v>
      </c>
      <c r="F378" s="10" t="s">
        <v>14</v>
      </c>
      <c r="G378" s="10" t="s">
        <v>15</v>
      </c>
      <c r="H378" s="10" t="s">
        <v>116</v>
      </c>
      <c r="I378" s="10" t="s">
        <v>849</v>
      </c>
      <c r="J378" s="10" t="s">
        <v>277</v>
      </c>
      <c r="K378" s="10" t="s">
        <v>38</v>
      </c>
      <c r="L378" t="str">
        <f>RIGHT(H378, LEN(H378)-6)</f>
        <v>ACCH</v>
      </c>
      <c r="M378">
        <f>IF(AND(NOT(K377=K378),J377=J378,I377=I378),M377,IF(AND(NOT(K378=K379),J378=J379,I378=I379),M376,IF(AND(NOT(K377=K376),J377=J376,I377=I376),M377+1,IF(K377=K378,M377,M377+1))))</f>
        <v>22</v>
      </c>
      <c r="N378" s="10"/>
      <c r="O378" t="b">
        <f>IF(AND(NOT(K377=K378),J377=J378,I377=I378),TRUE,FALSE)</f>
        <v>0</v>
      </c>
      <c r="P378" t="str">
        <f>IF(M378=M377,IF(NOT(P377=""),P377,IF(NOT(N377=""),N377,"")),IF(NOT(N378=""),N378,""))</f>
        <v>10527427</v>
      </c>
      <c r="Q378" t="str">
        <f>IF(M378=M379,IF(Q379="",P378,Q379),P378)</f>
        <v>10527427</v>
      </c>
    </row>
    <row r="379" spans="1:17">
      <c r="A379" t="str">
        <f t="shared" si="5"/>
        <v>10527427</v>
      </c>
      <c r="B379" s="10" t="s">
        <v>11</v>
      </c>
      <c r="C379">
        <v>13686</v>
      </c>
      <c r="D379" s="10" t="s">
        <v>12</v>
      </c>
      <c r="E379" s="10" t="s">
        <v>24</v>
      </c>
      <c r="F379" s="10" t="s">
        <v>281</v>
      </c>
      <c r="G379" s="10" t="s">
        <v>15</v>
      </c>
      <c r="H379" s="10" t="s">
        <v>118</v>
      </c>
      <c r="I379" s="10" t="s">
        <v>853</v>
      </c>
      <c r="J379" s="10"/>
      <c r="K379" s="10" t="s">
        <v>38</v>
      </c>
      <c r="L379" t="str">
        <f>RIGHT(H379, LEN(H379)-6)</f>
        <v>SCIH</v>
      </c>
      <c r="M379">
        <f>IF(AND(NOT(K378=K379),J378=J379,I378=I379),M378,IF(AND(NOT(K379=K380),J379=J380,I379=I380),M377,IF(AND(NOT(K378=K377),J378=J377,I378=I377),M378+1,IF(K378=K379,M378,M378+1))))</f>
        <v>22</v>
      </c>
      <c r="N379" s="10" t="s">
        <v>532</v>
      </c>
      <c r="O379" t="b">
        <f>IF(AND(NOT(K378=K379),J378=J379,I378=I379),TRUE,FALSE)</f>
        <v>0</v>
      </c>
      <c r="P379" t="str">
        <f>IF(M379=M378,IF(NOT(P378=""),P378,IF(NOT(N378=""),N378,"")),IF(NOT(N379=""),N379,""))</f>
        <v>10527427</v>
      </c>
      <c r="Q379" t="str">
        <f>IF(M379=M380,IF(Q380="",P379,Q380),P379)</f>
        <v>10527427</v>
      </c>
    </row>
    <row r="380" spans="1:17">
      <c r="A380" t="str">
        <f t="shared" si="5"/>
        <v>10527427</v>
      </c>
      <c r="B380" s="10" t="s">
        <v>11</v>
      </c>
      <c r="C380">
        <v>13706</v>
      </c>
      <c r="D380" s="10" t="s">
        <v>30</v>
      </c>
      <c r="E380" s="10" t="s">
        <v>34</v>
      </c>
      <c r="F380" s="10" t="s">
        <v>14</v>
      </c>
      <c r="G380" s="10" t="s">
        <v>15</v>
      </c>
      <c r="H380" s="10" t="s">
        <v>53</v>
      </c>
      <c r="I380" s="10" t="s">
        <v>763</v>
      </c>
      <c r="J380" s="10" t="s">
        <v>241</v>
      </c>
      <c r="K380" s="10" t="s">
        <v>38</v>
      </c>
      <c r="L380" t="str">
        <f>RIGHT(H380, LEN(H380)-6)</f>
        <v>ACCH</v>
      </c>
      <c r="M380">
        <f>IF(AND(NOT(K379=K380),J379=J380,I379=I380),M379,IF(AND(NOT(K380=K381),J380=J381,I380=I381),M378,IF(AND(NOT(K379=K378),J379=J378,I379=I378),M379+1,IF(K379=K380,M379,M379+1))))</f>
        <v>22</v>
      </c>
      <c r="N380" s="10"/>
      <c r="O380" t="b">
        <f>IF(AND(NOT(K379=K380),J379=J380,I379=I380),TRUE,FALSE)</f>
        <v>0</v>
      </c>
      <c r="P380" t="str">
        <f>IF(M380=M379,IF(NOT(P379=""),P379,IF(NOT(N379=""),N379,"")),IF(NOT(N380=""),N380,""))</f>
        <v>10527427</v>
      </c>
      <c r="Q380" t="str">
        <f>IF(M380=M381,IF(Q381="",P380,Q381),P380)</f>
        <v>10527427</v>
      </c>
    </row>
    <row r="381" spans="1:17">
      <c r="A381" t="str">
        <f t="shared" si="5"/>
        <v>10527427</v>
      </c>
      <c r="B381" s="10" t="s">
        <v>11</v>
      </c>
      <c r="C381">
        <v>13738</v>
      </c>
      <c r="D381" s="10" t="s">
        <v>12</v>
      </c>
      <c r="E381" s="10" t="s">
        <v>24</v>
      </c>
      <c r="F381" s="10" t="s">
        <v>14</v>
      </c>
      <c r="G381" s="10" t="s">
        <v>15</v>
      </c>
      <c r="H381" s="10" t="s">
        <v>54</v>
      </c>
      <c r="I381" s="10" t="s">
        <v>770</v>
      </c>
      <c r="J381" s="10" t="s">
        <v>17</v>
      </c>
      <c r="K381" s="10" t="s">
        <v>38</v>
      </c>
      <c r="L381" t="str">
        <f>RIGHT(H381, LEN(H381)-6)</f>
        <v>ACCH</v>
      </c>
      <c r="M381">
        <f>IF(AND(NOT(K380=K381),J380=J381,I380=I381),M380,IF(AND(NOT(K381=K382),J381=J382,I381=I382),M379,IF(AND(NOT(K380=K379),J380=J379,I380=I379),M380+1,IF(K380=K381,M380,M380+1))))</f>
        <v>22</v>
      </c>
      <c r="N381" s="10"/>
      <c r="O381" t="b">
        <f>IF(AND(NOT(K380=K381),J380=J381,I380=I381),TRUE,FALSE)</f>
        <v>0</v>
      </c>
      <c r="P381" t="str">
        <f>IF(M381=M380,IF(NOT(P380=""),P380,IF(NOT(N380=""),N380,"")),IF(NOT(N381=""),N381,""))</f>
        <v>10527427</v>
      </c>
      <c r="Q381" t="str">
        <f>IF(M381=M382,IF(Q382="",P381,Q382),P381)</f>
        <v>10527427</v>
      </c>
    </row>
    <row r="382" spans="1:17">
      <c r="A382" t="str">
        <f t="shared" si="5"/>
        <v>10527427</v>
      </c>
      <c r="B382" s="10" t="s">
        <v>11</v>
      </c>
      <c r="C382">
        <v>13756</v>
      </c>
      <c r="D382" s="10" t="s">
        <v>12</v>
      </c>
      <c r="E382" s="10" t="s">
        <v>24</v>
      </c>
      <c r="F382" s="10" t="s">
        <v>14</v>
      </c>
      <c r="G382" s="10" t="s">
        <v>15</v>
      </c>
      <c r="H382" s="10" t="s">
        <v>74</v>
      </c>
      <c r="I382" s="10" t="s">
        <v>796</v>
      </c>
      <c r="J382" s="10" t="s">
        <v>17</v>
      </c>
      <c r="K382" s="10" t="s">
        <v>38</v>
      </c>
      <c r="L382" t="str">
        <f>RIGHT(H382, LEN(H382)-6)</f>
        <v>SSCH</v>
      </c>
      <c r="M382">
        <f>IF(AND(NOT(K381=K382),J381=J382,I381=I382),M381,IF(AND(NOT(K382=K383),J382=J383,I382=I383),M380,IF(AND(NOT(K381=K380),J381=J380,I381=I380),M381+1,IF(K381=K382,M381,M381+1))))</f>
        <v>22</v>
      </c>
      <c r="N382" s="10"/>
      <c r="O382" t="b">
        <f>IF(AND(NOT(K381=K382),J381=J382,I381=I382),TRUE,FALSE)</f>
        <v>0</v>
      </c>
      <c r="P382" t="str">
        <f>IF(M382=M381,IF(NOT(P381=""),P381,IF(NOT(N381=""),N381,"")),IF(NOT(N382=""),N382,""))</f>
        <v>10527427</v>
      </c>
      <c r="Q382" t="str">
        <f>IF(M382=M383,IF(Q383="",P382,Q383),P382)</f>
        <v>10527427</v>
      </c>
    </row>
    <row r="383" spans="1:17">
      <c r="A383" t="str">
        <f t="shared" si="5"/>
        <v>10527427</v>
      </c>
      <c r="B383" s="10" t="s">
        <v>11</v>
      </c>
      <c r="C383">
        <v>13769</v>
      </c>
      <c r="D383" s="10" t="s">
        <v>12</v>
      </c>
      <c r="E383" s="10" t="s">
        <v>24</v>
      </c>
      <c r="F383" s="10" t="s">
        <v>281</v>
      </c>
      <c r="G383" s="10" t="s">
        <v>15</v>
      </c>
      <c r="H383" s="10" t="s">
        <v>114</v>
      </c>
      <c r="I383" s="10" t="s">
        <v>765</v>
      </c>
      <c r="J383" s="10"/>
      <c r="K383" s="10" t="s">
        <v>38</v>
      </c>
      <c r="L383" t="str">
        <f>RIGHT(H383, LEN(H383)-6)</f>
        <v>SSCH</v>
      </c>
      <c r="M383">
        <f>IF(AND(NOT(K382=K383),J382=J383,I382=I383),M382,IF(AND(NOT(K383=K384),J383=J384,I383=I384),M381,IF(AND(NOT(K382=K381),J382=J381,I382=I381),M382+1,IF(K382=K383,M382,M382+1))))</f>
        <v>22</v>
      </c>
      <c r="N383" s="10" t="s">
        <v>532</v>
      </c>
      <c r="O383" t="b">
        <f>IF(AND(NOT(K382=K383),J382=J383,I382=I383),TRUE,FALSE)</f>
        <v>0</v>
      </c>
      <c r="P383" t="str">
        <f>IF(M383=M382,IF(NOT(P382=""),P382,IF(NOT(N382=""),N382,"")),IF(NOT(N383=""),N383,""))</f>
        <v>10527427</v>
      </c>
      <c r="Q383" t="str">
        <f>IF(M383=M384,IF(Q384="",P383,Q384),P383)</f>
        <v>10527427</v>
      </c>
    </row>
    <row r="384" spans="1:17">
      <c r="A384" t="str">
        <f t="shared" si="5"/>
        <v>10527427</v>
      </c>
      <c r="B384" s="10" t="s">
        <v>11</v>
      </c>
      <c r="C384">
        <v>13770</v>
      </c>
      <c r="D384" s="10" t="s">
        <v>30</v>
      </c>
      <c r="E384" s="10" t="s">
        <v>24</v>
      </c>
      <c r="F384" s="10" t="s">
        <v>14</v>
      </c>
      <c r="G384" s="10" t="s">
        <v>15</v>
      </c>
      <c r="H384" s="10" t="s">
        <v>114</v>
      </c>
      <c r="I384" s="10" t="s">
        <v>765</v>
      </c>
      <c r="J384" s="10" t="s">
        <v>241</v>
      </c>
      <c r="K384" s="10" t="s">
        <v>38</v>
      </c>
      <c r="L384" t="str">
        <f>RIGHT(H384, LEN(H384)-6)</f>
        <v>SSCH</v>
      </c>
      <c r="M384">
        <f>IF(AND(NOT(K383=K384),J383=J384,I383=I384),M383,IF(AND(NOT(K384=K385),J384=J385,I384=I385),M382,IF(AND(NOT(K383=K382),J383=J382,I383=I382),M383+1,IF(K383=K384,M383,M383+1))))</f>
        <v>22</v>
      </c>
      <c r="N384" s="10"/>
      <c r="O384" t="b">
        <f>IF(AND(NOT(K383=K384),J383=J384,I383=I384),TRUE,FALSE)</f>
        <v>0</v>
      </c>
      <c r="P384" t="str">
        <f>IF(M384=M383,IF(NOT(P383=""),P383,IF(NOT(N383=""),N383,"")),IF(NOT(N384=""),N384,""))</f>
        <v>10527427</v>
      </c>
      <c r="Q384" t="str">
        <f>IF(M384=M385,IF(Q385="",P384,Q385),P384)</f>
        <v>10527427</v>
      </c>
    </row>
    <row r="385" spans="1:17">
      <c r="A385" t="str">
        <f t="shared" si="5"/>
        <v>10527427</v>
      </c>
      <c r="B385" s="10" t="s">
        <v>11</v>
      </c>
      <c r="C385">
        <v>18760</v>
      </c>
      <c r="D385" s="10" t="s">
        <v>30</v>
      </c>
      <c r="E385" s="10" t="s">
        <v>24</v>
      </c>
      <c r="F385" s="10" t="s">
        <v>14</v>
      </c>
      <c r="G385" s="10" t="s">
        <v>15</v>
      </c>
      <c r="H385" s="10" t="s">
        <v>39</v>
      </c>
      <c r="I385" s="10" t="s">
        <v>737</v>
      </c>
      <c r="J385" s="10" t="s">
        <v>268</v>
      </c>
      <c r="K385" s="10" t="s">
        <v>38</v>
      </c>
      <c r="L385" t="str">
        <f>RIGHT(H385, LEN(H385)-6)</f>
        <v>SCIH</v>
      </c>
      <c r="M385">
        <f>IF(AND(NOT(K384=K385),J384=J385,I384=I385),M384,IF(AND(NOT(K385=K386),J385=J386,I385=I386),M383,IF(AND(NOT(K384=K383),J384=J383,I384=I383),M384+1,IF(K384=K385,M384,M384+1))))</f>
        <v>22</v>
      </c>
      <c r="N385" s="10"/>
      <c r="O385" t="b">
        <f>IF(AND(NOT(K384=K385),J384=J385,I384=I385),TRUE,FALSE)</f>
        <v>0</v>
      </c>
      <c r="P385" t="str">
        <f>IF(M385=M384,IF(NOT(P384=""),P384,IF(NOT(N384=""),N384,"")),IF(NOT(N385=""),N385,""))</f>
        <v>10527427</v>
      </c>
      <c r="Q385" t="str">
        <f>IF(M385=M386,IF(Q386="",P385,Q386),P385)</f>
        <v>10527427</v>
      </c>
    </row>
    <row r="386" spans="1:17">
      <c r="A386" t="str">
        <f t="shared" si="5"/>
        <v>10587403</v>
      </c>
      <c r="B386" s="10" t="s">
        <v>11</v>
      </c>
      <c r="C386">
        <v>1086</v>
      </c>
      <c r="D386" s="10" t="s">
        <v>93</v>
      </c>
      <c r="E386" s="10" t="s">
        <v>13</v>
      </c>
      <c r="F386" s="10" t="s">
        <v>14</v>
      </c>
      <c r="G386" s="10" t="s">
        <v>15</v>
      </c>
      <c r="H386" s="10" t="s">
        <v>94</v>
      </c>
      <c r="I386" s="10" t="s">
        <v>762</v>
      </c>
      <c r="J386" s="10" t="s">
        <v>17</v>
      </c>
      <c r="K386" s="10" t="s">
        <v>18</v>
      </c>
      <c r="L386" t="str">
        <f>RIGHT(H386, LEN(H386)-6)</f>
        <v>ACCH</v>
      </c>
      <c r="M386">
        <f>IF(AND(NOT(K385=K386),J385=J386,I385=I386),M385,IF(AND(NOT(K386=K387),J386=J387,I386=I387),M384,IF(AND(NOT(K385=K384),J385=J384,I385=I384),M385+1,IF(K385=K386,M385,M385+1))))</f>
        <v>23</v>
      </c>
      <c r="N386" s="10"/>
      <c r="O386" t="b">
        <f>IF(AND(NOT(K385=K386),J385=J386,I385=I386),TRUE,FALSE)</f>
        <v>0</v>
      </c>
      <c r="P386" t="str">
        <f>IF(M386=M385,IF(NOT(P385=""),P385,IF(NOT(N385=""),N385,"")),IF(NOT(N386=""),N386,""))</f>
        <v/>
      </c>
      <c r="Q386" t="str">
        <f>IF(M386=M387,IF(Q387="",P386,Q387),P386)</f>
        <v>10587403</v>
      </c>
    </row>
    <row r="387" spans="1:17">
      <c r="A387" t="str">
        <f t="shared" ref="A387:A450" si="6">IF(LEN(Q387)=8,Q387,CONCATENATE("Anon_",M387))</f>
        <v>10587403</v>
      </c>
      <c r="B387" s="10" t="s">
        <v>11</v>
      </c>
      <c r="C387">
        <v>1095</v>
      </c>
      <c r="D387" s="10" t="s">
        <v>30</v>
      </c>
      <c r="E387" s="10" t="s">
        <v>13</v>
      </c>
      <c r="F387" s="10" t="s">
        <v>14</v>
      </c>
      <c r="G387" s="10" t="s">
        <v>15</v>
      </c>
      <c r="H387" s="10" t="s">
        <v>92</v>
      </c>
      <c r="I387" s="10" t="s">
        <v>791</v>
      </c>
      <c r="J387" s="10" t="s">
        <v>17</v>
      </c>
      <c r="K387" s="10" t="s">
        <v>18</v>
      </c>
      <c r="L387" t="str">
        <f>RIGHT(H387, LEN(H387)-6)</f>
        <v>ACCH</v>
      </c>
      <c r="M387">
        <f>IF(AND(NOT(K386=K387),J386=J387,I386=I387),M386,IF(AND(NOT(K387=K388),J387=J388,I387=I388),M385,IF(AND(NOT(K386=K385),J386=J385,I386=I385),M386+1,IF(K386=K387,M386,M386+1))))</f>
        <v>23</v>
      </c>
      <c r="N387" s="10"/>
      <c r="O387" t="b">
        <f>IF(AND(NOT(K386=K387),J386=J387,I386=I387),TRUE,FALSE)</f>
        <v>0</v>
      </c>
      <c r="P387" t="str">
        <f>IF(M387=M386,IF(NOT(P386=""),P386,IF(NOT(N386=""),N386,"")),IF(NOT(N387=""),N387,""))</f>
        <v/>
      </c>
      <c r="Q387" t="str">
        <f>IF(M387=M388,IF(Q388="",P387,Q388),P387)</f>
        <v>10587403</v>
      </c>
    </row>
    <row r="388" spans="1:17">
      <c r="A388" t="str">
        <f t="shared" si="6"/>
        <v>10587403</v>
      </c>
      <c r="B388" s="10" t="s">
        <v>11</v>
      </c>
      <c r="C388">
        <v>1122</v>
      </c>
      <c r="D388" s="10" t="s">
        <v>30</v>
      </c>
      <c r="E388" s="10" t="s">
        <v>13</v>
      </c>
      <c r="F388" s="10" t="s">
        <v>14</v>
      </c>
      <c r="G388" s="10" t="s">
        <v>15</v>
      </c>
      <c r="H388" s="10" t="s">
        <v>54</v>
      </c>
      <c r="I388" s="10" t="s">
        <v>770</v>
      </c>
      <c r="J388" s="10" t="s">
        <v>241</v>
      </c>
      <c r="K388" s="10" t="s">
        <v>18</v>
      </c>
      <c r="L388" t="str">
        <f>RIGHT(H388, LEN(H388)-6)</f>
        <v>ACCH</v>
      </c>
      <c r="M388">
        <f>IF(AND(NOT(K387=K388),J387=J388,I387=I388),M387,IF(AND(NOT(K388=K389),J388=J389,I388=I389),M386,IF(AND(NOT(K387=K386),J387=J386,I387=I386),M387+1,IF(K387=K388,M387,M387+1))))</f>
        <v>23</v>
      </c>
      <c r="N388" s="10"/>
      <c r="O388" t="b">
        <f>IF(AND(NOT(K387=K388),J387=J388,I387=I388),TRUE,FALSE)</f>
        <v>0</v>
      </c>
      <c r="P388" t="str">
        <f>IF(M388=M387,IF(NOT(P387=""),P387,IF(NOT(N387=""),N387,"")),IF(NOT(N388=""),N388,""))</f>
        <v/>
      </c>
      <c r="Q388" t="str">
        <f>IF(M388=M389,IF(Q389="",P388,Q389),P388)</f>
        <v>10587403</v>
      </c>
    </row>
    <row r="389" spans="1:17">
      <c r="A389" t="str">
        <f t="shared" si="6"/>
        <v>10587403</v>
      </c>
      <c r="B389" s="10" t="s">
        <v>11</v>
      </c>
      <c r="C389">
        <v>1294</v>
      </c>
      <c r="D389" s="10" t="s">
        <v>73</v>
      </c>
      <c r="E389" s="10" t="s">
        <v>13</v>
      </c>
      <c r="F389" s="10" t="s">
        <v>14</v>
      </c>
      <c r="G389" s="10" t="s">
        <v>15</v>
      </c>
      <c r="H389" s="10" t="s">
        <v>95</v>
      </c>
      <c r="I389" s="10" t="s">
        <v>612</v>
      </c>
      <c r="J389" s="10" t="s">
        <v>17</v>
      </c>
      <c r="K389" s="10" t="s">
        <v>18</v>
      </c>
      <c r="L389" t="str">
        <f>RIGHT(H389, LEN(H389)-6)</f>
        <v>SSCH</v>
      </c>
      <c r="M389">
        <f>IF(AND(NOT(K388=K389),J388=J389,I388=I389),M388,IF(AND(NOT(K389=K390),J389=J390,I389=I390),M387,IF(AND(NOT(K388=K387),J388=J387,I388=I387),M388+1,IF(K388=K389,M388,M388+1))))</f>
        <v>23</v>
      </c>
      <c r="N389" s="10"/>
      <c r="O389" t="b">
        <f>IF(AND(NOT(K388=K389),J388=J389,I388=I389),TRUE,FALSE)</f>
        <v>0</v>
      </c>
      <c r="P389" t="str">
        <f>IF(M389=M388,IF(NOT(P388=""),P388,IF(NOT(N388=""),N388,"")),IF(NOT(N389=""),N389,""))</f>
        <v/>
      </c>
      <c r="Q389" t="str">
        <f>IF(M389=M390,IF(Q390="",P389,Q390),P389)</f>
        <v>10587403</v>
      </c>
    </row>
    <row r="390" spans="1:17">
      <c r="A390" t="str">
        <f t="shared" si="6"/>
        <v>10587403</v>
      </c>
      <c r="B390" s="10" t="s">
        <v>11</v>
      </c>
      <c r="C390">
        <v>1398</v>
      </c>
      <c r="D390" s="10" t="s">
        <v>12</v>
      </c>
      <c r="E390" s="10" t="s">
        <v>20</v>
      </c>
      <c r="F390" s="10" t="s">
        <v>281</v>
      </c>
      <c r="G390" s="10" t="s">
        <v>15</v>
      </c>
      <c r="H390" s="10" t="s">
        <v>140</v>
      </c>
      <c r="I390" s="10" t="s">
        <v>677</v>
      </c>
      <c r="J390" s="10"/>
      <c r="K390" s="10" t="s">
        <v>18</v>
      </c>
      <c r="L390" t="str">
        <f>RIGHT(H390, LEN(H390)-6)</f>
        <v>ACCH</v>
      </c>
      <c r="M390">
        <f>IF(AND(NOT(K389=K390),J389=J390,I389=I390),M389,IF(AND(NOT(K390=K391),J390=J391,I390=I391),M388,IF(AND(NOT(K389=K388),J389=J388,I389=I388),M389+1,IF(K389=K390,M389,M389+1))))</f>
        <v>23</v>
      </c>
      <c r="N390" s="10" t="s">
        <v>315</v>
      </c>
      <c r="O390" t="b">
        <f>IF(AND(NOT(K389=K390),J389=J390,I389=I390),TRUE,FALSE)</f>
        <v>0</v>
      </c>
      <c r="P390" t="str">
        <f>IF(M390=M389,IF(NOT(P389=""),P389,IF(NOT(N389=""),N389,"")),IF(NOT(N390=""),N390,""))</f>
        <v/>
      </c>
      <c r="Q390" t="str">
        <f>IF(M390=M391,IF(Q391="",P390,Q391),P390)</f>
        <v>10587403</v>
      </c>
    </row>
    <row r="391" spans="1:17">
      <c r="A391" t="str">
        <f t="shared" si="6"/>
        <v>10587403</v>
      </c>
      <c r="B391" s="10" t="s">
        <v>11</v>
      </c>
      <c r="C391">
        <v>1435</v>
      </c>
      <c r="D391" s="10" t="s">
        <v>42</v>
      </c>
      <c r="E391" s="10" t="s">
        <v>20</v>
      </c>
      <c r="F391" s="10" t="s">
        <v>14</v>
      </c>
      <c r="G391" s="10" t="s">
        <v>15</v>
      </c>
      <c r="H391" s="10" t="s">
        <v>53</v>
      </c>
      <c r="I391" s="10" t="s">
        <v>763</v>
      </c>
      <c r="J391" s="10" t="s">
        <v>241</v>
      </c>
      <c r="K391" s="10" t="s">
        <v>18</v>
      </c>
      <c r="L391" t="str">
        <f>RIGHT(H391, LEN(H391)-6)</f>
        <v>ACCH</v>
      </c>
      <c r="M391">
        <f>IF(AND(NOT(K390=K391),J390=J391,I390=I391),M390,IF(AND(NOT(K391=K392),J391=J392,I391=I392),M389,IF(AND(NOT(K390=K389),J390=J389,I390=I389),M390+1,IF(K390=K391,M390,M390+1))))</f>
        <v>23</v>
      </c>
      <c r="N391" s="10"/>
      <c r="O391" t="b">
        <f>IF(AND(NOT(K390=K391),J390=J391,I390=I391),TRUE,FALSE)</f>
        <v>0</v>
      </c>
      <c r="P391" t="str">
        <f>IF(M391=M390,IF(NOT(P390=""),P390,IF(NOT(N390=""),N390,"")),IF(NOT(N391=""),N391,""))</f>
        <v>10587403</v>
      </c>
      <c r="Q391" t="str">
        <f>IF(M391=M392,IF(Q392="",P391,Q392),P391)</f>
        <v>10587403</v>
      </c>
    </row>
    <row r="392" spans="1:17">
      <c r="A392" t="str">
        <f t="shared" si="6"/>
        <v>10587403</v>
      </c>
      <c r="B392" s="10" t="s">
        <v>11</v>
      </c>
      <c r="C392">
        <v>13698</v>
      </c>
      <c r="D392" s="10" t="s">
        <v>12</v>
      </c>
      <c r="E392" s="10" t="s">
        <v>34</v>
      </c>
      <c r="F392" s="10" t="s">
        <v>14</v>
      </c>
      <c r="G392" s="10" t="s">
        <v>15</v>
      </c>
      <c r="H392" s="10" t="s">
        <v>96</v>
      </c>
      <c r="I392" s="10" t="s">
        <v>847</v>
      </c>
      <c r="J392" s="10" t="s">
        <v>17</v>
      </c>
      <c r="K392" s="10" t="s">
        <v>18</v>
      </c>
      <c r="L392" t="str">
        <f>RIGHT(H392, LEN(H392)-6)</f>
        <v>ACCH</v>
      </c>
      <c r="M392">
        <f>IF(AND(NOT(K391=K392),J391=J392,I391=I392),M391,IF(AND(NOT(K392=K393),J392=J393,I392=I393),M390,IF(AND(NOT(K391=K390),J391=J390,I391=I390),M391+1,IF(K391=K392,M391,M391+1))))</f>
        <v>23</v>
      </c>
      <c r="N392" s="10"/>
      <c r="O392" t="b">
        <f>IF(AND(NOT(K391=K392),J391=J392,I391=I392),TRUE,FALSE)</f>
        <v>0</v>
      </c>
      <c r="P392" t="str">
        <f>IF(M392=M391,IF(NOT(P391=""),P391,IF(NOT(N391=""),N391,"")),IF(NOT(N392=""),N392,""))</f>
        <v>10587403</v>
      </c>
      <c r="Q392" t="str">
        <f>IF(M392=M393,IF(Q393="",P392,Q393),P392)</f>
        <v>10587403</v>
      </c>
    </row>
    <row r="393" spans="1:17">
      <c r="A393" t="str">
        <f t="shared" si="6"/>
        <v>10587403</v>
      </c>
      <c r="B393" s="10" t="s">
        <v>11</v>
      </c>
      <c r="C393">
        <v>13726</v>
      </c>
      <c r="D393" s="10" t="s">
        <v>30</v>
      </c>
      <c r="E393" s="10" t="s">
        <v>24</v>
      </c>
      <c r="F393" s="10" t="s">
        <v>14</v>
      </c>
      <c r="G393" s="10" t="s">
        <v>15</v>
      </c>
      <c r="H393" s="10" t="s">
        <v>97</v>
      </c>
      <c r="I393" s="10" t="s">
        <v>729</v>
      </c>
      <c r="J393" s="10" t="s">
        <v>17</v>
      </c>
      <c r="K393" s="10" t="s">
        <v>18</v>
      </c>
      <c r="L393" t="str">
        <f>RIGHT(H393, LEN(H393)-6)</f>
        <v>HUMH</v>
      </c>
      <c r="M393">
        <f>IF(AND(NOT(K392=K393),J392=J393,I392=I393),M392,IF(AND(NOT(K393=K394),J393=J394,I393=I394),M391,IF(AND(NOT(K392=K391),J392=J391,I392=I391),M392+1,IF(K392=K393,M392,M392+1))))</f>
        <v>23</v>
      </c>
      <c r="N393" s="10"/>
      <c r="O393" t="b">
        <f>IF(AND(NOT(K392=K393),J392=J393,I392=I393),TRUE,FALSE)</f>
        <v>0</v>
      </c>
      <c r="P393" t="str">
        <f>IF(M393=M392,IF(NOT(P392=""),P392,IF(NOT(N392=""),N392,"")),IF(NOT(N393=""),N393,""))</f>
        <v>10587403</v>
      </c>
      <c r="Q393" t="str">
        <f>IF(M393=M394,IF(Q394="",P393,Q394),P393)</f>
        <v>10587403</v>
      </c>
    </row>
    <row r="394" spans="1:17">
      <c r="A394" t="str">
        <f t="shared" si="6"/>
        <v>10587403</v>
      </c>
      <c r="B394" s="10" t="s">
        <v>11</v>
      </c>
      <c r="C394">
        <v>13748</v>
      </c>
      <c r="D394" s="10" t="s">
        <v>42</v>
      </c>
      <c r="E394" s="10" t="s">
        <v>24</v>
      </c>
      <c r="F394" s="10" t="s">
        <v>14</v>
      </c>
      <c r="G394" s="10" t="s">
        <v>15</v>
      </c>
      <c r="H394" s="10" t="s">
        <v>88</v>
      </c>
      <c r="I394" s="10" t="s">
        <v>738</v>
      </c>
      <c r="J394" s="10" t="s">
        <v>241</v>
      </c>
      <c r="K394" s="10" t="s">
        <v>18</v>
      </c>
      <c r="L394" t="str">
        <f>RIGHT(H394, LEN(H394)-6)</f>
        <v>ACCH</v>
      </c>
      <c r="M394">
        <f>IF(AND(NOT(K393=K394),J393=J394,I393=I394),M393,IF(AND(NOT(K394=K395),J394=J395,I394=I395),M392,IF(AND(NOT(K393=K392),J393=J392,I393=I392),M393+1,IF(K393=K394,M393,M393+1))))</f>
        <v>23</v>
      </c>
      <c r="N394" s="10"/>
      <c r="O394" t="b">
        <f>IF(AND(NOT(K393=K394),J393=J394,I393=I394),TRUE,FALSE)</f>
        <v>0</v>
      </c>
      <c r="P394" t="str">
        <f>IF(M394=M393,IF(NOT(P393=""),P393,IF(NOT(N393=""),N393,"")),IF(NOT(N394=""),N394,""))</f>
        <v>10587403</v>
      </c>
      <c r="Q394" t="str">
        <f>IF(M394=M395,IF(Q395="",P394,Q395),P394)</f>
        <v>10587403</v>
      </c>
    </row>
    <row r="395" spans="1:17">
      <c r="A395" t="str">
        <f t="shared" si="6"/>
        <v>10587403</v>
      </c>
      <c r="B395" s="10" t="s">
        <v>11</v>
      </c>
      <c r="C395">
        <v>13770</v>
      </c>
      <c r="D395" s="10" t="s">
        <v>30</v>
      </c>
      <c r="E395" s="10" t="s">
        <v>24</v>
      </c>
      <c r="F395" s="10" t="s">
        <v>14</v>
      </c>
      <c r="G395" s="10" t="s">
        <v>15</v>
      </c>
      <c r="H395" s="10" t="s">
        <v>114</v>
      </c>
      <c r="I395" s="10" t="s">
        <v>765</v>
      </c>
      <c r="J395" s="10" t="s">
        <v>241</v>
      </c>
      <c r="K395" s="10" t="s">
        <v>18</v>
      </c>
      <c r="L395" t="str">
        <f>RIGHT(H395, LEN(H395)-6)</f>
        <v>SSCH</v>
      </c>
      <c r="M395">
        <f>IF(AND(NOT(K394=K395),J394=J395,I394=I395),M394,IF(AND(NOT(K395=K396),J395=J396,I395=I396),M393,IF(AND(NOT(K394=K393),J394=J393,I394=I393),M394+1,IF(K394=K395,M394,M394+1))))</f>
        <v>23</v>
      </c>
      <c r="N395" s="10"/>
      <c r="O395" t="b">
        <f>IF(AND(NOT(K394=K395),J394=J395,I394=I395),TRUE,FALSE)</f>
        <v>0</v>
      </c>
      <c r="P395" t="str">
        <f>IF(M395=M394,IF(NOT(P394=""),P394,IF(NOT(N394=""),N394,"")),IF(NOT(N395=""),N395,""))</f>
        <v>10587403</v>
      </c>
      <c r="Q395" t="str">
        <f>IF(M395=M396,IF(Q396="",P395,Q396),P395)</f>
        <v>10587403</v>
      </c>
    </row>
    <row r="396" spans="1:17">
      <c r="A396" t="str">
        <f t="shared" si="6"/>
        <v>10587403</v>
      </c>
      <c r="B396" s="10" t="s">
        <v>11</v>
      </c>
      <c r="C396">
        <v>13774</v>
      </c>
      <c r="D396" s="10" t="s">
        <v>12</v>
      </c>
      <c r="E396" s="10" t="s">
        <v>24</v>
      </c>
      <c r="F396" s="10" t="s">
        <v>14</v>
      </c>
      <c r="G396" s="10" t="s">
        <v>15</v>
      </c>
      <c r="H396" s="10" t="s">
        <v>123</v>
      </c>
      <c r="I396" s="10" t="s">
        <v>854</v>
      </c>
      <c r="J396" s="10" t="s">
        <v>265</v>
      </c>
      <c r="K396" s="10" t="s">
        <v>18</v>
      </c>
      <c r="L396" t="str">
        <f>RIGHT(H396, LEN(H396)-6)</f>
        <v>SSCH</v>
      </c>
      <c r="M396">
        <f>IF(AND(NOT(K395=K396),J395=J396,I395=I396),M395,IF(AND(NOT(K396=K397),J396=J397,I396=I397),M394,IF(AND(NOT(K395=K394),J395=J394,I395=I394),M395+1,IF(K395=K396,M395,M395+1))))</f>
        <v>23</v>
      </c>
      <c r="N396" s="10"/>
      <c r="O396" t="b">
        <f>IF(AND(NOT(K395=K396),J395=J396,I395=I396),TRUE,FALSE)</f>
        <v>0</v>
      </c>
      <c r="P396" t="str">
        <f>IF(M396=M395,IF(NOT(P395=""),P395,IF(NOT(N395=""),N395,"")),IF(NOT(N396=""),N396,""))</f>
        <v>10587403</v>
      </c>
      <c r="Q396" t="str">
        <f>IF(M396=M397,IF(Q397="",P396,Q397),P396)</f>
        <v>10587403</v>
      </c>
    </row>
    <row r="397" spans="1:17">
      <c r="A397" t="str">
        <f t="shared" si="6"/>
        <v>10587403</v>
      </c>
      <c r="B397" s="10" t="s">
        <v>11</v>
      </c>
      <c r="C397">
        <v>17264</v>
      </c>
      <c r="D397" s="10" t="s">
        <v>12</v>
      </c>
      <c r="E397" s="10" t="s">
        <v>34</v>
      </c>
      <c r="F397" s="10" t="s">
        <v>281</v>
      </c>
      <c r="G397" s="10" t="s">
        <v>15</v>
      </c>
      <c r="H397" s="10" t="s">
        <v>140</v>
      </c>
      <c r="I397" s="10" t="s">
        <v>677</v>
      </c>
      <c r="J397" s="10"/>
      <c r="K397" s="10" t="s">
        <v>18</v>
      </c>
      <c r="L397" t="str">
        <f>RIGHT(H397, LEN(H397)-6)</f>
        <v>ACCH</v>
      </c>
      <c r="M397">
        <f>IF(AND(NOT(K396=K397),J396=J397,I396=I397),M396,IF(AND(NOT(K397=K398),J397=J398,I397=I398),M395,IF(AND(NOT(K396=K395),J396=J395,I396=I395),M396+1,IF(K396=K397,M396,M396+1))))</f>
        <v>23</v>
      </c>
      <c r="N397" s="10" t="s">
        <v>315</v>
      </c>
      <c r="O397" t="b">
        <f>IF(AND(NOT(K396=K397),J396=J397,I396=I397),TRUE,FALSE)</f>
        <v>0</v>
      </c>
      <c r="P397" t="str">
        <f>IF(M397=M396,IF(NOT(P396=""),P396,IF(NOT(N396=""),N396,"")),IF(NOT(N397=""),N397,""))</f>
        <v>10587403</v>
      </c>
      <c r="Q397" t="str">
        <f>IF(M397=M398,IF(Q398="",P397,Q398),P397)</f>
        <v>10587403</v>
      </c>
    </row>
    <row r="398" spans="1:17">
      <c r="A398" t="str">
        <f t="shared" si="6"/>
        <v>10587403</v>
      </c>
      <c r="B398" s="10" t="s">
        <v>11</v>
      </c>
      <c r="C398">
        <v>1082</v>
      </c>
      <c r="D398" s="10" t="s">
        <v>105</v>
      </c>
      <c r="E398" s="10" t="s">
        <v>13</v>
      </c>
      <c r="F398" s="10" t="s">
        <v>14</v>
      </c>
      <c r="G398" s="10" t="s">
        <v>15</v>
      </c>
      <c r="H398" s="10" t="s">
        <v>94</v>
      </c>
      <c r="I398" s="10" t="s">
        <v>762</v>
      </c>
      <c r="J398" s="10" t="s">
        <v>241</v>
      </c>
      <c r="K398" s="10" t="s">
        <v>18</v>
      </c>
      <c r="L398" t="str">
        <f>RIGHT(H398, LEN(H398)-6)</f>
        <v>ACCH</v>
      </c>
      <c r="M398">
        <f>IF(AND(NOT(K397=K398),J397=J398,I397=I398),M397,IF(AND(NOT(K398=K399),J398=J399,I398=I399),M396,IF(AND(NOT(K397=K396),J397=J396,I397=I396),M397+1,IF(K397=K398,M397,M397+1))))</f>
        <v>23</v>
      </c>
      <c r="N398" s="10"/>
      <c r="O398" t="b">
        <f>IF(AND(NOT(K397=K398),J397=J398,I397=I398),TRUE,FALSE)</f>
        <v>0</v>
      </c>
      <c r="P398" t="str">
        <f>IF(M398=M397,IF(NOT(P397=""),P397,IF(NOT(N397=""),N397,"")),IF(NOT(N398=""),N398,""))</f>
        <v>10587403</v>
      </c>
      <c r="Q398" t="str">
        <f>IF(M398=M399,IF(Q399="",P398,Q399),P398)</f>
        <v>10587403</v>
      </c>
    </row>
    <row r="399" spans="1:17">
      <c r="A399" t="str">
        <f t="shared" si="6"/>
        <v>10587403</v>
      </c>
      <c r="B399" s="10" t="s">
        <v>11</v>
      </c>
      <c r="C399">
        <v>1097</v>
      </c>
      <c r="D399" s="10" t="s">
        <v>42</v>
      </c>
      <c r="E399" s="10" t="s">
        <v>13</v>
      </c>
      <c r="F399" s="10" t="s">
        <v>14</v>
      </c>
      <c r="G399" s="10" t="s">
        <v>15</v>
      </c>
      <c r="H399" s="10" t="s">
        <v>92</v>
      </c>
      <c r="I399" s="10" t="s">
        <v>791</v>
      </c>
      <c r="J399" s="10" t="s">
        <v>17</v>
      </c>
      <c r="K399" s="10" t="s">
        <v>18</v>
      </c>
      <c r="L399" t="str">
        <f>RIGHT(H399, LEN(H399)-6)</f>
        <v>ACCH</v>
      </c>
      <c r="M399">
        <f>IF(AND(NOT(K398=K399),J398=J399,I398=I399),M398,IF(AND(NOT(K399=K400),J399=J400,I399=I400),M397,IF(AND(NOT(K398=K397),J398=J397,I398=I397),M398+1,IF(K398=K399,M398,M398+1))))</f>
        <v>23</v>
      </c>
      <c r="N399" s="10"/>
      <c r="O399" t="b">
        <f>IF(AND(NOT(K398=K399),J398=J399,I398=I399),TRUE,FALSE)</f>
        <v>0</v>
      </c>
      <c r="P399" t="str">
        <f>IF(M399=M398,IF(NOT(P398=""),P398,IF(NOT(N398=""),N398,"")),IF(NOT(N399=""),N399,""))</f>
        <v>10587403</v>
      </c>
      <c r="Q399" t="str">
        <f>IF(M399=M400,IF(Q400="",P399,Q400),P399)</f>
        <v>10587403</v>
      </c>
    </row>
    <row r="400" spans="1:17">
      <c r="A400" t="str">
        <f t="shared" si="6"/>
        <v>10587403</v>
      </c>
      <c r="B400" s="10" t="s">
        <v>11</v>
      </c>
      <c r="C400">
        <v>1283</v>
      </c>
      <c r="D400" s="10" t="s">
        <v>12</v>
      </c>
      <c r="E400" s="10" t="s">
        <v>13</v>
      </c>
      <c r="F400" s="10" t="s">
        <v>14</v>
      </c>
      <c r="G400" s="10" t="s">
        <v>15</v>
      </c>
      <c r="H400" s="10" t="s">
        <v>121</v>
      </c>
      <c r="I400" s="10" t="s">
        <v>782</v>
      </c>
      <c r="J400" s="10" t="s">
        <v>241</v>
      </c>
      <c r="K400" s="10" t="s">
        <v>18</v>
      </c>
      <c r="L400" t="str">
        <f>RIGHT(H400, LEN(H400)-6)</f>
        <v>SSCH</v>
      </c>
      <c r="M400">
        <f>IF(AND(NOT(K399=K400),J399=J400,I399=I400),M399,IF(AND(NOT(K400=K401),J400=J401,I400=I401),M398,IF(AND(NOT(K399=K398),J399=J398,I399=I398),M399+1,IF(K399=K400,M399,M399+1))))</f>
        <v>23</v>
      </c>
      <c r="N400" s="10"/>
      <c r="O400" t="b">
        <f>IF(AND(NOT(K399=K400),J399=J400,I399=I400),TRUE,FALSE)</f>
        <v>0</v>
      </c>
      <c r="P400" t="str">
        <f>IF(M400=M399,IF(NOT(P399=""),P399,IF(NOT(N399=""),N399,"")),IF(NOT(N400=""),N400,""))</f>
        <v>10587403</v>
      </c>
      <c r="Q400" t="str">
        <f>IF(M400=M401,IF(Q401="",P400,Q401),P400)</f>
        <v>10587403</v>
      </c>
    </row>
    <row r="401" spans="1:17">
      <c r="A401" t="str">
        <f t="shared" si="6"/>
        <v>10587403</v>
      </c>
      <c r="B401" s="10" t="s">
        <v>11</v>
      </c>
      <c r="C401">
        <v>1286</v>
      </c>
      <c r="D401" s="10" t="s">
        <v>30</v>
      </c>
      <c r="E401" s="10" t="s">
        <v>13</v>
      </c>
      <c r="F401" s="10" t="s">
        <v>14</v>
      </c>
      <c r="G401" s="10" t="s">
        <v>15</v>
      </c>
      <c r="H401" s="10" t="s">
        <v>74</v>
      </c>
      <c r="I401" s="10" t="s">
        <v>796</v>
      </c>
      <c r="J401" s="10" t="s">
        <v>265</v>
      </c>
      <c r="K401" s="10" t="s">
        <v>18</v>
      </c>
      <c r="L401" t="str">
        <f>RIGHT(H401, LEN(H401)-6)</f>
        <v>SSCH</v>
      </c>
      <c r="M401">
        <f>IF(AND(NOT(K400=K401),J400=J401,I400=I401),M400,IF(AND(NOT(K401=K402),J401=J402,I401=I402),M399,IF(AND(NOT(K400=K399),J400=J399,I400=I399),M400+1,IF(K400=K401,M400,M400+1))))</f>
        <v>23</v>
      </c>
      <c r="N401" s="10"/>
      <c r="O401" t="b">
        <f>IF(AND(NOT(K400=K401),J400=J401,I400=I401),TRUE,FALSE)</f>
        <v>0</v>
      </c>
      <c r="P401" t="str">
        <f>IF(M401=M400,IF(NOT(P400=""),P400,IF(NOT(N400=""),N400,"")),IF(NOT(N401=""),N401,""))</f>
        <v>10587403</v>
      </c>
      <c r="Q401" t="str">
        <f>IF(M401=M402,IF(Q402="",P401,Q402),P401)</f>
        <v>10587403</v>
      </c>
    </row>
    <row r="402" spans="1:17">
      <c r="A402" t="str">
        <f t="shared" si="6"/>
        <v>10587403</v>
      </c>
      <c r="B402" s="10" t="s">
        <v>11</v>
      </c>
      <c r="C402">
        <v>1396</v>
      </c>
      <c r="D402" s="10" t="s">
        <v>12</v>
      </c>
      <c r="E402" s="10" t="s">
        <v>20</v>
      </c>
      <c r="F402" s="10" t="s">
        <v>14</v>
      </c>
      <c r="G402" s="10" t="s">
        <v>15</v>
      </c>
      <c r="H402" s="10" t="s">
        <v>144</v>
      </c>
      <c r="I402" s="10" t="s">
        <v>535</v>
      </c>
      <c r="J402" s="10" t="s">
        <v>272</v>
      </c>
      <c r="K402" s="10" t="s">
        <v>18</v>
      </c>
      <c r="L402" t="str">
        <f>RIGHT(H402, LEN(H402)-6)</f>
        <v>ACCH</v>
      </c>
      <c r="M402">
        <f>IF(AND(NOT(K401=K402),J401=J402,I401=I402),M401,IF(AND(NOT(K402=K403),J402=J403,I402=I403),M400,IF(AND(NOT(K401=K400),J401=J400,I401=I400),M401+1,IF(K401=K402,M401,M401+1))))</f>
        <v>23</v>
      </c>
      <c r="N402" s="10"/>
      <c r="O402" t="b">
        <f>IF(AND(NOT(K401=K402),J401=J402,I401=I402),TRUE,FALSE)</f>
        <v>0</v>
      </c>
      <c r="P402" t="str">
        <f>IF(M402=M401,IF(NOT(P401=""),P401,IF(NOT(N401=""),N401,"")),IF(NOT(N402=""),N402,""))</f>
        <v>10587403</v>
      </c>
      <c r="Q402" t="str">
        <f>IF(M402=M403,IF(Q403="",P402,Q403),P402)</f>
        <v>10587403</v>
      </c>
    </row>
    <row r="403" spans="1:17">
      <c r="A403" t="str">
        <f t="shared" si="6"/>
        <v>10587403</v>
      </c>
      <c r="B403" s="10" t="s">
        <v>11</v>
      </c>
      <c r="C403">
        <v>1402</v>
      </c>
      <c r="D403" s="10" t="s">
        <v>12</v>
      </c>
      <c r="E403" s="10" t="s">
        <v>20</v>
      </c>
      <c r="F403" s="10" t="s">
        <v>281</v>
      </c>
      <c r="G403" s="10" t="s">
        <v>15</v>
      </c>
      <c r="H403" s="10" t="s">
        <v>534</v>
      </c>
      <c r="I403" s="10" t="s">
        <v>535</v>
      </c>
      <c r="J403" s="10"/>
      <c r="K403" s="10" t="s">
        <v>18</v>
      </c>
      <c r="L403" t="str">
        <f>RIGHT(H403, LEN(H403)-6)</f>
        <v>ACCY</v>
      </c>
      <c r="M403">
        <f>IF(AND(NOT(K402=K403),J402=J403,I402=I403),M402,IF(AND(NOT(K403=K404),J403=J404,I403=I404),M401,IF(AND(NOT(K402=K401),J402=J401,I402=I401),M402+1,IF(K402=K403,M402,M402+1))))</f>
        <v>23</v>
      </c>
      <c r="N403" s="10" t="s">
        <v>533</v>
      </c>
      <c r="O403" t="b">
        <f>IF(AND(NOT(K402=K403),J402=J403,I402=I403),TRUE,FALSE)</f>
        <v>0</v>
      </c>
      <c r="P403" t="str">
        <f>IF(M403=M402,IF(NOT(P402=""),P402,IF(NOT(N402=""),N402,"")),IF(NOT(N403=""),N403,""))</f>
        <v>10587403</v>
      </c>
      <c r="Q403" t="str">
        <f>IF(M403=M404,IF(Q404="",P403,Q404),P403)</f>
        <v>10587403</v>
      </c>
    </row>
    <row r="404" spans="1:17">
      <c r="A404" t="str">
        <f t="shared" si="6"/>
        <v>10587403</v>
      </c>
      <c r="B404" s="10" t="s">
        <v>11</v>
      </c>
      <c r="C404">
        <v>13710</v>
      </c>
      <c r="D404" s="10" t="s">
        <v>61</v>
      </c>
      <c r="E404" s="10" t="s">
        <v>34</v>
      </c>
      <c r="F404" s="10" t="s">
        <v>14</v>
      </c>
      <c r="G404" s="10" t="s">
        <v>15</v>
      </c>
      <c r="H404" s="10" t="s">
        <v>53</v>
      </c>
      <c r="I404" s="10" t="s">
        <v>763</v>
      </c>
      <c r="J404" s="10" t="s">
        <v>265</v>
      </c>
      <c r="K404" s="10" t="s">
        <v>18</v>
      </c>
      <c r="L404" t="str">
        <f>RIGHT(H404, LEN(H404)-6)</f>
        <v>ACCH</v>
      </c>
      <c r="M404">
        <f>IF(AND(NOT(K403=K404),J403=J404,I403=I404),M403,IF(AND(NOT(K404=K405),J404=J405,I404=I405),M402,IF(AND(NOT(K403=K402),J403=J402,I403=I402),M403+1,IF(K403=K404,M403,M403+1))))</f>
        <v>23</v>
      </c>
      <c r="N404" s="10"/>
      <c r="O404" t="b">
        <f>IF(AND(NOT(K403=K404),J403=J404,I403=I404),TRUE,FALSE)</f>
        <v>0</v>
      </c>
      <c r="P404" t="str">
        <f>IF(M404=M403,IF(NOT(P403=""),P403,IF(NOT(N403=""),N403,"")),IF(NOT(N404=""),N404,""))</f>
        <v>10587403</v>
      </c>
      <c r="Q404" t="str">
        <f>IF(M404=M405,IF(Q405="",P404,Q405),P404)</f>
        <v>10587403</v>
      </c>
    </row>
    <row r="405" spans="1:17">
      <c r="A405" t="str">
        <f t="shared" si="6"/>
        <v>10587403</v>
      </c>
      <c r="B405" s="10" t="s">
        <v>11</v>
      </c>
      <c r="C405">
        <v>13742</v>
      </c>
      <c r="D405" s="10" t="s">
        <v>12</v>
      </c>
      <c r="E405" s="10" t="s">
        <v>24</v>
      </c>
      <c r="F405" s="10" t="s">
        <v>14</v>
      </c>
      <c r="G405" s="10" t="s">
        <v>15</v>
      </c>
      <c r="H405" s="10" t="s">
        <v>90</v>
      </c>
      <c r="I405" s="10" t="s">
        <v>813</v>
      </c>
      <c r="J405" s="10" t="s">
        <v>17</v>
      </c>
      <c r="K405" s="10" t="s">
        <v>18</v>
      </c>
      <c r="L405" t="str">
        <f>RIGHT(H405, LEN(H405)-6)</f>
        <v>ACCH</v>
      </c>
      <c r="M405">
        <f>IF(AND(NOT(K404=K405),J404=J405,I404=I405),M404,IF(AND(NOT(K405=K406),J405=J406,I405=I406),M403,IF(AND(NOT(K404=K403),J404=J403,I404=I403),M404+1,IF(K404=K405,M404,M404+1))))</f>
        <v>23</v>
      </c>
      <c r="N405" s="10"/>
      <c r="O405" t="b">
        <f>IF(AND(NOT(K404=K405),J404=J405,I404=I405),TRUE,FALSE)</f>
        <v>0</v>
      </c>
      <c r="P405" t="str">
        <f>IF(M405=M404,IF(NOT(P404=""),P404,IF(NOT(N404=""),N404,"")),IF(NOT(N405=""),N405,""))</f>
        <v>10587403</v>
      </c>
      <c r="Q405" t="str">
        <f>IF(M405=M406,IF(Q406="",P405,Q406),P405)</f>
        <v>10587403</v>
      </c>
    </row>
    <row r="406" spans="1:17">
      <c r="A406" t="str">
        <f t="shared" si="6"/>
        <v>10587403</v>
      </c>
      <c r="B406" s="10" t="s">
        <v>11</v>
      </c>
      <c r="C406">
        <v>13746</v>
      </c>
      <c r="D406" s="10" t="s">
        <v>30</v>
      </c>
      <c r="E406" s="10" t="s">
        <v>24</v>
      </c>
      <c r="F406" s="10" t="s">
        <v>14</v>
      </c>
      <c r="G406" s="10" t="s">
        <v>15</v>
      </c>
      <c r="H406" s="10" t="s">
        <v>88</v>
      </c>
      <c r="I406" s="10" t="s">
        <v>738</v>
      </c>
      <c r="J406" s="10" t="s">
        <v>268</v>
      </c>
      <c r="K406" s="10" t="s">
        <v>18</v>
      </c>
      <c r="L406" t="str">
        <f>RIGHT(H406, LEN(H406)-6)</f>
        <v>ACCH</v>
      </c>
      <c r="M406">
        <f>IF(AND(NOT(K405=K406),J405=J406,I405=I406),M405,IF(AND(NOT(K406=K407),J406=J407,I406=I407),M404,IF(AND(NOT(K405=K404),J405=J404,I405=I404),M405+1,IF(K405=K406,M405,M405+1))))</f>
        <v>23</v>
      </c>
      <c r="N406" s="10"/>
      <c r="O406" t="b">
        <f>IF(AND(NOT(K405=K406),J405=J406,I405=I406),TRUE,FALSE)</f>
        <v>0</v>
      </c>
      <c r="P406" t="str">
        <f>IF(M406=M405,IF(NOT(P405=""),P405,IF(NOT(N405=""),N405,"")),IF(NOT(N406=""),N406,""))</f>
        <v>10587403</v>
      </c>
      <c r="Q406" t="str">
        <f>IF(M406=M407,IF(Q407="",P406,Q407),P406)</f>
        <v>10587403</v>
      </c>
    </row>
    <row r="407" spans="1:17">
      <c r="A407" t="str">
        <f t="shared" si="6"/>
        <v>10587403</v>
      </c>
      <c r="B407" s="10" t="s">
        <v>11</v>
      </c>
      <c r="C407">
        <v>13770</v>
      </c>
      <c r="D407" s="10" t="s">
        <v>30</v>
      </c>
      <c r="E407" s="10" t="s">
        <v>24</v>
      </c>
      <c r="F407" s="10" t="s">
        <v>14</v>
      </c>
      <c r="G407" s="10" t="s">
        <v>15</v>
      </c>
      <c r="H407" s="10" t="s">
        <v>114</v>
      </c>
      <c r="I407" s="10" t="s">
        <v>765</v>
      </c>
      <c r="J407" s="10" t="s">
        <v>265</v>
      </c>
      <c r="K407" s="10" t="s">
        <v>18</v>
      </c>
      <c r="L407" t="str">
        <f>RIGHT(H407, LEN(H407)-6)</f>
        <v>SSCH</v>
      </c>
      <c r="M407">
        <f>IF(AND(NOT(K406=K407),J406=J407,I406=I407),M406,IF(AND(NOT(K407=K408),J407=J408,I407=I408),M405,IF(AND(NOT(K406=K405),J406=J405,I406=I405),M406+1,IF(K406=K407,M406,M406+1))))</f>
        <v>23</v>
      </c>
      <c r="N407" s="10"/>
      <c r="O407" t="b">
        <f>IF(AND(NOT(K406=K407),J406=J407,I406=I407),TRUE,FALSE)</f>
        <v>0</v>
      </c>
      <c r="P407" t="str">
        <f>IF(M407=M406,IF(NOT(P406=""),P406,IF(NOT(N406=""),N406,"")),IF(NOT(N407=""),N407,""))</f>
        <v>10587403</v>
      </c>
      <c r="Q407" t="str">
        <f>IF(M407=M408,IF(Q408="",P407,Q408),P407)</f>
        <v>10587403</v>
      </c>
    </row>
    <row r="408" spans="1:17">
      <c r="A408" t="str">
        <f t="shared" si="6"/>
        <v>10587403</v>
      </c>
      <c r="B408" s="10" t="s">
        <v>11</v>
      </c>
      <c r="C408">
        <v>13772</v>
      </c>
      <c r="D408" s="10" t="s">
        <v>12</v>
      </c>
      <c r="E408" s="10" t="s">
        <v>24</v>
      </c>
      <c r="F408" s="10" t="s">
        <v>14</v>
      </c>
      <c r="G408" s="10" t="s">
        <v>15</v>
      </c>
      <c r="H408" s="10" t="s">
        <v>95</v>
      </c>
      <c r="I408" s="10" t="s">
        <v>612</v>
      </c>
      <c r="J408" s="10" t="s">
        <v>272</v>
      </c>
      <c r="K408" s="10" t="s">
        <v>18</v>
      </c>
      <c r="L408" t="str">
        <f>RIGHT(H408, LEN(H408)-6)</f>
        <v>SSCH</v>
      </c>
      <c r="M408">
        <f>IF(AND(NOT(K407=K408),J407=J408,I407=I408),M407,IF(AND(NOT(K408=K409),J408=J409,I408=I409),M406,IF(AND(NOT(K407=K406),J407=J406,I407=I406),M407+1,IF(K407=K408,M407,M407+1))))</f>
        <v>23</v>
      </c>
      <c r="N408" s="10"/>
      <c r="O408" t="b">
        <f>IF(AND(NOT(K407=K408),J407=J408,I407=I408),TRUE,FALSE)</f>
        <v>0</v>
      </c>
      <c r="P408" t="str">
        <f>IF(M408=M407,IF(NOT(P407=""),P407,IF(NOT(N407=""),N407,"")),IF(NOT(N408=""),N408,""))</f>
        <v>10587403</v>
      </c>
      <c r="Q408" t="str">
        <f>IF(M408=M409,IF(Q409="",P408,Q409),P408)</f>
        <v>10587403</v>
      </c>
    </row>
    <row r="409" spans="1:17">
      <c r="A409" t="str">
        <f t="shared" si="6"/>
        <v>10587403</v>
      </c>
      <c r="B409" s="10" t="s">
        <v>11</v>
      </c>
      <c r="C409">
        <v>1084</v>
      </c>
      <c r="D409" s="10" t="s">
        <v>98</v>
      </c>
      <c r="E409" s="10" t="s">
        <v>13</v>
      </c>
      <c r="F409" s="10" t="s">
        <v>14</v>
      </c>
      <c r="G409" s="10" t="s">
        <v>15</v>
      </c>
      <c r="H409" s="10" t="s">
        <v>94</v>
      </c>
      <c r="I409" s="10" t="s">
        <v>762</v>
      </c>
      <c r="J409" s="10" t="s">
        <v>241</v>
      </c>
      <c r="K409" s="10" t="s">
        <v>18</v>
      </c>
      <c r="L409" t="str">
        <f>RIGHT(H409, LEN(H409)-6)</f>
        <v>ACCH</v>
      </c>
      <c r="M409">
        <f>IF(AND(NOT(K408=K409),J408=J409,I408=I409),M408,IF(AND(NOT(K409=K410),J409=J410,I409=I410),M407,IF(AND(NOT(K408=K407),J408=J407,I408=I407),M408+1,IF(K408=K409,M408,M408+1))))</f>
        <v>23</v>
      </c>
      <c r="N409" s="10"/>
      <c r="O409" t="b">
        <f>IF(AND(NOT(K408=K409),J408=J409,I408=I409),TRUE,FALSE)</f>
        <v>0</v>
      </c>
      <c r="P409" t="str">
        <f>IF(M409=M408,IF(NOT(P408=""),P408,IF(NOT(N408=""),N408,"")),IF(NOT(N409=""),N409,""))</f>
        <v>10587403</v>
      </c>
      <c r="Q409" t="str">
        <f>IF(M409=M410,IF(Q410="",P409,Q410),P409)</f>
        <v>10587403</v>
      </c>
    </row>
    <row r="410" spans="1:17">
      <c r="A410" t="str">
        <f t="shared" si="6"/>
        <v>10587403</v>
      </c>
      <c r="B410" s="10" t="s">
        <v>11</v>
      </c>
      <c r="C410">
        <v>1094</v>
      </c>
      <c r="D410" s="10" t="s">
        <v>12</v>
      </c>
      <c r="E410" s="10" t="s">
        <v>13</v>
      </c>
      <c r="F410" s="10" t="s">
        <v>14</v>
      </c>
      <c r="G410" s="10" t="s">
        <v>15</v>
      </c>
      <c r="H410" s="10" t="s">
        <v>92</v>
      </c>
      <c r="I410" s="10" t="s">
        <v>791</v>
      </c>
      <c r="J410" s="10" t="s">
        <v>272</v>
      </c>
      <c r="K410" s="10" t="s">
        <v>18</v>
      </c>
      <c r="L410" t="str">
        <f>RIGHT(H410, LEN(H410)-6)</f>
        <v>ACCH</v>
      </c>
      <c r="M410">
        <f>IF(AND(NOT(K409=K410),J409=J410,I409=I410),M409,IF(AND(NOT(K410=K411),J410=J411,I410=I411),M408,IF(AND(NOT(K409=K408),J409=J408,I409=I408),M409+1,IF(K409=K410,M409,M409+1))))</f>
        <v>23</v>
      </c>
      <c r="N410" s="10"/>
      <c r="O410" t="b">
        <f>IF(AND(NOT(K409=K410),J409=J410,I409=I410),TRUE,FALSE)</f>
        <v>0</v>
      </c>
      <c r="P410" t="str">
        <f>IF(M410=M409,IF(NOT(P409=""),P409,IF(NOT(N409=""),N409,"")),IF(NOT(N410=""),N410,""))</f>
        <v>10587403</v>
      </c>
      <c r="Q410" t="str">
        <f>IF(M410=M411,IF(Q411="",P410,Q411),P410)</f>
        <v>10587403</v>
      </c>
    </row>
    <row r="411" spans="1:17">
      <c r="A411" t="str">
        <f t="shared" si="6"/>
        <v>10587403</v>
      </c>
      <c r="B411" s="10" t="s">
        <v>11</v>
      </c>
      <c r="C411">
        <v>1117</v>
      </c>
      <c r="D411" s="10" t="s">
        <v>12</v>
      </c>
      <c r="E411" s="10" t="s">
        <v>13</v>
      </c>
      <c r="F411" s="10" t="s">
        <v>14</v>
      </c>
      <c r="G411" s="10" t="s">
        <v>15</v>
      </c>
      <c r="H411" s="10" t="s">
        <v>76</v>
      </c>
      <c r="I411" s="10" t="s">
        <v>802</v>
      </c>
      <c r="J411" s="10" t="s">
        <v>17</v>
      </c>
      <c r="K411" s="10" t="s">
        <v>18</v>
      </c>
      <c r="L411" t="str">
        <f>RIGHT(H411, LEN(H411)-6)</f>
        <v>ACCH</v>
      </c>
      <c r="M411">
        <f>IF(AND(NOT(K410=K411),J410=J411,I410=I411),M410,IF(AND(NOT(K411=K412),J411=J412,I411=I412),M409,IF(AND(NOT(K410=K409),J410=J409,I410=I409),M410+1,IF(K410=K411,M410,M410+1))))</f>
        <v>23</v>
      </c>
      <c r="N411" s="10"/>
      <c r="O411" t="b">
        <f>IF(AND(NOT(K410=K411),J410=J411,I410=I411),TRUE,FALSE)</f>
        <v>0</v>
      </c>
      <c r="P411" t="str">
        <f>IF(M411=M410,IF(NOT(P410=""),P410,IF(NOT(N410=""),N410,"")),IF(NOT(N411=""),N411,""))</f>
        <v>10587403</v>
      </c>
      <c r="Q411" t="str">
        <f>IF(M411=M412,IF(Q412="",P411,Q412),P411)</f>
        <v>10587403</v>
      </c>
    </row>
    <row r="412" spans="1:17">
      <c r="A412" t="str">
        <f t="shared" si="6"/>
        <v>10587403</v>
      </c>
      <c r="B412" s="10" t="s">
        <v>11</v>
      </c>
      <c r="C412">
        <v>1294</v>
      </c>
      <c r="D412" s="10" t="s">
        <v>73</v>
      </c>
      <c r="E412" s="10" t="s">
        <v>13</v>
      </c>
      <c r="F412" s="10" t="s">
        <v>14</v>
      </c>
      <c r="G412" s="10" t="s">
        <v>15</v>
      </c>
      <c r="H412" s="10" t="s">
        <v>95</v>
      </c>
      <c r="I412" s="10" t="s">
        <v>612</v>
      </c>
      <c r="J412" s="10" t="s">
        <v>272</v>
      </c>
      <c r="K412" s="10" t="s">
        <v>18</v>
      </c>
      <c r="L412" t="str">
        <f>RIGHT(H412, LEN(H412)-6)</f>
        <v>SSCH</v>
      </c>
      <c r="M412">
        <f>IF(AND(NOT(K411=K412),J411=J412,I411=I412),M411,IF(AND(NOT(K412=K413),J412=J413,I412=I413),M410,IF(AND(NOT(K411=K410),J411=J410,I411=I410),M411+1,IF(K411=K412,M411,M411+1))))</f>
        <v>23</v>
      </c>
      <c r="N412" s="10"/>
      <c r="O412" t="b">
        <f>IF(AND(NOT(K411=K412),J411=J412,I411=I412),TRUE,FALSE)</f>
        <v>0</v>
      </c>
      <c r="P412" t="str">
        <f>IF(M412=M411,IF(NOT(P411=""),P411,IF(NOT(N411=""),N411,"")),IF(NOT(N412=""),N412,""))</f>
        <v>10587403</v>
      </c>
      <c r="Q412" t="str">
        <f>IF(M412=M413,IF(Q413="",P412,Q413),P412)</f>
        <v>10587403</v>
      </c>
    </row>
    <row r="413" spans="1:17">
      <c r="A413" t="str">
        <f t="shared" si="6"/>
        <v>10587403</v>
      </c>
      <c r="B413" s="10" t="s">
        <v>11</v>
      </c>
      <c r="C413">
        <v>1434</v>
      </c>
      <c r="D413" s="10" t="s">
        <v>73</v>
      </c>
      <c r="E413" s="10" t="s">
        <v>20</v>
      </c>
      <c r="F413" s="10" t="s">
        <v>14</v>
      </c>
      <c r="G413" s="10" t="s">
        <v>15</v>
      </c>
      <c r="H413" s="10" t="s">
        <v>53</v>
      </c>
      <c r="I413" s="10" t="s">
        <v>763</v>
      </c>
      <c r="J413" s="10" t="s">
        <v>241</v>
      </c>
      <c r="K413" s="10" t="s">
        <v>18</v>
      </c>
      <c r="L413" t="str">
        <f>RIGHT(H413, LEN(H413)-6)</f>
        <v>ACCH</v>
      </c>
      <c r="M413">
        <f>IF(AND(NOT(K412=K413),J412=J413,I412=I413),M412,IF(AND(NOT(K413=K414),J413=J414,I413=I414),M411,IF(AND(NOT(K412=K411),J412=J411,I412=I411),M412+1,IF(K412=K413,M412,M412+1))))</f>
        <v>23</v>
      </c>
      <c r="N413" s="10"/>
      <c r="O413" t="b">
        <f>IF(AND(NOT(K412=K413),J412=J413,I412=I413),TRUE,FALSE)</f>
        <v>0</v>
      </c>
      <c r="P413" t="str">
        <f>IF(M413=M412,IF(NOT(P412=""),P412,IF(NOT(N412=""),N412,"")),IF(NOT(N413=""),N413,""))</f>
        <v>10587403</v>
      </c>
      <c r="Q413" t="str">
        <f>IF(M413=M414,IF(Q414="",P413,Q414),P413)</f>
        <v>10587403</v>
      </c>
    </row>
    <row r="414" spans="1:17">
      <c r="A414" t="str">
        <f t="shared" si="6"/>
        <v>10587403</v>
      </c>
      <c r="B414" s="10" t="s">
        <v>11</v>
      </c>
      <c r="C414">
        <v>13645</v>
      </c>
      <c r="D414" s="10" t="s">
        <v>12</v>
      </c>
      <c r="E414" s="10" t="s">
        <v>24</v>
      </c>
      <c r="F414" s="10" t="s">
        <v>14</v>
      </c>
      <c r="G414" s="10" t="s">
        <v>15</v>
      </c>
      <c r="H414" s="10" t="s">
        <v>109</v>
      </c>
      <c r="I414" s="10" t="s">
        <v>855</v>
      </c>
      <c r="J414" s="10" t="s">
        <v>241</v>
      </c>
      <c r="K414" s="10" t="s">
        <v>18</v>
      </c>
      <c r="L414" t="str">
        <f>RIGHT(H414, LEN(H414)-6)</f>
        <v>SSCH</v>
      </c>
      <c r="M414">
        <f>IF(AND(NOT(K413=K414),J413=J414,I413=I414),M413,IF(AND(NOT(K414=K415),J414=J415,I414=I415),M412,IF(AND(NOT(K413=K412),J413=J412,I413=I412),M413+1,IF(K413=K414,M413,M413+1))))</f>
        <v>23</v>
      </c>
      <c r="N414" s="10"/>
      <c r="O414" t="b">
        <f>IF(AND(NOT(K413=K414),J413=J414,I413=I414),TRUE,FALSE)</f>
        <v>0</v>
      </c>
      <c r="P414" t="str">
        <f>IF(M414=M413,IF(NOT(P413=""),P413,IF(NOT(N413=""),N413,"")),IF(NOT(N414=""),N414,""))</f>
        <v>10587403</v>
      </c>
      <c r="Q414" t="str">
        <f>IF(M414=M415,IF(Q415="",P414,Q415),P414)</f>
        <v>10587403</v>
      </c>
    </row>
    <row r="415" spans="1:17">
      <c r="A415" t="str">
        <f t="shared" si="6"/>
        <v>10587403</v>
      </c>
      <c r="B415" s="10" t="s">
        <v>11</v>
      </c>
      <c r="C415">
        <v>13663</v>
      </c>
      <c r="D415" s="10" t="s">
        <v>12</v>
      </c>
      <c r="E415" s="10" t="s">
        <v>24</v>
      </c>
      <c r="F415" s="10" t="s">
        <v>14</v>
      </c>
      <c r="G415" s="10" t="s">
        <v>15</v>
      </c>
      <c r="H415" s="10" t="s">
        <v>113</v>
      </c>
      <c r="I415" s="10" t="s">
        <v>784</v>
      </c>
      <c r="J415" s="10" t="s">
        <v>277</v>
      </c>
      <c r="K415" s="10" t="s">
        <v>18</v>
      </c>
      <c r="L415" t="str">
        <f>RIGHT(H415, LEN(H415)-6)</f>
        <v>ACCH</v>
      </c>
      <c r="M415">
        <f>IF(AND(NOT(K414=K415),J414=J415,I414=I415),M414,IF(AND(NOT(K415=K416),J415=J416,I415=I416),M413,IF(AND(NOT(K414=K413),J414=J413,I414=I413),M414+1,IF(K414=K415,M414,M414+1))))</f>
        <v>23</v>
      </c>
      <c r="N415" s="10"/>
      <c r="O415" t="b">
        <f>IF(AND(NOT(K414=K415),J414=J415,I414=I415),TRUE,FALSE)</f>
        <v>0</v>
      </c>
      <c r="P415" t="str">
        <f>IF(M415=M414,IF(NOT(P414=""),P414,IF(NOT(N414=""),N414,"")),IF(NOT(N415=""),N415,""))</f>
        <v>10587403</v>
      </c>
      <c r="Q415" t="str">
        <f>IF(M415=M416,IF(Q416="",P415,Q416),P415)</f>
        <v>10587403</v>
      </c>
    </row>
    <row r="416" spans="1:17">
      <c r="A416" t="str">
        <f t="shared" si="6"/>
        <v>10587403</v>
      </c>
      <c r="B416" s="10" t="s">
        <v>11</v>
      </c>
      <c r="C416">
        <v>13715</v>
      </c>
      <c r="D416" s="10" t="s">
        <v>30</v>
      </c>
      <c r="E416" s="10" t="s">
        <v>24</v>
      </c>
      <c r="F416" s="10" t="s">
        <v>14</v>
      </c>
      <c r="G416" s="10" t="s">
        <v>15</v>
      </c>
      <c r="H416" s="10" t="s">
        <v>237</v>
      </c>
      <c r="I416" s="10" t="s">
        <v>825</v>
      </c>
      <c r="J416" s="10" t="s">
        <v>241</v>
      </c>
      <c r="K416" s="10" t="s">
        <v>18</v>
      </c>
      <c r="L416" t="str">
        <f>RIGHT(H416, LEN(H416)-6)</f>
        <v>SSCH</v>
      </c>
      <c r="M416">
        <f>IF(AND(NOT(K415=K416),J415=J416,I415=I416),M415,IF(AND(NOT(K416=K417),J416=J417,I416=I417),M414,IF(AND(NOT(K415=K414),J415=J414,I415=I414),M415+1,IF(K415=K416,M415,M415+1))))</f>
        <v>23</v>
      </c>
      <c r="N416" s="10"/>
      <c r="O416" t="b">
        <f>IF(AND(NOT(K415=K416),J415=J416,I415=I416),TRUE,FALSE)</f>
        <v>0</v>
      </c>
      <c r="P416" t="str">
        <f>IF(M416=M415,IF(NOT(P415=""),P415,IF(NOT(N415=""),N415,"")),IF(NOT(N416=""),N416,""))</f>
        <v>10587403</v>
      </c>
      <c r="Q416" t="str">
        <f>IF(M416=M417,IF(Q417="",P416,Q417),P416)</f>
        <v>10587403</v>
      </c>
    </row>
    <row r="417" spans="1:17">
      <c r="A417" t="str">
        <f t="shared" si="6"/>
        <v>10587403</v>
      </c>
      <c r="B417" s="10" t="s">
        <v>11</v>
      </c>
      <c r="C417">
        <v>13749</v>
      </c>
      <c r="D417" s="10" t="s">
        <v>61</v>
      </c>
      <c r="E417" s="10" t="s">
        <v>24</v>
      </c>
      <c r="F417" s="10" t="s">
        <v>14</v>
      </c>
      <c r="G417" s="10" t="s">
        <v>15</v>
      </c>
      <c r="H417" s="10" t="s">
        <v>88</v>
      </c>
      <c r="I417" s="10" t="s">
        <v>738</v>
      </c>
      <c r="J417" s="10" t="s">
        <v>270</v>
      </c>
      <c r="K417" s="10" t="s">
        <v>18</v>
      </c>
      <c r="L417" t="str">
        <f>RIGHT(H417, LEN(H417)-6)</f>
        <v>ACCH</v>
      </c>
      <c r="M417">
        <f>IF(AND(NOT(K416=K417),J416=J417,I416=I417),M416,IF(AND(NOT(K417=K418),J417=J418,I417=I418),M415,IF(AND(NOT(K416=K415),J416=J415,I416=I415),M416+1,IF(K416=K417,M416,M416+1))))</f>
        <v>23</v>
      </c>
      <c r="N417" s="10"/>
      <c r="O417" t="b">
        <f>IF(AND(NOT(K416=K417),J416=J417,I416=I417),TRUE,FALSE)</f>
        <v>0</v>
      </c>
      <c r="P417" t="str">
        <f>IF(M417=M416,IF(NOT(P416=""),P416,IF(NOT(N416=""),N416,"")),IF(NOT(N417=""),N417,""))</f>
        <v>10587403</v>
      </c>
      <c r="Q417" t="str">
        <f>IF(M417=M418,IF(Q418="",P417,Q418),P417)</f>
        <v>10587403</v>
      </c>
    </row>
    <row r="418" spans="1:17">
      <c r="A418" t="str">
        <f t="shared" si="6"/>
        <v>10587403</v>
      </c>
      <c r="B418" s="10" t="s">
        <v>11</v>
      </c>
      <c r="C418">
        <v>17281</v>
      </c>
      <c r="D418" s="10" t="s">
        <v>12</v>
      </c>
      <c r="E418" s="10" t="s">
        <v>34</v>
      </c>
      <c r="F418" s="10" t="s">
        <v>281</v>
      </c>
      <c r="G418" s="10" t="s">
        <v>15</v>
      </c>
      <c r="H418" s="10" t="s">
        <v>248</v>
      </c>
      <c r="I418" s="10" t="s">
        <v>856</v>
      </c>
      <c r="J418" s="10"/>
      <c r="K418" s="10" t="s">
        <v>18</v>
      </c>
      <c r="L418" t="str">
        <f>RIGHT(H418, LEN(H418)-6)</f>
        <v>ACCH</v>
      </c>
      <c r="M418">
        <f>IF(AND(NOT(K417=K418),J417=J418,I417=I418),M417,IF(AND(NOT(K418=K419),J418=J419,I418=I419),M416,IF(AND(NOT(K417=K416),J417=J416,I417=I416),M417+1,IF(K417=K418,M417,M417+1))))</f>
        <v>23</v>
      </c>
      <c r="N418" s="10" t="s">
        <v>536</v>
      </c>
      <c r="O418" t="b">
        <f>IF(AND(NOT(K417=K418),J417=J418,I417=I418),TRUE,FALSE)</f>
        <v>0</v>
      </c>
      <c r="P418" t="str">
        <f>IF(M418=M417,IF(NOT(P417=""),P417,IF(NOT(N417=""),N417,"")),IF(NOT(N418=""),N418,""))</f>
        <v>10587403</v>
      </c>
      <c r="Q418" t="str">
        <f>IF(M418=M419,IF(Q419="",P418,Q419),P418)</f>
        <v>10587403</v>
      </c>
    </row>
    <row r="419" spans="1:17">
      <c r="A419" t="str">
        <f t="shared" si="6"/>
        <v>10587403</v>
      </c>
      <c r="B419" s="10" t="s">
        <v>11</v>
      </c>
      <c r="C419">
        <v>17282</v>
      </c>
      <c r="D419" s="10" t="s">
        <v>12</v>
      </c>
      <c r="E419" s="10" t="s">
        <v>34</v>
      </c>
      <c r="F419" s="10" t="s">
        <v>14</v>
      </c>
      <c r="G419" s="10" t="s">
        <v>15</v>
      </c>
      <c r="H419" s="10" t="s">
        <v>126</v>
      </c>
      <c r="I419" s="10" t="s">
        <v>830</v>
      </c>
      <c r="J419" s="10" t="s">
        <v>268</v>
      </c>
      <c r="K419" s="10" t="s">
        <v>18</v>
      </c>
      <c r="L419" t="str">
        <f>RIGHT(H419, LEN(H419)-6)</f>
        <v>ACCH</v>
      </c>
      <c r="M419">
        <f>IF(AND(NOT(K418=K419),J418=J419,I418=I419),M418,IF(AND(NOT(K419=K420),J419=J420,I419=I420),M417,IF(AND(NOT(K418=K417),J418=J417,I418=I417),M418+1,IF(K418=K419,M418,M418+1))))</f>
        <v>23</v>
      </c>
      <c r="N419" s="10"/>
      <c r="O419" t="b">
        <f>IF(AND(NOT(K418=K419),J418=J419,I418=I419),TRUE,FALSE)</f>
        <v>0</v>
      </c>
      <c r="P419" t="str">
        <f>IF(M419=M418,IF(NOT(P418=""),P418,IF(NOT(N418=""),N418,"")),IF(NOT(N419=""),N419,""))</f>
        <v>10587403</v>
      </c>
      <c r="Q419" t="str">
        <f>IF(M419=M420,IF(Q420="",P419,Q420),P419)</f>
        <v>10587403</v>
      </c>
    </row>
    <row r="420" spans="1:17">
      <c r="A420" t="str">
        <f t="shared" si="6"/>
        <v>10598677</v>
      </c>
      <c r="B420" s="10" t="s">
        <v>11</v>
      </c>
      <c r="C420">
        <v>1080</v>
      </c>
      <c r="D420" s="10" t="s">
        <v>100</v>
      </c>
      <c r="E420" s="10" t="s">
        <v>13</v>
      </c>
      <c r="F420" s="10" t="s">
        <v>281</v>
      </c>
      <c r="G420" s="10" t="s">
        <v>15</v>
      </c>
      <c r="H420" s="10" t="s">
        <v>94</v>
      </c>
      <c r="I420" s="10" t="s">
        <v>762</v>
      </c>
      <c r="J420" s="10"/>
      <c r="K420" s="10" t="s">
        <v>38</v>
      </c>
      <c r="L420" t="str">
        <f>RIGHT(H420, LEN(H420)-6)</f>
        <v>ACCH</v>
      </c>
      <c r="M420">
        <f>IF(AND(NOT(K419=K420),J419=J420,I419=I420),M419,IF(AND(NOT(K420=K421),J420=J421,I420=I421),M418,IF(AND(NOT(K419=K418),J419=J418,I419=I418),M419+1,IF(K419=K420,M419,M419+1))))</f>
        <v>24</v>
      </c>
      <c r="N420" s="10" t="s">
        <v>316</v>
      </c>
      <c r="O420" t="b">
        <f>IF(AND(NOT(K419=K420),J419=J420,I419=I420),TRUE,FALSE)</f>
        <v>0</v>
      </c>
      <c r="P420" t="str">
        <f>IF(M420=M419,IF(NOT(P419=""),P419,IF(NOT(N419=""),N419,"")),IF(NOT(N420=""),N420,""))</f>
        <v>10598677</v>
      </c>
      <c r="Q420" t="str">
        <f>IF(M420=M421,IF(Q421="",P420,Q421),P420)</f>
        <v>10598677</v>
      </c>
    </row>
    <row r="421" spans="1:17">
      <c r="A421" t="str">
        <f t="shared" si="6"/>
        <v>10598677</v>
      </c>
      <c r="B421" s="10" t="s">
        <v>11</v>
      </c>
      <c r="C421">
        <v>1084</v>
      </c>
      <c r="D421" s="10" t="s">
        <v>98</v>
      </c>
      <c r="E421" s="10" t="s">
        <v>13</v>
      </c>
      <c r="F421" s="10" t="s">
        <v>14</v>
      </c>
      <c r="G421" s="10" t="s">
        <v>15</v>
      </c>
      <c r="H421" s="10" t="s">
        <v>94</v>
      </c>
      <c r="I421" s="10" t="s">
        <v>762</v>
      </c>
      <c r="J421" s="10" t="s">
        <v>17</v>
      </c>
      <c r="K421" s="10" t="s">
        <v>38</v>
      </c>
      <c r="L421" t="str">
        <f>RIGHT(H421, LEN(H421)-6)</f>
        <v>ACCH</v>
      </c>
      <c r="M421">
        <f>IF(AND(NOT(K420=K421),J420=J421,I420=I421),M420,IF(AND(NOT(K421=K422),J421=J422,I421=I422),M419,IF(AND(NOT(K420=K419),J420=J419,I420=I419),M420+1,IF(K420=K421,M420,M420+1))))</f>
        <v>24</v>
      </c>
      <c r="N421" s="10"/>
      <c r="O421" t="b">
        <f>IF(AND(NOT(K420=K421),J420=J421,I420=I421),TRUE,FALSE)</f>
        <v>0</v>
      </c>
      <c r="P421" t="str">
        <f>IF(M421=M420,IF(NOT(P420=""),P420,IF(NOT(N420=""),N420,"")),IF(NOT(N421=""),N421,""))</f>
        <v>10598677</v>
      </c>
      <c r="Q421" t="str">
        <f>IF(M421=M422,IF(Q422="",P421,Q422),P421)</f>
        <v>10598677</v>
      </c>
    </row>
    <row r="422" spans="1:17">
      <c r="A422" t="str">
        <f t="shared" si="6"/>
        <v>10598677</v>
      </c>
      <c r="B422" s="10" t="s">
        <v>11</v>
      </c>
      <c r="C422">
        <v>1117</v>
      </c>
      <c r="D422" s="10" t="s">
        <v>12</v>
      </c>
      <c r="E422" s="10" t="s">
        <v>13</v>
      </c>
      <c r="F422" s="10" t="s">
        <v>14</v>
      </c>
      <c r="G422" s="10" t="s">
        <v>15</v>
      </c>
      <c r="H422" s="10" t="s">
        <v>76</v>
      </c>
      <c r="I422" s="10" t="s">
        <v>802</v>
      </c>
      <c r="J422" s="10" t="s">
        <v>265</v>
      </c>
      <c r="K422" s="10" t="s">
        <v>38</v>
      </c>
      <c r="L422" t="str">
        <f>RIGHT(H422, LEN(H422)-6)</f>
        <v>ACCH</v>
      </c>
      <c r="M422">
        <f>IF(AND(NOT(K421=K422),J421=J422,I421=I422),M421,IF(AND(NOT(K422=K423),J422=J423,I422=I423),M420,IF(AND(NOT(K421=K420),J421=J420,I421=I420),M421+1,IF(K421=K422,M421,M421+1))))</f>
        <v>24</v>
      </c>
      <c r="N422" s="10"/>
      <c r="O422" t="b">
        <f>IF(AND(NOT(K421=K422),J421=J422,I421=I422),TRUE,FALSE)</f>
        <v>0</v>
      </c>
      <c r="P422" t="str">
        <f>IF(M422=M421,IF(NOT(P421=""),P421,IF(NOT(N421=""),N421,"")),IF(NOT(N422=""),N422,""))</f>
        <v>10598677</v>
      </c>
      <c r="Q422" t="str">
        <f>IF(M422=M423,IF(Q423="",P422,Q423),P422)</f>
        <v>10598677</v>
      </c>
    </row>
    <row r="423" spans="1:17">
      <c r="A423" t="str">
        <f t="shared" si="6"/>
        <v>10598677</v>
      </c>
      <c r="B423" s="10" t="s">
        <v>11</v>
      </c>
      <c r="C423">
        <v>1126</v>
      </c>
      <c r="D423" s="10" t="s">
        <v>73</v>
      </c>
      <c r="E423" s="10" t="s">
        <v>13</v>
      </c>
      <c r="F423" s="10" t="s">
        <v>14</v>
      </c>
      <c r="G423" s="10" t="s">
        <v>15</v>
      </c>
      <c r="H423" s="10" t="s">
        <v>88</v>
      </c>
      <c r="I423" s="10" t="s">
        <v>738</v>
      </c>
      <c r="J423" s="10" t="s">
        <v>268</v>
      </c>
      <c r="K423" s="10" t="s">
        <v>38</v>
      </c>
      <c r="L423" t="str">
        <f>RIGHT(H423, LEN(H423)-6)</f>
        <v>ACCH</v>
      </c>
      <c r="M423">
        <f>IF(AND(NOT(K422=K423),J422=J423,I422=I423),M422,IF(AND(NOT(K423=K424),J423=J424,I423=I424),M421,IF(AND(NOT(K422=K421),J422=J421,I422=I421),M422+1,IF(K422=K423,M422,M422+1))))</f>
        <v>24</v>
      </c>
      <c r="N423" s="10"/>
      <c r="O423" t="b">
        <f>IF(AND(NOT(K422=K423),J422=J423,I422=I423),TRUE,FALSE)</f>
        <v>0</v>
      </c>
      <c r="P423" t="str">
        <f>IF(M423=M422,IF(NOT(P422=""),P422,IF(NOT(N422=""),N422,"")),IF(NOT(N423=""),N423,""))</f>
        <v>10598677</v>
      </c>
      <c r="Q423" t="str">
        <f>IF(M423=M424,IF(Q424="",P423,Q424),P423)</f>
        <v>10598677</v>
      </c>
    </row>
    <row r="424" spans="1:17">
      <c r="A424" t="str">
        <f t="shared" si="6"/>
        <v>10598677</v>
      </c>
      <c r="B424" s="10" t="s">
        <v>11</v>
      </c>
      <c r="C424">
        <v>1224</v>
      </c>
      <c r="D424" s="10" t="s">
        <v>30</v>
      </c>
      <c r="E424" s="10" t="s">
        <v>13</v>
      </c>
      <c r="F424" s="10" t="s">
        <v>281</v>
      </c>
      <c r="G424" s="10" t="s">
        <v>15</v>
      </c>
      <c r="H424" s="10" t="s">
        <v>80</v>
      </c>
      <c r="I424" s="10" t="s">
        <v>721</v>
      </c>
      <c r="J424" s="10"/>
      <c r="K424" s="10" t="s">
        <v>38</v>
      </c>
      <c r="L424" t="str">
        <f>RIGHT(H424, LEN(H424)-6)</f>
        <v>SCIH</v>
      </c>
      <c r="M424">
        <f>IF(AND(NOT(K423=K424),J423=J424,I423=I424),M423,IF(AND(NOT(K424=K425),J424=J425,I424=I425),M422,IF(AND(NOT(K423=K422),J423=J422,I423=I422),M423+1,IF(K423=K424,M423,M423+1))))</f>
        <v>24</v>
      </c>
      <c r="N424" s="10" t="s">
        <v>316</v>
      </c>
      <c r="O424" t="b">
        <f>IF(AND(NOT(K423=K424),J423=J424,I423=I424),TRUE,FALSE)</f>
        <v>0</v>
      </c>
      <c r="P424" t="str">
        <f>IF(M424=M423,IF(NOT(P423=""),P423,IF(NOT(N423=""),N423,"")),IF(NOT(N424=""),N424,""))</f>
        <v>10598677</v>
      </c>
      <c r="Q424" t="str">
        <f>IF(M424=M425,IF(Q425="",P424,Q425),P424)</f>
        <v>10598677</v>
      </c>
    </row>
    <row r="425" spans="1:17">
      <c r="A425" t="str">
        <f t="shared" si="6"/>
        <v>10598677</v>
      </c>
      <c r="B425" s="10" t="s">
        <v>11</v>
      </c>
      <c r="C425">
        <v>1229</v>
      </c>
      <c r="D425" s="10" t="s">
        <v>12</v>
      </c>
      <c r="E425" s="10" t="s">
        <v>13</v>
      </c>
      <c r="F425" s="10" t="s">
        <v>14</v>
      </c>
      <c r="G425" s="10" t="s">
        <v>15</v>
      </c>
      <c r="H425" s="10" t="s">
        <v>193</v>
      </c>
      <c r="I425" s="10" t="s">
        <v>747</v>
      </c>
      <c r="J425" s="10" t="s">
        <v>268</v>
      </c>
      <c r="K425" s="10" t="s">
        <v>38</v>
      </c>
      <c r="L425" t="str">
        <f>RIGHT(H425, LEN(H425)-6)</f>
        <v>SCIH</v>
      </c>
      <c r="M425">
        <f>IF(AND(NOT(K424=K425),J424=J425,I424=I425),M424,IF(AND(NOT(K425=K426),J425=J426,I425=I426),M423,IF(AND(NOT(K424=K423),J424=J423,I424=I423),M424+1,IF(K424=K425,M424,M424+1))))</f>
        <v>24</v>
      </c>
      <c r="N425" s="10"/>
      <c r="O425" t="b">
        <f>IF(AND(NOT(K424=K425),J424=J425,I424=I425),TRUE,FALSE)</f>
        <v>0</v>
      </c>
      <c r="P425" t="str">
        <f>IF(M425=M424,IF(NOT(P424=""),P424,IF(NOT(N424=""),N424,"")),IF(NOT(N425=""),N425,""))</f>
        <v>10598677</v>
      </c>
      <c r="Q425" t="str">
        <f>IF(M425=M426,IF(Q426="",P425,Q426),P425)</f>
        <v>10598677</v>
      </c>
    </row>
    <row r="426" spans="1:17">
      <c r="A426" t="str">
        <f t="shared" si="6"/>
        <v>10598677</v>
      </c>
      <c r="B426" s="10" t="s">
        <v>11</v>
      </c>
      <c r="C426">
        <v>1398</v>
      </c>
      <c r="D426" s="10" t="s">
        <v>12</v>
      </c>
      <c r="E426" s="10" t="s">
        <v>20</v>
      </c>
      <c r="F426" s="10" t="s">
        <v>281</v>
      </c>
      <c r="G426" s="10" t="s">
        <v>15</v>
      </c>
      <c r="H426" s="10" t="s">
        <v>140</v>
      </c>
      <c r="I426" s="10" t="s">
        <v>677</v>
      </c>
      <c r="J426" s="10"/>
      <c r="K426" s="10" t="s">
        <v>38</v>
      </c>
      <c r="L426" t="str">
        <f>RIGHT(H426, LEN(H426)-6)</f>
        <v>ACCH</v>
      </c>
      <c r="M426">
        <f>IF(AND(NOT(K425=K426),J425=J426,I425=I426),M425,IF(AND(NOT(K426=K427),J426=J427,I426=I427),M424,IF(AND(NOT(K425=K424),J425=J424,I425=I424),M425+1,IF(K425=K426,M425,M425+1))))</f>
        <v>24</v>
      </c>
      <c r="N426" s="10" t="s">
        <v>316</v>
      </c>
      <c r="O426" t="b">
        <f>IF(AND(NOT(K425=K426),J425=J426,I425=I426),TRUE,FALSE)</f>
        <v>0</v>
      </c>
      <c r="P426" t="str">
        <f>IF(M426=M425,IF(NOT(P425=""),P425,IF(NOT(N425=""),N425,"")),IF(NOT(N426=""),N426,""))</f>
        <v>10598677</v>
      </c>
      <c r="Q426" t="str">
        <f>IF(M426=M427,IF(Q427="",P426,Q427),P426)</f>
        <v>10598677</v>
      </c>
    </row>
    <row r="427" spans="1:17">
      <c r="A427" t="str">
        <f t="shared" si="6"/>
        <v>10598677</v>
      </c>
      <c r="B427" s="10" t="s">
        <v>11</v>
      </c>
      <c r="C427">
        <v>1399</v>
      </c>
      <c r="D427" s="10" t="s">
        <v>12</v>
      </c>
      <c r="E427" s="10" t="s">
        <v>20</v>
      </c>
      <c r="F427" s="10" t="s">
        <v>281</v>
      </c>
      <c r="G427" s="10" t="s">
        <v>15</v>
      </c>
      <c r="H427" s="10" t="s">
        <v>261</v>
      </c>
      <c r="I427" s="10" t="s">
        <v>846</v>
      </c>
      <c r="J427" s="10"/>
      <c r="K427" s="10" t="s">
        <v>38</v>
      </c>
      <c r="L427" t="str">
        <f>RIGHT(H427, LEN(H427)-6)</f>
        <v>ACCH</v>
      </c>
      <c r="M427">
        <f>IF(AND(NOT(K426=K427),J426=J427,I426=I427),M426,IF(AND(NOT(K427=K428),J427=J428,I427=I428),M425,IF(AND(NOT(K426=K425),J426=J425,I426=I425),M426+1,IF(K426=K427,M426,M426+1))))</f>
        <v>24</v>
      </c>
      <c r="N427" s="10" t="s">
        <v>316</v>
      </c>
      <c r="O427" t="b">
        <f>IF(AND(NOT(K426=K427),J426=J427,I426=I427),TRUE,FALSE)</f>
        <v>0</v>
      </c>
      <c r="P427" t="str">
        <f>IF(M427=M426,IF(NOT(P426=""),P426,IF(NOT(N426=""),N426,"")),IF(NOT(N427=""),N427,""))</f>
        <v>10598677</v>
      </c>
      <c r="Q427" t="str">
        <f>IF(M427=M428,IF(Q428="",P427,Q428),P427)</f>
        <v>10598677</v>
      </c>
    </row>
    <row r="428" spans="1:17">
      <c r="A428" t="str">
        <f t="shared" si="6"/>
        <v>10598677</v>
      </c>
      <c r="B428" s="10" t="s">
        <v>11</v>
      </c>
      <c r="C428">
        <v>13640</v>
      </c>
      <c r="D428" s="10" t="s">
        <v>12</v>
      </c>
      <c r="E428" s="10" t="s">
        <v>24</v>
      </c>
      <c r="F428" s="10" t="s">
        <v>14</v>
      </c>
      <c r="G428" s="10" t="s">
        <v>15</v>
      </c>
      <c r="H428" s="10" t="s">
        <v>89</v>
      </c>
      <c r="I428" s="10" t="s">
        <v>848</v>
      </c>
      <c r="J428" s="10" t="s">
        <v>270</v>
      </c>
      <c r="K428" s="10" t="s">
        <v>38</v>
      </c>
      <c r="L428" t="str">
        <f>RIGHT(H428, LEN(H428)-6)</f>
        <v>SCIH</v>
      </c>
      <c r="M428">
        <f>IF(AND(NOT(K427=K428),J427=J428,I427=I428),M427,IF(AND(NOT(K428=K429),J428=J429,I428=I429),M426,IF(AND(NOT(K427=K426),J427=J426,I427=I426),M427+1,IF(K427=K428,M427,M427+1))))</f>
        <v>24</v>
      </c>
      <c r="N428" s="10"/>
      <c r="O428" t="b">
        <f>IF(AND(NOT(K427=K428),J427=J428,I427=I428),TRUE,FALSE)</f>
        <v>0</v>
      </c>
      <c r="P428" t="str">
        <f>IF(M428=M427,IF(NOT(P427=""),P427,IF(NOT(N427=""),N427,"")),IF(NOT(N428=""),N428,""))</f>
        <v>10598677</v>
      </c>
      <c r="Q428" t="str">
        <f>IF(M428=M429,IF(Q429="",P428,Q429),P428)</f>
        <v>10598677</v>
      </c>
    </row>
    <row r="429" spans="1:17">
      <c r="A429" t="str">
        <f t="shared" si="6"/>
        <v>10598677</v>
      </c>
      <c r="B429" s="10" t="s">
        <v>11</v>
      </c>
      <c r="C429">
        <v>13686</v>
      </c>
      <c r="D429" s="10" t="s">
        <v>12</v>
      </c>
      <c r="E429" s="10" t="s">
        <v>24</v>
      </c>
      <c r="F429" s="10" t="s">
        <v>14</v>
      </c>
      <c r="G429" s="10" t="s">
        <v>15</v>
      </c>
      <c r="H429" s="10" t="s">
        <v>118</v>
      </c>
      <c r="I429" s="10" t="s">
        <v>853</v>
      </c>
      <c r="J429" s="10" t="s">
        <v>241</v>
      </c>
      <c r="K429" s="10" t="s">
        <v>38</v>
      </c>
      <c r="L429" t="str">
        <f>RIGHT(H429, LEN(H429)-6)</f>
        <v>SCIH</v>
      </c>
      <c r="M429">
        <f>IF(AND(NOT(K428=K429),J428=J429,I428=I429),M428,IF(AND(NOT(K429=K430),J429=J430,I429=I430),M427,IF(AND(NOT(K428=K427),J428=J427,I428=I427),M428+1,IF(K428=K429,M428,M428+1))))</f>
        <v>24</v>
      </c>
      <c r="N429" s="10"/>
      <c r="O429" t="b">
        <f>IF(AND(NOT(K428=K429),J428=J429,I428=I429),TRUE,FALSE)</f>
        <v>0</v>
      </c>
      <c r="P429" t="str">
        <f>IF(M429=M428,IF(NOT(P428=""),P428,IF(NOT(N428=""),N428,"")),IF(NOT(N429=""),N429,""))</f>
        <v>10598677</v>
      </c>
      <c r="Q429" t="str">
        <f>IF(M429=M430,IF(Q430="",P429,Q430),P429)</f>
        <v>10598677</v>
      </c>
    </row>
    <row r="430" spans="1:17">
      <c r="A430" t="str">
        <f t="shared" si="6"/>
        <v>10598677</v>
      </c>
      <c r="B430" s="10" t="s">
        <v>11</v>
      </c>
      <c r="C430">
        <v>13708</v>
      </c>
      <c r="D430" s="10" t="s">
        <v>42</v>
      </c>
      <c r="E430" s="10" t="s">
        <v>34</v>
      </c>
      <c r="F430" s="10" t="s">
        <v>14</v>
      </c>
      <c r="G430" s="10" t="s">
        <v>15</v>
      </c>
      <c r="H430" s="10" t="s">
        <v>53</v>
      </c>
      <c r="I430" s="10" t="s">
        <v>763</v>
      </c>
      <c r="J430" s="10" t="s">
        <v>241</v>
      </c>
      <c r="K430" s="10" t="s">
        <v>38</v>
      </c>
      <c r="L430" t="str">
        <f>RIGHT(H430, LEN(H430)-6)</f>
        <v>ACCH</v>
      </c>
      <c r="M430">
        <f>IF(AND(NOT(K429=K430),J429=J430,I429=I430),M429,IF(AND(NOT(K430=K431),J430=J431,I430=I431),M428,IF(AND(NOT(K429=K428),J429=J428,I429=I428),M429+1,IF(K429=K430,M429,M429+1))))</f>
        <v>24</v>
      </c>
      <c r="N430" s="10"/>
      <c r="O430" t="b">
        <f>IF(AND(NOT(K429=K430),J429=J430,I429=I430),TRUE,FALSE)</f>
        <v>0</v>
      </c>
      <c r="P430" t="str">
        <f>IF(M430=M429,IF(NOT(P429=""),P429,IF(NOT(N429=""),N429,"")),IF(NOT(N430=""),N430,""))</f>
        <v>10598677</v>
      </c>
      <c r="Q430" t="str">
        <f>IF(M430=M431,IF(Q431="",P430,Q431),P430)</f>
        <v>10598677</v>
      </c>
    </row>
    <row r="431" spans="1:17">
      <c r="A431" t="str">
        <f t="shared" si="6"/>
        <v>10598677</v>
      </c>
      <c r="B431" s="10" t="s">
        <v>11</v>
      </c>
      <c r="C431">
        <v>13792</v>
      </c>
      <c r="D431" s="10" t="s">
        <v>12</v>
      </c>
      <c r="E431" s="10" t="s">
        <v>24</v>
      </c>
      <c r="F431" s="10" t="s">
        <v>14</v>
      </c>
      <c r="G431" s="10" t="s">
        <v>15</v>
      </c>
      <c r="H431" s="10" t="s">
        <v>99</v>
      </c>
      <c r="I431" s="10" t="s">
        <v>750</v>
      </c>
      <c r="J431" s="10" t="s">
        <v>17</v>
      </c>
      <c r="K431" s="10" t="s">
        <v>38</v>
      </c>
      <c r="L431" t="str">
        <f>RIGHT(H431, LEN(H431)-6)</f>
        <v>SCIH</v>
      </c>
      <c r="M431">
        <f>IF(AND(NOT(K430=K431),J430=J431,I430=I431),M430,IF(AND(NOT(K431=K432),J431=J432,I431=I432),M429,IF(AND(NOT(K430=K429),J430=J429,I430=I429),M430+1,IF(K430=K431,M430,M430+1))))</f>
        <v>24</v>
      </c>
      <c r="N431" s="10"/>
      <c r="O431" t="b">
        <f>IF(AND(NOT(K430=K431),J430=J431,I430=I431),TRUE,FALSE)</f>
        <v>0</v>
      </c>
      <c r="P431" t="str">
        <f>IF(M431=M430,IF(NOT(P430=""),P430,IF(NOT(N430=""),N430,"")),IF(NOT(N431=""),N431,""))</f>
        <v>10598677</v>
      </c>
      <c r="Q431" t="str">
        <f>IF(M431=M432,IF(Q432="",P431,Q432),P431)</f>
        <v>10598677</v>
      </c>
    </row>
    <row r="432" spans="1:17">
      <c r="A432" t="str">
        <f t="shared" si="6"/>
        <v>10598677</v>
      </c>
      <c r="B432" s="10" t="s">
        <v>11</v>
      </c>
      <c r="C432">
        <v>18760</v>
      </c>
      <c r="D432" s="10" t="s">
        <v>30</v>
      </c>
      <c r="E432" s="10" t="s">
        <v>24</v>
      </c>
      <c r="F432" s="10" t="s">
        <v>14</v>
      </c>
      <c r="G432" s="10" t="s">
        <v>15</v>
      </c>
      <c r="H432" s="10" t="s">
        <v>39</v>
      </c>
      <c r="I432" s="10" t="s">
        <v>737</v>
      </c>
      <c r="J432" s="10" t="s">
        <v>265</v>
      </c>
      <c r="K432" s="10" t="s">
        <v>38</v>
      </c>
      <c r="L432" t="str">
        <f>RIGHT(H432, LEN(H432)-6)</f>
        <v>SCIH</v>
      </c>
      <c r="M432">
        <f>IF(AND(NOT(K431=K432),J431=J432,I431=I432),M431,IF(AND(NOT(K432=K433),J432=J433,I432=I433),M430,IF(AND(NOT(K431=K430),J431=J430,I431=I430),M431+1,IF(K431=K432,M431,M431+1))))</f>
        <v>24</v>
      </c>
      <c r="N432" s="10"/>
      <c r="O432" t="b">
        <f>IF(AND(NOT(K431=K432),J431=J432,I431=I432),TRUE,FALSE)</f>
        <v>0</v>
      </c>
      <c r="P432" t="str">
        <f>IF(M432=M431,IF(NOT(P431=""),P431,IF(NOT(N431=""),N431,"")),IF(NOT(N432=""),N432,""))</f>
        <v>10598677</v>
      </c>
      <c r="Q432" t="str">
        <f>IF(M432=M433,IF(Q433="",P432,Q433),P432)</f>
        <v>10598677</v>
      </c>
    </row>
    <row r="433" spans="1:17">
      <c r="A433" t="str">
        <f t="shared" si="6"/>
        <v>10598677</v>
      </c>
      <c r="B433" s="10" t="s">
        <v>11</v>
      </c>
      <c r="C433">
        <v>19009</v>
      </c>
      <c r="D433" s="10" t="s">
        <v>30</v>
      </c>
      <c r="E433" s="10" t="s">
        <v>20</v>
      </c>
      <c r="F433" s="10" t="s">
        <v>14</v>
      </c>
      <c r="G433" s="10" t="s">
        <v>15</v>
      </c>
      <c r="H433" s="10" t="s">
        <v>140</v>
      </c>
      <c r="I433" s="10" t="s">
        <v>677</v>
      </c>
      <c r="J433" s="10" t="s">
        <v>268</v>
      </c>
      <c r="K433" s="10" t="s">
        <v>38</v>
      </c>
      <c r="L433" t="str">
        <f>RIGHT(H433, LEN(H433)-6)</f>
        <v>ACCH</v>
      </c>
      <c r="M433">
        <f>IF(AND(NOT(K432=K433),J432=J433,I432=I433),M432,IF(AND(NOT(K433=K434),J433=J434,I433=I434),M431,IF(AND(NOT(K432=K431),J432=J431,I432=I431),M432+1,IF(K432=K433,M432,M432+1))))</f>
        <v>24</v>
      </c>
      <c r="N433" s="10"/>
      <c r="O433" t="b">
        <f>IF(AND(NOT(K432=K433),J432=J433,I432=I433),TRUE,FALSE)</f>
        <v>0</v>
      </c>
      <c r="P433" t="str">
        <f>IF(M433=M432,IF(NOT(P432=""),P432,IF(NOT(N432=""),N432,"")),IF(NOT(N433=""),N433,""))</f>
        <v>10598677</v>
      </c>
      <c r="Q433" t="str">
        <f>IF(M433=M434,IF(Q434="",P433,Q434),P433)</f>
        <v>10598677</v>
      </c>
    </row>
    <row r="434" spans="1:17">
      <c r="A434" t="str">
        <f t="shared" si="6"/>
        <v>10598677</v>
      </c>
      <c r="B434" s="10" t="s">
        <v>11</v>
      </c>
      <c r="C434">
        <v>1080</v>
      </c>
      <c r="D434" s="10" t="s">
        <v>100</v>
      </c>
      <c r="E434" s="10" t="s">
        <v>13</v>
      </c>
      <c r="F434" s="10" t="s">
        <v>14</v>
      </c>
      <c r="G434" s="10" t="s">
        <v>15</v>
      </c>
      <c r="H434" s="10" t="s">
        <v>94</v>
      </c>
      <c r="I434" s="10" t="s">
        <v>762</v>
      </c>
      <c r="J434" s="10" t="s">
        <v>241</v>
      </c>
      <c r="K434" s="10" t="s">
        <v>38</v>
      </c>
      <c r="L434" t="str">
        <f>RIGHT(H434, LEN(H434)-6)</f>
        <v>ACCH</v>
      </c>
      <c r="M434">
        <f>IF(AND(NOT(K433=K434),J433=J434,I433=I434),M433,IF(AND(NOT(K434=K435),J434=J435,I434=I435),M432,IF(AND(NOT(K433=K432),J433=J432,I433=I432),M433+1,IF(K433=K434,M433,M433+1))))</f>
        <v>24</v>
      </c>
      <c r="N434" s="10"/>
      <c r="O434" t="b">
        <f>IF(AND(NOT(K433=K434),J433=J434,I433=I434),TRUE,FALSE)</f>
        <v>0</v>
      </c>
      <c r="P434" t="str">
        <f>IF(M434=M433,IF(NOT(P433=""),P433,IF(NOT(N433=""),N433,"")),IF(NOT(N434=""),N434,""))</f>
        <v>10598677</v>
      </c>
      <c r="Q434" t="str">
        <f>IF(M434=M435,IF(Q435="",P434,Q435),P434)</f>
        <v>10598677</v>
      </c>
    </row>
    <row r="435" spans="1:17">
      <c r="A435" t="str">
        <f t="shared" si="6"/>
        <v>10598677</v>
      </c>
      <c r="B435" s="10" t="s">
        <v>11</v>
      </c>
      <c r="C435">
        <v>1102</v>
      </c>
      <c r="D435" s="10" t="s">
        <v>73</v>
      </c>
      <c r="E435" s="10" t="s">
        <v>13</v>
      </c>
      <c r="F435" s="10" t="s">
        <v>14</v>
      </c>
      <c r="G435" s="10" t="s">
        <v>15</v>
      </c>
      <c r="H435" s="10" t="s">
        <v>41</v>
      </c>
      <c r="I435" s="10" t="s">
        <v>745</v>
      </c>
      <c r="J435" s="10" t="s">
        <v>17</v>
      </c>
      <c r="K435" s="10" t="s">
        <v>38</v>
      </c>
      <c r="L435" t="str">
        <f>RIGHT(H435, LEN(H435)-6)</f>
        <v>ACCH</v>
      </c>
      <c r="M435">
        <f>IF(AND(NOT(K434=K435),J434=J435,I434=I435),M434,IF(AND(NOT(K435=K436),J435=J436,I435=I436),M433,IF(AND(NOT(K434=K433),J434=J433,I434=I433),M434+1,IF(K434=K435,M434,M434+1))))</f>
        <v>24</v>
      </c>
      <c r="N435" s="10"/>
      <c r="O435" t="b">
        <f>IF(AND(NOT(K434=K435),J434=J435,I434=I435),TRUE,FALSE)</f>
        <v>0</v>
      </c>
      <c r="P435" t="str">
        <f>IF(M435=M434,IF(NOT(P434=""),P434,IF(NOT(N434=""),N434,"")),IF(NOT(N435=""),N435,""))</f>
        <v>10598677</v>
      </c>
      <c r="Q435" t="str">
        <f>IF(M435=M436,IF(Q436="",P435,Q436),P435)</f>
        <v>10598677</v>
      </c>
    </row>
    <row r="436" spans="1:17">
      <c r="A436" t="str">
        <f t="shared" si="6"/>
        <v>10598677</v>
      </c>
      <c r="B436" s="10" t="s">
        <v>11</v>
      </c>
      <c r="C436">
        <v>1122</v>
      </c>
      <c r="D436" s="10" t="s">
        <v>30</v>
      </c>
      <c r="E436" s="10" t="s">
        <v>13</v>
      </c>
      <c r="F436" s="10" t="s">
        <v>14</v>
      </c>
      <c r="G436" s="10" t="s">
        <v>15</v>
      </c>
      <c r="H436" s="10" t="s">
        <v>54</v>
      </c>
      <c r="I436" s="10" t="s">
        <v>770</v>
      </c>
      <c r="J436" s="10" t="s">
        <v>241</v>
      </c>
      <c r="K436" s="10" t="s">
        <v>38</v>
      </c>
      <c r="L436" t="str">
        <f>RIGHT(H436, LEN(H436)-6)</f>
        <v>ACCH</v>
      </c>
      <c r="M436">
        <f>IF(AND(NOT(K435=K436),J435=J436,I435=I436),M435,IF(AND(NOT(K436=K437),J436=J437,I436=I437),M434,IF(AND(NOT(K435=K434),J435=J434,I435=I434),M435+1,IF(K435=K436,M435,M435+1))))</f>
        <v>24</v>
      </c>
      <c r="N436" s="10"/>
      <c r="O436" t="b">
        <f>IF(AND(NOT(K435=K436),J435=J436,I435=I436),TRUE,FALSE)</f>
        <v>0</v>
      </c>
      <c r="P436" t="str">
        <f>IF(M436=M435,IF(NOT(P435=""),P435,IF(NOT(N435=""),N435,"")),IF(NOT(N436=""),N436,""))</f>
        <v>10598677</v>
      </c>
      <c r="Q436" t="str">
        <f>IF(M436=M437,IF(Q437="",P436,Q437),P436)</f>
        <v>10598677</v>
      </c>
    </row>
    <row r="437" spans="1:17">
      <c r="A437" t="str">
        <f t="shared" si="6"/>
        <v>10598677</v>
      </c>
      <c r="B437" s="10" t="s">
        <v>11</v>
      </c>
      <c r="C437">
        <v>1202</v>
      </c>
      <c r="D437" s="10" t="s">
        <v>12</v>
      </c>
      <c r="E437" s="10" t="s">
        <v>13</v>
      </c>
      <c r="F437" s="10" t="s">
        <v>14</v>
      </c>
      <c r="G437" s="10" t="s">
        <v>15</v>
      </c>
      <c r="H437" s="10" t="s">
        <v>115</v>
      </c>
      <c r="I437" s="10" t="s">
        <v>746</v>
      </c>
      <c r="J437" s="10" t="s">
        <v>272</v>
      </c>
      <c r="K437" s="10" t="s">
        <v>38</v>
      </c>
      <c r="L437" t="str">
        <f>RIGHT(H437, LEN(H437)-6)</f>
        <v>SCIH</v>
      </c>
      <c r="M437">
        <f>IF(AND(NOT(K436=K437),J436=J437,I436=I437),M436,IF(AND(NOT(K437=K438),J437=J438,I437=I438),M435,IF(AND(NOT(K436=K435),J436=J435,I436=I435),M436+1,IF(K436=K437,M436,M436+1))))</f>
        <v>24</v>
      </c>
      <c r="N437" s="10"/>
      <c r="O437" t="b">
        <f>IF(AND(NOT(K436=K437),J436=J437,I436=I437),TRUE,FALSE)</f>
        <v>0</v>
      </c>
      <c r="P437" t="str">
        <f>IF(M437=M436,IF(NOT(P436=""),P436,IF(NOT(N436=""),N436,"")),IF(NOT(N437=""),N437,""))</f>
        <v>10598677</v>
      </c>
      <c r="Q437" t="str">
        <f>IF(M437=M438,IF(Q438="",P437,Q438),P437)</f>
        <v>10598677</v>
      </c>
    </row>
    <row r="438" spans="1:17">
      <c r="A438" t="str">
        <f t="shared" si="6"/>
        <v>10598677</v>
      </c>
      <c r="B438" s="10" t="s">
        <v>11</v>
      </c>
      <c r="C438">
        <v>13277</v>
      </c>
      <c r="D438" s="10" t="s">
        <v>111</v>
      </c>
      <c r="E438" s="10" t="s">
        <v>20</v>
      </c>
      <c r="F438" s="10" t="s">
        <v>14</v>
      </c>
      <c r="G438" s="10" t="s">
        <v>15</v>
      </c>
      <c r="H438" s="10" t="s">
        <v>53</v>
      </c>
      <c r="I438" s="10" t="s">
        <v>763</v>
      </c>
      <c r="J438" s="10" t="s">
        <v>241</v>
      </c>
      <c r="K438" s="10" t="s">
        <v>38</v>
      </c>
      <c r="L438" t="str">
        <f>RIGHT(H438, LEN(H438)-6)</f>
        <v>ACCH</v>
      </c>
      <c r="M438">
        <f>IF(AND(NOT(K437=K438),J437=J438,I437=I438),M437,IF(AND(NOT(K438=K439),J438=J439,I438=I439),M436,IF(AND(NOT(K437=K436),J437=J436,I437=I436),M437+1,IF(K437=K438,M437,M437+1))))</f>
        <v>24</v>
      </c>
      <c r="N438" s="10"/>
      <c r="O438" t="b">
        <f>IF(AND(NOT(K437=K438),J437=J438,I437=I438),TRUE,FALSE)</f>
        <v>0</v>
      </c>
      <c r="P438" t="str">
        <f>IF(M438=M437,IF(NOT(P437=""),P437,IF(NOT(N437=""),N437,"")),IF(NOT(N438=""),N438,""))</f>
        <v>10598677</v>
      </c>
      <c r="Q438" t="str">
        <f>IF(M438=M439,IF(Q439="",P438,Q439),P438)</f>
        <v>10598677</v>
      </c>
    </row>
    <row r="439" spans="1:17">
      <c r="A439" t="str">
        <f t="shared" si="6"/>
        <v>10598677</v>
      </c>
      <c r="B439" s="10" t="s">
        <v>11</v>
      </c>
      <c r="C439">
        <v>13648</v>
      </c>
      <c r="D439" s="10" t="s">
        <v>12</v>
      </c>
      <c r="E439" s="10" t="s">
        <v>24</v>
      </c>
      <c r="F439" s="10" t="s">
        <v>14</v>
      </c>
      <c r="G439" s="10" t="s">
        <v>15</v>
      </c>
      <c r="H439" s="10" t="s">
        <v>106</v>
      </c>
      <c r="I439" s="10" t="s">
        <v>821</v>
      </c>
      <c r="J439" s="10" t="s">
        <v>268</v>
      </c>
      <c r="K439" s="10" t="s">
        <v>38</v>
      </c>
      <c r="L439" t="str">
        <f>RIGHT(H439, LEN(H439)-6)</f>
        <v>SCIH</v>
      </c>
      <c r="M439">
        <f>IF(AND(NOT(K438=K439),J438=J439,I438=I439),M438,IF(AND(NOT(K439=K440),J439=J440,I439=I440),M437,IF(AND(NOT(K438=K437),J438=J437,I438=I437),M438+1,IF(K438=K439,M438,M438+1))))</f>
        <v>24</v>
      </c>
      <c r="N439" s="10"/>
      <c r="O439" t="b">
        <f>IF(AND(NOT(K438=K439),J438=J439,I438=I439),TRUE,FALSE)</f>
        <v>0</v>
      </c>
      <c r="P439" t="str">
        <f>IF(M439=M438,IF(NOT(P438=""),P438,IF(NOT(N438=""),N438,"")),IF(NOT(N439=""),N439,""))</f>
        <v>10598677</v>
      </c>
      <c r="Q439" t="str">
        <f>IF(M439=M440,IF(Q440="",P439,Q440),P439)</f>
        <v>10598677</v>
      </c>
    </row>
    <row r="440" spans="1:17">
      <c r="A440" t="str">
        <f t="shared" si="6"/>
        <v>10598677</v>
      </c>
      <c r="B440" s="10" t="s">
        <v>11</v>
      </c>
      <c r="C440">
        <v>13679</v>
      </c>
      <c r="D440" s="10" t="s">
        <v>30</v>
      </c>
      <c r="E440" s="10" t="s">
        <v>24</v>
      </c>
      <c r="F440" s="10" t="s">
        <v>14</v>
      </c>
      <c r="G440" s="10" t="s">
        <v>15</v>
      </c>
      <c r="H440" s="10" t="s">
        <v>116</v>
      </c>
      <c r="I440" s="10" t="s">
        <v>849</v>
      </c>
      <c r="J440" s="10" t="s">
        <v>272</v>
      </c>
      <c r="K440" s="10" t="s">
        <v>38</v>
      </c>
      <c r="L440" t="str">
        <f>RIGHT(H440, LEN(H440)-6)</f>
        <v>ACCH</v>
      </c>
      <c r="M440">
        <f>IF(AND(NOT(K439=K440),J439=J440,I439=I440),M439,IF(AND(NOT(K440=K441),J440=J441,I440=I441),M438,IF(AND(NOT(K439=K438),J439=J438,I439=I438),M439+1,IF(K439=K440,M439,M439+1))))</f>
        <v>24</v>
      </c>
      <c r="N440" s="10"/>
      <c r="O440" t="b">
        <f>IF(AND(NOT(K439=K440),J439=J440,I439=I440),TRUE,FALSE)</f>
        <v>0</v>
      </c>
      <c r="P440" t="str">
        <f>IF(M440=M439,IF(NOT(P439=""),P439,IF(NOT(N439=""),N439,"")),IF(NOT(N440=""),N440,""))</f>
        <v>10598677</v>
      </c>
      <c r="Q440" t="str">
        <f>IF(M440=M441,IF(Q441="",P440,Q441),P440)</f>
        <v>10598677</v>
      </c>
    </row>
    <row r="441" spans="1:17">
      <c r="A441" t="str">
        <f t="shared" si="6"/>
        <v>10598677</v>
      </c>
      <c r="B441" s="10" t="s">
        <v>11</v>
      </c>
      <c r="C441">
        <v>13686</v>
      </c>
      <c r="D441" s="10" t="s">
        <v>12</v>
      </c>
      <c r="E441" s="10" t="s">
        <v>24</v>
      </c>
      <c r="F441" s="10" t="s">
        <v>14</v>
      </c>
      <c r="G441" s="10" t="s">
        <v>15</v>
      </c>
      <c r="H441" s="10" t="s">
        <v>118</v>
      </c>
      <c r="I441" s="10" t="s">
        <v>853</v>
      </c>
      <c r="J441" s="10" t="s">
        <v>241</v>
      </c>
      <c r="K441" s="10" t="s">
        <v>38</v>
      </c>
      <c r="L441" t="str">
        <f>RIGHT(H441, LEN(H441)-6)</f>
        <v>SCIH</v>
      </c>
      <c r="M441">
        <f>IF(AND(NOT(K440=K441),J440=J441,I440=I441),M440,IF(AND(NOT(K441=K442),J441=J442,I441=I442),M439,IF(AND(NOT(K440=K439),J440=J439,I440=I439),M440+1,IF(K440=K441,M440,M440+1))))</f>
        <v>24</v>
      </c>
      <c r="N441" s="10"/>
      <c r="O441" t="b">
        <f>IF(AND(NOT(K440=K441),J440=J441,I440=I441),TRUE,FALSE)</f>
        <v>0</v>
      </c>
      <c r="P441" t="str">
        <f>IF(M441=M440,IF(NOT(P440=""),P440,IF(NOT(N440=""),N440,"")),IF(NOT(N441=""),N441,""))</f>
        <v>10598677</v>
      </c>
      <c r="Q441" t="str">
        <f>IF(M441=M442,IF(Q442="",P441,Q442),P441)</f>
        <v>10598677</v>
      </c>
    </row>
    <row r="442" spans="1:17">
      <c r="A442" t="str">
        <f t="shared" si="6"/>
        <v>10598677</v>
      </c>
      <c r="B442" s="10" t="s">
        <v>11</v>
      </c>
      <c r="C442">
        <v>13701</v>
      </c>
      <c r="D442" s="10" t="s">
        <v>30</v>
      </c>
      <c r="E442" s="10" t="s">
        <v>34</v>
      </c>
      <c r="F442" s="10" t="s">
        <v>14</v>
      </c>
      <c r="G442" s="10" t="s">
        <v>15</v>
      </c>
      <c r="H442" s="10" t="s">
        <v>50</v>
      </c>
      <c r="I442" s="10" t="s">
        <v>659</v>
      </c>
      <c r="J442" s="10" t="s">
        <v>17</v>
      </c>
      <c r="K442" s="10" t="s">
        <v>38</v>
      </c>
      <c r="L442" t="str">
        <f>RIGHT(H442, LEN(H442)-6)</f>
        <v>ACCH</v>
      </c>
      <c r="M442">
        <f>IF(AND(NOT(K441=K442),J441=J442,I441=I442),M441,IF(AND(NOT(K442=K443),J442=J443,I442=I443),M440,IF(AND(NOT(K441=K440),J441=J440,I441=I440),M441+1,IF(K441=K442,M441,M441+1))))</f>
        <v>24</v>
      </c>
      <c r="N442" s="10"/>
      <c r="O442" t="b">
        <f>IF(AND(NOT(K441=K442),J441=J442,I441=I442),TRUE,FALSE)</f>
        <v>0</v>
      </c>
      <c r="P442" t="str">
        <f>IF(M442=M441,IF(NOT(P441=""),P441,IF(NOT(N441=""),N441,"")),IF(NOT(N442=""),N442,""))</f>
        <v>10598677</v>
      </c>
      <c r="Q442" t="str">
        <f>IF(M442=M443,IF(Q443="",P442,Q443),P442)</f>
        <v>10598677</v>
      </c>
    </row>
    <row r="443" spans="1:17">
      <c r="A443" t="str">
        <f t="shared" si="6"/>
        <v>10598677</v>
      </c>
      <c r="B443" s="10" t="s">
        <v>11</v>
      </c>
      <c r="C443">
        <v>13747</v>
      </c>
      <c r="D443" s="10" t="s">
        <v>73</v>
      </c>
      <c r="E443" s="10" t="s">
        <v>24</v>
      </c>
      <c r="F443" s="10" t="s">
        <v>14</v>
      </c>
      <c r="G443" s="10" t="s">
        <v>15</v>
      </c>
      <c r="H443" s="10" t="s">
        <v>88</v>
      </c>
      <c r="I443" s="10" t="s">
        <v>738</v>
      </c>
      <c r="J443" s="10" t="s">
        <v>17</v>
      </c>
      <c r="K443" s="10" t="s">
        <v>38</v>
      </c>
      <c r="L443" t="str">
        <f>RIGHT(H443, LEN(H443)-6)</f>
        <v>ACCH</v>
      </c>
      <c r="M443">
        <f>IF(AND(NOT(K442=K443),J442=J443,I442=I443),M442,IF(AND(NOT(K443=K444),J443=J444,I443=I444),M441,IF(AND(NOT(K442=K441),J442=J441,I442=I441),M442+1,IF(K442=K443,M442,M442+1))))</f>
        <v>24</v>
      </c>
      <c r="N443" s="10"/>
      <c r="O443" t="b">
        <f>IF(AND(NOT(K442=K443),J442=J443,I442=I443),TRUE,FALSE)</f>
        <v>0</v>
      </c>
      <c r="P443" t="str">
        <f>IF(M443=M442,IF(NOT(P442=""),P442,IF(NOT(N442=""),N442,"")),IF(NOT(N443=""),N443,""))</f>
        <v>10598677</v>
      </c>
      <c r="Q443" t="str">
        <f>IF(M443=M444,IF(Q444="",P443,Q444),P443)</f>
        <v>10598677</v>
      </c>
    </row>
    <row r="444" spans="1:17">
      <c r="A444" t="str">
        <f t="shared" si="6"/>
        <v>10598677</v>
      </c>
      <c r="B444" s="10" t="s">
        <v>11</v>
      </c>
      <c r="C444">
        <v>18760</v>
      </c>
      <c r="D444" s="10" t="s">
        <v>30</v>
      </c>
      <c r="E444" s="10" t="s">
        <v>24</v>
      </c>
      <c r="F444" s="10" t="s">
        <v>14</v>
      </c>
      <c r="G444" s="10" t="s">
        <v>15</v>
      </c>
      <c r="H444" s="10" t="s">
        <v>39</v>
      </c>
      <c r="I444" s="10" t="s">
        <v>737</v>
      </c>
      <c r="J444" s="10" t="s">
        <v>265</v>
      </c>
      <c r="K444" s="10" t="s">
        <v>38</v>
      </c>
      <c r="L444" t="str">
        <f>RIGHT(H444, LEN(H444)-6)</f>
        <v>SCIH</v>
      </c>
      <c r="M444">
        <f>IF(AND(NOT(K443=K444),J443=J444,I443=I444),M443,IF(AND(NOT(K444=K445),J444=J445,I444=I445),M442,IF(AND(NOT(K443=K442),J443=J442,I443=I442),M443+1,IF(K443=K444,M443,M443+1))))</f>
        <v>24</v>
      </c>
      <c r="N444" s="10"/>
      <c r="O444" t="b">
        <f>IF(AND(NOT(K443=K444),J443=J444,I443=I444),TRUE,FALSE)</f>
        <v>0</v>
      </c>
      <c r="P444" t="str">
        <f>IF(M444=M443,IF(NOT(P443=""),P443,IF(NOT(N443=""),N443,"")),IF(NOT(N444=""),N444,""))</f>
        <v>10598677</v>
      </c>
      <c r="Q444" t="str">
        <f>IF(M444=M445,IF(Q445="",P444,Q445),P444)</f>
        <v>10598677</v>
      </c>
    </row>
    <row r="445" spans="1:17">
      <c r="A445" t="str">
        <f t="shared" si="6"/>
        <v>10598677</v>
      </c>
      <c r="B445" s="10" t="s">
        <v>11</v>
      </c>
      <c r="C445">
        <v>1080</v>
      </c>
      <c r="D445" s="10" t="s">
        <v>100</v>
      </c>
      <c r="E445" s="10" t="s">
        <v>13</v>
      </c>
      <c r="F445" s="10" t="s">
        <v>14</v>
      </c>
      <c r="G445" s="10" t="s">
        <v>15</v>
      </c>
      <c r="H445" s="10" t="s">
        <v>94</v>
      </c>
      <c r="I445" s="10" t="s">
        <v>762</v>
      </c>
      <c r="J445" s="10" t="s">
        <v>17</v>
      </c>
      <c r="K445" s="10" t="s">
        <v>38</v>
      </c>
      <c r="L445" t="str">
        <f>RIGHT(H445, LEN(H445)-6)</f>
        <v>ACCH</v>
      </c>
      <c r="M445">
        <f>IF(AND(NOT(K444=K445),J444=J445,I444=I445),M444,IF(AND(NOT(K445=K446),J445=J446,I445=I446),M443,IF(AND(NOT(K444=K443),J444=J443,I444=I443),M444+1,IF(K444=K445,M444,M444+1))))</f>
        <v>24</v>
      </c>
      <c r="N445" s="10"/>
      <c r="O445" t="b">
        <f>IF(AND(NOT(K444=K445),J444=J445,I444=I445),TRUE,FALSE)</f>
        <v>0</v>
      </c>
      <c r="P445" t="str">
        <f>IF(M445=M444,IF(NOT(P444=""),P444,IF(NOT(N444=""),N444,"")),IF(NOT(N445=""),N445,""))</f>
        <v>10598677</v>
      </c>
      <c r="Q445" t="str">
        <f>IF(M445=M446,IF(Q446="",P445,Q446),P445)</f>
        <v>10598677</v>
      </c>
    </row>
    <row r="446" spans="1:17">
      <c r="A446" t="str">
        <f t="shared" si="6"/>
        <v>10598677</v>
      </c>
      <c r="B446" s="10" t="s">
        <v>11</v>
      </c>
      <c r="C446">
        <v>1105</v>
      </c>
      <c r="D446" s="10" t="s">
        <v>111</v>
      </c>
      <c r="E446" s="10" t="s">
        <v>13</v>
      </c>
      <c r="F446" s="10" t="s">
        <v>14</v>
      </c>
      <c r="G446" s="10" t="s">
        <v>15</v>
      </c>
      <c r="H446" s="10" t="s">
        <v>41</v>
      </c>
      <c r="I446" s="10" t="s">
        <v>745</v>
      </c>
      <c r="J446" s="10" t="s">
        <v>272</v>
      </c>
      <c r="K446" s="10" t="s">
        <v>38</v>
      </c>
      <c r="L446" t="str">
        <f>RIGHT(H446, LEN(H446)-6)</f>
        <v>ACCH</v>
      </c>
      <c r="M446">
        <f>IF(AND(NOT(K445=K446),J445=J446,I445=I446),M445,IF(AND(NOT(K446=K447),J446=J447,I446=I447),M444,IF(AND(NOT(K445=K444),J445=J444,I445=I444),M445+1,IF(K445=K446,M445,M445+1))))</f>
        <v>24</v>
      </c>
      <c r="N446" s="10"/>
      <c r="O446" t="b">
        <f>IF(AND(NOT(K445=K446),J445=J446,I445=I446),TRUE,FALSE)</f>
        <v>0</v>
      </c>
      <c r="P446" t="str">
        <f>IF(M446=M445,IF(NOT(P445=""),P445,IF(NOT(N445=""),N445,"")),IF(NOT(N446=""),N446,""))</f>
        <v>10598677</v>
      </c>
      <c r="Q446" t="str">
        <f>IF(M446=M447,IF(Q447="",P446,Q447),P446)</f>
        <v>10598677</v>
      </c>
    </row>
    <row r="447" spans="1:17">
      <c r="A447" t="str">
        <f t="shared" si="6"/>
        <v>10598677</v>
      </c>
      <c r="B447" s="10" t="s">
        <v>11</v>
      </c>
      <c r="C447">
        <v>1121</v>
      </c>
      <c r="D447" s="10" t="s">
        <v>12</v>
      </c>
      <c r="E447" s="10" t="s">
        <v>13</v>
      </c>
      <c r="F447" s="10" t="s">
        <v>14</v>
      </c>
      <c r="G447" s="10" t="s">
        <v>15</v>
      </c>
      <c r="H447" s="10" t="s">
        <v>54</v>
      </c>
      <c r="I447" s="10" t="s">
        <v>770</v>
      </c>
      <c r="J447" s="10" t="s">
        <v>17</v>
      </c>
      <c r="K447" s="10" t="s">
        <v>38</v>
      </c>
      <c r="L447" t="str">
        <f>RIGHT(H447, LEN(H447)-6)</f>
        <v>ACCH</v>
      </c>
      <c r="M447">
        <f>IF(AND(NOT(K446=K447),J446=J447,I446=I447),M446,IF(AND(NOT(K447=K448),J447=J448,I447=I448),M445,IF(AND(NOT(K446=K445),J446=J445,I446=I445),M446+1,IF(K446=K447,M446,M446+1))))</f>
        <v>24</v>
      </c>
      <c r="N447" s="10"/>
      <c r="O447" t="b">
        <f>IF(AND(NOT(K446=K447),J446=J447,I446=I447),TRUE,FALSE)</f>
        <v>0</v>
      </c>
      <c r="P447" t="str">
        <f>IF(M447=M446,IF(NOT(P446=""),P446,IF(NOT(N446=""),N446,"")),IF(NOT(N447=""),N447,""))</f>
        <v>10598677</v>
      </c>
      <c r="Q447" t="str">
        <f>IF(M447=M448,IF(Q448="",P447,Q448),P447)</f>
        <v>10598677</v>
      </c>
    </row>
    <row r="448" spans="1:17">
      <c r="A448" t="str">
        <f t="shared" si="6"/>
        <v>10598677</v>
      </c>
      <c r="B448" s="10" t="s">
        <v>11</v>
      </c>
      <c r="C448">
        <v>1384</v>
      </c>
      <c r="D448" s="10" t="s">
        <v>12</v>
      </c>
      <c r="E448" s="10" t="s">
        <v>20</v>
      </c>
      <c r="F448" s="10" t="s">
        <v>281</v>
      </c>
      <c r="G448" s="10" t="s">
        <v>15</v>
      </c>
      <c r="H448" s="10" t="s">
        <v>117</v>
      </c>
      <c r="I448" s="10" t="s">
        <v>857</v>
      </c>
      <c r="J448" s="10"/>
      <c r="K448" s="10" t="s">
        <v>38</v>
      </c>
      <c r="L448" t="str">
        <f>RIGHT(H448, LEN(H448)-6)</f>
        <v>ACCH</v>
      </c>
      <c r="M448">
        <f>IF(AND(NOT(K447=K448),J447=J448,I447=I448),M447,IF(AND(NOT(K448=K449),J448=J449,I448=I449),M446,IF(AND(NOT(K447=K446),J447=J446,I447=I446),M447+1,IF(K447=K448,M447,M447+1))))</f>
        <v>24</v>
      </c>
      <c r="N448" s="10" t="s">
        <v>537</v>
      </c>
      <c r="O448" t="b">
        <f>IF(AND(NOT(K447=K448),J447=J448,I447=I448),TRUE,FALSE)</f>
        <v>0</v>
      </c>
      <c r="P448" t="str">
        <f>IF(M448=M447,IF(NOT(P447=""),P447,IF(NOT(N447=""),N447,"")),IF(NOT(N448=""),N448,""))</f>
        <v>10598677</v>
      </c>
      <c r="Q448" t="str">
        <f>IF(M448=M449,IF(Q449="",P448,Q449),P448)</f>
        <v>10598677</v>
      </c>
    </row>
    <row r="449" spans="1:17">
      <c r="A449" t="str">
        <f t="shared" si="6"/>
        <v>10598677</v>
      </c>
      <c r="B449" s="10" t="s">
        <v>11</v>
      </c>
      <c r="C449">
        <v>1386</v>
      </c>
      <c r="D449" s="10" t="s">
        <v>12</v>
      </c>
      <c r="E449" s="10" t="s">
        <v>20</v>
      </c>
      <c r="F449" s="10" t="s">
        <v>14</v>
      </c>
      <c r="G449" s="10" t="s">
        <v>15</v>
      </c>
      <c r="H449" s="10" t="s">
        <v>64</v>
      </c>
      <c r="I449" s="10" t="s">
        <v>806</v>
      </c>
      <c r="J449" s="10" t="s">
        <v>265</v>
      </c>
      <c r="K449" s="10" t="s">
        <v>38</v>
      </c>
      <c r="L449" t="str">
        <f>RIGHT(H449, LEN(H449)-6)</f>
        <v>ACCH</v>
      </c>
      <c r="M449">
        <f>IF(AND(NOT(K448=K449),J448=J449,I448=I449),M448,IF(AND(NOT(K449=K450),J449=J450,I449=I450),M447,IF(AND(NOT(K448=K447),J448=J447,I448=I447),M448+1,IF(K448=K449,M448,M448+1))))</f>
        <v>24</v>
      </c>
      <c r="N449" s="10"/>
      <c r="O449" t="b">
        <f>IF(AND(NOT(K448=K449),J448=J449,I448=I449),TRUE,FALSE)</f>
        <v>0</v>
      </c>
      <c r="P449" t="str">
        <f>IF(M449=M448,IF(NOT(P448=""),P448,IF(NOT(N448=""),N448,"")),IF(NOT(N449=""),N449,""))</f>
        <v>10598677</v>
      </c>
      <c r="Q449" t="str">
        <f>IF(M449=M450,IF(Q450="",P449,Q450),P449)</f>
        <v>10598677</v>
      </c>
    </row>
    <row r="450" spans="1:17">
      <c r="A450" t="str">
        <f t="shared" si="6"/>
        <v>10598677</v>
      </c>
      <c r="B450" s="10" t="s">
        <v>11</v>
      </c>
      <c r="C450">
        <v>1468</v>
      </c>
      <c r="D450" s="10" t="s">
        <v>30</v>
      </c>
      <c r="E450" s="10" t="s">
        <v>13</v>
      </c>
      <c r="F450" s="10" t="s">
        <v>14</v>
      </c>
      <c r="G450" s="10" t="s">
        <v>15</v>
      </c>
      <c r="H450" s="10" t="s">
        <v>101</v>
      </c>
      <c r="I450" s="10" t="s">
        <v>776</v>
      </c>
      <c r="J450" s="10" t="s">
        <v>17</v>
      </c>
      <c r="K450" s="10" t="s">
        <v>38</v>
      </c>
      <c r="L450" t="str">
        <f>RIGHT(H450, LEN(H450)-6)</f>
        <v>SCIH</v>
      </c>
      <c r="M450">
        <f>IF(AND(NOT(K449=K450),J449=J450,I449=I450),M449,IF(AND(NOT(K450=K451),J450=J451,I450=I451),M448,IF(AND(NOT(K449=K448),J449=J448,I449=I448),M449+1,IF(K449=K450,M449,M449+1))))</f>
        <v>24</v>
      </c>
      <c r="N450" s="10"/>
      <c r="O450" t="b">
        <f>IF(AND(NOT(K449=K450),J449=J450,I449=I450),TRUE,FALSE)</f>
        <v>0</v>
      </c>
      <c r="P450" t="str">
        <f>IF(M450=M449,IF(NOT(P449=""),P449,IF(NOT(N449=""),N449,"")),IF(NOT(N450=""),N450,""))</f>
        <v>10598677</v>
      </c>
      <c r="Q450" t="str">
        <f>IF(M450=M451,IF(Q451="",P450,Q451),P450)</f>
        <v>10598677</v>
      </c>
    </row>
    <row r="451" spans="1:17">
      <c r="A451" t="str">
        <f t="shared" ref="A451:A514" si="7">IF(LEN(Q451)=8,Q451,CONCATENATE("Anon_",M451))</f>
        <v>10598677</v>
      </c>
      <c r="B451" s="10" t="s">
        <v>11</v>
      </c>
      <c r="C451">
        <v>13642</v>
      </c>
      <c r="D451" s="10" t="s">
        <v>12</v>
      </c>
      <c r="E451" s="10" t="s">
        <v>24</v>
      </c>
      <c r="F451" s="10" t="s">
        <v>14</v>
      </c>
      <c r="G451" s="10" t="s">
        <v>15</v>
      </c>
      <c r="H451" s="10" t="s">
        <v>102</v>
      </c>
      <c r="I451" s="10" t="s">
        <v>858</v>
      </c>
      <c r="J451" s="10" t="s">
        <v>17</v>
      </c>
      <c r="K451" s="10" t="s">
        <v>38</v>
      </c>
      <c r="L451" t="str">
        <f>RIGHT(H451, LEN(H451)-6)</f>
        <v>SCIH</v>
      </c>
      <c r="M451">
        <f>IF(AND(NOT(K450=K451),J450=J451,I450=I451),M450,IF(AND(NOT(K451=K452),J451=J452,I451=I452),M449,IF(AND(NOT(K450=K449),J450=J449,I450=I449),M450+1,IF(K450=K451,M450,M450+1))))</f>
        <v>24</v>
      </c>
      <c r="N451" s="10"/>
      <c r="O451" t="b">
        <f>IF(AND(NOT(K450=K451),J450=J451,I450=I451),TRUE,FALSE)</f>
        <v>0</v>
      </c>
      <c r="P451" t="str">
        <f>IF(M451=M450,IF(NOT(P450=""),P450,IF(NOT(N450=""),N450,"")),IF(NOT(N451=""),N451,""))</f>
        <v>10598677</v>
      </c>
      <c r="Q451" t="str">
        <f>IF(M451=M452,IF(Q452="",P451,Q452),P451)</f>
        <v>10598677</v>
      </c>
    </row>
    <row r="452" spans="1:17">
      <c r="A452" t="str">
        <f t="shared" si="7"/>
        <v>10598677</v>
      </c>
      <c r="B452" s="10" t="s">
        <v>11</v>
      </c>
      <c r="C452">
        <v>13654</v>
      </c>
      <c r="D452" s="10" t="s">
        <v>112</v>
      </c>
      <c r="E452" s="10" t="s">
        <v>24</v>
      </c>
      <c r="F452" s="10" t="s">
        <v>14</v>
      </c>
      <c r="G452" s="10" t="s">
        <v>15</v>
      </c>
      <c r="H452" s="10" t="s">
        <v>92</v>
      </c>
      <c r="I452" s="10" t="s">
        <v>791</v>
      </c>
      <c r="J452" s="10" t="s">
        <v>241</v>
      </c>
      <c r="K452" s="10" t="s">
        <v>38</v>
      </c>
      <c r="L452" t="str">
        <f>RIGHT(H452, LEN(H452)-6)</f>
        <v>ACCH</v>
      </c>
      <c r="M452">
        <f>IF(AND(NOT(K451=K452),J451=J452,I451=I452),M451,IF(AND(NOT(K452=K453),J452=J453,I452=I453),M450,IF(AND(NOT(K451=K450),J451=J450,I451=I450),M451+1,IF(K451=K452,M451,M451+1))))</f>
        <v>24</v>
      </c>
      <c r="N452" s="10"/>
      <c r="O452" t="b">
        <f>IF(AND(NOT(K451=K452),J451=J452,I451=I452),TRUE,FALSE)</f>
        <v>0</v>
      </c>
      <c r="P452" t="str">
        <f>IF(M452=M451,IF(NOT(P451=""),P451,IF(NOT(N451=""),N451,"")),IF(NOT(N452=""),N452,""))</f>
        <v>10598677</v>
      </c>
      <c r="Q452" t="str">
        <f>IF(M452=M453,IF(Q453="",P452,Q453),P452)</f>
        <v>10598677</v>
      </c>
    </row>
    <row r="453" spans="1:17">
      <c r="A453" t="str">
        <f t="shared" si="7"/>
        <v>10598677</v>
      </c>
      <c r="B453" s="10" t="s">
        <v>11</v>
      </c>
      <c r="C453">
        <v>13655</v>
      </c>
      <c r="D453" s="10" t="s">
        <v>105</v>
      </c>
      <c r="E453" s="10" t="s">
        <v>24</v>
      </c>
      <c r="F453" s="10" t="s">
        <v>281</v>
      </c>
      <c r="G453" s="10" t="s">
        <v>15</v>
      </c>
      <c r="H453" s="10" t="s">
        <v>92</v>
      </c>
      <c r="I453" s="10" t="s">
        <v>791</v>
      </c>
      <c r="J453" s="10"/>
      <c r="K453" s="10" t="s">
        <v>38</v>
      </c>
      <c r="L453" t="str">
        <f>RIGHT(H453, LEN(H453)-6)</f>
        <v>ACCH</v>
      </c>
      <c r="M453">
        <f>IF(AND(NOT(K452=K453),J452=J453,I452=I453),M452,IF(AND(NOT(K453=K454),J453=J454,I453=I454),M451,IF(AND(NOT(K452=K451),J452=J451,I452=I451),M452+1,IF(K452=K453,M452,M452+1))))</f>
        <v>24</v>
      </c>
      <c r="N453" s="10" t="s">
        <v>537</v>
      </c>
      <c r="O453" t="b">
        <f>IF(AND(NOT(K452=K453),J452=J453,I452=I453),TRUE,FALSE)</f>
        <v>0</v>
      </c>
      <c r="P453" t="str">
        <f>IF(M453=M452,IF(NOT(P452=""),P452,IF(NOT(N452=""),N452,"")),IF(NOT(N453=""),N453,""))</f>
        <v>10598677</v>
      </c>
      <c r="Q453" t="str">
        <f>IF(M453=M454,IF(Q454="",P453,Q454),P453)</f>
        <v>10598677</v>
      </c>
    </row>
    <row r="454" spans="1:17">
      <c r="A454" t="str">
        <f t="shared" si="7"/>
        <v>10598677</v>
      </c>
      <c r="B454" s="10" t="s">
        <v>11</v>
      </c>
      <c r="C454">
        <v>13705</v>
      </c>
      <c r="D454" s="10" t="s">
        <v>12</v>
      </c>
      <c r="E454" s="10" t="s">
        <v>34</v>
      </c>
      <c r="F454" s="10" t="s">
        <v>14</v>
      </c>
      <c r="G454" s="10" t="s">
        <v>15</v>
      </c>
      <c r="H454" s="10" t="s">
        <v>53</v>
      </c>
      <c r="I454" s="10" t="s">
        <v>763</v>
      </c>
      <c r="J454" s="10" t="s">
        <v>17</v>
      </c>
      <c r="K454" s="10" t="s">
        <v>38</v>
      </c>
      <c r="L454" t="str">
        <f>RIGHT(H454, LEN(H454)-6)</f>
        <v>ACCH</v>
      </c>
      <c r="M454">
        <f>IF(AND(NOT(K453=K454),J453=J454,I453=I454),M453,IF(AND(NOT(K454=K455),J454=J455,I454=I455),M452,IF(AND(NOT(K453=K452),J453=J452,I453=I452),M453+1,IF(K453=K454,M453,M453+1))))</f>
        <v>24</v>
      </c>
      <c r="N454" s="10"/>
      <c r="O454" t="b">
        <f>IF(AND(NOT(K453=K454),J453=J454,I453=I454),TRUE,FALSE)</f>
        <v>0</v>
      </c>
      <c r="P454" t="str">
        <f>IF(M454=M453,IF(NOT(P453=""),P453,IF(NOT(N453=""),N453,"")),IF(NOT(N454=""),N454,""))</f>
        <v>10598677</v>
      </c>
      <c r="Q454" t="str">
        <f>IF(M454=M455,IF(Q455="",P454,Q455),P454)</f>
        <v>10598677</v>
      </c>
    </row>
    <row r="455" spans="1:17">
      <c r="A455" t="str">
        <f t="shared" si="7"/>
        <v>10598677</v>
      </c>
      <c r="B455" s="10" t="s">
        <v>11</v>
      </c>
      <c r="C455">
        <v>13712</v>
      </c>
      <c r="D455" s="10" t="s">
        <v>12</v>
      </c>
      <c r="E455" s="10" t="s">
        <v>24</v>
      </c>
      <c r="F455" s="10" t="s">
        <v>14</v>
      </c>
      <c r="G455" s="10" t="s">
        <v>15</v>
      </c>
      <c r="H455" s="10" t="s">
        <v>103</v>
      </c>
      <c r="I455" s="10" t="s">
        <v>850</v>
      </c>
      <c r="J455" s="10" t="s">
        <v>17</v>
      </c>
      <c r="K455" s="10" t="s">
        <v>38</v>
      </c>
      <c r="L455" t="str">
        <f>RIGHT(H455, LEN(H455)-6)</f>
        <v>SCIH</v>
      </c>
      <c r="M455">
        <f>IF(AND(NOT(K454=K455),J454=J455,I454=I455),M454,IF(AND(NOT(K455=K456),J455=J456,I455=I456),M453,IF(AND(NOT(K454=K453),J454=J453,I454=I453),M454+1,IF(K454=K455,M454,M454+1))))</f>
        <v>24</v>
      </c>
      <c r="N455" s="10"/>
      <c r="O455" t="b">
        <f>IF(AND(NOT(K454=K455),J454=J455,I454=I455),TRUE,FALSE)</f>
        <v>0</v>
      </c>
      <c r="P455" t="str">
        <f>IF(M455=M454,IF(NOT(P454=""),P454,IF(NOT(N454=""),N454,"")),IF(NOT(N455=""),N455,""))</f>
        <v>10598677</v>
      </c>
      <c r="Q455" t="str">
        <f>IF(M455=M456,IF(Q456="",P455,Q456),P455)</f>
        <v>10598677</v>
      </c>
    </row>
    <row r="456" spans="1:17">
      <c r="A456" t="str">
        <f t="shared" si="7"/>
        <v>10598677</v>
      </c>
      <c r="B456" s="10" t="s">
        <v>11</v>
      </c>
      <c r="C456">
        <v>13734</v>
      </c>
      <c r="D456" s="10" t="s">
        <v>12</v>
      </c>
      <c r="E456" s="10" t="s">
        <v>24</v>
      </c>
      <c r="F456" s="10" t="s">
        <v>14</v>
      </c>
      <c r="G456" s="10" t="s">
        <v>15</v>
      </c>
      <c r="H456" s="10" t="s">
        <v>56</v>
      </c>
      <c r="I456" s="10" t="s">
        <v>773</v>
      </c>
      <c r="J456" s="10" t="s">
        <v>241</v>
      </c>
      <c r="K456" s="10" t="s">
        <v>38</v>
      </c>
      <c r="L456" t="str">
        <f>RIGHT(H456, LEN(H456)-6)</f>
        <v>SCIH</v>
      </c>
      <c r="M456">
        <f>IF(AND(NOT(K455=K456),J455=J456,I455=I456),M455,IF(AND(NOT(K456=K457),J456=J457,I456=I457),M454,IF(AND(NOT(K455=K454),J455=J454,I455=I454),M455+1,IF(K455=K456,M455,M455+1))))</f>
        <v>24</v>
      </c>
      <c r="N456" s="10"/>
      <c r="O456" t="b">
        <f>IF(AND(NOT(K455=K456),J455=J456,I455=I456),TRUE,FALSE)</f>
        <v>0</v>
      </c>
      <c r="P456" t="str">
        <f>IF(M456=M455,IF(NOT(P455=""),P455,IF(NOT(N455=""),N455,"")),IF(NOT(N456=""),N456,""))</f>
        <v>10598677</v>
      </c>
      <c r="Q456" t="str">
        <f>IF(M456=M457,IF(Q457="",P456,Q457),P456)</f>
        <v>10598677</v>
      </c>
    </row>
    <row r="457" spans="1:17">
      <c r="A457" t="str">
        <f t="shared" si="7"/>
        <v>10598677</v>
      </c>
      <c r="B457" s="10" t="s">
        <v>11</v>
      </c>
      <c r="C457">
        <v>13760</v>
      </c>
      <c r="D457" s="10" t="s">
        <v>12</v>
      </c>
      <c r="E457" s="10" t="s">
        <v>24</v>
      </c>
      <c r="F457" s="10" t="s">
        <v>14</v>
      </c>
      <c r="G457" s="10" t="s">
        <v>15</v>
      </c>
      <c r="H457" s="10" t="s">
        <v>104</v>
      </c>
      <c r="I457" s="10" t="s">
        <v>720</v>
      </c>
      <c r="J457" s="10" t="s">
        <v>17</v>
      </c>
      <c r="K457" s="10" t="s">
        <v>38</v>
      </c>
      <c r="L457" t="str">
        <f>RIGHT(H457, LEN(H457)-6)</f>
        <v>SCIH</v>
      </c>
      <c r="M457">
        <f>IF(AND(NOT(K456=K457),J456=J457,I456=I457),M456,IF(AND(NOT(K457=K458),J457=J458,I457=I458),M455,IF(AND(NOT(K456=K455),J456=J455,I456=I455),M456+1,IF(K456=K457,M456,M456+1))))</f>
        <v>24</v>
      </c>
      <c r="N457" s="10"/>
      <c r="O457" t="b">
        <f>IF(AND(NOT(K456=K457),J456=J457,I456=I457),TRUE,FALSE)</f>
        <v>0</v>
      </c>
      <c r="P457" t="str">
        <f>IF(M457=M456,IF(NOT(P456=""),P456,IF(NOT(N456=""),N456,"")),IF(NOT(N457=""),N457,""))</f>
        <v>10598677</v>
      </c>
      <c r="Q457" t="str">
        <f>IF(M457=M458,IF(Q458="",P457,Q458),P457)</f>
        <v>10598677</v>
      </c>
    </row>
    <row r="458" spans="1:17">
      <c r="A458" t="str">
        <f t="shared" si="7"/>
        <v>10598677</v>
      </c>
      <c r="B458" s="10" t="s">
        <v>11</v>
      </c>
      <c r="C458">
        <v>18424</v>
      </c>
      <c r="D458" s="10" t="s">
        <v>111</v>
      </c>
      <c r="E458" s="10" t="s">
        <v>24</v>
      </c>
      <c r="F458" s="10" t="s">
        <v>281</v>
      </c>
      <c r="G458" s="10" t="s">
        <v>15</v>
      </c>
      <c r="H458" s="10" t="s">
        <v>88</v>
      </c>
      <c r="I458" s="10" t="s">
        <v>738</v>
      </c>
      <c r="J458" s="10"/>
      <c r="K458" s="10" t="s">
        <v>38</v>
      </c>
      <c r="L458" t="str">
        <f>RIGHT(H458, LEN(H458)-6)</f>
        <v>ACCH</v>
      </c>
      <c r="M458">
        <f>IF(AND(NOT(K457=K458),J457=J458,I457=I458),M457,IF(AND(NOT(K458=K459),J458=J459,I458=I459),M456,IF(AND(NOT(K457=K456),J457=J456,I457=I456),M457+1,IF(K457=K458,M457,M457+1))))</f>
        <v>24</v>
      </c>
      <c r="N458" s="10" t="s">
        <v>537</v>
      </c>
      <c r="O458" t="b">
        <f>IF(AND(NOT(K457=K458),J457=J458,I457=I458),TRUE,FALSE)</f>
        <v>0</v>
      </c>
      <c r="P458" t="str">
        <f>IF(M458=M457,IF(NOT(P457=""),P457,IF(NOT(N457=""),N457,"")),IF(NOT(N458=""),N458,""))</f>
        <v>10598677</v>
      </c>
      <c r="Q458" t="str">
        <f>IF(M458=M459,IF(Q459="",P458,Q459),P458)</f>
        <v>10598677</v>
      </c>
    </row>
    <row r="459" spans="1:17">
      <c r="A459" t="str">
        <f t="shared" si="7"/>
        <v>Anon_25</v>
      </c>
      <c r="B459" s="10" t="s">
        <v>11</v>
      </c>
      <c r="C459">
        <v>1084</v>
      </c>
      <c r="D459" s="10" t="s">
        <v>98</v>
      </c>
      <c r="E459" s="10" t="s">
        <v>13</v>
      </c>
      <c r="F459" s="10" t="s">
        <v>14</v>
      </c>
      <c r="G459" s="10" t="s">
        <v>15</v>
      </c>
      <c r="H459" s="10" t="s">
        <v>94</v>
      </c>
      <c r="I459" s="10" t="s">
        <v>762</v>
      </c>
      <c r="J459" s="10" t="s">
        <v>17</v>
      </c>
      <c r="K459" s="10" t="s">
        <v>23</v>
      </c>
      <c r="L459" t="str">
        <f>RIGHT(H459, LEN(H459)-6)</f>
        <v>ACCH</v>
      </c>
      <c r="M459">
        <f>IF(AND(NOT(K458=K459),J458=J459,I458=I459),M458,IF(AND(NOT(K459=K460),J459=J460,I459=I460),M457,IF(AND(NOT(K458=K457),J458=J457,I458=I457),M458+1,IF(K458=K459,M458,M458+1))))</f>
        <v>25</v>
      </c>
      <c r="N459" s="10"/>
      <c r="O459" t="b">
        <f>IF(AND(NOT(K458=K459),J458=J459,I458=I459),TRUE,FALSE)</f>
        <v>0</v>
      </c>
      <c r="P459" t="str">
        <f>IF(M459=M458,IF(NOT(P458=""),P458,IF(NOT(N458=""),N458,"")),IF(NOT(N459=""),N459,""))</f>
        <v/>
      </c>
      <c r="Q459" t="str">
        <f>IF(M459=M460,IF(Q460="",P459,Q460),P459)</f>
        <v/>
      </c>
    </row>
    <row r="460" spans="1:17">
      <c r="A460" t="str">
        <f t="shared" si="7"/>
        <v>Anon_25</v>
      </c>
      <c r="B460" s="10" t="s">
        <v>11</v>
      </c>
      <c r="C460">
        <v>1125</v>
      </c>
      <c r="D460" s="10" t="s">
        <v>30</v>
      </c>
      <c r="E460" s="10" t="s">
        <v>13</v>
      </c>
      <c r="F460" s="10" t="s">
        <v>14</v>
      </c>
      <c r="G460" s="10" t="s">
        <v>15</v>
      </c>
      <c r="H460" s="10" t="s">
        <v>88</v>
      </c>
      <c r="I460" s="10" t="s">
        <v>738</v>
      </c>
      <c r="J460" s="10" t="s">
        <v>241</v>
      </c>
      <c r="K460" s="10" t="s">
        <v>23</v>
      </c>
      <c r="L460" t="str">
        <f>RIGHT(H460, LEN(H460)-6)</f>
        <v>ACCH</v>
      </c>
      <c r="M460">
        <f>IF(AND(NOT(K459=K460),J459=J460,I459=I460),M459,IF(AND(NOT(K460=K461),J460=J461,I460=I461),M458,IF(AND(NOT(K459=K458),J459=J458,I459=I458),M459+1,IF(K459=K460,M459,M459+1))))</f>
        <v>25</v>
      </c>
      <c r="N460" s="10"/>
      <c r="O460" t="b">
        <f>IF(AND(NOT(K459=K460),J459=J460,I459=I460),TRUE,FALSE)</f>
        <v>0</v>
      </c>
      <c r="P460" t="str">
        <f>IF(M460=M459,IF(NOT(P459=""),P459,IF(NOT(N459=""),N459,"")),IF(NOT(N460=""),N460,""))</f>
        <v/>
      </c>
      <c r="Q460" t="str">
        <f>IF(M460=M461,IF(Q461="",P460,Q461),P460)</f>
        <v/>
      </c>
    </row>
    <row r="461" spans="1:17">
      <c r="A461" t="str">
        <f t="shared" si="7"/>
        <v>Anon_25</v>
      </c>
      <c r="B461" s="10" t="s">
        <v>11</v>
      </c>
      <c r="C461">
        <v>1178</v>
      </c>
      <c r="D461" s="10" t="s">
        <v>30</v>
      </c>
      <c r="E461" s="10" t="s">
        <v>13</v>
      </c>
      <c r="F461" s="10" t="s">
        <v>14</v>
      </c>
      <c r="G461" s="10" t="s">
        <v>15</v>
      </c>
      <c r="H461" s="10" t="s">
        <v>86</v>
      </c>
      <c r="I461" s="10" t="s">
        <v>740</v>
      </c>
      <c r="J461" s="10" t="s">
        <v>241</v>
      </c>
      <c r="K461" s="10" t="s">
        <v>23</v>
      </c>
      <c r="L461" t="str">
        <f>RIGHT(H461, LEN(H461)-6)</f>
        <v>HUMH</v>
      </c>
      <c r="M461">
        <f>IF(AND(NOT(K460=K461),J460=J461,I460=I461),M460,IF(AND(NOT(K461=K462),J461=J462,I461=I462),M459,IF(AND(NOT(K460=K459),J460=J459,I460=I459),M460+1,IF(K460=K461,M460,M460+1))))</f>
        <v>25</v>
      </c>
      <c r="N461" s="10"/>
      <c r="O461" t="b">
        <f>IF(AND(NOT(K460=K461),J460=J461,I460=I461),TRUE,FALSE)</f>
        <v>0</v>
      </c>
      <c r="P461" t="str">
        <f>IF(M461=M460,IF(NOT(P460=""),P460,IF(NOT(N460=""),N460,"")),IF(NOT(N461=""),N461,""))</f>
        <v/>
      </c>
      <c r="Q461" t="str">
        <f>IF(M461=M462,IF(Q462="",P461,Q462),P461)</f>
        <v/>
      </c>
    </row>
    <row r="462" spans="1:17">
      <c r="A462" t="str">
        <f t="shared" si="7"/>
        <v>Anon_25</v>
      </c>
      <c r="B462" s="10" t="s">
        <v>11</v>
      </c>
      <c r="C462">
        <v>1294</v>
      </c>
      <c r="D462" s="10" t="s">
        <v>73</v>
      </c>
      <c r="E462" s="10" t="s">
        <v>13</v>
      </c>
      <c r="F462" s="10" t="s">
        <v>14</v>
      </c>
      <c r="G462" s="10" t="s">
        <v>15</v>
      </c>
      <c r="H462" s="10" t="s">
        <v>95</v>
      </c>
      <c r="I462" s="10" t="s">
        <v>612</v>
      </c>
      <c r="J462" s="10" t="s">
        <v>272</v>
      </c>
      <c r="K462" s="10" t="s">
        <v>23</v>
      </c>
      <c r="L462" t="str">
        <f>RIGHT(H462, LEN(H462)-6)</f>
        <v>SSCH</v>
      </c>
      <c r="M462">
        <f>IF(AND(NOT(K461=K462),J461=J462,I461=I462),M461,IF(AND(NOT(K462=K463),J462=J463,I462=I463),M460,IF(AND(NOT(K461=K460),J461=J460,I461=I460),M461+1,IF(K461=K462,M461,M461+1))))</f>
        <v>25</v>
      </c>
      <c r="N462" s="10"/>
      <c r="O462" t="b">
        <f>IF(AND(NOT(K461=K462),J461=J462,I461=I462),TRUE,FALSE)</f>
        <v>0</v>
      </c>
      <c r="P462" t="str">
        <f>IF(M462=M461,IF(NOT(P461=""),P461,IF(NOT(N461=""),N461,"")),IF(NOT(N462=""),N462,""))</f>
        <v/>
      </c>
      <c r="Q462" t="str">
        <f>IF(M462=M463,IF(Q463="",P462,Q463),P462)</f>
        <v/>
      </c>
    </row>
    <row r="463" spans="1:17">
      <c r="A463" t="str">
        <f t="shared" si="7"/>
        <v>Anon_25</v>
      </c>
      <c r="B463" s="10" t="s">
        <v>11</v>
      </c>
      <c r="C463">
        <v>1400</v>
      </c>
      <c r="D463" s="10" t="s">
        <v>12</v>
      </c>
      <c r="E463" s="10" t="s">
        <v>20</v>
      </c>
      <c r="F463" s="10" t="s">
        <v>14</v>
      </c>
      <c r="G463" s="10" t="s">
        <v>15</v>
      </c>
      <c r="H463" s="10" t="s">
        <v>130</v>
      </c>
      <c r="I463" s="10" t="s">
        <v>767</v>
      </c>
      <c r="J463" s="10" t="s">
        <v>272</v>
      </c>
      <c r="K463" s="10" t="s">
        <v>23</v>
      </c>
      <c r="L463" t="str">
        <f>RIGHT(H463, LEN(H463)-6)</f>
        <v>ACCH</v>
      </c>
      <c r="M463">
        <f>IF(AND(NOT(K462=K463),J462=J463,I462=I463),M462,IF(AND(NOT(K463=K464),J463=J464,I463=I464),M461,IF(AND(NOT(K462=K461),J462=J461,I462=I461),M462+1,IF(K462=K463,M462,M462+1))))</f>
        <v>25</v>
      </c>
      <c r="N463" s="10"/>
      <c r="O463" t="b">
        <f>IF(AND(NOT(K462=K463),J462=J463,I462=I463),TRUE,FALSE)</f>
        <v>0</v>
      </c>
      <c r="P463" t="str">
        <f>IF(M463=M462,IF(NOT(P462=""),P462,IF(NOT(N462=""),N462,"")),IF(NOT(N463=""),N463,""))</f>
        <v/>
      </c>
      <c r="Q463" t="str">
        <f>IF(M463=M464,IF(Q464="",P463,Q464),P463)</f>
        <v/>
      </c>
    </row>
    <row r="464" spans="1:17">
      <c r="A464" t="str">
        <f t="shared" si="7"/>
        <v>Anon_25</v>
      </c>
      <c r="B464" s="10" t="s">
        <v>11</v>
      </c>
      <c r="C464">
        <v>13638</v>
      </c>
      <c r="D464" s="10" t="s">
        <v>73</v>
      </c>
      <c r="E464" s="10" t="s">
        <v>24</v>
      </c>
      <c r="F464" s="10" t="s">
        <v>14</v>
      </c>
      <c r="G464" s="10" t="s">
        <v>15</v>
      </c>
      <c r="H464" s="10" t="s">
        <v>107</v>
      </c>
      <c r="I464" s="10" t="s">
        <v>768</v>
      </c>
      <c r="J464" s="10" t="s">
        <v>265</v>
      </c>
      <c r="K464" s="10" t="s">
        <v>23</v>
      </c>
      <c r="L464" t="str">
        <f>RIGHT(H464, LEN(H464)-6)</f>
        <v>HUMH</v>
      </c>
      <c r="M464">
        <f>IF(AND(NOT(K463=K464),J463=J464,I463=I464),M463,IF(AND(NOT(K464=K465),J464=J465,I464=I465),M462,IF(AND(NOT(K463=K462),J463=J462,I463=I462),M463+1,IF(K463=K464,M463,M463+1))))</f>
        <v>25</v>
      </c>
      <c r="N464" s="10"/>
      <c r="O464" t="b">
        <f>IF(AND(NOT(K463=K464),J463=J464,I463=I464),TRUE,FALSE)</f>
        <v>0</v>
      </c>
      <c r="P464" t="str">
        <f>IF(M464=M463,IF(NOT(P463=""),P463,IF(NOT(N463=""),N463,"")),IF(NOT(N464=""),N464,""))</f>
        <v/>
      </c>
      <c r="Q464" t="str">
        <f>IF(M464=M465,IF(Q465="",P464,Q465),P464)</f>
        <v/>
      </c>
    </row>
    <row r="465" spans="1:17">
      <c r="A465" t="str">
        <f t="shared" si="7"/>
        <v>Anon_25</v>
      </c>
      <c r="B465" s="10" t="s">
        <v>11</v>
      </c>
      <c r="C465">
        <v>13707</v>
      </c>
      <c r="D465" s="10" t="s">
        <v>73</v>
      </c>
      <c r="E465" s="10" t="s">
        <v>34</v>
      </c>
      <c r="F465" s="10" t="s">
        <v>14</v>
      </c>
      <c r="G465" s="10" t="s">
        <v>15</v>
      </c>
      <c r="H465" s="10" t="s">
        <v>53</v>
      </c>
      <c r="I465" s="10" t="s">
        <v>763</v>
      </c>
      <c r="J465" s="10" t="s">
        <v>272</v>
      </c>
      <c r="K465" s="10" t="s">
        <v>23</v>
      </c>
      <c r="L465" t="str">
        <f>RIGHT(H465, LEN(H465)-6)</f>
        <v>ACCH</v>
      </c>
      <c r="M465">
        <f>IF(AND(NOT(K464=K465),J464=J465,I464=I465),M464,IF(AND(NOT(K465=K466),J465=J466,I465=I466),M463,IF(AND(NOT(K464=K463),J464=J463,I464=I463),M464+1,IF(K464=K465,M464,M464+1))))</f>
        <v>25</v>
      </c>
      <c r="N465" s="10"/>
      <c r="O465" t="b">
        <f>IF(AND(NOT(K464=K465),J464=J465,I464=I465),TRUE,FALSE)</f>
        <v>0</v>
      </c>
      <c r="P465" t="str">
        <f>IF(M465=M464,IF(NOT(P464=""),P464,IF(NOT(N464=""),N464,"")),IF(NOT(N465=""),N465,""))</f>
        <v/>
      </c>
      <c r="Q465" t="str">
        <f>IF(M465=M466,IF(Q466="",P465,Q466),P465)</f>
        <v/>
      </c>
    </row>
    <row r="466" spans="1:17">
      <c r="A466" t="str">
        <f t="shared" si="7"/>
        <v>Anon_25</v>
      </c>
      <c r="B466" s="10" t="s">
        <v>11</v>
      </c>
      <c r="C466">
        <v>13738</v>
      </c>
      <c r="D466" s="10" t="s">
        <v>12</v>
      </c>
      <c r="E466" s="10" t="s">
        <v>24</v>
      </c>
      <c r="F466" s="10" t="s">
        <v>14</v>
      </c>
      <c r="G466" s="10" t="s">
        <v>15</v>
      </c>
      <c r="H466" s="10" t="s">
        <v>54</v>
      </c>
      <c r="I466" s="10" t="s">
        <v>770</v>
      </c>
      <c r="J466" s="10" t="s">
        <v>17</v>
      </c>
      <c r="K466" s="10" t="s">
        <v>23</v>
      </c>
      <c r="L466" t="str">
        <f>RIGHT(H466, LEN(H466)-6)</f>
        <v>ACCH</v>
      </c>
      <c r="M466">
        <f>IF(AND(NOT(K465=K466),J465=J466,I465=I466),M465,IF(AND(NOT(K466=K467),J466=J467,I466=I467),M464,IF(AND(NOT(K465=K464),J465=J464,I465=I464),M465+1,IF(K465=K466,M465,M465+1))))</f>
        <v>25</v>
      </c>
      <c r="N466" s="10"/>
      <c r="O466" t="b">
        <f>IF(AND(NOT(K465=K466),J465=J466,I465=I466),TRUE,FALSE)</f>
        <v>0</v>
      </c>
      <c r="P466" t="str">
        <f>IF(M466=M465,IF(NOT(P465=""),P465,IF(NOT(N465=""),N465,"")),IF(NOT(N466=""),N466,""))</f>
        <v/>
      </c>
      <c r="Q466" t="str">
        <f>IF(M466=M467,IF(Q467="",P466,Q467),P466)</f>
        <v/>
      </c>
    </row>
    <row r="467" spans="1:17">
      <c r="A467" t="str">
        <f t="shared" si="7"/>
        <v>Anon_25</v>
      </c>
      <c r="B467" s="10" t="s">
        <v>11</v>
      </c>
      <c r="C467">
        <v>13774</v>
      </c>
      <c r="D467" s="10" t="s">
        <v>12</v>
      </c>
      <c r="E467" s="10" t="s">
        <v>24</v>
      </c>
      <c r="F467" s="10" t="s">
        <v>14</v>
      </c>
      <c r="G467" s="10" t="s">
        <v>15</v>
      </c>
      <c r="H467" s="10" t="s">
        <v>123</v>
      </c>
      <c r="I467" s="10" t="s">
        <v>854</v>
      </c>
      <c r="J467" s="10" t="s">
        <v>265</v>
      </c>
      <c r="K467" s="10" t="s">
        <v>23</v>
      </c>
      <c r="L467" t="str">
        <f>RIGHT(H467, LEN(H467)-6)</f>
        <v>SSCH</v>
      </c>
      <c r="M467">
        <f>IF(AND(NOT(K466=K467),J466=J467,I466=I467),M466,IF(AND(NOT(K467=K468),J467=J468,I467=I468),M465,IF(AND(NOT(K466=K465),J466=J465,I466=I465),M466+1,IF(K466=K467,M466,M466+1))))</f>
        <v>25</v>
      </c>
      <c r="N467" s="10"/>
      <c r="O467" t="b">
        <f>IF(AND(NOT(K466=K467),J466=J467,I466=I467),TRUE,FALSE)</f>
        <v>0</v>
      </c>
      <c r="P467" t="str">
        <f>IF(M467=M466,IF(NOT(P466=""),P466,IF(NOT(N466=""),N466,"")),IF(NOT(N467=""),N467,""))</f>
        <v/>
      </c>
      <c r="Q467" t="str">
        <f>IF(M467=M468,IF(Q468="",P467,Q468),P467)</f>
        <v/>
      </c>
    </row>
    <row r="468" spans="1:17">
      <c r="A468" t="str">
        <f t="shared" si="7"/>
        <v>Anon_25</v>
      </c>
      <c r="B468" s="10" t="s">
        <v>11</v>
      </c>
      <c r="C468">
        <v>13847</v>
      </c>
      <c r="D468" s="10" t="s">
        <v>12</v>
      </c>
      <c r="E468" s="10" t="s">
        <v>24</v>
      </c>
      <c r="F468" s="10" t="s">
        <v>14</v>
      </c>
      <c r="G468" s="10" t="s">
        <v>15</v>
      </c>
      <c r="H468" s="10" t="s">
        <v>77</v>
      </c>
      <c r="I468" s="10" t="s">
        <v>798</v>
      </c>
      <c r="J468" s="10" t="s">
        <v>272</v>
      </c>
      <c r="K468" s="10" t="s">
        <v>23</v>
      </c>
      <c r="L468" t="str">
        <f>RIGHT(H468, LEN(H468)-6)</f>
        <v>ACCH</v>
      </c>
      <c r="M468">
        <f>IF(AND(NOT(K467=K468),J467=J468,I467=I468),M467,IF(AND(NOT(K468=K469),J468=J469,I468=I469),M466,IF(AND(NOT(K467=K466),J467=J466,I467=I466),M467+1,IF(K467=K468,M467,M467+1))))</f>
        <v>25</v>
      </c>
      <c r="N468" s="10"/>
      <c r="O468" t="b">
        <f>IF(AND(NOT(K467=K468),J467=J468,I467=I468),TRUE,FALSE)</f>
        <v>0</v>
      </c>
      <c r="P468" t="str">
        <f>IF(M468=M467,IF(NOT(P467=""),P467,IF(NOT(N467=""),N467,"")),IF(NOT(N468=""),N468,""))</f>
        <v/>
      </c>
      <c r="Q468" t="str">
        <f>IF(M468=M469,IF(Q469="",P468,Q469),P468)</f>
        <v/>
      </c>
    </row>
    <row r="469" spans="1:17">
      <c r="A469" t="str">
        <f t="shared" si="7"/>
        <v>10672117</v>
      </c>
      <c r="B469" s="10" t="s">
        <v>11</v>
      </c>
      <c r="C469">
        <v>1084</v>
      </c>
      <c r="D469" s="10" t="s">
        <v>98</v>
      </c>
      <c r="E469" s="10" t="s">
        <v>13</v>
      </c>
      <c r="F469" s="10" t="s">
        <v>14</v>
      </c>
      <c r="G469" s="10" t="s">
        <v>15</v>
      </c>
      <c r="H469" s="10" t="s">
        <v>94</v>
      </c>
      <c r="I469" s="10" t="s">
        <v>762</v>
      </c>
      <c r="J469" s="10" t="s">
        <v>17</v>
      </c>
      <c r="K469" s="10" t="s">
        <v>38</v>
      </c>
      <c r="L469" t="str">
        <f>RIGHT(H469, LEN(H469)-6)</f>
        <v>ACCH</v>
      </c>
      <c r="M469">
        <f>IF(AND(NOT(K468=K469),J468=J469,I468=I469),M468,IF(AND(NOT(K469=K470),J469=J470,I469=I470),M467,IF(AND(NOT(K468=K467),J468=J467,I468=I467),M468+1,IF(K468=K469,M468,M468+1))))</f>
        <v>26</v>
      </c>
      <c r="N469" s="10"/>
      <c r="O469" t="b">
        <f>IF(AND(NOT(K468=K469),J468=J469,I468=I469),TRUE,FALSE)</f>
        <v>0</v>
      </c>
      <c r="P469" t="str">
        <f>IF(M469=M468,IF(NOT(P468=""),P468,IF(NOT(N468=""),N468,"")),IF(NOT(N469=""),N469,""))</f>
        <v/>
      </c>
      <c r="Q469" t="str">
        <f>IF(M469=M470,IF(Q470="",P469,Q470),P469)</f>
        <v>10672117</v>
      </c>
    </row>
    <row r="470" spans="1:17">
      <c r="A470" t="str">
        <f t="shared" si="7"/>
        <v>10672117</v>
      </c>
      <c r="B470" s="10" t="s">
        <v>11</v>
      </c>
      <c r="C470">
        <v>1100</v>
      </c>
      <c r="D470" s="10" t="s">
        <v>12</v>
      </c>
      <c r="E470" s="10" t="s">
        <v>13</v>
      </c>
      <c r="F470" s="10" t="s">
        <v>14</v>
      </c>
      <c r="G470" s="10" t="s">
        <v>15</v>
      </c>
      <c r="H470" s="10" t="s">
        <v>41</v>
      </c>
      <c r="I470" s="10" t="s">
        <v>745</v>
      </c>
      <c r="J470" s="10" t="s">
        <v>241</v>
      </c>
      <c r="K470" s="10" t="s">
        <v>38</v>
      </c>
      <c r="L470" t="str">
        <f>RIGHT(H470, LEN(H470)-6)</f>
        <v>ACCH</v>
      </c>
      <c r="M470">
        <f>IF(AND(NOT(K469=K470),J469=J470,I469=I470),M469,IF(AND(NOT(K470=K471),J470=J471,I470=I471),M468,IF(AND(NOT(K469=K468),J469=J468,I469=I468),M469+1,IF(K469=K470,M469,M469+1))))</f>
        <v>26</v>
      </c>
      <c r="N470" s="10"/>
      <c r="O470" t="b">
        <f>IF(AND(NOT(K469=K470),J469=J470,I469=I470),TRUE,FALSE)</f>
        <v>0</v>
      </c>
      <c r="P470" t="str">
        <f>IF(M470=M469,IF(NOT(P469=""),P469,IF(NOT(N469=""),N469,"")),IF(NOT(N470=""),N470,""))</f>
        <v/>
      </c>
      <c r="Q470" t="str">
        <f>IF(M470=M471,IF(Q471="",P470,Q471),P470)</f>
        <v>10672117</v>
      </c>
    </row>
    <row r="471" spans="1:17">
      <c r="A471" t="str">
        <f t="shared" si="7"/>
        <v>10672117</v>
      </c>
      <c r="B471" s="10" t="s">
        <v>11</v>
      </c>
      <c r="C471">
        <v>1118</v>
      </c>
      <c r="D471" s="10" t="s">
        <v>30</v>
      </c>
      <c r="E471" s="10" t="s">
        <v>13</v>
      </c>
      <c r="F471" s="10" t="s">
        <v>14</v>
      </c>
      <c r="G471" s="10" t="s">
        <v>15</v>
      </c>
      <c r="H471" s="10" t="s">
        <v>76</v>
      </c>
      <c r="I471" s="10" t="s">
        <v>802</v>
      </c>
      <c r="J471" s="10" t="s">
        <v>241</v>
      </c>
      <c r="K471" s="10" t="s">
        <v>38</v>
      </c>
      <c r="L471" t="str">
        <f>RIGHT(H471, LEN(H471)-6)</f>
        <v>ACCH</v>
      </c>
      <c r="M471">
        <f>IF(AND(NOT(K470=K471),J470=J471,I470=I471),M470,IF(AND(NOT(K471=K472),J471=J472,I471=I472),M469,IF(AND(NOT(K470=K469),J470=J469,I470=I469),M470+1,IF(K470=K471,M470,M470+1))))</f>
        <v>26</v>
      </c>
      <c r="N471" s="10"/>
      <c r="O471" t="b">
        <f>IF(AND(NOT(K470=K471),J470=J471,I470=I471),TRUE,FALSE)</f>
        <v>0</v>
      </c>
      <c r="P471" t="str">
        <f>IF(M471=M470,IF(NOT(P470=""),P470,IF(NOT(N470=""),N470,"")),IF(NOT(N471=""),N471,""))</f>
        <v/>
      </c>
      <c r="Q471" t="str">
        <f>IF(M471=M472,IF(Q472="",P471,Q472),P471)</f>
        <v>10672117</v>
      </c>
    </row>
    <row r="472" spans="1:17">
      <c r="A472" t="str">
        <f t="shared" si="7"/>
        <v>10672117</v>
      </c>
      <c r="B472" s="10" t="s">
        <v>11</v>
      </c>
      <c r="C472">
        <v>1223</v>
      </c>
      <c r="D472" s="10" t="s">
        <v>12</v>
      </c>
      <c r="E472" s="10" t="s">
        <v>13</v>
      </c>
      <c r="F472" s="10" t="s">
        <v>14</v>
      </c>
      <c r="G472" s="10" t="s">
        <v>15</v>
      </c>
      <c r="H472" s="10" t="s">
        <v>80</v>
      </c>
      <c r="I472" s="10" t="s">
        <v>721</v>
      </c>
      <c r="J472" s="10" t="s">
        <v>272</v>
      </c>
      <c r="K472" s="10" t="s">
        <v>38</v>
      </c>
      <c r="L472" t="str">
        <f>RIGHT(H472, LEN(H472)-6)</f>
        <v>SCIH</v>
      </c>
      <c r="M472">
        <f>IF(AND(NOT(K471=K472),J471=J472,I471=I472),M471,IF(AND(NOT(K472=K473),J472=J473,I472=I473),M470,IF(AND(NOT(K471=K470),J471=J470,I471=I470),M471+1,IF(K471=K472,M471,M471+1))))</f>
        <v>26</v>
      </c>
      <c r="N472" s="10"/>
      <c r="O472" t="b">
        <f>IF(AND(NOT(K471=K472),J471=J472,I471=I472),TRUE,FALSE)</f>
        <v>0</v>
      </c>
      <c r="P472" t="str">
        <f>IF(M472=M471,IF(NOT(P471=""),P471,IF(NOT(N471=""),N471,"")),IF(NOT(N472=""),N472,""))</f>
        <v/>
      </c>
      <c r="Q472" t="str">
        <f>IF(M472=M473,IF(Q473="",P472,Q473),P472)</f>
        <v>10672117</v>
      </c>
    </row>
    <row r="473" spans="1:17">
      <c r="A473" t="str">
        <f t="shared" si="7"/>
        <v>10672117</v>
      </c>
      <c r="B473" s="10" t="s">
        <v>11</v>
      </c>
      <c r="C473">
        <v>1398</v>
      </c>
      <c r="D473" s="10" t="s">
        <v>12</v>
      </c>
      <c r="E473" s="10" t="s">
        <v>20</v>
      </c>
      <c r="F473" s="10" t="s">
        <v>281</v>
      </c>
      <c r="G473" s="10" t="s">
        <v>15</v>
      </c>
      <c r="H473" s="10" t="s">
        <v>140</v>
      </c>
      <c r="I473" s="10" t="s">
        <v>677</v>
      </c>
      <c r="J473" s="10"/>
      <c r="K473" s="10" t="s">
        <v>38</v>
      </c>
      <c r="L473" t="str">
        <f>RIGHT(H473, LEN(H473)-6)</f>
        <v>ACCH</v>
      </c>
      <c r="M473">
        <f>IF(AND(NOT(K472=K473),J472=J473,I472=I473),M472,IF(AND(NOT(K473=K474),J473=J474,I473=I474),M471,IF(AND(NOT(K472=K471),J472=J471,I472=I471),M472+1,IF(K472=K473,M472,M472+1))))</f>
        <v>26</v>
      </c>
      <c r="N473" s="10" t="s">
        <v>317</v>
      </c>
      <c r="O473" t="b">
        <f>IF(AND(NOT(K472=K473),J472=J473,I472=I473),TRUE,FALSE)</f>
        <v>0</v>
      </c>
      <c r="P473" t="str">
        <f>IF(M473=M472,IF(NOT(P472=""),P472,IF(NOT(N472=""),N472,"")),IF(NOT(N473=""),N473,""))</f>
        <v/>
      </c>
      <c r="Q473" t="str">
        <f>IF(M473=M474,IF(Q474="",P473,Q474),P473)</f>
        <v>10672117</v>
      </c>
    </row>
    <row r="474" spans="1:17">
      <c r="A474" t="str">
        <f t="shared" si="7"/>
        <v>10672117</v>
      </c>
      <c r="B474" s="10" t="s">
        <v>11</v>
      </c>
      <c r="C474">
        <v>1400</v>
      </c>
      <c r="D474" s="10" t="s">
        <v>12</v>
      </c>
      <c r="E474" s="10" t="s">
        <v>20</v>
      </c>
      <c r="F474" s="10" t="s">
        <v>14</v>
      </c>
      <c r="G474" s="10" t="s">
        <v>15</v>
      </c>
      <c r="H474" s="10" t="s">
        <v>130</v>
      </c>
      <c r="I474" s="10" t="s">
        <v>767</v>
      </c>
      <c r="J474" s="10" t="s">
        <v>272</v>
      </c>
      <c r="K474" s="10" t="s">
        <v>38</v>
      </c>
      <c r="L474" t="str">
        <f>RIGHT(H474, LEN(H474)-6)</f>
        <v>ACCH</v>
      </c>
      <c r="M474">
        <f>IF(AND(NOT(K473=K474),J473=J474,I473=I474),M473,IF(AND(NOT(K474=K475),J474=J475,I474=I475),M472,IF(AND(NOT(K473=K472),J473=J472,I473=I472),M473+1,IF(K473=K474,M473,M473+1))))</f>
        <v>26</v>
      </c>
      <c r="N474" s="10"/>
      <c r="O474" t="b">
        <f>IF(AND(NOT(K473=K474),J473=J474,I473=I474),TRUE,FALSE)</f>
        <v>0</v>
      </c>
      <c r="P474" t="str">
        <f>IF(M474=M473,IF(NOT(P473=""),P473,IF(NOT(N473=""),N473,"")),IF(NOT(N474=""),N474,""))</f>
        <v>10672117</v>
      </c>
      <c r="Q474" t="str">
        <f>IF(M474=M475,IF(Q475="",P474,Q475),P474)</f>
        <v>10672117</v>
      </c>
    </row>
    <row r="475" spans="1:17">
      <c r="A475" t="str">
        <f t="shared" si="7"/>
        <v>10672117</v>
      </c>
      <c r="B475" s="10" t="s">
        <v>11</v>
      </c>
      <c r="C475">
        <v>13648</v>
      </c>
      <c r="D475" s="10" t="s">
        <v>12</v>
      </c>
      <c r="E475" s="10" t="s">
        <v>24</v>
      </c>
      <c r="F475" s="10" t="s">
        <v>281</v>
      </c>
      <c r="G475" s="10" t="s">
        <v>15</v>
      </c>
      <c r="H475" s="10" t="s">
        <v>106</v>
      </c>
      <c r="I475" s="10" t="s">
        <v>821</v>
      </c>
      <c r="J475" s="10"/>
      <c r="K475" s="10" t="s">
        <v>38</v>
      </c>
      <c r="L475" t="str">
        <f>RIGHT(H475, LEN(H475)-6)</f>
        <v>SCIH</v>
      </c>
      <c r="M475">
        <f>IF(AND(NOT(K474=K475),J474=J475,I474=I475),M474,IF(AND(NOT(K475=K476),J475=J476,I475=I476),M473,IF(AND(NOT(K474=K473),J474=J473,I474=I473),M474+1,IF(K474=K475,M474,M474+1))))</f>
        <v>26</v>
      </c>
      <c r="N475" s="10" t="s">
        <v>317</v>
      </c>
      <c r="O475" t="b">
        <f>IF(AND(NOT(K474=K475),J474=J475,I474=I475),TRUE,FALSE)</f>
        <v>0</v>
      </c>
      <c r="P475" t="str">
        <f>IF(M475=M474,IF(NOT(P474=""),P474,IF(NOT(N474=""),N474,"")),IF(NOT(N475=""),N475,""))</f>
        <v>10672117</v>
      </c>
      <c r="Q475" t="str">
        <f>IF(M475=M476,IF(Q476="",P475,Q476),P475)</f>
        <v>10672117</v>
      </c>
    </row>
    <row r="476" spans="1:17">
      <c r="A476" t="str">
        <f t="shared" si="7"/>
        <v>10672117</v>
      </c>
      <c r="B476" s="10" t="s">
        <v>11</v>
      </c>
      <c r="C476">
        <v>13655</v>
      </c>
      <c r="D476" s="10" t="s">
        <v>105</v>
      </c>
      <c r="E476" s="10" t="s">
        <v>24</v>
      </c>
      <c r="F476" s="10" t="s">
        <v>14</v>
      </c>
      <c r="G476" s="10" t="s">
        <v>15</v>
      </c>
      <c r="H476" s="10" t="s">
        <v>92</v>
      </c>
      <c r="I476" s="10" t="s">
        <v>791</v>
      </c>
      <c r="J476" s="10" t="s">
        <v>17</v>
      </c>
      <c r="K476" s="10" t="s">
        <v>38</v>
      </c>
      <c r="L476" t="str">
        <f>RIGHT(H476, LEN(H476)-6)</f>
        <v>ACCH</v>
      </c>
      <c r="M476">
        <f>IF(AND(NOT(K475=K476),J475=J476,I475=I476),M475,IF(AND(NOT(K476=K477),J476=J477,I476=I477),M474,IF(AND(NOT(K475=K474),J475=J474,I475=I474),M475+1,IF(K475=K476,M475,M475+1))))</f>
        <v>26</v>
      </c>
      <c r="N476" s="10"/>
      <c r="O476" t="b">
        <f>IF(AND(NOT(K475=K476),J475=J476,I475=I476),TRUE,FALSE)</f>
        <v>0</v>
      </c>
      <c r="P476" t="str">
        <f>IF(M476=M475,IF(NOT(P475=""),P475,IF(NOT(N475=""),N475,"")),IF(NOT(N476=""),N476,""))</f>
        <v>10672117</v>
      </c>
      <c r="Q476" t="str">
        <f>IF(M476=M477,IF(Q477="",P476,Q477),P476)</f>
        <v>10672117</v>
      </c>
    </row>
    <row r="477" spans="1:17">
      <c r="A477" t="str">
        <f t="shared" si="7"/>
        <v>10672117</v>
      </c>
      <c r="B477" s="10" t="s">
        <v>11</v>
      </c>
      <c r="C477">
        <v>13706</v>
      </c>
      <c r="D477" s="10" t="s">
        <v>30</v>
      </c>
      <c r="E477" s="10" t="s">
        <v>34</v>
      </c>
      <c r="F477" s="10" t="s">
        <v>14</v>
      </c>
      <c r="G477" s="10" t="s">
        <v>15</v>
      </c>
      <c r="H477" s="10" t="s">
        <v>53</v>
      </c>
      <c r="I477" s="10" t="s">
        <v>763</v>
      </c>
      <c r="J477" s="10" t="s">
        <v>241</v>
      </c>
      <c r="K477" s="10" t="s">
        <v>38</v>
      </c>
      <c r="L477" t="str">
        <f>RIGHT(H477, LEN(H477)-6)</f>
        <v>ACCH</v>
      </c>
      <c r="M477">
        <f>IF(AND(NOT(K476=K477),J476=J477,I476=I477),M476,IF(AND(NOT(K477=K478),J477=J478,I477=I478),M475,IF(AND(NOT(K476=K475),J476=J475,I476=I475),M476+1,IF(K476=K477,M476,M476+1))))</f>
        <v>26</v>
      </c>
      <c r="N477" s="10"/>
      <c r="O477" t="b">
        <f>IF(AND(NOT(K476=K477),J476=J477,I476=I477),TRUE,FALSE)</f>
        <v>0</v>
      </c>
      <c r="P477" t="str">
        <f>IF(M477=M476,IF(NOT(P476=""),P476,IF(NOT(N476=""),N476,"")),IF(NOT(N477=""),N477,""))</f>
        <v>10672117</v>
      </c>
      <c r="Q477" t="str">
        <f>IF(M477=M478,IF(Q478="",P477,Q478),P477)</f>
        <v>10672117</v>
      </c>
    </row>
    <row r="478" spans="1:17">
      <c r="A478" t="str">
        <f t="shared" si="7"/>
        <v>10672117</v>
      </c>
      <c r="B478" s="10" t="s">
        <v>11</v>
      </c>
      <c r="C478">
        <v>13712</v>
      </c>
      <c r="D478" s="10" t="s">
        <v>12</v>
      </c>
      <c r="E478" s="10" t="s">
        <v>24</v>
      </c>
      <c r="F478" s="10" t="s">
        <v>14</v>
      </c>
      <c r="G478" s="10" t="s">
        <v>15</v>
      </c>
      <c r="H478" s="10" t="s">
        <v>103</v>
      </c>
      <c r="I478" s="10" t="s">
        <v>850</v>
      </c>
      <c r="J478" s="10" t="s">
        <v>241</v>
      </c>
      <c r="K478" s="10" t="s">
        <v>38</v>
      </c>
      <c r="L478" t="str">
        <f>RIGHT(H478, LEN(H478)-6)</f>
        <v>SCIH</v>
      </c>
      <c r="M478">
        <f>IF(AND(NOT(K477=K478),J477=J478,I477=I478),M477,IF(AND(NOT(K478=K479),J478=J479,I478=I479),M476,IF(AND(NOT(K477=K476),J477=J476,I477=I476),M477+1,IF(K477=K478,M477,M477+1))))</f>
        <v>26</v>
      </c>
      <c r="N478" s="10"/>
      <c r="O478" t="b">
        <f>IF(AND(NOT(K477=K478),J477=J478,I477=I478),TRUE,FALSE)</f>
        <v>0</v>
      </c>
      <c r="P478" t="str">
        <f>IF(M478=M477,IF(NOT(P477=""),P477,IF(NOT(N477=""),N477,"")),IF(NOT(N478=""),N478,""))</f>
        <v>10672117</v>
      </c>
      <c r="Q478" t="str">
        <f>IF(M478=M479,IF(Q479="",P478,Q479),P478)</f>
        <v>10672117</v>
      </c>
    </row>
    <row r="479" spans="1:17">
      <c r="A479" t="str">
        <f t="shared" si="7"/>
        <v>10672117</v>
      </c>
      <c r="B479" s="10" t="s">
        <v>11</v>
      </c>
      <c r="C479">
        <v>13746</v>
      </c>
      <c r="D479" s="10" t="s">
        <v>30</v>
      </c>
      <c r="E479" s="10" t="s">
        <v>24</v>
      </c>
      <c r="F479" s="10" t="s">
        <v>14</v>
      </c>
      <c r="G479" s="10" t="s">
        <v>15</v>
      </c>
      <c r="H479" s="10" t="s">
        <v>88</v>
      </c>
      <c r="I479" s="10" t="s">
        <v>738</v>
      </c>
      <c r="J479" s="10" t="s">
        <v>241</v>
      </c>
      <c r="K479" s="10" t="s">
        <v>38</v>
      </c>
      <c r="L479" t="str">
        <f>RIGHT(H479, LEN(H479)-6)</f>
        <v>ACCH</v>
      </c>
      <c r="M479">
        <f>IF(AND(NOT(K478=K479),J478=J479,I478=I479),M478,IF(AND(NOT(K479=K480),J479=J480,I479=I480),M477,IF(AND(NOT(K478=K477),J478=J477,I478=I477),M478+1,IF(K478=K479,M478,M478+1))))</f>
        <v>26</v>
      </c>
      <c r="N479" s="10"/>
      <c r="O479" t="b">
        <f>IF(AND(NOT(K478=K479),J478=J479,I478=I479),TRUE,FALSE)</f>
        <v>0</v>
      </c>
      <c r="P479" t="str">
        <f>IF(M479=M478,IF(NOT(P478=""),P478,IF(NOT(N478=""),N478,"")),IF(NOT(N479=""),N479,""))</f>
        <v>10672117</v>
      </c>
      <c r="Q479" t="str">
        <f>IF(M479=M480,IF(Q480="",P479,Q480),P479)</f>
        <v>10672117</v>
      </c>
    </row>
    <row r="480" spans="1:17">
      <c r="A480" t="str">
        <f t="shared" si="7"/>
        <v>10672117</v>
      </c>
      <c r="B480" s="10" t="s">
        <v>11</v>
      </c>
      <c r="C480">
        <v>18759</v>
      </c>
      <c r="D480" s="10" t="s">
        <v>30</v>
      </c>
      <c r="E480" s="10" t="s">
        <v>24</v>
      </c>
      <c r="F480" s="10" t="s">
        <v>14</v>
      </c>
      <c r="G480" s="10" t="s">
        <v>15</v>
      </c>
      <c r="H480" s="10" t="s">
        <v>106</v>
      </c>
      <c r="I480" s="10" t="s">
        <v>821</v>
      </c>
      <c r="J480" s="10" t="s">
        <v>17</v>
      </c>
      <c r="K480" s="10" t="s">
        <v>38</v>
      </c>
      <c r="L480" t="str">
        <f>RIGHT(H480, LEN(H480)-6)</f>
        <v>SCIH</v>
      </c>
      <c r="M480">
        <f>IF(AND(NOT(K479=K480),J479=J480,I479=I480),M479,IF(AND(NOT(K480=K481),J480=J481,I480=I481),M478,IF(AND(NOT(K479=K478),J479=J478,I479=I478),M479+1,IF(K479=K480,M479,M479+1))))</f>
        <v>26</v>
      </c>
      <c r="N480" s="10"/>
      <c r="O480" t="b">
        <f>IF(AND(NOT(K479=K480),J479=J480,I479=I480),TRUE,FALSE)</f>
        <v>0</v>
      </c>
      <c r="P480" t="str">
        <f>IF(M480=M479,IF(NOT(P479=""),P479,IF(NOT(N479=""),N479,"")),IF(NOT(N480=""),N480,""))</f>
        <v>10672117</v>
      </c>
      <c r="Q480" t="str">
        <f>IF(M480=M481,IF(Q481="",P480,Q481),P480)</f>
        <v>10672117</v>
      </c>
    </row>
    <row r="481" spans="1:17">
      <c r="A481" t="str">
        <f t="shared" si="7"/>
        <v>10672117</v>
      </c>
      <c r="B481" s="10" t="s">
        <v>11</v>
      </c>
      <c r="C481">
        <v>1089</v>
      </c>
      <c r="D481" s="10" t="s">
        <v>110</v>
      </c>
      <c r="E481" s="10" t="s">
        <v>13</v>
      </c>
      <c r="F481" s="10" t="s">
        <v>14</v>
      </c>
      <c r="G481" s="10" t="s">
        <v>15</v>
      </c>
      <c r="H481" s="10" t="s">
        <v>94</v>
      </c>
      <c r="I481" s="10" t="s">
        <v>762</v>
      </c>
      <c r="J481" s="10" t="s">
        <v>272</v>
      </c>
      <c r="K481" s="10" t="s">
        <v>38</v>
      </c>
      <c r="L481" t="str">
        <f>RIGHT(H481, LEN(H481)-6)</f>
        <v>ACCH</v>
      </c>
      <c r="M481">
        <f>IF(AND(NOT(K480=K481),J480=J481,I480=I481),M480,IF(AND(NOT(K481=K482),J481=J482,I481=I482),M479,IF(AND(NOT(K480=K479),J480=J479,I480=I479),M480+1,IF(K480=K481,M480,M480+1))))</f>
        <v>26</v>
      </c>
      <c r="N481" s="10"/>
      <c r="O481" t="b">
        <f>IF(AND(NOT(K480=K481),J480=J481,I480=I481),TRUE,FALSE)</f>
        <v>0</v>
      </c>
      <c r="P481" t="str">
        <f>IF(M481=M480,IF(NOT(P480=""),P480,IF(NOT(N480=""),N480,"")),IF(NOT(N481=""),N481,""))</f>
        <v>10672117</v>
      </c>
      <c r="Q481" t="str">
        <f>IF(M481=M482,IF(Q482="",P481,Q482),P481)</f>
        <v>10672117</v>
      </c>
    </row>
    <row r="482" spans="1:17">
      <c r="A482" t="str">
        <f t="shared" si="7"/>
        <v>10672117</v>
      </c>
      <c r="B482" s="10" t="s">
        <v>11</v>
      </c>
      <c r="C482">
        <v>1101</v>
      </c>
      <c r="D482" s="10" t="s">
        <v>30</v>
      </c>
      <c r="E482" s="10" t="s">
        <v>13</v>
      </c>
      <c r="F482" s="10" t="s">
        <v>14</v>
      </c>
      <c r="G482" s="10" t="s">
        <v>15</v>
      </c>
      <c r="H482" s="10" t="s">
        <v>41</v>
      </c>
      <c r="I482" s="10" t="s">
        <v>745</v>
      </c>
      <c r="J482" s="10" t="s">
        <v>268</v>
      </c>
      <c r="K482" s="10" t="s">
        <v>38</v>
      </c>
      <c r="L482" t="str">
        <f>RIGHT(H482, LEN(H482)-6)</f>
        <v>ACCH</v>
      </c>
      <c r="M482">
        <f>IF(AND(NOT(K481=K482),J481=J482,I481=I482),M481,IF(AND(NOT(K482=K483),J482=J483,I482=I483),M480,IF(AND(NOT(K481=K480),J481=J480,I481=I480),M481+1,IF(K481=K482,M481,M481+1))))</f>
        <v>26</v>
      </c>
      <c r="N482" s="10"/>
      <c r="O482" t="b">
        <f>IF(AND(NOT(K481=K482),J481=J482,I481=I482),TRUE,FALSE)</f>
        <v>0</v>
      </c>
      <c r="P482" t="str">
        <f>IF(M482=M481,IF(NOT(P481=""),P481,IF(NOT(N481=""),N481,"")),IF(NOT(N482=""),N482,""))</f>
        <v>10672117</v>
      </c>
      <c r="Q482" t="str">
        <f>IF(M482=M483,IF(Q483="",P482,Q483),P482)</f>
        <v>10672117</v>
      </c>
    </row>
    <row r="483" spans="1:17">
      <c r="A483" t="str">
        <f t="shared" si="7"/>
        <v>10672117</v>
      </c>
      <c r="B483" s="10" t="s">
        <v>11</v>
      </c>
      <c r="C483">
        <v>1128</v>
      </c>
      <c r="D483" s="10" t="s">
        <v>61</v>
      </c>
      <c r="E483" s="10" t="s">
        <v>13</v>
      </c>
      <c r="F483" s="10" t="s">
        <v>14</v>
      </c>
      <c r="G483" s="10" t="s">
        <v>15</v>
      </c>
      <c r="H483" s="10" t="s">
        <v>88</v>
      </c>
      <c r="I483" s="10" t="s">
        <v>738</v>
      </c>
      <c r="J483" s="10" t="s">
        <v>270</v>
      </c>
      <c r="K483" s="10" t="s">
        <v>38</v>
      </c>
      <c r="L483" t="str">
        <f>RIGHT(H483, LEN(H483)-6)</f>
        <v>ACCH</v>
      </c>
      <c r="M483">
        <f>IF(AND(NOT(K482=K483),J482=J483,I482=I483),M482,IF(AND(NOT(K483=K484),J483=J484,I483=I484),M481,IF(AND(NOT(K482=K481),J482=J481,I482=I481),M482+1,IF(K482=K483,M482,M482+1))))</f>
        <v>26</v>
      </c>
      <c r="N483" s="10"/>
      <c r="O483" t="b">
        <f>IF(AND(NOT(K482=K483),J482=J483,I482=I483),TRUE,FALSE)</f>
        <v>0</v>
      </c>
      <c r="P483" t="str">
        <f>IF(M483=M482,IF(NOT(P482=""),P482,IF(NOT(N482=""),N482,"")),IF(NOT(N483=""),N483,""))</f>
        <v>10672117</v>
      </c>
      <c r="Q483" t="str">
        <f>IF(M483=M484,IF(Q484="",P483,Q484),P483)</f>
        <v>10672117</v>
      </c>
    </row>
    <row r="484" spans="1:17">
      <c r="A484" t="str">
        <f t="shared" si="7"/>
        <v>10672117</v>
      </c>
      <c r="B484" s="10" t="s">
        <v>11</v>
      </c>
      <c r="C484">
        <v>1223</v>
      </c>
      <c r="D484" s="10" t="s">
        <v>12</v>
      </c>
      <c r="E484" s="10" t="s">
        <v>13</v>
      </c>
      <c r="F484" s="10" t="s">
        <v>14</v>
      </c>
      <c r="G484" s="10" t="s">
        <v>15</v>
      </c>
      <c r="H484" s="10" t="s">
        <v>80</v>
      </c>
      <c r="I484" s="10" t="s">
        <v>721</v>
      </c>
      <c r="J484" s="10" t="s">
        <v>270</v>
      </c>
      <c r="K484" s="10" t="s">
        <v>38</v>
      </c>
      <c r="L484" t="str">
        <f>RIGHT(H484, LEN(H484)-6)</f>
        <v>SCIH</v>
      </c>
      <c r="M484">
        <f>IF(AND(NOT(K483=K484),J483=J484,I483=I484),M483,IF(AND(NOT(K484=K485),J484=J485,I484=I485),M482,IF(AND(NOT(K483=K482),J483=J482,I483=I482),M483+1,IF(K483=K484,M483,M483+1))))</f>
        <v>26</v>
      </c>
      <c r="N484" s="10"/>
      <c r="O484" t="b">
        <f>IF(AND(NOT(K483=K484),J483=J484,I483=I484),TRUE,FALSE)</f>
        <v>0</v>
      </c>
      <c r="P484" t="str">
        <f>IF(M484=M483,IF(NOT(P483=""),P483,IF(NOT(N483=""),N483,"")),IF(NOT(N484=""),N484,""))</f>
        <v>10672117</v>
      </c>
      <c r="Q484" t="str">
        <f>IF(M484=M485,IF(Q485="",P484,Q485),P484)</f>
        <v>10672117</v>
      </c>
    </row>
    <row r="485" spans="1:17">
      <c r="A485" t="str">
        <f t="shared" si="7"/>
        <v>10672117</v>
      </c>
      <c r="B485" s="10" t="s">
        <v>11</v>
      </c>
      <c r="C485">
        <v>1397</v>
      </c>
      <c r="D485" s="10" t="s">
        <v>12</v>
      </c>
      <c r="E485" s="10" t="s">
        <v>20</v>
      </c>
      <c r="F485" s="10" t="s">
        <v>14</v>
      </c>
      <c r="G485" s="10" t="s">
        <v>15</v>
      </c>
      <c r="H485" s="10" t="s">
        <v>151</v>
      </c>
      <c r="I485" s="10" t="s">
        <v>718</v>
      </c>
      <c r="J485" s="10" t="s">
        <v>272</v>
      </c>
      <c r="K485" s="10" t="s">
        <v>38</v>
      </c>
      <c r="L485" t="str">
        <f>RIGHT(H485, LEN(H485)-6)</f>
        <v>ACCH</v>
      </c>
      <c r="M485">
        <f>IF(AND(NOT(K484=K485),J484=J485,I484=I485),M484,IF(AND(NOT(K485=K486),J485=J486,I485=I486),M483,IF(AND(NOT(K484=K483),J484=J483,I484=I483),M484+1,IF(K484=K485,M484,M484+1))))</f>
        <v>26</v>
      </c>
      <c r="N485" s="10"/>
      <c r="O485" t="b">
        <f>IF(AND(NOT(K484=K485),J484=J485,I484=I485),TRUE,FALSE)</f>
        <v>0</v>
      </c>
      <c r="P485" t="str">
        <f>IF(M485=M484,IF(NOT(P484=""),P484,IF(NOT(N484=""),N484,"")),IF(NOT(N485=""),N485,""))</f>
        <v>10672117</v>
      </c>
      <c r="Q485" t="str">
        <f>IF(M485=M486,IF(Q486="",P485,Q486),P485)</f>
        <v>10672117</v>
      </c>
    </row>
    <row r="486" spans="1:17">
      <c r="A486" t="str">
        <f t="shared" si="7"/>
        <v>10672117</v>
      </c>
      <c r="B486" s="10" t="s">
        <v>11</v>
      </c>
      <c r="C486">
        <v>13648</v>
      </c>
      <c r="D486" s="10" t="s">
        <v>12</v>
      </c>
      <c r="E486" s="10" t="s">
        <v>24</v>
      </c>
      <c r="F486" s="10" t="s">
        <v>14</v>
      </c>
      <c r="G486" s="10" t="s">
        <v>15</v>
      </c>
      <c r="H486" s="10" t="s">
        <v>106</v>
      </c>
      <c r="I486" s="10" t="s">
        <v>821</v>
      </c>
      <c r="J486" s="10" t="s">
        <v>268</v>
      </c>
      <c r="K486" s="10" t="s">
        <v>38</v>
      </c>
      <c r="L486" t="str">
        <f>RIGHT(H486, LEN(H486)-6)</f>
        <v>SCIH</v>
      </c>
      <c r="M486">
        <f>IF(AND(NOT(K485=K486),J485=J486,I485=I486),M485,IF(AND(NOT(K486=K487),J486=J487,I486=I487),M484,IF(AND(NOT(K485=K484),J485=J484,I485=I484),M485+1,IF(K485=K486,M485,M485+1))))</f>
        <v>26</v>
      </c>
      <c r="N486" s="10"/>
      <c r="O486" t="b">
        <f>IF(AND(NOT(K485=K486),J485=J486,I485=I486),TRUE,FALSE)</f>
        <v>0</v>
      </c>
      <c r="P486" t="str">
        <f>IF(M486=M485,IF(NOT(P485=""),P485,IF(NOT(N485=""),N485,"")),IF(NOT(N486=""),N486,""))</f>
        <v>10672117</v>
      </c>
      <c r="Q486" t="str">
        <f>IF(M486=M487,IF(Q487="",P486,Q487),P486)</f>
        <v>10672117</v>
      </c>
    </row>
    <row r="487" spans="1:17">
      <c r="A487" t="str">
        <f t="shared" si="7"/>
        <v>10672117</v>
      </c>
      <c r="B487" s="10" t="s">
        <v>11</v>
      </c>
      <c r="C487">
        <v>13678</v>
      </c>
      <c r="D487" s="10" t="s">
        <v>12</v>
      </c>
      <c r="E487" s="10" t="s">
        <v>24</v>
      </c>
      <c r="F487" s="10" t="s">
        <v>14</v>
      </c>
      <c r="G487" s="10" t="s">
        <v>15</v>
      </c>
      <c r="H487" s="10" t="s">
        <v>116</v>
      </c>
      <c r="I487" s="10" t="s">
        <v>849</v>
      </c>
      <c r="J487" s="10" t="s">
        <v>277</v>
      </c>
      <c r="K487" s="10" t="s">
        <v>38</v>
      </c>
      <c r="L487" t="str">
        <f>RIGHT(H487, LEN(H487)-6)</f>
        <v>ACCH</v>
      </c>
      <c r="M487">
        <f>IF(AND(NOT(K486=K487),J486=J487,I486=I487),M486,IF(AND(NOT(K487=K488),J487=J488,I487=I488),M485,IF(AND(NOT(K486=K485),J486=J485,I486=I485),M486+1,IF(K486=K487,M486,M486+1))))</f>
        <v>26</v>
      </c>
      <c r="N487" s="10"/>
      <c r="O487" t="b">
        <f>IF(AND(NOT(K486=K487),J486=J487,I486=I487),TRUE,FALSE)</f>
        <v>0</v>
      </c>
      <c r="P487" t="str">
        <f>IF(M487=M486,IF(NOT(P486=""),P486,IF(NOT(N486=""),N486,"")),IF(NOT(N487=""),N487,""))</f>
        <v>10672117</v>
      </c>
      <c r="Q487" t="str">
        <f>IF(M487=M488,IF(Q488="",P487,Q488),P487)</f>
        <v>10672117</v>
      </c>
    </row>
    <row r="488" spans="1:17">
      <c r="A488" t="str">
        <f t="shared" si="7"/>
        <v>10672117</v>
      </c>
      <c r="B488" s="10" t="s">
        <v>11</v>
      </c>
      <c r="C488">
        <v>13706</v>
      </c>
      <c r="D488" s="10" t="s">
        <v>30</v>
      </c>
      <c r="E488" s="10" t="s">
        <v>34</v>
      </c>
      <c r="F488" s="10" t="s">
        <v>14</v>
      </c>
      <c r="G488" s="10" t="s">
        <v>15</v>
      </c>
      <c r="H488" s="10" t="s">
        <v>53</v>
      </c>
      <c r="I488" s="10" t="s">
        <v>763</v>
      </c>
      <c r="J488" s="10" t="s">
        <v>241</v>
      </c>
      <c r="K488" s="10" t="s">
        <v>38</v>
      </c>
      <c r="L488" t="str">
        <f>RIGHT(H488, LEN(H488)-6)</f>
        <v>ACCH</v>
      </c>
      <c r="M488">
        <f>IF(AND(NOT(K487=K488),J487=J488,I487=I488),M487,IF(AND(NOT(K488=K489),J488=J489,I488=I489),M486,IF(AND(NOT(K487=K486),J487=J486,I487=I486),M487+1,IF(K487=K488,M487,M487+1))))</f>
        <v>26</v>
      </c>
      <c r="N488" s="10"/>
      <c r="O488" t="b">
        <f>IF(AND(NOT(K487=K488),J487=J488,I487=I488),TRUE,FALSE)</f>
        <v>0</v>
      </c>
      <c r="P488" t="str">
        <f>IF(M488=M487,IF(NOT(P487=""),P487,IF(NOT(N487=""),N487,"")),IF(NOT(N488=""),N488,""))</f>
        <v>10672117</v>
      </c>
      <c r="Q488" t="str">
        <f>IF(M488=M489,IF(Q489="",P488,Q489),P488)</f>
        <v>10672117</v>
      </c>
    </row>
    <row r="489" spans="1:17">
      <c r="A489" t="str">
        <f t="shared" si="7"/>
        <v>10672117</v>
      </c>
      <c r="B489" s="10" t="s">
        <v>11</v>
      </c>
      <c r="C489">
        <v>13712</v>
      </c>
      <c r="D489" s="10" t="s">
        <v>12</v>
      </c>
      <c r="E489" s="10" t="s">
        <v>24</v>
      </c>
      <c r="F489" s="10" t="s">
        <v>14</v>
      </c>
      <c r="G489" s="10" t="s">
        <v>15</v>
      </c>
      <c r="H489" s="10" t="s">
        <v>103</v>
      </c>
      <c r="I489" s="10" t="s">
        <v>850</v>
      </c>
      <c r="J489" s="10" t="s">
        <v>268</v>
      </c>
      <c r="K489" s="10" t="s">
        <v>38</v>
      </c>
      <c r="L489" t="str">
        <f>RIGHT(H489, LEN(H489)-6)</f>
        <v>SCIH</v>
      </c>
      <c r="M489">
        <f>IF(AND(NOT(K488=K489),J488=J489,I488=I489),M488,IF(AND(NOT(K489=K490),J489=J490,I489=I490),M487,IF(AND(NOT(K488=K487),J488=J487,I488=I487),M488+1,IF(K488=K489,M488,M488+1))))</f>
        <v>26</v>
      </c>
      <c r="N489" s="10"/>
      <c r="O489" t="b">
        <f>IF(AND(NOT(K488=K489),J488=J489,I488=I489),TRUE,FALSE)</f>
        <v>0</v>
      </c>
      <c r="P489" t="str">
        <f>IF(M489=M488,IF(NOT(P488=""),P488,IF(NOT(N488=""),N488,"")),IF(NOT(N489=""),N489,""))</f>
        <v>10672117</v>
      </c>
      <c r="Q489" t="str">
        <f>IF(M489=M490,IF(Q490="",P489,Q490),P489)</f>
        <v>10672117</v>
      </c>
    </row>
    <row r="490" spans="1:17">
      <c r="A490" t="str">
        <f t="shared" si="7"/>
        <v>10672117</v>
      </c>
      <c r="B490" s="10" t="s">
        <v>11</v>
      </c>
      <c r="C490">
        <v>13740</v>
      </c>
      <c r="D490" s="10" t="s">
        <v>73</v>
      </c>
      <c r="E490" s="10" t="s">
        <v>24</v>
      </c>
      <c r="F490" s="10" t="s">
        <v>14</v>
      </c>
      <c r="G490" s="10" t="s">
        <v>15</v>
      </c>
      <c r="H490" s="10" t="s">
        <v>54</v>
      </c>
      <c r="I490" s="10" t="s">
        <v>770</v>
      </c>
      <c r="J490" s="10" t="s">
        <v>268</v>
      </c>
      <c r="K490" s="10" t="s">
        <v>38</v>
      </c>
      <c r="L490" t="str">
        <f>RIGHT(H490, LEN(H490)-6)</f>
        <v>ACCH</v>
      </c>
      <c r="M490">
        <f>IF(AND(NOT(K489=K490),J489=J490,I489=I490),M489,IF(AND(NOT(K490=K491),J490=J491,I490=I491),M488,IF(AND(NOT(K489=K488),J489=J488,I489=I488),M489+1,IF(K489=K490,M489,M489+1))))</f>
        <v>26</v>
      </c>
      <c r="N490" s="10"/>
      <c r="O490" t="b">
        <f>IF(AND(NOT(K489=K490),J489=J490,I489=I490),TRUE,FALSE)</f>
        <v>0</v>
      </c>
      <c r="P490" t="str">
        <f>IF(M490=M489,IF(NOT(P489=""),P489,IF(NOT(N489=""),N489,"")),IF(NOT(N490=""),N490,""))</f>
        <v>10672117</v>
      </c>
      <c r="Q490" t="str">
        <f>IF(M490=M491,IF(Q491="",P490,Q491),P490)</f>
        <v>10672117</v>
      </c>
    </row>
    <row r="491" spans="1:17">
      <c r="A491" t="str">
        <f t="shared" si="7"/>
        <v>10621008</v>
      </c>
      <c r="B491" s="10" t="s">
        <v>11</v>
      </c>
      <c r="C491">
        <v>1080</v>
      </c>
      <c r="D491" s="10" t="s">
        <v>100</v>
      </c>
      <c r="E491" s="10" t="s">
        <v>13</v>
      </c>
      <c r="F491" s="10" t="s">
        <v>14</v>
      </c>
      <c r="G491" s="10" t="s">
        <v>15</v>
      </c>
      <c r="H491" s="10" t="s">
        <v>94</v>
      </c>
      <c r="I491" s="10" t="s">
        <v>762</v>
      </c>
      <c r="J491" s="10" t="s">
        <v>272</v>
      </c>
      <c r="K491" s="10" t="s">
        <v>23</v>
      </c>
      <c r="L491" t="str">
        <f>RIGHT(H491, LEN(H491)-6)</f>
        <v>ACCH</v>
      </c>
      <c r="M491">
        <f>IF(AND(NOT(K490=K491),J490=J491,I490=I491),M490,IF(AND(NOT(K491=K492),J491=J492,I491=I492),M489,IF(AND(NOT(K490=K489),J490=J489,I490=I489),M490+1,IF(K490=K491,M490,M490+1))))</f>
        <v>27</v>
      </c>
      <c r="N491" s="10"/>
      <c r="O491" t="b">
        <f>IF(AND(NOT(K490=K491),J490=J491,I490=I491),TRUE,FALSE)</f>
        <v>0</v>
      </c>
      <c r="P491" t="str">
        <f>IF(M491=M490,IF(NOT(P490=""),P490,IF(NOT(N490=""),N490,"")),IF(NOT(N491=""),N491,""))</f>
        <v/>
      </c>
      <c r="Q491" t="str">
        <f>IF(M491=M492,IF(Q492="",P491,Q492),P491)</f>
        <v>10621008</v>
      </c>
    </row>
    <row r="492" spans="1:17">
      <c r="A492" t="str">
        <f t="shared" si="7"/>
        <v>10621008</v>
      </c>
      <c r="B492" s="10" t="s">
        <v>11</v>
      </c>
      <c r="C492">
        <v>1127</v>
      </c>
      <c r="D492" s="10" t="s">
        <v>42</v>
      </c>
      <c r="E492" s="10" t="s">
        <v>13</v>
      </c>
      <c r="F492" s="10" t="s">
        <v>14</v>
      </c>
      <c r="G492" s="10" t="s">
        <v>15</v>
      </c>
      <c r="H492" s="10" t="s">
        <v>88</v>
      </c>
      <c r="I492" s="10" t="s">
        <v>738</v>
      </c>
      <c r="J492" s="10" t="s">
        <v>284</v>
      </c>
      <c r="K492" s="10" t="s">
        <v>23</v>
      </c>
      <c r="L492" t="str">
        <f>RIGHT(H492, LEN(H492)-6)</f>
        <v>ACCH</v>
      </c>
      <c r="M492">
        <f>IF(AND(NOT(K491=K492),J491=J492,I491=I492),M491,IF(AND(NOT(K492=K493),J492=J493,I492=I493),M490,IF(AND(NOT(K491=K490),J491=J490,I491=I490),M491+1,IF(K491=K492,M491,M491+1))))</f>
        <v>27</v>
      </c>
      <c r="N492" s="10"/>
      <c r="O492" t="b">
        <f>IF(AND(NOT(K491=K492),J491=J492,I491=I492),TRUE,FALSE)</f>
        <v>0</v>
      </c>
      <c r="P492" t="str">
        <f>IF(M492=M491,IF(NOT(P491=""),P491,IF(NOT(N491=""),N491,"")),IF(NOT(N492=""),N492,""))</f>
        <v/>
      </c>
      <c r="Q492" t="str">
        <f>IF(M492=M493,IF(Q493="",P492,Q493),P492)</f>
        <v>10621008</v>
      </c>
    </row>
    <row r="493" spans="1:17">
      <c r="A493" t="str">
        <f t="shared" si="7"/>
        <v>10621008</v>
      </c>
      <c r="B493" s="10" t="s">
        <v>11</v>
      </c>
      <c r="C493">
        <v>1161</v>
      </c>
      <c r="D493" s="10" t="s">
        <v>30</v>
      </c>
      <c r="E493" s="10" t="s">
        <v>13</v>
      </c>
      <c r="F493" s="10" t="s">
        <v>14</v>
      </c>
      <c r="G493" s="10" t="s">
        <v>15</v>
      </c>
      <c r="H493" s="10" t="s">
        <v>52</v>
      </c>
      <c r="I493" s="10" t="s">
        <v>766</v>
      </c>
      <c r="J493" s="10" t="s">
        <v>272</v>
      </c>
      <c r="K493" s="10" t="s">
        <v>23</v>
      </c>
      <c r="L493" t="str">
        <f>RIGHT(H493, LEN(H493)-6)</f>
        <v>HUMH</v>
      </c>
      <c r="M493">
        <f>IF(AND(NOT(K492=K493),J492=J493,I492=I493),M492,IF(AND(NOT(K493=K494),J493=J494,I493=I494),M491,IF(AND(NOT(K492=K491),J492=J491,I492=I491),M492+1,IF(K492=K493,M492,M492+1))))</f>
        <v>27</v>
      </c>
      <c r="N493" s="10"/>
      <c r="O493" t="b">
        <f>IF(AND(NOT(K492=K493),J492=J493,I492=I493),TRUE,FALSE)</f>
        <v>0</v>
      </c>
      <c r="P493" t="str">
        <f>IF(M493=M492,IF(NOT(P492=""),P492,IF(NOT(N492=""),N492,"")),IF(NOT(N493=""),N493,""))</f>
        <v/>
      </c>
      <c r="Q493" t="str">
        <f>IF(M493=M494,IF(Q494="",P493,Q494),P493)</f>
        <v>10621008</v>
      </c>
    </row>
    <row r="494" spans="1:17">
      <c r="A494" t="str">
        <f t="shared" si="7"/>
        <v>10621008</v>
      </c>
      <c r="B494" s="10" t="s">
        <v>11</v>
      </c>
      <c r="C494">
        <v>1177</v>
      </c>
      <c r="D494" s="10" t="s">
        <v>12</v>
      </c>
      <c r="E494" s="10" t="s">
        <v>13</v>
      </c>
      <c r="F494" s="10" t="s">
        <v>14</v>
      </c>
      <c r="G494" s="10" t="s">
        <v>15</v>
      </c>
      <c r="H494" s="10" t="s">
        <v>86</v>
      </c>
      <c r="I494" s="10" t="s">
        <v>740</v>
      </c>
      <c r="J494" s="10" t="s">
        <v>272</v>
      </c>
      <c r="K494" s="10" t="s">
        <v>23</v>
      </c>
      <c r="L494" t="str">
        <f>RIGHT(H494, LEN(H494)-6)</f>
        <v>HUMH</v>
      </c>
      <c r="M494">
        <f>IF(AND(NOT(K493=K494),J493=J494,I493=I494),M493,IF(AND(NOT(K494=K495),J494=J495,I494=I495),M492,IF(AND(NOT(K493=K492),J493=J492,I493=I492),M493+1,IF(K493=K494,M493,M493+1))))</f>
        <v>27</v>
      </c>
      <c r="N494" s="10"/>
      <c r="O494" t="b">
        <f>IF(AND(NOT(K493=K494),J493=J494,I493=I494),TRUE,FALSE)</f>
        <v>0</v>
      </c>
      <c r="P494" t="str">
        <f>IF(M494=M493,IF(NOT(P493=""),P493,IF(NOT(N493=""),N493,"")),IF(NOT(N494=""),N494,""))</f>
        <v/>
      </c>
      <c r="Q494" t="str">
        <f>IF(M494=M495,IF(Q495="",P494,Q495),P494)</f>
        <v>10621008</v>
      </c>
    </row>
    <row r="495" spans="1:17">
      <c r="A495" t="str">
        <f t="shared" si="7"/>
        <v>10621008</v>
      </c>
      <c r="B495" s="10" t="s">
        <v>11</v>
      </c>
      <c r="C495">
        <v>13276</v>
      </c>
      <c r="D495" s="10" t="s">
        <v>61</v>
      </c>
      <c r="E495" s="10" t="s">
        <v>20</v>
      </c>
      <c r="F495" s="10" t="s">
        <v>14</v>
      </c>
      <c r="G495" s="10" t="s">
        <v>15</v>
      </c>
      <c r="H495" s="10" t="s">
        <v>53</v>
      </c>
      <c r="I495" s="10" t="s">
        <v>763</v>
      </c>
      <c r="J495" s="10" t="s">
        <v>279</v>
      </c>
      <c r="K495" s="10" t="s">
        <v>23</v>
      </c>
      <c r="L495" t="str">
        <f>RIGHT(H495, LEN(H495)-6)</f>
        <v>ACCH</v>
      </c>
      <c r="M495">
        <f>IF(AND(NOT(K494=K495),J494=J495,I494=I495),M494,IF(AND(NOT(K495=K496),J495=J496,I495=I496),M493,IF(AND(NOT(K494=K493),J494=J493,I494=I493),M494+1,IF(K494=K495,M494,M494+1))))</f>
        <v>27</v>
      </c>
      <c r="N495" s="10"/>
      <c r="O495" t="b">
        <f>IF(AND(NOT(K494=K495),J494=J495,I494=I495),TRUE,FALSE)</f>
        <v>0</v>
      </c>
      <c r="P495" t="str">
        <f>IF(M495=M494,IF(NOT(P494=""),P494,IF(NOT(N494=""),N494,"")),IF(NOT(N495=""),N495,""))</f>
        <v/>
      </c>
      <c r="Q495" t="str">
        <f>IF(M495=M496,IF(Q496="",P495,Q496),P495)</f>
        <v>10621008</v>
      </c>
    </row>
    <row r="496" spans="1:17">
      <c r="A496" t="str">
        <f t="shared" si="7"/>
        <v>10621008</v>
      </c>
      <c r="B496" s="10" t="s">
        <v>11</v>
      </c>
      <c r="C496">
        <v>13636</v>
      </c>
      <c r="D496" s="10" t="s">
        <v>12</v>
      </c>
      <c r="E496" s="10" t="s">
        <v>24</v>
      </c>
      <c r="F496" s="10" t="s">
        <v>14</v>
      </c>
      <c r="G496" s="10" t="s">
        <v>15</v>
      </c>
      <c r="H496" s="10" t="s">
        <v>107</v>
      </c>
      <c r="I496" s="10" t="s">
        <v>768</v>
      </c>
      <c r="J496" s="10" t="s">
        <v>17</v>
      </c>
      <c r="K496" s="10" t="s">
        <v>23</v>
      </c>
      <c r="L496" t="str">
        <f>RIGHT(H496, LEN(H496)-6)</f>
        <v>HUMH</v>
      </c>
      <c r="M496">
        <f>IF(AND(NOT(K495=K496),J495=J496,I495=I496),M495,IF(AND(NOT(K496=K497),J496=J497,I496=I497),M494,IF(AND(NOT(K495=K494),J495=J494,I495=I494),M495+1,IF(K495=K496,M495,M495+1))))</f>
        <v>27</v>
      </c>
      <c r="N496" s="10"/>
      <c r="O496" t="b">
        <f>IF(AND(NOT(K495=K496),J495=J496,I495=I496),TRUE,FALSE)</f>
        <v>0</v>
      </c>
      <c r="P496" t="str">
        <f>IF(M496=M495,IF(NOT(P495=""),P495,IF(NOT(N495=""),N495,"")),IF(NOT(N496=""),N496,""))</f>
        <v/>
      </c>
      <c r="Q496" t="str">
        <f>IF(M496=M497,IF(Q497="",P496,Q497),P496)</f>
        <v>10621008</v>
      </c>
    </row>
    <row r="497" spans="1:17">
      <c r="A497" t="str">
        <f t="shared" si="7"/>
        <v>10621008</v>
      </c>
      <c r="B497" s="10" t="s">
        <v>11</v>
      </c>
      <c r="C497">
        <v>13682</v>
      </c>
      <c r="D497" s="10" t="s">
        <v>12</v>
      </c>
      <c r="E497" s="10" t="s">
        <v>34</v>
      </c>
      <c r="F497" s="10" t="s">
        <v>14</v>
      </c>
      <c r="G497" s="10" t="s">
        <v>15</v>
      </c>
      <c r="H497" s="10" t="s">
        <v>117</v>
      </c>
      <c r="I497" s="10" t="s">
        <v>857</v>
      </c>
      <c r="J497" s="10" t="s">
        <v>282</v>
      </c>
      <c r="K497" s="10" t="s">
        <v>23</v>
      </c>
      <c r="L497" t="str">
        <f>RIGHT(H497, LEN(H497)-6)</f>
        <v>ACCH</v>
      </c>
      <c r="M497">
        <f>IF(AND(NOT(K496=K497),J496=J497,I496=I497),M496,IF(AND(NOT(K497=K498),J497=J498,I497=I498),M495,IF(AND(NOT(K496=K495),J496=J495,I496=I495),M496+1,IF(K496=K497,M496,M496+1))))</f>
        <v>27</v>
      </c>
      <c r="N497" s="10"/>
      <c r="O497" t="b">
        <f>IF(AND(NOT(K496=K497),J496=J497,I496=I497),TRUE,FALSE)</f>
        <v>0</v>
      </c>
      <c r="P497" t="str">
        <f>IF(M497=M496,IF(NOT(P496=""),P496,IF(NOT(N496=""),N496,"")),IF(NOT(N497=""),N497,""))</f>
        <v/>
      </c>
      <c r="Q497" t="str">
        <f>IF(M497=M498,IF(Q498="",P497,Q498),P497)</f>
        <v>10621008</v>
      </c>
    </row>
    <row r="498" spans="1:17">
      <c r="A498" t="str">
        <f t="shared" si="7"/>
        <v>10621008</v>
      </c>
      <c r="B498" s="10" t="s">
        <v>11</v>
      </c>
      <c r="C498">
        <v>13703</v>
      </c>
      <c r="D498" s="10" t="s">
        <v>12</v>
      </c>
      <c r="E498" s="10" t="s">
        <v>34</v>
      </c>
      <c r="F498" s="10" t="s">
        <v>281</v>
      </c>
      <c r="G498" s="10" t="s">
        <v>15</v>
      </c>
      <c r="H498" s="10" t="s">
        <v>146</v>
      </c>
      <c r="I498" s="10" t="s">
        <v>852</v>
      </c>
      <c r="J498" s="10"/>
      <c r="K498" s="10" t="s">
        <v>23</v>
      </c>
      <c r="L498" t="str">
        <f>RIGHT(H498, LEN(H498)-6)</f>
        <v>ACCH</v>
      </c>
      <c r="M498">
        <f>IF(AND(NOT(K497=K498),J497=J498,I497=I498),M497,IF(AND(NOT(K498=K499),J498=J499,I498=I499),M496,IF(AND(NOT(K497=K496),J497=J496,I497=I496),M497+1,IF(K497=K498,M497,M497+1))))</f>
        <v>27</v>
      </c>
      <c r="N498" s="10" t="s">
        <v>318</v>
      </c>
      <c r="O498" t="b">
        <f>IF(AND(NOT(K497=K498),J497=J498,I497=I498),TRUE,FALSE)</f>
        <v>0</v>
      </c>
      <c r="P498" t="str">
        <f>IF(M498=M497,IF(NOT(P497=""),P497,IF(NOT(N497=""),N497,"")),IF(NOT(N498=""),N498,""))</f>
        <v/>
      </c>
      <c r="Q498" t="str">
        <f>IF(M498=M499,IF(Q499="",P498,Q499),P498)</f>
        <v>10621008</v>
      </c>
    </row>
    <row r="499" spans="1:17">
      <c r="A499" t="str">
        <f t="shared" si="7"/>
        <v>10621008</v>
      </c>
      <c r="B499" s="10" t="s">
        <v>11</v>
      </c>
      <c r="C499">
        <v>13719</v>
      </c>
      <c r="D499" s="10" t="s">
        <v>12</v>
      </c>
      <c r="E499" s="10" t="s">
        <v>24</v>
      </c>
      <c r="F499" s="10" t="s">
        <v>14</v>
      </c>
      <c r="G499" s="10" t="s">
        <v>15</v>
      </c>
      <c r="H499" s="10" t="s">
        <v>51</v>
      </c>
      <c r="I499" s="10" t="s">
        <v>764</v>
      </c>
      <c r="J499" s="10" t="s">
        <v>272</v>
      </c>
      <c r="K499" s="10" t="s">
        <v>23</v>
      </c>
      <c r="L499" t="str">
        <f>RIGHT(H499, LEN(H499)-6)</f>
        <v>HUMH</v>
      </c>
      <c r="M499">
        <f>IF(AND(NOT(K498=K499),J498=J499,I498=I499),M498,IF(AND(NOT(K499=K500),J499=J500,I499=I500),M497,IF(AND(NOT(K498=K497),J498=J497,I498=I497),M498+1,IF(K498=K499,M498,M498+1))))</f>
        <v>27</v>
      </c>
      <c r="N499" s="10"/>
      <c r="O499" t="b">
        <f>IF(AND(NOT(K498=K499),J498=J499,I498=I499),TRUE,FALSE)</f>
        <v>0</v>
      </c>
      <c r="P499" t="str">
        <f>IF(M499=M498,IF(NOT(P498=""),P498,IF(NOT(N498=""),N498,"")),IF(NOT(N499=""),N499,""))</f>
        <v>10621008</v>
      </c>
      <c r="Q499" t="str">
        <f>IF(M499=M500,IF(Q500="",P499,Q500),P499)</f>
        <v>10621008</v>
      </c>
    </row>
    <row r="500" spans="1:17">
      <c r="A500" t="str">
        <f t="shared" si="7"/>
        <v>10621008</v>
      </c>
      <c r="B500" s="10" t="s">
        <v>11</v>
      </c>
      <c r="C500">
        <v>13742</v>
      </c>
      <c r="D500" s="10" t="s">
        <v>12</v>
      </c>
      <c r="E500" s="10" t="s">
        <v>24</v>
      </c>
      <c r="F500" s="10" t="s">
        <v>14</v>
      </c>
      <c r="G500" s="10" t="s">
        <v>15</v>
      </c>
      <c r="H500" s="10" t="s">
        <v>90</v>
      </c>
      <c r="I500" s="10" t="s">
        <v>813</v>
      </c>
      <c r="J500" s="10" t="s">
        <v>241</v>
      </c>
      <c r="K500" s="10" t="s">
        <v>23</v>
      </c>
      <c r="L500" t="str">
        <f>RIGHT(H500, LEN(H500)-6)</f>
        <v>ACCH</v>
      </c>
      <c r="M500">
        <f>IF(AND(NOT(K499=K500),J499=J500,I499=I500),M499,IF(AND(NOT(K500=K501),J500=J501,I500=I501),M498,IF(AND(NOT(K499=K498),J499=J498,I499=I498),M499+1,IF(K499=K500,M499,M499+1))))</f>
        <v>27</v>
      </c>
      <c r="N500" s="10"/>
      <c r="O500" t="b">
        <f>IF(AND(NOT(K499=K500),J499=J500,I499=I500),TRUE,FALSE)</f>
        <v>0</v>
      </c>
      <c r="P500" t="str">
        <f>IF(M500=M499,IF(NOT(P499=""),P499,IF(NOT(N499=""),N499,"")),IF(NOT(N500=""),N500,""))</f>
        <v>10621008</v>
      </c>
      <c r="Q500" t="str">
        <f>IF(M500=M501,IF(Q501="",P500,Q501),P500)</f>
        <v>10621008</v>
      </c>
    </row>
    <row r="501" spans="1:17">
      <c r="A501" t="str">
        <f t="shared" si="7"/>
        <v>10621008</v>
      </c>
      <c r="B501" s="10" t="s">
        <v>11</v>
      </c>
      <c r="C501">
        <v>13747</v>
      </c>
      <c r="D501" s="10" t="s">
        <v>73</v>
      </c>
      <c r="E501" s="10" t="s">
        <v>24</v>
      </c>
      <c r="F501" s="10" t="s">
        <v>14</v>
      </c>
      <c r="G501" s="10" t="s">
        <v>15</v>
      </c>
      <c r="H501" s="10" t="s">
        <v>88</v>
      </c>
      <c r="I501" s="10" t="s">
        <v>738</v>
      </c>
      <c r="J501" s="10" t="s">
        <v>270</v>
      </c>
      <c r="K501" s="10" t="s">
        <v>23</v>
      </c>
      <c r="L501" t="str">
        <f>RIGHT(H501, LEN(H501)-6)</f>
        <v>ACCH</v>
      </c>
      <c r="M501">
        <f>IF(AND(NOT(K500=K501),J500=J501,I500=I501),M500,IF(AND(NOT(K501=K502),J501=J502,I501=I502),M499,IF(AND(NOT(K500=K499),J500=J499,I500=I499),M500+1,IF(K500=K501,M500,M500+1))))</f>
        <v>27</v>
      </c>
      <c r="N501" s="10"/>
      <c r="O501" t="b">
        <f>IF(AND(NOT(K500=K501),J500=J501,I500=I501),TRUE,FALSE)</f>
        <v>0</v>
      </c>
      <c r="P501" t="str">
        <f>IF(M501=M500,IF(NOT(P500=""),P500,IF(NOT(N500=""),N500,"")),IF(NOT(N501=""),N501,""))</f>
        <v>10621008</v>
      </c>
      <c r="Q501" t="str">
        <f>IF(M501=M502,IF(Q502="",P501,Q502),P501)</f>
        <v>10621008</v>
      </c>
    </row>
    <row r="502" spans="1:17">
      <c r="A502" t="str">
        <f t="shared" si="7"/>
        <v>10621008</v>
      </c>
      <c r="B502" s="10" t="s">
        <v>11</v>
      </c>
      <c r="C502">
        <v>13749</v>
      </c>
      <c r="D502" s="10" t="s">
        <v>61</v>
      </c>
      <c r="E502" s="10" t="s">
        <v>24</v>
      </c>
      <c r="F502" s="10" t="s">
        <v>281</v>
      </c>
      <c r="G502" s="10" t="s">
        <v>15</v>
      </c>
      <c r="H502" s="10" t="s">
        <v>88</v>
      </c>
      <c r="I502" s="10" t="s">
        <v>738</v>
      </c>
      <c r="J502" s="10"/>
      <c r="K502" s="10" t="s">
        <v>23</v>
      </c>
      <c r="L502" t="str">
        <f>RIGHT(H502, LEN(H502)-6)</f>
        <v>ACCH</v>
      </c>
      <c r="M502">
        <f>IF(AND(NOT(K501=K502),J501=J502,I501=I502),M501,IF(AND(NOT(K502=K503),J502=J503,I502=I503),M500,IF(AND(NOT(K501=K500),J501=J500,I501=I500),M501+1,IF(K501=K502,M501,M501+1))))</f>
        <v>27</v>
      </c>
      <c r="N502" s="10" t="s">
        <v>318</v>
      </c>
      <c r="O502" t="b">
        <f>IF(AND(NOT(K501=K502),J501=J502,I501=I502),TRUE,FALSE)</f>
        <v>0</v>
      </c>
      <c r="P502" t="str">
        <f>IF(M502=M501,IF(NOT(P501=""),P501,IF(NOT(N501=""),N501,"")),IF(NOT(N502=""),N502,""))</f>
        <v>10621008</v>
      </c>
      <c r="Q502" t="str">
        <f>IF(M502=M503,IF(Q503="",P502,Q503),P502)</f>
        <v>10621008</v>
      </c>
    </row>
    <row r="503" spans="1:17">
      <c r="A503" t="str">
        <f t="shared" si="7"/>
        <v>10621008</v>
      </c>
      <c r="B503" s="10" t="s">
        <v>11</v>
      </c>
      <c r="C503">
        <v>13847</v>
      </c>
      <c r="D503" s="10" t="s">
        <v>12</v>
      </c>
      <c r="E503" s="10" t="s">
        <v>24</v>
      </c>
      <c r="F503" s="10" t="s">
        <v>281</v>
      </c>
      <c r="G503" s="10" t="s">
        <v>15</v>
      </c>
      <c r="H503" s="10" t="s">
        <v>77</v>
      </c>
      <c r="I503" s="10" t="s">
        <v>798</v>
      </c>
      <c r="J503" s="10"/>
      <c r="K503" s="10" t="s">
        <v>23</v>
      </c>
      <c r="L503" t="str">
        <f>RIGHT(H503, LEN(H503)-6)</f>
        <v>ACCH</v>
      </c>
      <c r="M503">
        <f>IF(AND(NOT(K502=K503),J502=J503,I502=I503),M502,IF(AND(NOT(K503=K504),J503=J504,I503=I504),M501,IF(AND(NOT(K502=K501),J502=J501,I502=I501),M502+1,IF(K502=K503,M502,M502+1))))</f>
        <v>27</v>
      </c>
      <c r="N503" s="10" t="s">
        <v>318</v>
      </c>
      <c r="O503" t="b">
        <f>IF(AND(NOT(K502=K503),J502=J503,I502=I503),TRUE,FALSE)</f>
        <v>0</v>
      </c>
      <c r="P503" t="str">
        <f>IF(M503=M502,IF(NOT(P502=""),P502,IF(NOT(N502=""),N502,"")),IF(NOT(N503=""),N503,""))</f>
        <v>10621008</v>
      </c>
      <c r="Q503" t="str">
        <f>IF(M503=M504,IF(Q504="",P503,Q504),P503)</f>
        <v>10621008</v>
      </c>
    </row>
    <row r="504" spans="1:17">
      <c r="A504" t="str">
        <f t="shared" si="7"/>
        <v>10621008</v>
      </c>
      <c r="B504" s="10" t="s">
        <v>11</v>
      </c>
      <c r="C504">
        <v>1086</v>
      </c>
      <c r="D504" s="10" t="s">
        <v>93</v>
      </c>
      <c r="E504" s="10" t="s">
        <v>13</v>
      </c>
      <c r="F504" s="10" t="s">
        <v>14</v>
      </c>
      <c r="G504" s="10" t="s">
        <v>15</v>
      </c>
      <c r="H504" s="10" t="s">
        <v>94</v>
      </c>
      <c r="I504" s="10" t="s">
        <v>762</v>
      </c>
      <c r="J504" s="10" t="s">
        <v>241</v>
      </c>
      <c r="K504" s="10" t="s">
        <v>23</v>
      </c>
      <c r="L504" t="str">
        <f>RIGHT(H504, LEN(H504)-6)</f>
        <v>ACCH</v>
      </c>
      <c r="M504">
        <f>IF(AND(NOT(K503=K504),J503=J504,I503=I504),M503,IF(AND(NOT(K504=K505),J504=J505,I504=I505),M502,IF(AND(NOT(K503=K502),J503=J502,I503=I502),M503+1,IF(K503=K504,M503,M503+1))))</f>
        <v>27</v>
      </c>
      <c r="N504" s="10"/>
      <c r="O504" t="b">
        <f>IF(AND(NOT(K503=K504),J503=J504,I503=I504),TRUE,FALSE)</f>
        <v>0</v>
      </c>
      <c r="P504" t="str">
        <f>IF(M504=M503,IF(NOT(P503=""),P503,IF(NOT(N503=""),N503,"")),IF(NOT(N504=""),N504,""))</f>
        <v>10621008</v>
      </c>
      <c r="Q504" t="str">
        <f>IF(M504=M505,IF(Q505="",P504,Q505),P504)</f>
        <v>10621008</v>
      </c>
    </row>
    <row r="505" spans="1:17">
      <c r="A505" t="str">
        <f t="shared" si="7"/>
        <v>10621008</v>
      </c>
      <c r="B505" s="10" t="s">
        <v>11</v>
      </c>
      <c r="C505">
        <v>1127</v>
      </c>
      <c r="D505" s="10" t="s">
        <v>42</v>
      </c>
      <c r="E505" s="10" t="s">
        <v>13</v>
      </c>
      <c r="F505" s="10" t="s">
        <v>14</v>
      </c>
      <c r="G505" s="10" t="s">
        <v>15</v>
      </c>
      <c r="H505" s="10" t="s">
        <v>88</v>
      </c>
      <c r="I505" s="10" t="s">
        <v>738</v>
      </c>
      <c r="J505" s="10" t="s">
        <v>277</v>
      </c>
      <c r="K505" s="10" t="s">
        <v>23</v>
      </c>
      <c r="L505" t="str">
        <f>RIGHT(H505, LEN(H505)-6)</f>
        <v>ACCH</v>
      </c>
      <c r="M505">
        <f>IF(AND(NOT(K504=K505),J504=J505,I504=I505),M504,IF(AND(NOT(K505=K506),J505=J506,I505=I506),M503,IF(AND(NOT(K504=K503),J504=J503,I504=I503),M504+1,IF(K504=K505,M504,M504+1))))</f>
        <v>27</v>
      </c>
      <c r="N505" s="10"/>
      <c r="O505" t="b">
        <f>IF(AND(NOT(K504=K505),J504=J505,I504=I505),TRUE,FALSE)</f>
        <v>0</v>
      </c>
      <c r="P505" t="str">
        <f>IF(M505=M504,IF(NOT(P504=""),P504,IF(NOT(N504=""),N504,"")),IF(NOT(N505=""),N505,""))</f>
        <v>10621008</v>
      </c>
      <c r="Q505" t="str">
        <f>IF(M505=M506,IF(Q506="",P505,Q506),P505)</f>
        <v>10621008</v>
      </c>
    </row>
    <row r="506" spans="1:17">
      <c r="A506" t="str">
        <f t="shared" si="7"/>
        <v>10621008</v>
      </c>
      <c r="B506" s="10" t="s">
        <v>11</v>
      </c>
      <c r="C506">
        <v>1156</v>
      </c>
      <c r="D506" s="10" t="s">
        <v>12</v>
      </c>
      <c r="E506" s="10" t="s">
        <v>13</v>
      </c>
      <c r="F506" s="10" t="s">
        <v>14</v>
      </c>
      <c r="G506" s="10" t="s">
        <v>15</v>
      </c>
      <c r="H506" s="10" t="s">
        <v>108</v>
      </c>
      <c r="I506" s="10" t="s">
        <v>739</v>
      </c>
      <c r="J506" s="10" t="s">
        <v>17</v>
      </c>
      <c r="K506" s="10" t="s">
        <v>23</v>
      </c>
      <c r="L506" t="str">
        <f>RIGHT(H506, LEN(H506)-6)</f>
        <v>HUMH</v>
      </c>
      <c r="M506">
        <f>IF(AND(NOT(K505=K506),J505=J506,I505=I506),M505,IF(AND(NOT(K506=K507),J506=J507,I506=I507),M504,IF(AND(NOT(K505=K504),J505=J504,I505=I504),M505+1,IF(K505=K506,M505,M505+1))))</f>
        <v>27</v>
      </c>
      <c r="N506" s="10"/>
      <c r="O506" t="b">
        <f>IF(AND(NOT(K505=K506),J505=J506,I505=I506),TRUE,FALSE)</f>
        <v>0</v>
      </c>
      <c r="P506" t="str">
        <f>IF(M506=M505,IF(NOT(P505=""),P505,IF(NOT(N505=""),N505,"")),IF(NOT(N506=""),N506,""))</f>
        <v>10621008</v>
      </c>
      <c r="Q506" t="str">
        <f>IF(M506=M507,IF(Q507="",P506,Q507),P506)</f>
        <v>10621008</v>
      </c>
    </row>
    <row r="507" spans="1:17">
      <c r="A507" t="str">
        <f t="shared" si="7"/>
        <v>10621008</v>
      </c>
      <c r="B507" s="10" t="s">
        <v>11</v>
      </c>
      <c r="C507">
        <v>1178</v>
      </c>
      <c r="D507" s="10" t="s">
        <v>30</v>
      </c>
      <c r="E507" s="10" t="s">
        <v>13</v>
      </c>
      <c r="F507" s="10" t="s">
        <v>14</v>
      </c>
      <c r="G507" s="10" t="s">
        <v>15</v>
      </c>
      <c r="H507" s="10" t="s">
        <v>86</v>
      </c>
      <c r="I507" s="10" t="s">
        <v>740</v>
      </c>
      <c r="J507" s="10" t="s">
        <v>241</v>
      </c>
      <c r="K507" s="10" t="s">
        <v>23</v>
      </c>
      <c r="L507" t="str">
        <f>RIGHT(H507, LEN(H507)-6)</f>
        <v>HUMH</v>
      </c>
      <c r="M507">
        <f>IF(AND(NOT(K506=K507),J506=J507,I506=I507),M506,IF(AND(NOT(K507=K508),J507=J508,I507=I508),M505,IF(AND(NOT(K506=K505),J506=J505,I506=I505),M506+1,IF(K506=K507,M506,M506+1))))</f>
        <v>27</v>
      </c>
      <c r="N507" s="10"/>
      <c r="O507" t="b">
        <f>IF(AND(NOT(K506=K507),J506=J507,I506=I507),TRUE,FALSE)</f>
        <v>0</v>
      </c>
      <c r="P507" t="str">
        <f>IF(M507=M506,IF(NOT(P506=""),P506,IF(NOT(N506=""),N506,"")),IF(NOT(N507=""),N507,""))</f>
        <v>10621008</v>
      </c>
      <c r="Q507" t="str">
        <f>IF(M507=M508,IF(Q508="",P507,Q508),P507)</f>
        <v>10621008</v>
      </c>
    </row>
    <row r="508" spans="1:17">
      <c r="A508" t="str">
        <f t="shared" si="7"/>
        <v>10621008</v>
      </c>
      <c r="B508" s="10" t="s">
        <v>11</v>
      </c>
      <c r="C508">
        <v>13325</v>
      </c>
      <c r="D508" s="10" t="s">
        <v>30</v>
      </c>
      <c r="E508" s="10" t="s">
        <v>20</v>
      </c>
      <c r="F508" s="10" t="s">
        <v>14</v>
      </c>
      <c r="G508" s="10" t="s">
        <v>15</v>
      </c>
      <c r="H508" s="10" t="s">
        <v>96</v>
      </c>
      <c r="I508" s="10" t="s">
        <v>847</v>
      </c>
      <c r="J508" s="10" t="s">
        <v>268</v>
      </c>
      <c r="K508" s="10" t="s">
        <v>23</v>
      </c>
      <c r="L508" t="str">
        <f>RIGHT(H508, LEN(H508)-6)</f>
        <v>ACCH</v>
      </c>
      <c r="M508">
        <f>IF(AND(NOT(K507=K508),J507=J508,I507=I508),M507,IF(AND(NOT(K508=K509),J508=J509,I508=I509),M506,IF(AND(NOT(K507=K506),J507=J506,I507=I506),M507+1,IF(K507=K508,M507,M507+1))))</f>
        <v>27</v>
      </c>
      <c r="N508" s="10"/>
      <c r="O508" t="b">
        <f>IF(AND(NOT(K507=K508),J507=J508,I507=I508),TRUE,FALSE)</f>
        <v>0</v>
      </c>
      <c r="P508" t="str">
        <f>IF(M508=M507,IF(NOT(P507=""),P507,IF(NOT(N507=""),N507,"")),IF(NOT(N508=""),N508,""))</f>
        <v>10621008</v>
      </c>
      <c r="Q508" t="str">
        <f>IF(M508=M509,IF(Q509="",P508,Q509),P508)</f>
        <v>10621008</v>
      </c>
    </row>
    <row r="509" spans="1:17">
      <c r="A509" t="str">
        <f t="shared" si="7"/>
        <v>10621008</v>
      </c>
      <c r="B509" s="10" t="s">
        <v>11</v>
      </c>
      <c r="C509">
        <v>13638</v>
      </c>
      <c r="D509" s="10" t="s">
        <v>73</v>
      </c>
      <c r="E509" s="10" t="s">
        <v>24</v>
      </c>
      <c r="F509" s="10" t="s">
        <v>14</v>
      </c>
      <c r="G509" s="10" t="s">
        <v>15</v>
      </c>
      <c r="H509" s="10" t="s">
        <v>107</v>
      </c>
      <c r="I509" s="10" t="s">
        <v>768</v>
      </c>
      <c r="J509" s="10" t="s">
        <v>17</v>
      </c>
      <c r="K509" s="10" t="s">
        <v>23</v>
      </c>
      <c r="L509" t="str">
        <f>RIGHT(H509, LEN(H509)-6)</f>
        <v>HUMH</v>
      </c>
      <c r="M509">
        <f>IF(AND(NOT(K508=K509),J508=J509,I508=I509),M508,IF(AND(NOT(K509=K510),J509=J510,I509=I510),M507,IF(AND(NOT(K508=K507),J508=J507,I508=I507),M508+1,IF(K508=K509,M508,M508+1))))</f>
        <v>27</v>
      </c>
      <c r="N509" s="10"/>
      <c r="O509" t="b">
        <f>IF(AND(NOT(K508=K509),J508=J509,I508=I509),TRUE,FALSE)</f>
        <v>0</v>
      </c>
      <c r="P509" t="str">
        <f>IF(M509=M508,IF(NOT(P508=""),P508,IF(NOT(N508=""),N508,"")),IF(NOT(N509=""),N509,""))</f>
        <v>10621008</v>
      </c>
      <c r="Q509" t="str">
        <f>IF(M509=M510,IF(Q510="",P509,Q510),P509)</f>
        <v>10621008</v>
      </c>
    </row>
    <row r="510" spans="1:17">
      <c r="A510" t="str">
        <f t="shared" si="7"/>
        <v>10621008</v>
      </c>
      <c r="B510" s="10" t="s">
        <v>11</v>
      </c>
      <c r="C510">
        <v>13659</v>
      </c>
      <c r="D510" s="10" t="s">
        <v>12</v>
      </c>
      <c r="E510" s="10" t="s">
        <v>24</v>
      </c>
      <c r="F510" s="10" t="s">
        <v>14</v>
      </c>
      <c r="G510" s="10" t="s">
        <v>15</v>
      </c>
      <c r="H510" s="10" t="s">
        <v>153</v>
      </c>
      <c r="I510" s="10" t="s">
        <v>859</v>
      </c>
      <c r="J510" s="10" t="s">
        <v>241</v>
      </c>
      <c r="K510" s="10" t="s">
        <v>23</v>
      </c>
      <c r="L510" t="str">
        <f>RIGHT(H510, LEN(H510)-6)</f>
        <v>HUMH</v>
      </c>
      <c r="M510">
        <f>IF(AND(NOT(K509=K510),J509=J510,I509=I510),M509,IF(AND(NOT(K510=K511),J510=J511,I510=I511),M508,IF(AND(NOT(K509=K508),J509=J508,I509=I508),M509+1,IF(K509=K510,M509,M509+1))))</f>
        <v>27</v>
      </c>
      <c r="N510" s="10"/>
      <c r="O510" t="b">
        <f>IF(AND(NOT(K509=K510),J509=J510,I509=I510),TRUE,FALSE)</f>
        <v>0</v>
      </c>
      <c r="P510" t="str">
        <f>IF(M510=M509,IF(NOT(P509=""),P509,IF(NOT(N509=""),N509,"")),IF(NOT(N510=""),N510,""))</f>
        <v>10621008</v>
      </c>
      <c r="Q510" t="str">
        <f>IF(M510=M511,IF(Q511="",P510,Q511),P510)</f>
        <v>10621008</v>
      </c>
    </row>
    <row r="511" spans="1:17">
      <c r="A511" t="str">
        <f t="shared" si="7"/>
        <v>10621008</v>
      </c>
      <c r="B511" s="10" t="s">
        <v>11</v>
      </c>
      <c r="C511">
        <v>13706</v>
      </c>
      <c r="D511" s="10" t="s">
        <v>30</v>
      </c>
      <c r="E511" s="10" t="s">
        <v>34</v>
      </c>
      <c r="F511" s="10" t="s">
        <v>14</v>
      </c>
      <c r="G511" s="10" t="s">
        <v>15</v>
      </c>
      <c r="H511" s="10" t="s">
        <v>53</v>
      </c>
      <c r="I511" s="10" t="s">
        <v>763</v>
      </c>
      <c r="J511" s="10" t="s">
        <v>17</v>
      </c>
      <c r="K511" s="10" t="s">
        <v>23</v>
      </c>
      <c r="L511" t="str">
        <f>RIGHT(H511, LEN(H511)-6)</f>
        <v>ACCH</v>
      </c>
      <c r="M511">
        <f>IF(AND(NOT(K510=K511),J510=J511,I510=I511),M510,IF(AND(NOT(K511=K512),J511=J512,I511=I512),M509,IF(AND(NOT(K510=K509),J510=J509,I510=I509),M510+1,IF(K510=K511,M510,M510+1))))</f>
        <v>27</v>
      </c>
      <c r="N511" s="10"/>
      <c r="O511" t="b">
        <f>IF(AND(NOT(K510=K511),J510=J511,I510=I511),TRUE,FALSE)</f>
        <v>0</v>
      </c>
      <c r="P511" t="str">
        <f>IF(M511=M510,IF(NOT(P510=""),P510,IF(NOT(N510=""),N510,"")),IF(NOT(N511=""),N511,""))</f>
        <v>10621008</v>
      </c>
      <c r="Q511" t="str">
        <f>IF(M511=M512,IF(Q512="",P511,Q512),P511)</f>
        <v>10621008</v>
      </c>
    </row>
    <row r="512" spans="1:17">
      <c r="A512" t="str">
        <f t="shared" si="7"/>
        <v>10621008</v>
      </c>
      <c r="B512" s="10" t="s">
        <v>11</v>
      </c>
      <c r="C512">
        <v>13725</v>
      </c>
      <c r="D512" s="10" t="s">
        <v>12</v>
      </c>
      <c r="E512" s="10" t="s">
        <v>24</v>
      </c>
      <c r="F512" s="10" t="s">
        <v>14</v>
      </c>
      <c r="G512" s="10" t="s">
        <v>15</v>
      </c>
      <c r="H512" s="10" t="s">
        <v>97</v>
      </c>
      <c r="I512" s="10" t="s">
        <v>729</v>
      </c>
      <c r="J512" s="10" t="s">
        <v>241</v>
      </c>
      <c r="K512" s="10" t="s">
        <v>23</v>
      </c>
      <c r="L512" t="str">
        <f>RIGHT(H512, LEN(H512)-6)</f>
        <v>HUMH</v>
      </c>
      <c r="M512">
        <f>IF(AND(NOT(K511=K512),J511=J512,I511=I512),M511,IF(AND(NOT(K512=K513),J512=J513,I512=I513),M510,IF(AND(NOT(K511=K510),J511=J510,I511=I510),M511+1,IF(K511=K512,M511,M511+1))))</f>
        <v>27</v>
      </c>
      <c r="N512" s="10"/>
      <c r="O512" t="b">
        <f>IF(AND(NOT(K511=K512),J511=J512,I511=I512),TRUE,FALSE)</f>
        <v>0</v>
      </c>
      <c r="P512" t="str">
        <f>IF(M512=M511,IF(NOT(P511=""),P511,IF(NOT(N511=""),N511,"")),IF(NOT(N512=""),N512,""))</f>
        <v>10621008</v>
      </c>
      <c r="Q512" t="str">
        <f>IF(M512=M513,IF(Q513="",P512,Q513),P512)</f>
        <v>10621008</v>
      </c>
    </row>
    <row r="513" spans="1:17">
      <c r="A513" t="str">
        <f t="shared" si="7"/>
        <v>10621008</v>
      </c>
      <c r="B513" s="10" t="s">
        <v>11</v>
      </c>
      <c r="C513">
        <v>13726</v>
      </c>
      <c r="D513" s="10" t="s">
        <v>30</v>
      </c>
      <c r="E513" s="10" t="s">
        <v>24</v>
      </c>
      <c r="F513" s="10" t="s">
        <v>281</v>
      </c>
      <c r="G513" s="10" t="s">
        <v>15</v>
      </c>
      <c r="H513" s="10" t="s">
        <v>97</v>
      </c>
      <c r="I513" s="10" t="s">
        <v>729</v>
      </c>
      <c r="J513" s="10"/>
      <c r="K513" s="10" t="s">
        <v>23</v>
      </c>
      <c r="L513" t="str">
        <f>RIGHT(H513, LEN(H513)-6)</f>
        <v>HUMH</v>
      </c>
      <c r="M513">
        <f>IF(AND(NOT(K512=K513),J512=J513,I512=I513),M512,IF(AND(NOT(K513=K514),J513=J514,I513=I514),M511,IF(AND(NOT(K512=K511),J512=J511,I512=I511),M512+1,IF(K512=K513,M512,M512+1))))</f>
        <v>27</v>
      </c>
      <c r="N513" s="10" t="s">
        <v>538</v>
      </c>
      <c r="O513" t="b">
        <f>IF(AND(NOT(K512=K513),J512=J513,I512=I513),TRUE,FALSE)</f>
        <v>0</v>
      </c>
      <c r="P513" t="str">
        <f>IF(M513=M512,IF(NOT(P512=""),P512,IF(NOT(N512=""),N512,"")),IF(NOT(N513=""),N513,""))</f>
        <v>10621008</v>
      </c>
      <c r="Q513" t="str">
        <f>IF(M513=M514,IF(Q514="",P513,Q514),P513)</f>
        <v>10621008</v>
      </c>
    </row>
    <row r="514" spans="1:17">
      <c r="A514" t="str">
        <f t="shared" si="7"/>
        <v>10621008</v>
      </c>
      <c r="B514" s="10" t="s">
        <v>11</v>
      </c>
      <c r="C514">
        <v>13742</v>
      </c>
      <c r="D514" s="10" t="s">
        <v>12</v>
      </c>
      <c r="E514" s="10" t="s">
        <v>24</v>
      </c>
      <c r="F514" s="10" t="s">
        <v>14</v>
      </c>
      <c r="G514" s="10" t="s">
        <v>15</v>
      </c>
      <c r="H514" s="10" t="s">
        <v>90</v>
      </c>
      <c r="I514" s="10" t="s">
        <v>813</v>
      </c>
      <c r="J514" s="10" t="s">
        <v>17</v>
      </c>
      <c r="K514" s="10" t="s">
        <v>23</v>
      </c>
      <c r="L514" t="str">
        <f>RIGHT(H514, LEN(H514)-6)</f>
        <v>ACCH</v>
      </c>
      <c r="M514">
        <f>IF(AND(NOT(K513=K514),J513=J514,I513=I514),M513,IF(AND(NOT(K514=K515),J514=J515,I514=I515),M512,IF(AND(NOT(K513=K512),J513=J512,I513=I512),M513+1,IF(K513=K514,M513,M513+1))))</f>
        <v>27</v>
      </c>
      <c r="N514" s="10"/>
      <c r="O514" t="b">
        <f>IF(AND(NOT(K513=K514),J513=J514,I513=I514),TRUE,FALSE)</f>
        <v>0</v>
      </c>
      <c r="P514" t="str">
        <f>IF(M514=M513,IF(NOT(P513=""),P513,IF(NOT(N513=""),N513,"")),IF(NOT(N514=""),N514,""))</f>
        <v>10621008</v>
      </c>
      <c r="Q514" t="str">
        <f>IF(M514=M515,IF(Q515="",P514,Q515),P514)</f>
        <v>10621008</v>
      </c>
    </row>
    <row r="515" spans="1:17">
      <c r="A515" t="str">
        <f t="shared" ref="A515:A578" si="8">IF(LEN(Q515)=8,Q515,CONCATENATE("Anon_",M515))</f>
        <v>10553428</v>
      </c>
      <c r="B515" s="10" t="s">
        <v>11</v>
      </c>
      <c r="C515">
        <v>1086</v>
      </c>
      <c r="D515" s="10" t="s">
        <v>93</v>
      </c>
      <c r="E515" s="10" t="s">
        <v>13</v>
      </c>
      <c r="F515" s="10" t="s">
        <v>14</v>
      </c>
      <c r="G515" s="10" t="s">
        <v>15</v>
      </c>
      <c r="H515" s="10" t="s">
        <v>94</v>
      </c>
      <c r="I515" s="10" t="s">
        <v>762</v>
      </c>
      <c r="J515" s="10" t="s">
        <v>17</v>
      </c>
      <c r="K515" s="10" t="s">
        <v>18</v>
      </c>
      <c r="L515" t="str">
        <f>RIGHT(H515, LEN(H515)-6)</f>
        <v>ACCH</v>
      </c>
      <c r="M515">
        <f>IF(AND(NOT(K514=K515),J514=J515,I514=I515),M514,IF(AND(NOT(K515=K516),J515=J516,I515=I516),M513,IF(AND(NOT(K514=K513),J514=J513,I514=I513),M514+1,IF(K514=K515,M514,M514+1))))</f>
        <v>28</v>
      </c>
      <c r="N515" s="10"/>
      <c r="O515" t="b">
        <f>IF(AND(NOT(K514=K515),J514=J515,I514=I515),TRUE,FALSE)</f>
        <v>0</v>
      </c>
      <c r="P515" t="str">
        <f>IF(M515=M514,IF(NOT(P514=""),P514,IF(NOT(N514=""),N514,"")),IF(NOT(N515=""),N515,""))</f>
        <v/>
      </c>
      <c r="Q515" t="str">
        <f>IF(M515=M516,IF(Q516="",P515,Q516),P515)</f>
        <v>10553428</v>
      </c>
    </row>
    <row r="516" spans="1:17">
      <c r="A516" t="str">
        <f t="shared" si="8"/>
        <v>10553428</v>
      </c>
      <c r="B516" s="10" t="s">
        <v>11</v>
      </c>
      <c r="C516">
        <v>1097</v>
      </c>
      <c r="D516" s="10" t="s">
        <v>42</v>
      </c>
      <c r="E516" s="10" t="s">
        <v>13</v>
      </c>
      <c r="F516" s="10" t="s">
        <v>14</v>
      </c>
      <c r="G516" s="10" t="s">
        <v>15</v>
      </c>
      <c r="H516" s="10" t="s">
        <v>92</v>
      </c>
      <c r="I516" s="10" t="s">
        <v>791</v>
      </c>
      <c r="J516" s="10" t="s">
        <v>265</v>
      </c>
      <c r="K516" s="10" t="s">
        <v>18</v>
      </c>
      <c r="L516" t="str">
        <f>RIGHT(H516, LEN(H516)-6)</f>
        <v>ACCH</v>
      </c>
      <c r="M516">
        <f>IF(AND(NOT(K515=K516),J515=J516,I515=I516),M515,IF(AND(NOT(K516=K517),J516=J517,I516=I517),M514,IF(AND(NOT(K515=K514),J515=J514,I515=I514),M515+1,IF(K515=K516,M515,M515+1))))</f>
        <v>28</v>
      </c>
      <c r="N516" s="10"/>
      <c r="O516" t="b">
        <f>IF(AND(NOT(K515=K516),J515=J516,I515=I516),TRUE,FALSE)</f>
        <v>0</v>
      </c>
      <c r="P516" t="str">
        <f>IF(M516=M515,IF(NOT(P515=""),P515,IF(NOT(N515=""),N515,"")),IF(NOT(N516=""),N516,""))</f>
        <v/>
      </c>
      <c r="Q516" t="str">
        <f>IF(M516=M517,IF(Q517="",P516,Q517),P516)</f>
        <v>10553428</v>
      </c>
    </row>
    <row r="517" spans="1:17">
      <c r="A517" t="str">
        <f t="shared" si="8"/>
        <v>10553428</v>
      </c>
      <c r="B517" s="10" t="s">
        <v>11</v>
      </c>
      <c r="C517">
        <v>1128</v>
      </c>
      <c r="D517" s="10" t="s">
        <v>61</v>
      </c>
      <c r="E517" s="10" t="s">
        <v>13</v>
      </c>
      <c r="F517" s="10" t="s">
        <v>14</v>
      </c>
      <c r="G517" s="10" t="s">
        <v>15</v>
      </c>
      <c r="H517" s="10" t="s">
        <v>88</v>
      </c>
      <c r="I517" s="10" t="s">
        <v>738</v>
      </c>
      <c r="J517" s="10" t="s">
        <v>17</v>
      </c>
      <c r="K517" s="10" t="s">
        <v>18</v>
      </c>
      <c r="L517" t="str">
        <f>RIGHT(H517, LEN(H517)-6)</f>
        <v>ACCH</v>
      </c>
      <c r="M517">
        <f>IF(AND(NOT(K516=K517),J516=J517,I516=I517),M516,IF(AND(NOT(K517=K518),J517=J518,I517=I518),M515,IF(AND(NOT(K516=K515),J516=J515,I516=I515),M516+1,IF(K516=K517,M516,M516+1))))</f>
        <v>28</v>
      </c>
      <c r="N517" s="10"/>
      <c r="O517" t="b">
        <f>IF(AND(NOT(K516=K517),J516=J517,I516=I517),TRUE,FALSE)</f>
        <v>0</v>
      </c>
      <c r="P517" t="str">
        <f>IF(M517=M516,IF(NOT(P516=""),P516,IF(NOT(N516=""),N516,"")),IF(NOT(N517=""),N517,""))</f>
        <v/>
      </c>
      <c r="Q517" t="str">
        <f>IF(M517=M518,IF(Q518="",P517,Q518),P517)</f>
        <v>10553428</v>
      </c>
    </row>
    <row r="518" spans="1:17">
      <c r="A518" t="str">
        <f t="shared" si="8"/>
        <v>10553428</v>
      </c>
      <c r="B518" s="10" t="s">
        <v>11</v>
      </c>
      <c r="C518">
        <v>1161</v>
      </c>
      <c r="D518" s="10" t="s">
        <v>30</v>
      </c>
      <c r="E518" s="10" t="s">
        <v>13</v>
      </c>
      <c r="F518" s="10" t="s">
        <v>281</v>
      </c>
      <c r="G518" s="10" t="s">
        <v>15</v>
      </c>
      <c r="H518" s="10" t="s">
        <v>52</v>
      </c>
      <c r="I518" s="10" t="s">
        <v>766</v>
      </c>
      <c r="J518" s="10"/>
      <c r="K518" s="10" t="s">
        <v>18</v>
      </c>
      <c r="L518" t="str">
        <f>RIGHT(H518, LEN(H518)-6)</f>
        <v>HUMH</v>
      </c>
      <c r="M518">
        <f>IF(AND(NOT(K517=K518),J517=J518,I517=I518),M517,IF(AND(NOT(K518=K519),J518=J519,I518=I519),M516,IF(AND(NOT(K517=K516),J517=J516,I517=I516),M517+1,IF(K517=K518,M517,M517+1))))</f>
        <v>28</v>
      </c>
      <c r="N518" s="10" t="s">
        <v>319</v>
      </c>
      <c r="O518" t="b">
        <f>IF(AND(NOT(K517=K518),J517=J518,I517=I518),TRUE,FALSE)</f>
        <v>0</v>
      </c>
      <c r="P518" t="str">
        <f>IF(M518=M517,IF(NOT(P517=""),P517,IF(NOT(N517=""),N517,"")),IF(NOT(N518=""),N518,""))</f>
        <v/>
      </c>
      <c r="Q518" t="str">
        <f>IF(M518=M519,IF(Q519="",P518,Q519),P518)</f>
        <v>10553428</v>
      </c>
    </row>
    <row r="519" spans="1:17">
      <c r="A519" t="str">
        <f t="shared" si="8"/>
        <v>10553428</v>
      </c>
      <c r="B519" s="10" t="s">
        <v>11</v>
      </c>
      <c r="C519">
        <v>1286</v>
      </c>
      <c r="D519" s="10" t="s">
        <v>30</v>
      </c>
      <c r="E519" s="10" t="s">
        <v>13</v>
      </c>
      <c r="F519" s="10" t="s">
        <v>14</v>
      </c>
      <c r="G519" s="10" t="s">
        <v>15</v>
      </c>
      <c r="H519" s="10" t="s">
        <v>74</v>
      </c>
      <c r="I519" s="10" t="s">
        <v>796</v>
      </c>
      <c r="J519" s="10" t="s">
        <v>265</v>
      </c>
      <c r="K519" s="10" t="s">
        <v>18</v>
      </c>
      <c r="L519" t="str">
        <f>RIGHT(H519, LEN(H519)-6)</f>
        <v>SSCH</v>
      </c>
      <c r="M519">
        <f>IF(AND(NOT(K518=K519),J518=J519,I518=I519),M518,IF(AND(NOT(K519=K520),J519=J520,I519=I520),M517,IF(AND(NOT(K518=K517),J518=J517,I518=I517),M518+1,IF(K518=K519,M518,M518+1))))</f>
        <v>28</v>
      </c>
      <c r="N519" s="10"/>
      <c r="O519" t="b">
        <f>IF(AND(NOT(K518=K519),J518=J519,I518=I519),TRUE,FALSE)</f>
        <v>0</v>
      </c>
      <c r="P519" t="str">
        <f>IF(M519=M518,IF(NOT(P518=""),P518,IF(NOT(N518=""),N518,"")),IF(NOT(N519=""),N519,""))</f>
        <v>10553428</v>
      </c>
      <c r="Q519" t="str">
        <f>IF(M519=M520,IF(Q520="",P519,Q520),P519)</f>
        <v>10553428</v>
      </c>
    </row>
    <row r="520" spans="1:17">
      <c r="A520" t="str">
        <f t="shared" si="8"/>
        <v>10553428</v>
      </c>
      <c r="B520" s="10" t="s">
        <v>11</v>
      </c>
      <c r="C520">
        <v>1409</v>
      </c>
      <c r="D520" s="10" t="s">
        <v>12</v>
      </c>
      <c r="E520" s="10" t="s">
        <v>20</v>
      </c>
      <c r="F520" s="10" t="s">
        <v>281</v>
      </c>
      <c r="G520" s="10" t="s">
        <v>15</v>
      </c>
      <c r="H520" s="10" t="s">
        <v>40</v>
      </c>
      <c r="I520" s="10" t="s">
        <v>741</v>
      </c>
      <c r="J520" s="10"/>
      <c r="K520" s="10" t="s">
        <v>18</v>
      </c>
      <c r="L520" t="str">
        <f>RIGHT(H520, LEN(H520)-6)</f>
        <v>ACCH</v>
      </c>
      <c r="M520">
        <f>IF(AND(NOT(K519=K520),J519=J520,I519=I520),M519,IF(AND(NOT(K520=K521),J520=J521,I520=I521),M518,IF(AND(NOT(K519=K518),J519=J518,I519=I518),M519+1,IF(K519=K520,M519,M519+1))))</f>
        <v>28</v>
      </c>
      <c r="N520" s="10" t="s">
        <v>319</v>
      </c>
      <c r="O520" t="b">
        <f>IF(AND(NOT(K519=K520),J519=J520,I519=I520),TRUE,FALSE)</f>
        <v>0</v>
      </c>
      <c r="P520" t="str">
        <f>IF(M520=M519,IF(NOT(P519=""),P519,IF(NOT(N519=""),N519,"")),IF(NOT(N520=""),N520,""))</f>
        <v>10553428</v>
      </c>
      <c r="Q520" t="str">
        <f>IF(M520=M521,IF(Q521="",P520,Q521),P520)</f>
        <v>10553428</v>
      </c>
    </row>
    <row r="521" spans="1:17">
      <c r="A521" t="str">
        <f t="shared" si="8"/>
        <v>10553428</v>
      </c>
      <c r="B521" s="10" t="s">
        <v>11</v>
      </c>
      <c r="C521">
        <v>1411</v>
      </c>
      <c r="D521" s="10" t="s">
        <v>12</v>
      </c>
      <c r="E521" s="10" t="s">
        <v>20</v>
      </c>
      <c r="F521" s="10" t="s">
        <v>14</v>
      </c>
      <c r="G521" s="10" t="s">
        <v>15</v>
      </c>
      <c r="H521" s="10" t="s">
        <v>245</v>
      </c>
      <c r="I521" s="10" t="s">
        <v>801</v>
      </c>
      <c r="J521" s="10" t="s">
        <v>265</v>
      </c>
      <c r="K521" s="10" t="s">
        <v>18</v>
      </c>
      <c r="L521" t="str">
        <f>RIGHT(H521, LEN(H521)-6)</f>
        <v>ACCH</v>
      </c>
      <c r="M521">
        <f>IF(AND(NOT(K520=K521),J520=J521,I520=I521),M520,IF(AND(NOT(K521=K522),J521=J522,I521=I522),M519,IF(AND(NOT(K520=K519),J520=J519,I520=I519),M520+1,IF(K520=K521,M520,M520+1))))</f>
        <v>28</v>
      </c>
      <c r="N521" s="10"/>
      <c r="O521" t="b">
        <f>IF(AND(NOT(K520=K521),J520=J521,I520=I521),TRUE,FALSE)</f>
        <v>0</v>
      </c>
      <c r="P521" t="str">
        <f>IF(M521=M520,IF(NOT(P520=""),P520,IF(NOT(N520=""),N520,"")),IF(NOT(N521=""),N521,""))</f>
        <v>10553428</v>
      </c>
      <c r="Q521" t="str">
        <f>IF(M521=M522,IF(Q522="",P521,Q522),P521)</f>
        <v>10553428</v>
      </c>
    </row>
    <row r="522" spans="1:17">
      <c r="A522" t="str">
        <f t="shared" si="8"/>
        <v>10553428</v>
      </c>
      <c r="B522" s="10" t="s">
        <v>11</v>
      </c>
      <c r="C522">
        <v>13645</v>
      </c>
      <c r="D522" s="10" t="s">
        <v>12</v>
      </c>
      <c r="E522" s="10" t="s">
        <v>24</v>
      </c>
      <c r="F522" s="10" t="s">
        <v>14</v>
      </c>
      <c r="G522" s="10" t="s">
        <v>15</v>
      </c>
      <c r="H522" s="10" t="s">
        <v>109</v>
      </c>
      <c r="I522" s="10" t="s">
        <v>855</v>
      </c>
      <c r="J522" s="10" t="s">
        <v>17</v>
      </c>
      <c r="K522" s="10" t="s">
        <v>18</v>
      </c>
      <c r="L522" t="str">
        <f>RIGHT(H522, LEN(H522)-6)</f>
        <v>SSCH</v>
      </c>
      <c r="M522">
        <f>IF(AND(NOT(K521=K522),J521=J522,I521=I522),M521,IF(AND(NOT(K522=K523),J522=J523,I522=I523),M520,IF(AND(NOT(K521=K520),J521=J520,I521=I520),M521+1,IF(K521=K522,M521,M521+1))))</f>
        <v>28</v>
      </c>
      <c r="N522" s="10"/>
      <c r="O522" t="b">
        <f>IF(AND(NOT(K521=K522),J521=J522,I521=I522),TRUE,FALSE)</f>
        <v>0</v>
      </c>
      <c r="P522" t="str">
        <f>IF(M522=M521,IF(NOT(P521=""),P521,IF(NOT(N521=""),N521,"")),IF(NOT(N522=""),N522,""))</f>
        <v>10553428</v>
      </c>
      <c r="Q522" t="str">
        <f>IF(M522=M523,IF(Q523="",P522,Q523),P522)</f>
        <v>10553428</v>
      </c>
    </row>
    <row r="523" spans="1:17">
      <c r="A523" t="str">
        <f t="shared" si="8"/>
        <v>10553428</v>
      </c>
      <c r="B523" s="10" t="s">
        <v>11</v>
      </c>
      <c r="C523">
        <v>13708</v>
      </c>
      <c r="D523" s="10" t="s">
        <v>42</v>
      </c>
      <c r="E523" s="10" t="s">
        <v>34</v>
      </c>
      <c r="F523" s="10" t="s">
        <v>14</v>
      </c>
      <c r="G523" s="10" t="s">
        <v>15</v>
      </c>
      <c r="H523" s="10" t="s">
        <v>53</v>
      </c>
      <c r="I523" s="10" t="s">
        <v>763</v>
      </c>
      <c r="J523" s="10" t="s">
        <v>241</v>
      </c>
      <c r="K523" s="10" t="s">
        <v>18</v>
      </c>
      <c r="L523" t="str">
        <f>RIGHT(H523, LEN(H523)-6)</f>
        <v>ACCH</v>
      </c>
      <c r="M523">
        <f>IF(AND(NOT(K522=K523),J522=J523,I522=I523),M522,IF(AND(NOT(K523=K524),J523=J524,I523=I524),M521,IF(AND(NOT(K522=K521),J522=J521,I522=I521),M522+1,IF(K522=K523,M522,M522+1))))</f>
        <v>28</v>
      </c>
      <c r="N523" s="10"/>
      <c r="O523" t="b">
        <f>IF(AND(NOT(K522=K523),J522=J523,I522=I523),TRUE,FALSE)</f>
        <v>0</v>
      </c>
      <c r="P523" t="str">
        <f>IF(M523=M522,IF(NOT(P522=""),P522,IF(NOT(N522=""),N522,"")),IF(NOT(N523=""),N523,""))</f>
        <v>10553428</v>
      </c>
      <c r="Q523" t="str">
        <f>IF(M523=M524,IF(Q524="",P523,Q524),P523)</f>
        <v>10553428</v>
      </c>
    </row>
    <row r="524" spans="1:17">
      <c r="A524" t="str">
        <f t="shared" si="8"/>
        <v>10553428</v>
      </c>
      <c r="B524" s="10" t="s">
        <v>11</v>
      </c>
      <c r="C524">
        <v>13721</v>
      </c>
      <c r="D524" s="10" t="s">
        <v>12</v>
      </c>
      <c r="E524" s="10" t="s">
        <v>24</v>
      </c>
      <c r="F524" s="10" t="s">
        <v>14</v>
      </c>
      <c r="G524" s="10" t="s">
        <v>15</v>
      </c>
      <c r="H524" s="10" t="s">
        <v>187</v>
      </c>
      <c r="I524" s="10" t="s">
        <v>860</v>
      </c>
      <c r="J524" s="10" t="s">
        <v>241</v>
      </c>
      <c r="K524" s="10" t="s">
        <v>18</v>
      </c>
      <c r="L524" t="str">
        <f>RIGHT(H524, LEN(H524)-6)</f>
        <v>ACCH</v>
      </c>
      <c r="M524">
        <f>IF(AND(NOT(K523=K524),J523=J524,I523=I524),M523,IF(AND(NOT(K524=K525),J524=J525,I524=I525),M522,IF(AND(NOT(K523=K522),J523=J522,I523=I522),M523+1,IF(K523=K524,M523,M523+1))))</f>
        <v>28</v>
      </c>
      <c r="N524" s="10"/>
      <c r="O524" t="b">
        <f>IF(AND(NOT(K523=K524),J523=J524,I523=I524),TRUE,FALSE)</f>
        <v>0</v>
      </c>
      <c r="P524" t="str">
        <f>IF(M524=M523,IF(NOT(P523=""),P523,IF(NOT(N523=""),N523,"")),IF(NOT(N524=""),N524,""))</f>
        <v>10553428</v>
      </c>
      <c r="Q524" t="str">
        <f>IF(M524=M525,IF(Q525="",P524,Q525),P524)</f>
        <v>10553428</v>
      </c>
    </row>
    <row r="525" spans="1:17">
      <c r="A525" t="str">
        <f t="shared" si="8"/>
        <v>10553428</v>
      </c>
      <c r="B525" s="10" t="s">
        <v>11</v>
      </c>
      <c r="C525">
        <v>13723</v>
      </c>
      <c r="D525" s="10" t="s">
        <v>12</v>
      </c>
      <c r="E525" s="10" t="s">
        <v>24</v>
      </c>
      <c r="F525" s="10" t="s">
        <v>14</v>
      </c>
      <c r="G525" s="10" t="s">
        <v>15</v>
      </c>
      <c r="H525" s="10" t="s">
        <v>122</v>
      </c>
      <c r="I525" s="10" t="s">
        <v>861</v>
      </c>
      <c r="J525" s="10" t="s">
        <v>265</v>
      </c>
      <c r="K525" s="10" t="s">
        <v>18</v>
      </c>
      <c r="L525" t="str">
        <f>RIGHT(H525, LEN(H525)-6)</f>
        <v>ACCH</v>
      </c>
      <c r="M525">
        <f>IF(AND(NOT(K524=K525),J524=J525,I524=I525),M524,IF(AND(NOT(K525=K526),J525=J526,I525=I526),M523,IF(AND(NOT(K524=K523),J524=J523,I524=I523),M524+1,IF(K524=K525,M524,M524+1))))</f>
        <v>28</v>
      </c>
      <c r="N525" s="10"/>
      <c r="O525" t="b">
        <f>IF(AND(NOT(K524=K525),J524=J525,I524=I525),TRUE,FALSE)</f>
        <v>0</v>
      </c>
      <c r="P525" t="str">
        <f>IF(M525=M524,IF(NOT(P524=""),P524,IF(NOT(N524=""),N524,"")),IF(NOT(N525=""),N525,""))</f>
        <v>10553428</v>
      </c>
      <c r="Q525" t="str">
        <f>IF(M525=M526,IF(Q526="",P525,Q526),P525)</f>
        <v>10553428</v>
      </c>
    </row>
    <row r="526" spans="1:17">
      <c r="A526" t="str">
        <f t="shared" si="8"/>
        <v>10553428</v>
      </c>
      <c r="B526" s="10" t="s">
        <v>11</v>
      </c>
      <c r="C526">
        <v>13730</v>
      </c>
      <c r="D526" s="10" t="s">
        <v>12</v>
      </c>
      <c r="E526" s="10" t="s">
        <v>24</v>
      </c>
      <c r="F526" s="10" t="s">
        <v>14</v>
      </c>
      <c r="G526" s="10" t="s">
        <v>15</v>
      </c>
      <c r="H526" s="10" t="s">
        <v>121</v>
      </c>
      <c r="I526" s="10" t="s">
        <v>782</v>
      </c>
      <c r="J526" s="10" t="s">
        <v>241</v>
      </c>
      <c r="K526" s="10" t="s">
        <v>18</v>
      </c>
      <c r="L526" t="str">
        <f>RIGHT(H526, LEN(H526)-6)</f>
        <v>SSCH</v>
      </c>
      <c r="M526">
        <f>IF(AND(NOT(K525=K526),J525=J526,I525=I526),M525,IF(AND(NOT(K526=K527),J526=J527,I526=I527),M524,IF(AND(NOT(K525=K524),J525=J524,I525=I524),M525+1,IF(K525=K526,M525,M525+1))))</f>
        <v>28</v>
      </c>
      <c r="N526" s="10"/>
      <c r="O526" t="b">
        <f>IF(AND(NOT(K525=K526),J525=J526,I525=I526),TRUE,FALSE)</f>
        <v>0</v>
      </c>
      <c r="P526" t="str">
        <f>IF(M526=M525,IF(NOT(P525=""),P525,IF(NOT(N525=""),N525,"")),IF(NOT(N526=""),N526,""))</f>
        <v>10553428</v>
      </c>
      <c r="Q526" t="str">
        <f>IF(M526=M527,IF(Q527="",P526,Q527),P526)</f>
        <v>10553428</v>
      </c>
    </row>
    <row r="527" spans="1:17">
      <c r="A527" t="str">
        <f t="shared" si="8"/>
        <v>Anon_29</v>
      </c>
      <c r="B527" s="10" t="s">
        <v>11</v>
      </c>
      <c r="C527">
        <v>1084</v>
      </c>
      <c r="D527" s="10" t="s">
        <v>98</v>
      </c>
      <c r="E527" s="10" t="s">
        <v>13</v>
      </c>
      <c r="F527" s="10" t="s">
        <v>14</v>
      </c>
      <c r="G527" s="10" t="s">
        <v>15</v>
      </c>
      <c r="H527" s="10" t="s">
        <v>94</v>
      </c>
      <c r="I527" s="10" t="s">
        <v>762</v>
      </c>
      <c r="J527" s="10" t="s">
        <v>241</v>
      </c>
      <c r="K527" s="10" t="s">
        <v>23</v>
      </c>
      <c r="L527" t="str">
        <f>RIGHT(H527, LEN(H527)-6)</f>
        <v>ACCH</v>
      </c>
      <c r="M527">
        <f>IF(AND(NOT(K526=K527),J526=J527,I526=I527),M526,IF(AND(NOT(K527=K528),J527=J528,I527=I528),M525,IF(AND(NOT(K526=K525),J526=J525,I526=I525),M526+1,IF(K526=K527,M526,M526+1))))</f>
        <v>29</v>
      </c>
      <c r="N527" s="10"/>
      <c r="O527" t="b">
        <f>IF(AND(NOT(K526=K527),J526=J527,I526=I527),TRUE,FALSE)</f>
        <v>0</v>
      </c>
      <c r="P527" t="str">
        <f>IF(M527=M526,IF(NOT(P526=""),P526,IF(NOT(N526=""),N526,"")),IF(NOT(N527=""),N527,""))</f>
        <v/>
      </c>
      <c r="Q527" t="str">
        <f>IF(M527=M528,IF(Q528="",P527,Q528),P527)</f>
        <v/>
      </c>
    </row>
    <row r="528" spans="1:17">
      <c r="A528" t="str">
        <f t="shared" si="8"/>
        <v>Anon_29</v>
      </c>
      <c r="B528" s="10" t="s">
        <v>11</v>
      </c>
      <c r="C528">
        <v>1112</v>
      </c>
      <c r="D528" s="10" t="s">
        <v>12</v>
      </c>
      <c r="E528" s="10" t="s">
        <v>13</v>
      </c>
      <c r="F528" s="10" t="s">
        <v>14</v>
      </c>
      <c r="G528" s="10" t="s">
        <v>15</v>
      </c>
      <c r="H528" s="10" t="s">
        <v>122</v>
      </c>
      <c r="I528" s="10" t="s">
        <v>861</v>
      </c>
      <c r="J528" s="10" t="s">
        <v>241</v>
      </c>
      <c r="K528" s="10" t="s">
        <v>23</v>
      </c>
      <c r="L528" t="str">
        <f>RIGHT(H528, LEN(H528)-6)</f>
        <v>ACCH</v>
      </c>
      <c r="M528">
        <f>IF(AND(NOT(K527=K528),J527=J528,I527=I528),M527,IF(AND(NOT(K528=K529),J528=J529,I528=I529),M526,IF(AND(NOT(K527=K526),J527=J526,I527=I526),M527+1,IF(K527=K528,M527,M527+1))))</f>
        <v>29</v>
      </c>
      <c r="N528" s="10"/>
      <c r="O528" t="b">
        <f>IF(AND(NOT(K527=K528),J527=J528,I527=I528),TRUE,FALSE)</f>
        <v>0</v>
      </c>
      <c r="P528" t="str">
        <f>IF(M528=M527,IF(NOT(P527=""),P527,IF(NOT(N527=""),N527,"")),IF(NOT(N528=""),N528,""))</f>
        <v/>
      </c>
      <c r="Q528" t="str">
        <f>IF(M528=M529,IF(Q529="",P528,Q529),P528)</f>
        <v/>
      </c>
    </row>
    <row r="529" spans="1:17">
      <c r="A529" t="str">
        <f t="shared" si="8"/>
        <v>Anon_29</v>
      </c>
      <c r="B529" s="10" t="s">
        <v>11</v>
      </c>
      <c r="C529">
        <v>1125</v>
      </c>
      <c r="D529" s="10" t="s">
        <v>30</v>
      </c>
      <c r="E529" s="10" t="s">
        <v>13</v>
      </c>
      <c r="F529" s="10" t="s">
        <v>14</v>
      </c>
      <c r="G529" s="10" t="s">
        <v>15</v>
      </c>
      <c r="H529" s="10" t="s">
        <v>88</v>
      </c>
      <c r="I529" s="10" t="s">
        <v>738</v>
      </c>
      <c r="J529" s="10" t="s">
        <v>241</v>
      </c>
      <c r="K529" s="10" t="s">
        <v>23</v>
      </c>
      <c r="L529" t="str">
        <f>RIGHT(H529, LEN(H529)-6)</f>
        <v>ACCH</v>
      </c>
      <c r="M529">
        <f>IF(AND(NOT(K528=K529),J528=J529,I528=I529),M528,IF(AND(NOT(K529=K530),J529=J530,I529=I530),M527,IF(AND(NOT(K528=K527),J528=J527,I528=I527),M528+1,IF(K528=K529,M528,M528+1))))</f>
        <v>29</v>
      </c>
      <c r="N529" s="10"/>
      <c r="O529" t="b">
        <f>IF(AND(NOT(K528=K529),J528=J529,I528=I529),TRUE,FALSE)</f>
        <v>0</v>
      </c>
      <c r="P529" t="str">
        <f>IF(M529=M528,IF(NOT(P528=""),P528,IF(NOT(N528=""),N528,"")),IF(NOT(N529=""),N529,""))</f>
        <v/>
      </c>
      <c r="Q529" t="str">
        <f>IF(M529=M530,IF(Q530="",P529,Q530),P529)</f>
        <v/>
      </c>
    </row>
    <row r="530" spans="1:17">
      <c r="A530" t="str">
        <f t="shared" si="8"/>
        <v>Anon_29</v>
      </c>
      <c r="B530" s="10" t="s">
        <v>11</v>
      </c>
      <c r="C530">
        <v>1156</v>
      </c>
      <c r="D530" s="10" t="s">
        <v>12</v>
      </c>
      <c r="E530" s="10" t="s">
        <v>13</v>
      </c>
      <c r="F530" s="10" t="s">
        <v>14</v>
      </c>
      <c r="G530" s="10" t="s">
        <v>15</v>
      </c>
      <c r="H530" s="10" t="s">
        <v>108</v>
      </c>
      <c r="I530" s="10" t="s">
        <v>739</v>
      </c>
      <c r="J530" s="10" t="s">
        <v>17</v>
      </c>
      <c r="K530" s="10" t="s">
        <v>23</v>
      </c>
      <c r="L530" t="str">
        <f>RIGHT(H530, LEN(H530)-6)</f>
        <v>HUMH</v>
      </c>
      <c r="M530">
        <f>IF(AND(NOT(K529=K530),J529=J530,I529=I530),M529,IF(AND(NOT(K530=K531),J530=J531,I530=I531),M528,IF(AND(NOT(K529=K528),J529=J528,I529=I528),M529+1,IF(K529=K530,M529,M529+1))))</f>
        <v>29</v>
      </c>
      <c r="N530" s="10"/>
      <c r="O530" t="b">
        <f>IF(AND(NOT(K529=K530),J529=J530,I529=I530),TRUE,FALSE)</f>
        <v>0</v>
      </c>
      <c r="P530" t="str">
        <f>IF(M530=M529,IF(NOT(P529=""),P529,IF(NOT(N529=""),N529,"")),IF(NOT(N530=""),N530,""))</f>
        <v/>
      </c>
      <c r="Q530" t="str">
        <f>IF(M530=M531,IF(Q531="",P530,Q531),P530)</f>
        <v/>
      </c>
    </row>
    <row r="531" spans="1:17">
      <c r="A531" t="str">
        <f t="shared" si="8"/>
        <v>Anon_29</v>
      </c>
      <c r="B531" s="10" t="s">
        <v>11</v>
      </c>
      <c r="C531">
        <v>1435</v>
      </c>
      <c r="D531" s="10" t="s">
        <v>42</v>
      </c>
      <c r="E531" s="10" t="s">
        <v>20</v>
      </c>
      <c r="F531" s="10" t="s">
        <v>14</v>
      </c>
      <c r="G531" s="10" t="s">
        <v>15</v>
      </c>
      <c r="H531" s="10" t="s">
        <v>53</v>
      </c>
      <c r="I531" s="10" t="s">
        <v>763</v>
      </c>
      <c r="J531" s="10" t="s">
        <v>241</v>
      </c>
      <c r="K531" s="10" t="s">
        <v>23</v>
      </c>
      <c r="L531" t="str">
        <f>RIGHT(H531, LEN(H531)-6)</f>
        <v>ACCH</v>
      </c>
      <c r="M531">
        <f>IF(AND(NOT(K530=K531),J530=J531,I530=I531),M530,IF(AND(NOT(K531=K532),J531=J532,I531=I532),M529,IF(AND(NOT(K530=K529),J530=J529,I530=I529),M530+1,IF(K530=K531,M530,M530+1))))</f>
        <v>29</v>
      </c>
      <c r="N531" s="10"/>
      <c r="O531" t="b">
        <f>IF(AND(NOT(K530=K531),J530=J531,I530=I531),TRUE,FALSE)</f>
        <v>0</v>
      </c>
      <c r="P531" t="str">
        <f>IF(M531=M530,IF(NOT(P530=""),P530,IF(NOT(N530=""),N530,"")),IF(NOT(N531=""),N531,""))</f>
        <v/>
      </c>
      <c r="Q531" t="str">
        <f>IF(M531=M532,IF(Q532="",P531,Q532),P531)</f>
        <v/>
      </c>
    </row>
    <row r="532" spans="1:17">
      <c r="A532" t="str">
        <f t="shared" si="8"/>
        <v>Anon_29</v>
      </c>
      <c r="B532" s="10" t="s">
        <v>11</v>
      </c>
      <c r="C532">
        <v>13637</v>
      </c>
      <c r="D532" s="10" t="s">
        <v>30</v>
      </c>
      <c r="E532" s="10" t="s">
        <v>24</v>
      </c>
      <c r="F532" s="10" t="s">
        <v>14</v>
      </c>
      <c r="G532" s="10" t="s">
        <v>15</v>
      </c>
      <c r="H532" s="10" t="s">
        <v>107</v>
      </c>
      <c r="I532" s="10" t="s">
        <v>768</v>
      </c>
      <c r="J532" s="10" t="s">
        <v>17</v>
      </c>
      <c r="K532" s="10" t="s">
        <v>23</v>
      </c>
      <c r="L532" t="str">
        <f>RIGHT(H532, LEN(H532)-6)</f>
        <v>HUMH</v>
      </c>
      <c r="M532">
        <f>IF(AND(NOT(K531=K532),J531=J532,I531=I532),M531,IF(AND(NOT(K532=K533),J532=J533,I532=I533),M530,IF(AND(NOT(K531=K530),J531=J530,I531=I530),M531+1,IF(K531=K532,M531,M531+1))))</f>
        <v>29</v>
      </c>
      <c r="N532" s="10"/>
      <c r="O532" t="b">
        <f>IF(AND(NOT(K531=K532),J531=J532,I531=I532),TRUE,FALSE)</f>
        <v>0</v>
      </c>
      <c r="P532" t="str">
        <f>IF(M532=M531,IF(NOT(P531=""),P531,IF(NOT(N531=""),N531,"")),IF(NOT(N532=""),N532,""))</f>
        <v/>
      </c>
      <c r="Q532" t="str">
        <f>IF(M532=M533,IF(Q533="",P532,Q533),P532)</f>
        <v/>
      </c>
    </row>
    <row r="533" spans="1:17">
      <c r="A533" t="str">
        <f t="shared" si="8"/>
        <v>Anon_29</v>
      </c>
      <c r="B533" s="10" t="s">
        <v>11</v>
      </c>
      <c r="C533">
        <v>13698</v>
      </c>
      <c r="D533" s="10" t="s">
        <v>12</v>
      </c>
      <c r="E533" s="10" t="s">
        <v>34</v>
      </c>
      <c r="F533" s="10" t="s">
        <v>14</v>
      </c>
      <c r="G533" s="10" t="s">
        <v>15</v>
      </c>
      <c r="H533" s="10" t="s">
        <v>96</v>
      </c>
      <c r="I533" s="10" t="s">
        <v>847</v>
      </c>
      <c r="J533" s="10" t="s">
        <v>17</v>
      </c>
      <c r="K533" s="10" t="s">
        <v>23</v>
      </c>
      <c r="L533" t="str">
        <f>RIGHT(H533, LEN(H533)-6)</f>
        <v>ACCH</v>
      </c>
      <c r="M533">
        <f>IF(AND(NOT(K532=K533),J532=J533,I532=I533),M532,IF(AND(NOT(K533=K534),J533=J534,I533=I534),M531,IF(AND(NOT(K532=K531),J532=J531,I532=I531),M532+1,IF(K532=K533,M532,M532+1))))</f>
        <v>29</v>
      </c>
      <c r="N533" s="10"/>
      <c r="O533" t="b">
        <f>IF(AND(NOT(K532=K533),J532=J533,I532=I533),TRUE,FALSE)</f>
        <v>0</v>
      </c>
      <c r="P533" t="str">
        <f>IF(M533=M532,IF(NOT(P532=""),P532,IF(NOT(N532=""),N532,"")),IF(NOT(N533=""),N533,""))</f>
        <v/>
      </c>
      <c r="Q533" t="str">
        <f>IF(M533=M534,IF(Q534="",P533,Q534),P533)</f>
        <v/>
      </c>
    </row>
    <row r="534" spans="1:17">
      <c r="A534" t="str">
        <f t="shared" si="8"/>
        <v>Anon_29</v>
      </c>
      <c r="B534" s="10" t="s">
        <v>11</v>
      </c>
      <c r="C534">
        <v>13726</v>
      </c>
      <c r="D534" s="10" t="s">
        <v>30</v>
      </c>
      <c r="E534" s="10" t="s">
        <v>24</v>
      </c>
      <c r="F534" s="10" t="s">
        <v>14</v>
      </c>
      <c r="G534" s="10" t="s">
        <v>15</v>
      </c>
      <c r="H534" s="10" t="s">
        <v>97</v>
      </c>
      <c r="I534" s="10" t="s">
        <v>729</v>
      </c>
      <c r="J534" s="10" t="s">
        <v>241</v>
      </c>
      <c r="K534" s="10" t="s">
        <v>23</v>
      </c>
      <c r="L534" t="str">
        <f>RIGHT(H534, LEN(H534)-6)</f>
        <v>HUMH</v>
      </c>
      <c r="M534">
        <f>IF(AND(NOT(K533=K534),J533=J534,I533=I534),M533,IF(AND(NOT(K534=K535),J534=J535,I534=I535),M532,IF(AND(NOT(K533=K532),J533=J532,I533=I532),M533+1,IF(K533=K534,M533,M533+1))))</f>
        <v>29</v>
      </c>
      <c r="N534" s="10"/>
      <c r="O534" t="b">
        <f>IF(AND(NOT(K533=K534),J533=J534,I533=I534),TRUE,FALSE)</f>
        <v>0</v>
      </c>
      <c r="P534" t="str">
        <f>IF(M534=M533,IF(NOT(P533=""),P533,IF(NOT(N533=""),N533,"")),IF(NOT(N534=""),N534,""))</f>
        <v/>
      </c>
      <c r="Q534" t="str">
        <f>IF(M534=M535,IF(Q535="",P534,Q535),P534)</f>
        <v/>
      </c>
    </row>
    <row r="535" spans="1:17">
      <c r="A535" t="str">
        <f t="shared" si="8"/>
        <v>Anon_29</v>
      </c>
      <c r="B535" s="10" t="s">
        <v>11</v>
      </c>
      <c r="C535">
        <v>13751</v>
      </c>
      <c r="D535" s="10" t="s">
        <v>12</v>
      </c>
      <c r="E535" s="10" t="s">
        <v>24</v>
      </c>
      <c r="F535" s="10" t="s">
        <v>14</v>
      </c>
      <c r="G535" s="10" t="s">
        <v>15</v>
      </c>
      <c r="H535" s="10" t="s">
        <v>86</v>
      </c>
      <c r="I535" s="10" t="s">
        <v>740</v>
      </c>
      <c r="J535" s="10" t="s">
        <v>17</v>
      </c>
      <c r="K535" s="10" t="s">
        <v>23</v>
      </c>
      <c r="L535" t="str">
        <f>RIGHT(H535, LEN(H535)-6)</f>
        <v>HUMH</v>
      </c>
      <c r="M535">
        <f>IF(AND(NOT(K534=K535),J534=J535,I534=I535),M534,IF(AND(NOT(K535=K536),J535=J536,I535=I536),M533,IF(AND(NOT(K534=K533),J534=J533,I534=I533),M534+1,IF(K534=K535,M534,M534+1))))</f>
        <v>29</v>
      </c>
      <c r="N535" s="10"/>
      <c r="O535" t="b">
        <f>IF(AND(NOT(K534=K535),J534=J535,I534=I535),TRUE,FALSE)</f>
        <v>0</v>
      </c>
      <c r="P535" t="str">
        <f>IF(M535=M534,IF(NOT(P534=""),P534,IF(NOT(N534=""),N534,"")),IF(NOT(N535=""),N535,""))</f>
        <v/>
      </c>
      <c r="Q535" t="str">
        <f>IF(M535=M536,IF(Q536="",P535,Q536),P535)</f>
        <v/>
      </c>
    </row>
    <row r="536" spans="1:17">
      <c r="A536" t="str">
        <f t="shared" si="8"/>
        <v>Anon_29</v>
      </c>
      <c r="B536" s="10" t="s">
        <v>11</v>
      </c>
      <c r="C536">
        <v>13774</v>
      </c>
      <c r="D536" s="10" t="s">
        <v>12</v>
      </c>
      <c r="E536" s="10" t="s">
        <v>24</v>
      </c>
      <c r="F536" s="10" t="s">
        <v>14</v>
      </c>
      <c r="G536" s="10" t="s">
        <v>15</v>
      </c>
      <c r="H536" s="10" t="s">
        <v>123</v>
      </c>
      <c r="I536" s="10" t="s">
        <v>854</v>
      </c>
      <c r="J536" s="10" t="s">
        <v>265</v>
      </c>
      <c r="K536" s="10" t="s">
        <v>23</v>
      </c>
      <c r="L536" t="str">
        <f>RIGHT(H536, LEN(H536)-6)</f>
        <v>SSCH</v>
      </c>
      <c r="M536">
        <f>IF(AND(NOT(K535=K536),J535=J536,I535=I536),M535,IF(AND(NOT(K536=K537),J536=J537,I536=I537),M534,IF(AND(NOT(K535=K534),J535=J534,I535=I534),M535+1,IF(K535=K536,M535,M535+1))))</f>
        <v>29</v>
      </c>
      <c r="N536" s="10"/>
      <c r="O536" t="b">
        <f>IF(AND(NOT(K535=K536),J535=J536,I535=I536),TRUE,FALSE)</f>
        <v>0</v>
      </c>
      <c r="P536" t="str">
        <f>IF(M536=M535,IF(NOT(P535=""),P535,IF(NOT(N535=""),N535,"")),IF(NOT(N536=""),N536,""))</f>
        <v/>
      </c>
      <c r="Q536" t="str">
        <f>IF(M536=M537,IF(Q537="",P536,Q537),P536)</f>
        <v/>
      </c>
    </row>
    <row r="537" spans="1:17">
      <c r="A537" t="str">
        <f t="shared" si="8"/>
        <v>Anon_30</v>
      </c>
      <c r="B537" s="10" t="s">
        <v>11</v>
      </c>
      <c r="C537">
        <v>1081</v>
      </c>
      <c r="D537" s="10" t="s">
        <v>112</v>
      </c>
      <c r="E537" s="10" t="s">
        <v>13</v>
      </c>
      <c r="F537" s="10" t="s">
        <v>14</v>
      </c>
      <c r="G537" s="10" t="s">
        <v>15</v>
      </c>
      <c r="H537" s="10" t="s">
        <v>94</v>
      </c>
      <c r="I537" s="10" t="s">
        <v>762</v>
      </c>
      <c r="J537" s="10" t="s">
        <v>272</v>
      </c>
      <c r="K537" s="10" t="s">
        <v>18</v>
      </c>
      <c r="L537" t="str">
        <f>RIGHT(H537, LEN(H537)-6)</f>
        <v>ACCH</v>
      </c>
      <c r="M537">
        <f>IF(AND(NOT(K536=K537),J536=J537,I536=I537),M536,IF(AND(NOT(K537=K538),J537=J538,I537=I538),M535,IF(AND(NOT(K536=K535),J536=J535,I536=I535),M536+1,IF(K536=K537,M536,M536+1))))</f>
        <v>30</v>
      </c>
      <c r="N537" s="10"/>
      <c r="O537" t="b">
        <f>IF(AND(NOT(K536=K537),J536=J537,I536=I537),TRUE,FALSE)</f>
        <v>0</v>
      </c>
      <c r="P537" t="str">
        <f>IF(M537=M536,IF(NOT(P536=""),P536,IF(NOT(N536=""),N536,"")),IF(NOT(N537=""),N537,""))</f>
        <v/>
      </c>
      <c r="Q537" t="str">
        <f>IF(M537=M538,IF(Q538="",P537,Q538),P537)</f>
        <v/>
      </c>
    </row>
    <row r="538" spans="1:17">
      <c r="A538" t="str">
        <f t="shared" si="8"/>
        <v>Anon_30</v>
      </c>
      <c r="B538" s="10" t="s">
        <v>11</v>
      </c>
      <c r="C538">
        <v>1112</v>
      </c>
      <c r="D538" s="10" t="s">
        <v>12</v>
      </c>
      <c r="E538" s="10" t="s">
        <v>13</v>
      </c>
      <c r="F538" s="10" t="s">
        <v>14</v>
      </c>
      <c r="G538" s="10" t="s">
        <v>15</v>
      </c>
      <c r="H538" s="10" t="s">
        <v>122</v>
      </c>
      <c r="I538" s="10" t="s">
        <v>861</v>
      </c>
      <c r="J538" s="10" t="s">
        <v>268</v>
      </c>
      <c r="K538" s="10" t="s">
        <v>18</v>
      </c>
      <c r="L538" t="str">
        <f>RIGHT(H538, LEN(H538)-6)</f>
        <v>ACCH</v>
      </c>
      <c r="M538">
        <f>IF(AND(NOT(K537=K538),J537=J538,I537=I538),M537,IF(AND(NOT(K538=K539),J538=J539,I538=I539),M536,IF(AND(NOT(K537=K536),J537=J536,I537=I536),M537+1,IF(K537=K538,M537,M537+1))))</f>
        <v>30</v>
      </c>
      <c r="N538" s="10"/>
      <c r="O538" t="b">
        <f>IF(AND(NOT(K537=K538),J537=J538,I537=I538),TRUE,FALSE)</f>
        <v>0</v>
      </c>
      <c r="P538" t="str">
        <f>IF(M538=M537,IF(NOT(P537=""),P537,IF(NOT(N537=""),N537,"")),IF(NOT(N538=""),N538,""))</f>
        <v/>
      </c>
      <c r="Q538" t="str">
        <f>IF(M538=M539,IF(Q539="",P538,Q539),P538)</f>
        <v/>
      </c>
    </row>
    <row r="539" spans="1:17">
      <c r="A539" t="str">
        <f t="shared" si="8"/>
        <v>Anon_30</v>
      </c>
      <c r="B539" s="10" t="s">
        <v>11</v>
      </c>
      <c r="C539">
        <v>1125</v>
      </c>
      <c r="D539" s="10" t="s">
        <v>30</v>
      </c>
      <c r="E539" s="10" t="s">
        <v>13</v>
      </c>
      <c r="F539" s="10" t="s">
        <v>14</v>
      </c>
      <c r="G539" s="10" t="s">
        <v>15</v>
      </c>
      <c r="H539" s="10" t="s">
        <v>88</v>
      </c>
      <c r="I539" s="10" t="s">
        <v>738</v>
      </c>
      <c r="J539" s="10" t="s">
        <v>268</v>
      </c>
      <c r="K539" s="10" t="s">
        <v>18</v>
      </c>
      <c r="L539" t="str">
        <f>RIGHT(H539, LEN(H539)-6)</f>
        <v>ACCH</v>
      </c>
      <c r="M539">
        <f>IF(AND(NOT(K538=K539),J538=J539,I538=I539),M538,IF(AND(NOT(K539=K540),J539=J540,I539=I540),M537,IF(AND(NOT(K538=K537),J538=J537,I538=I537),M538+1,IF(K538=K539,M538,M538+1))))</f>
        <v>30</v>
      </c>
      <c r="N539" s="10"/>
      <c r="O539" t="b">
        <f>IF(AND(NOT(K538=K539),J538=J539,I538=I539),TRUE,FALSE)</f>
        <v>0</v>
      </c>
      <c r="P539" t="str">
        <f>IF(M539=M538,IF(NOT(P538=""),P538,IF(NOT(N538=""),N538,"")),IF(NOT(N539=""),N539,""))</f>
        <v/>
      </c>
      <c r="Q539" t="str">
        <f>IF(M539=M540,IF(Q540="",P539,Q540),P539)</f>
        <v/>
      </c>
    </row>
    <row r="540" spans="1:17">
      <c r="A540" t="str">
        <f t="shared" si="8"/>
        <v>Anon_30</v>
      </c>
      <c r="B540" s="10" t="s">
        <v>11</v>
      </c>
      <c r="C540">
        <v>1156</v>
      </c>
      <c r="D540" s="10" t="s">
        <v>12</v>
      </c>
      <c r="E540" s="10" t="s">
        <v>13</v>
      </c>
      <c r="F540" s="10" t="s">
        <v>14</v>
      </c>
      <c r="G540" s="10" t="s">
        <v>15</v>
      </c>
      <c r="H540" s="10" t="s">
        <v>108</v>
      </c>
      <c r="I540" s="10" t="s">
        <v>739</v>
      </c>
      <c r="J540" s="10" t="s">
        <v>272</v>
      </c>
      <c r="K540" s="10" t="s">
        <v>18</v>
      </c>
      <c r="L540" t="str">
        <f>RIGHT(H540, LEN(H540)-6)</f>
        <v>HUMH</v>
      </c>
      <c r="M540">
        <f>IF(AND(NOT(K539=K540),J539=J540,I539=I540),M539,IF(AND(NOT(K540=K541),J540=J541,I540=I541),M538,IF(AND(NOT(K539=K538),J539=J538,I539=I538),M539+1,IF(K539=K540,M539,M539+1))))</f>
        <v>30</v>
      </c>
      <c r="N540" s="10"/>
      <c r="O540" t="b">
        <f>IF(AND(NOT(K539=K540),J539=J540,I539=I540),TRUE,FALSE)</f>
        <v>0</v>
      </c>
      <c r="P540" t="str">
        <f>IF(M540=M539,IF(NOT(P539=""),P539,IF(NOT(N539=""),N539,"")),IF(NOT(N540=""),N540,""))</f>
        <v/>
      </c>
      <c r="Q540" t="str">
        <f>IF(M540=M541,IF(Q541="",P540,Q541),P540)</f>
        <v/>
      </c>
    </row>
    <row r="541" spans="1:17">
      <c r="A541" t="str">
        <f t="shared" si="8"/>
        <v>Anon_30</v>
      </c>
      <c r="B541" s="10" t="s">
        <v>11</v>
      </c>
      <c r="C541">
        <v>1433</v>
      </c>
      <c r="D541" s="10" t="s">
        <v>30</v>
      </c>
      <c r="E541" s="10" t="s">
        <v>20</v>
      </c>
      <c r="F541" s="10" t="s">
        <v>14</v>
      </c>
      <c r="G541" s="10" t="s">
        <v>15</v>
      </c>
      <c r="H541" s="10" t="s">
        <v>53</v>
      </c>
      <c r="I541" s="10" t="s">
        <v>763</v>
      </c>
      <c r="J541" s="10" t="s">
        <v>272</v>
      </c>
      <c r="K541" s="10" t="s">
        <v>18</v>
      </c>
      <c r="L541" t="str">
        <f>RIGHT(H541, LEN(H541)-6)</f>
        <v>ACCH</v>
      </c>
      <c r="M541">
        <f>IF(AND(NOT(K540=K541),J540=J541,I540=I541),M540,IF(AND(NOT(K541=K542),J541=J542,I541=I542),M539,IF(AND(NOT(K540=K539),J540=J539,I540=I539),M540+1,IF(K540=K541,M540,M540+1))))</f>
        <v>30</v>
      </c>
      <c r="N541" s="10"/>
      <c r="O541" t="b">
        <f>IF(AND(NOT(K540=K541),J540=J541,I540=I541),TRUE,FALSE)</f>
        <v>0</v>
      </c>
      <c r="P541" t="str">
        <f>IF(M541=M540,IF(NOT(P540=""),P540,IF(NOT(N540=""),N540,"")),IF(NOT(N541=""),N541,""))</f>
        <v/>
      </c>
      <c r="Q541" t="str">
        <f>IF(M541=M542,IF(Q542="",P541,Q542),P541)</f>
        <v/>
      </c>
    </row>
    <row r="542" spans="1:17">
      <c r="A542" t="str">
        <f t="shared" si="8"/>
        <v>Anon_30</v>
      </c>
      <c r="B542" s="10" t="s">
        <v>11</v>
      </c>
      <c r="C542">
        <v>13698</v>
      </c>
      <c r="D542" s="10" t="s">
        <v>12</v>
      </c>
      <c r="E542" s="10" t="s">
        <v>34</v>
      </c>
      <c r="F542" s="10" t="s">
        <v>14</v>
      </c>
      <c r="G542" s="10" t="s">
        <v>15</v>
      </c>
      <c r="H542" s="10" t="s">
        <v>96</v>
      </c>
      <c r="I542" s="10" t="s">
        <v>847</v>
      </c>
      <c r="J542" s="10" t="s">
        <v>17</v>
      </c>
      <c r="K542" s="10" t="s">
        <v>18</v>
      </c>
      <c r="L542" t="str">
        <f>RIGHT(H542, LEN(H542)-6)</f>
        <v>ACCH</v>
      </c>
      <c r="M542">
        <f>IF(AND(NOT(K541=K542),J541=J542,I541=I542),M541,IF(AND(NOT(K542=K543),J542=J543,I542=I543),M540,IF(AND(NOT(K541=K540),J541=J540,I541=I540),M541+1,IF(K541=K542,M541,M541+1))))</f>
        <v>30</v>
      </c>
      <c r="N542" s="10"/>
      <c r="O542" t="b">
        <f>IF(AND(NOT(K541=K542),J541=J542,I541=I542),TRUE,FALSE)</f>
        <v>0</v>
      </c>
      <c r="P542" t="str">
        <f>IF(M542=M541,IF(NOT(P541=""),P541,IF(NOT(N541=""),N541,"")),IF(NOT(N542=""),N542,""))</f>
        <v/>
      </c>
      <c r="Q542" t="str">
        <f>IF(M542=M543,IF(Q543="",P542,Q543),P542)</f>
        <v/>
      </c>
    </row>
    <row r="543" spans="1:17">
      <c r="A543" t="str">
        <f t="shared" si="8"/>
        <v>Anon_30</v>
      </c>
      <c r="B543" s="10" t="s">
        <v>11</v>
      </c>
      <c r="C543">
        <v>13730</v>
      </c>
      <c r="D543" s="10" t="s">
        <v>12</v>
      </c>
      <c r="E543" s="10" t="s">
        <v>24</v>
      </c>
      <c r="F543" s="10" t="s">
        <v>14</v>
      </c>
      <c r="G543" s="10" t="s">
        <v>15</v>
      </c>
      <c r="H543" s="10" t="s">
        <v>121</v>
      </c>
      <c r="I543" s="10" t="s">
        <v>782</v>
      </c>
      <c r="J543" s="10" t="s">
        <v>241</v>
      </c>
      <c r="K543" s="10" t="s">
        <v>18</v>
      </c>
      <c r="L543" t="str">
        <f>RIGHT(H543, LEN(H543)-6)</f>
        <v>SSCH</v>
      </c>
      <c r="M543">
        <f>IF(AND(NOT(K542=K543),J542=J543,I542=I543),M542,IF(AND(NOT(K543=K544),J543=J544,I543=I544),M541,IF(AND(NOT(K542=K541),J542=J541,I542=I541),M542+1,IF(K542=K543,M542,M542+1))))</f>
        <v>30</v>
      </c>
      <c r="N543" s="10"/>
      <c r="O543" t="b">
        <f>IF(AND(NOT(K542=K543),J542=J543,I542=I543),TRUE,FALSE)</f>
        <v>0</v>
      </c>
      <c r="P543" t="str">
        <f>IF(M543=M542,IF(NOT(P542=""),P542,IF(NOT(N542=""),N542,"")),IF(NOT(N543=""),N543,""))</f>
        <v/>
      </c>
      <c r="Q543" t="str">
        <f>IF(M543=M544,IF(Q544="",P543,Q544),P543)</f>
        <v/>
      </c>
    </row>
    <row r="544" spans="1:17">
      <c r="A544" t="str">
        <f t="shared" si="8"/>
        <v>Anon_30</v>
      </c>
      <c r="B544" s="10" t="s">
        <v>11</v>
      </c>
      <c r="C544">
        <v>13770</v>
      </c>
      <c r="D544" s="10" t="s">
        <v>30</v>
      </c>
      <c r="E544" s="10" t="s">
        <v>24</v>
      </c>
      <c r="F544" s="10" t="s">
        <v>14</v>
      </c>
      <c r="G544" s="10" t="s">
        <v>15</v>
      </c>
      <c r="H544" s="10" t="s">
        <v>114</v>
      </c>
      <c r="I544" s="10" t="s">
        <v>765</v>
      </c>
      <c r="J544" s="10" t="s">
        <v>272</v>
      </c>
      <c r="K544" s="10" t="s">
        <v>18</v>
      </c>
      <c r="L544" t="str">
        <f>RIGHT(H544, LEN(H544)-6)</f>
        <v>SSCH</v>
      </c>
      <c r="M544">
        <f>IF(AND(NOT(K543=K544),J543=J544,I543=I544),M543,IF(AND(NOT(K544=K545),J544=J545,I544=I545),M542,IF(AND(NOT(K543=K542),J543=J542,I543=I542),M543+1,IF(K543=K544,M543,M543+1))))</f>
        <v>30</v>
      </c>
      <c r="N544" s="10"/>
      <c r="O544" t="b">
        <f>IF(AND(NOT(K543=K544),J543=J544,I543=I544),TRUE,FALSE)</f>
        <v>0</v>
      </c>
      <c r="P544" t="str">
        <f>IF(M544=M543,IF(NOT(P543=""),P543,IF(NOT(N543=""),N543,"")),IF(NOT(N544=""),N544,""))</f>
        <v/>
      </c>
      <c r="Q544" t="str">
        <f>IF(M544=M545,IF(Q545="",P544,Q545),P544)</f>
        <v/>
      </c>
    </row>
    <row r="545" spans="1:17">
      <c r="A545" t="str">
        <f t="shared" si="8"/>
        <v>Anon_30</v>
      </c>
      <c r="B545" s="10" t="s">
        <v>11</v>
      </c>
      <c r="C545">
        <v>13772</v>
      </c>
      <c r="D545" s="10" t="s">
        <v>12</v>
      </c>
      <c r="E545" s="10" t="s">
        <v>24</v>
      </c>
      <c r="F545" s="10" t="s">
        <v>14</v>
      </c>
      <c r="G545" s="10" t="s">
        <v>15</v>
      </c>
      <c r="H545" s="10" t="s">
        <v>95</v>
      </c>
      <c r="I545" s="10" t="s">
        <v>612</v>
      </c>
      <c r="J545" s="10" t="s">
        <v>268</v>
      </c>
      <c r="K545" s="10" t="s">
        <v>18</v>
      </c>
      <c r="L545" t="str">
        <f>RIGHT(H545, LEN(H545)-6)</f>
        <v>SSCH</v>
      </c>
      <c r="M545">
        <f>IF(AND(NOT(K544=K545),J544=J545,I544=I545),M544,IF(AND(NOT(K545=K546),J545=J546,I545=I546),M543,IF(AND(NOT(K544=K543),J544=J543,I544=I543),M544+1,IF(K544=K545,M544,M544+1))))</f>
        <v>30</v>
      </c>
      <c r="N545" s="10"/>
      <c r="O545" t="b">
        <f>IF(AND(NOT(K544=K545),J544=J545,I544=I545),TRUE,FALSE)</f>
        <v>0</v>
      </c>
      <c r="P545" t="str">
        <f>IF(M545=M544,IF(NOT(P544=""),P544,IF(NOT(N544=""),N544,"")),IF(NOT(N545=""),N545,""))</f>
        <v/>
      </c>
      <c r="Q545" t="str">
        <f>IF(M545=M546,IF(Q546="",P545,Q546),P545)</f>
        <v/>
      </c>
    </row>
    <row r="546" spans="1:17">
      <c r="A546" t="str">
        <f t="shared" si="8"/>
        <v>Anon_30</v>
      </c>
      <c r="B546" s="10" t="s">
        <v>11</v>
      </c>
      <c r="C546">
        <v>18426</v>
      </c>
      <c r="D546" s="10" t="s">
        <v>91</v>
      </c>
      <c r="E546" s="10" t="s">
        <v>24</v>
      </c>
      <c r="F546" s="10" t="s">
        <v>14</v>
      </c>
      <c r="G546" s="10" t="s">
        <v>15</v>
      </c>
      <c r="H546" s="10" t="s">
        <v>92</v>
      </c>
      <c r="I546" s="10" t="s">
        <v>791</v>
      </c>
      <c r="J546" s="10" t="s">
        <v>268</v>
      </c>
      <c r="K546" s="10" t="s">
        <v>18</v>
      </c>
      <c r="L546" t="str">
        <f>RIGHT(H546, LEN(H546)-6)</f>
        <v>ACCH</v>
      </c>
      <c r="M546">
        <f>IF(AND(NOT(K545=K546),J545=J546,I545=I546),M545,IF(AND(NOT(K546=K547),J546=J547,I546=I547),M544,IF(AND(NOT(K545=K544),J545=J544,I545=I544),M545+1,IF(K545=K546,M545,M545+1))))</f>
        <v>30</v>
      </c>
      <c r="N546" s="10"/>
      <c r="O546" t="b">
        <f>IF(AND(NOT(K545=K546),J545=J546,I545=I546),TRUE,FALSE)</f>
        <v>0</v>
      </c>
      <c r="P546" t="str">
        <f>IF(M546=M545,IF(NOT(P545=""),P545,IF(NOT(N545=""),N545,"")),IF(NOT(N546=""),N546,""))</f>
        <v/>
      </c>
      <c r="Q546" t="str">
        <f>IF(M546=M547,IF(Q547="",P546,Q547),P546)</f>
        <v/>
      </c>
    </row>
    <row r="547" spans="1:17">
      <c r="A547" t="str">
        <f t="shared" si="8"/>
        <v>10685642</v>
      </c>
      <c r="B547" s="10" t="s">
        <v>11</v>
      </c>
      <c r="C547">
        <v>1089</v>
      </c>
      <c r="D547" s="10" t="s">
        <v>110</v>
      </c>
      <c r="E547" s="10" t="s">
        <v>13</v>
      </c>
      <c r="F547" s="10" t="s">
        <v>14</v>
      </c>
      <c r="G547" s="10" t="s">
        <v>15</v>
      </c>
      <c r="H547" s="10" t="s">
        <v>94</v>
      </c>
      <c r="I547" s="10" t="s">
        <v>762</v>
      </c>
      <c r="J547" s="10" t="s">
        <v>17</v>
      </c>
      <c r="K547" s="10" t="s">
        <v>38</v>
      </c>
      <c r="L547" t="str">
        <f>RIGHT(H547, LEN(H547)-6)</f>
        <v>ACCH</v>
      </c>
      <c r="M547">
        <f>IF(AND(NOT(K546=K547),J546=J547,I546=I547),M546,IF(AND(NOT(K547=K548),J547=J548,I547=I548),M545,IF(AND(NOT(K546=K545),J546=J545,I546=I545),M546+1,IF(K546=K547,M546,M546+1))))</f>
        <v>31</v>
      </c>
      <c r="N547" s="10"/>
      <c r="O547" t="b">
        <f>IF(AND(NOT(K546=K547),J546=J547,I546=I547),TRUE,FALSE)</f>
        <v>0</v>
      </c>
      <c r="P547" t="str">
        <f>IF(M547=M546,IF(NOT(P546=""),P546,IF(NOT(N546=""),N546,"")),IF(NOT(N547=""),N547,""))</f>
        <v/>
      </c>
      <c r="Q547" t="str">
        <f>IF(M547=M548,IF(Q548="",P547,Q548),P547)</f>
        <v>10685642</v>
      </c>
    </row>
    <row r="548" spans="1:17">
      <c r="A548" t="str">
        <f t="shared" si="8"/>
        <v>10685642</v>
      </c>
      <c r="B548" s="10" t="s">
        <v>11</v>
      </c>
      <c r="C548">
        <v>1112</v>
      </c>
      <c r="D548" s="10" t="s">
        <v>12</v>
      </c>
      <c r="E548" s="10" t="s">
        <v>13</v>
      </c>
      <c r="F548" s="10" t="s">
        <v>14</v>
      </c>
      <c r="G548" s="10" t="s">
        <v>15</v>
      </c>
      <c r="H548" s="10" t="s">
        <v>122</v>
      </c>
      <c r="I548" s="10" t="s">
        <v>861</v>
      </c>
      <c r="J548" s="10" t="s">
        <v>272</v>
      </c>
      <c r="K548" s="10" t="s">
        <v>38</v>
      </c>
      <c r="L548" t="str">
        <f>RIGHT(H548, LEN(H548)-6)</f>
        <v>ACCH</v>
      </c>
      <c r="M548">
        <f>IF(AND(NOT(K547=K548),J547=J548,I547=I548),M547,IF(AND(NOT(K548=K549),J548=J549,I548=I549),M546,IF(AND(NOT(K547=K546),J547=J546,I547=I546),M547+1,IF(K547=K548,M547,M547+1))))</f>
        <v>31</v>
      </c>
      <c r="N548" s="10"/>
      <c r="O548" t="b">
        <f>IF(AND(NOT(K547=K548),J547=J548,I547=I548),TRUE,FALSE)</f>
        <v>0</v>
      </c>
      <c r="P548" t="str">
        <f>IF(M548=M547,IF(NOT(P547=""),P547,IF(NOT(N547=""),N547,"")),IF(NOT(N548=""),N548,""))</f>
        <v/>
      </c>
      <c r="Q548" t="str">
        <f>IF(M548=M549,IF(Q549="",P548,Q549),P548)</f>
        <v>10685642</v>
      </c>
    </row>
    <row r="549" spans="1:17">
      <c r="A549" t="str">
        <f t="shared" si="8"/>
        <v>10685642</v>
      </c>
      <c r="B549" s="10" t="s">
        <v>11</v>
      </c>
      <c r="C549">
        <v>1125</v>
      </c>
      <c r="D549" s="10" t="s">
        <v>30</v>
      </c>
      <c r="E549" s="10" t="s">
        <v>13</v>
      </c>
      <c r="F549" s="10" t="s">
        <v>14</v>
      </c>
      <c r="G549" s="10" t="s">
        <v>15</v>
      </c>
      <c r="H549" s="10" t="s">
        <v>88</v>
      </c>
      <c r="I549" s="10" t="s">
        <v>738</v>
      </c>
      <c r="J549" s="10" t="s">
        <v>270</v>
      </c>
      <c r="K549" s="10" t="s">
        <v>38</v>
      </c>
      <c r="L549" t="str">
        <f>RIGHT(H549, LEN(H549)-6)</f>
        <v>ACCH</v>
      </c>
      <c r="M549">
        <f>IF(AND(NOT(K548=K549),J548=J549,I548=I549),M548,IF(AND(NOT(K549=K550),J549=J550,I549=I550),M547,IF(AND(NOT(K548=K547),J548=J547,I548=I547),M548+1,IF(K548=K549,M548,M548+1))))</f>
        <v>31</v>
      </c>
      <c r="N549" s="10"/>
      <c r="O549" t="b">
        <f>IF(AND(NOT(K548=K549),J548=J549,I548=I549),TRUE,FALSE)</f>
        <v>0</v>
      </c>
      <c r="P549" t="str">
        <f>IF(M549=M548,IF(NOT(P548=""),P548,IF(NOT(N548=""),N548,"")),IF(NOT(N549=""),N549,""))</f>
        <v/>
      </c>
      <c r="Q549" t="str">
        <f>IF(M549=M550,IF(Q550="",P549,Q550),P549)</f>
        <v>10685642</v>
      </c>
    </row>
    <row r="550" spans="1:17">
      <c r="A550" t="str">
        <f t="shared" si="8"/>
        <v>10685642</v>
      </c>
      <c r="B550" s="10" t="s">
        <v>11</v>
      </c>
      <c r="C550">
        <v>1289</v>
      </c>
      <c r="D550" s="10" t="s">
        <v>12</v>
      </c>
      <c r="E550" s="10" t="s">
        <v>13</v>
      </c>
      <c r="F550" s="10" t="s">
        <v>14</v>
      </c>
      <c r="G550" s="10" t="s">
        <v>15</v>
      </c>
      <c r="H550" s="10" t="s">
        <v>141</v>
      </c>
      <c r="I550" s="10" t="s">
        <v>716</v>
      </c>
      <c r="J550" s="10" t="s">
        <v>241</v>
      </c>
      <c r="K550" s="10" t="s">
        <v>38</v>
      </c>
      <c r="L550" t="str">
        <f>RIGHT(H550, LEN(H550)-6)</f>
        <v>SSCH</v>
      </c>
      <c r="M550">
        <f>IF(AND(NOT(K549=K550),J549=J550,I549=I550),M549,IF(AND(NOT(K550=K551),J550=J551,I550=I551),M548,IF(AND(NOT(K549=K548),J549=J548,I549=I548),M549+1,IF(K549=K550,M549,M549+1))))</f>
        <v>31</v>
      </c>
      <c r="N550" s="10"/>
      <c r="O550" t="b">
        <f>IF(AND(NOT(K549=K550),J549=J550,I549=I550),TRUE,FALSE)</f>
        <v>0</v>
      </c>
      <c r="P550" t="str">
        <f>IF(M550=M549,IF(NOT(P549=""),P549,IF(NOT(N549=""),N549,"")),IF(NOT(N550=""),N550,""))</f>
        <v/>
      </c>
      <c r="Q550" t="str">
        <f>IF(M550=M551,IF(Q551="",P550,Q551),P550)</f>
        <v>10685642</v>
      </c>
    </row>
    <row r="551" spans="1:17">
      <c r="A551" t="str">
        <f t="shared" si="8"/>
        <v>10685642</v>
      </c>
      <c r="B551" s="10" t="s">
        <v>11</v>
      </c>
      <c r="C551">
        <v>1399</v>
      </c>
      <c r="D551" s="10" t="s">
        <v>12</v>
      </c>
      <c r="E551" s="10" t="s">
        <v>20</v>
      </c>
      <c r="F551" s="10" t="s">
        <v>14</v>
      </c>
      <c r="G551" s="10" t="s">
        <v>15</v>
      </c>
      <c r="H551" s="10" t="s">
        <v>261</v>
      </c>
      <c r="I551" s="10" t="s">
        <v>846</v>
      </c>
      <c r="J551" s="10" t="s">
        <v>277</v>
      </c>
      <c r="K551" s="10" t="s">
        <v>38</v>
      </c>
      <c r="L551" t="str">
        <f>RIGHT(H551, LEN(H551)-6)</f>
        <v>ACCH</v>
      </c>
      <c r="M551">
        <f>IF(AND(NOT(K550=K551),J550=J551,I550=I551),M550,IF(AND(NOT(K551=K552),J551=J552,I551=I552),M549,IF(AND(NOT(K550=K549),J550=J549,I550=I549),M550+1,IF(K550=K551,M550,M550+1))))</f>
        <v>31</v>
      </c>
      <c r="N551" s="10"/>
      <c r="O551" t="b">
        <f>IF(AND(NOT(K550=K551),J550=J551,I550=I551),TRUE,FALSE)</f>
        <v>0</v>
      </c>
      <c r="P551" t="str">
        <f>IF(M551=M550,IF(NOT(P550=""),P550,IF(NOT(N550=""),N550,"")),IF(NOT(N551=""),N551,""))</f>
        <v/>
      </c>
      <c r="Q551" t="str">
        <f>IF(M551=M552,IF(Q552="",P551,Q552),P551)</f>
        <v>10685642</v>
      </c>
    </row>
    <row r="552" spans="1:17">
      <c r="A552" t="str">
        <f t="shared" si="8"/>
        <v>10685642</v>
      </c>
      <c r="B552" s="10" t="s">
        <v>11</v>
      </c>
      <c r="C552">
        <v>13642</v>
      </c>
      <c r="D552" s="10" t="s">
        <v>12</v>
      </c>
      <c r="E552" s="10" t="s">
        <v>24</v>
      </c>
      <c r="F552" s="10" t="s">
        <v>14</v>
      </c>
      <c r="G552" s="10" t="s">
        <v>15</v>
      </c>
      <c r="H552" s="10" t="s">
        <v>102</v>
      </c>
      <c r="I552" s="10" t="s">
        <v>858</v>
      </c>
      <c r="J552" s="10" t="s">
        <v>268</v>
      </c>
      <c r="K552" s="10" t="s">
        <v>38</v>
      </c>
      <c r="L552" t="str">
        <f>RIGHT(H552, LEN(H552)-6)</f>
        <v>SCIH</v>
      </c>
      <c r="M552">
        <f>IF(AND(NOT(K551=K552),J551=J552,I551=I552),M551,IF(AND(NOT(K552=K553),J552=J553,I552=I553),M550,IF(AND(NOT(K551=K550),J551=J550,I551=I550),M551+1,IF(K551=K552,M551,M551+1))))</f>
        <v>31</v>
      </c>
      <c r="N552" s="10"/>
      <c r="O552" t="b">
        <f>IF(AND(NOT(K551=K552),J551=J552,I551=I552),TRUE,FALSE)</f>
        <v>0</v>
      </c>
      <c r="P552" t="str">
        <f>IF(M552=M551,IF(NOT(P551=""),P551,IF(NOT(N551=""),N551,"")),IF(NOT(N552=""),N552,""))</f>
        <v/>
      </c>
      <c r="Q552" t="str">
        <f>IF(M552=M553,IF(Q553="",P552,Q553),P552)</f>
        <v>10685642</v>
      </c>
    </row>
    <row r="553" spans="1:17">
      <c r="A553" t="str">
        <f t="shared" si="8"/>
        <v>10685642</v>
      </c>
      <c r="B553" s="10" t="s">
        <v>11</v>
      </c>
      <c r="C553">
        <v>13653</v>
      </c>
      <c r="D553" s="10" t="s">
        <v>100</v>
      </c>
      <c r="E553" s="10" t="s">
        <v>24</v>
      </c>
      <c r="F553" s="10" t="s">
        <v>14</v>
      </c>
      <c r="G553" s="10" t="s">
        <v>15</v>
      </c>
      <c r="H553" s="10" t="s">
        <v>92</v>
      </c>
      <c r="I553" s="10" t="s">
        <v>791</v>
      </c>
      <c r="J553" s="10" t="s">
        <v>268</v>
      </c>
      <c r="K553" s="10" t="s">
        <v>38</v>
      </c>
      <c r="L553" t="str">
        <f>RIGHT(H553, LEN(H553)-6)</f>
        <v>ACCH</v>
      </c>
      <c r="M553">
        <f>IF(AND(NOT(K552=K553),J552=J553,I552=I553),M552,IF(AND(NOT(K553=K554),J553=J554,I553=I554),M551,IF(AND(NOT(K552=K551),J552=J551,I552=I551),M552+1,IF(K552=K553,M552,M552+1))))</f>
        <v>31</v>
      </c>
      <c r="N553" s="10"/>
      <c r="O553" t="b">
        <f>IF(AND(NOT(K552=K553),J552=J553,I552=I553),TRUE,FALSE)</f>
        <v>0</v>
      </c>
      <c r="P553" t="str">
        <f>IF(M553=M552,IF(NOT(P552=""),P552,IF(NOT(N552=""),N552,"")),IF(NOT(N553=""),N553,""))</f>
        <v/>
      </c>
      <c r="Q553" t="str">
        <f>IF(M553=M554,IF(Q554="",P553,Q554),P553)</f>
        <v>10685642</v>
      </c>
    </row>
    <row r="554" spans="1:17">
      <c r="A554" t="str">
        <f t="shared" si="8"/>
        <v>10685642</v>
      </c>
      <c r="B554" s="10" t="s">
        <v>11</v>
      </c>
      <c r="C554">
        <v>13710</v>
      </c>
      <c r="D554" s="10" t="s">
        <v>61</v>
      </c>
      <c r="E554" s="10" t="s">
        <v>34</v>
      </c>
      <c r="F554" s="10" t="s">
        <v>14</v>
      </c>
      <c r="G554" s="10" t="s">
        <v>15</v>
      </c>
      <c r="H554" s="10" t="s">
        <v>53</v>
      </c>
      <c r="I554" s="10" t="s">
        <v>763</v>
      </c>
      <c r="J554" s="10" t="s">
        <v>17</v>
      </c>
      <c r="K554" s="10" t="s">
        <v>38</v>
      </c>
      <c r="L554" t="str">
        <f>RIGHT(H554, LEN(H554)-6)</f>
        <v>ACCH</v>
      </c>
      <c r="M554">
        <f>IF(AND(NOT(K553=K554),J553=J554,I553=I554),M553,IF(AND(NOT(K554=K555),J554=J555,I554=I555),M552,IF(AND(NOT(K553=K552),J553=J552,I553=I552),M553+1,IF(K553=K554,M553,M553+1))))</f>
        <v>31</v>
      </c>
      <c r="N554" s="10"/>
      <c r="O554" t="b">
        <f>IF(AND(NOT(K553=K554),J553=J554,I553=I554),TRUE,FALSE)</f>
        <v>0</v>
      </c>
      <c r="P554" t="str">
        <f>IF(M554=M553,IF(NOT(P553=""),P553,IF(NOT(N553=""),N553,"")),IF(NOT(N554=""),N554,""))</f>
        <v/>
      </c>
      <c r="Q554" t="str">
        <f>IF(M554=M555,IF(Q555="",P554,Q555),P554)</f>
        <v>10685642</v>
      </c>
    </row>
    <row r="555" spans="1:17">
      <c r="A555" t="str">
        <f t="shared" si="8"/>
        <v>10685642</v>
      </c>
      <c r="B555" s="10" t="s">
        <v>11</v>
      </c>
      <c r="C555">
        <v>13719</v>
      </c>
      <c r="D555" s="10" t="s">
        <v>12</v>
      </c>
      <c r="E555" s="10" t="s">
        <v>24</v>
      </c>
      <c r="F555" s="10" t="s">
        <v>14</v>
      </c>
      <c r="G555" s="10" t="s">
        <v>15</v>
      </c>
      <c r="H555" s="10" t="s">
        <v>51</v>
      </c>
      <c r="I555" s="10" t="s">
        <v>764</v>
      </c>
      <c r="J555" s="10" t="s">
        <v>241</v>
      </c>
      <c r="K555" s="10" t="s">
        <v>38</v>
      </c>
      <c r="L555" t="str">
        <f>RIGHT(H555, LEN(H555)-6)</f>
        <v>HUMH</v>
      </c>
      <c r="M555">
        <f>IF(AND(NOT(K554=K555),J554=J555,I554=I555),M554,IF(AND(NOT(K555=K556),J555=J556,I555=I556),M553,IF(AND(NOT(K554=K553),J554=J553,I554=I553),M554+1,IF(K554=K555,M554,M554+1))))</f>
        <v>31</v>
      </c>
      <c r="N555" s="10"/>
      <c r="O555" t="b">
        <f>IF(AND(NOT(K554=K555),J554=J555,I554=I555),TRUE,FALSE)</f>
        <v>0</v>
      </c>
      <c r="P555" t="str">
        <f>IF(M555=M554,IF(NOT(P554=""),P554,IF(NOT(N554=""),N554,"")),IF(NOT(N555=""),N555,""))</f>
        <v/>
      </c>
      <c r="Q555" t="str">
        <f>IF(M555=M556,IF(Q556="",P555,Q556),P555)</f>
        <v>10685642</v>
      </c>
    </row>
    <row r="556" spans="1:17">
      <c r="A556" t="str">
        <f t="shared" si="8"/>
        <v>10685642</v>
      </c>
      <c r="B556" s="10" t="s">
        <v>11</v>
      </c>
      <c r="C556">
        <v>13754</v>
      </c>
      <c r="D556" s="10" t="s">
        <v>12</v>
      </c>
      <c r="E556" s="10" t="s">
        <v>24</v>
      </c>
      <c r="F556" s="10" t="s">
        <v>14</v>
      </c>
      <c r="G556" s="10" t="s">
        <v>15</v>
      </c>
      <c r="H556" s="10" t="s">
        <v>101</v>
      </c>
      <c r="I556" s="10" t="s">
        <v>776</v>
      </c>
      <c r="J556" s="10" t="s">
        <v>279</v>
      </c>
      <c r="K556" s="10" t="s">
        <v>38</v>
      </c>
      <c r="L556" t="str">
        <f>RIGHT(H556, LEN(H556)-6)</f>
        <v>SCIH</v>
      </c>
      <c r="M556">
        <f>IF(AND(NOT(K555=K556),J555=J556,I555=I556),M555,IF(AND(NOT(K556=K557),J556=J557,I556=I557),M554,IF(AND(NOT(K555=K554),J555=J554,I555=I554),M555+1,IF(K555=K556,M555,M555+1))))</f>
        <v>31</v>
      </c>
      <c r="N556" s="10"/>
      <c r="O556" t="b">
        <f>IF(AND(NOT(K555=K556),J555=J556,I555=I556),TRUE,FALSE)</f>
        <v>0</v>
      </c>
      <c r="P556" t="str">
        <f>IF(M556=M555,IF(NOT(P555=""),P555,IF(NOT(N555=""),N555,"")),IF(NOT(N556=""),N556,""))</f>
        <v/>
      </c>
      <c r="Q556" t="str">
        <f>IF(M556=M557,IF(Q557="",P556,Q557),P556)</f>
        <v>10685642</v>
      </c>
    </row>
    <row r="557" spans="1:17">
      <c r="A557" t="str">
        <f t="shared" si="8"/>
        <v>10685642</v>
      </c>
      <c r="B557" s="10" t="s">
        <v>11</v>
      </c>
      <c r="C557">
        <v>1087</v>
      </c>
      <c r="D557" s="10" t="s">
        <v>128</v>
      </c>
      <c r="E557" s="10" t="s">
        <v>13</v>
      </c>
      <c r="F557" s="10" t="s">
        <v>14</v>
      </c>
      <c r="G557" s="10" t="s">
        <v>15</v>
      </c>
      <c r="H557" s="10" t="s">
        <v>94</v>
      </c>
      <c r="I557" s="10" t="s">
        <v>762</v>
      </c>
      <c r="J557" s="10" t="s">
        <v>272</v>
      </c>
      <c r="K557" s="10" t="s">
        <v>38</v>
      </c>
      <c r="L557" t="str">
        <f>RIGHT(H557, LEN(H557)-6)</f>
        <v>ACCH</v>
      </c>
      <c r="M557">
        <f>IF(AND(NOT(K556=K557),J556=J557,I556=I557),M556,IF(AND(NOT(K557=K558),J557=J558,I557=I558),M555,IF(AND(NOT(K556=K555),J556=J555,I556=I555),M556+1,IF(K556=K557,M556,M556+1))))</f>
        <v>31</v>
      </c>
      <c r="N557" s="10"/>
      <c r="O557" t="b">
        <f>IF(AND(NOT(K556=K557),J556=J557,I556=I557),TRUE,FALSE)</f>
        <v>0</v>
      </c>
      <c r="P557" t="str">
        <f>IF(M557=M556,IF(NOT(P556=""),P556,IF(NOT(N556=""),N556,"")),IF(NOT(N557=""),N557,""))</f>
        <v/>
      </c>
      <c r="Q557" t="str">
        <f>IF(M557=M558,IF(Q558="",P557,Q558),P557)</f>
        <v>10685642</v>
      </c>
    </row>
    <row r="558" spans="1:17">
      <c r="A558" t="str">
        <f t="shared" si="8"/>
        <v>10685642</v>
      </c>
      <c r="B558" s="10" t="s">
        <v>11</v>
      </c>
      <c r="C558">
        <v>1101</v>
      </c>
      <c r="D558" s="10" t="s">
        <v>30</v>
      </c>
      <c r="E558" s="10" t="s">
        <v>13</v>
      </c>
      <c r="F558" s="10" t="s">
        <v>14</v>
      </c>
      <c r="G558" s="10" t="s">
        <v>15</v>
      </c>
      <c r="H558" s="10" t="s">
        <v>41</v>
      </c>
      <c r="I558" s="10" t="s">
        <v>745</v>
      </c>
      <c r="J558" s="10" t="s">
        <v>17</v>
      </c>
      <c r="K558" s="10" t="s">
        <v>38</v>
      </c>
      <c r="L558" t="str">
        <f>RIGHT(H558, LEN(H558)-6)</f>
        <v>ACCH</v>
      </c>
      <c r="M558">
        <f>IF(AND(NOT(K557=K558),J557=J558,I557=I558),M557,IF(AND(NOT(K558=K559),J558=J559,I558=I559),M556,IF(AND(NOT(K557=K556),J557=J556,I557=I556),M557+1,IF(K557=K558,M557,M557+1))))</f>
        <v>31</v>
      </c>
      <c r="N558" s="10"/>
      <c r="O558" t="b">
        <f>IF(AND(NOT(K557=K558),J557=J558,I557=I558),TRUE,FALSE)</f>
        <v>0</v>
      </c>
      <c r="P558" t="str">
        <f>IF(M558=M557,IF(NOT(P557=""),P557,IF(NOT(N557=""),N557,"")),IF(NOT(N558=""),N558,""))</f>
        <v/>
      </c>
      <c r="Q558" t="str">
        <f>IF(M558=M559,IF(Q559="",P558,Q559),P558)</f>
        <v>10685642</v>
      </c>
    </row>
    <row r="559" spans="1:17">
      <c r="A559" t="str">
        <f t="shared" si="8"/>
        <v>10685642</v>
      </c>
      <c r="B559" s="10" t="s">
        <v>11</v>
      </c>
      <c r="C559">
        <v>1129</v>
      </c>
      <c r="D559" s="10" t="s">
        <v>111</v>
      </c>
      <c r="E559" s="10" t="s">
        <v>13</v>
      </c>
      <c r="F559" s="10" t="s">
        <v>14</v>
      </c>
      <c r="G559" s="10" t="s">
        <v>15</v>
      </c>
      <c r="H559" s="10" t="s">
        <v>88</v>
      </c>
      <c r="I559" s="10" t="s">
        <v>738</v>
      </c>
      <c r="J559" s="10" t="s">
        <v>17</v>
      </c>
      <c r="K559" s="10" t="s">
        <v>38</v>
      </c>
      <c r="L559" t="str">
        <f>RIGHT(H559, LEN(H559)-6)</f>
        <v>ACCH</v>
      </c>
      <c r="M559">
        <f>IF(AND(NOT(K558=K559),J558=J559,I558=I559),M558,IF(AND(NOT(K559=K560),J559=J560,I559=I560),M557,IF(AND(NOT(K558=K557),J558=J557,I558=I557),M558+1,IF(K558=K559,M558,M558+1))))</f>
        <v>31</v>
      </c>
      <c r="N559" s="10"/>
      <c r="O559" t="b">
        <f>IF(AND(NOT(K558=K559),J558=J559,I558=I559),TRUE,FALSE)</f>
        <v>0</v>
      </c>
      <c r="P559" t="str">
        <f>IF(M559=M558,IF(NOT(P558=""),P558,IF(NOT(N558=""),N558,"")),IF(NOT(N559=""),N559,""))</f>
        <v/>
      </c>
      <c r="Q559" t="str">
        <f>IF(M559=M560,IF(Q560="",P559,Q560),P559)</f>
        <v>10685642</v>
      </c>
    </row>
    <row r="560" spans="1:17">
      <c r="A560" t="str">
        <f t="shared" si="8"/>
        <v>10685642</v>
      </c>
      <c r="B560" s="10" t="s">
        <v>11</v>
      </c>
      <c r="C560">
        <v>1224</v>
      </c>
      <c r="D560" s="10" t="s">
        <v>30</v>
      </c>
      <c r="E560" s="10" t="s">
        <v>13</v>
      </c>
      <c r="F560" s="10" t="s">
        <v>14</v>
      </c>
      <c r="G560" s="10" t="s">
        <v>15</v>
      </c>
      <c r="H560" s="10" t="s">
        <v>80</v>
      </c>
      <c r="I560" s="10" t="s">
        <v>721</v>
      </c>
      <c r="J560" s="10" t="s">
        <v>272</v>
      </c>
      <c r="K560" s="10" t="s">
        <v>38</v>
      </c>
      <c r="L560" t="str">
        <f>RIGHT(H560, LEN(H560)-6)</f>
        <v>SCIH</v>
      </c>
      <c r="M560">
        <f>IF(AND(NOT(K559=K560),J559=J560,I559=I560),M559,IF(AND(NOT(K560=K561),J560=J561,I560=I561),M558,IF(AND(NOT(K559=K558),J559=J558,I559=I558),M559+1,IF(K559=K560,M559,M559+1))))</f>
        <v>31</v>
      </c>
      <c r="N560" s="10"/>
      <c r="O560" t="b">
        <f>IF(AND(NOT(K559=K560),J559=J560,I559=I560),TRUE,FALSE)</f>
        <v>0</v>
      </c>
      <c r="P560" t="str">
        <f>IF(M560=M559,IF(NOT(P559=""),P559,IF(NOT(N559=""),N559,"")),IF(NOT(N560=""),N560,""))</f>
        <v/>
      </c>
      <c r="Q560" t="str">
        <f>IF(M560=M561,IF(Q561="",P560,Q561),P560)</f>
        <v>10685642</v>
      </c>
    </row>
    <row r="561" spans="1:17">
      <c r="A561" t="str">
        <f t="shared" si="8"/>
        <v>10685642</v>
      </c>
      <c r="B561" s="10" t="s">
        <v>11</v>
      </c>
      <c r="C561">
        <v>1433</v>
      </c>
      <c r="D561" s="10" t="s">
        <v>30</v>
      </c>
      <c r="E561" s="10" t="s">
        <v>20</v>
      </c>
      <c r="F561" s="10" t="s">
        <v>14</v>
      </c>
      <c r="G561" s="10" t="s">
        <v>15</v>
      </c>
      <c r="H561" s="10" t="s">
        <v>53</v>
      </c>
      <c r="I561" s="10" t="s">
        <v>763</v>
      </c>
      <c r="J561" s="10" t="s">
        <v>272</v>
      </c>
      <c r="K561" s="10" t="s">
        <v>38</v>
      </c>
      <c r="L561" t="str">
        <f>RIGHT(H561, LEN(H561)-6)</f>
        <v>ACCH</v>
      </c>
      <c r="M561">
        <f>IF(AND(NOT(K560=K561),J560=J561,I560=I561),M560,IF(AND(NOT(K561=K562),J561=J562,I561=I562),M559,IF(AND(NOT(K560=K559),J560=J559,I560=I559),M560+1,IF(K560=K561,M560,M560+1))))</f>
        <v>31</v>
      </c>
      <c r="N561" s="10"/>
      <c r="O561" t="b">
        <f>IF(AND(NOT(K560=K561),J560=J561,I560=I561),TRUE,FALSE)</f>
        <v>0</v>
      </c>
      <c r="P561" t="str">
        <f>IF(M561=M560,IF(NOT(P560=""),P560,IF(NOT(N560=""),N560,"")),IF(NOT(N561=""),N561,""))</f>
        <v/>
      </c>
      <c r="Q561" t="str">
        <f>IF(M561=M562,IF(Q562="",P561,Q562),P561)</f>
        <v>10685642</v>
      </c>
    </row>
    <row r="562" spans="1:17">
      <c r="A562" t="str">
        <f t="shared" si="8"/>
        <v>10685642</v>
      </c>
      <c r="B562" s="10" t="s">
        <v>11</v>
      </c>
      <c r="C562">
        <v>13640</v>
      </c>
      <c r="D562" s="10" t="s">
        <v>12</v>
      </c>
      <c r="E562" s="10" t="s">
        <v>24</v>
      </c>
      <c r="F562" s="10" t="s">
        <v>14</v>
      </c>
      <c r="G562" s="10" t="s">
        <v>15</v>
      </c>
      <c r="H562" s="10" t="s">
        <v>89</v>
      </c>
      <c r="I562" s="10" t="s">
        <v>848</v>
      </c>
      <c r="J562" s="10" t="s">
        <v>17</v>
      </c>
      <c r="K562" s="10" t="s">
        <v>38</v>
      </c>
      <c r="L562" t="str">
        <f>RIGHT(H562, LEN(H562)-6)</f>
        <v>SCIH</v>
      </c>
      <c r="M562">
        <f>IF(AND(NOT(K561=K562),J561=J562,I561=I562),M561,IF(AND(NOT(K562=K563),J562=J563,I562=I563),M560,IF(AND(NOT(K561=K560),J561=J560,I561=I560),M561+1,IF(K561=K562,M561,M561+1))))</f>
        <v>31</v>
      </c>
      <c r="N562" s="10"/>
      <c r="O562" t="b">
        <f>IF(AND(NOT(K561=K562),J561=J562,I561=I562),TRUE,FALSE)</f>
        <v>0</v>
      </c>
      <c r="P562" t="str">
        <f>IF(M562=M561,IF(NOT(P561=""),P561,IF(NOT(N561=""),N561,"")),IF(NOT(N562=""),N562,""))</f>
        <v/>
      </c>
      <c r="Q562" t="str">
        <f>IF(M562=M563,IF(Q563="",P562,Q563),P562)</f>
        <v>10685642</v>
      </c>
    </row>
    <row r="563" spans="1:17">
      <c r="A563" t="str">
        <f t="shared" si="8"/>
        <v>10685642</v>
      </c>
      <c r="B563" s="10" t="s">
        <v>11</v>
      </c>
      <c r="C563">
        <v>13654</v>
      </c>
      <c r="D563" s="10" t="s">
        <v>112</v>
      </c>
      <c r="E563" s="10" t="s">
        <v>24</v>
      </c>
      <c r="F563" s="10" t="s">
        <v>14</v>
      </c>
      <c r="G563" s="10" t="s">
        <v>15</v>
      </c>
      <c r="H563" s="10" t="s">
        <v>92</v>
      </c>
      <c r="I563" s="10" t="s">
        <v>791</v>
      </c>
      <c r="J563" s="10" t="s">
        <v>241</v>
      </c>
      <c r="K563" s="10" t="s">
        <v>38</v>
      </c>
      <c r="L563" t="str">
        <f>RIGHT(H563, LEN(H563)-6)</f>
        <v>ACCH</v>
      </c>
      <c r="M563">
        <f>IF(AND(NOT(K562=K563),J562=J563,I562=I563),M562,IF(AND(NOT(K563=K564),J563=J564,I563=I564),M561,IF(AND(NOT(K562=K561),J562=J561,I562=I561),M562+1,IF(K562=K563,M562,M562+1))))</f>
        <v>31</v>
      </c>
      <c r="N563" s="10"/>
      <c r="O563" t="b">
        <f>IF(AND(NOT(K562=K563),J562=J563,I562=I563),TRUE,FALSE)</f>
        <v>0</v>
      </c>
      <c r="P563" t="str">
        <f>IF(M563=M562,IF(NOT(P562=""),P562,IF(NOT(N562=""),N562,"")),IF(NOT(N563=""),N563,""))</f>
        <v/>
      </c>
      <c r="Q563" t="str">
        <f>IF(M563=M564,IF(Q564="",P563,Q564),P563)</f>
        <v>10685642</v>
      </c>
    </row>
    <row r="564" spans="1:17">
      <c r="A564" t="str">
        <f t="shared" si="8"/>
        <v>10685642</v>
      </c>
      <c r="B564" s="10" t="s">
        <v>11</v>
      </c>
      <c r="C564">
        <v>13700</v>
      </c>
      <c r="D564" s="10" t="s">
        <v>12</v>
      </c>
      <c r="E564" s="10" t="s">
        <v>34</v>
      </c>
      <c r="F564" s="10" t="s">
        <v>14</v>
      </c>
      <c r="G564" s="10" t="s">
        <v>15</v>
      </c>
      <c r="H564" s="10" t="s">
        <v>50</v>
      </c>
      <c r="I564" s="10" t="s">
        <v>659</v>
      </c>
      <c r="J564" s="10" t="s">
        <v>17</v>
      </c>
      <c r="K564" s="10" t="s">
        <v>38</v>
      </c>
      <c r="L564" t="str">
        <f>RIGHT(H564, LEN(H564)-6)</f>
        <v>ACCH</v>
      </c>
      <c r="M564">
        <f>IF(AND(NOT(K563=K564),J563=J564,I563=I564),M563,IF(AND(NOT(K564=K565),J564=J565,I564=I565),M562,IF(AND(NOT(K563=K562),J563=J562,I563=I562),M563+1,IF(K563=K564,M563,M563+1))))</f>
        <v>31</v>
      </c>
      <c r="N564" s="10"/>
      <c r="O564" t="b">
        <f>IF(AND(NOT(K563=K564),J563=J564,I563=I564),TRUE,FALSE)</f>
        <v>0</v>
      </c>
      <c r="P564" t="str">
        <f>IF(M564=M563,IF(NOT(P563=""),P563,IF(NOT(N563=""),N563,"")),IF(NOT(N564=""),N564,""))</f>
        <v/>
      </c>
      <c r="Q564" t="str">
        <f>IF(M564=M565,IF(Q565="",P564,Q565),P564)</f>
        <v>10685642</v>
      </c>
    </row>
    <row r="565" spans="1:17">
      <c r="A565" t="str">
        <f t="shared" si="8"/>
        <v>10685642</v>
      </c>
      <c r="B565" s="10" t="s">
        <v>11</v>
      </c>
      <c r="C565">
        <v>13754</v>
      </c>
      <c r="D565" s="10" t="s">
        <v>12</v>
      </c>
      <c r="E565" s="10" t="s">
        <v>24</v>
      </c>
      <c r="F565" s="10" t="s">
        <v>14</v>
      </c>
      <c r="G565" s="10" t="s">
        <v>15</v>
      </c>
      <c r="H565" s="10" t="s">
        <v>101</v>
      </c>
      <c r="I565" s="10" t="s">
        <v>776</v>
      </c>
      <c r="J565" s="10" t="s">
        <v>279</v>
      </c>
      <c r="K565" s="10" t="s">
        <v>38</v>
      </c>
      <c r="L565" t="str">
        <f>RIGHT(H565, LEN(H565)-6)</f>
        <v>SCIH</v>
      </c>
      <c r="M565">
        <f>IF(AND(NOT(K564=K565),J564=J565,I564=I565),M564,IF(AND(NOT(K565=K566),J565=J566,I565=I566),M563,IF(AND(NOT(K564=K563),J564=J563,I564=I563),M564+1,IF(K564=K565,M564,M564+1))))</f>
        <v>31</v>
      </c>
      <c r="N565" s="10"/>
      <c r="O565" t="b">
        <f>IF(AND(NOT(K564=K565),J564=J565,I564=I565),TRUE,FALSE)</f>
        <v>0</v>
      </c>
      <c r="P565" t="str">
        <f>IF(M565=M564,IF(NOT(P564=""),P564,IF(NOT(N564=""),N564,"")),IF(NOT(N565=""),N565,""))</f>
        <v/>
      </c>
      <c r="Q565" t="str">
        <f>IF(M565=M566,IF(Q566="",P565,Q566),P565)</f>
        <v>10685642</v>
      </c>
    </row>
    <row r="566" spans="1:17">
      <c r="A566" t="str">
        <f t="shared" si="8"/>
        <v>10685642</v>
      </c>
      <c r="B566" s="10" t="s">
        <v>11</v>
      </c>
      <c r="C566">
        <v>13772</v>
      </c>
      <c r="D566" s="10" t="s">
        <v>12</v>
      </c>
      <c r="E566" s="10" t="s">
        <v>24</v>
      </c>
      <c r="F566" s="10" t="s">
        <v>14</v>
      </c>
      <c r="G566" s="10" t="s">
        <v>15</v>
      </c>
      <c r="H566" s="10" t="s">
        <v>95</v>
      </c>
      <c r="I566" s="10" t="s">
        <v>612</v>
      </c>
      <c r="J566" s="10" t="s">
        <v>268</v>
      </c>
      <c r="K566" s="10" t="s">
        <v>38</v>
      </c>
      <c r="L566" t="str">
        <f>RIGHT(H566, LEN(H566)-6)</f>
        <v>SSCH</v>
      </c>
      <c r="M566">
        <f>IF(AND(NOT(K565=K566),J565=J566,I565=I566),M565,IF(AND(NOT(K566=K567),J566=J567,I566=I567),M564,IF(AND(NOT(K565=K564),J565=J564,I565=I564),M565+1,IF(K565=K566,M565,M565+1))))</f>
        <v>31</v>
      </c>
      <c r="N566" s="10"/>
      <c r="O566" t="b">
        <f>IF(AND(NOT(K565=K566),J565=J566,I565=I566),TRUE,FALSE)</f>
        <v>0</v>
      </c>
      <c r="P566" t="str">
        <f>IF(M566=M565,IF(NOT(P565=""),P565,IF(NOT(N565=""),N565,"")),IF(NOT(N566=""),N566,""))</f>
        <v/>
      </c>
      <c r="Q566" t="str">
        <f>IF(M566=M567,IF(Q567="",P566,Q567),P566)</f>
        <v>10685642</v>
      </c>
    </row>
    <row r="567" spans="1:17">
      <c r="A567" t="str">
        <f t="shared" si="8"/>
        <v>10685642</v>
      </c>
      <c r="B567" s="10" t="s">
        <v>11</v>
      </c>
      <c r="C567">
        <v>1089</v>
      </c>
      <c r="D567" s="10" t="s">
        <v>110</v>
      </c>
      <c r="E567" s="10" t="s">
        <v>13</v>
      </c>
      <c r="F567" s="10" t="s">
        <v>14</v>
      </c>
      <c r="G567" s="10" t="s">
        <v>15</v>
      </c>
      <c r="H567" s="10" t="s">
        <v>94</v>
      </c>
      <c r="I567" s="10" t="s">
        <v>762</v>
      </c>
      <c r="J567" s="10" t="s">
        <v>241</v>
      </c>
      <c r="K567" s="10" t="s">
        <v>38</v>
      </c>
      <c r="L567" t="str">
        <f>RIGHT(H567, LEN(H567)-6)</f>
        <v>ACCH</v>
      </c>
      <c r="M567">
        <f>IF(AND(NOT(K566=K567),J566=J567,I566=I567),M566,IF(AND(NOT(K567=K568),J567=J568,I567=I568),M565,IF(AND(NOT(K566=K565),J566=J565,I566=I565),M566+1,IF(K566=K567,M566,M566+1))))</f>
        <v>31</v>
      </c>
      <c r="N567" s="10"/>
      <c r="O567" t="b">
        <f>IF(AND(NOT(K566=K567),J566=J567,I566=I567),TRUE,FALSE)</f>
        <v>0</v>
      </c>
      <c r="P567" t="str">
        <f>IF(M567=M566,IF(NOT(P566=""),P566,IF(NOT(N566=""),N566,"")),IF(NOT(N567=""),N567,""))</f>
        <v/>
      </c>
      <c r="Q567" t="str">
        <f>IF(M567=M568,IF(Q568="",P567,Q568),P567)</f>
        <v>10685642</v>
      </c>
    </row>
    <row r="568" spans="1:17">
      <c r="A568" t="str">
        <f t="shared" si="8"/>
        <v>10685642</v>
      </c>
      <c r="B568" s="10" t="s">
        <v>11</v>
      </c>
      <c r="C568">
        <v>1100</v>
      </c>
      <c r="D568" s="10" t="s">
        <v>12</v>
      </c>
      <c r="E568" s="10" t="s">
        <v>13</v>
      </c>
      <c r="F568" s="10" t="s">
        <v>14</v>
      </c>
      <c r="G568" s="10" t="s">
        <v>15</v>
      </c>
      <c r="H568" s="10" t="s">
        <v>41</v>
      </c>
      <c r="I568" s="10" t="s">
        <v>745</v>
      </c>
      <c r="J568" s="10" t="s">
        <v>241</v>
      </c>
      <c r="K568" s="10" t="s">
        <v>38</v>
      </c>
      <c r="L568" t="str">
        <f>RIGHT(H568, LEN(H568)-6)</f>
        <v>ACCH</v>
      </c>
      <c r="M568">
        <f>IF(AND(NOT(K567=K568),J567=J568,I567=I568),M567,IF(AND(NOT(K568=K569),J568=J569,I568=I569),M566,IF(AND(NOT(K567=K566),J567=J566,I567=I566),M567+1,IF(K567=K568,M567,M567+1))))</f>
        <v>31</v>
      </c>
      <c r="N568" s="10"/>
      <c r="O568" t="b">
        <f>IF(AND(NOT(K567=K568),J567=J568,I567=I568),TRUE,FALSE)</f>
        <v>0</v>
      </c>
      <c r="P568" t="str">
        <f>IF(M568=M567,IF(NOT(P567=""),P567,IF(NOT(N567=""),N567,"")),IF(NOT(N568=""),N568,""))</f>
        <v/>
      </c>
      <c r="Q568" t="str">
        <f>IF(M568=M569,IF(Q569="",P568,Q569),P568)</f>
        <v>10685642</v>
      </c>
    </row>
    <row r="569" spans="1:17">
      <c r="A569" t="str">
        <f t="shared" si="8"/>
        <v>10685642</v>
      </c>
      <c r="B569" s="10" t="s">
        <v>11</v>
      </c>
      <c r="C569">
        <v>1121</v>
      </c>
      <c r="D569" s="10" t="s">
        <v>12</v>
      </c>
      <c r="E569" s="10" t="s">
        <v>13</v>
      </c>
      <c r="F569" s="10" t="s">
        <v>14</v>
      </c>
      <c r="G569" s="10" t="s">
        <v>15</v>
      </c>
      <c r="H569" s="10" t="s">
        <v>54</v>
      </c>
      <c r="I569" s="10" t="s">
        <v>770</v>
      </c>
      <c r="J569" s="10" t="s">
        <v>241</v>
      </c>
      <c r="K569" s="10" t="s">
        <v>38</v>
      </c>
      <c r="L569" t="str">
        <f>RIGHT(H569, LEN(H569)-6)</f>
        <v>ACCH</v>
      </c>
      <c r="M569">
        <f>IF(AND(NOT(K568=K569),J568=J569,I568=I569),M568,IF(AND(NOT(K569=K570),J569=J570,I569=I570),M567,IF(AND(NOT(K568=K567),J568=J567,I568=I567),M568+1,IF(K568=K569,M568,M568+1))))</f>
        <v>31</v>
      </c>
      <c r="N569" s="10"/>
      <c r="O569" t="b">
        <f>IF(AND(NOT(K568=K569),J568=J569,I568=I569),TRUE,FALSE)</f>
        <v>0</v>
      </c>
      <c r="P569" t="str">
        <f>IF(M569=M568,IF(NOT(P568=""),P568,IF(NOT(N568=""),N568,"")),IF(NOT(N569=""),N569,""))</f>
        <v/>
      </c>
      <c r="Q569" t="str">
        <f>IF(M569=M570,IF(Q570="",P569,Q570),P569)</f>
        <v>10685642</v>
      </c>
    </row>
    <row r="570" spans="1:17">
      <c r="A570" t="str">
        <f t="shared" si="8"/>
        <v>10685642</v>
      </c>
      <c r="B570" s="10" t="s">
        <v>11</v>
      </c>
      <c r="C570">
        <v>1202</v>
      </c>
      <c r="D570" s="10" t="s">
        <v>12</v>
      </c>
      <c r="E570" s="10" t="s">
        <v>13</v>
      </c>
      <c r="F570" s="10" t="s">
        <v>14</v>
      </c>
      <c r="G570" s="10" t="s">
        <v>15</v>
      </c>
      <c r="H570" s="10" t="s">
        <v>115</v>
      </c>
      <c r="I570" s="10" t="s">
        <v>746</v>
      </c>
      <c r="J570" s="10" t="s">
        <v>272</v>
      </c>
      <c r="K570" s="10" t="s">
        <v>38</v>
      </c>
      <c r="L570" t="str">
        <f>RIGHT(H570, LEN(H570)-6)</f>
        <v>SCIH</v>
      </c>
      <c r="M570">
        <f>IF(AND(NOT(K569=K570),J569=J570,I569=I570),M569,IF(AND(NOT(K570=K571),J570=J571,I570=I571),M568,IF(AND(NOT(K569=K568),J569=J568,I569=I568),M569+1,IF(K569=K570,M569,M569+1))))</f>
        <v>31</v>
      </c>
      <c r="N570" s="10"/>
      <c r="O570" t="b">
        <f>IF(AND(NOT(K569=K570),J569=J570,I569=I570),TRUE,FALSE)</f>
        <v>0</v>
      </c>
      <c r="P570" t="str">
        <f>IF(M570=M569,IF(NOT(P569=""),P569,IF(NOT(N569=""),N569,"")),IF(NOT(N570=""),N570,""))</f>
        <v/>
      </c>
      <c r="Q570" t="str">
        <f>IF(M570=M571,IF(Q571="",P570,Q571),P570)</f>
        <v>10685642</v>
      </c>
    </row>
    <row r="571" spans="1:17">
      <c r="A571" t="str">
        <f t="shared" si="8"/>
        <v>10685642</v>
      </c>
      <c r="B571" s="10" t="s">
        <v>11</v>
      </c>
      <c r="C571">
        <v>1398</v>
      </c>
      <c r="D571" s="10" t="s">
        <v>12</v>
      </c>
      <c r="E571" s="10" t="s">
        <v>20</v>
      </c>
      <c r="F571" s="10" t="s">
        <v>281</v>
      </c>
      <c r="G571" s="10" t="s">
        <v>15</v>
      </c>
      <c r="H571" s="10" t="s">
        <v>140</v>
      </c>
      <c r="I571" s="10" t="s">
        <v>677</v>
      </c>
      <c r="J571" s="10"/>
      <c r="K571" s="10" t="s">
        <v>38</v>
      </c>
      <c r="L571" t="str">
        <f>RIGHT(H571, LEN(H571)-6)</f>
        <v>ACCH</v>
      </c>
      <c r="M571">
        <f>IF(AND(NOT(K570=K571),J570=J571,I570=I571),M570,IF(AND(NOT(K571=K572),J571=J572,I571=I572),M569,IF(AND(NOT(K570=K569),J570=J569,I570=I569),M570+1,IF(K570=K571,M570,M570+1))))</f>
        <v>31</v>
      </c>
      <c r="N571" s="10" t="s">
        <v>320</v>
      </c>
      <c r="O571" t="b">
        <f>IF(AND(NOT(K570=K571),J570=J571,I570=I571),TRUE,FALSE)</f>
        <v>0</v>
      </c>
      <c r="P571" t="str">
        <f>IF(M571=M570,IF(NOT(P570=""),P570,IF(NOT(N570=""),N570,"")),IF(NOT(N571=""),N571,""))</f>
        <v/>
      </c>
      <c r="Q571" t="str">
        <f>IF(M571=M572,IF(Q572="",P571,Q572),P571)</f>
        <v>10685642</v>
      </c>
    </row>
    <row r="572" spans="1:17">
      <c r="A572" t="str">
        <f t="shared" si="8"/>
        <v>10685642</v>
      </c>
      <c r="B572" s="10" t="s">
        <v>11</v>
      </c>
      <c r="C572">
        <v>13640</v>
      </c>
      <c r="D572" s="10" t="s">
        <v>12</v>
      </c>
      <c r="E572" s="10" t="s">
        <v>24</v>
      </c>
      <c r="F572" s="10" t="s">
        <v>14</v>
      </c>
      <c r="G572" s="10" t="s">
        <v>15</v>
      </c>
      <c r="H572" s="10" t="s">
        <v>89</v>
      </c>
      <c r="I572" s="10" t="s">
        <v>848</v>
      </c>
      <c r="J572" s="10" t="s">
        <v>272</v>
      </c>
      <c r="K572" s="10" t="s">
        <v>38</v>
      </c>
      <c r="L572" t="str">
        <f>RIGHT(H572, LEN(H572)-6)</f>
        <v>SCIH</v>
      </c>
      <c r="M572">
        <f>IF(AND(NOT(K571=K572),J571=J572,I571=I572),M571,IF(AND(NOT(K572=K573),J572=J573,I572=I573),M570,IF(AND(NOT(K571=K570),J571=J570,I571=I570),M571+1,IF(K571=K572,M571,M571+1))))</f>
        <v>31</v>
      </c>
      <c r="N572" s="10"/>
      <c r="O572" t="b">
        <f>IF(AND(NOT(K571=K572),J571=J572,I571=I572),TRUE,FALSE)</f>
        <v>0</v>
      </c>
      <c r="P572" t="str">
        <f>IF(M572=M571,IF(NOT(P571=""),P571,IF(NOT(N571=""),N571,"")),IF(NOT(N572=""),N572,""))</f>
        <v>10685642</v>
      </c>
      <c r="Q572" t="str">
        <f>IF(M572=M573,IF(Q573="",P572,Q573),P572)</f>
        <v>10685642</v>
      </c>
    </row>
    <row r="573" spans="1:17">
      <c r="A573" t="str">
        <f t="shared" si="8"/>
        <v>10685642</v>
      </c>
      <c r="B573" s="10" t="s">
        <v>11</v>
      </c>
      <c r="C573">
        <v>13679</v>
      </c>
      <c r="D573" s="10" t="s">
        <v>30</v>
      </c>
      <c r="E573" s="10" t="s">
        <v>24</v>
      </c>
      <c r="F573" s="10" t="s">
        <v>14</v>
      </c>
      <c r="G573" s="10" t="s">
        <v>15</v>
      </c>
      <c r="H573" s="10" t="s">
        <v>116</v>
      </c>
      <c r="I573" s="10" t="s">
        <v>849</v>
      </c>
      <c r="J573" s="10" t="s">
        <v>279</v>
      </c>
      <c r="K573" s="10" t="s">
        <v>38</v>
      </c>
      <c r="L573" t="str">
        <f>RIGHT(H573, LEN(H573)-6)</f>
        <v>ACCH</v>
      </c>
      <c r="M573">
        <f>IF(AND(NOT(K572=K573),J572=J573,I572=I573),M572,IF(AND(NOT(K573=K574),J573=J574,I573=I574),M571,IF(AND(NOT(K572=K571),J572=J571,I572=I571),M572+1,IF(K572=K573,M572,M572+1))))</f>
        <v>31</v>
      </c>
      <c r="N573" s="10"/>
      <c r="O573" t="b">
        <f>IF(AND(NOT(K572=K573),J572=J573,I572=I573),TRUE,FALSE)</f>
        <v>0</v>
      </c>
      <c r="P573" t="str">
        <f>IF(M573=M572,IF(NOT(P572=""),P572,IF(NOT(N572=""),N572,"")),IF(NOT(N573=""),N573,""))</f>
        <v>10685642</v>
      </c>
      <c r="Q573" t="str">
        <f>IF(M573=M574,IF(Q574="",P573,Q574),P573)</f>
        <v>10685642</v>
      </c>
    </row>
    <row r="574" spans="1:17">
      <c r="A574" t="str">
        <f t="shared" si="8"/>
        <v>10685642</v>
      </c>
      <c r="B574" s="10" t="s">
        <v>11</v>
      </c>
      <c r="C574">
        <v>13686</v>
      </c>
      <c r="D574" s="10" t="s">
        <v>12</v>
      </c>
      <c r="E574" s="10" t="s">
        <v>24</v>
      </c>
      <c r="F574" s="10" t="s">
        <v>14</v>
      </c>
      <c r="G574" s="10" t="s">
        <v>15</v>
      </c>
      <c r="H574" s="10" t="s">
        <v>118</v>
      </c>
      <c r="I574" s="10" t="s">
        <v>853</v>
      </c>
      <c r="J574" s="10" t="s">
        <v>272</v>
      </c>
      <c r="K574" s="10" t="s">
        <v>38</v>
      </c>
      <c r="L574" t="str">
        <f>RIGHT(H574, LEN(H574)-6)</f>
        <v>SCIH</v>
      </c>
      <c r="M574">
        <f>IF(AND(NOT(K573=K574),J573=J574,I573=I574),M573,IF(AND(NOT(K574=K575),J574=J575,I574=I575),M572,IF(AND(NOT(K573=K572),J573=J572,I573=I572),M573+1,IF(K573=K574,M573,M573+1))))</f>
        <v>31</v>
      </c>
      <c r="N574" s="10"/>
      <c r="O574" t="b">
        <f>IF(AND(NOT(K573=K574),J573=J574,I573=I574),TRUE,FALSE)</f>
        <v>0</v>
      </c>
      <c r="P574" t="str">
        <f>IF(M574=M573,IF(NOT(P573=""),P573,IF(NOT(N573=""),N573,"")),IF(NOT(N574=""),N574,""))</f>
        <v>10685642</v>
      </c>
      <c r="Q574" t="str">
        <f>IF(M574=M575,IF(Q575="",P574,Q575),P574)</f>
        <v>10685642</v>
      </c>
    </row>
    <row r="575" spans="1:17">
      <c r="A575" t="str">
        <f t="shared" si="8"/>
        <v>10685642</v>
      </c>
      <c r="B575" s="10" t="s">
        <v>11</v>
      </c>
      <c r="C575">
        <v>13710</v>
      </c>
      <c r="D575" s="10" t="s">
        <v>61</v>
      </c>
      <c r="E575" s="10" t="s">
        <v>34</v>
      </c>
      <c r="F575" s="10" t="s">
        <v>14</v>
      </c>
      <c r="G575" s="10" t="s">
        <v>15</v>
      </c>
      <c r="H575" s="10" t="s">
        <v>53</v>
      </c>
      <c r="I575" s="10" t="s">
        <v>763</v>
      </c>
      <c r="J575" s="10" t="s">
        <v>17</v>
      </c>
      <c r="K575" s="10" t="s">
        <v>38</v>
      </c>
      <c r="L575" t="str">
        <f>RIGHT(H575, LEN(H575)-6)</f>
        <v>ACCH</v>
      </c>
      <c r="M575">
        <f>IF(AND(NOT(K574=K575),J574=J575,I574=I575),M574,IF(AND(NOT(K575=K576),J575=J576,I575=I576),M573,IF(AND(NOT(K574=K573),J574=J573,I574=I573),M574+1,IF(K574=K575,M574,M574+1))))</f>
        <v>31</v>
      </c>
      <c r="N575" s="10"/>
      <c r="O575" t="b">
        <f>IF(AND(NOT(K574=K575),J574=J575,I574=I575),TRUE,FALSE)</f>
        <v>0</v>
      </c>
      <c r="P575" t="str">
        <f>IF(M575=M574,IF(NOT(P574=""),P574,IF(NOT(N574=""),N574,"")),IF(NOT(N575=""),N575,""))</f>
        <v>10685642</v>
      </c>
      <c r="Q575" t="str">
        <f>IF(M575=M576,IF(Q576="",P575,Q576),P575)</f>
        <v>10685642</v>
      </c>
    </row>
    <row r="576" spans="1:17">
      <c r="A576" t="str">
        <f t="shared" si="8"/>
        <v>10685642</v>
      </c>
      <c r="B576" s="10" t="s">
        <v>11</v>
      </c>
      <c r="C576">
        <v>13745</v>
      </c>
      <c r="D576" s="10" t="s">
        <v>12</v>
      </c>
      <c r="E576" s="10" t="s">
        <v>24</v>
      </c>
      <c r="F576" s="10" t="s">
        <v>14</v>
      </c>
      <c r="G576" s="10" t="s">
        <v>15</v>
      </c>
      <c r="H576" s="10" t="s">
        <v>88</v>
      </c>
      <c r="I576" s="10" t="s">
        <v>738</v>
      </c>
      <c r="J576" s="10" t="s">
        <v>17</v>
      </c>
      <c r="K576" s="10" t="s">
        <v>38</v>
      </c>
      <c r="L576" t="str">
        <f>RIGHT(H576, LEN(H576)-6)</f>
        <v>ACCH</v>
      </c>
      <c r="M576">
        <f>IF(AND(NOT(K575=K576),J575=J576,I575=I576),M575,IF(AND(NOT(K576=K577),J576=J577,I576=I577),M574,IF(AND(NOT(K575=K574),J575=J574,I575=I574),M575+1,IF(K575=K576,M575,M575+1))))</f>
        <v>31</v>
      </c>
      <c r="N576" s="10"/>
      <c r="O576" t="b">
        <f>IF(AND(NOT(K575=K576),J575=J576,I575=I576),TRUE,FALSE)</f>
        <v>0</v>
      </c>
      <c r="P576" t="str">
        <f>IF(M576=M575,IF(NOT(P575=""),P575,IF(NOT(N575=""),N575,"")),IF(NOT(N576=""),N576,""))</f>
        <v>10685642</v>
      </c>
      <c r="Q576" t="str">
        <f>IF(M576=M577,IF(Q577="",P576,Q577),P576)</f>
        <v>10685642</v>
      </c>
    </row>
    <row r="577" spans="1:17">
      <c r="A577" t="str">
        <f t="shared" si="8"/>
        <v>10685642</v>
      </c>
      <c r="B577" s="10" t="s">
        <v>11</v>
      </c>
      <c r="C577">
        <v>13770</v>
      </c>
      <c r="D577" s="10" t="s">
        <v>30</v>
      </c>
      <c r="E577" s="10" t="s">
        <v>24</v>
      </c>
      <c r="F577" s="10" t="s">
        <v>281</v>
      </c>
      <c r="G577" s="10" t="s">
        <v>15</v>
      </c>
      <c r="H577" s="10" t="s">
        <v>114</v>
      </c>
      <c r="I577" s="10" t="s">
        <v>765</v>
      </c>
      <c r="J577" s="10"/>
      <c r="K577" s="10" t="s">
        <v>38</v>
      </c>
      <c r="L577" t="str">
        <f>RIGHT(H577, LEN(H577)-6)</f>
        <v>SSCH</v>
      </c>
      <c r="M577">
        <f>IF(AND(NOT(K576=K577),J576=J577,I576=I577),M576,IF(AND(NOT(K577=K578),J577=J578,I577=I578),M575,IF(AND(NOT(K576=K575),J576=J575,I576=I575),M576+1,IF(K576=K577,M576,M576+1))))</f>
        <v>31</v>
      </c>
      <c r="N577" s="10" t="s">
        <v>320</v>
      </c>
      <c r="O577" t="b">
        <f>IF(AND(NOT(K576=K577),J576=J577,I576=I577),TRUE,FALSE)</f>
        <v>0</v>
      </c>
      <c r="P577" t="str">
        <f>IF(M577=M576,IF(NOT(P576=""),P576,IF(NOT(N576=""),N576,"")),IF(NOT(N577=""),N577,""))</f>
        <v>10685642</v>
      </c>
      <c r="Q577" t="str">
        <f>IF(M577=M578,IF(Q578="",P577,Q578),P577)</f>
        <v>10685642</v>
      </c>
    </row>
    <row r="578" spans="1:17">
      <c r="A578" t="str">
        <f t="shared" si="8"/>
        <v>10685642</v>
      </c>
      <c r="B578" s="10" t="s">
        <v>11</v>
      </c>
      <c r="C578">
        <v>13774</v>
      </c>
      <c r="D578" s="10" t="s">
        <v>12</v>
      </c>
      <c r="E578" s="10" t="s">
        <v>24</v>
      </c>
      <c r="F578" s="10" t="s">
        <v>281</v>
      </c>
      <c r="G578" s="10" t="s">
        <v>15</v>
      </c>
      <c r="H578" s="10" t="s">
        <v>123</v>
      </c>
      <c r="I578" s="10" t="s">
        <v>854</v>
      </c>
      <c r="J578" s="10"/>
      <c r="K578" s="10" t="s">
        <v>38</v>
      </c>
      <c r="L578" t="str">
        <f>RIGHT(H578, LEN(H578)-6)</f>
        <v>SSCH</v>
      </c>
      <c r="M578">
        <f>IF(AND(NOT(K577=K578),J577=J578,I577=I578),M577,IF(AND(NOT(K578=K579),J578=J579,I578=I579),M576,IF(AND(NOT(K577=K576),J577=J576,I577=I576),M577+1,IF(K577=K578,M577,M577+1))))</f>
        <v>31</v>
      </c>
      <c r="N578" s="10" t="s">
        <v>320</v>
      </c>
      <c r="O578" t="b">
        <f>IF(AND(NOT(K577=K578),J577=J578,I577=I578),TRUE,FALSE)</f>
        <v>0</v>
      </c>
      <c r="P578" t="str">
        <f>IF(M578=M577,IF(NOT(P577=""),P577,IF(NOT(N577=""),N577,"")),IF(NOT(N578=""),N578,""))</f>
        <v>10685642</v>
      </c>
      <c r="Q578" t="str">
        <f>IF(M578=M579,IF(Q579="",P578,Q579),P578)</f>
        <v>10685642</v>
      </c>
    </row>
    <row r="579" spans="1:17">
      <c r="A579" t="str">
        <f t="shared" ref="A579:A642" si="9">IF(LEN(Q579)=8,Q579,CONCATENATE("Anon_",M579))</f>
        <v>10685642</v>
      </c>
      <c r="B579" s="10" t="s">
        <v>11</v>
      </c>
      <c r="C579">
        <v>13866</v>
      </c>
      <c r="D579" s="10" t="s">
        <v>12</v>
      </c>
      <c r="E579" s="10" t="s">
        <v>24</v>
      </c>
      <c r="F579" s="10" t="s">
        <v>281</v>
      </c>
      <c r="G579" s="10" t="s">
        <v>15</v>
      </c>
      <c r="H579" s="10" t="s">
        <v>253</v>
      </c>
      <c r="I579" s="10" t="s">
        <v>735</v>
      </c>
      <c r="J579" s="10"/>
      <c r="K579" s="10" t="s">
        <v>38</v>
      </c>
      <c r="L579" t="str">
        <f>RIGHT(H579, LEN(H579)-6)</f>
        <v>SCIH</v>
      </c>
      <c r="M579">
        <f>IF(AND(NOT(K578=K579),J578=J579,I578=I579),M578,IF(AND(NOT(K579=K580),J579=J580,I579=I580),M577,IF(AND(NOT(K578=K577),J578=J577,I578=I577),M578+1,IF(K578=K579,M578,M578+1))))</f>
        <v>31</v>
      </c>
      <c r="N579" s="10" t="s">
        <v>320</v>
      </c>
      <c r="O579" t="b">
        <f>IF(AND(NOT(K578=K579),J578=J579,I578=I579),TRUE,FALSE)</f>
        <v>0</v>
      </c>
      <c r="P579" t="str">
        <f>IF(M579=M578,IF(NOT(P578=""),P578,IF(NOT(N578=""),N578,"")),IF(NOT(N579=""),N579,""))</f>
        <v>10685642</v>
      </c>
      <c r="Q579" t="str">
        <f>IF(M579=M580,IF(Q580="",P579,Q580),P579)</f>
        <v>10685642</v>
      </c>
    </row>
    <row r="580" spans="1:17">
      <c r="A580" t="str">
        <f t="shared" si="9"/>
        <v>10685642</v>
      </c>
      <c r="B580" s="10" t="s">
        <v>11</v>
      </c>
      <c r="C580">
        <v>19009</v>
      </c>
      <c r="D580" s="10" t="s">
        <v>30</v>
      </c>
      <c r="E580" s="10" t="s">
        <v>20</v>
      </c>
      <c r="F580" s="10" t="s">
        <v>14</v>
      </c>
      <c r="G580" s="10" t="s">
        <v>15</v>
      </c>
      <c r="H580" s="10" t="s">
        <v>140</v>
      </c>
      <c r="I580" s="10" t="s">
        <v>677</v>
      </c>
      <c r="J580" s="10" t="s">
        <v>270</v>
      </c>
      <c r="K580" s="10" t="s">
        <v>38</v>
      </c>
      <c r="L580" t="str">
        <f>RIGHT(H580, LEN(H580)-6)</f>
        <v>ACCH</v>
      </c>
      <c r="M580">
        <f>IF(AND(NOT(K579=K580),J579=J580,I579=I580),M579,IF(AND(NOT(K580=K581),J580=J581,I580=I581),M578,IF(AND(NOT(K579=K578),J579=J578,I579=I578),M579+1,IF(K579=K580,M579,M579+1))))</f>
        <v>31</v>
      </c>
      <c r="N580" s="10"/>
      <c r="O580" t="b">
        <f>IF(AND(NOT(K579=K580),J579=J580,I579=I580),TRUE,FALSE)</f>
        <v>0</v>
      </c>
      <c r="P580" t="str">
        <f>IF(M580=M579,IF(NOT(P579=""),P579,IF(NOT(N579=""),N579,"")),IF(NOT(N580=""),N580,""))</f>
        <v>10685642</v>
      </c>
      <c r="Q580" t="str">
        <f>IF(M580=M581,IF(Q581="",P580,Q581),P580)</f>
        <v>10685642</v>
      </c>
    </row>
    <row r="581" spans="1:17">
      <c r="A581" t="str">
        <f t="shared" si="9"/>
        <v>10685642</v>
      </c>
      <c r="B581" s="10" t="s">
        <v>11</v>
      </c>
      <c r="C581">
        <v>1081</v>
      </c>
      <c r="D581" s="10" t="s">
        <v>112</v>
      </c>
      <c r="E581" s="10" t="s">
        <v>13</v>
      </c>
      <c r="F581" s="10" t="s">
        <v>14</v>
      </c>
      <c r="G581" s="10" t="s">
        <v>15</v>
      </c>
      <c r="H581" s="10" t="s">
        <v>94</v>
      </c>
      <c r="I581" s="10" t="s">
        <v>762</v>
      </c>
      <c r="J581" s="10" t="s">
        <v>241</v>
      </c>
      <c r="K581" s="10" t="s">
        <v>38</v>
      </c>
      <c r="L581" t="str">
        <f>RIGHT(H581, LEN(H581)-6)</f>
        <v>ACCH</v>
      </c>
      <c r="M581">
        <f>IF(AND(NOT(K580=K581),J580=J581,I580=I581),M580,IF(AND(NOT(K581=K582),J581=J582,I581=I582),M579,IF(AND(NOT(K580=K579),J580=J579,I580=I579),M580+1,IF(K580=K581,M580,M580+1))))</f>
        <v>31</v>
      </c>
      <c r="N581" s="10"/>
      <c r="O581" t="b">
        <f>IF(AND(NOT(K580=K581),J580=J581,I580=I581),TRUE,FALSE)</f>
        <v>0</v>
      </c>
      <c r="P581" t="str">
        <f>IF(M581=M580,IF(NOT(P580=""),P580,IF(NOT(N580=""),N580,"")),IF(NOT(N581=""),N581,""))</f>
        <v>10685642</v>
      </c>
      <c r="Q581" t="str">
        <f>IF(M581=M582,IF(Q582="",P581,Q582),P581)</f>
        <v>10685642</v>
      </c>
    </row>
    <row r="582" spans="1:17">
      <c r="A582" t="str">
        <f t="shared" si="9"/>
        <v>10685642</v>
      </c>
      <c r="B582" s="10" t="s">
        <v>11</v>
      </c>
      <c r="C582">
        <v>1102</v>
      </c>
      <c r="D582" s="10" t="s">
        <v>73</v>
      </c>
      <c r="E582" s="10" t="s">
        <v>13</v>
      </c>
      <c r="F582" s="10" t="s">
        <v>14</v>
      </c>
      <c r="G582" s="10" t="s">
        <v>15</v>
      </c>
      <c r="H582" s="10" t="s">
        <v>41</v>
      </c>
      <c r="I582" s="10" t="s">
        <v>745</v>
      </c>
      <c r="J582" s="10" t="s">
        <v>17</v>
      </c>
      <c r="K582" s="10" t="s">
        <v>38</v>
      </c>
      <c r="L582" t="str">
        <f>RIGHT(H582, LEN(H582)-6)</f>
        <v>ACCH</v>
      </c>
      <c r="M582">
        <f>IF(AND(NOT(K581=K582),J581=J582,I581=I582),M581,IF(AND(NOT(K582=K583),J582=J583,I582=I583),M580,IF(AND(NOT(K581=K580),J581=J580,I581=I580),M581+1,IF(K581=K582,M581,M581+1))))</f>
        <v>31</v>
      </c>
      <c r="N582" s="10"/>
      <c r="O582" t="b">
        <f>IF(AND(NOT(K581=K582),J581=J582,I581=I582),TRUE,FALSE)</f>
        <v>0</v>
      </c>
      <c r="P582" t="str">
        <f>IF(M582=M581,IF(NOT(P581=""),P581,IF(NOT(N581=""),N581,"")),IF(NOT(N582=""),N582,""))</f>
        <v>10685642</v>
      </c>
      <c r="Q582" t="str">
        <f>IF(M582=M583,IF(Q583="",P582,Q583),P582)</f>
        <v>10685642</v>
      </c>
    </row>
    <row r="583" spans="1:17">
      <c r="A583" t="str">
        <f t="shared" si="9"/>
        <v>10685642</v>
      </c>
      <c r="B583" s="10" t="s">
        <v>11</v>
      </c>
      <c r="C583">
        <v>1129</v>
      </c>
      <c r="D583" s="10" t="s">
        <v>111</v>
      </c>
      <c r="E583" s="10" t="s">
        <v>13</v>
      </c>
      <c r="F583" s="10" t="s">
        <v>14</v>
      </c>
      <c r="G583" s="10" t="s">
        <v>15</v>
      </c>
      <c r="H583" s="10" t="s">
        <v>88</v>
      </c>
      <c r="I583" s="10" t="s">
        <v>738</v>
      </c>
      <c r="J583" s="10" t="s">
        <v>265</v>
      </c>
      <c r="K583" s="10" t="s">
        <v>38</v>
      </c>
      <c r="L583" t="str">
        <f>RIGHT(H583, LEN(H583)-6)</f>
        <v>ACCH</v>
      </c>
      <c r="M583">
        <f>IF(AND(NOT(K582=K583),J582=J583,I582=I583),M582,IF(AND(NOT(K583=K584),J583=J584,I583=I584),M581,IF(AND(NOT(K582=K581),J582=J581,I582=I581),M582+1,IF(K582=K583,M582,M582+1))))</f>
        <v>31</v>
      </c>
      <c r="N583" s="10"/>
      <c r="O583" t="b">
        <f>IF(AND(NOT(K582=K583),J582=J583,I582=I583),TRUE,FALSE)</f>
        <v>0</v>
      </c>
      <c r="P583" t="str">
        <f>IF(M583=M582,IF(NOT(P582=""),P582,IF(NOT(N582=""),N582,"")),IF(NOT(N583=""),N583,""))</f>
        <v>10685642</v>
      </c>
      <c r="Q583" t="str">
        <f>IF(M583=M584,IF(Q584="",P583,Q584),P583)</f>
        <v>10685642</v>
      </c>
    </row>
    <row r="584" spans="1:17">
      <c r="A584" t="str">
        <f t="shared" si="9"/>
        <v>10685642</v>
      </c>
      <c r="B584" s="10" t="s">
        <v>11</v>
      </c>
      <c r="C584">
        <v>1205</v>
      </c>
      <c r="D584" s="10" t="s">
        <v>12</v>
      </c>
      <c r="E584" s="10" t="s">
        <v>13</v>
      </c>
      <c r="F584" s="10" t="s">
        <v>14</v>
      </c>
      <c r="G584" s="10" t="s">
        <v>15</v>
      </c>
      <c r="H584" s="10" t="s">
        <v>56</v>
      </c>
      <c r="I584" s="10" t="s">
        <v>773</v>
      </c>
      <c r="J584" s="10" t="s">
        <v>268</v>
      </c>
      <c r="K584" s="10" t="s">
        <v>38</v>
      </c>
      <c r="L584" t="str">
        <f>RIGHT(H584, LEN(H584)-6)</f>
        <v>SCIH</v>
      </c>
      <c r="M584">
        <f>IF(AND(NOT(K583=K584),J583=J584,I583=I584),M583,IF(AND(NOT(K584=K585),J584=J585,I584=I585),M582,IF(AND(NOT(K583=K582),J583=J582,I583=I582),M583+1,IF(K583=K584,M583,M583+1))))</f>
        <v>31</v>
      </c>
      <c r="N584" s="10"/>
      <c r="O584" t="b">
        <f>IF(AND(NOT(K583=K584),J583=J584,I583=I584),TRUE,FALSE)</f>
        <v>0</v>
      </c>
      <c r="P584" t="str">
        <f>IF(M584=M583,IF(NOT(P583=""),P583,IF(NOT(N583=""),N583,"")),IF(NOT(N584=""),N584,""))</f>
        <v>10685642</v>
      </c>
      <c r="Q584" t="str">
        <f>IF(M584=M585,IF(Q585="",P584,Q585),P584)</f>
        <v>10685642</v>
      </c>
    </row>
    <row r="585" spans="1:17">
      <c r="A585" t="str">
        <f t="shared" si="9"/>
        <v>10685642</v>
      </c>
      <c r="B585" s="10" t="s">
        <v>11</v>
      </c>
      <c r="C585">
        <v>1435</v>
      </c>
      <c r="D585" s="10" t="s">
        <v>42</v>
      </c>
      <c r="E585" s="10" t="s">
        <v>20</v>
      </c>
      <c r="F585" s="10" t="s">
        <v>14</v>
      </c>
      <c r="G585" s="10" t="s">
        <v>15</v>
      </c>
      <c r="H585" s="10" t="s">
        <v>53</v>
      </c>
      <c r="I585" s="10" t="s">
        <v>763</v>
      </c>
      <c r="J585" s="10" t="s">
        <v>241</v>
      </c>
      <c r="K585" s="10" t="s">
        <v>38</v>
      </c>
      <c r="L585" t="str">
        <f>RIGHT(H585, LEN(H585)-6)</f>
        <v>ACCH</v>
      </c>
      <c r="M585">
        <f>IF(AND(NOT(K584=K585),J584=J585,I584=I585),M584,IF(AND(NOT(K585=K586),J585=J586,I585=I586),M583,IF(AND(NOT(K584=K583),J584=J583,I584=I583),M584+1,IF(K584=K585,M584,M584+1))))</f>
        <v>31</v>
      </c>
      <c r="N585" s="10"/>
      <c r="O585" t="b">
        <f>IF(AND(NOT(K584=K585),J584=J585,I584=I585),TRUE,FALSE)</f>
        <v>0</v>
      </c>
      <c r="P585" t="str">
        <f>IF(M585=M584,IF(NOT(P584=""),P584,IF(NOT(N584=""),N584,"")),IF(NOT(N585=""),N585,""))</f>
        <v>10685642</v>
      </c>
      <c r="Q585" t="str">
        <f>IF(M585=M586,IF(Q586="",P585,Q586),P585)</f>
        <v>10685642</v>
      </c>
    </row>
    <row r="586" spans="1:17">
      <c r="A586" t="str">
        <f t="shared" si="9"/>
        <v>10685642</v>
      </c>
      <c r="B586" s="10" t="s">
        <v>11</v>
      </c>
      <c r="C586">
        <v>13642</v>
      </c>
      <c r="D586" s="10" t="s">
        <v>12</v>
      </c>
      <c r="E586" s="10" t="s">
        <v>24</v>
      </c>
      <c r="F586" s="10" t="s">
        <v>14</v>
      </c>
      <c r="G586" s="10" t="s">
        <v>15</v>
      </c>
      <c r="H586" s="10" t="s">
        <v>102</v>
      </c>
      <c r="I586" s="10" t="s">
        <v>858</v>
      </c>
      <c r="J586" s="10" t="s">
        <v>241</v>
      </c>
      <c r="K586" s="10" t="s">
        <v>38</v>
      </c>
      <c r="L586" t="str">
        <f>RIGHT(H586, LEN(H586)-6)</f>
        <v>SCIH</v>
      </c>
      <c r="M586">
        <f>IF(AND(NOT(K585=K586),J585=J586,I585=I586),M585,IF(AND(NOT(K586=K587),J586=J587,I586=I587),M584,IF(AND(NOT(K585=K584),J585=J584,I585=I584),M585+1,IF(K585=K586,M585,M585+1))))</f>
        <v>31</v>
      </c>
      <c r="N586" s="10"/>
      <c r="O586" t="b">
        <f>IF(AND(NOT(K585=K586),J585=J586,I585=I586),TRUE,FALSE)</f>
        <v>0</v>
      </c>
      <c r="P586" t="str">
        <f>IF(M586=M585,IF(NOT(P585=""),P585,IF(NOT(N585=""),N585,"")),IF(NOT(N586=""),N586,""))</f>
        <v>10685642</v>
      </c>
      <c r="Q586" t="str">
        <f>IF(M586=M587,IF(Q587="",P586,Q587),P586)</f>
        <v>10685642</v>
      </c>
    </row>
    <row r="587" spans="1:17">
      <c r="A587" t="str">
        <f t="shared" si="9"/>
        <v>10685642</v>
      </c>
      <c r="B587" s="10" t="s">
        <v>11</v>
      </c>
      <c r="C587">
        <v>13655</v>
      </c>
      <c r="D587" s="10" t="s">
        <v>105</v>
      </c>
      <c r="E587" s="10" t="s">
        <v>24</v>
      </c>
      <c r="F587" s="10" t="s">
        <v>14</v>
      </c>
      <c r="G587" s="10" t="s">
        <v>15</v>
      </c>
      <c r="H587" s="10" t="s">
        <v>92</v>
      </c>
      <c r="I587" s="10" t="s">
        <v>791</v>
      </c>
      <c r="J587" s="10" t="s">
        <v>265</v>
      </c>
      <c r="K587" s="10" t="s">
        <v>38</v>
      </c>
      <c r="L587" t="str">
        <f>RIGHT(H587, LEN(H587)-6)</f>
        <v>ACCH</v>
      </c>
      <c r="M587">
        <f>IF(AND(NOT(K586=K587),J586=J587,I586=I587),M586,IF(AND(NOT(K587=K588),J587=J588,I587=I588),M585,IF(AND(NOT(K586=K585),J586=J585,I586=I585),M586+1,IF(K586=K587,M586,M586+1))))</f>
        <v>31</v>
      </c>
      <c r="N587" s="10"/>
      <c r="O587" t="b">
        <f>IF(AND(NOT(K586=K587),J586=J587,I586=I587),TRUE,FALSE)</f>
        <v>0</v>
      </c>
      <c r="P587" t="str">
        <f>IF(M587=M586,IF(NOT(P586=""),P586,IF(NOT(N586=""),N586,"")),IF(NOT(N587=""),N587,""))</f>
        <v>10685642</v>
      </c>
      <c r="Q587" t="str">
        <f>IF(M587=M588,IF(Q588="",P587,Q588),P587)</f>
        <v>10685642</v>
      </c>
    </row>
    <row r="588" spans="1:17">
      <c r="A588" t="str">
        <f t="shared" si="9"/>
        <v>10685642</v>
      </c>
      <c r="B588" s="10" t="s">
        <v>11</v>
      </c>
      <c r="C588">
        <v>13700</v>
      </c>
      <c r="D588" s="10" t="s">
        <v>12</v>
      </c>
      <c r="E588" s="10" t="s">
        <v>34</v>
      </c>
      <c r="F588" s="10" t="s">
        <v>14</v>
      </c>
      <c r="G588" s="10" t="s">
        <v>15</v>
      </c>
      <c r="H588" s="10" t="s">
        <v>50</v>
      </c>
      <c r="I588" s="10" t="s">
        <v>659</v>
      </c>
      <c r="J588" s="10" t="s">
        <v>17</v>
      </c>
      <c r="K588" s="10" t="s">
        <v>38</v>
      </c>
      <c r="L588" t="str">
        <f>RIGHT(H588, LEN(H588)-6)</f>
        <v>ACCH</v>
      </c>
      <c r="M588">
        <f>IF(AND(NOT(K587=K588),J587=J588,I587=I588),M587,IF(AND(NOT(K588=K589),J588=J589,I588=I589),M586,IF(AND(NOT(K587=K586),J587=J586,I587=I586),M587+1,IF(K587=K588,M587,M587+1))))</f>
        <v>31</v>
      </c>
      <c r="N588" s="10"/>
      <c r="O588" t="b">
        <f>IF(AND(NOT(K587=K588),J587=J588,I587=I588),TRUE,FALSE)</f>
        <v>0</v>
      </c>
      <c r="P588" t="str">
        <f>IF(M588=M587,IF(NOT(P587=""),P587,IF(NOT(N587=""),N587,"")),IF(NOT(N588=""),N588,""))</f>
        <v>10685642</v>
      </c>
      <c r="Q588" t="str">
        <f>IF(M588=M589,IF(Q589="",P588,Q589),P588)</f>
        <v>10685642</v>
      </c>
    </row>
    <row r="589" spans="1:17">
      <c r="A589" t="str">
        <f t="shared" si="9"/>
        <v>10685642</v>
      </c>
      <c r="B589" s="10" t="s">
        <v>11</v>
      </c>
      <c r="C589">
        <v>13701</v>
      </c>
      <c r="D589" s="10" t="s">
        <v>30</v>
      </c>
      <c r="E589" s="10" t="s">
        <v>34</v>
      </c>
      <c r="F589" s="10" t="s">
        <v>281</v>
      </c>
      <c r="G589" s="10" t="s">
        <v>15</v>
      </c>
      <c r="H589" s="10" t="s">
        <v>50</v>
      </c>
      <c r="I589" s="10" t="s">
        <v>659</v>
      </c>
      <c r="J589" s="10"/>
      <c r="K589" s="10" t="s">
        <v>38</v>
      </c>
      <c r="L589" t="str">
        <f>RIGHT(H589, LEN(H589)-6)</f>
        <v>ACCH</v>
      </c>
      <c r="M589">
        <f>IF(AND(NOT(K588=K589),J588=J589,I588=I589),M588,IF(AND(NOT(K589=K590),J589=J590,I589=I590),M587,IF(AND(NOT(K588=K587),J588=J587,I588=I587),M588+1,IF(K588=K589,M588,M588+1))))</f>
        <v>31</v>
      </c>
      <c r="N589" s="10" t="s">
        <v>539</v>
      </c>
      <c r="O589" t="b">
        <f>IF(AND(NOT(K588=K589),J588=J589,I588=I589),TRUE,FALSE)</f>
        <v>0</v>
      </c>
      <c r="P589" t="str">
        <f>IF(M589=M588,IF(NOT(P588=""),P588,IF(NOT(N588=""),N588,"")),IF(NOT(N589=""),N589,""))</f>
        <v>10685642</v>
      </c>
      <c r="Q589" t="str">
        <f>IF(M589=M590,IF(Q590="",P589,Q590),P589)</f>
        <v>10685642</v>
      </c>
    </row>
    <row r="590" spans="1:17">
      <c r="A590" t="str">
        <f t="shared" si="9"/>
        <v>10685642</v>
      </c>
      <c r="B590" s="10" t="s">
        <v>11</v>
      </c>
      <c r="C590">
        <v>13754</v>
      </c>
      <c r="D590" s="10" t="s">
        <v>12</v>
      </c>
      <c r="E590" s="10" t="s">
        <v>24</v>
      </c>
      <c r="F590" s="10" t="s">
        <v>14</v>
      </c>
      <c r="G590" s="10" t="s">
        <v>15</v>
      </c>
      <c r="H590" s="10" t="s">
        <v>101</v>
      </c>
      <c r="I590" s="10" t="s">
        <v>776</v>
      </c>
      <c r="J590" s="10" t="s">
        <v>272</v>
      </c>
      <c r="K590" s="10" t="s">
        <v>38</v>
      </c>
      <c r="L590" t="str">
        <f>RIGHT(H590, LEN(H590)-6)</f>
        <v>SCIH</v>
      </c>
      <c r="M590">
        <f>IF(AND(NOT(K589=K590),J589=J590,I589=I590),M589,IF(AND(NOT(K590=K591),J590=J591,I590=I591),M588,IF(AND(NOT(K589=K588),J589=J588,I589=I588),M589+1,IF(K589=K590,M589,M589+1))))</f>
        <v>31</v>
      </c>
      <c r="N590" s="10"/>
      <c r="O590" t="b">
        <f>IF(AND(NOT(K589=K590),J589=J590,I589=I590),TRUE,FALSE)</f>
        <v>0</v>
      </c>
      <c r="P590" t="str">
        <f>IF(M590=M589,IF(NOT(P589=""),P589,IF(NOT(N589=""),N589,"")),IF(NOT(N590=""),N590,""))</f>
        <v>10685642</v>
      </c>
      <c r="Q590" t="str">
        <f>IF(M590=M591,IF(Q591="",P590,Q591),P590)</f>
        <v>10685642</v>
      </c>
    </row>
    <row r="591" spans="1:17">
      <c r="A591" t="str">
        <f t="shared" si="9"/>
        <v>10685642</v>
      </c>
      <c r="B591" s="10" t="s">
        <v>11</v>
      </c>
      <c r="C591">
        <v>13772</v>
      </c>
      <c r="D591" s="10" t="s">
        <v>12</v>
      </c>
      <c r="E591" s="10" t="s">
        <v>24</v>
      </c>
      <c r="F591" s="10" t="s">
        <v>14</v>
      </c>
      <c r="G591" s="10" t="s">
        <v>15</v>
      </c>
      <c r="H591" s="10" t="s">
        <v>95</v>
      </c>
      <c r="I591" s="10" t="s">
        <v>612</v>
      </c>
      <c r="J591" s="10" t="s">
        <v>17</v>
      </c>
      <c r="K591" s="10" t="s">
        <v>38</v>
      </c>
      <c r="L591" t="str">
        <f>RIGHT(H591, LEN(H591)-6)</f>
        <v>SSCH</v>
      </c>
      <c r="M591">
        <f>IF(AND(NOT(K590=K591),J590=J591,I590=I591),M590,IF(AND(NOT(K591=K592),J591=J592,I591=I592),M589,IF(AND(NOT(K590=K589),J590=J589,I590=I589),M590+1,IF(K590=K591,M590,M590+1))))</f>
        <v>31</v>
      </c>
      <c r="N591" s="10"/>
      <c r="O591" t="b">
        <f>IF(AND(NOT(K590=K591),J590=J591,I590=I591),TRUE,FALSE)</f>
        <v>0</v>
      </c>
      <c r="P591" t="str">
        <f>IF(M591=M590,IF(NOT(P590=""),P590,IF(NOT(N590=""),N590,"")),IF(NOT(N591=""),N591,""))</f>
        <v>10685642</v>
      </c>
      <c r="Q591" t="str">
        <f>IF(M591=M592,IF(Q592="",P591,Q592),P591)</f>
        <v>10685642</v>
      </c>
    </row>
    <row r="592" spans="1:17">
      <c r="A592" t="str">
        <f t="shared" si="9"/>
        <v>10685448</v>
      </c>
      <c r="B592" s="10" t="s">
        <v>11</v>
      </c>
      <c r="C592">
        <v>1090</v>
      </c>
      <c r="D592" s="10" t="s">
        <v>127</v>
      </c>
      <c r="E592" s="10" t="s">
        <v>13</v>
      </c>
      <c r="F592" s="10" t="s">
        <v>14</v>
      </c>
      <c r="G592" s="10" t="s">
        <v>15</v>
      </c>
      <c r="H592" s="10" t="s">
        <v>94</v>
      </c>
      <c r="I592" s="10" t="s">
        <v>762</v>
      </c>
      <c r="J592" s="10" t="s">
        <v>268</v>
      </c>
      <c r="K592" s="10" t="s">
        <v>18</v>
      </c>
      <c r="L592" t="str">
        <f>RIGHT(H592, LEN(H592)-6)</f>
        <v>ACCH</v>
      </c>
      <c r="M592">
        <f>IF(AND(NOT(K591=K592),J591=J592,I591=I592),M591,IF(AND(NOT(K592=K593),J592=J593,I592=I593),M590,IF(AND(NOT(K591=K590),J591=J590,I591=I590),M591+1,IF(K591=K592,M591,M591+1))))</f>
        <v>32</v>
      </c>
      <c r="N592" s="10"/>
      <c r="O592" t="b">
        <f>IF(AND(NOT(K591=K592),J591=J592,I591=I592),TRUE,FALSE)</f>
        <v>0</v>
      </c>
      <c r="P592" t="str">
        <f>IF(M592=M591,IF(NOT(P591=""),P591,IF(NOT(N591=""),N591,"")),IF(NOT(N592=""),N592,""))</f>
        <v/>
      </c>
      <c r="Q592" t="str">
        <f>IF(M592=M593,IF(Q593="",P592,Q593),P592)</f>
        <v>10685448</v>
      </c>
    </row>
    <row r="593" spans="1:17">
      <c r="A593" t="str">
        <f t="shared" si="9"/>
        <v>10685448</v>
      </c>
      <c r="B593" s="10" t="s">
        <v>11</v>
      </c>
      <c r="C593">
        <v>1095</v>
      </c>
      <c r="D593" s="10" t="s">
        <v>30</v>
      </c>
      <c r="E593" s="10" t="s">
        <v>13</v>
      </c>
      <c r="F593" s="10" t="s">
        <v>14</v>
      </c>
      <c r="G593" s="10" t="s">
        <v>15</v>
      </c>
      <c r="H593" s="10" t="s">
        <v>92</v>
      </c>
      <c r="I593" s="10" t="s">
        <v>791</v>
      </c>
      <c r="J593" s="10" t="s">
        <v>268</v>
      </c>
      <c r="K593" s="10" t="s">
        <v>18</v>
      </c>
      <c r="L593" t="str">
        <f>RIGHT(H593, LEN(H593)-6)</f>
        <v>ACCH</v>
      </c>
      <c r="M593">
        <f>IF(AND(NOT(K592=K593),J592=J593,I592=I593),M592,IF(AND(NOT(K593=K594),J593=J594,I593=I594),M591,IF(AND(NOT(K592=K591),J592=J591,I592=I591),M592+1,IF(K592=K593,M592,M592+1))))</f>
        <v>32</v>
      </c>
      <c r="N593" s="10"/>
      <c r="O593" t="b">
        <f>IF(AND(NOT(K592=K593),J592=J593,I592=I593),TRUE,FALSE)</f>
        <v>0</v>
      </c>
      <c r="P593" t="str">
        <f>IF(M593=M592,IF(NOT(P592=""),P592,IF(NOT(N592=""),N592,"")),IF(NOT(N593=""),N593,""))</f>
        <v/>
      </c>
      <c r="Q593" t="str">
        <f>IF(M593=M594,IF(Q594="",P593,Q594),P593)</f>
        <v>10685448</v>
      </c>
    </row>
    <row r="594" spans="1:17">
      <c r="A594" t="str">
        <f t="shared" si="9"/>
        <v>10685448</v>
      </c>
      <c r="B594" s="10" t="s">
        <v>11</v>
      </c>
      <c r="C594">
        <v>1290</v>
      </c>
      <c r="D594" s="10" t="s">
        <v>30</v>
      </c>
      <c r="E594" s="10" t="s">
        <v>13</v>
      </c>
      <c r="F594" s="10" t="s">
        <v>14</v>
      </c>
      <c r="G594" s="10" t="s">
        <v>15</v>
      </c>
      <c r="H594" s="10" t="s">
        <v>141</v>
      </c>
      <c r="I594" s="10" t="s">
        <v>716</v>
      </c>
      <c r="J594" s="10" t="s">
        <v>241</v>
      </c>
      <c r="K594" s="10" t="s">
        <v>18</v>
      </c>
      <c r="L594" t="str">
        <f>RIGHT(H594, LEN(H594)-6)</f>
        <v>SSCH</v>
      </c>
      <c r="M594">
        <f>IF(AND(NOT(K593=K594),J593=J594,I593=I594),M593,IF(AND(NOT(K594=K595),J594=J595,I594=I595),M592,IF(AND(NOT(K593=K592),J593=J592,I593=I592),M593+1,IF(K593=K594,M593,M593+1))))</f>
        <v>32</v>
      </c>
      <c r="N594" s="10"/>
      <c r="O594" t="b">
        <f>IF(AND(NOT(K593=K594),J593=J594,I593=I594),TRUE,FALSE)</f>
        <v>0</v>
      </c>
      <c r="P594" t="str">
        <f>IF(M594=M593,IF(NOT(P593=""),P593,IF(NOT(N593=""),N593,"")),IF(NOT(N594=""),N594,""))</f>
        <v/>
      </c>
      <c r="Q594" t="str">
        <f>IF(M594=M595,IF(Q595="",P594,Q595),P594)</f>
        <v>10685448</v>
      </c>
    </row>
    <row r="595" spans="1:17">
      <c r="A595" t="str">
        <f t="shared" si="9"/>
        <v>10685448</v>
      </c>
      <c r="B595" s="10" t="s">
        <v>11</v>
      </c>
      <c r="C595">
        <v>1294</v>
      </c>
      <c r="D595" s="10" t="s">
        <v>73</v>
      </c>
      <c r="E595" s="10" t="s">
        <v>13</v>
      </c>
      <c r="F595" s="10" t="s">
        <v>14</v>
      </c>
      <c r="G595" s="10" t="s">
        <v>15</v>
      </c>
      <c r="H595" s="10" t="s">
        <v>95</v>
      </c>
      <c r="I595" s="10" t="s">
        <v>612</v>
      </c>
      <c r="J595" s="10" t="s">
        <v>272</v>
      </c>
      <c r="K595" s="10" t="s">
        <v>18</v>
      </c>
      <c r="L595" t="str">
        <f>RIGHT(H595, LEN(H595)-6)</f>
        <v>SSCH</v>
      </c>
      <c r="M595">
        <f>IF(AND(NOT(K594=K595),J594=J595,I594=I595),M594,IF(AND(NOT(K595=K596),J595=J596,I595=I596),M593,IF(AND(NOT(K594=K593),J594=J593,I594=I593),M594+1,IF(K594=K595,M594,M594+1))))</f>
        <v>32</v>
      </c>
      <c r="N595" s="10"/>
      <c r="O595" t="b">
        <f>IF(AND(NOT(K594=K595),J594=J595,I594=I595),TRUE,FALSE)</f>
        <v>0</v>
      </c>
      <c r="P595" t="str">
        <f>IF(M595=M594,IF(NOT(P594=""),P594,IF(NOT(N594=""),N594,"")),IF(NOT(N595=""),N595,""))</f>
        <v/>
      </c>
      <c r="Q595" t="str">
        <f>IF(M595=M596,IF(Q596="",P595,Q596),P595)</f>
        <v>10685448</v>
      </c>
    </row>
    <row r="596" spans="1:17">
      <c r="A596" t="str">
        <f t="shared" si="9"/>
        <v>10685448</v>
      </c>
      <c r="B596" s="10" t="s">
        <v>11</v>
      </c>
      <c r="C596">
        <v>1396</v>
      </c>
      <c r="D596" s="10" t="s">
        <v>12</v>
      </c>
      <c r="E596" s="10" t="s">
        <v>20</v>
      </c>
      <c r="F596" s="10" t="s">
        <v>14</v>
      </c>
      <c r="G596" s="10" t="s">
        <v>15</v>
      </c>
      <c r="H596" s="10" t="s">
        <v>144</v>
      </c>
      <c r="I596" s="10" t="s">
        <v>535</v>
      </c>
      <c r="J596" s="10" t="s">
        <v>272</v>
      </c>
      <c r="K596" s="10" t="s">
        <v>18</v>
      </c>
      <c r="L596" t="str">
        <f>RIGHT(H596, LEN(H596)-6)</f>
        <v>ACCH</v>
      </c>
      <c r="M596">
        <f>IF(AND(NOT(K595=K596),J595=J596,I595=I596),M595,IF(AND(NOT(K596=K597),J596=J597,I596=I597),M594,IF(AND(NOT(K595=K594),J595=J594,I595=I594),M595+1,IF(K595=K596,M595,M595+1))))</f>
        <v>32</v>
      </c>
      <c r="N596" s="10"/>
      <c r="O596" t="b">
        <f>IF(AND(NOT(K595=K596),J595=J596,I595=I596),TRUE,FALSE)</f>
        <v>0</v>
      </c>
      <c r="P596" t="str">
        <f>IF(M596=M595,IF(NOT(P595=""),P595,IF(NOT(N595=""),N595,"")),IF(NOT(N596=""),N596,""))</f>
        <v/>
      </c>
      <c r="Q596" t="str">
        <f>IF(M596=M597,IF(Q597="",P596,Q597),P596)</f>
        <v>10685448</v>
      </c>
    </row>
    <row r="597" spans="1:17">
      <c r="A597" t="str">
        <f t="shared" si="9"/>
        <v>10685448</v>
      </c>
      <c r="B597" s="10" t="s">
        <v>11</v>
      </c>
      <c r="C597">
        <v>13646</v>
      </c>
      <c r="D597" s="10" t="s">
        <v>30</v>
      </c>
      <c r="E597" s="10" t="s">
        <v>24</v>
      </c>
      <c r="F597" s="10" t="s">
        <v>14</v>
      </c>
      <c r="G597" s="10" t="s">
        <v>15</v>
      </c>
      <c r="H597" s="10" t="s">
        <v>109</v>
      </c>
      <c r="I597" s="10" t="s">
        <v>855</v>
      </c>
      <c r="J597" s="10" t="s">
        <v>17</v>
      </c>
      <c r="K597" s="10" t="s">
        <v>18</v>
      </c>
      <c r="L597" t="str">
        <f>RIGHT(H597, LEN(H597)-6)</f>
        <v>SSCH</v>
      </c>
      <c r="M597">
        <f>IF(AND(NOT(K596=K597),J596=J597,I596=I597),M596,IF(AND(NOT(K597=K598),J597=J598,I597=I598),M595,IF(AND(NOT(K596=K595),J596=J595,I596=I595),M596+1,IF(K596=K597,M596,M596+1))))</f>
        <v>32</v>
      </c>
      <c r="N597" s="10"/>
      <c r="O597" t="b">
        <f>IF(AND(NOT(K596=K597),J596=J597,I596=I597),TRUE,FALSE)</f>
        <v>0</v>
      </c>
      <c r="P597" t="str">
        <f>IF(M597=M596,IF(NOT(P596=""),P596,IF(NOT(N596=""),N596,"")),IF(NOT(N597=""),N597,""))</f>
        <v/>
      </c>
      <c r="Q597" t="str">
        <f>IF(M597=M598,IF(Q598="",P597,Q598),P597)</f>
        <v>10685448</v>
      </c>
    </row>
    <row r="598" spans="1:17">
      <c r="A598" t="str">
        <f t="shared" si="9"/>
        <v>10685448</v>
      </c>
      <c r="B598" s="10" t="s">
        <v>11</v>
      </c>
      <c r="C598">
        <v>13710</v>
      </c>
      <c r="D598" s="10" t="s">
        <v>61</v>
      </c>
      <c r="E598" s="10" t="s">
        <v>34</v>
      </c>
      <c r="F598" s="10" t="s">
        <v>14</v>
      </c>
      <c r="G598" s="10" t="s">
        <v>15</v>
      </c>
      <c r="H598" s="10" t="s">
        <v>53</v>
      </c>
      <c r="I598" s="10" t="s">
        <v>763</v>
      </c>
      <c r="J598" s="10" t="s">
        <v>265</v>
      </c>
      <c r="K598" s="10" t="s">
        <v>18</v>
      </c>
      <c r="L598" t="str">
        <f>RIGHT(H598, LEN(H598)-6)</f>
        <v>ACCH</v>
      </c>
      <c r="M598">
        <f>IF(AND(NOT(K597=K598),J597=J598,I597=I598),M597,IF(AND(NOT(K598=K599),J598=J599,I598=I599),M596,IF(AND(NOT(K597=K596),J597=J596,I597=I596),M597+1,IF(K597=K598,M597,M597+1))))</f>
        <v>32</v>
      </c>
      <c r="N598" s="10"/>
      <c r="O598" t="b">
        <f>IF(AND(NOT(K597=K598),J597=J598,I597=I598),TRUE,FALSE)</f>
        <v>0</v>
      </c>
      <c r="P598" t="str">
        <f>IF(M598=M597,IF(NOT(P597=""),P597,IF(NOT(N597=""),N597,"")),IF(NOT(N598=""),N598,""))</f>
        <v/>
      </c>
      <c r="Q598" t="str">
        <f>IF(M598=M599,IF(Q599="",P598,Q599),P598)</f>
        <v>10685448</v>
      </c>
    </row>
    <row r="599" spans="1:17">
      <c r="A599" t="str">
        <f t="shared" si="9"/>
        <v>10685448</v>
      </c>
      <c r="B599" s="10" t="s">
        <v>11</v>
      </c>
      <c r="C599">
        <v>13714</v>
      </c>
      <c r="D599" s="10" t="s">
        <v>12</v>
      </c>
      <c r="E599" s="10" t="s">
        <v>24</v>
      </c>
      <c r="F599" s="10" t="s">
        <v>281</v>
      </c>
      <c r="G599" s="10" t="s">
        <v>15</v>
      </c>
      <c r="H599" s="10" t="s">
        <v>237</v>
      </c>
      <c r="I599" s="10" t="s">
        <v>825</v>
      </c>
      <c r="J599" s="10"/>
      <c r="K599" s="10" t="s">
        <v>18</v>
      </c>
      <c r="L599" t="str">
        <f>RIGHT(H599, LEN(H599)-6)</f>
        <v>SSCH</v>
      </c>
      <c r="M599">
        <f>IF(AND(NOT(K598=K599),J598=J599,I598=I599),M598,IF(AND(NOT(K599=K600),J599=J600,I599=I600),M597,IF(AND(NOT(K598=K597),J598=J597,I598=I597),M598+1,IF(K598=K599,M598,M598+1))))</f>
        <v>32</v>
      </c>
      <c r="N599" s="10" t="s">
        <v>321</v>
      </c>
      <c r="O599" t="b">
        <f>IF(AND(NOT(K598=K599),J598=J599,I598=I599),TRUE,FALSE)</f>
        <v>0</v>
      </c>
      <c r="P599" t="str">
        <f>IF(M599=M598,IF(NOT(P598=""),P598,IF(NOT(N598=""),N598,"")),IF(NOT(N599=""),N599,""))</f>
        <v/>
      </c>
      <c r="Q599" t="str">
        <f>IF(M599=M600,IF(Q600="",P599,Q600),P599)</f>
        <v>10685448</v>
      </c>
    </row>
    <row r="600" spans="1:17">
      <c r="A600" t="str">
        <f t="shared" si="9"/>
        <v>10685448</v>
      </c>
      <c r="B600" s="10" t="s">
        <v>11</v>
      </c>
      <c r="C600">
        <v>13725</v>
      </c>
      <c r="D600" s="10" t="s">
        <v>12</v>
      </c>
      <c r="E600" s="10" t="s">
        <v>24</v>
      </c>
      <c r="F600" s="10" t="s">
        <v>14</v>
      </c>
      <c r="G600" s="10" t="s">
        <v>15</v>
      </c>
      <c r="H600" s="10" t="s">
        <v>97</v>
      </c>
      <c r="I600" s="10" t="s">
        <v>729</v>
      </c>
      <c r="J600" s="10" t="s">
        <v>17</v>
      </c>
      <c r="K600" s="10" t="s">
        <v>18</v>
      </c>
      <c r="L600" t="str">
        <f>RIGHT(H600, LEN(H600)-6)</f>
        <v>HUMH</v>
      </c>
      <c r="M600">
        <f>IF(AND(NOT(K599=K600),J599=J600,I599=I600),M599,IF(AND(NOT(K600=K601),J600=J601,I600=I601),M598,IF(AND(NOT(K599=K598),J599=J598,I599=I598),M599+1,IF(K599=K600,M599,M599+1))))</f>
        <v>32</v>
      </c>
      <c r="N600" s="10"/>
      <c r="O600" t="b">
        <f>IF(AND(NOT(K599=K600),J599=J600,I599=I600),TRUE,FALSE)</f>
        <v>0</v>
      </c>
      <c r="P600" t="str">
        <f>IF(M600=M599,IF(NOT(P599=""),P599,IF(NOT(N599=""),N599,"")),IF(NOT(N600=""),N600,""))</f>
        <v>10685448</v>
      </c>
      <c r="Q600" t="str">
        <f>IF(M600=M601,IF(Q601="",P600,Q601),P600)</f>
        <v>10685448</v>
      </c>
    </row>
    <row r="601" spans="1:17">
      <c r="A601" t="str">
        <f t="shared" si="9"/>
        <v>10685448</v>
      </c>
      <c r="B601" s="10" t="s">
        <v>11</v>
      </c>
      <c r="C601">
        <v>13743</v>
      </c>
      <c r="D601" s="10" t="s">
        <v>30</v>
      </c>
      <c r="E601" s="10" t="s">
        <v>24</v>
      </c>
      <c r="F601" s="10" t="s">
        <v>14</v>
      </c>
      <c r="G601" s="10" t="s">
        <v>15</v>
      </c>
      <c r="H601" s="10" t="s">
        <v>90</v>
      </c>
      <c r="I601" s="10" t="s">
        <v>813</v>
      </c>
      <c r="J601" s="10" t="s">
        <v>272</v>
      </c>
      <c r="K601" s="10" t="s">
        <v>18</v>
      </c>
      <c r="L601" t="str">
        <f>RIGHT(H601, LEN(H601)-6)</f>
        <v>ACCH</v>
      </c>
      <c r="M601">
        <f>IF(AND(NOT(K600=K601),J600=J601,I600=I601),M600,IF(AND(NOT(K601=K602),J601=J602,I601=I602),M599,IF(AND(NOT(K600=K599),J600=J599,I600=I599),M600+1,IF(K600=K601,M600,M600+1))))</f>
        <v>32</v>
      </c>
      <c r="N601" s="10"/>
      <c r="O601" t="b">
        <f>IF(AND(NOT(K600=K601),J600=J601,I600=I601),TRUE,FALSE)</f>
        <v>0</v>
      </c>
      <c r="P601" t="str">
        <f>IF(M601=M600,IF(NOT(P600=""),P600,IF(NOT(N600=""),N600,"")),IF(NOT(N601=""),N601,""))</f>
        <v>10685448</v>
      </c>
      <c r="Q601" t="str">
        <f>IF(M601=M602,IF(Q602="",P601,Q602),P601)</f>
        <v>10685448</v>
      </c>
    </row>
    <row r="602" spans="1:17">
      <c r="A602" t="str">
        <f t="shared" si="9"/>
        <v>10685448</v>
      </c>
      <c r="B602" s="10" t="s">
        <v>11</v>
      </c>
      <c r="C602">
        <v>13746</v>
      </c>
      <c r="D602" s="10" t="s">
        <v>30</v>
      </c>
      <c r="E602" s="10" t="s">
        <v>24</v>
      </c>
      <c r="F602" s="10" t="s">
        <v>14</v>
      </c>
      <c r="G602" s="10" t="s">
        <v>15</v>
      </c>
      <c r="H602" s="10" t="s">
        <v>88</v>
      </c>
      <c r="I602" s="10" t="s">
        <v>738</v>
      </c>
      <c r="J602" s="10" t="s">
        <v>241</v>
      </c>
      <c r="K602" s="10" t="s">
        <v>18</v>
      </c>
      <c r="L602" t="str">
        <f>RIGHT(H602, LEN(H602)-6)</f>
        <v>ACCH</v>
      </c>
      <c r="M602">
        <f>IF(AND(NOT(K601=K602),J601=J602,I601=I602),M601,IF(AND(NOT(K602=K603),J602=J603,I602=I603),M600,IF(AND(NOT(K601=K600),J601=J600,I601=I600),M601+1,IF(K601=K602,M601,M601+1))))</f>
        <v>32</v>
      </c>
      <c r="N602" s="10"/>
      <c r="O602" t="b">
        <f>IF(AND(NOT(K601=K602),J601=J602,I601=I602),TRUE,FALSE)</f>
        <v>0</v>
      </c>
      <c r="P602" t="str">
        <f>IF(M602=M601,IF(NOT(P601=""),P601,IF(NOT(N601=""),N601,"")),IF(NOT(N602=""),N602,""))</f>
        <v>10685448</v>
      </c>
      <c r="Q602" t="str">
        <f>IF(M602=M603,IF(Q603="",P602,Q603),P602)</f>
        <v>10685448</v>
      </c>
    </row>
    <row r="603" spans="1:17">
      <c r="A603" t="str">
        <f t="shared" si="9"/>
        <v>10685448</v>
      </c>
      <c r="B603" s="10" t="s">
        <v>11</v>
      </c>
      <c r="C603">
        <v>1081</v>
      </c>
      <c r="D603" s="10" t="s">
        <v>112</v>
      </c>
      <c r="E603" s="10" t="s">
        <v>13</v>
      </c>
      <c r="F603" s="10" t="s">
        <v>14</v>
      </c>
      <c r="G603" s="10" t="s">
        <v>15</v>
      </c>
      <c r="H603" s="10" t="s">
        <v>94</v>
      </c>
      <c r="I603" s="10" t="s">
        <v>762</v>
      </c>
      <c r="J603" s="10" t="s">
        <v>17</v>
      </c>
      <c r="K603" s="10" t="s">
        <v>18</v>
      </c>
      <c r="L603" t="str">
        <f>RIGHT(H603, LEN(H603)-6)</f>
        <v>ACCH</v>
      </c>
      <c r="M603">
        <f>IF(AND(NOT(K602=K603),J602=J603,I602=I603),M602,IF(AND(NOT(K603=K604),J603=J604,I603=I604),M601,IF(AND(NOT(K602=K601),J602=J601,I602=I601),M602+1,IF(K602=K603,M602,M602+1))))</f>
        <v>32</v>
      </c>
      <c r="N603" s="10"/>
      <c r="O603" t="b">
        <f>IF(AND(NOT(K602=K603),J602=J603,I602=I603),TRUE,FALSE)</f>
        <v>0</v>
      </c>
      <c r="P603" t="str">
        <f>IF(M603=M602,IF(NOT(P602=""),P602,IF(NOT(N602=""),N602,"")),IF(NOT(N603=""),N603,""))</f>
        <v>10685448</v>
      </c>
      <c r="Q603" t="str">
        <f>IF(M603=M604,IF(Q604="",P603,Q604),P603)</f>
        <v>10685448</v>
      </c>
    </row>
    <row r="604" spans="1:17">
      <c r="A604" t="str">
        <f t="shared" si="9"/>
        <v>10685448</v>
      </c>
      <c r="B604" s="10" t="s">
        <v>11</v>
      </c>
      <c r="C604">
        <v>1104</v>
      </c>
      <c r="D604" s="10" t="s">
        <v>61</v>
      </c>
      <c r="E604" s="10" t="s">
        <v>13</v>
      </c>
      <c r="F604" s="10" t="s">
        <v>14</v>
      </c>
      <c r="G604" s="10" t="s">
        <v>15</v>
      </c>
      <c r="H604" s="10" t="s">
        <v>41</v>
      </c>
      <c r="I604" s="10" t="s">
        <v>745</v>
      </c>
      <c r="J604" s="10" t="s">
        <v>272</v>
      </c>
      <c r="K604" s="10" t="s">
        <v>18</v>
      </c>
      <c r="L604" t="str">
        <f>RIGHT(H604, LEN(H604)-6)</f>
        <v>ACCH</v>
      </c>
      <c r="M604">
        <f>IF(AND(NOT(K603=K604),J603=J604,I603=I604),M603,IF(AND(NOT(K604=K605),J604=J605,I604=I605),M602,IF(AND(NOT(K603=K602),J603=J602,I603=I602),M603+1,IF(K603=K604,M603,M603+1))))</f>
        <v>32</v>
      </c>
      <c r="N604" s="10"/>
      <c r="O604" t="b">
        <f>IF(AND(NOT(K603=K604),J603=J604,I603=I604),TRUE,FALSE)</f>
        <v>0</v>
      </c>
      <c r="P604" t="str">
        <f>IF(M604=M603,IF(NOT(P603=""),P603,IF(NOT(N603=""),N603,"")),IF(NOT(N604=""),N604,""))</f>
        <v>10685448</v>
      </c>
      <c r="Q604" t="str">
        <f>IF(M604=M605,IF(Q605="",P604,Q605),P604)</f>
        <v>10685448</v>
      </c>
    </row>
    <row r="605" spans="1:17">
      <c r="A605" t="str">
        <f t="shared" si="9"/>
        <v>10685448</v>
      </c>
      <c r="B605" s="10" t="s">
        <v>11</v>
      </c>
      <c r="C605">
        <v>1122</v>
      </c>
      <c r="D605" s="10" t="s">
        <v>30</v>
      </c>
      <c r="E605" s="10" t="s">
        <v>13</v>
      </c>
      <c r="F605" s="10" t="s">
        <v>14</v>
      </c>
      <c r="G605" s="10" t="s">
        <v>15</v>
      </c>
      <c r="H605" s="10" t="s">
        <v>54</v>
      </c>
      <c r="I605" s="10" t="s">
        <v>770</v>
      </c>
      <c r="J605" s="10" t="s">
        <v>17</v>
      </c>
      <c r="K605" s="10" t="s">
        <v>18</v>
      </c>
      <c r="L605" t="str">
        <f>RIGHT(H605, LEN(H605)-6)</f>
        <v>ACCH</v>
      </c>
      <c r="M605">
        <f>IF(AND(NOT(K604=K605),J604=J605,I604=I605),M604,IF(AND(NOT(K605=K606),J605=J606,I605=I606),M603,IF(AND(NOT(K604=K603),J604=J603,I604=I603),M604+1,IF(K604=K605,M604,M604+1))))</f>
        <v>32</v>
      </c>
      <c r="N605" s="10"/>
      <c r="O605" t="b">
        <f>IF(AND(NOT(K604=K605),J604=J605,I604=I605),TRUE,FALSE)</f>
        <v>0</v>
      </c>
      <c r="P605" t="str">
        <f>IF(M605=M604,IF(NOT(P604=""),P604,IF(NOT(N604=""),N604,"")),IF(NOT(N605=""),N605,""))</f>
        <v>10685448</v>
      </c>
      <c r="Q605" t="str">
        <f>IF(M605=M606,IF(Q606="",P605,Q606),P605)</f>
        <v>10685448</v>
      </c>
    </row>
    <row r="606" spans="1:17">
      <c r="A606" t="str">
        <f t="shared" si="9"/>
        <v>10685448</v>
      </c>
      <c r="B606" s="10" t="s">
        <v>11</v>
      </c>
      <c r="C606">
        <v>1289</v>
      </c>
      <c r="D606" s="10" t="s">
        <v>12</v>
      </c>
      <c r="E606" s="10" t="s">
        <v>13</v>
      </c>
      <c r="F606" s="10" t="s">
        <v>14</v>
      </c>
      <c r="G606" s="10" t="s">
        <v>15</v>
      </c>
      <c r="H606" s="10" t="s">
        <v>141</v>
      </c>
      <c r="I606" s="10" t="s">
        <v>716</v>
      </c>
      <c r="J606" s="10" t="s">
        <v>268</v>
      </c>
      <c r="K606" s="10" t="s">
        <v>18</v>
      </c>
      <c r="L606" t="str">
        <f>RIGHT(H606, LEN(H606)-6)</f>
        <v>SSCH</v>
      </c>
      <c r="M606">
        <f>IF(AND(NOT(K605=K606),J605=J606,I605=I606),M605,IF(AND(NOT(K606=K607),J606=J607,I606=I607),M604,IF(AND(NOT(K605=K604),J605=J604,I605=I604),M605+1,IF(K605=K606,M605,M605+1))))</f>
        <v>32</v>
      </c>
      <c r="N606" s="10"/>
      <c r="O606" t="b">
        <f>IF(AND(NOT(K605=K606),J605=J606,I605=I606),TRUE,FALSE)</f>
        <v>0</v>
      </c>
      <c r="P606" t="str">
        <f>IF(M606=M605,IF(NOT(P605=""),P605,IF(NOT(N605=""),N605,"")),IF(NOT(N606=""),N606,""))</f>
        <v>10685448</v>
      </c>
      <c r="Q606" t="str">
        <f>IF(M606=M607,IF(Q607="",P606,Q607),P606)</f>
        <v>10685448</v>
      </c>
    </row>
    <row r="607" spans="1:17">
      <c r="A607" t="str">
        <f t="shared" si="9"/>
        <v>10685448</v>
      </c>
      <c r="B607" s="10" t="s">
        <v>11</v>
      </c>
      <c r="C607">
        <v>1384</v>
      </c>
      <c r="D607" s="10" t="s">
        <v>12</v>
      </c>
      <c r="E607" s="10" t="s">
        <v>20</v>
      </c>
      <c r="F607" s="10" t="s">
        <v>281</v>
      </c>
      <c r="G607" s="10" t="s">
        <v>15</v>
      </c>
      <c r="H607" s="10" t="s">
        <v>117</v>
      </c>
      <c r="I607" s="10" t="s">
        <v>857</v>
      </c>
      <c r="J607" s="10"/>
      <c r="K607" s="10" t="s">
        <v>18</v>
      </c>
      <c r="L607" t="str">
        <f>RIGHT(H607, LEN(H607)-6)</f>
        <v>ACCH</v>
      </c>
      <c r="M607">
        <f>IF(AND(NOT(K606=K607),J606=J607,I606=I607),M606,IF(AND(NOT(K607=K608),J607=J608,I607=I608),M605,IF(AND(NOT(K606=K605),J606=J605,I606=I605),M606+1,IF(K606=K607,M606,M606+1))))</f>
        <v>32</v>
      </c>
      <c r="N607" s="10" t="s">
        <v>540</v>
      </c>
      <c r="O607" t="b">
        <f>IF(AND(NOT(K606=K607),J606=J607,I606=I607),TRUE,FALSE)</f>
        <v>0</v>
      </c>
      <c r="P607" t="str">
        <f>IF(M607=M606,IF(NOT(P606=""),P606,IF(NOT(N606=""),N606,"")),IF(NOT(N607=""),N607,""))</f>
        <v>10685448</v>
      </c>
      <c r="Q607" t="str">
        <f>IF(M607=M608,IF(Q608="",P607,Q608),P607)</f>
        <v>10685448</v>
      </c>
    </row>
    <row r="608" spans="1:17">
      <c r="A608" t="str">
        <f t="shared" si="9"/>
        <v>10685448</v>
      </c>
      <c r="B608" s="10" t="s">
        <v>11</v>
      </c>
      <c r="C608">
        <v>1397</v>
      </c>
      <c r="D608" s="10" t="s">
        <v>12</v>
      </c>
      <c r="E608" s="10" t="s">
        <v>20</v>
      </c>
      <c r="F608" s="10" t="s">
        <v>14</v>
      </c>
      <c r="G608" s="10" t="s">
        <v>15</v>
      </c>
      <c r="H608" s="10" t="s">
        <v>151</v>
      </c>
      <c r="I608" s="10" t="s">
        <v>718</v>
      </c>
      <c r="J608" s="10" t="s">
        <v>268</v>
      </c>
      <c r="K608" s="10" t="s">
        <v>18</v>
      </c>
      <c r="L608" t="str">
        <f>RIGHT(H608, LEN(H608)-6)</f>
        <v>ACCH</v>
      </c>
      <c r="M608">
        <f>IF(AND(NOT(K607=K608),J607=J608,I607=I608),M607,IF(AND(NOT(K608=K609),J608=J609,I608=I609),M606,IF(AND(NOT(K607=K606),J607=J606,I607=I606),M607+1,IF(K607=K608,M607,M607+1))))</f>
        <v>32</v>
      </c>
      <c r="N608" s="10"/>
      <c r="O608" t="b">
        <f>IF(AND(NOT(K607=K608),J607=J608,I607=I608),TRUE,FALSE)</f>
        <v>0</v>
      </c>
      <c r="P608" t="str">
        <f>IF(M608=M607,IF(NOT(P607=""),P607,IF(NOT(N607=""),N607,"")),IF(NOT(N608=""),N608,""))</f>
        <v>10685448</v>
      </c>
      <c r="Q608" t="str">
        <f>IF(M608=M609,IF(Q609="",P608,Q609),P608)</f>
        <v>10685448</v>
      </c>
    </row>
    <row r="609" spans="1:17">
      <c r="A609" t="str">
        <f t="shared" si="9"/>
        <v>10685448</v>
      </c>
      <c r="B609" s="10" t="s">
        <v>11</v>
      </c>
      <c r="C609">
        <v>13638</v>
      </c>
      <c r="D609" s="10" t="s">
        <v>73</v>
      </c>
      <c r="E609" s="10" t="s">
        <v>24</v>
      </c>
      <c r="F609" s="10" t="s">
        <v>14</v>
      </c>
      <c r="G609" s="10" t="s">
        <v>15</v>
      </c>
      <c r="H609" s="10" t="s">
        <v>107</v>
      </c>
      <c r="I609" s="10" t="s">
        <v>768</v>
      </c>
      <c r="J609" s="10" t="s">
        <v>265</v>
      </c>
      <c r="K609" s="10" t="s">
        <v>18</v>
      </c>
      <c r="L609" t="str">
        <f>RIGHT(H609, LEN(H609)-6)</f>
        <v>HUMH</v>
      </c>
      <c r="M609">
        <f>IF(AND(NOT(K608=K609),J608=J609,I608=I609),M608,IF(AND(NOT(K609=K610),J609=J610,I609=I610),M607,IF(AND(NOT(K608=K607),J608=J607,I608=I607),M608+1,IF(K608=K609,M608,M608+1))))</f>
        <v>32</v>
      </c>
      <c r="N609" s="10"/>
      <c r="O609" t="b">
        <f>IF(AND(NOT(K608=K609),J608=J609,I608=I609),TRUE,FALSE)</f>
        <v>0</v>
      </c>
      <c r="P609" t="str">
        <f>IF(M609=M608,IF(NOT(P608=""),P608,IF(NOT(N608=""),N608,"")),IF(NOT(N609=""),N609,""))</f>
        <v>10685448</v>
      </c>
      <c r="Q609" t="str">
        <f>IF(M609=M610,IF(Q610="",P609,Q610),P609)</f>
        <v>10685448</v>
      </c>
    </row>
    <row r="610" spans="1:17">
      <c r="A610" t="str">
        <f t="shared" si="9"/>
        <v>10685448</v>
      </c>
      <c r="B610" s="10" t="s">
        <v>11</v>
      </c>
      <c r="C610">
        <v>13679</v>
      </c>
      <c r="D610" s="10" t="s">
        <v>30</v>
      </c>
      <c r="E610" s="10" t="s">
        <v>24</v>
      </c>
      <c r="F610" s="10" t="s">
        <v>14</v>
      </c>
      <c r="G610" s="10" t="s">
        <v>15</v>
      </c>
      <c r="H610" s="10" t="s">
        <v>116</v>
      </c>
      <c r="I610" s="10" t="s">
        <v>849</v>
      </c>
      <c r="J610" s="10" t="s">
        <v>270</v>
      </c>
      <c r="K610" s="10" t="s">
        <v>18</v>
      </c>
      <c r="L610" t="str">
        <f>RIGHT(H610, LEN(H610)-6)</f>
        <v>ACCH</v>
      </c>
      <c r="M610">
        <f>IF(AND(NOT(K609=K610),J609=J610,I609=I610),M609,IF(AND(NOT(K610=K611),J610=J611,I610=I611),M608,IF(AND(NOT(K609=K608),J609=J608,I609=I608),M609+1,IF(K609=K610,M609,M609+1))))</f>
        <v>32</v>
      </c>
      <c r="N610" s="10"/>
      <c r="O610" t="b">
        <f>IF(AND(NOT(K609=K610),J609=J610,I609=I610),TRUE,FALSE)</f>
        <v>0</v>
      </c>
      <c r="P610" t="str">
        <f>IF(M610=M609,IF(NOT(P609=""),P609,IF(NOT(N609=""),N609,"")),IF(NOT(N610=""),N610,""))</f>
        <v>10685448</v>
      </c>
      <c r="Q610" t="str">
        <f>IF(M610=M611,IF(Q611="",P610,Q611),P610)</f>
        <v>10685448</v>
      </c>
    </row>
    <row r="611" spans="1:17">
      <c r="A611" t="str">
        <f t="shared" si="9"/>
        <v>10685448</v>
      </c>
      <c r="B611" s="10" t="s">
        <v>11</v>
      </c>
      <c r="C611">
        <v>13706</v>
      </c>
      <c r="D611" s="10" t="s">
        <v>30</v>
      </c>
      <c r="E611" s="10" t="s">
        <v>34</v>
      </c>
      <c r="F611" s="10" t="s">
        <v>14</v>
      </c>
      <c r="G611" s="10" t="s">
        <v>15</v>
      </c>
      <c r="H611" s="10" t="s">
        <v>53</v>
      </c>
      <c r="I611" s="10" t="s">
        <v>763</v>
      </c>
      <c r="J611" s="10" t="s">
        <v>241</v>
      </c>
      <c r="K611" s="10" t="s">
        <v>18</v>
      </c>
      <c r="L611" t="str">
        <f>RIGHT(H611, LEN(H611)-6)</f>
        <v>ACCH</v>
      </c>
      <c r="M611">
        <f>IF(AND(NOT(K610=K611),J610=J611,I610=I611),M610,IF(AND(NOT(K611=K612),J611=J612,I611=I612),M609,IF(AND(NOT(K610=K609),J610=J609,I610=I609),M610+1,IF(K610=K611,M610,M610+1))))</f>
        <v>32</v>
      </c>
      <c r="N611" s="10"/>
      <c r="O611" t="b">
        <f>IF(AND(NOT(K610=K611),J610=J611,I610=I611),TRUE,FALSE)</f>
        <v>0</v>
      </c>
      <c r="P611" t="str">
        <f>IF(M611=M610,IF(NOT(P610=""),P610,IF(NOT(N610=""),N610,"")),IF(NOT(N611=""),N611,""))</f>
        <v>10685448</v>
      </c>
      <c r="Q611" t="str">
        <f>IF(M611=M612,IF(Q612="",P611,Q612),P611)</f>
        <v>10685448</v>
      </c>
    </row>
    <row r="612" spans="1:17">
      <c r="A612" t="str">
        <f t="shared" si="9"/>
        <v>10685448</v>
      </c>
      <c r="B612" s="10" t="s">
        <v>11</v>
      </c>
      <c r="C612">
        <v>13707</v>
      </c>
      <c r="D612" s="10" t="s">
        <v>73</v>
      </c>
      <c r="E612" s="10" t="s">
        <v>34</v>
      </c>
      <c r="F612" s="10" t="s">
        <v>281</v>
      </c>
      <c r="G612" s="10" t="s">
        <v>15</v>
      </c>
      <c r="H612" s="10" t="s">
        <v>53</v>
      </c>
      <c r="I612" s="10" t="s">
        <v>763</v>
      </c>
      <c r="J612" s="10"/>
      <c r="K612" s="10" t="s">
        <v>18</v>
      </c>
      <c r="L612" t="str">
        <f>RIGHT(H612, LEN(H612)-6)</f>
        <v>ACCH</v>
      </c>
      <c r="M612">
        <f>IF(AND(NOT(K611=K612),J611=J612,I611=I612),M611,IF(AND(NOT(K612=K613),J612=J613,I612=I613),M610,IF(AND(NOT(K611=K610),J611=J610,I611=I610),M611+1,IF(K611=K612,M611,M611+1))))</f>
        <v>32</v>
      </c>
      <c r="N612" s="10" t="s">
        <v>540</v>
      </c>
      <c r="O612" t="b">
        <f>IF(AND(NOT(K611=K612),J611=J612,I611=I612),TRUE,FALSE)</f>
        <v>0</v>
      </c>
      <c r="P612" t="str">
        <f>IF(M612=M611,IF(NOT(P611=""),P611,IF(NOT(N611=""),N611,"")),IF(NOT(N612=""),N612,""))</f>
        <v>10685448</v>
      </c>
      <c r="Q612" t="str">
        <f>IF(M612=M613,IF(Q613="",P612,Q613),P612)</f>
        <v>10685448</v>
      </c>
    </row>
    <row r="613" spans="1:17">
      <c r="A613" t="str">
        <f t="shared" si="9"/>
        <v>10685448</v>
      </c>
      <c r="B613" s="10" t="s">
        <v>11</v>
      </c>
      <c r="C613">
        <v>13847</v>
      </c>
      <c r="D613" s="10" t="s">
        <v>12</v>
      </c>
      <c r="E613" s="10" t="s">
        <v>24</v>
      </c>
      <c r="F613" s="10" t="s">
        <v>14</v>
      </c>
      <c r="G613" s="10" t="s">
        <v>15</v>
      </c>
      <c r="H613" s="10" t="s">
        <v>77</v>
      </c>
      <c r="I613" s="10" t="s">
        <v>798</v>
      </c>
      <c r="J613" s="10" t="s">
        <v>241</v>
      </c>
      <c r="K613" s="10" t="s">
        <v>18</v>
      </c>
      <c r="L613" t="str">
        <f>RIGHT(H613, LEN(H613)-6)</f>
        <v>ACCH</v>
      </c>
      <c r="M613">
        <f>IF(AND(NOT(K612=K613),J612=J613,I612=I613),M612,IF(AND(NOT(K613=K614),J613=J614,I613=I614),M611,IF(AND(NOT(K612=K611),J612=J611,I612=I611),M612+1,IF(K612=K613,M612,M612+1))))</f>
        <v>32</v>
      </c>
      <c r="N613" s="10"/>
      <c r="O613" t="b">
        <f>IF(AND(NOT(K612=K613),J612=J613,I612=I613),TRUE,FALSE)</f>
        <v>0</v>
      </c>
      <c r="P613" t="str">
        <f>IF(M613=M612,IF(NOT(P612=""),P612,IF(NOT(N612=""),N612,"")),IF(NOT(N613=""),N613,""))</f>
        <v>10685448</v>
      </c>
      <c r="Q613" t="str">
        <f>IF(M613=M614,IF(Q614="",P613,Q614),P613)</f>
        <v>10685448</v>
      </c>
    </row>
    <row r="614" spans="1:17">
      <c r="A614" t="str">
        <f t="shared" si="9"/>
        <v>10685448</v>
      </c>
      <c r="B614" s="10" t="s">
        <v>11</v>
      </c>
      <c r="C614">
        <v>13857</v>
      </c>
      <c r="D614" s="10" t="s">
        <v>12</v>
      </c>
      <c r="E614" s="10" t="s">
        <v>24</v>
      </c>
      <c r="F614" s="10" t="s">
        <v>14</v>
      </c>
      <c r="G614" s="10" t="s">
        <v>15</v>
      </c>
      <c r="H614" s="10" t="s">
        <v>59</v>
      </c>
      <c r="I614" s="10" t="s">
        <v>789</v>
      </c>
      <c r="J614" s="10" t="s">
        <v>17</v>
      </c>
      <c r="K614" s="10" t="s">
        <v>18</v>
      </c>
      <c r="L614" t="str">
        <f>RIGHT(H614, LEN(H614)-6)</f>
        <v>ACCH</v>
      </c>
      <c r="M614">
        <f>IF(AND(NOT(K613=K614),J613=J614,I613=I614),M613,IF(AND(NOT(K614=K615),J614=J615,I614=I615),M612,IF(AND(NOT(K613=K612),J613=J612,I613=I612),M613+1,IF(K613=K614,M613,M613+1))))</f>
        <v>32</v>
      </c>
      <c r="N614" s="10"/>
      <c r="O614" t="b">
        <f>IF(AND(NOT(K613=K614),J613=J614,I613=I614),TRUE,FALSE)</f>
        <v>0</v>
      </c>
      <c r="P614" t="str">
        <f>IF(M614=M613,IF(NOT(P613=""),P613,IF(NOT(N613=""),N613,"")),IF(NOT(N614=""),N614,""))</f>
        <v>10685448</v>
      </c>
      <c r="Q614" t="str">
        <f>IF(M614=M615,IF(Q615="",P614,Q615),P614)</f>
        <v>10685448</v>
      </c>
    </row>
    <row r="615" spans="1:17">
      <c r="A615" t="str">
        <f t="shared" si="9"/>
        <v>10685448</v>
      </c>
      <c r="B615" s="10" t="s">
        <v>11</v>
      </c>
      <c r="C615">
        <v>17264</v>
      </c>
      <c r="D615" s="10" t="s">
        <v>12</v>
      </c>
      <c r="E615" s="10" t="s">
        <v>34</v>
      </c>
      <c r="F615" s="10" t="s">
        <v>281</v>
      </c>
      <c r="G615" s="10" t="s">
        <v>15</v>
      </c>
      <c r="H615" s="10" t="s">
        <v>140</v>
      </c>
      <c r="I615" s="10" t="s">
        <v>677</v>
      </c>
      <c r="J615" s="10"/>
      <c r="K615" s="10" t="s">
        <v>18</v>
      </c>
      <c r="L615" t="str">
        <f>RIGHT(H615, LEN(H615)-6)</f>
        <v>ACCH</v>
      </c>
      <c r="M615">
        <f>IF(AND(NOT(K614=K615),J614=J615,I614=I615),M614,IF(AND(NOT(K615=K616),J615=J616,I615=I616),M613,IF(AND(NOT(K614=K613),J614=J613,I614=I613),M614+1,IF(K614=K615,M614,M614+1))))</f>
        <v>32</v>
      </c>
      <c r="N615" s="10" t="s">
        <v>540</v>
      </c>
      <c r="O615" t="b">
        <f>IF(AND(NOT(K614=K615),J614=J615,I614=I615),TRUE,FALSE)</f>
        <v>0</v>
      </c>
      <c r="P615" t="str">
        <f>IF(M615=M614,IF(NOT(P614=""),P614,IF(NOT(N614=""),N614,"")),IF(NOT(N615=""),N615,""))</f>
        <v>10685448</v>
      </c>
      <c r="Q615" t="str">
        <f>IF(M615=M616,IF(Q616="",P615,Q616),P615)</f>
        <v>10685448</v>
      </c>
    </row>
    <row r="616" spans="1:17">
      <c r="A616" t="str">
        <f t="shared" si="9"/>
        <v>10685448</v>
      </c>
      <c r="B616" s="10" t="s">
        <v>11</v>
      </c>
      <c r="C616">
        <v>18424</v>
      </c>
      <c r="D616" s="10" t="s">
        <v>111</v>
      </c>
      <c r="E616" s="10" t="s">
        <v>24</v>
      </c>
      <c r="F616" s="10" t="s">
        <v>14</v>
      </c>
      <c r="G616" s="10" t="s">
        <v>15</v>
      </c>
      <c r="H616" s="10" t="s">
        <v>88</v>
      </c>
      <c r="I616" s="10" t="s">
        <v>738</v>
      </c>
      <c r="J616" s="10" t="s">
        <v>265</v>
      </c>
      <c r="K616" s="10" t="s">
        <v>18</v>
      </c>
      <c r="L616" t="str">
        <f>RIGHT(H616, LEN(H616)-6)</f>
        <v>ACCH</v>
      </c>
      <c r="M616">
        <f>IF(AND(NOT(K615=K616),J615=J616,I615=I616),M615,IF(AND(NOT(K616=K617),J616=J617,I616=I617),M614,IF(AND(NOT(K615=K614),J615=J614,I615=I614),M615+1,IF(K615=K616,M615,M615+1))))</f>
        <v>32</v>
      </c>
      <c r="N616" s="10"/>
      <c r="O616" t="b">
        <f>IF(AND(NOT(K615=K616),J615=J616,I615=I616),TRUE,FALSE)</f>
        <v>0</v>
      </c>
      <c r="P616" t="str">
        <f>IF(M616=M615,IF(NOT(P615=""),P615,IF(NOT(N615=""),N615,"")),IF(NOT(N616=""),N616,""))</f>
        <v>10685448</v>
      </c>
      <c r="Q616" t="str">
        <f>IF(M616=M617,IF(Q617="",P616,Q617),P616)</f>
        <v>10685448</v>
      </c>
    </row>
    <row r="617" spans="1:17">
      <c r="A617" t="str">
        <f t="shared" si="9"/>
        <v>10685448</v>
      </c>
      <c r="B617" s="10" t="s">
        <v>11</v>
      </c>
      <c r="C617">
        <v>1090</v>
      </c>
      <c r="D617" s="10" t="s">
        <v>127</v>
      </c>
      <c r="E617" s="10" t="s">
        <v>13</v>
      </c>
      <c r="F617" s="10" t="s">
        <v>14</v>
      </c>
      <c r="G617" s="10" t="s">
        <v>15</v>
      </c>
      <c r="H617" s="10" t="s">
        <v>94</v>
      </c>
      <c r="I617" s="10" t="s">
        <v>762</v>
      </c>
      <c r="J617" s="10" t="s">
        <v>272</v>
      </c>
      <c r="K617" s="10" t="s">
        <v>18</v>
      </c>
      <c r="L617" t="str">
        <f>RIGHT(H617, LEN(H617)-6)</f>
        <v>ACCH</v>
      </c>
      <c r="M617">
        <f>IF(AND(NOT(K616=K617),J616=J617,I616=I617),M616,IF(AND(NOT(K617=K618),J617=J618,I617=I618),M615,IF(AND(NOT(K616=K615),J616=J615,I616=I615),M616+1,IF(K616=K617,M616,M616+1))))</f>
        <v>32</v>
      </c>
      <c r="N617" s="10"/>
      <c r="O617" t="b">
        <f>IF(AND(NOT(K616=K617),J616=J617,I616=I617),TRUE,FALSE)</f>
        <v>0</v>
      </c>
      <c r="P617" t="str">
        <f>IF(M617=M616,IF(NOT(P616=""),P616,IF(NOT(N616=""),N616,"")),IF(NOT(N617=""),N617,""))</f>
        <v>10685448</v>
      </c>
      <c r="Q617" t="str">
        <f>IF(M617=M618,IF(Q618="",P617,Q618),P617)</f>
        <v>10685448</v>
      </c>
    </row>
    <row r="618" spans="1:17">
      <c r="A618" t="str">
        <f t="shared" si="9"/>
        <v>10685448</v>
      </c>
      <c r="B618" s="10" t="s">
        <v>11</v>
      </c>
      <c r="C618">
        <v>1095</v>
      </c>
      <c r="D618" s="10" t="s">
        <v>30</v>
      </c>
      <c r="E618" s="10" t="s">
        <v>13</v>
      </c>
      <c r="F618" s="10" t="s">
        <v>14</v>
      </c>
      <c r="G618" s="10" t="s">
        <v>15</v>
      </c>
      <c r="H618" s="10" t="s">
        <v>92</v>
      </c>
      <c r="I618" s="10" t="s">
        <v>791</v>
      </c>
      <c r="J618" s="10" t="s">
        <v>270</v>
      </c>
      <c r="K618" s="10" t="s">
        <v>18</v>
      </c>
      <c r="L618" t="str">
        <f>RIGHT(H618, LEN(H618)-6)</f>
        <v>ACCH</v>
      </c>
      <c r="M618">
        <f>IF(AND(NOT(K617=K618),J617=J618,I617=I618),M617,IF(AND(NOT(K618=K619),J618=J619,I618=I619),M616,IF(AND(NOT(K617=K616),J617=J616,I617=I616),M617+1,IF(K617=K618,M617,M617+1))))</f>
        <v>32</v>
      </c>
      <c r="N618" s="10"/>
      <c r="O618" t="b">
        <f>IF(AND(NOT(K617=K618),J617=J618,I617=I618),TRUE,FALSE)</f>
        <v>0</v>
      </c>
      <c r="P618" t="str">
        <f>IF(M618=M617,IF(NOT(P617=""),P617,IF(NOT(N617=""),N617,"")),IF(NOT(N618=""),N618,""))</f>
        <v>10685448</v>
      </c>
      <c r="Q618" t="str">
        <f>IF(M618=M619,IF(Q619="",P618,Q619),P618)</f>
        <v>10685448</v>
      </c>
    </row>
    <row r="619" spans="1:17">
      <c r="A619" t="str">
        <f t="shared" si="9"/>
        <v>10685448</v>
      </c>
      <c r="B619" s="10" t="s">
        <v>11</v>
      </c>
      <c r="C619">
        <v>1110</v>
      </c>
      <c r="D619" s="10" t="s">
        <v>12</v>
      </c>
      <c r="E619" s="10" t="s">
        <v>13</v>
      </c>
      <c r="F619" s="10" t="s">
        <v>14</v>
      </c>
      <c r="G619" s="10" t="s">
        <v>15</v>
      </c>
      <c r="H619" s="10" t="s">
        <v>119</v>
      </c>
      <c r="I619" s="10" t="s">
        <v>769</v>
      </c>
      <c r="J619" s="10" t="s">
        <v>272</v>
      </c>
      <c r="K619" s="10" t="s">
        <v>18</v>
      </c>
      <c r="L619" t="str">
        <f>RIGHT(H619, LEN(H619)-6)</f>
        <v>ACCH</v>
      </c>
      <c r="M619">
        <f>IF(AND(NOT(K618=K619),J618=J619,I618=I619),M618,IF(AND(NOT(K619=K620),J619=J620,I619=I620),M617,IF(AND(NOT(K618=K617),J618=J617,I618=I617),M618+1,IF(K618=K619,M618,M618+1))))</f>
        <v>32</v>
      </c>
      <c r="N619" s="10"/>
      <c r="O619" t="b">
        <f>IF(AND(NOT(K618=K619),J618=J619,I618=I619),TRUE,FALSE)</f>
        <v>0</v>
      </c>
      <c r="P619" t="str">
        <f>IF(M619=M618,IF(NOT(P618=""),P618,IF(NOT(N618=""),N618,"")),IF(NOT(N619=""),N619,""))</f>
        <v>10685448</v>
      </c>
      <c r="Q619" t="str">
        <f>IF(M619=M620,IF(Q620="",P619,Q620),P619)</f>
        <v>10685448</v>
      </c>
    </row>
    <row r="620" spans="1:17">
      <c r="A620" t="str">
        <f t="shared" si="9"/>
        <v>10685448</v>
      </c>
      <c r="B620" s="10" t="s">
        <v>11</v>
      </c>
      <c r="C620">
        <v>1285</v>
      </c>
      <c r="D620" s="10" t="s">
        <v>12</v>
      </c>
      <c r="E620" s="10" t="s">
        <v>13</v>
      </c>
      <c r="F620" s="10" t="s">
        <v>14</v>
      </c>
      <c r="G620" s="10" t="s">
        <v>15</v>
      </c>
      <c r="H620" s="10" t="s">
        <v>74</v>
      </c>
      <c r="I620" s="10" t="s">
        <v>796</v>
      </c>
      <c r="J620" s="10" t="s">
        <v>241</v>
      </c>
      <c r="K620" s="10" t="s">
        <v>18</v>
      </c>
      <c r="L620" t="str">
        <f>RIGHT(H620, LEN(H620)-6)</f>
        <v>SSCH</v>
      </c>
      <c r="M620">
        <f>IF(AND(NOT(K619=K620),J619=J620,I619=I620),M619,IF(AND(NOT(K620=K621),J620=J621,I620=I621),M618,IF(AND(NOT(K619=K618),J619=J618,I619=I618),M619+1,IF(K619=K620,M619,M619+1))))</f>
        <v>32</v>
      </c>
      <c r="N620" s="10"/>
      <c r="O620" t="b">
        <f>IF(AND(NOT(K619=K620),J619=J620,I619=I620),TRUE,FALSE)</f>
        <v>0</v>
      </c>
      <c r="P620" t="str">
        <f>IF(M620=M619,IF(NOT(P619=""),P619,IF(NOT(N619=""),N619,"")),IF(NOT(N620=""),N620,""))</f>
        <v>10685448</v>
      </c>
      <c r="Q620" t="str">
        <f>IF(M620=M621,IF(Q621="",P620,Q621),P620)</f>
        <v>10685448</v>
      </c>
    </row>
    <row r="621" spans="1:17">
      <c r="A621" t="str">
        <f t="shared" si="9"/>
        <v>10685448</v>
      </c>
      <c r="B621" s="10" t="s">
        <v>11</v>
      </c>
      <c r="C621">
        <v>1410</v>
      </c>
      <c r="D621" s="10" t="s">
        <v>12</v>
      </c>
      <c r="E621" s="10" t="s">
        <v>20</v>
      </c>
      <c r="F621" s="10" t="s">
        <v>14</v>
      </c>
      <c r="G621" s="10" t="s">
        <v>15</v>
      </c>
      <c r="H621" s="10" t="s">
        <v>60</v>
      </c>
      <c r="I621" s="10" t="s">
        <v>744</v>
      </c>
      <c r="J621" s="10" t="s">
        <v>241</v>
      </c>
      <c r="K621" s="10" t="s">
        <v>18</v>
      </c>
      <c r="L621" t="str">
        <f>RIGHT(H621, LEN(H621)-6)</f>
        <v>ACCH</v>
      </c>
      <c r="M621">
        <f>IF(AND(NOT(K620=K621),J620=J621,I620=I621),M620,IF(AND(NOT(K621=K622),J621=J622,I621=I622),M619,IF(AND(NOT(K620=K619),J620=J619,I620=I619),M620+1,IF(K620=K621,M620,M620+1))))</f>
        <v>32</v>
      </c>
      <c r="N621" s="10"/>
      <c r="O621" t="b">
        <f>IF(AND(NOT(K620=K621),J620=J621,I620=I621),TRUE,FALSE)</f>
        <v>0</v>
      </c>
      <c r="P621" t="str">
        <f>IF(M621=M620,IF(NOT(P620=""),P620,IF(NOT(N620=""),N620,"")),IF(NOT(N621=""),N621,""))</f>
        <v>10685448</v>
      </c>
      <c r="Q621" t="str">
        <f>IF(M621=M622,IF(Q622="",P621,Q622),P621)</f>
        <v>10685448</v>
      </c>
    </row>
    <row r="622" spans="1:17">
      <c r="A622" t="str">
        <f t="shared" si="9"/>
        <v>10685448</v>
      </c>
      <c r="B622" s="10" t="s">
        <v>11</v>
      </c>
      <c r="C622">
        <v>13707</v>
      </c>
      <c r="D622" s="10" t="s">
        <v>73</v>
      </c>
      <c r="E622" s="10" t="s">
        <v>34</v>
      </c>
      <c r="F622" s="10" t="s">
        <v>14</v>
      </c>
      <c r="G622" s="10" t="s">
        <v>15</v>
      </c>
      <c r="H622" s="10" t="s">
        <v>53</v>
      </c>
      <c r="I622" s="10" t="s">
        <v>763</v>
      </c>
      <c r="J622" s="10" t="s">
        <v>17</v>
      </c>
      <c r="K622" s="10" t="s">
        <v>18</v>
      </c>
      <c r="L622" t="str">
        <f>RIGHT(H622, LEN(H622)-6)</f>
        <v>ACCH</v>
      </c>
      <c r="M622">
        <f>IF(AND(NOT(K621=K622),J621=J622,I621=I622),M621,IF(AND(NOT(K622=K623),J622=J623,I622=I623),M620,IF(AND(NOT(K621=K620),J621=J620,I621=I620),M621+1,IF(K621=K622,M621,M621+1))))</f>
        <v>32</v>
      </c>
      <c r="N622" s="10"/>
      <c r="O622" t="b">
        <f>IF(AND(NOT(K621=K622),J621=J622,I621=I622),TRUE,FALSE)</f>
        <v>0</v>
      </c>
      <c r="P622" t="str">
        <f>IF(M622=M621,IF(NOT(P621=""),P621,IF(NOT(N621=""),N621,"")),IF(NOT(N622=""),N622,""))</f>
        <v>10685448</v>
      </c>
      <c r="Q622" t="str">
        <f>IF(M622=M623,IF(Q623="",P622,Q623),P622)</f>
        <v>10685448</v>
      </c>
    </row>
    <row r="623" spans="1:17">
      <c r="A623" t="str">
        <f t="shared" si="9"/>
        <v>10685448</v>
      </c>
      <c r="B623" s="10" t="s">
        <v>11</v>
      </c>
      <c r="C623">
        <v>13730</v>
      </c>
      <c r="D623" s="10" t="s">
        <v>12</v>
      </c>
      <c r="E623" s="10" t="s">
        <v>24</v>
      </c>
      <c r="F623" s="10" t="s">
        <v>14</v>
      </c>
      <c r="G623" s="10" t="s">
        <v>15</v>
      </c>
      <c r="H623" s="10" t="s">
        <v>121</v>
      </c>
      <c r="I623" s="10" t="s">
        <v>782</v>
      </c>
      <c r="J623" s="10" t="s">
        <v>241</v>
      </c>
      <c r="K623" s="10" t="s">
        <v>18</v>
      </c>
      <c r="L623" t="str">
        <f>RIGHT(H623, LEN(H623)-6)</f>
        <v>SSCH</v>
      </c>
      <c r="M623">
        <f>IF(AND(NOT(K622=K623),J622=J623,I622=I623),M622,IF(AND(NOT(K623=K624),J623=J624,I623=I624),M621,IF(AND(NOT(K622=K621),J622=J621,I622=I621),M622+1,IF(K622=K623,M622,M622+1))))</f>
        <v>32</v>
      </c>
      <c r="N623" s="10"/>
      <c r="O623" t="b">
        <f>IF(AND(NOT(K622=K623),J622=J623,I622=I623),TRUE,FALSE)</f>
        <v>0</v>
      </c>
      <c r="P623" t="str">
        <f>IF(M623=M622,IF(NOT(P622=""),P622,IF(NOT(N622=""),N622,"")),IF(NOT(N623=""),N623,""))</f>
        <v>10685448</v>
      </c>
      <c r="Q623" t="str">
        <f>IF(M623=M624,IF(Q624="",P623,Q624),P623)</f>
        <v>10685448</v>
      </c>
    </row>
    <row r="624" spans="1:17">
      <c r="A624" t="str">
        <f t="shared" si="9"/>
        <v>10685448</v>
      </c>
      <c r="B624" s="10" t="s">
        <v>11</v>
      </c>
      <c r="C624">
        <v>13743</v>
      </c>
      <c r="D624" s="10" t="s">
        <v>30</v>
      </c>
      <c r="E624" s="10" t="s">
        <v>24</v>
      </c>
      <c r="F624" s="10" t="s">
        <v>14</v>
      </c>
      <c r="G624" s="10" t="s">
        <v>15</v>
      </c>
      <c r="H624" s="10" t="s">
        <v>90</v>
      </c>
      <c r="I624" s="10" t="s">
        <v>813</v>
      </c>
      <c r="J624" s="10" t="s">
        <v>17</v>
      </c>
      <c r="K624" s="10" t="s">
        <v>18</v>
      </c>
      <c r="L624" t="str">
        <f>RIGHT(H624, LEN(H624)-6)</f>
        <v>ACCH</v>
      </c>
      <c r="M624">
        <f>IF(AND(NOT(K623=K624),J623=J624,I623=I624),M623,IF(AND(NOT(K624=K625),J624=J625,I624=I625),M622,IF(AND(NOT(K623=K622),J623=J622,I623=I622),M623+1,IF(K623=K624,M623,M623+1))))</f>
        <v>32</v>
      </c>
      <c r="N624" s="10"/>
      <c r="O624" t="b">
        <f>IF(AND(NOT(K623=K624),J623=J624,I623=I624),TRUE,FALSE)</f>
        <v>0</v>
      </c>
      <c r="P624" t="str">
        <f>IF(M624=M623,IF(NOT(P623=""),P623,IF(NOT(N623=""),N623,"")),IF(NOT(N624=""),N624,""))</f>
        <v>10685448</v>
      </c>
      <c r="Q624" t="str">
        <f>IF(M624=M625,IF(Q625="",P624,Q625),P624)</f>
        <v>10685448</v>
      </c>
    </row>
    <row r="625" spans="1:17">
      <c r="A625" t="str">
        <f t="shared" si="9"/>
        <v>10685448</v>
      </c>
      <c r="B625" s="10" t="s">
        <v>11</v>
      </c>
      <c r="C625">
        <v>13747</v>
      </c>
      <c r="D625" s="10" t="s">
        <v>73</v>
      </c>
      <c r="E625" s="10" t="s">
        <v>24</v>
      </c>
      <c r="F625" s="10" t="s">
        <v>14</v>
      </c>
      <c r="G625" s="10" t="s">
        <v>15</v>
      </c>
      <c r="H625" s="10" t="s">
        <v>88</v>
      </c>
      <c r="I625" s="10" t="s">
        <v>738</v>
      </c>
      <c r="J625" s="10" t="s">
        <v>279</v>
      </c>
      <c r="K625" s="10" t="s">
        <v>18</v>
      </c>
      <c r="L625" t="str">
        <f>RIGHT(H625, LEN(H625)-6)</f>
        <v>ACCH</v>
      </c>
      <c r="M625">
        <f>IF(AND(NOT(K624=K625),J624=J625,I624=I625),M624,IF(AND(NOT(K625=K626),J625=J626,I625=I626),M623,IF(AND(NOT(K624=K623),J624=J623,I624=I623),M624+1,IF(K624=K625,M624,M624+1))))</f>
        <v>32</v>
      </c>
      <c r="N625" s="10"/>
      <c r="O625" t="b">
        <f>IF(AND(NOT(K624=K625),J624=J625,I624=I625),TRUE,FALSE)</f>
        <v>0</v>
      </c>
      <c r="P625" t="str">
        <f>IF(M625=M624,IF(NOT(P624=""),P624,IF(NOT(N624=""),N624,"")),IF(NOT(N625=""),N625,""))</f>
        <v>10685448</v>
      </c>
      <c r="Q625" t="str">
        <f>IF(M625=M626,IF(Q626="",P625,Q626),P625)</f>
        <v>10685448</v>
      </c>
    </row>
    <row r="626" spans="1:17">
      <c r="A626" t="str">
        <f t="shared" si="9"/>
        <v>10685448</v>
      </c>
      <c r="B626" s="10" t="s">
        <v>11</v>
      </c>
      <c r="C626">
        <v>13770</v>
      </c>
      <c r="D626" s="10" t="s">
        <v>30</v>
      </c>
      <c r="E626" s="10" t="s">
        <v>24</v>
      </c>
      <c r="F626" s="10" t="s">
        <v>14</v>
      </c>
      <c r="G626" s="10" t="s">
        <v>15</v>
      </c>
      <c r="H626" s="10" t="s">
        <v>114</v>
      </c>
      <c r="I626" s="10" t="s">
        <v>765</v>
      </c>
      <c r="J626" s="10" t="s">
        <v>241</v>
      </c>
      <c r="K626" s="10" t="s">
        <v>18</v>
      </c>
      <c r="L626" t="str">
        <f>RIGHT(H626, LEN(H626)-6)</f>
        <v>SSCH</v>
      </c>
      <c r="M626">
        <f>IF(AND(NOT(K625=K626),J625=J626,I625=I626),M625,IF(AND(NOT(K626=K627),J626=J627,I626=I627),M624,IF(AND(NOT(K625=K624),J625=J624,I625=I624),M625+1,IF(K625=K626,M625,M625+1))))</f>
        <v>32</v>
      </c>
      <c r="N626" s="10"/>
      <c r="O626" t="b">
        <f>IF(AND(NOT(K625=K626),J625=J626,I625=I626),TRUE,FALSE)</f>
        <v>0</v>
      </c>
      <c r="P626" t="str">
        <f>IF(M626=M625,IF(NOT(P625=""),P625,IF(NOT(N625=""),N625,"")),IF(NOT(N626=""),N626,""))</f>
        <v>10685448</v>
      </c>
      <c r="Q626" t="str">
        <f>IF(M626=M627,IF(Q627="",P626,Q627),P626)</f>
        <v>10685448</v>
      </c>
    </row>
    <row r="627" spans="1:17">
      <c r="A627" t="str">
        <f t="shared" si="9"/>
        <v>10685448</v>
      </c>
      <c r="B627" s="10" t="s">
        <v>11</v>
      </c>
      <c r="C627">
        <v>13774</v>
      </c>
      <c r="D627" s="10" t="s">
        <v>12</v>
      </c>
      <c r="E627" s="10" t="s">
        <v>24</v>
      </c>
      <c r="F627" s="10" t="s">
        <v>14</v>
      </c>
      <c r="G627" s="10" t="s">
        <v>15</v>
      </c>
      <c r="H627" s="10" t="s">
        <v>123</v>
      </c>
      <c r="I627" s="10" t="s">
        <v>854</v>
      </c>
      <c r="J627" s="10" t="s">
        <v>241</v>
      </c>
      <c r="K627" s="10" t="s">
        <v>18</v>
      </c>
      <c r="L627" t="str">
        <f>RIGHT(H627, LEN(H627)-6)</f>
        <v>SSCH</v>
      </c>
      <c r="M627">
        <f>IF(AND(NOT(K626=K627),J626=J627,I626=I627),M626,IF(AND(NOT(K627=K628),J627=J628,I627=I628),M625,IF(AND(NOT(K626=K625),J626=J625,I626=I625),M626+1,IF(K626=K627,M626,M626+1))))</f>
        <v>32</v>
      </c>
      <c r="N627" s="10"/>
      <c r="O627" t="b">
        <f>IF(AND(NOT(K626=K627),J626=J627,I626=I627),TRUE,FALSE)</f>
        <v>0</v>
      </c>
      <c r="P627" t="str">
        <f>IF(M627=M626,IF(NOT(P626=""),P626,IF(NOT(N626=""),N626,"")),IF(NOT(N627=""),N627,""))</f>
        <v>10685448</v>
      </c>
      <c r="Q627" t="str">
        <f>IF(M627=M628,IF(Q628="",P627,Q628),P627)</f>
        <v>10685448</v>
      </c>
    </row>
    <row r="628" spans="1:17">
      <c r="A628" t="str">
        <f t="shared" si="9"/>
        <v>10685448</v>
      </c>
      <c r="B628" s="10" t="s">
        <v>11</v>
      </c>
      <c r="C628">
        <v>1080</v>
      </c>
      <c r="D628" s="10" t="s">
        <v>100</v>
      </c>
      <c r="E628" s="10" t="s">
        <v>13</v>
      </c>
      <c r="F628" s="10" t="s">
        <v>14</v>
      </c>
      <c r="G628" s="10" t="s">
        <v>15</v>
      </c>
      <c r="H628" s="10" t="s">
        <v>94</v>
      </c>
      <c r="I628" s="10" t="s">
        <v>762</v>
      </c>
      <c r="J628" s="10" t="s">
        <v>277</v>
      </c>
      <c r="K628" s="10" t="s">
        <v>18</v>
      </c>
      <c r="L628" t="str">
        <f>RIGHT(H628, LEN(H628)-6)</f>
        <v>ACCH</v>
      </c>
      <c r="M628">
        <f>IF(AND(NOT(K627=K628),J627=J628,I627=I628),M627,IF(AND(NOT(K628=K629),J628=J629,I628=I629),M626,IF(AND(NOT(K627=K626),J627=J626,I627=I626),M627+1,IF(K627=K628,M627,M627+1))))</f>
        <v>32</v>
      </c>
      <c r="N628" s="10"/>
      <c r="O628" t="b">
        <f>IF(AND(NOT(K627=K628),J627=J628,I627=I628),TRUE,FALSE)</f>
        <v>0</v>
      </c>
      <c r="P628" t="str">
        <f>IF(M628=M627,IF(NOT(P627=""),P627,IF(NOT(N627=""),N627,"")),IF(NOT(N628=""),N628,""))</f>
        <v>10685448</v>
      </c>
      <c r="Q628" t="str">
        <f>IF(M628=M629,IF(Q629="",P628,Q629),P628)</f>
        <v>10685448</v>
      </c>
    </row>
    <row r="629" spans="1:17">
      <c r="A629" t="str">
        <f t="shared" si="9"/>
        <v>10685448</v>
      </c>
      <c r="B629" s="10" t="s">
        <v>11</v>
      </c>
      <c r="C629">
        <v>1096</v>
      </c>
      <c r="D629" s="10" t="s">
        <v>73</v>
      </c>
      <c r="E629" s="10" t="s">
        <v>13</v>
      </c>
      <c r="F629" s="10" t="s">
        <v>14</v>
      </c>
      <c r="G629" s="10" t="s">
        <v>15</v>
      </c>
      <c r="H629" s="10" t="s">
        <v>92</v>
      </c>
      <c r="I629" s="10" t="s">
        <v>791</v>
      </c>
      <c r="J629" s="10" t="s">
        <v>241</v>
      </c>
      <c r="K629" s="10" t="s">
        <v>18</v>
      </c>
      <c r="L629" t="str">
        <f>RIGHT(H629, LEN(H629)-6)</f>
        <v>ACCH</v>
      </c>
      <c r="M629">
        <f>IF(AND(NOT(K628=K629),J628=J629,I628=I629),M628,IF(AND(NOT(K629=K630),J629=J630,I629=I630),M627,IF(AND(NOT(K628=K627),J628=J627,I628=I627),M628+1,IF(K628=K629,M628,M628+1))))</f>
        <v>32</v>
      </c>
      <c r="N629" s="10"/>
      <c r="O629" t="b">
        <f>IF(AND(NOT(K628=K629),J628=J629,I628=I629),TRUE,FALSE)</f>
        <v>0</v>
      </c>
      <c r="P629" t="str">
        <f>IF(M629=M628,IF(NOT(P628=""),P628,IF(NOT(N628=""),N628,"")),IF(NOT(N629=""),N629,""))</f>
        <v>10685448</v>
      </c>
      <c r="Q629" t="str">
        <f>IF(M629=M630,IF(Q630="",P629,Q630),P629)</f>
        <v>10685448</v>
      </c>
    </row>
    <row r="630" spans="1:17">
      <c r="A630" t="str">
        <f t="shared" si="9"/>
        <v>10685448</v>
      </c>
      <c r="B630" s="10" t="s">
        <v>11</v>
      </c>
      <c r="C630">
        <v>1121</v>
      </c>
      <c r="D630" s="10" t="s">
        <v>12</v>
      </c>
      <c r="E630" s="10" t="s">
        <v>13</v>
      </c>
      <c r="F630" s="10" t="s">
        <v>14</v>
      </c>
      <c r="G630" s="10" t="s">
        <v>15</v>
      </c>
      <c r="H630" s="10" t="s">
        <v>54</v>
      </c>
      <c r="I630" s="10" t="s">
        <v>770</v>
      </c>
      <c r="J630" s="10" t="s">
        <v>241</v>
      </c>
      <c r="K630" s="10" t="s">
        <v>18</v>
      </c>
      <c r="L630" t="str">
        <f>RIGHT(H630, LEN(H630)-6)</f>
        <v>ACCH</v>
      </c>
      <c r="M630">
        <f>IF(AND(NOT(K629=K630),J629=J630,I629=I630),M629,IF(AND(NOT(K630=K631),J630=J631,I630=I631),M628,IF(AND(NOT(K629=K628),J629=J628,I629=I628),M629+1,IF(K629=K630,M629,M629+1))))</f>
        <v>32</v>
      </c>
      <c r="N630" s="10"/>
      <c r="O630" t="b">
        <f>IF(AND(NOT(K629=K630),J629=J630,I629=I630),TRUE,FALSE)</f>
        <v>0</v>
      </c>
      <c r="P630" t="str">
        <f>IF(M630=M629,IF(NOT(P629=""),P629,IF(NOT(N629=""),N629,"")),IF(NOT(N630=""),N630,""))</f>
        <v>10685448</v>
      </c>
      <c r="Q630" t="str">
        <f>IF(M630=M631,IF(Q631="",P630,Q631),P630)</f>
        <v>10685448</v>
      </c>
    </row>
    <row r="631" spans="1:17">
      <c r="A631" t="str">
        <f t="shared" si="9"/>
        <v>10685448</v>
      </c>
      <c r="B631" s="10" t="s">
        <v>11</v>
      </c>
      <c r="C631">
        <v>1280</v>
      </c>
      <c r="D631" s="10" t="s">
        <v>12</v>
      </c>
      <c r="E631" s="10" t="s">
        <v>13</v>
      </c>
      <c r="F631" s="10" t="s">
        <v>14</v>
      </c>
      <c r="G631" s="10" t="s">
        <v>15</v>
      </c>
      <c r="H631" s="10" t="s">
        <v>218</v>
      </c>
      <c r="I631" s="10" t="s">
        <v>862</v>
      </c>
      <c r="J631" s="10" t="s">
        <v>268</v>
      </c>
      <c r="K631" s="10" t="s">
        <v>18</v>
      </c>
      <c r="L631" t="str">
        <f>RIGHT(H631, LEN(H631)-6)</f>
        <v>SSCH</v>
      </c>
      <c r="M631">
        <f>IF(AND(NOT(K630=K631),J630=J631,I630=I631),M630,IF(AND(NOT(K631=K632),J631=J632,I631=I632),M629,IF(AND(NOT(K630=K629),J630=J629,I630=I629),M630+1,IF(K630=K631,M630,M630+1))))</f>
        <v>32</v>
      </c>
      <c r="N631" s="10"/>
      <c r="O631" t="b">
        <f>IF(AND(NOT(K630=K631),J630=J631,I630=I631),TRUE,FALSE)</f>
        <v>0</v>
      </c>
      <c r="P631" t="str">
        <f>IF(M631=M630,IF(NOT(P630=""),P630,IF(NOT(N630=""),N630,"")),IF(NOT(N631=""),N631,""))</f>
        <v>10685448</v>
      </c>
      <c r="Q631" t="str">
        <f>IF(M631=M632,IF(Q632="",P631,Q632),P631)</f>
        <v>10685448</v>
      </c>
    </row>
    <row r="632" spans="1:17">
      <c r="A632" t="str">
        <f t="shared" si="9"/>
        <v>10685448</v>
      </c>
      <c r="B632" s="10" t="s">
        <v>11</v>
      </c>
      <c r="C632">
        <v>13277</v>
      </c>
      <c r="D632" s="10" t="s">
        <v>111</v>
      </c>
      <c r="E632" s="10" t="s">
        <v>20</v>
      </c>
      <c r="F632" s="10" t="s">
        <v>14</v>
      </c>
      <c r="G632" s="10" t="s">
        <v>15</v>
      </c>
      <c r="H632" s="10" t="s">
        <v>53</v>
      </c>
      <c r="I632" s="10" t="s">
        <v>763</v>
      </c>
      <c r="J632" s="10" t="s">
        <v>268</v>
      </c>
      <c r="K632" s="10" t="s">
        <v>18</v>
      </c>
      <c r="L632" t="str">
        <f>RIGHT(H632, LEN(H632)-6)</f>
        <v>ACCH</v>
      </c>
      <c r="M632">
        <f>IF(AND(NOT(K631=K632),J631=J632,I631=I632),M631,IF(AND(NOT(K632=K633),J632=J633,I632=I633),M630,IF(AND(NOT(K631=K630),J631=J630,I631=I630),M631+1,IF(K631=K632,M631,M631+1))))</f>
        <v>32</v>
      </c>
      <c r="N632" s="10"/>
      <c r="O632" t="b">
        <f>IF(AND(NOT(K631=K632),J631=J632,I631=I632),TRUE,FALSE)</f>
        <v>0</v>
      </c>
      <c r="P632" t="str">
        <f>IF(M632=M631,IF(NOT(P631=""),P631,IF(NOT(N631=""),N631,"")),IF(NOT(N632=""),N632,""))</f>
        <v>10685448</v>
      </c>
      <c r="Q632" t="str">
        <f>IF(M632=M633,IF(Q633="",P632,Q633),P632)</f>
        <v>10685448</v>
      </c>
    </row>
    <row r="633" spans="1:17">
      <c r="A633" t="str">
        <f t="shared" si="9"/>
        <v>10685448</v>
      </c>
      <c r="B633" s="10" t="s">
        <v>11</v>
      </c>
      <c r="C633">
        <v>13646</v>
      </c>
      <c r="D633" s="10" t="s">
        <v>30</v>
      </c>
      <c r="E633" s="10" t="s">
        <v>24</v>
      </c>
      <c r="F633" s="10" t="s">
        <v>14</v>
      </c>
      <c r="G633" s="10" t="s">
        <v>15</v>
      </c>
      <c r="H633" s="10" t="s">
        <v>109</v>
      </c>
      <c r="I633" s="10" t="s">
        <v>855</v>
      </c>
      <c r="J633" s="10" t="s">
        <v>17</v>
      </c>
      <c r="K633" s="10" t="s">
        <v>18</v>
      </c>
      <c r="L633" t="str">
        <f>RIGHT(H633, LEN(H633)-6)</f>
        <v>SSCH</v>
      </c>
      <c r="M633">
        <f>IF(AND(NOT(K632=K633),J632=J633,I632=I633),M632,IF(AND(NOT(K633=K634),J633=J634,I633=I634),M631,IF(AND(NOT(K632=K631),J632=J631,I632=I631),M632+1,IF(K632=K633,M632,M632+1))))</f>
        <v>32</v>
      </c>
      <c r="N633" s="10"/>
      <c r="O633" t="b">
        <f>IF(AND(NOT(K632=K633),J632=J633,I632=I633),TRUE,FALSE)</f>
        <v>0</v>
      </c>
      <c r="P633" t="str">
        <f>IF(M633=M632,IF(NOT(P632=""),P632,IF(NOT(N632=""),N632,"")),IF(NOT(N633=""),N633,""))</f>
        <v>10685448</v>
      </c>
      <c r="Q633" t="str">
        <f>IF(M633=M634,IF(Q634="",P633,Q634),P633)</f>
        <v>10685448</v>
      </c>
    </row>
    <row r="634" spans="1:17">
      <c r="A634" t="str">
        <f t="shared" si="9"/>
        <v>10685448</v>
      </c>
      <c r="B634" s="10" t="s">
        <v>11</v>
      </c>
      <c r="C634">
        <v>13663</v>
      </c>
      <c r="D634" s="10" t="s">
        <v>12</v>
      </c>
      <c r="E634" s="10" t="s">
        <v>24</v>
      </c>
      <c r="F634" s="10" t="s">
        <v>14</v>
      </c>
      <c r="G634" s="10" t="s">
        <v>15</v>
      </c>
      <c r="H634" s="10" t="s">
        <v>113</v>
      </c>
      <c r="I634" s="10" t="s">
        <v>784</v>
      </c>
      <c r="J634" s="10" t="s">
        <v>17</v>
      </c>
      <c r="K634" s="10" t="s">
        <v>18</v>
      </c>
      <c r="L634" t="str">
        <f>RIGHT(H634, LEN(H634)-6)</f>
        <v>ACCH</v>
      </c>
      <c r="M634">
        <f>IF(AND(NOT(K633=K634),J633=J634,I633=I634),M633,IF(AND(NOT(K634=K635),J634=J635,I634=I635),M632,IF(AND(NOT(K633=K632),J633=J632,I633=I632),M633+1,IF(K633=K634,M633,M633+1))))</f>
        <v>32</v>
      </c>
      <c r="N634" s="10"/>
      <c r="O634" t="b">
        <f>IF(AND(NOT(K633=K634),J633=J634,I633=I634),TRUE,FALSE)</f>
        <v>0</v>
      </c>
      <c r="P634" t="str">
        <f>IF(M634=M633,IF(NOT(P633=""),P633,IF(NOT(N633=""),N633,"")),IF(NOT(N634=""),N634,""))</f>
        <v>10685448</v>
      </c>
      <c r="Q634" t="str">
        <f>IF(M634=M635,IF(Q635="",P634,Q635),P634)</f>
        <v>10685448</v>
      </c>
    </row>
    <row r="635" spans="1:17">
      <c r="A635" t="str">
        <f t="shared" si="9"/>
        <v>10685448</v>
      </c>
      <c r="B635" s="10" t="s">
        <v>11</v>
      </c>
      <c r="C635">
        <v>13701</v>
      </c>
      <c r="D635" s="10" t="s">
        <v>30</v>
      </c>
      <c r="E635" s="10" t="s">
        <v>34</v>
      </c>
      <c r="F635" s="10" t="s">
        <v>14</v>
      </c>
      <c r="G635" s="10" t="s">
        <v>15</v>
      </c>
      <c r="H635" s="10" t="s">
        <v>50</v>
      </c>
      <c r="I635" s="10" t="s">
        <v>659</v>
      </c>
      <c r="J635" s="10" t="s">
        <v>277</v>
      </c>
      <c r="K635" s="10" t="s">
        <v>18</v>
      </c>
      <c r="L635" t="str">
        <f>RIGHT(H635, LEN(H635)-6)</f>
        <v>ACCH</v>
      </c>
      <c r="M635">
        <f>IF(AND(NOT(K634=K635),J634=J635,I634=I635),M634,IF(AND(NOT(K635=K636),J635=J636,I635=I636),M633,IF(AND(NOT(K634=K633),J634=J633,I634=I633),M634+1,IF(K634=K635,M634,M634+1))))</f>
        <v>32</v>
      </c>
      <c r="N635" s="10"/>
      <c r="O635" t="b">
        <f>IF(AND(NOT(K634=K635),J634=J635,I634=I635),TRUE,FALSE)</f>
        <v>0</v>
      </c>
      <c r="P635" t="str">
        <f>IF(M635=M634,IF(NOT(P634=""),P634,IF(NOT(N634=""),N634,"")),IF(NOT(N635=""),N635,""))</f>
        <v>10685448</v>
      </c>
      <c r="Q635" t="str">
        <f>IF(M635=M636,IF(Q636="",P635,Q636),P635)</f>
        <v>10685448</v>
      </c>
    </row>
    <row r="636" spans="1:17">
      <c r="A636" t="str">
        <f t="shared" si="9"/>
        <v>10685448</v>
      </c>
      <c r="B636" s="10" t="s">
        <v>11</v>
      </c>
      <c r="C636">
        <v>13751</v>
      </c>
      <c r="D636" s="10" t="s">
        <v>12</v>
      </c>
      <c r="E636" s="10" t="s">
        <v>24</v>
      </c>
      <c r="F636" s="10" t="s">
        <v>14</v>
      </c>
      <c r="G636" s="10" t="s">
        <v>15</v>
      </c>
      <c r="H636" s="10" t="s">
        <v>86</v>
      </c>
      <c r="I636" s="10" t="s">
        <v>740</v>
      </c>
      <c r="J636" s="10" t="s">
        <v>17</v>
      </c>
      <c r="K636" s="10" t="s">
        <v>18</v>
      </c>
      <c r="L636" t="str">
        <f>RIGHT(H636, LEN(H636)-6)</f>
        <v>HUMH</v>
      </c>
      <c r="M636">
        <f>IF(AND(NOT(K635=K636),J635=J636,I635=I636),M635,IF(AND(NOT(K636=K637),J636=J637,I636=I637),M634,IF(AND(NOT(K635=K634),J635=J634,I635=I634),M635+1,IF(K635=K636,M635,M635+1))))</f>
        <v>32</v>
      </c>
      <c r="N636" s="10"/>
      <c r="O636" t="b">
        <f>IF(AND(NOT(K635=K636),J635=J636,I635=I636),TRUE,FALSE)</f>
        <v>0</v>
      </c>
      <c r="P636" t="str">
        <f>IF(M636=M635,IF(NOT(P635=""),P635,IF(NOT(N635=""),N635,"")),IF(NOT(N636=""),N636,""))</f>
        <v>10685448</v>
      </c>
      <c r="Q636" t="str">
        <f>IF(M636=M637,IF(Q637="",P636,Q637),P636)</f>
        <v>10685448</v>
      </c>
    </row>
    <row r="637" spans="1:17">
      <c r="A637" t="str">
        <f t="shared" si="9"/>
        <v>10685448</v>
      </c>
      <c r="B637" s="10" t="s">
        <v>11</v>
      </c>
      <c r="C637">
        <v>18424</v>
      </c>
      <c r="D637" s="10" t="s">
        <v>111</v>
      </c>
      <c r="E637" s="10" t="s">
        <v>24</v>
      </c>
      <c r="F637" s="10" t="s">
        <v>14</v>
      </c>
      <c r="G637" s="10" t="s">
        <v>15</v>
      </c>
      <c r="H637" s="10" t="s">
        <v>88</v>
      </c>
      <c r="I637" s="10" t="s">
        <v>738</v>
      </c>
      <c r="J637" s="10" t="s">
        <v>241</v>
      </c>
      <c r="K637" s="10" t="s">
        <v>18</v>
      </c>
      <c r="L637" t="str">
        <f>RIGHT(H637, LEN(H637)-6)</f>
        <v>ACCH</v>
      </c>
      <c r="M637">
        <f>IF(AND(NOT(K636=K637),J636=J637,I636=I637),M636,IF(AND(NOT(K637=K638),J637=J638,I637=I638),M635,IF(AND(NOT(K636=K635),J636=J635,I636=I635),M636+1,IF(K636=K637,M636,M636+1))))</f>
        <v>32</v>
      </c>
      <c r="N637" s="10"/>
      <c r="O637" t="b">
        <f>IF(AND(NOT(K636=K637),J636=J637,I636=I637),TRUE,FALSE)</f>
        <v>0</v>
      </c>
      <c r="P637" t="str">
        <f>IF(M637=M636,IF(NOT(P636=""),P636,IF(NOT(N636=""),N636,"")),IF(NOT(N637=""),N637,""))</f>
        <v>10685448</v>
      </c>
      <c r="Q637" t="str">
        <f>IF(M637=M638,IF(Q638="",P637,Q638),P637)</f>
        <v>10685448</v>
      </c>
    </row>
    <row r="638" spans="1:17">
      <c r="A638" t="str">
        <f t="shared" si="9"/>
        <v>10685448</v>
      </c>
      <c r="B638" s="10" t="s">
        <v>11</v>
      </c>
      <c r="C638">
        <v>1080</v>
      </c>
      <c r="D638" s="10" t="s">
        <v>100</v>
      </c>
      <c r="E638" s="10" t="s">
        <v>13</v>
      </c>
      <c r="F638" s="10" t="s">
        <v>14</v>
      </c>
      <c r="G638" s="10" t="s">
        <v>15</v>
      </c>
      <c r="H638" s="10" t="s">
        <v>94</v>
      </c>
      <c r="I638" s="10" t="s">
        <v>762</v>
      </c>
      <c r="J638" s="10" t="s">
        <v>272</v>
      </c>
      <c r="K638" s="10" t="s">
        <v>18</v>
      </c>
      <c r="L638" t="str">
        <f>RIGHT(H638, LEN(H638)-6)</f>
        <v>ACCH</v>
      </c>
      <c r="M638">
        <f>IF(AND(NOT(K637=K638),J637=J638,I637=I638),M637,IF(AND(NOT(K638=K639),J638=J639,I638=I639),M636,IF(AND(NOT(K637=K636),J637=J636,I637=I636),M637+1,IF(K637=K638,M637,M637+1))))</f>
        <v>32</v>
      </c>
      <c r="N638" s="10"/>
      <c r="O638" t="b">
        <f>IF(AND(NOT(K637=K638),J637=J638,I637=I638),TRUE,FALSE)</f>
        <v>0</v>
      </c>
      <c r="P638" t="str">
        <f>IF(M638=M637,IF(NOT(P637=""),P637,IF(NOT(N637=""),N637,"")),IF(NOT(N638=""),N638,""))</f>
        <v>10685448</v>
      </c>
      <c r="Q638" t="str">
        <f>IF(M638=M639,IF(Q639="",P638,Q639),P638)</f>
        <v>10685448</v>
      </c>
    </row>
    <row r="639" spans="1:17">
      <c r="A639" t="str">
        <f t="shared" si="9"/>
        <v>10685448</v>
      </c>
      <c r="B639" s="10" t="s">
        <v>11</v>
      </c>
      <c r="C639">
        <v>1095</v>
      </c>
      <c r="D639" s="10" t="s">
        <v>30</v>
      </c>
      <c r="E639" s="10" t="s">
        <v>13</v>
      </c>
      <c r="F639" s="10" t="s">
        <v>14</v>
      </c>
      <c r="G639" s="10" t="s">
        <v>15</v>
      </c>
      <c r="H639" s="10" t="s">
        <v>92</v>
      </c>
      <c r="I639" s="10" t="s">
        <v>791</v>
      </c>
      <c r="J639" s="10" t="s">
        <v>17</v>
      </c>
      <c r="K639" s="10" t="s">
        <v>18</v>
      </c>
      <c r="L639" t="str">
        <f>RIGHT(H639, LEN(H639)-6)</f>
        <v>ACCH</v>
      </c>
      <c r="M639">
        <f>IF(AND(NOT(K638=K639),J638=J639,I638=I639),M638,IF(AND(NOT(K639=K640),J639=J640,I639=I640),M637,IF(AND(NOT(K638=K637),J638=J637,I638=I637),M638+1,IF(K638=K639,M638,M638+1))))</f>
        <v>32</v>
      </c>
      <c r="N639" s="10"/>
      <c r="O639" t="b">
        <f>IF(AND(NOT(K638=K639),J638=J639,I638=I639),TRUE,FALSE)</f>
        <v>0</v>
      </c>
      <c r="P639" t="str">
        <f>IF(M639=M638,IF(NOT(P638=""),P638,IF(NOT(N638=""),N638,"")),IF(NOT(N639=""),N639,""))</f>
        <v>10685448</v>
      </c>
      <c r="Q639" t="str">
        <f>IF(M639=M640,IF(Q640="",P639,Q640),P639)</f>
        <v>10685448</v>
      </c>
    </row>
    <row r="640" spans="1:17">
      <c r="A640" t="str">
        <f t="shared" si="9"/>
        <v>10685448</v>
      </c>
      <c r="B640" s="10" t="s">
        <v>11</v>
      </c>
      <c r="C640">
        <v>1284</v>
      </c>
      <c r="D640" s="10" t="s">
        <v>30</v>
      </c>
      <c r="E640" s="10" t="s">
        <v>13</v>
      </c>
      <c r="F640" s="10" t="s">
        <v>14</v>
      </c>
      <c r="G640" s="10" t="s">
        <v>15</v>
      </c>
      <c r="H640" s="10" t="s">
        <v>121</v>
      </c>
      <c r="I640" s="10" t="s">
        <v>782</v>
      </c>
      <c r="J640" s="10"/>
      <c r="K640" s="10" t="s">
        <v>18</v>
      </c>
      <c r="L640" t="str">
        <f>RIGHT(H640, LEN(H640)-6)</f>
        <v>SSCH</v>
      </c>
      <c r="M640">
        <f>IF(AND(NOT(K639=K640),J639=J640,I639=I640),M639,IF(AND(NOT(K640=K641),J640=J641,I640=I641),M638,IF(AND(NOT(K639=K638),J639=J638,I639=I638),M639+1,IF(K639=K640,M639,M639+1))))</f>
        <v>32</v>
      </c>
      <c r="N640" s="10"/>
      <c r="O640" t="b">
        <f>IF(AND(NOT(K639=K640),J639=J640,I639=I640),TRUE,FALSE)</f>
        <v>0</v>
      </c>
      <c r="P640" t="str">
        <f>IF(M640=M639,IF(NOT(P639=""),P639,IF(NOT(N639=""),N639,"")),IF(NOT(N640=""),N640,""))</f>
        <v>10685448</v>
      </c>
      <c r="Q640" t="str">
        <f>IF(M640=M641,IF(Q641="",P640,Q641),P640)</f>
        <v>10685448</v>
      </c>
    </row>
    <row r="641" spans="1:17">
      <c r="A641" t="str">
        <f t="shared" si="9"/>
        <v>10685448</v>
      </c>
      <c r="B641" s="10" t="s">
        <v>11</v>
      </c>
      <c r="C641">
        <v>1285</v>
      </c>
      <c r="D641" s="10" t="s">
        <v>12</v>
      </c>
      <c r="E641" s="10" t="s">
        <v>13</v>
      </c>
      <c r="F641" s="10" t="s">
        <v>281</v>
      </c>
      <c r="G641" s="10" t="s">
        <v>15</v>
      </c>
      <c r="H641" s="10" t="s">
        <v>74</v>
      </c>
      <c r="I641" s="10" t="s">
        <v>796</v>
      </c>
      <c r="J641" s="10"/>
      <c r="K641" s="10" t="s">
        <v>18</v>
      </c>
      <c r="L641" t="str">
        <f>RIGHT(H641, LEN(H641)-6)</f>
        <v>SSCH</v>
      </c>
      <c r="M641">
        <f>IF(AND(NOT(K640=K641),J640=J641,I640=I641),M640,IF(AND(NOT(K641=K642),J641=J642,I641=I642),M639,IF(AND(NOT(K640=K639),J640=J639,I640=I639),M640+1,IF(K640=K641,M640,M640+1))))</f>
        <v>32</v>
      </c>
      <c r="N641" s="10" t="s">
        <v>541</v>
      </c>
      <c r="O641" t="b">
        <f>IF(AND(NOT(K640=K641),J640=J641,I640=I641),TRUE,FALSE)</f>
        <v>0</v>
      </c>
      <c r="P641" t="str">
        <f>IF(M641=M640,IF(NOT(P640=""),P640,IF(NOT(N640=""),N640,"")),IF(NOT(N641=""),N641,""))</f>
        <v>10685448</v>
      </c>
      <c r="Q641" t="str">
        <f>IF(M641=M642,IF(Q642="",P641,Q642),P641)</f>
        <v>10685448</v>
      </c>
    </row>
    <row r="642" spans="1:17">
      <c r="A642" t="str">
        <f t="shared" si="9"/>
        <v>10685448</v>
      </c>
      <c r="B642" s="10" t="s">
        <v>11</v>
      </c>
      <c r="C642">
        <v>1292</v>
      </c>
      <c r="D642" s="10" t="s">
        <v>12</v>
      </c>
      <c r="E642" s="10" t="s">
        <v>13</v>
      </c>
      <c r="F642" s="10" t="s">
        <v>14</v>
      </c>
      <c r="G642" s="10" t="s">
        <v>15</v>
      </c>
      <c r="H642" s="10" t="s">
        <v>95</v>
      </c>
      <c r="I642" s="10" t="s">
        <v>612</v>
      </c>
      <c r="J642" s="10"/>
      <c r="K642" s="10" t="s">
        <v>18</v>
      </c>
      <c r="L642" t="str">
        <f>RIGHT(H642, LEN(H642)-6)</f>
        <v>SSCH</v>
      </c>
      <c r="M642">
        <f>IF(AND(NOT(K641=K642),J641=J642,I641=I642),M641,IF(AND(NOT(K642=K643),J642=J643,I642=I643),M640,IF(AND(NOT(K641=K640),J641=J640,I641=I640),M641+1,IF(K641=K642,M641,M641+1))))</f>
        <v>32</v>
      </c>
      <c r="N642" s="10"/>
      <c r="O642" t="b">
        <f>IF(AND(NOT(K641=K642),J641=J642,I641=I642),TRUE,FALSE)</f>
        <v>0</v>
      </c>
      <c r="P642" t="str">
        <f>IF(M642=M641,IF(NOT(P641=""),P641,IF(NOT(N641=""),N641,"")),IF(NOT(N642=""),N642,""))</f>
        <v>10685448</v>
      </c>
      <c r="Q642" t="str">
        <f>IF(M642=M643,IF(Q643="",P642,Q643),P642)</f>
        <v>10685448</v>
      </c>
    </row>
    <row r="643" spans="1:17">
      <c r="A643" t="str">
        <f t="shared" ref="A643:A706" si="10">IF(LEN(Q643)=8,Q643,CONCATENATE("Anon_",M643))</f>
        <v>10685448</v>
      </c>
      <c r="B643" s="10" t="s">
        <v>11</v>
      </c>
      <c r="C643">
        <v>1398</v>
      </c>
      <c r="D643" s="10" t="s">
        <v>12</v>
      </c>
      <c r="E643" s="10" t="s">
        <v>20</v>
      </c>
      <c r="F643" s="10" t="s">
        <v>14</v>
      </c>
      <c r="G643" s="10" t="s">
        <v>15</v>
      </c>
      <c r="H643" s="10" t="s">
        <v>140</v>
      </c>
      <c r="I643" s="10" t="s">
        <v>677</v>
      </c>
      <c r="J643" s="10"/>
      <c r="K643" s="10" t="s">
        <v>18</v>
      </c>
      <c r="L643" t="str">
        <f>RIGHT(H643, LEN(H643)-6)</f>
        <v>ACCH</v>
      </c>
      <c r="M643">
        <f>IF(AND(NOT(K642=K643),J642=J643,I642=I643),M642,IF(AND(NOT(K643=K644),J643=J644,I643=I644),M641,IF(AND(NOT(K642=K641),J642=J641,I642=I641),M642+1,IF(K642=K643,M642,M642+1))))</f>
        <v>32</v>
      </c>
      <c r="N643" s="10"/>
      <c r="O643" t="b">
        <f>IF(AND(NOT(K642=K643),J642=J643,I642=I643),TRUE,FALSE)</f>
        <v>0</v>
      </c>
      <c r="P643" t="str">
        <f>IF(M643=M642,IF(NOT(P642=""),P642,IF(NOT(N642=""),N642,"")),IF(NOT(N643=""),N643,""))</f>
        <v>10685448</v>
      </c>
      <c r="Q643" t="str">
        <f>IF(M643=M644,IF(Q644="",P643,Q644),P643)</f>
        <v>10685448</v>
      </c>
    </row>
    <row r="644" spans="1:17">
      <c r="A644" t="str">
        <f t="shared" si="10"/>
        <v>10685448</v>
      </c>
      <c r="B644" s="10" t="s">
        <v>11</v>
      </c>
      <c r="C644">
        <v>1420</v>
      </c>
      <c r="D644" s="10" t="s">
        <v>12</v>
      </c>
      <c r="E644" s="10" t="s">
        <v>20</v>
      </c>
      <c r="F644" s="10" t="s">
        <v>14</v>
      </c>
      <c r="G644" s="10" t="s">
        <v>15</v>
      </c>
      <c r="H644" s="10" t="s">
        <v>96</v>
      </c>
      <c r="I644" s="10" t="s">
        <v>847</v>
      </c>
      <c r="J644" s="10" t="s">
        <v>265</v>
      </c>
      <c r="K644" s="10" t="s">
        <v>18</v>
      </c>
      <c r="L644" t="str">
        <f>RIGHT(H644, LEN(H644)-6)</f>
        <v>ACCH</v>
      </c>
      <c r="M644">
        <f>IF(AND(NOT(K643=K644),J643=J644,I643=I644),M643,IF(AND(NOT(K644=K645),J644=J645,I644=I645),M642,IF(AND(NOT(K643=K642),J643=J642,I643=I642),M643+1,IF(K643=K644,M643,M643+1))))</f>
        <v>32</v>
      </c>
      <c r="N644" s="10"/>
      <c r="O644" t="b">
        <f>IF(AND(NOT(K643=K644),J643=J644,I643=I644),TRUE,FALSE)</f>
        <v>0</v>
      </c>
      <c r="P644" t="str">
        <f>IF(M644=M643,IF(NOT(P643=""),P643,IF(NOT(N643=""),N643,"")),IF(NOT(N644=""),N644,""))</f>
        <v>10685448</v>
      </c>
      <c r="Q644" t="str">
        <f>IF(M644=M645,IF(Q645="",P644,Q645),P644)</f>
        <v>10685448</v>
      </c>
    </row>
    <row r="645" spans="1:17">
      <c r="A645" t="str">
        <f t="shared" si="10"/>
        <v>10685448</v>
      </c>
      <c r="B645" s="10" t="s">
        <v>11</v>
      </c>
      <c r="C645">
        <v>13710</v>
      </c>
      <c r="D645" s="10" t="s">
        <v>61</v>
      </c>
      <c r="E645" s="10" t="s">
        <v>34</v>
      </c>
      <c r="F645" s="10" t="s">
        <v>14</v>
      </c>
      <c r="G645" s="10" t="s">
        <v>15</v>
      </c>
      <c r="H645" s="10" t="s">
        <v>53</v>
      </c>
      <c r="I645" s="10" t="s">
        <v>763</v>
      </c>
      <c r="J645" s="10" t="s">
        <v>265</v>
      </c>
      <c r="K645" s="10" t="s">
        <v>18</v>
      </c>
      <c r="L645" t="str">
        <f>RIGHT(H645, LEN(H645)-6)</f>
        <v>ACCH</v>
      </c>
      <c r="M645">
        <f>IF(AND(NOT(K644=K645),J644=J645,I644=I645),M644,IF(AND(NOT(K645=K646),J645=J646,I645=I646),M643,IF(AND(NOT(K644=K643),J644=J643,I644=I643),M644+1,IF(K644=K645,M644,M644+1))))</f>
        <v>32</v>
      </c>
      <c r="N645" s="10"/>
      <c r="O645" t="b">
        <f>IF(AND(NOT(K644=K645),J644=J645,I644=I645),TRUE,FALSE)</f>
        <v>0</v>
      </c>
      <c r="P645" t="str">
        <f>IF(M645=M644,IF(NOT(P644=""),P644,IF(NOT(N644=""),N644,"")),IF(NOT(N645=""),N645,""))</f>
        <v>10685448</v>
      </c>
      <c r="Q645" t="str">
        <f>IF(M645=M646,IF(Q646="",P645,Q646),P645)</f>
        <v>10685448</v>
      </c>
    </row>
    <row r="646" spans="1:17">
      <c r="A646" t="str">
        <f t="shared" si="10"/>
        <v>10685448</v>
      </c>
      <c r="B646" s="10" t="s">
        <v>11</v>
      </c>
      <c r="C646">
        <v>13723</v>
      </c>
      <c r="D646" s="10" t="s">
        <v>12</v>
      </c>
      <c r="E646" s="10" t="s">
        <v>24</v>
      </c>
      <c r="F646" s="10" t="s">
        <v>281</v>
      </c>
      <c r="G646" s="10" t="s">
        <v>15</v>
      </c>
      <c r="H646" s="10" t="s">
        <v>122</v>
      </c>
      <c r="I646" s="10" t="s">
        <v>861</v>
      </c>
      <c r="J646" s="10"/>
      <c r="K646" s="10" t="s">
        <v>18</v>
      </c>
      <c r="L646" t="str">
        <f>RIGHT(H646, LEN(H646)-6)</f>
        <v>ACCH</v>
      </c>
      <c r="M646">
        <f>IF(AND(NOT(K645=K646),J645=J646,I645=I646),M645,IF(AND(NOT(K646=K647),J646=J647,I646=I647),M644,IF(AND(NOT(K645=K644),J645=J644,I645=I644),M645+1,IF(K645=K646,M645,M645+1))))</f>
        <v>32</v>
      </c>
      <c r="N646" s="10" t="s">
        <v>541</v>
      </c>
      <c r="O646" t="b">
        <f>IF(AND(NOT(K645=K646),J645=J646,I645=I646),TRUE,FALSE)</f>
        <v>0</v>
      </c>
      <c r="P646" t="str">
        <f>IF(M646=M645,IF(NOT(P645=""),P645,IF(NOT(N645=""),N645,"")),IF(NOT(N646=""),N646,""))</f>
        <v>10685448</v>
      </c>
      <c r="Q646" t="str">
        <f>IF(M646=M647,IF(Q647="",P646,Q647),P646)</f>
        <v>10685448</v>
      </c>
    </row>
    <row r="647" spans="1:17">
      <c r="A647" t="str">
        <f t="shared" si="10"/>
        <v>10685448</v>
      </c>
      <c r="B647" s="10" t="s">
        <v>11</v>
      </c>
      <c r="C647">
        <v>13726</v>
      </c>
      <c r="D647" s="10" t="s">
        <v>30</v>
      </c>
      <c r="E647" s="10" t="s">
        <v>24</v>
      </c>
      <c r="F647" s="10" t="s">
        <v>14</v>
      </c>
      <c r="G647" s="10" t="s">
        <v>15</v>
      </c>
      <c r="H647" s="10" t="s">
        <v>97</v>
      </c>
      <c r="I647" s="10" t="s">
        <v>729</v>
      </c>
      <c r="J647" s="10" t="s">
        <v>241</v>
      </c>
      <c r="K647" s="10" t="s">
        <v>18</v>
      </c>
      <c r="L647" t="str">
        <f>RIGHT(H647, LEN(H647)-6)</f>
        <v>HUMH</v>
      </c>
      <c r="M647">
        <f>IF(AND(NOT(K646=K647),J646=J647,I646=I647),M646,IF(AND(NOT(K647=K648),J647=J648,I647=I648),M645,IF(AND(NOT(K646=K645),J646=J645,I646=I645),M646+1,IF(K646=K647,M646,M646+1))))</f>
        <v>32</v>
      </c>
      <c r="N647" s="10"/>
      <c r="O647" t="b">
        <f>IF(AND(NOT(K646=K647),J646=J647,I646=I647),TRUE,FALSE)</f>
        <v>0</v>
      </c>
      <c r="P647" t="str">
        <f>IF(M647=M646,IF(NOT(P646=""),P646,IF(NOT(N646=""),N646,"")),IF(NOT(N647=""),N647,""))</f>
        <v>10685448</v>
      </c>
      <c r="Q647" t="str">
        <f>IF(M647=M648,IF(Q648="",P647,Q648),P647)</f>
        <v>10685448</v>
      </c>
    </row>
    <row r="648" spans="1:17">
      <c r="A648" t="str">
        <f t="shared" si="10"/>
        <v>10685448</v>
      </c>
      <c r="B648" s="10" t="s">
        <v>11</v>
      </c>
      <c r="C648">
        <v>13770</v>
      </c>
      <c r="D648" s="10" t="s">
        <v>30</v>
      </c>
      <c r="E648" s="10" t="s">
        <v>24</v>
      </c>
      <c r="F648" s="10" t="s">
        <v>14</v>
      </c>
      <c r="G648" s="10" t="s">
        <v>15</v>
      </c>
      <c r="H648" s="10" t="s">
        <v>114</v>
      </c>
      <c r="I648" s="10" t="s">
        <v>765</v>
      </c>
      <c r="J648" s="10" t="s">
        <v>17</v>
      </c>
      <c r="K648" s="10" t="s">
        <v>18</v>
      </c>
      <c r="L648" t="str">
        <f>RIGHT(H648, LEN(H648)-6)</f>
        <v>SSCH</v>
      </c>
      <c r="M648">
        <f>IF(AND(NOT(K647=K648),J647=J648,I647=I648),M647,IF(AND(NOT(K648=K649),J648=J649,I648=I649),M646,IF(AND(NOT(K647=K646),J647=J646,I647=I646),M647+1,IF(K647=K648,M647,M647+1))))</f>
        <v>32</v>
      </c>
      <c r="N648" s="10"/>
      <c r="O648" t="b">
        <f>IF(AND(NOT(K647=K648),J647=J648,I647=I648),TRUE,FALSE)</f>
        <v>0</v>
      </c>
      <c r="P648" t="str">
        <f>IF(M648=M647,IF(NOT(P647=""),P647,IF(NOT(N647=""),N647,"")),IF(NOT(N648=""),N648,""))</f>
        <v>10685448</v>
      </c>
      <c r="Q648" t="str">
        <f>IF(M648=M649,IF(Q649="",P648,Q649),P648)</f>
        <v>10685448</v>
      </c>
    </row>
    <row r="649" spans="1:17">
      <c r="A649" t="str">
        <f t="shared" si="10"/>
        <v>10685448</v>
      </c>
      <c r="B649" s="10" t="s">
        <v>11</v>
      </c>
      <c r="C649">
        <v>18424</v>
      </c>
      <c r="D649" s="10" t="s">
        <v>111</v>
      </c>
      <c r="E649" s="10" t="s">
        <v>24</v>
      </c>
      <c r="F649" s="10" t="s">
        <v>14</v>
      </c>
      <c r="G649" s="10" t="s">
        <v>15</v>
      </c>
      <c r="H649" s="10" t="s">
        <v>88</v>
      </c>
      <c r="I649" s="10" t="s">
        <v>738</v>
      </c>
      <c r="J649" s="10" t="s">
        <v>241</v>
      </c>
      <c r="K649" s="10" t="s">
        <v>18</v>
      </c>
      <c r="L649" t="str">
        <f>RIGHT(H649, LEN(H649)-6)</f>
        <v>ACCH</v>
      </c>
      <c r="M649">
        <f>IF(AND(NOT(K648=K649),J648=J649,I648=I649),M648,IF(AND(NOT(K649=K650),J649=J650,I649=I650),M647,IF(AND(NOT(K648=K647),J648=J647,I648=I647),M648+1,IF(K648=K649,M648,M648+1))))</f>
        <v>32</v>
      </c>
      <c r="N649" s="10"/>
      <c r="O649" t="b">
        <f>IF(AND(NOT(K648=K649),J648=J649,I648=I649),TRUE,FALSE)</f>
        <v>0</v>
      </c>
      <c r="P649" t="str">
        <f>IF(M649=M648,IF(NOT(P648=""),P648,IF(NOT(N648=""),N648,"")),IF(NOT(N649=""),N649,""))</f>
        <v>10685448</v>
      </c>
      <c r="Q649" t="str">
        <f>IF(M649=M650,IF(Q650="",P649,Q650),P649)</f>
        <v>10685448</v>
      </c>
    </row>
    <row r="650" spans="1:17">
      <c r="A650" t="str">
        <f t="shared" si="10"/>
        <v>10685359</v>
      </c>
      <c r="B650" s="10" t="s">
        <v>11</v>
      </c>
      <c r="C650">
        <v>1089</v>
      </c>
      <c r="D650" s="10" t="s">
        <v>110</v>
      </c>
      <c r="E650" s="10" t="s">
        <v>13</v>
      </c>
      <c r="F650" s="10" t="s">
        <v>14</v>
      </c>
      <c r="G650" s="10" t="s">
        <v>15</v>
      </c>
      <c r="H650" s="10" t="s">
        <v>94</v>
      </c>
      <c r="I650" s="10" t="s">
        <v>762</v>
      </c>
      <c r="J650" s="10" t="s">
        <v>241</v>
      </c>
      <c r="K650" s="10" t="s">
        <v>38</v>
      </c>
      <c r="L650" t="str">
        <f>RIGHT(H650, LEN(H650)-6)</f>
        <v>ACCH</v>
      </c>
      <c r="M650">
        <f>IF(AND(NOT(K649=K650),J649=J650,I649=I650),M649,IF(AND(NOT(K650=K651),J650=J651,I650=I651),M648,IF(AND(NOT(K649=K648),J649=J648,I649=I648),M649+1,IF(K649=K650,M649,M649+1))))</f>
        <v>33</v>
      </c>
      <c r="N650" s="10"/>
      <c r="O650" t="b">
        <f>IF(AND(NOT(K649=K650),J649=J650,I649=I650),TRUE,FALSE)</f>
        <v>0</v>
      </c>
      <c r="P650" t="str">
        <f>IF(M650=M649,IF(NOT(P649=""),P649,IF(NOT(N649=""),N649,"")),IF(NOT(N650=""),N650,""))</f>
        <v/>
      </c>
      <c r="Q650" t="str">
        <f>IF(M650=M651,IF(Q651="",P650,Q651),P650)</f>
        <v>10685359</v>
      </c>
    </row>
    <row r="651" spans="1:17">
      <c r="A651" t="str">
        <f t="shared" si="10"/>
        <v>10685359</v>
      </c>
      <c r="B651" s="10" t="s">
        <v>11</v>
      </c>
      <c r="C651">
        <v>1105</v>
      </c>
      <c r="D651" s="10" t="s">
        <v>111</v>
      </c>
      <c r="E651" s="10" t="s">
        <v>13</v>
      </c>
      <c r="F651" s="10" t="s">
        <v>14</v>
      </c>
      <c r="G651" s="10" t="s">
        <v>15</v>
      </c>
      <c r="H651" s="10" t="s">
        <v>41</v>
      </c>
      <c r="I651" s="10" t="s">
        <v>745</v>
      </c>
      <c r="J651" s="10" t="s">
        <v>272</v>
      </c>
      <c r="K651" s="10" t="s">
        <v>38</v>
      </c>
      <c r="L651" t="str">
        <f>RIGHT(H651, LEN(H651)-6)</f>
        <v>ACCH</v>
      </c>
      <c r="M651">
        <f>IF(AND(NOT(K650=K651),J650=J651,I650=I651),M650,IF(AND(NOT(K651=K652),J651=J652,I651=I652),M649,IF(AND(NOT(K650=K649),J650=J649,I650=I649),M650+1,IF(K650=K651,M650,M650+1))))</f>
        <v>33</v>
      </c>
      <c r="N651" s="10"/>
      <c r="O651" t="b">
        <f>IF(AND(NOT(K650=K651),J650=J651,I650=I651),TRUE,FALSE)</f>
        <v>0</v>
      </c>
      <c r="P651" t="str">
        <f>IF(M651=M650,IF(NOT(P650=""),P650,IF(NOT(N650=""),N650,"")),IF(NOT(N651=""),N651,""))</f>
        <v/>
      </c>
      <c r="Q651" t="str">
        <f>IF(M651=M652,IF(Q652="",P651,Q652),P651)</f>
        <v>10685359</v>
      </c>
    </row>
    <row r="652" spans="1:17">
      <c r="A652" t="str">
        <f t="shared" si="10"/>
        <v>10685359</v>
      </c>
      <c r="B652" s="10" t="s">
        <v>11</v>
      </c>
      <c r="C652">
        <v>1127</v>
      </c>
      <c r="D652" s="10" t="s">
        <v>42</v>
      </c>
      <c r="E652" s="10" t="s">
        <v>13</v>
      </c>
      <c r="F652" s="10" t="s">
        <v>14</v>
      </c>
      <c r="G652" s="10" t="s">
        <v>15</v>
      </c>
      <c r="H652" s="10" t="s">
        <v>88</v>
      </c>
      <c r="I652" s="10" t="s">
        <v>738</v>
      </c>
      <c r="J652" s="10" t="s">
        <v>279</v>
      </c>
      <c r="K652" s="10" t="s">
        <v>38</v>
      </c>
      <c r="L652" t="str">
        <f>RIGHT(H652, LEN(H652)-6)</f>
        <v>ACCH</v>
      </c>
      <c r="M652">
        <f>IF(AND(NOT(K651=K652),J651=J652,I651=I652),M651,IF(AND(NOT(K652=K653),J652=J653,I652=I653),M650,IF(AND(NOT(K651=K650),J651=J650,I651=I650),M651+1,IF(K651=K652,M651,M651+1))))</f>
        <v>33</v>
      </c>
      <c r="N652" s="10"/>
      <c r="O652" t="b">
        <f>IF(AND(NOT(K651=K652),J651=J652,I651=I652),TRUE,FALSE)</f>
        <v>0</v>
      </c>
      <c r="P652" t="str">
        <f>IF(M652=M651,IF(NOT(P651=""),P651,IF(NOT(N651=""),N651,"")),IF(NOT(N652=""),N652,""))</f>
        <v/>
      </c>
      <c r="Q652" t="str">
        <f>IF(M652=M653,IF(Q653="",P652,Q653),P652)</f>
        <v>10685359</v>
      </c>
    </row>
    <row r="653" spans="1:17">
      <c r="A653" t="str">
        <f t="shared" si="10"/>
        <v>10685359</v>
      </c>
      <c r="B653" s="10" t="s">
        <v>11</v>
      </c>
      <c r="C653">
        <v>1202</v>
      </c>
      <c r="D653" s="10" t="s">
        <v>12</v>
      </c>
      <c r="E653" s="10" t="s">
        <v>13</v>
      </c>
      <c r="F653" s="10" t="s">
        <v>14</v>
      </c>
      <c r="G653" s="10" t="s">
        <v>15</v>
      </c>
      <c r="H653" s="10" t="s">
        <v>115</v>
      </c>
      <c r="I653" s="10" t="s">
        <v>746</v>
      </c>
      <c r="J653" s="10" t="s">
        <v>241</v>
      </c>
      <c r="K653" s="10" t="s">
        <v>38</v>
      </c>
      <c r="L653" t="str">
        <f>RIGHT(H653, LEN(H653)-6)</f>
        <v>SCIH</v>
      </c>
      <c r="M653">
        <f>IF(AND(NOT(K652=K653),J652=J653,I652=I653),M652,IF(AND(NOT(K653=K654),J653=J654,I653=I654),M651,IF(AND(NOT(K652=K651),J652=J651,I652=I651),M652+1,IF(K652=K653,M652,M652+1))))</f>
        <v>33</v>
      </c>
      <c r="N653" s="10"/>
      <c r="O653" t="b">
        <f>IF(AND(NOT(K652=K653),J652=J653,I652=I653),TRUE,FALSE)</f>
        <v>0</v>
      </c>
      <c r="P653" t="str">
        <f>IF(M653=M652,IF(NOT(P652=""),P652,IF(NOT(N652=""),N652,"")),IF(NOT(N653=""),N653,""))</f>
        <v/>
      </c>
      <c r="Q653" t="str">
        <f>IF(M653=M654,IF(Q654="",P653,Q654),P653)</f>
        <v>10685359</v>
      </c>
    </row>
    <row r="654" spans="1:17">
      <c r="A654" t="str">
        <f t="shared" si="10"/>
        <v>10685359</v>
      </c>
      <c r="B654" s="10" t="s">
        <v>11</v>
      </c>
      <c r="C654">
        <v>13276</v>
      </c>
      <c r="D654" s="10" t="s">
        <v>61</v>
      </c>
      <c r="E654" s="10" t="s">
        <v>20</v>
      </c>
      <c r="F654" s="10" t="s">
        <v>14</v>
      </c>
      <c r="G654" s="10" t="s">
        <v>15</v>
      </c>
      <c r="H654" s="10" t="s">
        <v>53</v>
      </c>
      <c r="I654" s="10" t="s">
        <v>763</v>
      </c>
      <c r="J654" s="10" t="s">
        <v>272</v>
      </c>
      <c r="K654" s="10" t="s">
        <v>38</v>
      </c>
      <c r="L654" t="str">
        <f>RIGHT(H654, LEN(H654)-6)</f>
        <v>ACCH</v>
      </c>
      <c r="M654">
        <f>IF(AND(NOT(K653=K654),J653=J654,I653=I654),M653,IF(AND(NOT(K654=K655),J654=J655,I654=I655),M652,IF(AND(NOT(K653=K652),J653=J652,I653=I652),M653+1,IF(K653=K654,M653,M653+1))))</f>
        <v>33</v>
      </c>
      <c r="N654" s="10"/>
      <c r="O654" t="b">
        <f>IF(AND(NOT(K653=K654),J653=J654,I653=I654),TRUE,FALSE)</f>
        <v>0</v>
      </c>
      <c r="P654" t="str">
        <f>IF(M654=M653,IF(NOT(P653=""),P653,IF(NOT(N653=""),N653,"")),IF(NOT(N654=""),N654,""))</f>
        <v/>
      </c>
      <c r="Q654" t="str">
        <f>IF(M654=M655,IF(Q655="",P654,Q655),P654)</f>
        <v>10685359</v>
      </c>
    </row>
    <row r="655" spans="1:17">
      <c r="A655" t="str">
        <f t="shared" si="10"/>
        <v>10685359</v>
      </c>
      <c r="B655" s="10" t="s">
        <v>11</v>
      </c>
      <c r="C655">
        <v>13648</v>
      </c>
      <c r="D655" s="10" t="s">
        <v>12</v>
      </c>
      <c r="E655" s="10" t="s">
        <v>24</v>
      </c>
      <c r="F655" s="10" t="s">
        <v>14</v>
      </c>
      <c r="G655" s="10" t="s">
        <v>15</v>
      </c>
      <c r="H655" s="10" t="s">
        <v>106</v>
      </c>
      <c r="I655" s="10" t="s">
        <v>821</v>
      </c>
      <c r="J655" s="10" t="s">
        <v>241</v>
      </c>
      <c r="K655" s="10" t="s">
        <v>38</v>
      </c>
      <c r="L655" t="str">
        <f>RIGHT(H655, LEN(H655)-6)</f>
        <v>SCIH</v>
      </c>
      <c r="M655">
        <f>IF(AND(NOT(K654=K655),J654=J655,I654=I655),M654,IF(AND(NOT(K655=K656),J655=J656,I655=I656),M653,IF(AND(NOT(K654=K653),J654=J653,I654=I653),M654+1,IF(K654=K655,M654,M654+1))))</f>
        <v>33</v>
      </c>
      <c r="N655" s="10"/>
      <c r="O655" t="b">
        <f>IF(AND(NOT(K654=K655),J654=J655,I654=I655),TRUE,FALSE)</f>
        <v>0</v>
      </c>
      <c r="P655" t="str">
        <f>IF(M655=M654,IF(NOT(P654=""),P654,IF(NOT(N654=""),N654,"")),IF(NOT(N655=""),N655,""))</f>
        <v/>
      </c>
      <c r="Q655" t="str">
        <f>IF(M655=M656,IF(Q656="",P655,Q656),P655)</f>
        <v>10685359</v>
      </c>
    </row>
    <row r="656" spans="1:17">
      <c r="A656" t="str">
        <f t="shared" si="10"/>
        <v>10685359</v>
      </c>
      <c r="B656" s="10" t="s">
        <v>11</v>
      </c>
      <c r="C656">
        <v>13678</v>
      </c>
      <c r="D656" s="10" t="s">
        <v>12</v>
      </c>
      <c r="E656" s="10" t="s">
        <v>24</v>
      </c>
      <c r="F656" s="10" t="s">
        <v>14</v>
      </c>
      <c r="G656" s="10" t="s">
        <v>15</v>
      </c>
      <c r="H656" s="10" t="s">
        <v>116</v>
      </c>
      <c r="I656" s="10" t="s">
        <v>849</v>
      </c>
      <c r="J656" s="10" t="s">
        <v>277</v>
      </c>
      <c r="K656" s="10" t="s">
        <v>38</v>
      </c>
      <c r="L656" t="str">
        <f>RIGHT(H656, LEN(H656)-6)</f>
        <v>ACCH</v>
      </c>
      <c r="M656">
        <f>IF(AND(NOT(K655=K656),J655=J656,I655=I656),M655,IF(AND(NOT(K656=K657),J656=J657,I656=I657),M654,IF(AND(NOT(K655=K654),J655=J654,I655=I654),M655+1,IF(K655=K656,M655,M655+1))))</f>
        <v>33</v>
      </c>
      <c r="N656" s="10"/>
      <c r="O656" t="b">
        <f>IF(AND(NOT(K655=K656),J655=J656,I655=I656),TRUE,FALSE)</f>
        <v>0</v>
      </c>
      <c r="P656" t="str">
        <f>IF(M656=M655,IF(NOT(P655=""),P655,IF(NOT(N655=""),N655,"")),IF(NOT(N656=""),N656,""))</f>
        <v/>
      </c>
      <c r="Q656" t="str">
        <f>IF(M656=M657,IF(Q657="",P656,Q657),P656)</f>
        <v>10685359</v>
      </c>
    </row>
    <row r="657" spans="1:17">
      <c r="A657" t="str">
        <f t="shared" si="10"/>
        <v>10685359</v>
      </c>
      <c r="B657" s="10" t="s">
        <v>11</v>
      </c>
      <c r="C657">
        <v>13703</v>
      </c>
      <c r="D657" s="10" t="s">
        <v>12</v>
      </c>
      <c r="E657" s="10" t="s">
        <v>34</v>
      </c>
      <c r="F657" s="10" t="s">
        <v>14</v>
      </c>
      <c r="G657" s="10" t="s">
        <v>15</v>
      </c>
      <c r="H657" s="10" t="s">
        <v>146</v>
      </c>
      <c r="I657" s="10" t="s">
        <v>852</v>
      </c>
      <c r="J657" s="10" t="s">
        <v>279</v>
      </c>
      <c r="K657" s="10" t="s">
        <v>38</v>
      </c>
      <c r="L657" t="str">
        <f>RIGHT(H657, LEN(H657)-6)</f>
        <v>ACCH</v>
      </c>
      <c r="M657">
        <f>IF(AND(NOT(K656=K657),J656=J657,I656=I657),M656,IF(AND(NOT(K657=K658),J657=J658,I657=I658),M655,IF(AND(NOT(K656=K655),J656=J655,I656=I655),M656+1,IF(K656=K657,M656,M656+1))))</f>
        <v>33</v>
      </c>
      <c r="N657" s="10"/>
      <c r="O657" t="b">
        <f>IF(AND(NOT(K656=K657),J656=J657,I656=I657),TRUE,FALSE)</f>
        <v>0</v>
      </c>
      <c r="P657" t="str">
        <f>IF(M657=M656,IF(NOT(P656=""),P656,IF(NOT(N656=""),N656,"")),IF(NOT(N657=""),N657,""))</f>
        <v/>
      </c>
      <c r="Q657" t="str">
        <f>IF(M657=M658,IF(Q658="",P657,Q658),P657)</f>
        <v>10685359</v>
      </c>
    </row>
    <row r="658" spans="1:17">
      <c r="A658" t="str">
        <f t="shared" si="10"/>
        <v>10685359</v>
      </c>
      <c r="B658" s="10" t="s">
        <v>11</v>
      </c>
      <c r="C658">
        <v>13738</v>
      </c>
      <c r="D658" s="10" t="s">
        <v>12</v>
      </c>
      <c r="E658" s="10" t="s">
        <v>24</v>
      </c>
      <c r="F658" s="10" t="s">
        <v>14</v>
      </c>
      <c r="G658" s="10" t="s">
        <v>15</v>
      </c>
      <c r="H658" s="10" t="s">
        <v>54</v>
      </c>
      <c r="I658" s="10" t="s">
        <v>770</v>
      </c>
      <c r="J658" s="10" t="s">
        <v>241</v>
      </c>
      <c r="K658" s="10" t="s">
        <v>38</v>
      </c>
      <c r="L658" t="str">
        <f>RIGHT(H658, LEN(H658)-6)</f>
        <v>ACCH</v>
      </c>
      <c r="M658">
        <f>IF(AND(NOT(K657=K658),J657=J658,I657=I658),M657,IF(AND(NOT(K658=K659),J658=J659,I658=I659),M656,IF(AND(NOT(K657=K656),J657=J656,I657=I656),M657+1,IF(K657=K658,M657,M657+1))))</f>
        <v>33</v>
      </c>
      <c r="N658" s="10"/>
      <c r="O658" t="b">
        <f>IF(AND(NOT(K657=K658),J657=J658,I657=I658),TRUE,FALSE)</f>
        <v>0</v>
      </c>
      <c r="P658" t="str">
        <f>IF(M658=M657,IF(NOT(P657=""),P657,IF(NOT(N657=""),N657,"")),IF(NOT(N658=""),N658,""))</f>
        <v/>
      </c>
      <c r="Q658" t="str">
        <f>IF(M658=M659,IF(Q659="",P658,Q659),P658)</f>
        <v>10685359</v>
      </c>
    </row>
    <row r="659" spans="1:17">
      <c r="A659" t="str">
        <f t="shared" si="10"/>
        <v>10685359</v>
      </c>
      <c r="B659" s="10" t="s">
        <v>11</v>
      </c>
      <c r="C659">
        <v>18759</v>
      </c>
      <c r="D659" s="10" t="s">
        <v>30</v>
      </c>
      <c r="E659" s="10" t="s">
        <v>24</v>
      </c>
      <c r="F659" s="10" t="s">
        <v>281</v>
      </c>
      <c r="G659" s="10" t="s">
        <v>15</v>
      </c>
      <c r="H659" s="10" t="s">
        <v>106</v>
      </c>
      <c r="I659" s="10" t="s">
        <v>821</v>
      </c>
      <c r="J659" s="10"/>
      <c r="K659" s="10" t="s">
        <v>38</v>
      </c>
      <c r="L659" t="str">
        <f>RIGHT(H659, LEN(H659)-6)</f>
        <v>SCIH</v>
      </c>
      <c r="M659">
        <f>IF(AND(NOT(K658=K659),J658=J659,I658=I659),M658,IF(AND(NOT(K659=K660),J659=J660,I659=I660),M657,IF(AND(NOT(K658=K657),J658=J657,I658=I657),M658+1,IF(K658=K659,M658,M658+1))))</f>
        <v>33</v>
      </c>
      <c r="N659" s="10" t="s">
        <v>322</v>
      </c>
      <c r="O659" t="b">
        <f>IF(AND(NOT(K658=K659),J658=J659,I658=I659),TRUE,FALSE)</f>
        <v>0</v>
      </c>
      <c r="P659" t="str">
        <f>IF(M659=M658,IF(NOT(P658=""),P658,IF(NOT(N658=""),N658,"")),IF(NOT(N659=""),N659,""))</f>
        <v/>
      </c>
      <c r="Q659" t="str">
        <f>IF(M659=M660,IF(Q660="",P659,Q660),P659)</f>
        <v>10685359</v>
      </c>
    </row>
    <row r="660" spans="1:17">
      <c r="A660" t="str">
        <f t="shared" si="10"/>
        <v>10685359</v>
      </c>
      <c r="B660" s="10" t="s">
        <v>11</v>
      </c>
      <c r="C660">
        <v>18815</v>
      </c>
      <c r="D660" s="10" t="s">
        <v>30</v>
      </c>
      <c r="E660" s="10" t="s">
        <v>24</v>
      </c>
      <c r="F660" s="10" t="s">
        <v>14</v>
      </c>
      <c r="G660" s="10" t="s">
        <v>15</v>
      </c>
      <c r="H660" s="10" t="s">
        <v>118</v>
      </c>
      <c r="I660" s="10" t="s">
        <v>853</v>
      </c>
      <c r="J660" s="10" t="s">
        <v>272</v>
      </c>
      <c r="K660" s="10" t="s">
        <v>38</v>
      </c>
      <c r="L660" t="str">
        <f>RIGHT(H660, LEN(H660)-6)</f>
        <v>SCIH</v>
      </c>
      <c r="M660">
        <f>IF(AND(NOT(K659=K660),J659=J660,I659=I660),M659,IF(AND(NOT(K660=K661),J660=J661,I660=I661),M658,IF(AND(NOT(K659=K658),J659=J658,I659=I658),M659+1,IF(K659=K660,M659,M659+1))))</f>
        <v>33</v>
      </c>
      <c r="N660" s="10"/>
      <c r="O660" t="b">
        <f>IF(AND(NOT(K659=K660),J659=J660,I659=I660),TRUE,FALSE)</f>
        <v>0</v>
      </c>
      <c r="P660" t="str">
        <f>IF(M660=M659,IF(NOT(P659=""),P659,IF(NOT(N659=""),N659,"")),IF(NOT(N660=""),N660,""))</f>
        <v>10685359</v>
      </c>
      <c r="Q660" t="str">
        <f>IF(M660=M661,IF(Q661="",P660,Q661),P660)</f>
        <v>10685359</v>
      </c>
    </row>
    <row r="661" spans="1:17">
      <c r="A661" t="str">
        <f t="shared" si="10"/>
        <v>10685359</v>
      </c>
      <c r="B661" s="10" t="s">
        <v>11</v>
      </c>
      <c r="C661">
        <v>1090</v>
      </c>
      <c r="D661" s="10" t="s">
        <v>127</v>
      </c>
      <c r="E661" s="10" t="s">
        <v>13</v>
      </c>
      <c r="F661" s="10" t="s">
        <v>14</v>
      </c>
      <c r="G661" s="10" t="s">
        <v>15</v>
      </c>
      <c r="H661" s="10" t="s">
        <v>94</v>
      </c>
      <c r="I661" s="10" t="s">
        <v>762</v>
      </c>
      <c r="J661" s="10" t="s">
        <v>272</v>
      </c>
      <c r="K661" s="10" t="s">
        <v>38</v>
      </c>
      <c r="L661" t="str">
        <f>RIGHT(H661, LEN(H661)-6)</f>
        <v>ACCH</v>
      </c>
      <c r="M661">
        <f>IF(AND(NOT(K660=K661),J660=J661,I660=I661),M660,IF(AND(NOT(K661=K662),J661=J662,I661=I662),M659,IF(AND(NOT(K660=K659),J660=J659,I660=I659),M660+1,IF(K660=K661,M660,M660+1))))</f>
        <v>33</v>
      </c>
      <c r="N661" s="10"/>
      <c r="O661" t="b">
        <f>IF(AND(NOT(K660=K661),J660=J661,I660=I661),TRUE,FALSE)</f>
        <v>0</v>
      </c>
      <c r="P661" t="str">
        <f>IF(M661=M660,IF(NOT(P660=""),P660,IF(NOT(N660=""),N660,"")),IF(NOT(N661=""),N661,""))</f>
        <v>10685359</v>
      </c>
      <c r="Q661" t="str">
        <f>IF(M661=M662,IF(Q662="",P661,Q662),P661)</f>
        <v>10685359</v>
      </c>
    </row>
    <row r="662" spans="1:17">
      <c r="A662" t="str">
        <f t="shared" si="10"/>
        <v>10685359</v>
      </c>
      <c r="B662" s="10" t="s">
        <v>11</v>
      </c>
      <c r="C662">
        <v>1100</v>
      </c>
      <c r="D662" s="10" t="s">
        <v>12</v>
      </c>
      <c r="E662" s="10" t="s">
        <v>13</v>
      </c>
      <c r="F662" s="10" t="s">
        <v>14</v>
      </c>
      <c r="G662" s="10" t="s">
        <v>15</v>
      </c>
      <c r="H662" s="10" t="s">
        <v>41</v>
      </c>
      <c r="I662" s="10" t="s">
        <v>745</v>
      </c>
      <c r="J662" s="10" t="s">
        <v>265</v>
      </c>
      <c r="K662" s="10" t="s">
        <v>38</v>
      </c>
      <c r="L662" t="str">
        <f>RIGHT(H662, LEN(H662)-6)</f>
        <v>ACCH</v>
      </c>
      <c r="M662">
        <f>IF(AND(NOT(K661=K662),J661=J662,I661=I662),M661,IF(AND(NOT(K662=K663),J662=J663,I662=I663),M660,IF(AND(NOT(K661=K660),J661=J660,I661=I660),M661+1,IF(K661=K662,M661,M661+1))))</f>
        <v>33</v>
      </c>
      <c r="N662" s="10"/>
      <c r="O662" t="b">
        <f>IF(AND(NOT(K661=K662),J661=J662,I661=I662),TRUE,FALSE)</f>
        <v>0</v>
      </c>
      <c r="P662" t="str">
        <f>IF(M662=M661,IF(NOT(P661=""),P661,IF(NOT(N661=""),N661,"")),IF(NOT(N662=""),N662,""))</f>
        <v>10685359</v>
      </c>
      <c r="Q662" t="str">
        <f>IF(M662=M663,IF(Q663="",P662,Q663),P662)</f>
        <v>10685359</v>
      </c>
    </row>
    <row r="663" spans="1:17">
      <c r="A663" t="str">
        <f t="shared" si="10"/>
        <v>10685359</v>
      </c>
      <c r="B663" s="10" t="s">
        <v>11</v>
      </c>
      <c r="C663">
        <v>1128</v>
      </c>
      <c r="D663" s="10" t="s">
        <v>61</v>
      </c>
      <c r="E663" s="10" t="s">
        <v>13</v>
      </c>
      <c r="F663" s="10" t="s">
        <v>14</v>
      </c>
      <c r="G663" s="10" t="s">
        <v>15</v>
      </c>
      <c r="H663" s="10" t="s">
        <v>88</v>
      </c>
      <c r="I663" s="10" t="s">
        <v>738</v>
      </c>
      <c r="J663" s="10" t="s">
        <v>241</v>
      </c>
      <c r="K663" s="10" t="s">
        <v>38</v>
      </c>
      <c r="L663" t="str">
        <f>RIGHT(H663, LEN(H663)-6)</f>
        <v>ACCH</v>
      </c>
      <c r="M663">
        <f>IF(AND(NOT(K662=K663),J662=J663,I662=I663),M662,IF(AND(NOT(K663=K664),J663=J664,I663=I664),M661,IF(AND(NOT(K662=K661),J662=J661,I662=I661),M662+1,IF(K662=K663,M662,M662+1))))</f>
        <v>33</v>
      </c>
      <c r="N663" s="10"/>
      <c r="O663" t="b">
        <f>IF(AND(NOT(K662=K663),J662=J663,I662=I663),TRUE,FALSE)</f>
        <v>0</v>
      </c>
      <c r="P663" t="str">
        <f>IF(M663=M662,IF(NOT(P662=""),P662,IF(NOT(N662=""),N662,"")),IF(NOT(N663=""),N663,""))</f>
        <v>10685359</v>
      </c>
      <c r="Q663" t="str">
        <f>IF(M663=M664,IF(Q664="",P663,Q664),P663)</f>
        <v>10685359</v>
      </c>
    </row>
    <row r="664" spans="1:17">
      <c r="A664" t="str">
        <f t="shared" si="10"/>
        <v>10685359</v>
      </c>
      <c r="B664" s="10" t="s">
        <v>11</v>
      </c>
      <c r="C664">
        <v>1202</v>
      </c>
      <c r="D664" s="10" t="s">
        <v>12</v>
      </c>
      <c r="E664" s="10" t="s">
        <v>13</v>
      </c>
      <c r="F664" s="10" t="s">
        <v>14</v>
      </c>
      <c r="G664" s="10" t="s">
        <v>15</v>
      </c>
      <c r="H664" s="10" t="s">
        <v>115</v>
      </c>
      <c r="I664" s="10" t="s">
        <v>746</v>
      </c>
      <c r="J664" s="10" t="s">
        <v>17</v>
      </c>
      <c r="K664" s="10" t="s">
        <v>38</v>
      </c>
      <c r="L664" t="str">
        <f>RIGHT(H664, LEN(H664)-6)</f>
        <v>SCIH</v>
      </c>
      <c r="M664">
        <f>IF(AND(NOT(K663=K664),J663=J664,I663=I664),M663,IF(AND(NOT(K664=K665),J664=J665,I664=I665),M662,IF(AND(NOT(K663=K662),J663=J662,I663=I662),M663+1,IF(K663=K664,M663,M663+1))))</f>
        <v>33</v>
      </c>
      <c r="N664" s="10"/>
      <c r="O664" t="b">
        <f>IF(AND(NOT(K663=K664),J663=J664,I663=I664),TRUE,FALSE)</f>
        <v>0</v>
      </c>
      <c r="P664" t="str">
        <f>IF(M664=M663,IF(NOT(P663=""),P663,IF(NOT(N663=""),N663,"")),IF(NOT(N664=""),N664,""))</f>
        <v>10685359</v>
      </c>
      <c r="Q664" t="str">
        <f>IF(M664=M665,IF(Q665="",P664,Q665),P664)</f>
        <v>10685359</v>
      </c>
    </row>
    <row r="665" spans="1:17">
      <c r="A665" t="str">
        <f t="shared" si="10"/>
        <v>10685359</v>
      </c>
      <c r="B665" s="10" t="s">
        <v>11</v>
      </c>
      <c r="C665">
        <v>1408</v>
      </c>
      <c r="D665" s="10" t="s">
        <v>12</v>
      </c>
      <c r="E665" s="10" t="s">
        <v>20</v>
      </c>
      <c r="F665" s="10" t="s">
        <v>281</v>
      </c>
      <c r="G665" s="10" t="s">
        <v>15</v>
      </c>
      <c r="H665" s="10" t="s">
        <v>138</v>
      </c>
      <c r="I665" s="10" t="s">
        <v>863</v>
      </c>
      <c r="J665" s="10"/>
      <c r="K665" s="10" t="s">
        <v>38</v>
      </c>
      <c r="L665" t="str">
        <f>RIGHT(H665, LEN(H665)-6)</f>
        <v>ACCH</v>
      </c>
      <c r="M665">
        <f>IF(AND(NOT(K664=K665),J664=J665,I664=I665),M664,IF(AND(NOT(K665=K666),J665=J666,I665=I666),M663,IF(AND(NOT(K664=K663),J664=J663,I664=I663),M664+1,IF(K664=K665,M664,M664+1))))</f>
        <v>33</v>
      </c>
      <c r="N665" s="10" t="s">
        <v>542</v>
      </c>
      <c r="O665" t="b">
        <f>IF(AND(NOT(K664=K665),J664=J665,I664=I665),TRUE,FALSE)</f>
        <v>0</v>
      </c>
      <c r="P665" t="str">
        <f>IF(M665=M664,IF(NOT(P664=""),P664,IF(NOT(N664=""),N664,"")),IF(NOT(N665=""),N665,""))</f>
        <v>10685359</v>
      </c>
      <c r="Q665" t="str">
        <f>IF(M665=M666,IF(Q666="",P665,Q666),P665)</f>
        <v>10685359</v>
      </c>
    </row>
    <row r="666" spans="1:17">
      <c r="A666" t="str">
        <f t="shared" si="10"/>
        <v>10685359</v>
      </c>
      <c r="B666" s="10" t="s">
        <v>11</v>
      </c>
      <c r="C666">
        <v>1435</v>
      </c>
      <c r="D666" s="10" t="s">
        <v>42</v>
      </c>
      <c r="E666" s="10" t="s">
        <v>20</v>
      </c>
      <c r="F666" s="10" t="s">
        <v>14</v>
      </c>
      <c r="G666" s="10" t="s">
        <v>15</v>
      </c>
      <c r="H666" s="10" t="s">
        <v>53</v>
      </c>
      <c r="I666" s="10" t="s">
        <v>763</v>
      </c>
      <c r="J666" s="10" t="s">
        <v>272</v>
      </c>
      <c r="K666" s="10" t="s">
        <v>38</v>
      </c>
      <c r="L666" t="str">
        <f>RIGHT(H666, LEN(H666)-6)</f>
        <v>ACCH</v>
      </c>
      <c r="M666">
        <f>IF(AND(NOT(K665=K666),J665=J666,I665=I666),M665,IF(AND(NOT(K666=K667),J666=J667,I666=I667),M664,IF(AND(NOT(K665=K664),J665=J664,I665=I664),M665+1,IF(K665=K666,M665,M665+1))))</f>
        <v>33</v>
      </c>
      <c r="N666" s="10"/>
      <c r="O666" t="b">
        <f>IF(AND(NOT(K665=K666),J665=J666,I665=I666),TRUE,FALSE)</f>
        <v>0</v>
      </c>
      <c r="P666" t="str">
        <f>IF(M666=M665,IF(NOT(P665=""),P665,IF(NOT(N665=""),N665,"")),IF(NOT(N666=""),N666,""))</f>
        <v>10685359</v>
      </c>
      <c r="Q666" t="str">
        <f>IF(M666=M667,IF(Q667="",P666,Q667),P666)</f>
        <v>10685359</v>
      </c>
    </row>
    <row r="667" spans="1:17">
      <c r="A667" t="str">
        <f t="shared" si="10"/>
        <v>10685359</v>
      </c>
      <c r="B667" s="10" t="s">
        <v>11</v>
      </c>
      <c r="C667">
        <v>13679</v>
      </c>
      <c r="D667" s="10" t="s">
        <v>30</v>
      </c>
      <c r="E667" s="10" t="s">
        <v>24</v>
      </c>
      <c r="F667" s="10" t="s">
        <v>14</v>
      </c>
      <c r="G667" s="10" t="s">
        <v>15</v>
      </c>
      <c r="H667" s="10" t="s">
        <v>116</v>
      </c>
      <c r="I667" s="10" t="s">
        <v>849</v>
      </c>
      <c r="J667" s="10" t="s">
        <v>17</v>
      </c>
      <c r="K667" s="10" t="s">
        <v>38</v>
      </c>
      <c r="L667" t="str">
        <f>RIGHT(H667, LEN(H667)-6)</f>
        <v>ACCH</v>
      </c>
      <c r="M667">
        <f>IF(AND(NOT(K666=K667),J666=J667,I666=I667),M666,IF(AND(NOT(K667=K668),J667=J668,I667=I668),M665,IF(AND(NOT(K666=K665),J666=J665,I666=I665),M666+1,IF(K666=K667,M666,M666+1))))</f>
        <v>33</v>
      </c>
      <c r="N667" s="10"/>
      <c r="O667" t="b">
        <f>IF(AND(NOT(K666=K667),J666=J667,I666=I667),TRUE,FALSE)</f>
        <v>0</v>
      </c>
      <c r="P667" t="str">
        <f>IF(M667=M666,IF(NOT(P666=""),P666,IF(NOT(N666=""),N666,"")),IF(NOT(N667=""),N667,""))</f>
        <v>10685359</v>
      </c>
      <c r="Q667" t="str">
        <f>IF(M667=M668,IF(Q668="",P667,Q668),P667)</f>
        <v>10685359</v>
      </c>
    </row>
    <row r="668" spans="1:17">
      <c r="A668" t="str">
        <f t="shared" si="10"/>
        <v>10685359</v>
      </c>
      <c r="B668" s="10" t="s">
        <v>11</v>
      </c>
      <c r="C668">
        <v>13682</v>
      </c>
      <c r="D668" s="10" t="s">
        <v>12</v>
      </c>
      <c r="E668" s="10" t="s">
        <v>34</v>
      </c>
      <c r="F668" s="10" t="s">
        <v>14</v>
      </c>
      <c r="G668" s="10" t="s">
        <v>15</v>
      </c>
      <c r="H668" s="10" t="s">
        <v>117</v>
      </c>
      <c r="I668" s="10" t="s">
        <v>857</v>
      </c>
      <c r="J668" s="10" t="s">
        <v>17</v>
      </c>
      <c r="K668" s="10" t="s">
        <v>38</v>
      </c>
      <c r="L668" t="str">
        <f>RIGHT(H668, LEN(H668)-6)</f>
        <v>ACCH</v>
      </c>
      <c r="M668">
        <f>IF(AND(NOT(K667=K668),J667=J668,I667=I668),M667,IF(AND(NOT(K668=K669),J668=J669,I668=I669),M666,IF(AND(NOT(K667=K666),J667=J666,I667=I666),M667+1,IF(K667=K668,M667,M667+1))))</f>
        <v>33</v>
      </c>
      <c r="N668" s="10"/>
      <c r="O668" t="b">
        <f>IF(AND(NOT(K667=K668),J667=J668,I667=I668),TRUE,FALSE)</f>
        <v>0</v>
      </c>
      <c r="P668" t="str">
        <f>IF(M668=M667,IF(NOT(P667=""),P667,IF(NOT(N667=""),N667,"")),IF(NOT(N668=""),N668,""))</f>
        <v>10685359</v>
      </c>
      <c r="Q668" t="str">
        <f>IF(M668=M669,IF(Q669="",P668,Q669),P668)</f>
        <v>10685359</v>
      </c>
    </row>
    <row r="669" spans="1:17">
      <c r="A669" t="str">
        <f t="shared" si="10"/>
        <v>10685359</v>
      </c>
      <c r="B669" s="10" t="s">
        <v>11</v>
      </c>
      <c r="C669">
        <v>13740</v>
      </c>
      <c r="D669" s="10" t="s">
        <v>73</v>
      </c>
      <c r="E669" s="10" t="s">
        <v>24</v>
      </c>
      <c r="F669" s="10" t="s">
        <v>14</v>
      </c>
      <c r="G669" s="10" t="s">
        <v>15</v>
      </c>
      <c r="H669" s="10" t="s">
        <v>54</v>
      </c>
      <c r="I669" s="10" t="s">
        <v>770</v>
      </c>
      <c r="J669" s="10" t="s">
        <v>272</v>
      </c>
      <c r="K669" s="10" t="s">
        <v>38</v>
      </c>
      <c r="L669" t="str">
        <f>RIGHT(H669, LEN(H669)-6)</f>
        <v>ACCH</v>
      </c>
      <c r="M669">
        <f>IF(AND(NOT(K668=K669),J668=J669,I668=I669),M668,IF(AND(NOT(K669=K670),J669=J670,I669=I670),M667,IF(AND(NOT(K668=K667),J668=J667,I668=I667),M668+1,IF(K668=K669,M668,M668+1))))</f>
        <v>33</v>
      </c>
      <c r="N669" s="10"/>
      <c r="O669" t="b">
        <f>IF(AND(NOT(K668=K669),J668=J669,I668=I669),TRUE,FALSE)</f>
        <v>0</v>
      </c>
      <c r="P669" t="str">
        <f>IF(M669=M668,IF(NOT(P668=""),P668,IF(NOT(N668=""),N668,"")),IF(NOT(N669=""),N669,""))</f>
        <v>10685359</v>
      </c>
      <c r="Q669" t="str">
        <f>IF(M669=M670,IF(Q670="",P669,Q670),P669)</f>
        <v>10685359</v>
      </c>
    </row>
    <row r="670" spans="1:17">
      <c r="A670" t="str">
        <f t="shared" si="10"/>
        <v>10685359</v>
      </c>
      <c r="B670" s="10" t="s">
        <v>11</v>
      </c>
      <c r="C670">
        <v>13769</v>
      </c>
      <c r="D670" s="10" t="s">
        <v>12</v>
      </c>
      <c r="E670" s="10" t="s">
        <v>24</v>
      </c>
      <c r="F670" s="10" t="s">
        <v>14</v>
      </c>
      <c r="G670" s="10" t="s">
        <v>15</v>
      </c>
      <c r="H670" s="10" t="s">
        <v>114</v>
      </c>
      <c r="I670" s="10" t="s">
        <v>765</v>
      </c>
      <c r="J670" s="10" t="s">
        <v>272</v>
      </c>
      <c r="K670" s="10" t="s">
        <v>38</v>
      </c>
      <c r="L670" t="str">
        <f>RIGHT(H670, LEN(H670)-6)</f>
        <v>SSCH</v>
      </c>
      <c r="M670">
        <f>IF(AND(NOT(K669=K670),J669=J670,I669=I670),M669,IF(AND(NOT(K670=K671),J670=J671,I670=I671),M668,IF(AND(NOT(K669=K668),J669=J668,I669=I668),M669+1,IF(K669=K670,M669,M669+1))))</f>
        <v>33</v>
      </c>
      <c r="N670" s="10"/>
      <c r="O670" t="b">
        <f>IF(AND(NOT(K669=K670),J669=J670,I669=I670),TRUE,FALSE)</f>
        <v>0</v>
      </c>
      <c r="P670" t="str">
        <f>IF(M670=M669,IF(NOT(P669=""),P669,IF(NOT(N669=""),N669,"")),IF(NOT(N670=""),N670,""))</f>
        <v>10685359</v>
      </c>
      <c r="Q670" t="str">
        <f>IF(M670=M671,IF(Q671="",P670,Q671),P670)</f>
        <v>10685359</v>
      </c>
    </row>
    <row r="671" spans="1:17">
      <c r="A671" t="str">
        <f t="shared" si="10"/>
        <v>10685359</v>
      </c>
      <c r="B671" s="10" t="s">
        <v>11</v>
      </c>
      <c r="C671">
        <v>18815</v>
      </c>
      <c r="D671" s="10" t="s">
        <v>30</v>
      </c>
      <c r="E671" s="10" t="s">
        <v>24</v>
      </c>
      <c r="F671" s="10" t="s">
        <v>14</v>
      </c>
      <c r="G671" s="10" t="s">
        <v>15</v>
      </c>
      <c r="H671" s="10" t="s">
        <v>118</v>
      </c>
      <c r="I671" s="10" t="s">
        <v>853</v>
      </c>
      <c r="J671" s="10" t="s">
        <v>17</v>
      </c>
      <c r="K671" s="10" t="s">
        <v>38</v>
      </c>
      <c r="L671" t="str">
        <f>RIGHT(H671, LEN(H671)-6)</f>
        <v>SCIH</v>
      </c>
      <c r="M671">
        <f>IF(AND(NOT(K670=K671),J670=J671,I670=I671),M670,IF(AND(NOT(K671=K672),J671=J672,I671=I672),M669,IF(AND(NOT(K670=K669),J670=J669,I670=I669),M670+1,IF(K670=K671,M670,M670+1))))</f>
        <v>33</v>
      </c>
      <c r="N671" s="10"/>
      <c r="O671" t="b">
        <f>IF(AND(NOT(K670=K671),J670=J671,I670=I671),TRUE,FALSE)</f>
        <v>0</v>
      </c>
      <c r="P671" t="str">
        <f>IF(M671=M670,IF(NOT(P670=""),P670,IF(NOT(N670=""),N670,"")),IF(NOT(N671=""),N671,""))</f>
        <v>10685359</v>
      </c>
      <c r="Q671" t="str">
        <f>IF(M671=M672,IF(Q672="",P671,Q672),P671)</f>
        <v>10685359</v>
      </c>
    </row>
    <row r="672" spans="1:17">
      <c r="A672" t="str">
        <f t="shared" si="10"/>
        <v>10685359</v>
      </c>
      <c r="B672" s="10" t="s">
        <v>11</v>
      </c>
      <c r="C672">
        <v>1088</v>
      </c>
      <c r="D672" s="10" t="s">
        <v>125</v>
      </c>
      <c r="E672" s="10" t="s">
        <v>13</v>
      </c>
      <c r="F672" s="10" t="s">
        <v>14</v>
      </c>
      <c r="G672" s="10" t="s">
        <v>15</v>
      </c>
      <c r="H672" s="10" t="s">
        <v>94</v>
      </c>
      <c r="I672" s="10" t="s">
        <v>762</v>
      </c>
      <c r="J672" s="10" t="s">
        <v>241</v>
      </c>
      <c r="K672" s="10" t="s">
        <v>38</v>
      </c>
      <c r="L672" t="str">
        <f>RIGHT(H672, LEN(H672)-6)</f>
        <v>ACCH</v>
      </c>
      <c r="M672">
        <f>IF(AND(NOT(K671=K672),J671=J672,I671=I672),M671,IF(AND(NOT(K672=K673),J672=J673,I672=I673),M670,IF(AND(NOT(K671=K670),J671=J670,I671=I670),M671+1,IF(K671=K672,M671,M671+1))))</f>
        <v>33</v>
      </c>
      <c r="N672" s="10"/>
      <c r="O672" t="b">
        <f>IF(AND(NOT(K671=K672),J671=J672,I671=I672),TRUE,FALSE)</f>
        <v>0</v>
      </c>
      <c r="P672" t="str">
        <f>IF(M672=M671,IF(NOT(P671=""),P671,IF(NOT(N671=""),N671,"")),IF(NOT(N672=""),N672,""))</f>
        <v>10685359</v>
      </c>
      <c r="Q672" t="str">
        <f>IF(M672=M673,IF(Q673="",P672,Q673),P672)</f>
        <v>10685359</v>
      </c>
    </row>
    <row r="673" spans="1:17">
      <c r="A673" t="str">
        <f t="shared" si="10"/>
        <v>10685359</v>
      </c>
      <c r="B673" s="10" t="s">
        <v>11</v>
      </c>
      <c r="C673">
        <v>1110</v>
      </c>
      <c r="D673" s="10" t="s">
        <v>12</v>
      </c>
      <c r="E673" s="10" t="s">
        <v>13</v>
      </c>
      <c r="F673" s="10" t="s">
        <v>14</v>
      </c>
      <c r="G673" s="10" t="s">
        <v>15</v>
      </c>
      <c r="H673" s="10" t="s">
        <v>119</v>
      </c>
      <c r="I673" s="10" t="s">
        <v>769</v>
      </c>
      <c r="J673" s="10" t="s">
        <v>17</v>
      </c>
      <c r="K673" s="10" t="s">
        <v>38</v>
      </c>
      <c r="L673" t="str">
        <f>RIGHT(H673, LEN(H673)-6)</f>
        <v>ACCH</v>
      </c>
      <c r="M673">
        <f>IF(AND(NOT(K672=K673),J672=J673,I672=I673),M672,IF(AND(NOT(K673=K674),J673=J674,I673=I674),M671,IF(AND(NOT(K672=K671),J672=J671,I672=I671),M672+1,IF(K672=K673,M672,M672+1))))</f>
        <v>33</v>
      </c>
      <c r="N673" s="10"/>
      <c r="O673" t="b">
        <f>IF(AND(NOT(K672=K673),J672=J673,I672=I673),TRUE,FALSE)</f>
        <v>0</v>
      </c>
      <c r="P673" t="str">
        <f>IF(M673=M672,IF(NOT(P672=""),P672,IF(NOT(N672=""),N672,"")),IF(NOT(N673=""),N673,""))</f>
        <v>10685359</v>
      </c>
      <c r="Q673" t="str">
        <f>IF(M673=M674,IF(Q674="",P673,Q674),P673)</f>
        <v>10685359</v>
      </c>
    </row>
    <row r="674" spans="1:17">
      <c r="A674" t="str">
        <f t="shared" si="10"/>
        <v>10685359</v>
      </c>
      <c r="B674" s="10" t="s">
        <v>11</v>
      </c>
      <c r="C674">
        <v>1221</v>
      </c>
      <c r="D674" s="10" t="s">
        <v>30</v>
      </c>
      <c r="E674" s="10" t="s">
        <v>13</v>
      </c>
      <c r="F674" s="10" t="s">
        <v>14</v>
      </c>
      <c r="G674" s="10" t="s">
        <v>15</v>
      </c>
      <c r="H674" s="10" t="s">
        <v>104</v>
      </c>
      <c r="I674" s="10" t="s">
        <v>720</v>
      </c>
      <c r="J674" s="10" t="s">
        <v>241</v>
      </c>
      <c r="K674" s="10" t="s">
        <v>38</v>
      </c>
      <c r="L674" t="str">
        <f>RIGHT(H674, LEN(H674)-6)</f>
        <v>SCIH</v>
      </c>
      <c r="M674">
        <f>IF(AND(NOT(K673=K674),J673=J674,I673=I674),M673,IF(AND(NOT(K674=K675),J674=J675,I674=I675),M672,IF(AND(NOT(K673=K672),J673=J672,I673=I672),M673+1,IF(K673=K674,M673,M673+1))))</f>
        <v>33</v>
      </c>
      <c r="N674" s="10"/>
      <c r="O674" t="b">
        <f>IF(AND(NOT(K673=K674),J673=J674,I673=I674),TRUE,FALSE)</f>
        <v>0</v>
      </c>
      <c r="P674" t="str">
        <f>IF(M674=M673,IF(NOT(P673=""),P673,IF(NOT(N673=""),N673,"")),IF(NOT(N674=""),N674,""))</f>
        <v>10685359</v>
      </c>
      <c r="Q674" t="str">
        <f>IF(M674=M675,IF(Q675="",P674,Q675),P674)</f>
        <v>10685359</v>
      </c>
    </row>
    <row r="675" spans="1:17">
      <c r="A675" t="str">
        <f t="shared" si="10"/>
        <v>10685359</v>
      </c>
      <c r="B675" s="10" t="s">
        <v>11</v>
      </c>
      <c r="C675">
        <v>1384</v>
      </c>
      <c r="D675" s="10" t="s">
        <v>12</v>
      </c>
      <c r="E675" s="10" t="s">
        <v>20</v>
      </c>
      <c r="F675" s="10" t="s">
        <v>14</v>
      </c>
      <c r="G675" s="10" t="s">
        <v>15</v>
      </c>
      <c r="H675" s="10" t="s">
        <v>117</v>
      </c>
      <c r="I675" s="10" t="s">
        <v>857</v>
      </c>
      <c r="J675" s="10" t="s">
        <v>17</v>
      </c>
      <c r="K675" s="10" t="s">
        <v>38</v>
      </c>
      <c r="L675" t="str">
        <f>RIGHT(H675, LEN(H675)-6)</f>
        <v>ACCH</v>
      </c>
      <c r="M675">
        <f>IF(AND(NOT(K674=K675),J674=J675,I674=I675),M674,IF(AND(NOT(K675=K676),J675=J676,I675=I676),M673,IF(AND(NOT(K674=K673),J674=J673,I674=I673),M674+1,IF(K674=K675,M674,M674+1))))</f>
        <v>33</v>
      </c>
      <c r="N675" s="10"/>
      <c r="O675" t="b">
        <f>IF(AND(NOT(K674=K675),J674=J675,I674=I675),TRUE,FALSE)</f>
        <v>0</v>
      </c>
      <c r="P675" t="str">
        <f>IF(M675=M674,IF(NOT(P674=""),P674,IF(NOT(N674=""),N674,"")),IF(NOT(N675=""),N675,""))</f>
        <v>10685359</v>
      </c>
      <c r="Q675" t="str">
        <f>IF(M675=M676,IF(Q676="",P675,Q676),P675)</f>
        <v>10685359</v>
      </c>
    </row>
    <row r="676" spans="1:17">
      <c r="A676" t="str">
        <f t="shared" si="10"/>
        <v>10685359</v>
      </c>
      <c r="B676" s="10" t="s">
        <v>11</v>
      </c>
      <c r="C676">
        <v>1468</v>
      </c>
      <c r="D676" s="10" t="s">
        <v>30</v>
      </c>
      <c r="E676" s="10" t="s">
        <v>13</v>
      </c>
      <c r="F676" s="10" t="s">
        <v>14</v>
      </c>
      <c r="G676" s="10" t="s">
        <v>15</v>
      </c>
      <c r="H676" s="10" t="s">
        <v>101</v>
      </c>
      <c r="I676" s="10" t="s">
        <v>776</v>
      </c>
      <c r="J676" s="10" t="s">
        <v>527</v>
      </c>
      <c r="K676" s="10" t="s">
        <v>38</v>
      </c>
      <c r="L676" t="str">
        <f>RIGHT(H676, LEN(H676)-6)</f>
        <v>SCIH</v>
      </c>
      <c r="M676">
        <f>IF(AND(NOT(K675=K676),J675=J676,I675=I676),M675,IF(AND(NOT(K676=K677),J676=J677,I676=I677),M674,IF(AND(NOT(K675=K674),J675=J674,I675=I674),M675+1,IF(K675=K676,M675,M675+1))))</f>
        <v>33</v>
      </c>
      <c r="N676" s="10"/>
      <c r="O676" t="b">
        <f>IF(AND(NOT(K675=K676),J675=J676,I675=I676),TRUE,FALSE)</f>
        <v>0</v>
      </c>
      <c r="P676" t="str">
        <f>IF(M676=M675,IF(NOT(P675=""),P675,IF(NOT(N675=""),N675,"")),IF(NOT(N676=""),N676,""))</f>
        <v>10685359</v>
      </c>
      <c r="Q676" t="str">
        <f>IF(M676=M677,IF(Q677="",P676,Q677),P676)</f>
        <v>10685359</v>
      </c>
    </row>
    <row r="677" spans="1:17">
      <c r="A677" t="str">
        <f t="shared" si="10"/>
        <v>10685359</v>
      </c>
      <c r="B677" s="10" t="s">
        <v>11</v>
      </c>
      <c r="C677">
        <v>13643</v>
      </c>
      <c r="D677" s="10" t="s">
        <v>30</v>
      </c>
      <c r="E677" s="10" t="s">
        <v>24</v>
      </c>
      <c r="F677" s="10" t="s">
        <v>14</v>
      </c>
      <c r="G677" s="10" t="s">
        <v>15</v>
      </c>
      <c r="H677" s="10" t="s">
        <v>102</v>
      </c>
      <c r="I677" s="10" t="s">
        <v>858</v>
      </c>
      <c r="J677" s="10" t="s">
        <v>272</v>
      </c>
      <c r="K677" s="10" t="s">
        <v>38</v>
      </c>
      <c r="L677" t="str">
        <f>RIGHT(H677, LEN(H677)-6)</f>
        <v>SCIH</v>
      </c>
      <c r="M677">
        <f>IF(AND(NOT(K676=K677),J676=J677,I676=I677),M676,IF(AND(NOT(K677=K678),J677=J678,I677=I678),M675,IF(AND(NOT(K676=K675),J676=J675,I676=I675),M676+1,IF(K676=K677,M676,M676+1))))</f>
        <v>33</v>
      </c>
      <c r="N677" s="10"/>
      <c r="O677" t="b">
        <f>IF(AND(NOT(K676=K677),J676=J677,I676=I677),TRUE,FALSE)</f>
        <v>0</v>
      </c>
      <c r="P677" t="str">
        <f>IF(M677=M676,IF(NOT(P676=""),P676,IF(NOT(N676=""),N676,"")),IF(NOT(N677=""),N677,""))</f>
        <v>10685359</v>
      </c>
      <c r="Q677" t="str">
        <f>IF(M677=M678,IF(Q678="",P677,Q678),P677)</f>
        <v>10685359</v>
      </c>
    </row>
    <row r="678" spans="1:17">
      <c r="A678" t="str">
        <f t="shared" si="10"/>
        <v>10685359</v>
      </c>
      <c r="B678" s="10" t="s">
        <v>11</v>
      </c>
      <c r="C678">
        <v>13654</v>
      </c>
      <c r="D678" s="10" t="s">
        <v>112</v>
      </c>
      <c r="E678" s="10" t="s">
        <v>24</v>
      </c>
      <c r="F678" s="10" t="s">
        <v>281</v>
      </c>
      <c r="G678" s="10" t="s">
        <v>15</v>
      </c>
      <c r="H678" s="10" t="s">
        <v>92</v>
      </c>
      <c r="I678" s="10" t="s">
        <v>791</v>
      </c>
      <c r="J678" s="10"/>
      <c r="K678" s="10" t="s">
        <v>38</v>
      </c>
      <c r="L678" t="str">
        <f>RIGHT(H678, LEN(H678)-6)</f>
        <v>ACCH</v>
      </c>
      <c r="M678">
        <f>IF(AND(NOT(K677=K678),J677=J678,I677=I678),M677,IF(AND(NOT(K678=K679),J678=J679,I678=I679),M676,IF(AND(NOT(K677=K676),J677=J676,I677=I676),M677+1,IF(K677=K678,M677,M677+1))))</f>
        <v>33</v>
      </c>
      <c r="N678" s="10" t="s">
        <v>543</v>
      </c>
      <c r="O678" t="b">
        <f>IF(AND(NOT(K677=K678),J677=J678,I677=I678),TRUE,FALSE)</f>
        <v>0</v>
      </c>
      <c r="P678" t="str">
        <f>IF(M678=M677,IF(NOT(P677=""),P677,IF(NOT(N677=""),N677,"")),IF(NOT(N678=""),N678,""))</f>
        <v>10685359</v>
      </c>
      <c r="Q678" t="str">
        <f>IF(M678=M679,IF(Q679="",P678,Q679),P678)</f>
        <v>10685359</v>
      </c>
    </row>
    <row r="679" spans="1:17">
      <c r="A679" t="str">
        <f t="shared" si="10"/>
        <v>10685359</v>
      </c>
      <c r="B679" s="10" t="s">
        <v>11</v>
      </c>
      <c r="C679">
        <v>13708</v>
      </c>
      <c r="D679" s="10" t="s">
        <v>42</v>
      </c>
      <c r="E679" s="10" t="s">
        <v>34</v>
      </c>
      <c r="F679" s="10" t="s">
        <v>14</v>
      </c>
      <c r="G679" s="10" t="s">
        <v>15</v>
      </c>
      <c r="H679" s="10" t="s">
        <v>53</v>
      </c>
      <c r="I679" s="10" t="s">
        <v>763</v>
      </c>
      <c r="J679" s="10" t="s">
        <v>241</v>
      </c>
      <c r="K679" s="10" t="s">
        <v>38</v>
      </c>
      <c r="L679" t="str">
        <f>RIGHT(H679, LEN(H679)-6)</f>
        <v>ACCH</v>
      </c>
      <c r="M679">
        <f>IF(AND(NOT(K678=K679),J678=J679,I678=I679),M678,IF(AND(NOT(K679=K680),J679=J680,I679=I680),M677,IF(AND(NOT(K678=K677),J678=J677,I678=I677),M678+1,IF(K678=K679,M678,M678+1))))</f>
        <v>33</v>
      </c>
      <c r="N679" s="10"/>
      <c r="O679" t="b">
        <f>IF(AND(NOT(K678=K679),J678=J679,I678=I679),TRUE,FALSE)</f>
        <v>0</v>
      </c>
      <c r="P679" t="str">
        <f>IF(M679=M678,IF(NOT(P678=""),P678,IF(NOT(N678=""),N678,"")),IF(NOT(N679=""),N679,""))</f>
        <v>10685359</v>
      </c>
      <c r="Q679" t="str">
        <f>IF(M679=M680,IF(Q680="",P679,Q680),P679)</f>
        <v>10685359</v>
      </c>
    </row>
    <row r="680" spans="1:17">
      <c r="A680" t="str">
        <f t="shared" si="10"/>
        <v>10685359</v>
      </c>
      <c r="B680" s="10" t="s">
        <v>11</v>
      </c>
      <c r="C680">
        <v>13740</v>
      </c>
      <c r="D680" s="10" t="s">
        <v>73</v>
      </c>
      <c r="E680" s="10" t="s">
        <v>24</v>
      </c>
      <c r="F680" s="10" t="s">
        <v>14</v>
      </c>
      <c r="G680" s="10" t="s">
        <v>15</v>
      </c>
      <c r="H680" s="10" t="s">
        <v>54</v>
      </c>
      <c r="I680" s="10" t="s">
        <v>770</v>
      </c>
      <c r="J680" s="10" t="s">
        <v>241</v>
      </c>
      <c r="K680" s="10" t="s">
        <v>38</v>
      </c>
      <c r="L680" t="str">
        <f>RIGHT(H680, LEN(H680)-6)</f>
        <v>ACCH</v>
      </c>
      <c r="M680">
        <f>IF(AND(NOT(K679=K680),J679=J680,I679=I680),M679,IF(AND(NOT(K680=K681),J680=J681,I680=I681),M678,IF(AND(NOT(K679=K678),J679=J678,I679=I678),M679+1,IF(K679=K680,M679,M679+1))))</f>
        <v>33</v>
      </c>
      <c r="N680" s="10"/>
      <c r="O680" t="b">
        <f>IF(AND(NOT(K679=K680),J679=J680,I679=I680),TRUE,FALSE)</f>
        <v>0</v>
      </c>
      <c r="P680" t="str">
        <f>IF(M680=M679,IF(NOT(P679=""),P679,IF(NOT(N679=""),N679,"")),IF(NOT(N680=""),N680,""))</f>
        <v>10685359</v>
      </c>
      <c r="Q680" t="str">
        <f>IF(M680=M681,IF(Q681="",P680,Q681),P680)</f>
        <v>10685359</v>
      </c>
    </row>
    <row r="681" spans="1:17">
      <c r="A681" t="str">
        <f t="shared" si="10"/>
        <v>10685359</v>
      </c>
      <c r="B681" s="10" t="s">
        <v>11</v>
      </c>
      <c r="C681">
        <v>13866</v>
      </c>
      <c r="D681" s="10" t="s">
        <v>12</v>
      </c>
      <c r="E681" s="10" t="s">
        <v>24</v>
      </c>
      <c r="F681" s="10" t="s">
        <v>14</v>
      </c>
      <c r="G681" s="10" t="s">
        <v>15</v>
      </c>
      <c r="H681" s="10" t="s">
        <v>253</v>
      </c>
      <c r="I681" s="10" t="s">
        <v>735</v>
      </c>
      <c r="J681" s="10" t="s">
        <v>268</v>
      </c>
      <c r="K681" s="10" t="s">
        <v>38</v>
      </c>
      <c r="L681" t="str">
        <f>RIGHT(H681, LEN(H681)-6)</f>
        <v>SCIH</v>
      </c>
      <c r="M681">
        <f>IF(AND(NOT(K680=K681),J680=J681,I680=I681),M680,IF(AND(NOT(K681=K682),J681=J682,I681=I682),M679,IF(AND(NOT(K680=K679),J680=J679,I680=I679),M680+1,IF(K680=K681,M680,M680+1))))</f>
        <v>33</v>
      </c>
      <c r="N681" s="10"/>
      <c r="O681" t="b">
        <f>IF(AND(NOT(K680=K681),J680=J681,I680=I681),TRUE,FALSE)</f>
        <v>0</v>
      </c>
      <c r="P681" t="str">
        <f>IF(M681=M680,IF(NOT(P680=""),P680,IF(NOT(N680=""),N680,"")),IF(NOT(N681=""),N681,""))</f>
        <v>10685359</v>
      </c>
      <c r="Q681" t="str">
        <f>IF(M681=M682,IF(Q682="",P681,Q682),P681)</f>
        <v>10685359</v>
      </c>
    </row>
    <row r="682" spans="1:17">
      <c r="A682" t="str">
        <f t="shared" si="10"/>
        <v>10685359</v>
      </c>
      <c r="B682" s="10" t="s">
        <v>11</v>
      </c>
      <c r="C682">
        <v>1087</v>
      </c>
      <c r="D682" s="10" t="s">
        <v>128</v>
      </c>
      <c r="E682" s="10" t="s">
        <v>13</v>
      </c>
      <c r="F682" s="10" t="s">
        <v>14</v>
      </c>
      <c r="G682" s="10" t="s">
        <v>15</v>
      </c>
      <c r="H682" s="10" t="s">
        <v>94</v>
      </c>
      <c r="I682" s="10" t="s">
        <v>762</v>
      </c>
      <c r="J682" s="10" t="s">
        <v>272</v>
      </c>
      <c r="K682" s="10" t="s">
        <v>38</v>
      </c>
      <c r="L682" t="str">
        <f>RIGHT(H682, LEN(H682)-6)</f>
        <v>ACCH</v>
      </c>
      <c r="M682">
        <f>IF(AND(NOT(K681=K682),J681=J682,I681=I682),M681,IF(AND(NOT(K682=K683),J682=J683,I682=I683),M680,IF(AND(NOT(K681=K680),J681=J680,I681=I680),M681+1,IF(K681=K682,M681,M681+1))))</f>
        <v>33</v>
      </c>
      <c r="N682" s="10"/>
      <c r="O682" t="b">
        <f>IF(AND(NOT(K681=K682),J681=J682,I681=I682),TRUE,FALSE)</f>
        <v>0</v>
      </c>
      <c r="P682" t="str">
        <f>IF(M682=M681,IF(NOT(P681=""),P681,IF(NOT(N681=""),N681,"")),IF(NOT(N682=""),N682,""))</f>
        <v>10685359</v>
      </c>
      <c r="Q682" t="str">
        <f>IF(M682=M683,IF(Q683="",P682,Q683),P682)</f>
        <v>10685359</v>
      </c>
    </row>
    <row r="683" spans="1:17">
      <c r="A683" t="str">
        <f t="shared" si="10"/>
        <v>10685359</v>
      </c>
      <c r="B683" s="10" t="s">
        <v>11</v>
      </c>
      <c r="C683">
        <v>1101</v>
      </c>
      <c r="D683" s="10" t="s">
        <v>30</v>
      </c>
      <c r="E683" s="10" t="s">
        <v>13</v>
      </c>
      <c r="F683" s="10" t="s">
        <v>14</v>
      </c>
      <c r="G683" s="10" t="s">
        <v>15</v>
      </c>
      <c r="H683" s="10" t="s">
        <v>41</v>
      </c>
      <c r="I683" s="10" t="s">
        <v>745</v>
      </c>
      <c r="J683" s="10" t="s">
        <v>270</v>
      </c>
      <c r="K683" s="10" t="s">
        <v>38</v>
      </c>
      <c r="L683" t="str">
        <f>RIGHT(H683, LEN(H683)-6)</f>
        <v>ACCH</v>
      </c>
      <c r="M683">
        <f>IF(AND(NOT(K682=K683),J682=J683,I682=I683),M682,IF(AND(NOT(K683=K684),J683=J684,I683=I684),M681,IF(AND(NOT(K682=K681),J682=J681,I682=I681),M682+1,IF(K682=K683,M682,M682+1))))</f>
        <v>33</v>
      </c>
      <c r="N683" s="10"/>
      <c r="O683" t="b">
        <f>IF(AND(NOT(K682=K683),J682=J683,I682=I683),TRUE,FALSE)</f>
        <v>0</v>
      </c>
      <c r="P683" t="str">
        <f>IF(M683=M682,IF(NOT(P682=""),P682,IF(NOT(N682=""),N682,"")),IF(NOT(N683=""),N683,""))</f>
        <v>10685359</v>
      </c>
      <c r="Q683" t="str">
        <f>IF(M683=M684,IF(Q684="",P683,Q684),P683)</f>
        <v>10685359</v>
      </c>
    </row>
    <row r="684" spans="1:17">
      <c r="A684" t="str">
        <f t="shared" si="10"/>
        <v>10685359</v>
      </c>
      <c r="B684" s="10" t="s">
        <v>11</v>
      </c>
      <c r="C684">
        <v>1129</v>
      </c>
      <c r="D684" s="10" t="s">
        <v>111</v>
      </c>
      <c r="E684" s="10" t="s">
        <v>13</v>
      </c>
      <c r="F684" s="10" t="s">
        <v>14</v>
      </c>
      <c r="G684" s="10" t="s">
        <v>15</v>
      </c>
      <c r="H684" s="10" t="s">
        <v>88</v>
      </c>
      <c r="I684" s="10" t="s">
        <v>738</v>
      </c>
      <c r="J684" s="10" t="s">
        <v>241</v>
      </c>
      <c r="K684" s="10" t="s">
        <v>38</v>
      </c>
      <c r="L684" t="str">
        <f>RIGHT(H684, LEN(H684)-6)</f>
        <v>ACCH</v>
      </c>
      <c r="M684">
        <f>IF(AND(NOT(K683=K684),J683=J684,I683=I684),M683,IF(AND(NOT(K684=K685),J684=J685,I684=I685),M682,IF(AND(NOT(K683=K682),J683=J682,I683=I682),M683+1,IF(K683=K684,M683,M683+1))))</f>
        <v>33</v>
      </c>
      <c r="N684" s="10"/>
      <c r="O684" t="b">
        <f>IF(AND(NOT(K683=K684),J683=J684,I683=I684),TRUE,FALSE)</f>
        <v>0</v>
      </c>
      <c r="P684" t="str">
        <f>IF(M684=M683,IF(NOT(P683=""),P683,IF(NOT(N683=""),N683,"")),IF(NOT(N684=""),N684,""))</f>
        <v>10685359</v>
      </c>
      <c r="Q684" t="str">
        <f>IF(M684=M685,IF(Q685="",P684,Q685),P684)</f>
        <v>10685359</v>
      </c>
    </row>
    <row r="685" spans="1:17">
      <c r="A685" t="str">
        <f t="shared" si="10"/>
        <v>10685359</v>
      </c>
      <c r="B685" s="10" t="s">
        <v>11</v>
      </c>
      <c r="C685">
        <v>1202</v>
      </c>
      <c r="D685" s="10" t="s">
        <v>12</v>
      </c>
      <c r="E685" s="10" t="s">
        <v>13</v>
      </c>
      <c r="F685" s="10" t="s">
        <v>281</v>
      </c>
      <c r="G685" s="10" t="s">
        <v>15</v>
      </c>
      <c r="H685" s="10" t="s">
        <v>115</v>
      </c>
      <c r="I685" s="10" t="s">
        <v>746</v>
      </c>
      <c r="J685" s="10"/>
      <c r="K685" s="10" t="s">
        <v>38</v>
      </c>
      <c r="L685" t="str">
        <f>RIGHT(H685, LEN(H685)-6)</f>
        <v>SCIH</v>
      </c>
      <c r="M685">
        <f>IF(AND(NOT(K684=K685),J684=J685,I684=I685),M684,IF(AND(NOT(K685=K686),J685=J686,I685=I686),M683,IF(AND(NOT(K684=K683),J684=J683,I684=I683),M684+1,IF(K684=K685,M684,M684+1))))</f>
        <v>33</v>
      </c>
      <c r="N685" s="10" t="s">
        <v>544</v>
      </c>
      <c r="O685" t="b">
        <f>IF(AND(NOT(K684=K685),J684=J685,I684=I685),TRUE,FALSE)</f>
        <v>0</v>
      </c>
      <c r="P685" t="str">
        <f>IF(M685=M684,IF(NOT(P684=""),P684,IF(NOT(N684=""),N684,"")),IF(NOT(N685=""),N685,""))</f>
        <v>10685359</v>
      </c>
      <c r="Q685" t="str">
        <f>IF(M685=M686,IF(Q686="",P685,Q686),P685)</f>
        <v>10685359</v>
      </c>
    </row>
    <row r="686" spans="1:17">
      <c r="A686" t="str">
        <f t="shared" si="10"/>
        <v>10685359</v>
      </c>
      <c r="B686" s="10" t="s">
        <v>11</v>
      </c>
      <c r="C686">
        <v>1203</v>
      </c>
      <c r="D686" s="10" t="s">
        <v>30</v>
      </c>
      <c r="E686" s="10" t="s">
        <v>13</v>
      </c>
      <c r="F686" s="10" t="s">
        <v>14</v>
      </c>
      <c r="G686" s="10" t="s">
        <v>15</v>
      </c>
      <c r="H686" s="10" t="s">
        <v>115</v>
      </c>
      <c r="I686" s="10" t="s">
        <v>746</v>
      </c>
      <c r="J686" s="10" t="s">
        <v>241</v>
      </c>
      <c r="K686" s="10" t="s">
        <v>38</v>
      </c>
      <c r="L686" t="str">
        <f>RIGHT(H686, LEN(H686)-6)</f>
        <v>SCIH</v>
      </c>
      <c r="M686">
        <f>IF(AND(NOT(K685=K686),J685=J686,I685=I686),M685,IF(AND(NOT(K686=K687),J686=J687,I686=I687),M684,IF(AND(NOT(K685=K684),J685=J684,I685=I684),M685+1,IF(K685=K686,M685,M685+1))))</f>
        <v>33</v>
      </c>
      <c r="N686" s="10"/>
      <c r="O686" t="b">
        <f>IF(AND(NOT(K685=K686),J685=J686,I685=I686),TRUE,FALSE)</f>
        <v>0</v>
      </c>
      <c r="P686" t="str">
        <f>IF(M686=M685,IF(NOT(P685=""),P685,IF(NOT(N685=""),N685,"")),IF(NOT(N686=""),N686,""))</f>
        <v>10685359</v>
      </c>
      <c r="Q686" t="str">
        <f>IF(M686=M687,IF(Q687="",P686,Q687),P686)</f>
        <v>10685359</v>
      </c>
    </row>
    <row r="687" spans="1:17">
      <c r="A687" t="str">
        <f t="shared" si="10"/>
        <v>10685359</v>
      </c>
      <c r="B687" s="10" t="s">
        <v>11</v>
      </c>
      <c r="C687">
        <v>13325</v>
      </c>
      <c r="D687" s="10" t="s">
        <v>30</v>
      </c>
      <c r="E687" s="10" t="s">
        <v>20</v>
      </c>
      <c r="F687" s="10" t="s">
        <v>14</v>
      </c>
      <c r="G687" s="10" t="s">
        <v>15</v>
      </c>
      <c r="H687" s="10" t="s">
        <v>96</v>
      </c>
      <c r="I687" s="10" t="s">
        <v>847</v>
      </c>
      <c r="J687" s="10" t="s">
        <v>241</v>
      </c>
      <c r="K687" s="10" t="s">
        <v>38</v>
      </c>
      <c r="L687" t="str">
        <f>RIGHT(H687, LEN(H687)-6)</f>
        <v>ACCH</v>
      </c>
      <c r="M687">
        <f>IF(AND(NOT(K686=K687),J686=J687,I686=I687),M686,IF(AND(NOT(K687=K688),J687=J688,I687=I688),M685,IF(AND(NOT(K686=K685),J686=J685,I686=I685),M686+1,IF(K686=K687,M686,M686+1))))</f>
        <v>33</v>
      </c>
      <c r="N687" s="10"/>
      <c r="O687" t="b">
        <f>IF(AND(NOT(K686=K687),J686=J687,I686=I687),TRUE,FALSE)</f>
        <v>0</v>
      </c>
      <c r="P687" t="str">
        <f>IF(M687=M686,IF(NOT(P686=""),P686,IF(NOT(N686=""),N686,"")),IF(NOT(N687=""),N687,""))</f>
        <v>10685359</v>
      </c>
      <c r="Q687" t="str">
        <f>IF(M687=M688,IF(Q688="",P687,Q688),P687)</f>
        <v>10685359</v>
      </c>
    </row>
    <row r="688" spans="1:17">
      <c r="A688" t="str">
        <f t="shared" si="10"/>
        <v>10685359</v>
      </c>
      <c r="B688" s="10" t="s">
        <v>11</v>
      </c>
      <c r="C688">
        <v>13640</v>
      </c>
      <c r="D688" s="10" t="s">
        <v>12</v>
      </c>
      <c r="E688" s="10" t="s">
        <v>24</v>
      </c>
      <c r="F688" s="10" t="s">
        <v>14</v>
      </c>
      <c r="G688" s="10" t="s">
        <v>15</v>
      </c>
      <c r="H688" s="10" t="s">
        <v>89</v>
      </c>
      <c r="I688" s="10" t="s">
        <v>848</v>
      </c>
      <c r="J688" s="10" t="s">
        <v>272</v>
      </c>
      <c r="K688" s="10" t="s">
        <v>38</v>
      </c>
      <c r="L688" t="str">
        <f>RIGHT(H688, LEN(H688)-6)</f>
        <v>SCIH</v>
      </c>
      <c r="M688">
        <f>IF(AND(NOT(K687=K688),J687=J688,I687=I688),M687,IF(AND(NOT(K688=K689),J688=J689,I688=I689),M686,IF(AND(NOT(K687=K686),J687=J686,I687=I686),M687+1,IF(K687=K688,M687,M687+1))))</f>
        <v>33</v>
      </c>
      <c r="N688" s="10"/>
      <c r="O688" t="b">
        <f>IF(AND(NOT(K687=K688),J687=J688,I687=I688),TRUE,FALSE)</f>
        <v>0</v>
      </c>
      <c r="P688" t="str">
        <f>IF(M688=M687,IF(NOT(P687=""),P687,IF(NOT(N687=""),N687,"")),IF(NOT(N688=""),N688,""))</f>
        <v>10685359</v>
      </c>
      <c r="Q688" t="str">
        <f>IF(M688=M689,IF(Q689="",P688,Q689),P688)</f>
        <v>10685359</v>
      </c>
    </row>
    <row r="689" spans="1:17">
      <c r="A689" t="str">
        <f t="shared" si="10"/>
        <v>10685359</v>
      </c>
      <c r="B689" s="10" t="s">
        <v>11</v>
      </c>
      <c r="C689">
        <v>13678</v>
      </c>
      <c r="D689" s="10" t="s">
        <v>12</v>
      </c>
      <c r="E689" s="10" t="s">
        <v>24</v>
      </c>
      <c r="F689" s="10" t="s">
        <v>14</v>
      </c>
      <c r="G689" s="10" t="s">
        <v>15</v>
      </c>
      <c r="H689" s="10" t="s">
        <v>116</v>
      </c>
      <c r="I689" s="10" t="s">
        <v>849</v>
      </c>
      <c r="J689" s="10" t="s">
        <v>277</v>
      </c>
      <c r="K689" s="10" t="s">
        <v>38</v>
      </c>
      <c r="L689" t="str">
        <f>RIGHT(H689, LEN(H689)-6)</f>
        <v>ACCH</v>
      </c>
      <c r="M689">
        <f>IF(AND(NOT(K688=K689),J688=J689,I688=I689),M688,IF(AND(NOT(K689=K690),J689=J690,I689=I690),M687,IF(AND(NOT(K688=K687),J688=J687,I688=I687),M688+1,IF(K688=K689,M688,M688+1))))</f>
        <v>33</v>
      </c>
      <c r="N689" s="10"/>
      <c r="O689" t="b">
        <f>IF(AND(NOT(K688=K689),J688=J689,I688=I689),TRUE,FALSE)</f>
        <v>0</v>
      </c>
      <c r="P689" t="str">
        <f>IF(M689=M688,IF(NOT(P688=""),P688,IF(NOT(N688=""),N688,"")),IF(NOT(N689=""),N689,""))</f>
        <v>10685359</v>
      </c>
      <c r="Q689" t="str">
        <f>IF(M689=M690,IF(Q690="",P689,Q690),P689)</f>
        <v>10685359</v>
      </c>
    </row>
    <row r="690" spans="1:17">
      <c r="A690" t="str">
        <f t="shared" si="10"/>
        <v>10685359</v>
      </c>
      <c r="B690" s="10" t="s">
        <v>11</v>
      </c>
      <c r="C690">
        <v>13705</v>
      </c>
      <c r="D690" s="10" t="s">
        <v>12</v>
      </c>
      <c r="E690" s="10" t="s">
        <v>34</v>
      </c>
      <c r="F690" s="10" t="s">
        <v>14</v>
      </c>
      <c r="G690" s="10" t="s">
        <v>15</v>
      </c>
      <c r="H690" s="10" t="s">
        <v>53</v>
      </c>
      <c r="I690" s="10" t="s">
        <v>763</v>
      </c>
      <c r="J690" s="10" t="s">
        <v>241</v>
      </c>
      <c r="K690" s="10" t="s">
        <v>38</v>
      </c>
      <c r="L690" t="str">
        <f>RIGHT(H690, LEN(H690)-6)</f>
        <v>ACCH</v>
      </c>
      <c r="M690">
        <f>IF(AND(NOT(K689=K690),J689=J690,I689=I690),M689,IF(AND(NOT(K690=K691),J690=J691,I690=I691),M688,IF(AND(NOT(K689=K688),J689=J688,I689=I688),M689+1,IF(K689=K690,M689,M689+1))))</f>
        <v>33</v>
      </c>
      <c r="N690" s="10"/>
      <c r="O690" t="b">
        <f>IF(AND(NOT(K689=K690),J689=J690,I689=I690),TRUE,FALSE)</f>
        <v>0</v>
      </c>
      <c r="P690" t="str">
        <f>IF(M690=M689,IF(NOT(P689=""),P689,IF(NOT(N689=""),N689,"")),IF(NOT(N690=""),N690,""))</f>
        <v>10685359</v>
      </c>
      <c r="Q690" t="str">
        <f>IF(M690=M691,IF(Q691="",P690,Q691),P690)</f>
        <v>10685359</v>
      </c>
    </row>
    <row r="691" spans="1:17">
      <c r="A691" t="str">
        <f t="shared" si="10"/>
        <v>10685359</v>
      </c>
      <c r="B691" s="10" t="s">
        <v>11</v>
      </c>
      <c r="C691">
        <v>13739</v>
      </c>
      <c r="D691" s="10" t="s">
        <v>30</v>
      </c>
      <c r="E691" s="10" t="s">
        <v>24</v>
      </c>
      <c r="F691" s="10" t="s">
        <v>14</v>
      </c>
      <c r="G691" s="10" t="s">
        <v>15</v>
      </c>
      <c r="H691" s="10" t="s">
        <v>54</v>
      </c>
      <c r="I691" s="10" t="s">
        <v>770</v>
      </c>
      <c r="J691" s="10" t="s">
        <v>268</v>
      </c>
      <c r="K691" s="10" t="s">
        <v>38</v>
      </c>
      <c r="L691" t="str">
        <f>RIGHT(H691, LEN(H691)-6)</f>
        <v>ACCH</v>
      </c>
      <c r="M691">
        <f>IF(AND(NOT(K690=K691),J690=J691,I690=I691),M690,IF(AND(NOT(K691=K692),J691=J692,I691=I692),M689,IF(AND(NOT(K690=K689),J690=J689,I690=I689),M690+1,IF(K690=K691,M690,M690+1))))</f>
        <v>33</v>
      </c>
      <c r="N691" s="10"/>
      <c r="O691" t="b">
        <f>IF(AND(NOT(K690=K691),J690=J691,I690=I691),TRUE,FALSE)</f>
        <v>0</v>
      </c>
      <c r="P691" t="str">
        <f>IF(M691=M690,IF(NOT(P690=""),P690,IF(NOT(N690=""),N690,"")),IF(NOT(N691=""),N691,""))</f>
        <v>10685359</v>
      </c>
      <c r="Q691" t="str">
        <f>IF(M691=M692,IF(Q692="",P691,Q692),P691)</f>
        <v>10685359</v>
      </c>
    </row>
    <row r="692" spans="1:17">
      <c r="A692" t="str">
        <f t="shared" si="10"/>
        <v>10685359</v>
      </c>
      <c r="B692" s="10" t="s">
        <v>11</v>
      </c>
      <c r="C692">
        <v>18815</v>
      </c>
      <c r="D692" s="10" t="s">
        <v>30</v>
      </c>
      <c r="E692" s="10" t="s">
        <v>24</v>
      </c>
      <c r="F692" s="10" t="s">
        <v>14</v>
      </c>
      <c r="G692" s="10" t="s">
        <v>15</v>
      </c>
      <c r="H692" s="10" t="s">
        <v>118</v>
      </c>
      <c r="I692" s="10" t="s">
        <v>853</v>
      </c>
      <c r="J692" s="10" t="s">
        <v>272</v>
      </c>
      <c r="K692" s="10" t="s">
        <v>38</v>
      </c>
      <c r="L692" t="str">
        <f>RIGHT(H692, LEN(H692)-6)</f>
        <v>SCIH</v>
      </c>
      <c r="M692">
        <f>IF(AND(NOT(K691=K692),J691=J692,I691=I692),M691,IF(AND(NOT(K692=K693),J692=J693,I692=I693),M690,IF(AND(NOT(K691=K690),J691=J690,I691=I690),M691+1,IF(K691=K692,M691,M691+1))))</f>
        <v>33</v>
      </c>
      <c r="N692" s="10"/>
      <c r="O692" t="b">
        <f>IF(AND(NOT(K691=K692),J691=J692,I691=I692),TRUE,FALSE)</f>
        <v>0</v>
      </c>
      <c r="P692" t="str">
        <f>IF(M692=M691,IF(NOT(P691=""),P691,IF(NOT(N691=""),N691,"")),IF(NOT(N692=""),N692,""))</f>
        <v>10685359</v>
      </c>
      <c r="Q692" t="str">
        <f>IF(M692=M693,IF(Q693="",P692,Q693),P692)</f>
        <v>10685359</v>
      </c>
    </row>
    <row r="693" spans="1:17">
      <c r="A693" t="str">
        <f t="shared" si="10"/>
        <v>10685359</v>
      </c>
      <c r="B693" s="10" t="s">
        <v>11</v>
      </c>
      <c r="C693">
        <v>1080</v>
      </c>
      <c r="D693" s="10" t="s">
        <v>100</v>
      </c>
      <c r="E693" s="10" t="s">
        <v>13</v>
      </c>
      <c r="F693" s="10" t="s">
        <v>14</v>
      </c>
      <c r="G693" s="10" t="s">
        <v>15</v>
      </c>
      <c r="H693" s="10" t="s">
        <v>94</v>
      </c>
      <c r="I693" s="10" t="s">
        <v>762</v>
      </c>
      <c r="J693" s="10" t="s">
        <v>270</v>
      </c>
      <c r="K693" s="10" t="s">
        <v>38</v>
      </c>
      <c r="L693" t="str">
        <f>RIGHT(H693, LEN(H693)-6)</f>
        <v>ACCH</v>
      </c>
      <c r="M693">
        <f>IF(AND(NOT(K692=K693),J692=J693,I692=I693),M692,IF(AND(NOT(K693=K694),J693=J694,I693=I694),M691,IF(AND(NOT(K692=K691),J692=J691,I692=I691),M692+1,IF(K692=K693,M692,M692+1))))</f>
        <v>33</v>
      </c>
      <c r="N693" s="10"/>
      <c r="O693" t="b">
        <f>IF(AND(NOT(K692=K693),J692=J693,I692=I693),TRUE,FALSE)</f>
        <v>0</v>
      </c>
      <c r="P693" t="str">
        <f>IF(M693=M692,IF(NOT(P692=""),P692,IF(NOT(N692=""),N692,"")),IF(NOT(N693=""),N693,""))</f>
        <v>10685359</v>
      </c>
      <c r="Q693" t="str">
        <f>IF(M693=M694,IF(Q694="",P693,Q694),P693)</f>
        <v>10685359</v>
      </c>
    </row>
    <row r="694" spans="1:17">
      <c r="A694" t="str">
        <f t="shared" si="10"/>
        <v>10685359</v>
      </c>
      <c r="B694" s="10" t="s">
        <v>11</v>
      </c>
      <c r="C694">
        <v>1100</v>
      </c>
      <c r="D694" s="10" t="s">
        <v>12</v>
      </c>
      <c r="E694" s="10" t="s">
        <v>13</v>
      </c>
      <c r="F694" s="10" t="s">
        <v>14</v>
      </c>
      <c r="G694" s="10" t="s">
        <v>15</v>
      </c>
      <c r="H694" s="10" t="s">
        <v>41</v>
      </c>
      <c r="I694" s="10" t="s">
        <v>745</v>
      </c>
      <c r="J694" s="10" t="s">
        <v>282</v>
      </c>
      <c r="K694" s="10" t="s">
        <v>38</v>
      </c>
      <c r="L694" t="str">
        <f>RIGHT(H694, LEN(H694)-6)</f>
        <v>ACCH</v>
      </c>
      <c r="M694">
        <f>IF(AND(NOT(K693=K694),J693=J694,I693=I694),M693,IF(AND(NOT(K694=K695),J694=J695,I694=I695),M692,IF(AND(NOT(K693=K692),J693=J692,I693=I692),M693+1,IF(K693=K694,M693,M693+1))))</f>
        <v>33</v>
      </c>
      <c r="N694" s="10"/>
      <c r="O694" t="b">
        <f>IF(AND(NOT(K693=K694),J693=J694,I693=I694),TRUE,FALSE)</f>
        <v>0</v>
      </c>
      <c r="P694" t="str">
        <f>IF(M694=M693,IF(NOT(P693=""),P693,IF(NOT(N693=""),N693,"")),IF(NOT(N694=""),N694,""))</f>
        <v>10685359</v>
      </c>
      <c r="Q694" t="str">
        <f>IF(M694=M695,IF(Q695="",P694,Q695),P694)</f>
        <v>10685359</v>
      </c>
    </row>
    <row r="695" spans="1:17">
      <c r="A695" t="str">
        <f t="shared" si="10"/>
        <v>10685359</v>
      </c>
      <c r="B695" s="10" t="s">
        <v>11</v>
      </c>
      <c r="C695">
        <v>1202</v>
      </c>
      <c r="D695" s="10" t="s">
        <v>12</v>
      </c>
      <c r="E695" s="10" t="s">
        <v>13</v>
      </c>
      <c r="F695" s="10" t="s">
        <v>14</v>
      </c>
      <c r="G695" s="10" t="s">
        <v>15</v>
      </c>
      <c r="H695" s="10" t="s">
        <v>115</v>
      </c>
      <c r="I695" s="10" t="s">
        <v>746</v>
      </c>
      <c r="J695" s="10" t="s">
        <v>268</v>
      </c>
      <c r="K695" s="10" t="s">
        <v>38</v>
      </c>
      <c r="L695" t="str">
        <f>RIGHT(H695, LEN(H695)-6)</f>
        <v>SCIH</v>
      </c>
      <c r="M695">
        <f>IF(AND(NOT(K694=K695),J694=J695,I694=I695),M694,IF(AND(NOT(K695=K696),J695=J696,I695=I696),M693,IF(AND(NOT(K694=K693),J694=J693,I694=I693),M694+1,IF(K694=K695,M694,M694+1))))</f>
        <v>33</v>
      </c>
      <c r="N695" s="10"/>
      <c r="O695" t="b">
        <f>IF(AND(NOT(K694=K695),J694=J695,I694=I695),TRUE,FALSE)</f>
        <v>0</v>
      </c>
      <c r="P695" t="str">
        <f>IF(M695=M694,IF(NOT(P694=""),P694,IF(NOT(N694=""),N694,"")),IF(NOT(N695=""),N695,""))</f>
        <v>10685359</v>
      </c>
      <c r="Q695" t="str">
        <f>IF(M695=M696,IF(Q696="",P695,Q696),P695)</f>
        <v>10685359</v>
      </c>
    </row>
    <row r="696" spans="1:17">
      <c r="A696" t="str">
        <f t="shared" si="10"/>
        <v>10685359</v>
      </c>
      <c r="B696" s="10" t="s">
        <v>11</v>
      </c>
      <c r="C696">
        <v>1218</v>
      </c>
      <c r="D696" s="10" t="s">
        <v>12</v>
      </c>
      <c r="E696" s="10" t="s">
        <v>13</v>
      </c>
      <c r="F696" s="10" t="s">
        <v>14</v>
      </c>
      <c r="G696" s="10" t="s">
        <v>15</v>
      </c>
      <c r="H696" s="10" t="s">
        <v>101</v>
      </c>
      <c r="I696" s="10" t="s">
        <v>776</v>
      </c>
      <c r="J696" s="10" t="s">
        <v>277</v>
      </c>
      <c r="K696" s="10" t="s">
        <v>38</v>
      </c>
      <c r="L696" t="str">
        <f>RIGHT(H696, LEN(H696)-6)</f>
        <v>SCIH</v>
      </c>
      <c r="M696">
        <f>IF(AND(NOT(K695=K696),J695=J696,I695=I696),M695,IF(AND(NOT(K696=K697),J696=J697,I696=I697),M694,IF(AND(NOT(K695=K694),J695=J694,I695=I694),M695+1,IF(K695=K696,M695,M695+1))))</f>
        <v>33</v>
      </c>
      <c r="N696" s="10"/>
      <c r="O696" t="b">
        <f>IF(AND(NOT(K695=K696),J695=J696,I695=I696),TRUE,FALSE)</f>
        <v>0</v>
      </c>
      <c r="P696" t="str">
        <f>IF(M696=M695,IF(NOT(P695=""),P695,IF(NOT(N695=""),N695,"")),IF(NOT(N696=""),N696,""))</f>
        <v>10685359</v>
      </c>
      <c r="Q696" t="str">
        <f>IF(M696=M697,IF(Q697="",P696,Q697),P696)</f>
        <v>10685359</v>
      </c>
    </row>
    <row r="697" spans="1:17">
      <c r="A697" t="str">
        <f t="shared" si="10"/>
        <v>10685359</v>
      </c>
      <c r="B697" s="10" t="s">
        <v>11</v>
      </c>
      <c r="C697">
        <v>13276</v>
      </c>
      <c r="D697" s="10" t="s">
        <v>61</v>
      </c>
      <c r="E697" s="10" t="s">
        <v>20</v>
      </c>
      <c r="F697" s="10" t="s">
        <v>14</v>
      </c>
      <c r="G697" s="10" t="s">
        <v>15</v>
      </c>
      <c r="H697" s="10" t="s">
        <v>53</v>
      </c>
      <c r="I697" s="10" t="s">
        <v>763</v>
      </c>
      <c r="J697" s="10" t="s">
        <v>241</v>
      </c>
      <c r="K697" s="10" t="s">
        <v>38</v>
      </c>
      <c r="L697" t="str">
        <f>RIGHT(H697, LEN(H697)-6)</f>
        <v>ACCH</v>
      </c>
      <c r="M697">
        <f>IF(AND(NOT(K696=K697),J696=J697,I696=I697),M696,IF(AND(NOT(K697=K698),J697=J698,I697=I698),M695,IF(AND(NOT(K696=K695),J696=J695,I696=I695),M696+1,IF(K696=K697,M696,M696+1))))</f>
        <v>33</v>
      </c>
      <c r="N697" s="10"/>
      <c r="O697" t="b">
        <f>IF(AND(NOT(K696=K697),J696=J697,I696=I697),TRUE,FALSE)</f>
        <v>0</v>
      </c>
      <c r="P697" t="str">
        <f>IF(M697=M696,IF(NOT(P696=""),P696,IF(NOT(N696=""),N696,"")),IF(NOT(N697=""),N697,""))</f>
        <v>10685359</v>
      </c>
      <c r="Q697" t="str">
        <f>IF(M697=M698,IF(Q698="",P697,Q698),P697)</f>
        <v>10685359</v>
      </c>
    </row>
    <row r="698" spans="1:17">
      <c r="A698" t="str">
        <f t="shared" si="10"/>
        <v>10685359</v>
      </c>
      <c r="B698" s="10" t="s">
        <v>11</v>
      </c>
      <c r="C698">
        <v>13640</v>
      </c>
      <c r="D698" s="10" t="s">
        <v>12</v>
      </c>
      <c r="E698" s="10" t="s">
        <v>24</v>
      </c>
      <c r="F698" s="10" t="s">
        <v>14</v>
      </c>
      <c r="G698" s="10" t="s">
        <v>15</v>
      </c>
      <c r="H698" s="10" t="s">
        <v>89</v>
      </c>
      <c r="I698" s="10" t="s">
        <v>848</v>
      </c>
      <c r="J698" s="10" t="s">
        <v>284</v>
      </c>
      <c r="K698" s="10" t="s">
        <v>38</v>
      </c>
      <c r="L698" t="str">
        <f>RIGHT(H698, LEN(H698)-6)</f>
        <v>SCIH</v>
      </c>
      <c r="M698">
        <f>IF(AND(NOT(K697=K698),J697=J698,I697=I698),M697,IF(AND(NOT(K698=K699),J698=J699,I698=I699),M696,IF(AND(NOT(K697=K696),J697=J696,I697=I696),M697+1,IF(K697=K698,M697,M697+1))))</f>
        <v>33</v>
      </c>
      <c r="N698" s="10"/>
      <c r="O698" t="b">
        <f>IF(AND(NOT(K697=K698),J697=J698,I697=I698),TRUE,FALSE)</f>
        <v>0</v>
      </c>
      <c r="P698" t="str">
        <f>IF(M698=M697,IF(NOT(P697=""),P697,IF(NOT(N697=""),N697,"")),IF(NOT(N698=""),N698,""))</f>
        <v>10685359</v>
      </c>
      <c r="Q698" t="str">
        <f>IF(M698=M699,IF(Q699="",P698,Q699),P698)</f>
        <v>10685359</v>
      </c>
    </row>
    <row r="699" spans="1:17">
      <c r="A699" t="str">
        <f t="shared" si="10"/>
        <v>10685359</v>
      </c>
      <c r="B699" s="10" t="s">
        <v>11</v>
      </c>
      <c r="C699">
        <v>13674</v>
      </c>
      <c r="D699" s="10" t="s">
        <v>12</v>
      </c>
      <c r="E699" s="10" t="s">
        <v>24</v>
      </c>
      <c r="F699" s="10" t="s">
        <v>14</v>
      </c>
      <c r="G699" s="10" t="s">
        <v>15</v>
      </c>
      <c r="H699" s="10" t="s">
        <v>139</v>
      </c>
      <c r="I699" s="10" t="s">
        <v>864</v>
      </c>
      <c r="J699" s="10" t="s">
        <v>284</v>
      </c>
      <c r="K699" s="10" t="s">
        <v>38</v>
      </c>
      <c r="L699" t="str">
        <f>RIGHT(H699, LEN(H699)-6)</f>
        <v>ACCH</v>
      </c>
      <c r="M699">
        <f>IF(AND(NOT(K698=K699),J698=J699,I698=I699),M698,IF(AND(NOT(K699=K700),J699=J700,I699=I700),M697,IF(AND(NOT(K698=K697),J698=J697,I698=I697),M698+1,IF(K698=K699,M698,M698+1))))</f>
        <v>33</v>
      </c>
      <c r="N699" s="10"/>
      <c r="O699" t="b">
        <f>IF(AND(NOT(K698=K699),J698=J699,I698=I699),TRUE,FALSE)</f>
        <v>0</v>
      </c>
      <c r="P699" t="str">
        <f>IF(M699=M698,IF(NOT(P698=""),P698,IF(NOT(N698=""),N698,"")),IF(NOT(N699=""),N699,""))</f>
        <v>10685359</v>
      </c>
      <c r="Q699" t="str">
        <f>IF(M699=M700,IF(Q700="",P699,Q700),P699)</f>
        <v>10685359</v>
      </c>
    </row>
    <row r="700" spans="1:17">
      <c r="A700" t="str">
        <f t="shared" si="10"/>
        <v>10685359</v>
      </c>
      <c r="B700" s="10" t="s">
        <v>11</v>
      </c>
      <c r="C700">
        <v>13703</v>
      </c>
      <c r="D700" s="10" t="s">
        <v>12</v>
      </c>
      <c r="E700" s="10" t="s">
        <v>34</v>
      </c>
      <c r="F700" s="10" t="s">
        <v>14</v>
      </c>
      <c r="G700" s="10" t="s">
        <v>15</v>
      </c>
      <c r="H700" s="10" t="s">
        <v>146</v>
      </c>
      <c r="I700" s="10" t="s">
        <v>852</v>
      </c>
      <c r="J700" s="10" t="s">
        <v>277</v>
      </c>
      <c r="K700" s="10" t="s">
        <v>38</v>
      </c>
      <c r="L700" t="str">
        <f>RIGHT(H700, LEN(H700)-6)</f>
        <v>ACCH</v>
      </c>
      <c r="M700">
        <f>IF(AND(NOT(K699=K700),J699=J700,I699=I700),M699,IF(AND(NOT(K700=K701),J700=J701,I700=I701),M698,IF(AND(NOT(K699=K698),J699=J698,I699=I698),M699+1,IF(K699=K700,M699,M699+1))))</f>
        <v>33</v>
      </c>
      <c r="N700" s="10"/>
      <c r="O700" t="b">
        <f>IF(AND(NOT(K699=K700),J699=J700,I699=I700),TRUE,FALSE)</f>
        <v>0</v>
      </c>
      <c r="P700" t="str">
        <f>IF(M700=M699,IF(NOT(P699=""),P699,IF(NOT(N699=""),N699,"")),IF(NOT(N700=""),N700,""))</f>
        <v>10685359</v>
      </c>
      <c r="Q700" t="str">
        <f>IF(M700=M701,IF(Q701="",P700,Q701),P700)</f>
        <v>10685359</v>
      </c>
    </row>
    <row r="701" spans="1:17">
      <c r="A701" t="str">
        <f t="shared" si="10"/>
        <v>10685359</v>
      </c>
      <c r="B701" s="10" t="s">
        <v>11</v>
      </c>
      <c r="C701">
        <v>13734</v>
      </c>
      <c r="D701" s="10" t="s">
        <v>12</v>
      </c>
      <c r="E701" s="10" t="s">
        <v>24</v>
      </c>
      <c r="F701" s="10" t="s">
        <v>281</v>
      </c>
      <c r="G701" s="10" t="s">
        <v>15</v>
      </c>
      <c r="H701" s="10" t="s">
        <v>56</v>
      </c>
      <c r="I701" s="10" t="s">
        <v>773</v>
      </c>
      <c r="J701" s="10"/>
      <c r="K701" s="10" t="s">
        <v>38</v>
      </c>
      <c r="L701" t="str">
        <f>RIGHT(H701, LEN(H701)-6)</f>
        <v>SCIH</v>
      </c>
      <c r="M701">
        <f>IF(AND(NOT(K700=K701),J700=J701,I700=I701),M700,IF(AND(NOT(K701=K702),J701=J702,I701=I702),M699,IF(AND(NOT(K700=K699),J700=J699,I700=I699),M700+1,IF(K700=K701,M700,M700+1))))</f>
        <v>33</v>
      </c>
      <c r="N701" s="10" t="s">
        <v>545</v>
      </c>
      <c r="O701" t="b">
        <f>IF(AND(NOT(K700=K701),J700=J701,I700=I701),TRUE,FALSE)</f>
        <v>0</v>
      </c>
      <c r="P701" t="str">
        <f>IF(M701=M700,IF(NOT(P700=""),P700,IF(NOT(N700=""),N700,"")),IF(NOT(N701=""),N701,""))</f>
        <v>10685359</v>
      </c>
      <c r="Q701" t="str">
        <f>IF(M701=M702,IF(Q702="",P701,Q702),P701)</f>
        <v>10685359</v>
      </c>
    </row>
    <row r="702" spans="1:17">
      <c r="A702" t="str">
        <f t="shared" si="10"/>
        <v>10685359</v>
      </c>
      <c r="B702" s="10" t="s">
        <v>11</v>
      </c>
      <c r="C702">
        <v>13748</v>
      </c>
      <c r="D702" s="10" t="s">
        <v>42</v>
      </c>
      <c r="E702" s="10" t="s">
        <v>24</v>
      </c>
      <c r="F702" s="10" t="s">
        <v>14</v>
      </c>
      <c r="G702" s="10" t="s">
        <v>15</v>
      </c>
      <c r="H702" s="10" t="s">
        <v>88</v>
      </c>
      <c r="I702" s="10" t="s">
        <v>738</v>
      </c>
      <c r="J702" s="10" t="s">
        <v>527</v>
      </c>
      <c r="K702" s="10" t="s">
        <v>38</v>
      </c>
      <c r="L702" t="str">
        <f>RIGHT(H702, LEN(H702)-6)</f>
        <v>ACCH</v>
      </c>
      <c r="M702">
        <f>IF(AND(NOT(K701=K702),J701=J702,I701=I702),M701,IF(AND(NOT(K702=K703),J702=J703,I702=I703),M700,IF(AND(NOT(K701=K700),J701=J700,I701=I700),M701+1,IF(K701=K702,M701,M701+1))))</f>
        <v>33</v>
      </c>
      <c r="N702" s="10"/>
      <c r="O702" t="b">
        <f>IF(AND(NOT(K701=K702),J701=J702,I701=I702),TRUE,FALSE)</f>
        <v>0</v>
      </c>
      <c r="P702" t="str">
        <f>IF(M702=M701,IF(NOT(P701=""),P701,IF(NOT(N701=""),N701,"")),IF(NOT(N702=""),N702,""))</f>
        <v>10685359</v>
      </c>
      <c r="Q702" t="str">
        <f>IF(M702=M703,IF(Q703="",P702,Q703),P702)</f>
        <v>10685359</v>
      </c>
    </row>
    <row r="703" spans="1:17">
      <c r="A703" t="str">
        <f t="shared" si="10"/>
        <v>10685359</v>
      </c>
      <c r="B703" s="10" t="s">
        <v>11</v>
      </c>
      <c r="C703">
        <v>18426</v>
      </c>
      <c r="D703" s="10" t="s">
        <v>91</v>
      </c>
      <c r="E703" s="10" t="s">
        <v>24</v>
      </c>
      <c r="F703" s="10" t="s">
        <v>14</v>
      </c>
      <c r="G703" s="10" t="s">
        <v>15</v>
      </c>
      <c r="H703" s="10" t="s">
        <v>92</v>
      </c>
      <c r="I703" s="10" t="s">
        <v>791</v>
      </c>
      <c r="J703" s="10" t="s">
        <v>282</v>
      </c>
      <c r="K703" s="10" t="s">
        <v>38</v>
      </c>
      <c r="L703" t="str">
        <f>RIGHT(H703, LEN(H703)-6)</f>
        <v>ACCH</v>
      </c>
      <c r="M703">
        <f>IF(AND(NOT(K702=K703),J702=J703,I702=I703),M702,IF(AND(NOT(K703=K704),J703=J704,I703=I704),M701,IF(AND(NOT(K702=K701),J702=J701,I702=I701),M702+1,IF(K702=K703,M702,M702+1))))</f>
        <v>33</v>
      </c>
      <c r="N703" s="10"/>
      <c r="O703" t="b">
        <f>IF(AND(NOT(K702=K703),J702=J703,I702=I703),TRUE,FALSE)</f>
        <v>0</v>
      </c>
      <c r="P703" t="str">
        <f>IF(M703=M702,IF(NOT(P702=""),P702,IF(NOT(N702=""),N702,"")),IF(NOT(N703=""),N703,""))</f>
        <v>10685359</v>
      </c>
      <c r="Q703" t="str">
        <f>IF(M703=M704,IF(Q704="",P703,Q704),P703)</f>
        <v>10685359</v>
      </c>
    </row>
    <row r="704" spans="1:17">
      <c r="A704" t="str">
        <f t="shared" si="10"/>
        <v>Anon_34</v>
      </c>
      <c r="B704" s="10" t="s">
        <v>11</v>
      </c>
      <c r="C704">
        <v>1091</v>
      </c>
      <c r="D704" s="10" t="s">
        <v>124</v>
      </c>
      <c r="E704" s="10" t="s">
        <v>13</v>
      </c>
      <c r="F704" s="10" t="s">
        <v>14</v>
      </c>
      <c r="G704" s="10" t="s">
        <v>15</v>
      </c>
      <c r="H704" s="10" t="s">
        <v>94</v>
      </c>
      <c r="I704" s="10" t="s">
        <v>762</v>
      </c>
      <c r="J704" s="10" t="s">
        <v>241</v>
      </c>
      <c r="K704" s="10" t="s">
        <v>23</v>
      </c>
      <c r="L704" t="str">
        <f>RIGHT(H704, LEN(H704)-6)</f>
        <v>ACCH</v>
      </c>
      <c r="M704">
        <f>IF(AND(NOT(K703=K704),J703=J704,I703=I704),M703,IF(AND(NOT(K704=K705),J704=J705,I704=I705),M702,IF(AND(NOT(K703=K702),J703=J702,I703=I702),M703+1,IF(K703=K704,M703,M703+1))))</f>
        <v>34</v>
      </c>
      <c r="N704" s="10"/>
      <c r="O704" t="b">
        <f>IF(AND(NOT(K703=K704),J703=J704,I703=I704),TRUE,FALSE)</f>
        <v>0</v>
      </c>
      <c r="P704" t="str">
        <f>IF(M704=M703,IF(NOT(P703=""),P703,IF(NOT(N703=""),N703,"")),IF(NOT(N704=""),N704,""))</f>
        <v/>
      </c>
      <c r="Q704" t="str">
        <f>IF(M704=M705,IF(Q705="",P704,Q705),P704)</f>
        <v/>
      </c>
    </row>
    <row r="705" spans="1:17">
      <c r="A705" t="str">
        <f t="shared" si="10"/>
        <v>Anon_34</v>
      </c>
      <c r="B705" s="10" t="s">
        <v>11</v>
      </c>
      <c r="C705">
        <v>1126</v>
      </c>
      <c r="D705" s="10" t="s">
        <v>73</v>
      </c>
      <c r="E705" s="10" t="s">
        <v>13</v>
      </c>
      <c r="F705" s="10" t="s">
        <v>14</v>
      </c>
      <c r="G705" s="10" t="s">
        <v>15</v>
      </c>
      <c r="H705" s="10" t="s">
        <v>88</v>
      </c>
      <c r="I705" s="10" t="s">
        <v>738</v>
      </c>
      <c r="J705" s="10" t="s">
        <v>241</v>
      </c>
      <c r="K705" s="10" t="s">
        <v>23</v>
      </c>
      <c r="L705" t="str">
        <f>RIGHT(H705, LEN(H705)-6)</f>
        <v>ACCH</v>
      </c>
      <c r="M705">
        <f>IF(AND(NOT(K704=K705),J704=J705,I704=I705),M704,IF(AND(NOT(K705=K706),J705=J706,I705=I706),M703,IF(AND(NOT(K704=K703),J704=J703,I704=I703),M704+1,IF(K704=K705,M704,M704+1))))</f>
        <v>34</v>
      </c>
      <c r="N705" s="10"/>
      <c r="O705" t="b">
        <f>IF(AND(NOT(K704=K705),J704=J705,I704=I705),TRUE,FALSE)</f>
        <v>0</v>
      </c>
      <c r="P705" t="str">
        <f>IF(M705=M704,IF(NOT(P704=""),P704,IF(NOT(N704=""),N704,"")),IF(NOT(N705=""),N705,""))</f>
        <v/>
      </c>
      <c r="Q705" t="str">
        <f>IF(M705=M706,IF(Q706="",P705,Q706),P705)</f>
        <v/>
      </c>
    </row>
    <row r="706" spans="1:17">
      <c r="A706" t="str">
        <f t="shared" si="10"/>
        <v>Anon_34</v>
      </c>
      <c r="B706" s="10" t="s">
        <v>11</v>
      </c>
      <c r="C706">
        <v>1156</v>
      </c>
      <c r="D706" s="10" t="s">
        <v>12</v>
      </c>
      <c r="E706" s="10" t="s">
        <v>13</v>
      </c>
      <c r="F706" s="10" t="s">
        <v>14</v>
      </c>
      <c r="G706" s="10" t="s">
        <v>15</v>
      </c>
      <c r="H706" s="10" t="s">
        <v>108</v>
      </c>
      <c r="I706" s="10" t="s">
        <v>739</v>
      </c>
      <c r="J706" s="10" t="s">
        <v>17</v>
      </c>
      <c r="K706" s="10" t="s">
        <v>23</v>
      </c>
      <c r="L706" t="str">
        <f>RIGHT(H706, LEN(H706)-6)</f>
        <v>HUMH</v>
      </c>
      <c r="M706">
        <f>IF(AND(NOT(K705=K706),J705=J706,I705=I706),M705,IF(AND(NOT(K706=K707),J706=J707,I706=I707),M704,IF(AND(NOT(K705=K704),J705=J704,I705=I704),M705+1,IF(K705=K706,M705,M705+1))))</f>
        <v>34</v>
      </c>
      <c r="N706" s="10"/>
      <c r="O706" t="b">
        <f>IF(AND(NOT(K705=K706),J705=J706,I705=I706),TRUE,FALSE)</f>
        <v>0</v>
      </c>
      <c r="P706" t="str">
        <f>IF(M706=M705,IF(NOT(P705=""),P705,IF(NOT(N705=""),N705,"")),IF(NOT(N706=""),N706,""))</f>
        <v/>
      </c>
      <c r="Q706" t="str">
        <f>IF(M706=M707,IF(Q707="",P706,Q707),P706)</f>
        <v/>
      </c>
    </row>
    <row r="707" spans="1:17">
      <c r="A707" t="str">
        <f t="shared" ref="A707:A770" si="11">IF(LEN(Q707)=8,Q707,CONCATENATE("Anon_",M707))</f>
        <v>Anon_34</v>
      </c>
      <c r="B707" s="10" t="s">
        <v>11</v>
      </c>
      <c r="C707">
        <v>1178</v>
      </c>
      <c r="D707" s="10" t="s">
        <v>30</v>
      </c>
      <c r="E707" s="10" t="s">
        <v>13</v>
      </c>
      <c r="F707" s="10" t="s">
        <v>14</v>
      </c>
      <c r="G707" s="10" t="s">
        <v>15</v>
      </c>
      <c r="H707" s="10" t="s">
        <v>86</v>
      </c>
      <c r="I707" s="10" t="s">
        <v>740</v>
      </c>
      <c r="J707" s="10" t="s">
        <v>272</v>
      </c>
      <c r="K707" s="10" t="s">
        <v>23</v>
      </c>
      <c r="L707" t="str">
        <f>RIGHT(H707, LEN(H707)-6)</f>
        <v>HUMH</v>
      </c>
      <c r="M707">
        <f>IF(AND(NOT(K706=K707),J706=J707,I706=I707),M706,IF(AND(NOT(K707=K708),J707=J708,I707=I708),M705,IF(AND(NOT(K706=K705),J706=J705,I706=I705),M706+1,IF(K706=K707,M706,M706+1))))</f>
        <v>34</v>
      </c>
      <c r="N707" s="10"/>
      <c r="O707" t="b">
        <f>IF(AND(NOT(K706=K707),J706=J707,I706=I707),TRUE,FALSE)</f>
        <v>0</v>
      </c>
      <c r="P707" t="str">
        <f>IF(M707=M706,IF(NOT(P706=""),P706,IF(NOT(N706=""),N706,"")),IF(NOT(N707=""),N707,""))</f>
        <v/>
      </c>
      <c r="Q707" t="str">
        <f>IF(M707=M708,IF(Q708="",P707,Q708),P707)</f>
        <v/>
      </c>
    </row>
    <row r="708" spans="1:17">
      <c r="A708" t="str">
        <f t="shared" si="11"/>
        <v>Anon_34</v>
      </c>
      <c r="B708" s="10" t="s">
        <v>11</v>
      </c>
      <c r="C708">
        <v>1434</v>
      </c>
      <c r="D708" s="10" t="s">
        <v>73</v>
      </c>
      <c r="E708" s="10" t="s">
        <v>20</v>
      </c>
      <c r="F708" s="10" t="s">
        <v>14</v>
      </c>
      <c r="G708" s="10" t="s">
        <v>15</v>
      </c>
      <c r="H708" s="10" t="s">
        <v>53</v>
      </c>
      <c r="I708" s="10" t="s">
        <v>763</v>
      </c>
      <c r="J708" s="10" t="s">
        <v>241</v>
      </c>
      <c r="K708" s="10" t="s">
        <v>23</v>
      </c>
      <c r="L708" t="str">
        <f>RIGHT(H708, LEN(H708)-6)</f>
        <v>ACCH</v>
      </c>
      <c r="M708">
        <f>IF(AND(NOT(K707=K708),J707=J708,I707=I708),M707,IF(AND(NOT(K708=K709),J708=J709,I708=I709),M706,IF(AND(NOT(K707=K706),J707=J706,I707=I706),M707+1,IF(K707=K708,M707,M707+1))))</f>
        <v>34</v>
      </c>
      <c r="N708" s="10"/>
      <c r="O708" t="b">
        <f>IF(AND(NOT(K707=K708),J707=J708,I707=I708),TRUE,FALSE)</f>
        <v>0</v>
      </c>
      <c r="P708" t="str">
        <f>IF(M708=M707,IF(NOT(P707=""),P707,IF(NOT(N707=""),N707,"")),IF(NOT(N708=""),N708,""))</f>
        <v/>
      </c>
      <c r="Q708" t="str">
        <f>IF(M708=M709,IF(Q709="",P708,Q709),P708)</f>
        <v/>
      </c>
    </row>
    <row r="709" spans="1:17">
      <c r="A709" t="str">
        <f t="shared" si="11"/>
        <v>Anon_34</v>
      </c>
      <c r="B709" s="10" t="s">
        <v>11</v>
      </c>
      <c r="C709">
        <v>13638</v>
      </c>
      <c r="D709" s="10" t="s">
        <v>73</v>
      </c>
      <c r="E709" s="10" t="s">
        <v>24</v>
      </c>
      <c r="F709" s="10" t="s">
        <v>14</v>
      </c>
      <c r="G709" s="10" t="s">
        <v>15</v>
      </c>
      <c r="H709" s="10" t="s">
        <v>107</v>
      </c>
      <c r="I709" s="10" t="s">
        <v>768</v>
      </c>
      <c r="J709" s="10" t="s">
        <v>17</v>
      </c>
      <c r="K709" s="10" t="s">
        <v>23</v>
      </c>
      <c r="L709" t="str">
        <f>RIGHT(H709, LEN(H709)-6)</f>
        <v>HUMH</v>
      </c>
      <c r="M709">
        <f>IF(AND(NOT(K708=K709),J708=J709,I708=I709),M708,IF(AND(NOT(K709=K710),J709=J710,I709=I710),M707,IF(AND(NOT(K708=K707),J708=J707,I708=I707),M708+1,IF(K708=K709,M708,M708+1))))</f>
        <v>34</v>
      </c>
      <c r="N709" s="10"/>
      <c r="O709" t="b">
        <f>IF(AND(NOT(K708=K709),J708=J709,I708=I709),TRUE,FALSE)</f>
        <v>0</v>
      </c>
      <c r="P709" t="str">
        <f>IF(M709=M708,IF(NOT(P708=""),P708,IF(NOT(N708=""),N708,"")),IF(NOT(N709=""),N709,""))</f>
        <v/>
      </c>
      <c r="Q709" t="str">
        <f>IF(M709=M710,IF(Q710="",P709,Q710),P709)</f>
        <v/>
      </c>
    </row>
    <row r="710" spans="1:17">
      <c r="A710" t="str">
        <f t="shared" si="11"/>
        <v>Anon_34</v>
      </c>
      <c r="B710" s="10" t="s">
        <v>11</v>
      </c>
      <c r="C710">
        <v>13682</v>
      </c>
      <c r="D710" s="10" t="s">
        <v>12</v>
      </c>
      <c r="E710" s="10" t="s">
        <v>34</v>
      </c>
      <c r="F710" s="10" t="s">
        <v>14</v>
      </c>
      <c r="G710" s="10" t="s">
        <v>15</v>
      </c>
      <c r="H710" s="10" t="s">
        <v>117</v>
      </c>
      <c r="I710" s="10" t="s">
        <v>857</v>
      </c>
      <c r="J710" s="10" t="s">
        <v>17</v>
      </c>
      <c r="K710" s="10" t="s">
        <v>23</v>
      </c>
      <c r="L710" t="str">
        <f>RIGHT(H710, LEN(H710)-6)</f>
        <v>ACCH</v>
      </c>
      <c r="M710">
        <f>IF(AND(NOT(K709=K710),J709=J710,I709=I710),M709,IF(AND(NOT(K710=K711),J710=J711,I710=I711),M708,IF(AND(NOT(K709=K708),J709=J708,I709=I708),M709+1,IF(K709=K710,M709,M709+1))))</f>
        <v>34</v>
      </c>
      <c r="N710" s="10"/>
      <c r="O710" t="b">
        <f>IF(AND(NOT(K709=K710),J709=J710,I709=I710),TRUE,FALSE)</f>
        <v>0</v>
      </c>
      <c r="P710" t="str">
        <f>IF(M710=M709,IF(NOT(P709=""),P709,IF(NOT(N709=""),N709,"")),IF(NOT(N710=""),N710,""))</f>
        <v/>
      </c>
      <c r="Q710" t="str">
        <f>IF(M710=M711,IF(Q711="",P710,Q711),P710)</f>
        <v/>
      </c>
    </row>
    <row r="711" spans="1:17">
      <c r="A711" t="str">
        <f t="shared" si="11"/>
        <v>Anon_34</v>
      </c>
      <c r="B711" s="10" t="s">
        <v>11</v>
      </c>
      <c r="C711">
        <v>13738</v>
      </c>
      <c r="D711" s="10" t="s">
        <v>12</v>
      </c>
      <c r="E711" s="10" t="s">
        <v>24</v>
      </c>
      <c r="F711" s="10" t="s">
        <v>14</v>
      </c>
      <c r="G711" s="10" t="s">
        <v>15</v>
      </c>
      <c r="H711" s="10" t="s">
        <v>54</v>
      </c>
      <c r="I711" s="10" t="s">
        <v>770</v>
      </c>
      <c r="J711" s="10" t="s">
        <v>17</v>
      </c>
      <c r="K711" s="10" t="s">
        <v>23</v>
      </c>
      <c r="L711" t="str">
        <f>RIGHT(H711, LEN(H711)-6)</f>
        <v>ACCH</v>
      </c>
      <c r="M711">
        <f>IF(AND(NOT(K710=K711),J710=J711,I710=I711),M710,IF(AND(NOT(K711=K712),J711=J712,I711=I712),M709,IF(AND(NOT(K710=K709),J710=J709,I710=I709),M710+1,IF(K710=K711,M710,M710+1))))</f>
        <v>34</v>
      </c>
      <c r="N711" s="10"/>
      <c r="O711" t="b">
        <f>IF(AND(NOT(K710=K711),J710=J711,I710=I711),TRUE,FALSE)</f>
        <v>0</v>
      </c>
      <c r="P711" t="str">
        <f>IF(M711=M710,IF(NOT(P710=""),P710,IF(NOT(N710=""),N710,"")),IF(NOT(N711=""),N711,""))</f>
        <v/>
      </c>
      <c r="Q711" t="str">
        <f>IF(M711=M712,IF(Q712="",P711,Q712),P711)</f>
        <v/>
      </c>
    </row>
    <row r="712" spans="1:17">
      <c r="A712" t="str">
        <f t="shared" si="11"/>
        <v>Anon_34</v>
      </c>
      <c r="B712" s="10" t="s">
        <v>11</v>
      </c>
      <c r="C712">
        <v>13765</v>
      </c>
      <c r="D712" s="10" t="s">
        <v>12</v>
      </c>
      <c r="E712" s="10" t="s">
        <v>24</v>
      </c>
      <c r="F712" s="10" t="s">
        <v>14</v>
      </c>
      <c r="G712" s="10" t="s">
        <v>15</v>
      </c>
      <c r="H712" s="10" t="s">
        <v>80</v>
      </c>
      <c r="I712" s="10" t="s">
        <v>721</v>
      </c>
      <c r="J712" s="10" t="s">
        <v>270</v>
      </c>
      <c r="K712" s="10" t="s">
        <v>23</v>
      </c>
      <c r="L712" t="str">
        <f>RIGHT(H712, LEN(H712)-6)</f>
        <v>SCIH</v>
      </c>
      <c r="M712">
        <f>IF(AND(NOT(K711=K712),J711=J712,I711=I712),M711,IF(AND(NOT(K712=K713),J712=J713,I712=I713),M710,IF(AND(NOT(K711=K710),J711=J710,I711=I710),M711+1,IF(K711=K712,M711,M711+1))))</f>
        <v>34</v>
      </c>
      <c r="N712" s="10"/>
      <c r="O712" t="b">
        <f>IF(AND(NOT(K711=K712),J711=J712,I711=I712),TRUE,FALSE)</f>
        <v>0</v>
      </c>
      <c r="P712" t="str">
        <f>IF(M712=M711,IF(NOT(P711=""),P711,IF(NOT(N711=""),N711,"")),IF(NOT(N712=""),N712,""))</f>
        <v/>
      </c>
      <c r="Q712" t="str">
        <f>IF(M712=M713,IF(Q713="",P712,Q713),P712)</f>
        <v/>
      </c>
    </row>
    <row r="713" spans="1:17">
      <c r="A713" t="str">
        <f t="shared" si="11"/>
        <v>Anon_34</v>
      </c>
      <c r="B713" s="10" t="s">
        <v>11</v>
      </c>
      <c r="C713">
        <v>13800</v>
      </c>
      <c r="D713" s="10" t="s">
        <v>12</v>
      </c>
      <c r="E713" s="10" t="s">
        <v>24</v>
      </c>
      <c r="F713" s="10" t="s">
        <v>14</v>
      </c>
      <c r="G713" s="10" t="s">
        <v>15</v>
      </c>
      <c r="H713" s="10" t="s">
        <v>120</v>
      </c>
      <c r="I713" s="10" t="s">
        <v>865</v>
      </c>
      <c r="J713" s="10" t="s">
        <v>17</v>
      </c>
      <c r="K713" s="10" t="s">
        <v>23</v>
      </c>
      <c r="L713" t="str">
        <f>RIGHT(H713, LEN(H713)-6)</f>
        <v>HUMH</v>
      </c>
      <c r="M713">
        <f>IF(AND(NOT(K712=K713),J712=J713,I712=I713),M712,IF(AND(NOT(K713=K714),J713=J714,I713=I714),M711,IF(AND(NOT(K712=K711),J712=J711,I712=I711),M712+1,IF(K712=K713,M712,M712+1))))</f>
        <v>34</v>
      </c>
      <c r="N713" s="10"/>
      <c r="O713" t="b">
        <f>IF(AND(NOT(K712=K713),J712=J713,I712=I713),TRUE,FALSE)</f>
        <v>0</v>
      </c>
      <c r="P713" t="str">
        <f>IF(M713=M712,IF(NOT(P712=""),P712,IF(NOT(N712=""),N712,"")),IF(NOT(N713=""),N713,""))</f>
        <v/>
      </c>
      <c r="Q713" t="str">
        <f>IF(M713=M714,IF(Q714="",P713,Q714),P713)</f>
        <v/>
      </c>
    </row>
    <row r="714" spans="1:17">
      <c r="A714" t="str">
        <f t="shared" si="11"/>
        <v>Anon_34</v>
      </c>
      <c r="B714" s="10" t="s">
        <v>11</v>
      </c>
      <c r="C714">
        <v>1084</v>
      </c>
      <c r="D714" s="10" t="s">
        <v>98</v>
      </c>
      <c r="E714" s="10" t="s">
        <v>13</v>
      </c>
      <c r="F714" s="10" t="s">
        <v>14</v>
      </c>
      <c r="G714" s="10" t="s">
        <v>15</v>
      </c>
      <c r="H714" s="10" t="s">
        <v>94</v>
      </c>
      <c r="I714" s="10" t="s">
        <v>762</v>
      </c>
      <c r="J714" s="10" t="s">
        <v>241</v>
      </c>
      <c r="K714" s="10" t="s">
        <v>23</v>
      </c>
      <c r="L714" t="str">
        <f>RIGHT(H714, LEN(H714)-6)</f>
        <v>ACCH</v>
      </c>
      <c r="M714">
        <f>IF(AND(NOT(K713=K714),J713=J714,I713=I714),M713,IF(AND(NOT(K714=K715),J714=J715,I714=I715),M712,IF(AND(NOT(K713=K712),J713=J712,I713=I712),M713+1,IF(K713=K714,M713,M713+1))))</f>
        <v>34</v>
      </c>
      <c r="N714" s="10"/>
      <c r="O714" t="b">
        <f>IF(AND(NOT(K713=K714),J713=J714,I713=I714),TRUE,FALSE)</f>
        <v>0</v>
      </c>
      <c r="P714" t="str">
        <f>IF(M714=M713,IF(NOT(P713=""),P713,IF(NOT(N713=""),N713,"")),IF(NOT(N714=""),N714,""))</f>
        <v/>
      </c>
      <c r="Q714" t="str">
        <f>IF(M714=M715,IF(Q715="",P714,Q715),P714)</f>
        <v/>
      </c>
    </row>
    <row r="715" spans="1:17">
      <c r="A715" t="str">
        <f t="shared" si="11"/>
        <v>Anon_34</v>
      </c>
      <c r="B715" s="10" t="s">
        <v>11</v>
      </c>
      <c r="C715">
        <v>1112</v>
      </c>
      <c r="D715" s="10" t="s">
        <v>12</v>
      </c>
      <c r="E715" s="10" t="s">
        <v>13</v>
      </c>
      <c r="F715" s="10" t="s">
        <v>14</v>
      </c>
      <c r="G715" s="10" t="s">
        <v>15</v>
      </c>
      <c r="H715" s="10" t="s">
        <v>122</v>
      </c>
      <c r="I715" s="10" t="s">
        <v>861</v>
      </c>
      <c r="J715" s="10" t="s">
        <v>272</v>
      </c>
      <c r="K715" s="10" t="s">
        <v>23</v>
      </c>
      <c r="L715" t="str">
        <f>RIGHT(H715, LEN(H715)-6)</f>
        <v>ACCH</v>
      </c>
      <c r="M715">
        <f>IF(AND(NOT(K714=K715),J714=J715,I714=I715),M714,IF(AND(NOT(K715=K716),J715=J716,I715=I716),M713,IF(AND(NOT(K714=K713),J714=J713,I714=I713),M714+1,IF(K714=K715,M714,M714+1))))</f>
        <v>34</v>
      </c>
      <c r="N715" s="10"/>
      <c r="O715" t="b">
        <f>IF(AND(NOT(K714=K715),J714=J715,I714=I715),TRUE,FALSE)</f>
        <v>0</v>
      </c>
      <c r="P715" t="str">
        <f>IF(M715=M714,IF(NOT(P714=""),P714,IF(NOT(N714=""),N714,"")),IF(NOT(N715=""),N715,""))</f>
        <v/>
      </c>
      <c r="Q715" t="str">
        <f>IF(M715=M716,IF(Q716="",P715,Q716),P715)</f>
        <v/>
      </c>
    </row>
    <row r="716" spans="1:17">
      <c r="A716" t="str">
        <f t="shared" si="11"/>
        <v>Anon_34</v>
      </c>
      <c r="B716" s="10" t="s">
        <v>11</v>
      </c>
      <c r="C716">
        <v>1125</v>
      </c>
      <c r="D716" s="10" t="s">
        <v>30</v>
      </c>
      <c r="E716" s="10" t="s">
        <v>13</v>
      </c>
      <c r="F716" s="10" t="s">
        <v>14</v>
      </c>
      <c r="G716" s="10" t="s">
        <v>15</v>
      </c>
      <c r="H716" s="10" t="s">
        <v>88</v>
      </c>
      <c r="I716" s="10" t="s">
        <v>738</v>
      </c>
      <c r="J716" s="10" t="s">
        <v>272</v>
      </c>
      <c r="K716" s="10" t="s">
        <v>23</v>
      </c>
      <c r="L716" t="str">
        <f>RIGHT(H716, LEN(H716)-6)</f>
        <v>ACCH</v>
      </c>
      <c r="M716">
        <f>IF(AND(NOT(K715=K716),J715=J716,I715=I716),M715,IF(AND(NOT(K716=K717),J716=J717,I716=I717),M714,IF(AND(NOT(K715=K714),J715=J714,I715=I714),M715+1,IF(K715=K716,M715,M715+1))))</f>
        <v>34</v>
      </c>
      <c r="N716" s="10"/>
      <c r="O716" t="b">
        <f>IF(AND(NOT(K715=K716),J715=J716,I715=I716),TRUE,FALSE)</f>
        <v>0</v>
      </c>
      <c r="P716" t="str">
        <f>IF(M716=M715,IF(NOT(P715=""),P715,IF(NOT(N715=""),N715,"")),IF(NOT(N716=""),N716,""))</f>
        <v/>
      </c>
      <c r="Q716" t="str">
        <f>IF(M716=M717,IF(Q717="",P716,Q717),P716)</f>
        <v/>
      </c>
    </row>
    <row r="717" spans="1:17">
      <c r="A717" t="str">
        <f t="shared" si="11"/>
        <v>Anon_34</v>
      </c>
      <c r="B717" s="10" t="s">
        <v>11</v>
      </c>
      <c r="C717">
        <v>1161</v>
      </c>
      <c r="D717" s="10" t="s">
        <v>30</v>
      </c>
      <c r="E717" s="10" t="s">
        <v>13</v>
      </c>
      <c r="F717" s="10" t="s">
        <v>14</v>
      </c>
      <c r="G717" s="10" t="s">
        <v>15</v>
      </c>
      <c r="H717" s="10" t="s">
        <v>52</v>
      </c>
      <c r="I717" s="10" t="s">
        <v>766</v>
      </c>
      <c r="J717" s="10" t="s">
        <v>17</v>
      </c>
      <c r="K717" s="10" t="s">
        <v>23</v>
      </c>
      <c r="L717" t="str">
        <f>RIGHT(H717, LEN(H717)-6)</f>
        <v>HUMH</v>
      </c>
      <c r="M717">
        <f>IF(AND(NOT(K716=K717),J716=J717,I716=I717),M716,IF(AND(NOT(K717=K718),J717=J718,I717=I718),M715,IF(AND(NOT(K716=K715),J716=J715,I716=I715),M716+1,IF(K716=K717,M716,M716+1))))</f>
        <v>34</v>
      </c>
      <c r="N717" s="10"/>
      <c r="O717" t="b">
        <f>IF(AND(NOT(K716=K717),J716=J717,I716=I717),TRUE,FALSE)</f>
        <v>0</v>
      </c>
      <c r="P717" t="str">
        <f>IF(M717=M716,IF(NOT(P716=""),P716,IF(NOT(N716=""),N716,"")),IF(NOT(N717=""),N717,""))</f>
        <v/>
      </c>
      <c r="Q717" t="str">
        <f>IF(M717=M718,IF(Q718="",P717,Q718),P717)</f>
        <v/>
      </c>
    </row>
    <row r="718" spans="1:17">
      <c r="A718" t="str">
        <f t="shared" si="11"/>
        <v>Anon_34</v>
      </c>
      <c r="B718" s="10" t="s">
        <v>11</v>
      </c>
      <c r="C718">
        <v>1435</v>
      </c>
      <c r="D718" s="10" t="s">
        <v>42</v>
      </c>
      <c r="E718" s="10" t="s">
        <v>20</v>
      </c>
      <c r="F718" s="10" t="s">
        <v>14</v>
      </c>
      <c r="G718" s="10" t="s">
        <v>15</v>
      </c>
      <c r="H718" s="10" t="s">
        <v>53</v>
      </c>
      <c r="I718" s="10" t="s">
        <v>763</v>
      </c>
      <c r="J718" s="10" t="s">
        <v>241</v>
      </c>
      <c r="K718" s="10" t="s">
        <v>23</v>
      </c>
      <c r="L718" t="str">
        <f>RIGHT(H718, LEN(H718)-6)</f>
        <v>ACCH</v>
      </c>
      <c r="M718">
        <f>IF(AND(NOT(K717=K718),J717=J718,I717=I718),M717,IF(AND(NOT(K718=K719),J718=J719,I718=I719),M716,IF(AND(NOT(K717=K716),J717=J716,I717=I716),M717+1,IF(K717=K718,M717,M717+1))))</f>
        <v>34</v>
      </c>
      <c r="N718" s="10"/>
      <c r="O718" t="b">
        <f>IF(AND(NOT(K717=K718),J717=J718,I717=I718),TRUE,FALSE)</f>
        <v>0</v>
      </c>
      <c r="P718" t="str">
        <f>IF(M718=M717,IF(NOT(P717=""),P717,IF(NOT(N717=""),N717,"")),IF(NOT(N718=""),N718,""))</f>
        <v/>
      </c>
      <c r="Q718" t="str">
        <f>IF(M718=M719,IF(Q719="",P718,Q719),P718)</f>
        <v/>
      </c>
    </row>
    <row r="719" spans="1:17">
      <c r="A719" t="str">
        <f t="shared" si="11"/>
        <v>Anon_34</v>
      </c>
      <c r="B719" s="10" t="s">
        <v>11</v>
      </c>
      <c r="C719">
        <v>13637</v>
      </c>
      <c r="D719" s="10" t="s">
        <v>30</v>
      </c>
      <c r="E719" s="10" t="s">
        <v>24</v>
      </c>
      <c r="F719" s="10" t="s">
        <v>14</v>
      </c>
      <c r="G719" s="10" t="s">
        <v>15</v>
      </c>
      <c r="H719" s="10" t="s">
        <v>107</v>
      </c>
      <c r="I719" s="10" t="s">
        <v>768</v>
      </c>
      <c r="J719" s="10" t="s">
        <v>265</v>
      </c>
      <c r="K719" s="10" t="s">
        <v>23</v>
      </c>
      <c r="L719" t="str">
        <f>RIGHT(H719, LEN(H719)-6)</f>
        <v>HUMH</v>
      </c>
      <c r="M719">
        <f>IF(AND(NOT(K718=K719),J718=J719,I718=I719),M718,IF(AND(NOT(K719=K720),J719=J720,I719=I720),M717,IF(AND(NOT(K718=K717),J718=J717,I718=I717),M718+1,IF(K718=K719,M718,M718+1))))</f>
        <v>34</v>
      </c>
      <c r="N719" s="10"/>
      <c r="O719" t="b">
        <f>IF(AND(NOT(K718=K719),J718=J719,I718=I719),TRUE,FALSE)</f>
        <v>0</v>
      </c>
      <c r="P719" t="str">
        <f>IF(M719=M718,IF(NOT(P718=""),P718,IF(NOT(N718=""),N718,"")),IF(NOT(N719=""),N719,""))</f>
        <v/>
      </c>
      <c r="Q719" t="str">
        <f>IF(M719=M720,IF(Q720="",P719,Q720),P719)</f>
        <v/>
      </c>
    </row>
    <row r="720" spans="1:17">
      <c r="A720" t="str">
        <f t="shared" si="11"/>
        <v>Anon_34</v>
      </c>
      <c r="B720" s="10" t="s">
        <v>11</v>
      </c>
      <c r="C720">
        <v>13719</v>
      </c>
      <c r="D720" s="10" t="s">
        <v>12</v>
      </c>
      <c r="E720" s="10" t="s">
        <v>24</v>
      </c>
      <c r="F720" s="10" t="s">
        <v>14</v>
      </c>
      <c r="G720" s="10" t="s">
        <v>15</v>
      </c>
      <c r="H720" s="10" t="s">
        <v>51</v>
      </c>
      <c r="I720" s="10" t="s">
        <v>764</v>
      </c>
      <c r="J720" s="10" t="s">
        <v>265</v>
      </c>
      <c r="K720" s="10" t="s">
        <v>23</v>
      </c>
      <c r="L720" t="str">
        <f>RIGHT(H720, LEN(H720)-6)</f>
        <v>HUMH</v>
      </c>
      <c r="M720">
        <f>IF(AND(NOT(K719=K720),J719=J720,I719=I720),M719,IF(AND(NOT(K720=K721),J720=J721,I720=I721),M718,IF(AND(NOT(K719=K718),J719=J718,I719=I718),M719+1,IF(K719=K720,M719,M719+1))))</f>
        <v>34</v>
      </c>
      <c r="N720" s="10"/>
      <c r="O720" t="b">
        <f>IF(AND(NOT(K719=K720),J719=J720,I719=I720),TRUE,FALSE)</f>
        <v>0</v>
      </c>
      <c r="P720" t="str">
        <f>IF(M720=M719,IF(NOT(P719=""),P719,IF(NOT(N719=""),N719,"")),IF(NOT(N720=""),N720,""))</f>
        <v/>
      </c>
      <c r="Q720" t="str">
        <f>IF(M720=M721,IF(Q721="",P720,Q721),P720)</f>
        <v/>
      </c>
    </row>
    <row r="721" spans="1:17">
      <c r="A721" t="str">
        <f t="shared" si="11"/>
        <v>Anon_34</v>
      </c>
      <c r="B721" s="10" t="s">
        <v>11</v>
      </c>
      <c r="C721">
        <v>13730</v>
      </c>
      <c r="D721" s="10" t="s">
        <v>12</v>
      </c>
      <c r="E721" s="10" t="s">
        <v>24</v>
      </c>
      <c r="F721" s="10" t="s">
        <v>14</v>
      </c>
      <c r="G721" s="10" t="s">
        <v>15</v>
      </c>
      <c r="H721" s="10" t="s">
        <v>121</v>
      </c>
      <c r="I721" s="10" t="s">
        <v>782</v>
      </c>
      <c r="J721" s="10" t="s">
        <v>241</v>
      </c>
      <c r="K721" s="10" t="s">
        <v>23</v>
      </c>
      <c r="L721" t="str">
        <f>RIGHT(H721, LEN(H721)-6)</f>
        <v>SSCH</v>
      </c>
      <c r="M721">
        <f>IF(AND(NOT(K720=K721),J720=J721,I720=I721),M720,IF(AND(NOT(K721=K722),J721=J722,I721=I722),M719,IF(AND(NOT(K720=K719),J720=J719,I720=I719),M720+1,IF(K720=K721,M720,M720+1))))</f>
        <v>34</v>
      </c>
      <c r="N721" s="10"/>
      <c r="O721" t="b">
        <f>IF(AND(NOT(K720=K721),J720=J721,I720=I721),TRUE,FALSE)</f>
        <v>0</v>
      </c>
      <c r="P721" t="str">
        <f>IF(M721=M720,IF(NOT(P720=""),P720,IF(NOT(N720=""),N720,"")),IF(NOT(N721=""),N721,""))</f>
        <v/>
      </c>
      <c r="Q721" t="str">
        <f>IF(M721=M722,IF(Q722="",P721,Q722),P721)</f>
        <v/>
      </c>
    </row>
    <row r="722" spans="1:17">
      <c r="A722" t="str">
        <f t="shared" si="11"/>
        <v>Anon_34</v>
      </c>
      <c r="B722" s="10" t="s">
        <v>11</v>
      </c>
      <c r="C722">
        <v>13751</v>
      </c>
      <c r="D722" s="10" t="s">
        <v>12</v>
      </c>
      <c r="E722" s="10" t="s">
        <v>24</v>
      </c>
      <c r="F722" s="10" t="s">
        <v>14</v>
      </c>
      <c r="G722" s="10" t="s">
        <v>15</v>
      </c>
      <c r="H722" s="10" t="s">
        <v>86</v>
      </c>
      <c r="I722" s="10" t="s">
        <v>740</v>
      </c>
      <c r="J722" s="10" t="s">
        <v>17</v>
      </c>
      <c r="K722" s="10" t="s">
        <v>23</v>
      </c>
      <c r="L722" t="str">
        <f>RIGHT(H722, LEN(H722)-6)</f>
        <v>HUMH</v>
      </c>
      <c r="M722">
        <f>IF(AND(NOT(K721=K722),J721=J722,I721=I722),M721,IF(AND(NOT(K722=K723),J722=J723,I722=I723),M720,IF(AND(NOT(K721=K720),J721=J720,I721=I720),M721+1,IF(K721=K722,M721,M721+1))))</f>
        <v>34</v>
      </c>
      <c r="N722" s="10"/>
      <c r="O722" t="b">
        <f>IF(AND(NOT(K721=K722),J721=J722,I721=I722),TRUE,FALSE)</f>
        <v>0</v>
      </c>
      <c r="P722" t="str">
        <f>IF(M722=M721,IF(NOT(P721=""),P721,IF(NOT(N721=""),N721,"")),IF(NOT(N722=""),N722,""))</f>
        <v/>
      </c>
      <c r="Q722" t="str">
        <f>IF(M722=M723,IF(Q723="",P722,Q723),P722)</f>
        <v/>
      </c>
    </row>
    <row r="723" spans="1:17">
      <c r="A723" t="str">
        <f t="shared" si="11"/>
        <v>Anon_34</v>
      </c>
      <c r="B723" s="10" t="s">
        <v>11</v>
      </c>
      <c r="C723">
        <v>20431</v>
      </c>
      <c r="D723" s="10" t="s">
        <v>30</v>
      </c>
      <c r="E723" s="10" t="s">
        <v>34</v>
      </c>
      <c r="F723" s="10" t="s">
        <v>14</v>
      </c>
      <c r="G723" s="10" t="s">
        <v>15</v>
      </c>
      <c r="H723" s="10" t="s">
        <v>96</v>
      </c>
      <c r="I723" s="10" t="s">
        <v>847</v>
      </c>
      <c r="J723" s="10" t="s">
        <v>265</v>
      </c>
      <c r="K723" s="10" t="s">
        <v>23</v>
      </c>
      <c r="L723" t="str">
        <f>RIGHT(H723, LEN(H723)-6)</f>
        <v>ACCH</v>
      </c>
      <c r="M723">
        <f>IF(AND(NOT(K722=K723),J722=J723,I722=I723),M722,IF(AND(NOT(K723=K724),J723=J724,I723=I724),M721,IF(AND(NOT(K722=K721),J722=J721,I722=I721),M722+1,IF(K722=K723,M722,M722+1))))</f>
        <v>34</v>
      </c>
      <c r="N723" s="10"/>
      <c r="O723" t="b">
        <f>IF(AND(NOT(K722=K723),J722=J723,I722=I723),TRUE,FALSE)</f>
        <v>0</v>
      </c>
      <c r="P723" t="str">
        <f>IF(M723=M722,IF(NOT(P722=""),P722,IF(NOT(N722=""),N722,"")),IF(NOT(N723=""),N723,""))</f>
        <v/>
      </c>
      <c r="Q723" t="str">
        <f>IF(M723=M724,IF(Q724="",P723,Q724),P723)</f>
        <v/>
      </c>
    </row>
    <row r="724" spans="1:17">
      <c r="A724" t="str">
        <f t="shared" si="11"/>
        <v>10502580</v>
      </c>
      <c r="B724" s="10" t="s">
        <v>11</v>
      </c>
      <c r="C724">
        <v>1086</v>
      </c>
      <c r="D724" s="10" t="s">
        <v>93</v>
      </c>
      <c r="E724" s="10" t="s">
        <v>13</v>
      </c>
      <c r="F724" s="10" t="s">
        <v>14</v>
      </c>
      <c r="G724" s="10" t="s">
        <v>15</v>
      </c>
      <c r="H724" s="10" t="s">
        <v>94</v>
      </c>
      <c r="I724" s="10" t="s">
        <v>762</v>
      </c>
      <c r="J724" s="10" t="s">
        <v>17</v>
      </c>
      <c r="K724" s="10" t="s">
        <v>18</v>
      </c>
      <c r="L724" t="str">
        <f>RIGHT(H724, LEN(H724)-6)</f>
        <v>ACCH</v>
      </c>
      <c r="M724">
        <f>IF(AND(NOT(K723=K724),J723=J724,I723=I724),M723,IF(AND(NOT(K724=K725),J724=J725,I724=I725),M722,IF(AND(NOT(K723=K722),J723=J722,I723=I722),M723+1,IF(K723=K724,M723,M723+1))))</f>
        <v>35</v>
      </c>
      <c r="N724" s="10"/>
      <c r="O724" t="b">
        <f>IF(AND(NOT(K723=K724),J723=J724,I723=I724),TRUE,FALSE)</f>
        <v>0</v>
      </c>
      <c r="P724" t="str">
        <f>IF(M724=M723,IF(NOT(P723=""),P723,IF(NOT(N723=""),N723,"")),IF(NOT(N724=""),N724,""))</f>
        <v/>
      </c>
      <c r="Q724" t="str">
        <f>IF(M724=M725,IF(Q725="",P724,Q725),P724)</f>
        <v>10502580</v>
      </c>
    </row>
    <row r="725" spans="1:17">
      <c r="A725" t="str">
        <f t="shared" si="11"/>
        <v>10502580</v>
      </c>
      <c r="B725" s="10" t="s">
        <v>11</v>
      </c>
      <c r="C725">
        <v>1096</v>
      </c>
      <c r="D725" s="10" t="s">
        <v>73</v>
      </c>
      <c r="E725" s="10" t="s">
        <v>13</v>
      </c>
      <c r="F725" s="10" t="s">
        <v>14</v>
      </c>
      <c r="G725" s="10" t="s">
        <v>15</v>
      </c>
      <c r="H725" s="10" t="s">
        <v>92</v>
      </c>
      <c r="I725" s="10" t="s">
        <v>791</v>
      </c>
      <c r="J725" s="10" t="s">
        <v>17</v>
      </c>
      <c r="K725" s="10" t="s">
        <v>18</v>
      </c>
      <c r="L725" t="str">
        <f>RIGHT(H725, LEN(H725)-6)</f>
        <v>ACCH</v>
      </c>
      <c r="M725">
        <f>IF(AND(NOT(K724=K725),J724=J725,I724=I725),M724,IF(AND(NOT(K725=K726),J725=J726,I725=I726),M723,IF(AND(NOT(K724=K723),J724=J723,I724=I723),M724+1,IF(K724=K725,M724,M724+1))))</f>
        <v>35</v>
      </c>
      <c r="N725" s="10"/>
      <c r="O725" t="b">
        <f>IF(AND(NOT(K724=K725),J724=J725,I724=I725),TRUE,FALSE)</f>
        <v>0</v>
      </c>
      <c r="P725" t="str">
        <f>IF(M725=M724,IF(NOT(P724=""),P724,IF(NOT(N724=""),N724,"")),IF(NOT(N725=""),N725,""))</f>
        <v/>
      </c>
      <c r="Q725" t="str">
        <f>IF(M725=M726,IF(Q726="",P725,Q726),P725)</f>
        <v>10502580</v>
      </c>
    </row>
    <row r="726" spans="1:17">
      <c r="A726" t="str">
        <f t="shared" si="11"/>
        <v>10502580</v>
      </c>
      <c r="B726" s="10" t="s">
        <v>11</v>
      </c>
      <c r="C726">
        <v>1121</v>
      </c>
      <c r="D726" s="10" t="s">
        <v>12</v>
      </c>
      <c r="E726" s="10" t="s">
        <v>13</v>
      </c>
      <c r="F726" s="10" t="s">
        <v>14</v>
      </c>
      <c r="G726" s="10" t="s">
        <v>15</v>
      </c>
      <c r="H726" s="10" t="s">
        <v>54</v>
      </c>
      <c r="I726" s="10" t="s">
        <v>770</v>
      </c>
      <c r="J726" s="10" t="s">
        <v>17</v>
      </c>
      <c r="K726" s="10" t="s">
        <v>18</v>
      </c>
      <c r="L726" t="str">
        <f>RIGHT(H726, LEN(H726)-6)</f>
        <v>ACCH</v>
      </c>
      <c r="M726">
        <f>IF(AND(NOT(K725=K726),J725=J726,I725=I726),M725,IF(AND(NOT(K726=K727),J726=J727,I726=I727),M724,IF(AND(NOT(K725=K724),J725=J724,I725=I724),M725+1,IF(K725=K726,M725,M725+1))))</f>
        <v>35</v>
      </c>
      <c r="N726" s="10"/>
      <c r="O726" t="b">
        <f>IF(AND(NOT(K725=K726),J725=J726,I725=I726),TRUE,FALSE)</f>
        <v>0</v>
      </c>
      <c r="P726" t="str">
        <f>IF(M726=M725,IF(NOT(P725=""),P725,IF(NOT(N725=""),N725,"")),IF(NOT(N726=""),N726,""))</f>
        <v/>
      </c>
      <c r="Q726" t="str">
        <f>IF(M726=M727,IF(Q727="",P726,Q727),P726)</f>
        <v>10502580</v>
      </c>
    </row>
    <row r="727" spans="1:17">
      <c r="A727" t="str">
        <f t="shared" si="11"/>
        <v>10502580</v>
      </c>
      <c r="B727" s="10" t="s">
        <v>11</v>
      </c>
      <c r="C727">
        <v>1293</v>
      </c>
      <c r="D727" s="10" t="s">
        <v>30</v>
      </c>
      <c r="E727" s="10" t="s">
        <v>13</v>
      </c>
      <c r="F727" s="10" t="s">
        <v>14</v>
      </c>
      <c r="G727" s="10" t="s">
        <v>15</v>
      </c>
      <c r="H727" s="10" t="s">
        <v>95</v>
      </c>
      <c r="I727" s="10" t="s">
        <v>612</v>
      </c>
      <c r="J727" s="10" t="s">
        <v>17</v>
      </c>
      <c r="K727" s="10" t="s">
        <v>18</v>
      </c>
      <c r="L727" t="str">
        <f>RIGHT(H727, LEN(H727)-6)</f>
        <v>SSCH</v>
      </c>
      <c r="M727">
        <f>IF(AND(NOT(K726=K727),J726=J727,I726=I727),M726,IF(AND(NOT(K727=K728),J727=J728,I727=I728),M725,IF(AND(NOT(K726=K725),J726=J725,I726=I725),M726+1,IF(K726=K727,M726,M726+1))))</f>
        <v>35</v>
      </c>
      <c r="N727" s="10"/>
      <c r="O727" t="b">
        <f>IF(AND(NOT(K726=K727),J726=J727,I726=I727),TRUE,FALSE)</f>
        <v>0</v>
      </c>
      <c r="P727" t="str">
        <f>IF(M727=M726,IF(NOT(P726=""),P726,IF(NOT(N726=""),N726,"")),IF(NOT(N727=""),N727,""))</f>
        <v/>
      </c>
      <c r="Q727" t="str">
        <f>IF(M727=M728,IF(Q728="",P727,Q728),P727)</f>
        <v>10502580</v>
      </c>
    </row>
    <row r="728" spans="1:17">
      <c r="A728" t="str">
        <f t="shared" si="11"/>
        <v>10502580</v>
      </c>
      <c r="B728" s="10" t="s">
        <v>11</v>
      </c>
      <c r="C728">
        <v>13277</v>
      </c>
      <c r="D728" s="10" t="s">
        <v>111</v>
      </c>
      <c r="E728" s="10" t="s">
        <v>20</v>
      </c>
      <c r="F728" s="10" t="s">
        <v>14</v>
      </c>
      <c r="G728" s="10" t="s">
        <v>15</v>
      </c>
      <c r="H728" s="10" t="s">
        <v>53</v>
      </c>
      <c r="I728" s="10" t="s">
        <v>763</v>
      </c>
      <c r="J728" s="10" t="s">
        <v>17</v>
      </c>
      <c r="K728" s="10" t="s">
        <v>18</v>
      </c>
      <c r="L728" t="str">
        <f>RIGHT(H728, LEN(H728)-6)</f>
        <v>ACCH</v>
      </c>
      <c r="M728">
        <f>IF(AND(NOT(K727=K728),J727=J728,I727=I728),M727,IF(AND(NOT(K728=K729),J728=J729,I728=I729),M726,IF(AND(NOT(K727=K726),J727=J726,I727=I726),M727+1,IF(K727=K728,M727,M727+1))))</f>
        <v>35</v>
      </c>
      <c r="N728" s="10"/>
      <c r="O728" t="b">
        <f>IF(AND(NOT(K727=K728),J727=J728,I727=I728),TRUE,FALSE)</f>
        <v>0</v>
      </c>
      <c r="P728" t="str">
        <f>IF(M728=M727,IF(NOT(P727=""),P727,IF(NOT(N727=""),N727,"")),IF(NOT(N728=""),N728,""))</f>
        <v/>
      </c>
      <c r="Q728" t="str">
        <f>IF(M728=M729,IF(Q729="",P728,Q729),P728)</f>
        <v>10502580</v>
      </c>
    </row>
    <row r="729" spans="1:17">
      <c r="A729" t="str">
        <f t="shared" si="11"/>
        <v>10502580</v>
      </c>
      <c r="B729" s="10" t="s">
        <v>11</v>
      </c>
      <c r="C729">
        <v>13645</v>
      </c>
      <c r="D729" s="10" t="s">
        <v>12</v>
      </c>
      <c r="E729" s="10" t="s">
        <v>24</v>
      </c>
      <c r="F729" s="10" t="s">
        <v>14</v>
      </c>
      <c r="G729" s="10" t="s">
        <v>15</v>
      </c>
      <c r="H729" s="10" t="s">
        <v>109</v>
      </c>
      <c r="I729" s="10" t="s">
        <v>855</v>
      </c>
      <c r="J729" s="10" t="s">
        <v>17</v>
      </c>
      <c r="K729" s="10" t="s">
        <v>18</v>
      </c>
      <c r="L729" t="str">
        <f>RIGHT(H729, LEN(H729)-6)</f>
        <v>SSCH</v>
      </c>
      <c r="M729">
        <f>IF(AND(NOT(K728=K729),J728=J729,I728=I729),M728,IF(AND(NOT(K729=K730),J729=J730,I729=I730),M727,IF(AND(NOT(K728=K727),J728=J727,I728=I727),M728+1,IF(K728=K729,M728,M728+1))))</f>
        <v>35</v>
      </c>
      <c r="N729" s="10"/>
      <c r="O729" t="b">
        <f>IF(AND(NOT(K728=K729),J728=J729,I728=I729),TRUE,FALSE)</f>
        <v>0</v>
      </c>
      <c r="P729" t="str">
        <f>IF(M729=M728,IF(NOT(P728=""),P728,IF(NOT(N728=""),N728,"")),IF(NOT(N729=""),N729,""))</f>
        <v/>
      </c>
      <c r="Q729" t="str">
        <f>IF(M729=M730,IF(Q730="",P729,Q730),P729)</f>
        <v>10502580</v>
      </c>
    </row>
    <row r="730" spans="1:17">
      <c r="A730" t="str">
        <f t="shared" si="11"/>
        <v>10502580</v>
      </c>
      <c r="B730" s="10" t="s">
        <v>11</v>
      </c>
      <c r="C730">
        <v>13730</v>
      </c>
      <c r="D730" s="10" t="s">
        <v>12</v>
      </c>
      <c r="E730" s="10" t="s">
        <v>24</v>
      </c>
      <c r="F730" s="10" t="s">
        <v>14</v>
      </c>
      <c r="G730" s="10" t="s">
        <v>15</v>
      </c>
      <c r="H730" s="10" t="s">
        <v>121</v>
      </c>
      <c r="I730" s="10" t="s">
        <v>782</v>
      </c>
      <c r="J730" s="10" t="s">
        <v>265</v>
      </c>
      <c r="K730" s="10" t="s">
        <v>18</v>
      </c>
      <c r="L730" t="str">
        <f>RIGHT(H730, LEN(H730)-6)</f>
        <v>SSCH</v>
      </c>
      <c r="M730">
        <f>IF(AND(NOT(K729=K730),J729=J730,I729=I730),M729,IF(AND(NOT(K730=K731),J730=J731,I730=I731),M728,IF(AND(NOT(K729=K728),J729=J728,I729=I728),M729+1,IF(K729=K730,M729,M729+1))))</f>
        <v>35</v>
      </c>
      <c r="N730" s="10"/>
      <c r="O730" t="b">
        <f>IF(AND(NOT(K729=K730),J729=J730,I729=I730),TRUE,FALSE)</f>
        <v>0</v>
      </c>
      <c r="P730" t="str">
        <f>IF(M730=M729,IF(NOT(P729=""),P729,IF(NOT(N729=""),N729,"")),IF(NOT(N730=""),N730,""))</f>
        <v/>
      </c>
      <c r="Q730" t="str">
        <f>IF(M730=M731,IF(Q731="",P730,Q731),P730)</f>
        <v>10502580</v>
      </c>
    </row>
    <row r="731" spans="1:17">
      <c r="A731" t="str">
        <f t="shared" si="11"/>
        <v>10502580</v>
      </c>
      <c r="B731" s="10" t="s">
        <v>11</v>
      </c>
      <c r="C731">
        <v>13746</v>
      </c>
      <c r="D731" s="10" t="s">
        <v>30</v>
      </c>
      <c r="E731" s="10" t="s">
        <v>24</v>
      </c>
      <c r="F731" s="10" t="s">
        <v>14</v>
      </c>
      <c r="G731" s="10" t="s">
        <v>15</v>
      </c>
      <c r="H731" s="10" t="s">
        <v>88</v>
      </c>
      <c r="I731" s="10" t="s">
        <v>738</v>
      </c>
      <c r="J731" s="10" t="s">
        <v>265</v>
      </c>
      <c r="K731" s="10" t="s">
        <v>18</v>
      </c>
      <c r="L731" t="str">
        <f>RIGHT(H731, LEN(H731)-6)</f>
        <v>ACCH</v>
      </c>
      <c r="M731">
        <f>IF(AND(NOT(K730=K731),J730=J731,I730=I731),M730,IF(AND(NOT(K731=K732),J731=J732,I731=I732),M729,IF(AND(NOT(K730=K729),J730=J729,I730=I729),M730+1,IF(K730=K731,M730,M730+1))))</f>
        <v>35</v>
      </c>
      <c r="N731" s="10"/>
      <c r="O731" t="b">
        <f>IF(AND(NOT(K730=K731),J730=J731,I730=I731),TRUE,FALSE)</f>
        <v>0</v>
      </c>
      <c r="P731" t="str">
        <f>IF(M731=M730,IF(NOT(P730=""),P730,IF(NOT(N730=""),N730,"")),IF(NOT(N731=""),N731,""))</f>
        <v/>
      </c>
      <c r="Q731" t="str">
        <f>IF(M731=M732,IF(Q732="",P731,Q732),P731)</f>
        <v>10502580</v>
      </c>
    </row>
    <row r="732" spans="1:17">
      <c r="A732" t="str">
        <f t="shared" si="11"/>
        <v>10502580</v>
      </c>
      <c r="B732" s="10" t="s">
        <v>11</v>
      </c>
      <c r="C732">
        <v>18760</v>
      </c>
      <c r="D732" s="10" t="s">
        <v>30</v>
      </c>
      <c r="E732" s="10" t="s">
        <v>24</v>
      </c>
      <c r="F732" s="10" t="s">
        <v>14</v>
      </c>
      <c r="G732" s="10" t="s">
        <v>15</v>
      </c>
      <c r="H732" s="10" t="s">
        <v>39</v>
      </c>
      <c r="I732" s="10" t="s">
        <v>737</v>
      </c>
      <c r="J732" s="10" t="s">
        <v>17</v>
      </c>
      <c r="K732" s="10" t="s">
        <v>18</v>
      </c>
      <c r="L732" t="str">
        <f>RIGHT(H732, LEN(H732)-6)</f>
        <v>SCIH</v>
      </c>
      <c r="M732">
        <f>IF(AND(NOT(K731=K732),J731=J732,I731=I732),M731,IF(AND(NOT(K732=K733),J732=J733,I732=I733),M730,IF(AND(NOT(K731=K730),J731=J730,I731=I730),M731+1,IF(K731=K732,M731,M731+1))))</f>
        <v>35</v>
      </c>
      <c r="N732" s="10"/>
      <c r="O732" t="b">
        <f>IF(AND(NOT(K731=K732),J731=J732,I731=I732),TRUE,FALSE)</f>
        <v>0</v>
      </c>
      <c r="P732" t="str">
        <f>IF(M732=M731,IF(NOT(P731=""),P731,IF(NOT(N731=""),N731,"")),IF(NOT(N732=""),N732,""))</f>
        <v/>
      </c>
      <c r="Q732" t="str">
        <f>IF(M732=M733,IF(Q733="",P732,Q733),P732)</f>
        <v>10502580</v>
      </c>
    </row>
    <row r="733" spans="1:17">
      <c r="A733" t="str">
        <f t="shared" si="11"/>
        <v>10502580</v>
      </c>
      <c r="B733" s="10" t="s">
        <v>11</v>
      </c>
      <c r="C733">
        <v>20431</v>
      </c>
      <c r="D733" s="10" t="s">
        <v>30</v>
      </c>
      <c r="E733" s="10" t="s">
        <v>34</v>
      </c>
      <c r="F733" s="10" t="s">
        <v>14</v>
      </c>
      <c r="G733" s="10" t="s">
        <v>15</v>
      </c>
      <c r="H733" s="10" t="s">
        <v>96</v>
      </c>
      <c r="I733" s="10" t="s">
        <v>847</v>
      </c>
      <c r="J733" s="10" t="s">
        <v>17</v>
      </c>
      <c r="K733" s="10" t="s">
        <v>18</v>
      </c>
      <c r="L733" t="str">
        <f>RIGHT(H733, LEN(H733)-6)</f>
        <v>ACCH</v>
      </c>
      <c r="M733">
        <f>IF(AND(NOT(K732=K733),J732=J733,I732=I733),M732,IF(AND(NOT(K733=K734),J733=J734,I733=I734),M731,IF(AND(NOT(K732=K731),J732=J731,I732=I731),M732+1,IF(K732=K733,M732,M732+1))))</f>
        <v>35</v>
      </c>
      <c r="N733" s="10"/>
      <c r="O733" t="b">
        <f>IF(AND(NOT(K732=K733),J732=J733,I732=I733),TRUE,FALSE)</f>
        <v>0</v>
      </c>
      <c r="P733" t="str">
        <f>IF(M733=M732,IF(NOT(P732=""),P732,IF(NOT(N732=""),N732,"")),IF(NOT(N733=""),N733,""))</f>
        <v/>
      </c>
      <c r="Q733" t="str">
        <f>IF(M733=M734,IF(Q734="",P733,Q734),P733)</f>
        <v>10502580</v>
      </c>
    </row>
    <row r="734" spans="1:17">
      <c r="A734" t="str">
        <f t="shared" si="11"/>
        <v>10502580</v>
      </c>
      <c r="B734" s="10" t="s">
        <v>11</v>
      </c>
      <c r="C734">
        <v>1088</v>
      </c>
      <c r="D734" s="10" t="s">
        <v>125</v>
      </c>
      <c r="E734" s="10" t="s">
        <v>13</v>
      </c>
      <c r="F734" s="10" t="s">
        <v>14</v>
      </c>
      <c r="G734" s="10" t="s">
        <v>15</v>
      </c>
      <c r="H734" s="10" t="s">
        <v>94</v>
      </c>
      <c r="I734" s="10" t="s">
        <v>762</v>
      </c>
      <c r="J734" s="10" t="s">
        <v>241</v>
      </c>
      <c r="K734" s="10" t="s">
        <v>18</v>
      </c>
      <c r="L734" t="str">
        <f>RIGHT(H734, LEN(H734)-6)</f>
        <v>ACCH</v>
      </c>
      <c r="M734">
        <f>IF(AND(NOT(K733=K734),J733=J734,I733=I734),M733,IF(AND(NOT(K734=K735),J734=J735,I734=I735),M732,IF(AND(NOT(K733=K732),J733=J732,I733=I732),M733+1,IF(K733=K734,M733,M733+1))))</f>
        <v>35</v>
      </c>
      <c r="N734" s="10"/>
      <c r="O734" t="b">
        <f>IF(AND(NOT(K733=K734),J733=J734,I733=I734),TRUE,FALSE)</f>
        <v>0</v>
      </c>
      <c r="P734" t="str">
        <f>IF(M734=M733,IF(NOT(P733=""),P733,IF(NOT(N733=""),N733,"")),IF(NOT(N734=""),N734,""))</f>
        <v/>
      </c>
      <c r="Q734" t="str">
        <f>IF(M734=M735,IF(Q735="",P734,Q735),P734)</f>
        <v>10502580</v>
      </c>
    </row>
    <row r="735" spans="1:17">
      <c r="A735" t="str">
        <f t="shared" si="11"/>
        <v>10502580</v>
      </c>
      <c r="B735" s="10" t="s">
        <v>11</v>
      </c>
      <c r="C735">
        <v>1094</v>
      </c>
      <c r="D735" s="10" t="s">
        <v>12</v>
      </c>
      <c r="E735" s="10" t="s">
        <v>13</v>
      </c>
      <c r="F735" s="10" t="s">
        <v>14</v>
      </c>
      <c r="G735" s="10" t="s">
        <v>15</v>
      </c>
      <c r="H735" s="10" t="s">
        <v>92</v>
      </c>
      <c r="I735" s="10" t="s">
        <v>791</v>
      </c>
      <c r="J735" s="10" t="s">
        <v>265</v>
      </c>
      <c r="K735" s="10" t="s">
        <v>18</v>
      </c>
      <c r="L735" t="str">
        <f>RIGHT(H735, LEN(H735)-6)</f>
        <v>ACCH</v>
      </c>
      <c r="M735">
        <f>IF(AND(NOT(K734=K735),J734=J735,I734=I735),M734,IF(AND(NOT(K735=K736),J735=J736,I735=I736),M733,IF(AND(NOT(K734=K733),J734=J733,I734=I733),M734+1,IF(K734=K735,M734,M734+1))))</f>
        <v>35</v>
      </c>
      <c r="N735" s="10"/>
      <c r="O735" t="b">
        <f>IF(AND(NOT(K734=K735),J734=J735,I734=I735),TRUE,FALSE)</f>
        <v>0</v>
      </c>
      <c r="P735" t="str">
        <f>IF(M735=M734,IF(NOT(P734=""),P734,IF(NOT(N734=""),N734,"")),IF(NOT(N735=""),N735,""))</f>
        <v/>
      </c>
      <c r="Q735" t="str">
        <f>IF(M735=M736,IF(Q736="",P735,Q736),P735)</f>
        <v>10502580</v>
      </c>
    </row>
    <row r="736" spans="1:17">
      <c r="A736" t="str">
        <f t="shared" si="11"/>
        <v>10502580</v>
      </c>
      <c r="B736" s="10" t="s">
        <v>11</v>
      </c>
      <c r="C736">
        <v>1118</v>
      </c>
      <c r="D736" s="10" t="s">
        <v>30</v>
      </c>
      <c r="E736" s="10" t="s">
        <v>13</v>
      </c>
      <c r="F736" s="10" t="s">
        <v>14</v>
      </c>
      <c r="G736" s="10" t="s">
        <v>15</v>
      </c>
      <c r="H736" s="10" t="s">
        <v>76</v>
      </c>
      <c r="I736" s="10" t="s">
        <v>802</v>
      </c>
      <c r="J736" s="10" t="s">
        <v>17</v>
      </c>
      <c r="K736" s="10" t="s">
        <v>18</v>
      </c>
      <c r="L736" t="str">
        <f>RIGHT(H736, LEN(H736)-6)</f>
        <v>ACCH</v>
      </c>
      <c r="M736">
        <f>IF(AND(NOT(K735=K736),J735=J736,I735=I736),M735,IF(AND(NOT(K736=K737),J736=J737,I736=I737),M734,IF(AND(NOT(K735=K734),J735=J734,I735=I734),M735+1,IF(K735=K736,M735,M735+1))))</f>
        <v>35</v>
      </c>
      <c r="N736" s="10"/>
      <c r="O736" t="b">
        <f>IF(AND(NOT(K735=K736),J735=J736,I735=I736),TRUE,FALSE)</f>
        <v>0</v>
      </c>
      <c r="P736" t="str">
        <f>IF(M736=M735,IF(NOT(P735=""),P735,IF(NOT(N735=""),N735,"")),IF(NOT(N736=""),N736,""))</f>
        <v/>
      </c>
      <c r="Q736" t="str">
        <f>IF(M736=M737,IF(Q737="",P736,Q737),P736)</f>
        <v>10502580</v>
      </c>
    </row>
    <row r="737" spans="1:17">
      <c r="A737" t="str">
        <f t="shared" si="11"/>
        <v>10502580</v>
      </c>
      <c r="B737" s="10" t="s">
        <v>11</v>
      </c>
      <c r="C737">
        <v>1283</v>
      </c>
      <c r="D737" s="10" t="s">
        <v>12</v>
      </c>
      <c r="E737" s="10" t="s">
        <v>13</v>
      </c>
      <c r="F737" s="10" t="s">
        <v>14</v>
      </c>
      <c r="G737" s="10" t="s">
        <v>15</v>
      </c>
      <c r="H737" s="10" t="s">
        <v>121</v>
      </c>
      <c r="I737" s="10" t="s">
        <v>782</v>
      </c>
      <c r="J737" s="10" t="s">
        <v>17</v>
      </c>
      <c r="K737" s="10" t="s">
        <v>18</v>
      </c>
      <c r="L737" t="str">
        <f>RIGHT(H737, LEN(H737)-6)</f>
        <v>SSCH</v>
      </c>
      <c r="M737">
        <f>IF(AND(NOT(K736=K737),J736=J737,I736=I737),M736,IF(AND(NOT(K737=K738),J737=J738,I737=I738),M735,IF(AND(NOT(K736=K735),J736=J735,I736=I735),M736+1,IF(K736=K737,M736,M736+1))))</f>
        <v>35</v>
      </c>
      <c r="N737" s="10"/>
      <c r="O737" t="b">
        <f>IF(AND(NOT(K736=K737),J736=J737,I736=I737),TRUE,FALSE)</f>
        <v>0</v>
      </c>
      <c r="P737" t="str">
        <f>IF(M737=M736,IF(NOT(P736=""),P736,IF(NOT(N736=""),N736,"")),IF(NOT(N737=""),N737,""))</f>
        <v/>
      </c>
      <c r="Q737" t="str">
        <f>IF(M737=M738,IF(Q738="",P737,Q738),P737)</f>
        <v>10502580</v>
      </c>
    </row>
    <row r="738" spans="1:17">
      <c r="A738" t="str">
        <f t="shared" si="11"/>
        <v>10502580</v>
      </c>
      <c r="B738" s="10" t="s">
        <v>11</v>
      </c>
      <c r="C738">
        <v>13277</v>
      </c>
      <c r="D738" s="10" t="s">
        <v>111</v>
      </c>
      <c r="E738" s="10" t="s">
        <v>20</v>
      </c>
      <c r="F738" s="10" t="s">
        <v>14</v>
      </c>
      <c r="G738" s="10" t="s">
        <v>15</v>
      </c>
      <c r="H738" s="10" t="s">
        <v>53</v>
      </c>
      <c r="I738" s="10" t="s">
        <v>763</v>
      </c>
      <c r="J738" s="10" t="s">
        <v>241</v>
      </c>
      <c r="K738" s="10" t="s">
        <v>18</v>
      </c>
      <c r="L738" t="str">
        <f>RIGHT(H738, LEN(H738)-6)</f>
        <v>ACCH</v>
      </c>
      <c r="M738">
        <f>IF(AND(NOT(K737=K738),J737=J738,I737=I738),M737,IF(AND(NOT(K738=K739),J738=J739,I738=I739),M736,IF(AND(NOT(K737=K736),J737=J736,I737=I736),M737+1,IF(K737=K738,M737,M737+1))))</f>
        <v>35</v>
      </c>
      <c r="N738" s="10"/>
      <c r="O738" t="b">
        <f>IF(AND(NOT(K737=K738),J737=J738,I737=I738),TRUE,FALSE)</f>
        <v>0</v>
      </c>
      <c r="P738" t="str">
        <f>IF(M738=M737,IF(NOT(P737=""),P737,IF(NOT(N737=""),N737,"")),IF(NOT(N738=""),N738,""))</f>
        <v/>
      </c>
      <c r="Q738" t="str">
        <f>IF(M738=M739,IF(Q739="",P738,Q739),P738)</f>
        <v>10502580</v>
      </c>
    </row>
    <row r="739" spans="1:17">
      <c r="A739" t="str">
        <f t="shared" si="11"/>
        <v>10502580</v>
      </c>
      <c r="B739" s="10" t="s">
        <v>11</v>
      </c>
      <c r="C739">
        <v>13651</v>
      </c>
      <c r="D739" s="10" t="s">
        <v>30</v>
      </c>
      <c r="E739" s="10" t="s">
        <v>24</v>
      </c>
      <c r="F739" s="10" t="s">
        <v>14</v>
      </c>
      <c r="G739" s="10" t="s">
        <v>15</v>
      </c>
      <c r="H739" s="10" t="s">
        <v>142</v>
      </c>
      <c r="I739" s="10" t="s">
        <v>866</v>
      </c>
      <c r="J739" s="10" t="s">
        <v>241</v>
      </c>
      <c r="K739" s="10" t="s">
        <v>18</v>
      </c>
      <c r="L739" t="str">
        <f>RIGHT(H739, LEN(H739)-6)</f>
        <v>SSCH</v>
      </c>
      <c r="M739">
        <f>IF(AND(NOT(K738=K739),J738=J739,I738=I739),M738,IF(AND(NOT(K739=K740),J739=J740,I739=I740),M737,IF(AND(NOT(K738=K737),J738=J737,I738=I737),M738+1,IF(K738=K739,M738,M738+1))))</f>
        <v>35</v>
      </c>
      <c r="N739" s="10"/>
      <c r="O739" t="b">
        <f>IF(AND(NOT(K738=K739),J738=J739,I738=I739),TRUE,FALSE)</f>
        <v>0</v>
      </c>
      <c r="P739" t="str">
        <f>IF(M739=M738,IF(NOT(P738=""),P738,IF(NOT(N738=""),N738,"")),IF(NOT(N739=""),N739,""))</f>
        <v/>
      </c>
      <c r="Q739" t="str">
        <f>IF(M739=M740,IF(Q740="",P739,Q740),P739)</f>
        <v>10502580</v>
      </c>
    </row>
    <row r="740" spans="1:17">
      <c r="A740" t="str">
        <f t="shared" si="11"/>
        <v>10502580</v>
      </c>
      <c r="B740" s="10" t="s">
        <v>11</v>
      </c>
      <c r="C740">
        <v>13746</v>
      </c>
      <c r="D740" s="10" t="s">
        <v>30</v>
      </c>
      <c r="E740" s="10" t="s">
        <v>24</v>
      </c>
      <c r="F740" s="10" t="s">
        <v>14</v>
      </c>
      <c r="G740" s="10" t="s">
        <v>15</v>
      </c>
      <c r="H740" s="10" t="s">
        <v>88</v>
      </c>
      <c r="I740" s="10" t="s">
        <v>738</v>
      </c>
      <c r="J740" s="10" t="s">
        <v>17</v>
      </c>
      <c r="K740" s="10" t="s">
        <v>18</v>
      </c>
      <c r="L740" t="str">
        <f>RIGHT(H740, LEN(H740)-6)</f>
        <v>ACCH</v>
      </c>
      <c r="M740">
        <f>IF(AND(NOT(K739=K740),J739=J740,I739=I740),M739,IF(AND(NOT(K740=K741),J740=J741,I740=I741),M738,IF(AND(NOT(K739=K738),J739=J738,I739=I738),M739+1,IF(K739=K740,M739,M739+1))))</f>
        <v>35</v>
      </c>
      <c r="N740" s="10"/>
      <c r="O740" t="b">
        <f>IF(AND(NOT(K739=K740),J739=J740,I739=I740),TRUE,FALSE)</f>
        <v>0</v>
      </c>
      <c r="P740" t="str">
        <f>IF(M740=M739,IF(NOT(P739=""),P739,IF(NOT(N739=""),N739,"")),IF(NOT(N740=""),N740,""))</f>
        <v/>
      </c>
      <c r="Q740" t="str">
        <f>IF(M740=M741,IF(Q741="",P740,Q741),P740)</f>
        <v>10502580</v>
      </c>
    </row>
    <row r="741" spans="1:17">
      <c r="A741" t="str">
        <f t="shared" si="11"/>
        <v>10502580</v>
      </c>
      <c r="B741" s="10" t="s">
        <v>11</v>
      </c>
      <c r="C741">
        <v>13763</v>
      </c>
      <c r="D741" s="10" t="s">
        <v>12</v>
      </c>
      <c r="E741" s="10" t="s">
        <v>24</v>
      </c>
      <c r="F741" s="10" t="s">
        <v>14</v>
      </c>
      <c r="G741" s="10" t="s">
        <v>15</v>
      </c>
      <c r="H741" s="10" t="s">
        <v>55</v>
      </c>
      <c r="I741" s="10" t="s">
        <v>692</v>
      </c>
      <c r="J741" s="10" t="s">
        <v>17</v>
      </c>
      <c r="K741" s="10" t="s">
        <v>18</v>
      </c>
      <c r="L741" t="str">
        <f>RIGHT(H741, LEN(H741)-6)</f>
        <v>SSCH</v>
      </c>
      <c r="M741">
        <f>IF(AND(NOT(K740=K741),J740=J741,I740=I741),M740,IF(AND(NOT(K741=K742),J741=J742,I741=I742),M739,IF(AND(NOT(K740=K739),J740=J739,I740=I739),M740+1,IF(K740=K741,M740,M740+1))))</f>
        <v>35</v>
      </c>
      <c r="N741" s="10"/>
      <c r="O741" t="b">
        <f>IF(AND(NOT(K740=K741),J740=J741,I740=I741),TRUE,FALSE)</f>
        <v>0</v>
      </c>
      <c r="P741" t="str">
        <f>IF(M741=M740,IF(NOT(P740=""),P740,IF(NOT(N740=""),N740,"")),IF(NOT(N741=""),N741,""))</f>
        <v/>
      </c>
      <c r="Q741" t="str">
        <f>IF(M741=M742,IF(Q742="",P741,Q742),P741)</f>
        <v>10502580</v>
      </c>
    </row>
    <row r="742" spans="1:17">
      <c r="A742" t="str">
        <f t="shared" si="11"/>
        <v>10502580</v>
      </c>
      <c r="B742" s="10" t="s">
        <v>11</v>
      </c>
      <c r="C742">
        <v>13765</v>
      </c>
      <c r="D742" s="10" t="s">
        <v>12</v>
      </c>
      <c r="E742" s="10" t="s">
        <v>24</v>
      </c>
      <c r="F742" s="10" t="s">
        <v>14</v>
      </c>
      <c r="G742" s="10" t="s">
        <v>15</v>
      </c>
      <c r="H742" s="10" t="s">
        <v>80</v>
      </c>
      <c r="I742" s="10" t="s">
        <v>721</v>
      </c>
      <c r="J742" s="10" t="s">
        <v>272</v>
      </c>
      <c r="K742" s="10" t="s">
        <v>18</v>
      </c>
      <c r="L742" t="str">
        <f>RIGHT(H742, LEN(H742)-6)</f>
        <v>SCIH</v>
      </c>
      <c r="M742">
        <f>IF(AND(NOT(K741=K742),J741=J742,I741=I742),M741,IF(AND(NOT(K742=K743),J742=J743,I742=I743),M740,IF(AND(NOT(K741=K740),J741=J740,I741=I740),M741+1,IF(K741=K742,M741,M741+1))))</f>
        <v>35</v>
      </c>
      <c r="N742" s="10"/>
      <c r="O742" t="b">
        <f>IF(AND(NOT(K741=K742),J741=J742,I741=I742),TRUE,FALSE)</f>
        <v>0</v>
      </c>
      <c r="P742" t="str">
        <f>IF(M742=M741,IF(NOT(P741=""),P741,IF(NOT(N741=""),N741,"")),IF(NOT(N742=""),N742,""))</f>
        <v/>
      </c>
      <c r="Q742" t="str">
        <f>IF(M742=M743,IF(Q743="",P742,Q743),P742)</f>
        <v>10502580</v>
      </c>
    </row>
    <row r="743" spans="1:17">
      <c r="A743" t="str">
        <f t="shared" si="11"/>
        <v>10502580</v>
      </c>
      <c r="B743" s="10" t="s">
        <v>11</v>
      </c>
      <c r="C743">
        <v>20431</v>
      </c>
      <c r="D743" s="10" t="s">
        <v>30</v>
      </c>
      <c r="E743" s="10" t="s">
        <v>34</v>
      </c>
      <c r="F743" s="10" t="s">
        <v>14</v>
      </c>
      <c r="G743" s="10" t="s">
        <v>15</v>
      </c>
      <c r="H743" s="10" t="s">
        <v>96</v>
      </c>
      <c r="I743" s="10" t="s">
        <v>847</v>
      </c>
      <c r="J743" s="10" t="s">
        <v>241</v>
      </c>
      <c r="K743" s="10" t="s">
        <v>18</v>
      </c>
      <c r="L743" t="str">
        <f>RIGHT(H743, LEN(H743)-6)</f>
        <v>ACCH</v>
      </c>
      <c r="M743">
        <f>IF(AND(NOT(K742=K743),J742=J743,I742=I743),M742,IF(AND(NOT(K743=K744),J743=J744,I743=I744),M741,IF(AND(NOT(K742=K741),J742=J741,I742=I741),M742+1,IF(K742=K743,M742,M742+1))))</f>
        <v>35</v>
      </c>
      <c r="N743" s="10"/>
      <c r="O743" t="b">
        <f>IF(AND(NOT(K742=K743),J742=J743,I742=I743),TRUE,FALSE)</f>
        <v>0</v>
      </c>
      <c r="P743" t="str">
        <f>IF(M743=M742,IF(NOT(P742=""),P742,IF(NOT(N742=""),N742,"")),IF(NOT(N743=""),N743,""))</f>
        <v/>
      </c>
      <c r="Q743" t="str">
        <f>IF(M743=M744,IF(Q744="",P743,Q744),P743)</f>
        <v>10502580</v>
      </c>
    </row>
    <row r="744" spans="1:17">
      <c r="A744" t="str">
        <f t="shared" si="11"/>
        <v>10502580</v>
      </c>
      <c r="B744" s="10" t="s">
        <v>11</v>
      </c>
      <c r="C744">
        <v>1088</v>
      </c>
      <c r="D744" s="10" t="s">
        <v>125</v>
      </c>
      <c r="E744" s="10" t="s">
        <v>13</v>
      </c>
      <c r="F744" s="10" t="s">
        <v>14</v>
      </c>
      <c r="G744" s="10" t="s">
        <v>15</v>
      </c>
      <c r="H744" s="10" t="s">
        <v>94</v>
      </c>
      <c r="I744" s="10" t="s">
        <v>762</v>
      </c>
      <c r="J744" s="10" t="s">
        <v>268</v>
      </c>
      <c r="K744" s="10" t="s">
        <v>18</v>
      </c>
      <c r="L744" t="str">
        <f>RIGHT(H744, LEN(H744)-6)</f>
        <v>ACCH</v>
      </c>
      <c r="M744">
        <f>IF(AND(NOT(K743=K744),J743=J744,I743=I744),M743,IF(AND(NOT(K744=K745),J744=J745,I744=I745),M742,IF(AND(NOT(K743=K742),J743=J742,I743=I742),M743+1,IF(K743=K744,M743,M743+1))))</f>
        <v>35</v>
      </c>
      <c r="N744" s="10"/>
      <c r="O744" t="b">
        <f>IF(AND(NOT(K743=K744),J743=J744,I743=I744),TRUE,FALSE)</f>
        <v>0</v>
      </c>
      <c r="P744" t="str">
        <f>IF(M744=M743,IF(NOT(P743=""),P743,IF(NOT(N743=""),N743,"")),IF(NOT(N744=""),N744,""))</f>
        <v/>
      </c>
      <c r="Q744" t="str">
        <f>IF(M744=M745,IF(Q745="",P744,Q745),P744)</f>
        <v>10502580</v>
      </c>
    </row>
    <row r="745" spans="1:17">
      <c r="A745" t="str">
        <f t="shared" si="11"/>
        <v>10502580</v>
      </c>
      <c r="B745" s="10" t="s">
        <v>11</v>
      </c>
      <c r="C745">
        <v>1094</v>
      </c>
      <c r="D745" s="10" t="s">
        <v>12</v>
      </c>
      <c r="E745" s="10" t="s">
        <v>13</v>
      </c>
      <c r="F745" s="10" t="s">
        <v>14</v>
      </c>
      <c r="G745" s="10" t="s">
        <v>15</v>
      </c>
      <c r="H745" s="10" t="s">
        <v>92</v>
      </c>
      <c r="I745" s="10" t="s">
        <v>791</v>
      </c>
      <c r="J745" s="10" t="s">
        <v>17</v>
      </c>
      <c r="K745" s="10" t="s">
        <v>18</v>
      </c>
      <c r="L745" t="str">
        <f>RIGHT(H745, LEN(H745)-6)</f>
        <v>ACCH</v>
      </c>
      <c r="M745">
        <f>IF(AND(NOT(K744=K745),J744=J745,I744=I745),M744,IF(AND(NOT(K745=K746),J745=J746,I745=I746),M743,IF(AND(NOT(K744=K743),J744=J743,I744=I743),M744+1,IF(K744=K745,M744,M744+1))))</f>
        <v>35</v>
      </c>
      <c r="N745" s="10"/>
      <c r="O745" t="b">
        <f>IF(AND(NOT(K744=K745),J744=J745,I744=I745),TRUE,FALSE)</f>
        <v>0</v>
      </c>
      <c r="P745" t="str">
        <f>IF(M745=M744,IF(NOT(P744=""),P744,IF(NOT(N744=""),N744,"")),IF(NOT(N745=""),N745,""))</f>
        <v/>
      </c>
      <c r="Q745" t="str">
        <f>IF(M745=M746,IF(Q746="",P745,Q746),P745)</f>
        <v>10502580</v>
      </c>
    </row>
    <row r="746" spans="1:17">
      <c r="A746" t="str">
        <f t="shared" si="11"/>
        <v>10502580</v>
      </c>
      <c r="B746" s="10" t="s">
        <v>11</v>
      </c>
      <c r="C746">
        <v>1112</v>
      </c>
      <c r="D746" s="10" t="s">
        <v>12</v>
      </c>
      <c r="E746" s="10" t="s">
        <v>13</v>
      </c>
      <c r="F746" s="10" t="s">
        <v>14</v>
      </c>
      <c r="G746" s="10" t="s">
        <v>15</v>
      </c>
      <c r="H746" s="10" t="s">
        <v>122</v>
      </c>
      <c r="I746" s="10" t="s">
        <v>861</v>
      </c>
      <c r="J746" s="10" t="s">
        <v>17</v>
      </c>
      <c r="K746" s="10" t="s">
        <v>18</v>
      </c>
      <c r="L746" t="str">
        <f>RIGHT(H746, LEN(H746)-6)</f>
        <v>ACCH</v>
      </c>
      <c r="M746">
        <f>IF(AND(NOT(K745=K746),J745=J746,I745=I746),M745,IF(AND(NOT(K746=K747),J746=J747,I746=I747),M744,IF(AND(NOT(K745=K744),J745=J744,I745=I744),M745+1,IF(K745=K746,M745,M745+1))))</f>
        <v>35</v>
      </c>
      <c r="N746" s="10"/>
      <c r="O746" t="b">
        <f>IF(AND(NOT(K745=K746),J745=J746,I745=I746),TRUE,FALSE)</f>
        <v>0</v>
      </c>
      <c r="P746" t="str">
        <f>IF(M746=M745,IF(NOT(P745=""),P745,IF(NOT(N745=""),N745,"")),IF(NOT(N746=""),N746,""))</f>
        <v/>
      </c>
      <c r="Q746" t="str">
        <f>IF(M746=M747,IF(Q747="",P746,Q747),P746)</f>
        <v>10502580</v>
      </c>
    </row>
    <row r="747" spans="1:17">
      <c r="A747" t="str">
        <f t="shared" si="11"/>
        <v>10502580</v>
      </c>
      <c r="B747" s="10" t="s">
        <v>11</v>
      </c>
      <c r="C747">
        <v>1283</v>
      </c>
      <c r="D747" s="10" t="s">
        <v>12</v>
      </c>
      <c r="E747" s="10" t="s">
        <v>13</v>
      </c>
      <c r="F747" s="10" t="s">
        <v>14</v>
      </c>
      <c r="G747" s="10" t="s">
        <v>15</v>
      </c>
      <c r="H747" s="10" t="s">
        <v>121</v>
      </c>
      <c r="I747" s="10" t="s">
        <v>782</v>
      </c>
      <c r="J747" s="10" t="s">
        <v>272</v>
      </c>
      <c r="K747" s="10" t="s">
        <v>18</v>
      </c>
      <c r="L747" t="str">
        <f>RIGHT(H747, LEN(H747)-6)</f>
        <v>SSCH</v>
      </c>
      <c r="M747">
        <f>IF(AND(NOT(K746=K747),J746=J747,I746=I747),M746,IF(AND(NOT(K747=K748),J747=J748,I747=I748),M745,IF(AND(NOT(K746=K745),J746=J745,I746=I745),M746+1,IF(K746=K747,M746,M746+1))))</f>
        <v>35</v>
      </c>
      <c r="N747" s="10"/>
      <c r="O747" t="b">
        <f>IF(AND(NOT(K746=K747),J746=J747,I746=I747),TRUE,FALSE)</f>
        <v>0</v>
      </c>
      <c r="P747" t="str">
        <f>IF(M747=M746,IF(NOT(P746=""),P746,IF(NOT(N746=""),N746,"")),IF(NOT(N747=""),N747,""))</f>
        <v/>
      </c>
      <c r="Q747" t="str">
        <f>IF(M747=M748,IF(Q748="",P747,Q748),P747)</f>
        <v>10502580</v>
      </c>
    </row>
    <row r="748" spans="1:17">
      <c r="A748" t="str">
        <f t="shared" si="11"/>
        <v>10502580</v>
      </c>
      <c r="B748" s="10" t="s">
        <v>11</v>
      </c>
      <c r="C748">
        <v>1422</v>
      </c>
      <c r="D748" s="10" t="s">
        <v>12</v>
      </c>
      <c r="E748" s="10" t="s">
        <v>20</v>
      </c>
      <c r="F748" s="10" t="s">
        <v>14</v>
      </c>
      <c r="G748" s="10" t="s">
        <v>15</v>
      </c>
      <c r="H748" s="10" t="s">
        <v>79</v>
      </c>
      <c r="I748" s="10" t="s">
        <v>841</v>
      </c>
      <c r="J748" s="10" t="s">
        <v>17</v>
      </c>
      <c r="K748" s="10" t="s">
        <v>18</v>
      </c>
      <c r="L748" t="str">
        <f>RIGHT(H748, LEN(H748)-6)</f>
        <v>ACCH</v>
      </c>
      <c r="M748">
        <f>IF(AND(NOT(K747=K748),J747=J748,I747=I748),M747,IF(AND(NOT(K748=K749),J748=J749,I748=I749),M746,IF(AND(NOT(K747=K746),J747=J746,I747=I746),M747+1,IF(K747=K748,M747,M747+1))))</f>
        <v>35</v>
      </c>
      <c r="N748" s="10"/>
      <c r="O748" t="b">
        <f>IF(AND(NOT(K747=K748),J747=J748,I747=I748),TRUE,FALSE)</f>
        <v>0</v>
      </c>
      <c r="P748" t="str">
        <f>IF(M748=M747,IF(NOT(P747=""),P747,IF(NOT(N747=""),N747,"")),IF(NOT(N748=""),N748,""))</f>
        <v/>
      </c>
      <c r="Q748" t="str">
        <f>IF(M748=M749,IF(Q749="",P748,Q749),P748)</f>
        <v>10502580</v>
      </c>
    </row>
    <row r="749" spans="1:17">
      <c r="A749" t="str">
        <f t="shared" si="11"/>
        <v>10502580</v>
      </c>
      <c r="B749" s="10" t="s">
        <v>11</v>
      </c>
      <c r="C749">
        <v>13646</v>
      </c>
      <c r="D749" s="10" t="s">
        <v>30</v>
      </c>
      <c r="E749" s="10" t="s">
        <v>24</v>
      </c>
      <c r="F749" s="10" t="s">
        <v>14</v>
      </c>
      <c r="G749" s="10" t="s">
        <v>15</v>
      </c>
      <c r="H749" s="10" t="s">
        <v>109</v>
      </c>
      <c r="I749" s="10" t="s">
        <v>855</v>
      </c>
      <c r="J749" s="10" t="s">
        <v>17</v>
      </c>
      <c r="K749" s="10" t="s">
        <v>18</v>
      </c>
      <c r="L749" t="str">
        <f>RIGHT(H749, LEN(H749)-6)</f>
        <v>SSCH</v>
      </c>
      <c r="M749">
        <f>IF(AND(NOT(K748=K749),J748=J749,I748=I749),M748,IF(AND(NOT(K749=K750),J749=J750,I749=I750),M747,IF(AND(NOT(K748=K747),J748=J747,I748=I747),M748+1,IF(K748=K749,M748,M748+1))))</f>
        <v>35</v>
      </c>
      <c r="N749" s="10"/>
      <c r="O749" t="b">
        <f>IF(AND(NOT(K748=K749),J748=J749,I748=I749),TRUE,FALSE)</f>
        <v>0</v>
      </c>
      <c r="P749" t="str">
        <f>IF(M749=M748,IF(NOT(P748=""),P748,IF(NOT(N748=""),N748,"")),IF(NOT(N749=""),N749,""))</f>
        <v/>
      </c>
      <c r="Q749" t="str">
        <f>IF(M749=M750,IF(Q750="",P749,Q750),P749)</f>
        <v>10502580</v>
      </c>
    </row>
    <row r="750" spans="1:17">
      <c r="A750" t="str">
        <f t="shared" si="11"/>
        <v>10502580</v>
      </c>
      <c r="B750" s="10" t="s">
        <v>11</v>
      </c>
      <c r="C750">
        <v>13663</v>
      </c>
      <c r="D750" s="10" t="s">
        <v>12</v>
      </c>
      <c r="E750" s="10" t="s">
        <v>24</v>
      </c>
      <c r="F750" s="10" t="s">
        <v>14</v>
      </c>
      <c r="G750" s="10" t="s">
        <v>15</v>
      </c>
      <c r="H750" s="10" t="s">
        <v>113</v>
      </c>
      <c r="I750" s="10" t="s">
        <v>784</v>
      </c>
      <c r="J750" s="10" t="s">
        <v>270</v>
      </c>
      <c r="K750" s="10" t="s">
        <v>18</v>
      </c>
      <c r="L750" t="str">
        <f>RIGHT(H750, LEN(H750)-6)</f>
        <v>ACCH</v>
      </c>
      <c r="M750">
        <f>IF(AND(NOT(K749=K750),J749=J750,I749=I750),M749,IF(AND(NOT(K750=K751),J750=J751,I750=I751),M748,IF(AND(NOT(K749=K748),J749=J748,I749=I748),M749+1,IF(K749=K750,M749,M749+1))))</f>
        <v>35</v>
      </c>
      <c r="N750" s="10"/>
      <c r="O750" t="b">
        <f>IF(AND(NOT(K749=K750),J749=J750,I749=I750),TRUE,FALSE)</f>
        <v>0</v>
      </c>
      <c r="P750" t="str">
        <f>IF(M750=M749,IF(NOT(P749=""),P749,IF(NOT(N749=""),N749,"")),IF(NOT(N750=""),N750,""))</f>
        <v/>
      </c>
      <c r="Q750" t="str">
        <f>IF(M750=M751,IF(Q751="",P750,Q751),P750)</f>
        <v>10502580</v>
      </c>
    </row>
    <row r="751" spans="1:17">
      <c r="A751" t="str">
        <f t="shared" si="11"/>
        <v>10502580</v>
      </c>
      <c r="B751" s="10" t="s">
        <v>11</v>
      </c>
      <c r="C751">
        <v>13688</v>
      </c>
      <c r="D751" s="10" t="s">
        <v>12</v>
      </c>
      <c r="E751" s="10" t="s">
        <v>24</v>
      </c>
      <c r="F751" s="10" t="s">
        <v>14</v>
      </c>
      <c r="G751" s="10" t="s">
        <v>15</v>
      </c>
      <c r="H751" s="10" t="s">
        <v>218</v>
      </c>
      <c r="I751" s="10" t="s">
        <v>862</v>
      </c>
      <c r="J751" s="10" t="s">
        <v>241</v>
      </c>
      <c r="K751" s="10" t="s">
        <v>18</v>
      </c>
      <c r="L751" t="str">
        <f>RIGHT(H751, LEN(H751)-6)</f>
        <v>SSCH</v>
      </c>
      <c r="M751">
        <f>IF(AND(NOT(K750=K751),J750=J751,I750=I751),M750,IF(AND(NOT(K751=K752),J751=J752,I751=I752),M749,IF(AND(NOT(K750=K749),J750=J749,I750=I749),M750+1,IF(K750=K751,M750,M750+1))))</f>
        <v>35</v>
      </c>
      <c r="N751" s="10"/>
      <c r="O751" t="b">
        <f>IF(AND(NOT(K750=K751),J750=J751,I750=I751),TRUE,FALSE)</f>
        <v>0</v>
      </c>
      <c r="P751" t="str">
        <f>IF(M751=M750,IF(NOT(P750=""),P750,IF(NOT(N750=""),N750,"")),IF(NOT(N751=""),N751,""))</f>
        <v/>
      </c>
      <c r="Q751" t="str">
        <f>IF(M751=M752,IF(Q752="",P751,Q752),P751)</f>
        <v>10502580</v>
      </c>
    </row>
    <row r="752" spans="1:17">
      <c r="A752" t="str">
        <f t="shared" si="11"/>
        <v>10502580</v>
      </c>
      <c r="B752" s="10" t="s">
        <v>11</v>
      </c>
      <c r="C752">
        <v>13707</v>
      </c>
      <c r="D752" s="10" t="s">
        <v>73</v>
      </c>
      <c r="E752" s="10" t="s">
        <v>34</v>
      </c>
      <c r="F752" s="10" t="s">
        <v>14</v>
      </c>
      <c r="G752" s="10" t="s">
        <v>15</v>
      </c>
      <c r="H752" s="10" t="s">
        <v>53</v>
      </c>
      <c r="I752" s="10" t="s">
        <v>763</v>
      </c>
      <c r="J752" s="10" t="s">
        <v>272</v>
      </c>
      <c r="K752" s="10" t="s">
        <v>18</v>
      </c>
      <c r="L752" t="str">
        <f>RIGHT(H752, LEN(H752)-6)</f>
        <v>ACCH</v>
      </c>
      <c r="M752">
        <f>IF(AND(NOT(K751=K752),J751=J752,I751=I752),M751,IF(AND(NOT(K752=K753),J752=J753,I752=I753),M750,IF(AND(NOT(K751=K750),J751=J750,I751=I750),M751+1,IF(K751=K752,M751,M751+1))))</f>
        <v>35</v>
      </c>
      <c r="N752" s="10"/>
      <c r="O752" t="b">
        <f>IF(AND(NOT(K751=K752),J751=J752,I751=I752),TRUE,FALSE)</f>
        <v>0</v>
      </c>
      <c r="P752" t="str">
        <f>IF(M752=M751,IF(NOT(P751=""),P751,IF(NOT(N751=""),N751,"")),IF(NOT(N752=""),N752,""))</f>
        <v/>
      </c>
      <c r="Q752" t="str">
        <f>IF(M752=M753,IF(Q753="",P752,Q753),P752)</f>
        <v>10502580</v>
      </c>
    </row>
    <row r="753" spans="1:17">
      <c r="A753" t="str">
        <f t="shared" si="11"/>
        <v>10502580</v>
      </c>
      <c r="B753" s="10" t="s">
        <v>11</v>
      </c>
      <c r="C753">
        <v>18424</v>
      </c>
      <c r="D753" s="10" t="s">
        <v>111</v>
      </c>
      <c r="E753" s="10" t="s">
        <v>24</v>
      </c>
      <c r="F753" s="10" t="s">
        <v>14</v>
      </c>
      <c r="G753" s="10" t="s">
        <v>15</v>
      </c>
      <c r="H753" s="10" t="s">
        <v>88</v>
      </c>
      <c r="I753" s="10" t="s">
        <v>738</v>
      </c>
      <c r="J753" s="10" t="s">
        <v>17</v>
      </c>
      <c r="K753" s="10" t="s">
        <v>18</v>
      </c>
      <c r="L753" t="str">
        <f>RIGHT(H753, LEN(H753)-6)</f>
        <v>ACCH</v>
      </c>
      <c r="M753">
        <f>IF(AND(NOT(K752=K753),J752=J753,I752=I753),M752,IF(AND(NOT(K753=K754),J753=J754,I753=I754),M751,IF(AND(NOT(K752=K751),J752=J751,I752=I751),M752+1,IF(K752=K753,M752,M752+1))))</f>
        <v>35</v>
      </c>
      <c r="N753" s="10"/>
      <c r="O753" t="b">
        <f>IF(AND(NOT(K752=K753),J752=J753,I752=I753),TRUE,FALSE)</f>
        <v>0</v>
      </c>
      <c r="P753" t="str">
        <f>IF(M753=M752,IF(NOT(P752=""),P752,IF(NOT(N752=""),N752,"")),IF(NOT(N753=""),N753,""))</f>
        <v/>
      </c>
      <c r="Q753" t="str">
        <f>IF(M753=M754,IF(Q754="",P753,Q754),P753)</f>
        <v>10502580</v>
      </c>
    </row>
    <row r="754" spans="1:17">
      <c r="A754" t="str">
        <f t="shared" si="11"/>
        <v>10502580</v>
      </c>
      <c r="B754" s="10" t="s">
        <v>11</v>
      </c>
      <c r="C754">
        <v>1090</v>
      </c>
      <c r="D754" s="10" t="s">
        <v>127</v>
      </c>
      <c r="E754" s="10" t="s">
        <v>13</v>
      </c>
      <c r="F754" s="10" t="s">
        <v>14</v>
      </c>
      <c r="G754" s="10" t="s">
        <v>15</v>
      </c>
      <c r="H754" s="10" t="s">
        <v>94</v>
      </c>
      <c r="I754" s="10" t="s">
        <v>762</v>
      </c>
      <c r="J754" s="10" t="s">
        <v>279</v>
      </c>
      <c r="K754" s="10" t="s">
        <v>18</v>
      </c>
      <c r="L754" t="str">
        <f>RIGHT(H754, LEN(H754)-6)</f>
        <v>ACCH</v>
      </c>
      <c r="M754">
        <f>IF(AND(NOT(K753=K754),J753=J754,I753=I754),M753,IF(AND(NOT(K754=K755),J754=J755,I754=I755),M752,IF(AND(NOT(K753=K752),J753=J752,I753=I752),M753+1,IF(K753=K754,M753,M753+1))))</f>
        <v>35</v>
      </c>
      <c r="N754" s="10"/>
      <c r="O754" t="b">
        <f>IF(AND(NOT(K753=K754),J753=J754,I753=I754),TRUE,FALSE)</f>
        <v>0</v>
      </c>
      <c r="P754" t="str">
        <f>IF(M754=M753,IF(NOT(P753=""),P753,IF(NOT(N753=""),N753,"")),IF(NOT(N754=""),N754,""))</f>
        <v/>
      </c>
      <c r="Q754" t="str">
        <f>IF(M754=M755,IF(Q755="",P754,Q755),P754)</f>
        <v>10502580</v>
      </c>
    </row>
    <row r="755" spans="1:17">
      <c r="A755" t="str">
        <f t="shared" si="11"/>
        <v>10502580</v>
      </c>
      <c r="B755" s="10" t="s">
        <v>11</v>
      </c>
      <c r="C755">
        <v>1112</v>
      </c>
      <c r="D755" s="10" t="s">
        <v>12</v>
      </c>
      <c r="E755" s="10" t="s">
        <v>13</v>
      </c>
      <c r="F755" s="10" t="s">
        <v>281</v>
      </c>
      <c r="G755" s="10" t="s">
        <v>15</v>
      </c>
      <c r="H755" s="10" t="s">
        <v>122</v>
      </c>
      <c r="I755" s="10" t="s">
        <v>861</v>
      </c>
      <c r="J755" s="10"/>
      <c r="K755" s="10" t="s">
        <v>18</v>
      </c>
      <c r="L755" t="str">
        <f>RIGHT(H755, LEN(H755)-6)</f>
        <v>ACCH</v>
      </c>
      <c r="M755">
        <f>IF(AND(NOT(K754=K755),J754=J755,I754=I755),M754,IF(AND(NOT(K755=K756),J755=J756,I755=I756),M753,IF(AND(NOT(K754=K753),J754=J753,I754=I753),M754+1,IF(K754=K755,M754,M754+1))))</f>
        <v>35</v>
      </c>
      <c r="N755" s="10" t="s">
        <v>323</v>
      </c>
      <c r="O755" t="b">
        <f>IF(AND(NOT(K754=K755),J754=J755,I754=I755),TRUE,FALSE)</f>
        <v>0</v>
      </c>
      <c r="P755" t="str">
        <f>IF(M755=M754,IF(NOT(P754=""),P754,IF(NOT(N754=""),N754,"")),IF(NOT(N755=""),N755,""))</f>
        <v/>
      </c>
      <c r="Q755" t="str">
        <f>IF(M755=M756,IF(Q756="",P755,Q756),P755)</f>
        <v>10502580</v>
      </c>
    </row>
    <row r="756" spans="1:17">
      <c r="A756" t="str">
        <f t="shared" si="11"/>
        <v>10502580</v>
      </c>
      <c r="B756" s="10" t="s">
        <v>11</v>
      </c>
      <c r="C756">
        <v>1126</v>
      </c>
      <c r="D756" s="10" t="s">
        <v>73</v>
      </c>
      <c r="E756" s="10" t="s">
        <v>13</v>
      </c>
      <c r="F756" s="10" t="s">
        <v>14</v>
      </c>
      <c r="G756" s="10" t="s">
        <v>15</v>
      </c>
      <c r="H756" s="10" t="s">
        <v>88</v>
      </c>
      <c r="I756" s="10" t="s">
        <v>738</v>
      </c>
      <c r="J756" s="10" t="s">
        <v>241</v>
      </c>
      <c r="K756" s="10" t="s">
        <v>18</v>
      </c>
      <c r="L756" t="str">
        <f>RIGHT(H756, LEN(H756)-6)</f>
        <v>ACCH</v>
      </c>
      <c r="M756">
        <f>IF(AND(NOT(K755=K756),J755=J756,I755=I756),M755,IF(AND(NOT(K756=K757),J756=J757,I756=I757),M754,IF(AND(NOT(K755=K754),J755=J754,I755=I754),M755+1,IF(K755=K756,M755,M755+1))))</f>
        <v>35</v>
      </c>
      <c r="N756" s="10"/>
      <c r="O756" t="b">
        <f>IF(AND(NOT(K755=K756),J755=J756,I755=I756),TRUE,FALSE)</f>
        <v>0</v>
      </c>
      <c r="P756" t="str">
        <f>IF(M756=M755,IF(NOT(P755=""),P755,IF(NOT(N755=""),N755,"")),IF(NOT(N756=""),N756,""))</f>
        <v>10502580</v>
      </c>
      <c r="Q756" t="str">
        <f>IF(M756=M757,IF(Q757="",P756,Q757),P756)</f>
        <v>10502580</v>
      </c>
    </row>
    <row r="757" spans="1:17">
      <c r="A757" t="str">
        <f t="shared" si="11"/>
        <v>10502580</v>
      </c>
      <c r="B757" s="10" t="s">
        <v>11</v>
      </c>
      <c r="C757">
        <v>1143</v>
      </c>
      <c r="D757" s="10" t="s">
        <v>12</v>
      </c>
      <c r="E757" s="10" t="s">
        <v>13</v>
      </c>
      <c r="F757" s="10" t="s">
        <v>14</v>
      </c>
      <c r="G757" s="10" t="s">
        <v>15</v>
      </c>
      <c r="H757" s="10" t="s">
        <v>77</v>
      </c>
      <c r="I757" s="10" t="s">
        <v>798</v>
      </c>
      <c r="J757" s="10" t="s">
        <v>277</v>
      </c>
      <c r="K757" s="10" t="s">
        <v>18</v>
      </c>
      <c r="L757" t="str">
        <f>RIGHT(H757, LEN(H757)-6)</f>
        <v>ACCH</v>
      </c>
      <c r="M757">
        <f>IF(AND(NOT(K756=K757),J756=J757,I756=I757),M756,IF(AND(NOT(K757=K758),J757=J758,I757=I758),M755,IF(AND(NOT(K756=K755),J756=J755,I756=I755),M756+1,IF(K756=K757,M756,M756+1))))</f>
        <v>35</v>
      </c>
      <c r="N757" s="10"/>
      <c r="O757" t="b">
        <f>IF(AND(NOT(K756=K757),J756=J757,I756=I757),TRUE,FALSE)</f>
        <v>0</v>
      </c>
      <c r="P757" t="str">
        <f>IF(M757=M756,IF(NOT(P756=""),P756,IF(NOT(N756=""),N756,"")),IF(NOT(N757=""),N757,""))</f>
        <v>10502580</v>
      </c>
      <c r="Q757" t="str">
        <f>IF(M757=M758,IF(Q758="",P757,Q758),P757)</f>
        <v>10502580</v>
      </c>
    </row>
    <row r="758" spans="1:17">
      <c r="A758" t="str">
        <f t="shared" si="11"/>
        <v>10502580</v>
      </c>
      <c r="B758" s="10" t="s">
        <v>11</v>
      </c>
      <c r="C758">
        <v>1398</v>
      </c>
      <c r="D758" s="10" t="s">
        <v>12</v>
      </c>
      <c r="E758" s="10" t="s">
        <v>20</v>
      </c>
      <c r="F758" s="10" t="s">
        <v>14</v>
      </c>
      <c r="G758" s="10" t="s">
        <v>15</v>
      </c>
      <c r="H758" s="10" t="s">
        <v>140</v>
      </c>
      <c r="I758" s="10" t="s">
        <v>677</v>
      </c>
      <c r="J758" s="10" t="s">
        <v>272</v>
      </c>
      <c r="K758" s="10" t="s">
        <v>18</v>
      </c>
      <c r="L758" t="str">
        <f>RIGHT(H758, LEN(H758)-6)</f>
        <v>ACCH</v>
      </c>
      <c r="M758">
        <f>IF(AND(NOT(K757=K758),J757=J758,I757=I758),M757,IF(AND(NOT(K758=K759),J758=J759,I758=I759),M756,IF(AND(NOT(K757=K756),J757=J756,I757=I756),M757+1,IF(K757=K758,M757,M757+1))))</f>
        <v>35</v>
      </c>
      <c r="N758" s="10"/>
      <c r="O758" t="b">
        <f>IF(AND(NOT(K757=K758),J757=J758,I757=I758),TRUE,FALSE)</f>
        <v>0</v>
      </c>
      <c r="P758" t="str">
        <f>IF(M758=M757,IF(NOT(P757=""),P757,IF(NOT(N757=""),N757,"")),IF(NOT(N758=""),N758,""))</f>
        <v>10502580</v>
      </c>
      <c r="Q758" t="str">
        <f>IF(M758=M759,IF(Q759="",P758,Q759),P758)</f>
        <v>10502580</v>
      </c>
    </row>
    <row r="759" spans="1:17">
      <c r="A759" t="str">
        <f t="shared" si="11"/>
        <v>10502580</v>
      </c>
      <c r="B759" s="10" t="s">
        <v>11</v>
      </c>
      <c r="C759">
        <v>7541</v>
      </c>
      <c r="D759" s="10" t="s">
        <v>61</v>
      </c>
      <c r="E759" s="10" t="s">
        <v>13</v>
      </c>
      <c r="F759" s="10" t="s">
        <v>14</v>
      </c>
      <c r="G759" s="10" t="s">
        <v>15</v>
      </c>
      <c r="H759" s="10" t="s">
        <v>92</v>
      </c>
      <c r="I759" s="10" t="s">
        <v>791</v>
      </c>
      <c r="J759" s="10" t="s">
        <v>272</v>
      </c>
      <c r="K759" s="10" t="s">
        <v>18</v>
      </c>
      <c r="L759" t="str">
        <f>RIGHT(H759, LEN(H759)-6)</f>
        <v>ACCH</v>
      </c>
      <c r="M759">
        <f>IF(AND(NOT(K758=K759),J758=J759,I758=I759),M758,IF(AND(NOT(K759=K760),J759=J760,I759=I760),M757,IF(AND(NOT(K758=K757),J758=J757,I758=I757),M758+1,IF(K758=K759,M758,M758+1))))</f>
        <v>35</v>
      </c>
      <c r="N759" s="10"/>
      <c r="O759" t="b">
        <f>IF(AND(NOT(K758=K759),J758=J759,I758=I759),TRUE,FALSE)</f>
        <v>0</v>
      </c>
      <c r="P759" t="str">
        <f>IF(M759=M758,IF(NOT(P758=""),P758,IF(NOT(N758=""),N758,"")),IF(NOT(N759=""),N759,""))</f>
        <v>10502580</v>
      </c>
      <c r="Q759" t="str">
        <f>IF(M759=M760,IF(Q760="",P759,Q760),P759)</f>
        <v>10502580</v>
      </c>
    </row>
    <row r="760" spans="1:17">
      <c r="A760" t="str">
        <f t="shared" si="11"/>
        <v>10502580</v>
      </c>
      <c r="B760" s="10" t="s">
        <v>11</v>
      </c>
      <c r="C760">
        <v>13674</v>
      </c>
      <c r="D760" s="10" t="s">
        <v>12</v>
      </c>
      <c r="E760" s="10" t="s">
        <v>24</v>
      </c>
      <c r="F760" s="10" t="s">
        <v>14</v>
      </c>
      <c r="G760" s="10" t="s">
        <v>15</v>
      </c>
      <c r="H760" s="10" t="s">
        <v>139</v>
      </c>
      <c r="I760" s="10" t="s">
        <v>864</v>
      </c>
      <c r="J760" s="10" t="s">
        <v>277</v>
      </c>
      <c r="K760" s="10" t="s">
        <v>18</v>
      </c>
      <c r="L760" t="str">
        <f>RIGHT(H760, LEN(H760)-6)</f>
        <v>ACCH</v>
      </c>
      <c r="M760">
        <f>IF(AND(NOT(K759=K760),J759=J760,I759=I760),M759,IF(AND(NOT(K760=K761),J760=J761,I760=I761),M758,IF(AND(NOT(K759=K758),J759=J758,I759=I758),M759+1,IF(K759=K760,M759,M759+1))))</f>
        <v>35</v>
      </c>
      <c r="N760" s="10"/>
      <c r="O760" t="b">
        <f>IF(AND(NOT(K759=K760),J759=J760,I759=I760),TRUE,FALSE)</f>
        <v>0</v>
      </c>
      <c r="P760" t="str">
        <f>IF(M760=M759,IF(NOT(P759=""),P759,IF(NOT(N759=""),N759,"")),IF(NOT(N760=""),N760,""))</f>
        <v>10502580</v>
      </c>
      <c r="Q760" t="str">
        <f>IF(M760=M761,IF(Q761="",P760,Q761),P760)</f>
        <v>10502580</v>
      </c>
    </row>
    <row r="761" spans="1:17">
      <c r="A761" t="str">
        <f t="shared" si="11"/>
        <v>10502580</v>
      </c>
      <c r="B761" s="10" t="s">
        <v>11</v>
      </c>
      <c r="C761">
        <v>13708</v>
      </c>
      <c r="D761" s="10" t="s">
        <v>42</v>
      </c>
      <c r="E761" s="10" t="s">
        <v>34</v>
      </c>
      <c r="F761" s="10" t="s">
        <v>14</v>
      </c>
      <c r="G761" s="10" t="s">
        <v>15</v>
      </c>
      <c r="H761" s="10" t="s">
        <v>53</v>
      </c>
      <c r="I761" s="10" t="s">
        <v>763</v>
      </c>
      <c r="J761" s="10" t="s">
        <v>17</v>
      </c>
      <c r="K761" s="10" t="s">
        <v>18</v>
      </c>
      <c r="L761" t="str">
        <f>RIGHT(H761, LEN(H761)-6)</f>
        <v>ACCH</v>
      </c>
      <c r="M761">
        <f>IF(AND(NOT(K760=K761),J760=J761,I760=I761),M760,IF(AND(NOT(K761=K762),J761=J762,I761=I762),M759,IF(AND(NOT(K760=K759),J760=J759,I760=I759),M760+1,IF(K760=K761,M760,M760+1))))</f>
        <v>35</v>
      </c>
      <c r="N761" s="10"/>
      <c r="O761" t="b">
        <f>IF(AND(NOT(K760=K761),J760=J761,I760=I761),TRUE,FALSE)</f>
        <v>0</v>
      </c>
      <c r="P761" t="str">
        <f>IF(M761=M760,IF(NOT(P760=""),P760,IF(NOT(N760=""),N760,"")),IF(NOT(N761=""),N761,""))</f>
        <v>10502580</v>
      </c>
      <c r="Q761" t="str">
        <f>IF(M761=M762,IF(Q762="",P761,Q762),P761)</f>
        <v>10502580</v>
      </c>
    </row>
    <row r="762" spans="1:17">
      <c r="A762" t="str">
        <f t="shared" si="11"/>
        <v>10502580</v>
      </c>
      <c r="B762" s="10" t="s">
        <v>11</v>
      </c>
      <c r="C762">
        <v>13740</v>
      </c>
      <c r="D762" s="10" t="s">
        <v>73</v>
      </c>
      <c r="E762" s="10" t="s">
        <v>24</v>
      </c>
      <c r="F762" s="10" t="s">
        <v>14</v>
      </c>
      <c r="G762" s="10" t="s">
        <v>15</v>
      </c>
      <c r="H762" s="10" t="s">
        <v>54</v>
      </c>
      <c r="I762" s="10" t="s">
        <v>770</v>
      </c>
      <c r="J762" s="10" t="s">
        <v>277</v>
      </c>
      <c r="K762" s="10" t="s">
        <v>18</v>
      </c>
      <c r="L762" t="str">
        <f>RIGHT(H762, LEN(H762)-6)</f>
        <v>ACCH</v>
      </c>
      <c r="M762">
        <f>IF(AND(NOT(K761=K762),J761=J762,I761=I762),M761,IF(AND(NOT(K762=K763),J762=J763,I762=I763),M760,IF(AND(NOT(K761=K760),J761=J760,I761=I760),M761+1,IF(K761=K762,M761,M761+1))))</f>
        <v>35</v>
      </c>
      <c r="N762" s="10"/>
      <c r="O762" t="b">
        <f>IF(AND(NOT(K761=K762),J761=J762,I761=I762),TRUE,FALSE)</f>
        <v>0</v>
      </c>
      <c r="P762" t="str">
        <f>IF(M762=M761,IF(NOT(P761=""),P761,IF(NOT(N761=""),N761,"")),IF(NOT(N762=""),N762,""))</f>
        <v>10502580</v>
      </c>
      <c r="Q762" t="str">
        <f>IF(M762=M763,IF(Q763="",P762,Q763),P762)</f>
        <v>10502580</v>
      </c>
    </row>
    <row r="763" spans="1:17">
      <c r="A763" t="str">
        <f t="shared" si="11"/>
        <v>10502580</v>
      </c>
      <c r="B763" s="10" t="s">
        <v>11</v>
      </c>
      <c r="C763">
        <v>13769</v>
      </c>
      <c r="D763" s="10" t="s">
        <v>12</v>
      </c>
      <c r="E763" s="10" t="s">
        <v>24</v>
      </c>
      <c r="F763" s="10" t="s">
        <v>14</v>
      </c>
      <c r="G763" s="10" t="s">
        <v>15</v>
      </c>
      <c r="H763" s="10" t="s">
        <v>114</v>
      </c>
      <c r="I763" s="10" t="s">
        <v>765</v>
      </c>
      <c r="J763" s="10" t="s">
        <v>268</v>
      </c>
      <c r="K763" s="10" t="s">
        <v>18</v>
      </c>
      <c r="L763" t="str">
        <f>RIGHT(H763, LEN(H763)-6)</f>
        <v>SSCH</v>
      </c>
      <c r="M763">
        <f>IF(AND(NOT(K762=K763),J762=J763,I762=I763),M762,IF(AND(NOT(K763=K764),J763=J764,I763=I764),M761,IF(AND(NOT(K762=K761),J762=J761,I762=I761),M762+1,IF(K762=K763,M762,M762+1))))</f>
        <v>35</v>
      </c>
      <c r="N763" s="10"/>
      <c r="O763" t="b">
        <f>IF(AND(NOT(K762=K763),J762=J763,I762=I763),TRUE,FALSE)</f>
        <v>0</v>
      </c>
      <c r="P763" t="str">
        <f>IF(M763=M762,IF(NOT(P762=""),P762,IF(NOT(N762=""),N762,"")),IF(NOT(N763=""),N763,""))</f>
        <v>10502580</v>
      </c>
      <c r="Q763" t="str">
        <f>IF(M763=M764,IF(Q764="",P763,Q764),P763)</f>
        <v>10502580</v>
      </c>
    </row>
    <row r="764" spans="1:17">
      <c r="A764" t="str">
        <f t="shared" si="11"/>
        <v>10502580</v>
      </c>
      <c r="B764" s="10" t="s">
        <v>11</v>
      </c>
      <c r="C764">
        <v>13774</v>
      </c>
      <c r="D764" s="10" t="s">
        <v>12</v>
      </c>
      <c r="E764" s="10" t="s">
        <v>24</v>
      </c>
      <c r="F764" s="10" t="s">
        <v>14</v>
      </c>
      <c r="G764" s="10" t="s">
        <v>15</v>
      </c>
      <c r="H764" s="10" t="s">
        <v>123</v>
      </c>
      <c r="I764" s="10" t="s">
        <v>854</v>
      </c>
      <c r="J764" s="10" t="s">
        <v>17</v>
      </c>
      <c r="K764" s="10" t="s">
        <v>18</v>
      </c>
      <c r="L764" t="str">
        <f>RIGHT(H764, LEN(H764)-6)</f>
        <v>SSCH</v>
      </c>
      <c r="M764">
        <f>IF(AND(NOT(K763=K764),J763=J764,I763=I764),M763,IF(AND(NOT(K764=K765),J764=J765,I764=I765),M762,IF(AND(NOT(K763=K762),J763=J762,I763=I762),M763+1,IF(K763=K764,M763,M763+1))))</f>
        <v>35</v>
      </c>
      <c r="N764" s="10"/>
      <c r="O764" t="b">
        <f>IF(AND(NOT(K763=K764),J763=J764,I763=I764),TRUE,FALSE)</f>
        <v>0</v>
      </c>
      <c r="P764" t="str">
        <f>IF(M764=M763,IF(NOT(P763=""),P763,IF(NOT(N763=""),N763,"")),IF(NOT(N764=""),N764,""))</f>
        <v>10502580</v>
      </c>
      <c r="Q764" t="str">
        <f>IF(M764=M765,IF(Q765="",P764,Q765),P764)</f>
        <v>10502580</v>
      </c>
    </row>
    <row r="765" spans="1:17">
      <c r="A765" t="str">
        <f t="shared" si="11"/>
        <v>10502580</v>
      </c>
      <c r="B765" s="10" t="s">
        <v>11</v>
      </c>
      <c r="C765">
        <v>1086</v>
      </c>
      <c r="D765" s="10" t="s">
        <v>93</v>
      </c>
      <c r="E765" s="10" t="s">
        <v>13</v>
      </c>
      <c r="F765" s="10" t="s">
        <v>14</v>
      </c>
      <c r="G765" s="10" t="s">
        <v>15</v>
      </c>
      <c r="H765" s="10" t="s">
        <v>94</v>
      </c>
      <c r="I765" s="10" t="s">
        <v>762</v>
      </c>
      <c r="J765" s="10" t="s">
        <v>241</v>
      </c>
      <c r="K765" s="10" t="s">
        <v>18</v>
      </c>
      <c r="L765" t="str">
        <f>RIGHT(H765, LEN(H765)-6)</f>
        <v>ACCH</v>
      </c>
      <c r="M765">
        <f>IF(AND(NOT(K764=K765),J764=J765,I764=I765),M764,IF(AND(NOT(K765=K766),J765=J766,I765=I766),M763,IF(AND(NOT(K764=K763),J764=J763,I764=I763),M764+1,IF(K764=K765,M764,M764+1))))</f>
        <v>35</v>
      </c>
      <c r="N765" s="10"/>
      <c r="O765" t="b">
        <f>IF(AND(NOT(K764=K765),J764=J765,I764=I765),TRUE,FALSE)</f>
        <v>0</v>
      </c>
      <c r="P765" t="str">
        <f>IF(M765=M764,IF(NOT(P764=""),P764,IF(NOT(N764=""),N764,"")),IF(NOT(N765=""),N765,""))</f>
        <v>10502580</v>
      </c>
      <c r="Q765" t="str">
        <f>IF(M765=M766,IF(Q766="",P765,Q766),P765)</f>
        <v>10502580</v>
      </c>
    </row>
    <row r="766" spans="1:17">
      <c r="A766" t="str">
        <f t="shared" si="11"/>
        <v>10502580</v>
      </c>
      <c r="B766" s="10" t="s">
        <v>11</v>
      </c>
      <c r="C766">
        <v>1096</v>
      </c>
      <c r="D766" s="10" t="s">
        <v>73</v>
      </c>
      <c r="E766" s="10" t="s">
        <v>13</v>
      </c>
      <c r="F766" s="10" t="s">
        <v>14</v>
      </c>
      <c r="G766" s="10" t="s">
        <v>15</v>
      </c>
      <c r="H766" s="10" t="s">
        <v>92</v>
      </c>
      <c r="I766" s="10" t="s">
        <v>791</v>
      </c>
      <c r="J766" s="10" t="s">
        <v>17</v>
      </c>
      <c r="K766" s="10" t="s">
        <v>18</v>
      </c>
      <c r="L766" t="str">
        <f>RIGHT(H766, LEN(H766)-6)</f>
        <v>ACCH</v>
      </c>
      <c r="M766">
        <f>IF(AND(NOT(K765=K766),J765=J766,I765=I766),M765,IF(AND(NOT(K766=K767),J766=J767,I766=I767),M764,IF(AND(NOT(K765=K764),J765=J764,I765=I764),M765+1,IF(K765=K766,M765,M765+1))))</f>
        <v>35</v>
      </c>
      <c r="N766" s="10"/>
      <c r="O766" t="b">
        <f>IF(AND(NOT(K765=K766),J765=J766,I765=I766),TRUE,FALSE)</f>
        <v>0</v>
      </c>
      <c r="P766" t="str">
        <f>IF(M766=M765,IF(NOT(P765=""),P765,IF(NOT(N765=""),N765,"")),IF(NOT(N766=""),N766,""))</f>
        <v>10502580</v>
      </c>
      <c r="Q766" t="str">
        <f>IF(M766=M767,IF(Q767="",P766,Q767),P766)</f>
        <v>10502580</v>
      </c>
    </row>
    <row r="767" spans="1:17">
      <c r="A767" t="str">
        <f t="shared" si="11"/>
        <v>10502580</v>
      </c>
      <c r="B767" s="10" t="s">
        <v>11</v>
      </c>
      <c r="C767">
        <v>1290</v>
      </c>
      <c r="D767" s="10" t="s">
        <v>30</v>
      </c>
      <c r="E767" s="10" t="s">
        <v>13</v>
      </c>
      <c r="F767" s="10" t="s">
        <v>14</v>
      </c>
      <c r="G767" s="10" t="s">
        <v>15</v>
      </c>
      <c r="H767" s="10" t="s">
        <v>141</v>
      </c>
      <c r="I767" s="10" t="s">
        <v>716</v>
      </c>
      <c r="J767" s="10" t="s">
        <v>270</v>
      </c>
      <c r="K767" s="10" t="s">
        <v>18</v>
      </c>
      <c r="L767" t="str">
        <f>RIGHT(H767, LEN(H767)-6)</f>
        <v>SSCH</v>
      </c>
      <c r="M767">
        <f>IF(AND(NOT(K766=K767),J766=J767,I766=I767),M766,IF(AND(NOT(K767=K768),J767=J768,I767=I768),M765,IF(AND(NOT(K766=K765),J766=J765,I766=I765),M766+1,IF(K766=K767,M766,M766+1))))</f>
        <v>35</v>
      </c>
      <c r="N767" s="10"/>
      <c r="O767" t="b">
        <f>IF(AND(NOT(K766=K767),J766=J767,I766=I767),TRUE,FALSE)</f>
        <v>0</v>
      </c>
      <c r="P767" t="str">
        <f>IF(M767=M766,IF(NOT(P766=""),P766,IF(NOT(N766=""),N766,"")),IF(NOT(N767=""),N767,""))</f>
        <v>10502580</v>
      </c>
      <c r="Q767" t="str">
        <f>IF(M767=M768,IF(Q768="",P767,Q768),P767)</f>
        <v>10502580</v>
      </c>
    </row>
    <row r="768" spans="1:17">
      <c r="A768" t="str">
        <f t="shared" si="11"/>
        <v>10502580</v>
      </c>
      <c r="B768" s="10" t="s">
        <v>11</v>
      </c>
      <c r="C768">
        <v>1294</v>
      </c>
      <c r="D768" s="10" t="s">
        <v>73</v>
      </c>
      <c r="E768" s="10" t="s">
        <v>13</v>
      </c>
      <c r="F768" s="10" t="s">
        <v>14</v>
      </c>
      <c r="G768" s="10" t="s">
        <v>15</v>
      </c>
      <c r="H768" s="10" t="s">
        <v>95</v>
      </c>
      <c r="I768" s="10" t="s">
        <v>612</v>
      </c>
      <c r="J768" s="10" t="s">
        <v>272</v>
      </c>
      <c r="K768" s="10" t="s">
        <v>18</v>
      </c>
      <c r="L768" t="str">
        <f>RIGHT(H768, LEN(H768)-6)</f>
        <v>SSCH</v>
      </c>
      <c r="M768">
        <f>IF(AND(NOT(K767=K768),J767=J768,I767=I768),M767,IF(AND(NOT(K768=K769),J768=J769,I768=I769),M766,IF(AND(NOT(K767=K766),J767=J766,I767=I766),M767+1,IF(K767=K768,M767,M767+1))))</f>
        <v>35</v>
      </c>
      <c r="N768" s="10"/>
      <c r="O768" t="b">
        <f>IF(AND(NOT(K767=K768),J767=J768,I767=I768),TRUE,FALSE)</f>
        <v>0</v>
      </c>
      <c r="P768" t="str">
        <f>IF(M768=M767,IF(NOT(P767=""),P767,IF(NOT(N767=""),N767,"")),IF(NOT(N768=""),N768,""))</f>
        <v>10502580</v>
      </c>
      <c r="Q768" t="str">
        <f>IF(M768=M769,IF(Q769="",P768,Q769),P768)</f>
        <v>10502580</v>
      </c>
    </row>
    <row r="769" spans="1:17">
      <c r="A769" t="str">
        <f t="shared" si="11"/>
        <v>10502580</v>
      </c>
      <c r="B769" s="10" t="s">
        <v>11</v>
      </c>
      <c r="C769">
        <v>1422</v>
      </c>
      <c r="D769" s="10" t="s">
        <v>12</v>
      </c>
      <c r="E769" s="10" t="s">
        <v>20</v>
      </c>
      <c r="F769" s="10" t="s">
        <v>14</v>
      </c>
      <c r="G769" s="10" t="s">
        <v>15</v>
      </c>
      <c r="H769" s="10" t="s">
        <v>79</v>
      </c>
      <c r="I769" s="10" t="s">
        <v>841</v>
      </c>
      <c r="J769" s="10" t="s">
        <v>241</v>
      </c>
      <c r="K769" s="10" t="s">
        <v>18</v>
      </c>
      <c r="L769" t="str">
        <f>RIGHT(H769, LEN(H769)-6)</f>
        <v>ACCH</v>
      </c>
      <c r="M769">
        <f>IF(AND(NOT(K768=K769),J768=J769,I768=I769),M768,IF(AND(NOT(K769=K770),J769=J770,I769=I770),M767,IF(AND(NOT(K768=K767),J768=J767,I768=I767),M768+1,IF(K768=K769,M768,M768+1))))</f>
        <v>35</v>
      </c>
      <c r="N769" s="10"/>
      <c r="O769" t="b">
        <f>IF(AND(NOT(K768=K769),J768=J769,I768=I769),TRUE,FALSE)</f>
        <v>0</v>
      </c>
      <c r="P769" t="str">
        <f>IF(M769=M768,IF(NOT(P768=""),P768,IF(NOT(N768=""),N768,"")),IF(NOT(N769=""),N769,""))</f>
        <v>10502580</v>
      </c>
      <c r="Q769" t="str">
        <f>IF(M769=M770,IF(Q770="",P769,Q770),P769)</f>
        <v>10502580</v>
      </c>
    </row>
    <row r="770" spans="1:17">
      <c r="A770" t="str">
        <f t="shared" si="11"/>
        <v>10502580</v>
      </c>
      <c r="B770" s="10" t="s">
        <v>11</v>
      </c>
      <c r="C770">
        <v>13708</v>
      </c>
      <c r="D770" s="10" t="s">
        <v>42</v>
      </c>
      <c r="E770" s="10" t="s">
        <v>34</v>
      </c>
      <c r="F770" s="10" t="s">
        <v>14</v>
      </c>
      <c r="G770" s="10" t="s">
        <v>15</v>
      </c>
      <c r="H770" s="10" t="s">
        <v>53</v>
      </c>
      <c r="I770" s="10" t="s">
        <v>763</v>
      </c>
      <c r="J770" s="10" t="s">
        <v>241</v>
      </c>
      <c r="K770" s="10" t="s">
        <v>18</v>
      </c>
      <c r="L770" t="str">
        <f>RIGHT(H770, LEN(H770)-6)</f>
        <v>ACCH</v>
      </c>
      <c r="M770">
        <f>IF(AND(NOT(K769=K770),J769=J770,I769=I770),M769,IF(AND(NOT(K770=K771),J770=J771,I770=I771),M768,IF(AND(NOT(K769=K768),J769=J768,I769=I768),M769+1,IF(K769=K770,M769,M769+1))))</f>
        <v>35</v>
      </c>
      <c r="N770" s="10"/>
      <c r="O770" t="b">
        <f>IF(AND(NOT(K769=K770),J769=J770,I769=I770),TRUE,FALSE)</f>
        <v>0</v>
      </c>
      <c r="P770" t="str">
        <f>IF(M770=M769,IF(NOT(P769=""),P769,IF(NOT(N769=""),N769,"")),IF(NOT(N770=""),N770,""))</f>
        <v>10502580</v>
      </c>
      <c r="Q770" t="str">
        <f>IF(M770=M771,IF(Q771="",P770,Q771),P770)</f>
        <v>10502580</v>
      </c>
    </row>
    <row r="771" spans="1:17">
      <c r="A771" t="str">
        <f t="shared" ref="A771:A834" si="12">IF(LEN(Q771)=8,Q771,CONCATENATE("Anon_",M771))</f>
        <v>10502580</v>
      </c>
      <c r="B771" s="10" t="s">
        <v>11</v>
      </c>
      <c r="C771">
        <v>13738</v>
      </c>
      <c r="D771" s="10" t="s">
        <v>12</v>
      </c>
      <c r="E771" s="10" t="s">
        <v>24</v>
      </c>
      <c r="F771" s="10" t="s">
        <v>14</v>
      </c>
      <c r="G771" s="10" t="s">
        <v>15</v>
      </c>
      <c r="H771" s="10" t="s">
        <v>54</v>
      </c>
      <c r="I771" s="10" t="s">
        <v>770</v>
      </c>
      <c r="J771" s="10" t="s">
        <v>241</v>
      </c>
      <c r="K771" s="10" t="s">
        <v>18</v>
      </c>
      <c r="L771" t="str">
        <f>RIGHT(H771, LEN(H771)-6)</f>
        <v>ACCH</v>
      </c>
      <c r="M771">
        <f>IF(AND(NOT(K770=K771),J770=J771,I770=I771),M770,IF(AND(NOT(K771=K772),J771=J772,I771=I772),M769,IF(AND(NOT(K770=K769),J770=J769,I770=I769),M770+1,IF(K770=K771,M770,M770+1))))</f>
        <v>35</v>
      </c>
      <c r="N771" s="10"/>
      <c r="O771" t="b">
        <f>IF(AND(NOT(K770=K771),J770=J771,I770=I771),TRUE,FALSE)</f>
        <v>0</v>
      </c>
      <c r="P771" t="str">
        <f>IF(M771=M770,IF(NOT(P770=""),P770,IF(NOT(N770=""),N770,"")),IF(NOT(N771=""),N771,""))</f>
        <v>10502580</v>
      </c>
      <c r="Q771" t="str">
        <f>IF(M771=M772,IF(Q772="",P771,Q772),P771)</f>
        <v>10502580</v>
      </c>
    </row>
    <row r="772" spans="1:17">
      <c r="A772" t="str">
        <f t="shared" si="12"/>
        <v>10502580</v>
      </c>
      <c r="B772" s="10" t="s">
        <v>11</v>
      </c>
      <c r="C772">
        <v>13767</v>
      </c>
      <c r="D772" s="10" t="s">
        <v>12</v>
      </c>
      <c r="E772" s="10" t="s">
        <v>24</v>
      </c>
      <c r="F772" s="10" t="s">
        <v>14</v>
      </c>
      <c r="G772" s="10" t="s">
        <v>15</v>
      </c>
      <c r="H772" s="10" t="s">
        <v>39</v>
      </c>
      <c r="I772" s="10" t="s">
        <v>737</v>
      </c>
      <c r="J772" s="10" t="s">
        <v>265</v>
      </c>
      <c r="K772" s="10" t="s">
        <v>18</v>
      </c>
      <c r="L772" t="str">
        <f>RIGHT(H772, LEN(H772)-6)</f>
        <v>SCIH</v>
      </c>
      <c r="M772">
        <f>IF(AND(NOT(K771=K772),J771=J772,I771=I772),M771,IF(AND(NOT(K772=K773),J772=J773,I772=I773),M770,IF(AND(NOT(K771=K770),J771=J770,I771=I770),M771+1,IF(K771=K772,M771,M771+1))))</f>
        <v>35</v>
      </c>
      <c r="N772" s="10"/>
      <c r="O772" t="b">
        <f>IF(AND(NOT(K771=K772),J771=J772,I771=I772),TRUE,FALSE)</f>
        <v>0</v>
      </c>
      <c r="P772" t="str">
        <f>IF(M772=M771,IF(NOT(P771=""),P771,IF(NOT(N771=""),N771,"")),IF(NOT(N772=""),N772,""))</f>
        <v>10502580</v>
      </c>
      <c r="Q772" t="str">
        <f>IF(M772=M773,IF(Q773="",P772,Q773),P772)</f>
        <v>10502580</v>
      </c>
    </row>
    <row r="773" spans="1:17">
      <c r="A773" t="str">
        <f t="shared" si="12"/>
        <v>10502580</v>
      </c>
      <c r="B773" s="10" t="s">
        <v>11</v>
      </c>
      <c r="C773">
        <v>13770</v>
      </c>
      <c r="D773" s="10" t="s">
        <v>30</v>
      </c>
      <c r="E773" s="10" t="s">
        <v>24</v>
      </c>
      <c r="F773" s="10" t="s">
        <v>14</v>
      </c>
      <c r="G773" s="10" t="s">
        <v>15</v>
      </c>
      <c r="H773" s="10" t="s">
        <v>114</v>
      </c>
      <c r="I773" s="10" t="s">
        <v>765</v>
      </c>
      <c r="J773" s="10" t="s">
        <v>241</v>
      </c>
      <c r="K773" s="10" t="s">
        <v>18</v>
      </c>
      <c r="L773" t="str">
        <f>RIGHT(H773, LEN(H773)-6)</f>
        <v>SSCH</v>
      </c>
      <c r="M773">
        <f>IF(AND(NOT(K772=K773),J772=J773,I772=I773),M772,IF(AND(NOT(K773=K774),J773=J774,I773=I774),M771,IF(AND(NOT(K772=K771),J772=J771,I772=I771),M772+1,IF(K772=K773,M772,M772+1))))</f>
        <v>35</v>
      </c>
      <c r="N773" s="10"/>
      <c r="O773" t="b">
        <f>IF(AND(NOT(K772=K773),J772=J773,I772=I773),TRUE,FALSE)</f>
        <v>0</v>
      </c>
      <c r="P773" t="str">
        <f>IF(M773=M772,IF(NOT(P772=""),P772,IF(NOT(N772=""),N772,"")),IF(NOT(N773=""),N773,""))</f>
        <v>10502580</v>
      </c>
      <c r="Q773" t="str">
        <f>IF(M773=M774,IF(Q774="",P773,Q774),P773)</f>
        <v>10502580</v>
      </c>
    </row>
    <row r="774" spans="1:17">
      <c r="A774" t="str">
        <f t="shared" si="12"/>
        <v>10502580</v>
      </c>
      <c r="B774" s="10" t="s">
        <v>11</v>
      </c>
      <c r="C774">
        <v>18424</v>
      </c>
      <c r="D774" s="10" t="s">
        <v>111</v>
      </c>
      <c r="E774" s="10" t="s">
        <v>24</v>
      </c>
      <c r="F774" s="10" t="s">
        <v>14</v>
      </c>
      <c r="G774" s="10" t="s">
        <v>15</v>
      </c>
      <c r="H774" s="10" t="s">
        <v>88</v>
      </c>
      <c r="I774" s="10" t="s">
        <v>738</v>
      </c>
      <c r="J774" s="10" t="s">
        <v>17</v>
      </c>
      <c r="K774" s="10" t="s">
        <v>18</v>
      </c>
      <c r="L774" t="str">
        <f>RIGHT(H774, LEN(H774)-6)</f>
        <v>ACCH</v>
      </c>
      <c r="M774">
        <f>IF(AND(NOT(K773=K774),J773=J774,I773=I774),M773,IF(AND(NOT(K774=K775),J774=J775,I774=I775),M772,IF(AND(NOT(K773=K772),J773=J772,I773=I772),M773+1,IF(K773=K774,M773,M773+1))))</f>
        <v>35</v>
      </c>
      <c r="N774" s="10"/>
      <c r="O774" t="b">
        <f>IF(AND(NOT(K773=K774),J773=J774,I773=I774),TRUE,FALSE)</f>
        <v>0</v>
      </c>
      <c r="P774" t="str">
        <f>IF(M774=M773,IF(NOT(P773=""),P773,IF(NOT(N773=""),N773,"")),IF(NOT(N774=""),N774,""))</f>
        <v>10502580</v>
      </c>
      <c r="Q774" t="str">
        <f>IF(M774=M775,IF(Q775="",P774,Q775),P774)</f>
        <v>10502580</v>
      </c>
    </row>
    <row r="775" spans="1:17">
      <c r="A775" t="str">
        <f t="shared" si="12"/>
        <v>10626778</v>
      </c>
      <c r="B775" s="10" t="s">
        <v>11</v>
      </c>
      <c r="C775">
        <v>1081</v>
      </c>
      <c r="D775" s="10" t="s">
        <v>112</v>
      </c>
      <c r="E775" s="10" t="s">
        <v>13</v>
      </c>
      <c r="F775" s="10" t="s">
        <v>14</v>
      </c>
      <c r="G775" s="10" t="s">
        <v>15</v>
      </c>
      <c r="H775" s="10" t="s">
        <v>94</v>
      </c>
      <c r="I775" s="10" t="s">
        <v>762</v>
      </c>
      <c r="J775" s="10" t="s">
        <v>17</v>
      </c>
      <c r="K775" s="10" t="s">
        <v>38</v>
      </c>
      <c r="L775" t="str">
        <f>RIGHT(H775, LEN(H775)-6)</f>
        <v>ACCH</v>
      </c>
      <c r="M775">
        <f>IF(AND(NOT(K774=K775),J774=J775,I774=I775),M774,IF(AND(NOT(K775=K776),J775=J776,I775=I776),M773,IF(AND(NOT(K774=K773),J774=J773,I774=I773),M774+1,IF(K774=K775,M774,M774+1))))</f>
        <v>36</v>
      </c>
      <c r="N775" s="10"/>
      <c r="O775" t="b">
        <f>IF(AND(NOT(K774=K775),J774=J775,I774=I775),TRUE,FALSE)</f>
        <v>0</v>
      </c>
      <c r="P775" t="str">
        <f>IF(M775=M774,IF(NOT(P774=""),P774,IF(NOT(N774=""),N774,"")),IF(NOT(N775=""),N775,""))</f>
        <v/>
      </c>
      <c r="Q775" t="str">
        <f>IF(M775=M776,IF(Q776="",P775,Q776),P775)</f>
        <v>10626778</v>
      </c>
    </row>
    <row r="776" spans="1:17">
      <c r="A776" t="str">
        <f t="shared" si="12"/>
        <v>10626778</v>
      </c>
      <c r="B776" s="10" t="s">
        <v>11</v>
      </c>
      <c r="C776">
        <v>1118</v>
      </c>
      <c r="D776" s="10" t="s">
        <v>30</v>
      </c>
      <c r="E776" s="10" t="s">
        <v>13</v>
      </c>
      <c r="F776" s="10" t="s">
        <v>14</v>
      </c>
      <c r="G776" s="10" t="s">
        <v>15</v>
      </c>
      <c r="H776" s="10" t="s">
        <v>76</v>
      </c>
      <c r="I776" s="10" t="s">
        <v>802</v>
      </c>
      <c r="J776" s="10" t="s">
        <v>17</v>
      </c>
      <c r="K776" s="10" t="s">
        <v>38</v>
      </c>
      <c r="L776" t="str">
        <f>RIGHT(H776, LEN(H776)-6)</f>
        <v>ACCH</v>
      </c>
      <c r="M776">
        <f>IF(AND(NOT(K775=K776),J775=J776,I775=I776),M775,IF(AND(NOT(K776=K777),J776=J777,I776=I777),M774,IF(AND(NOT(K775=K774),J775=J774,I775=I774),M775+1,IF(K775=K776,M775,M775+1))))</f>
        <v>36</v>
      </c>
      <c r="N776" s="10"/>
      <c r="O776" t="b">
        <f>IF(AND(NOT(K775=K776),J775=J776,I775=I776),TRUE,FALSE)</f>
        <v>0</v>
      </c>
      <c r="P776" t="str">
        <f>IF(M776=M775,IF(NOT(P775=""),P775,IF(NOT(N775=""),N775,"")),IF(NOT(N776=""),N776,""))</f>
        <v/>
      </c>
      <c r="Q776" t="str">
        <f>IF(M776=M777,IF(Q777="",P776,Q777),P776)</f>
        <v>10626778</v>
      </c>
    </row>
    <row r="777" spans="1:17">
      <c r="A777" t="str">
        <f t="shared" si="12"/>
        <v>10626778</v>
      </c>
      <c r="B777" s="10" t="s">
        <v>11</v>
      </c>
      <c r="C777">
        <v>1124</v>
      </c>
      <c r="D777" s="10" t="s">
        <v>12</v>
      </c>
      <c r="E777" s="10" t="s">
        <v>13</v>
      </c>
      <c r="F777" s="10" t="s">
        <v>14</v>
      </c>
      <c r="G777" s="10" t="s">
        <v>15</v>
      </c>
      <c r="H777" s="10" t="s">
        <v>88</v>
      </c>
      <c r="I777" s="10" t="s">
        <v>738</v>
      </c>
      <c r="J777" s="10" t="s">
        <v>265</v>
      </c>
      <c r="K777" s="10" t="s">
        <v>38</v>
      </c>
      <c r="L777" t="str">
        <f>RIGHT(H777, LEN(H777)-6)</f>
        <v>ACCH</v>
      </c>
      <c r="M777">
        <f>IF(AND(NOT(K776=K777),J776=J777,I776=I777),M776,IF(AND(NOT(K777=K778),J777=J778,I777=I778),M775,IF(AND(NOT(K776=K775),J776=J775,I776=I775),M776+1,IF(K776=K777,M776,M776+1))))</f>
        <v>36</v>
      </c>
      <c r="N777" s="10"/>
      <c r="O777" t="b">
        <f>IF(AND(NOT(K776=K777),J776=J777,I776=I777),TRUE,FALSE)</f>
        <v>0</v>
      </c>
      <c r="P777" t="str">
        <f>IF(M777=M776,IF(NOT(P776=""),P776,IF(NOT(N776=""),N776,"")),IF(NOT(N777=""),N777,""))</f>
        <v/>
      </c>
      <c r="Q777" t="str">
        <f>IF(M777=M778,IF(Q778="",P777,Q778),P777)</f>
        <v>10626778</v>
      </c>
    </row>
    <row r="778" spans="1:17">
      <c r="A778" t="str">
        <f t="shared" si="12"/>
        <v>10626778</v>
      </c>
      <c r="B778" s="10" t="s">
        <v>11</v>
      </c>
      <c r="C778">
        <v>1286</v>
      </c>
      <c r="D778" s="10" t="s">
        <v>30</v>
      </c>
      <c r="E778" s="10" t="s">
        <v>13</v>
      </c>
      <c r="F778" s="10" t="s">
        <v>14</v>
      </c>
      <c r="G778" s="10" t="s">
        <v>15</v>
      </c>
      <c r="H778" s="10" t="s">
        <v>74</v>
      </c>
      <c r="I778" s="10" t="s">
        <v>796</v>
      </c>
      <c r="J778" s="10" t="s">
        <v>265</v>
      </c>
      <c r="K778" s="10" t="s">
        <v>38</v>
      </c>
      <c r="L778" t="str">
        <f>RIGHT(H778, LEN(H778)-6)</f>
        <v>SSCH</v>
      </c>
      <c r="M778">
        <f>IF(AND(NOT(K777=K778),J777=J778,I777=I778),M777,IF(AND(NOT(K778=K779),J778=J779,I778=I779),M776,IF(AND(NOT(K777=K776),J777=J776,I777=I776),M777+1,IF(K777=K778,M777,M777+1))))</f>
        <v>36</v>
      </c>
      <c r="N778" s="10"/>
      <c r="O778" t="b">
        <f>IF(AND(NOT(K777=K778),J777=J778,I777=I778),TRUE,FALSE)</f>
        <v>0</v>
      </c>
      <c r="P778" t="str">
        <f>IF(M778=M777,IF(NOT(P777=""),P777,IF(NOT(N777=""),N777,"")),IF(NOT(N778=""),N778,""))</f>
        <v/>
      </c>
      <c r="Q778" t="str">
        <f>IF(M778=M779,IF(Q779="",P778,Q779),P778)</f>
        <v>10626778</v>
      </c>
    </row>
    <row r="779" spans="1:17">
      <c r="A779" t="str">
        <f t="shared" si="12"/>
        <v>10626778</v>
      </c>
      <c r="B779" s="10" t="s">
        <v>11</v>
      </c>
      <c r="C779">
        <v>13325</v>
      </c>
      <c r="D779" s="10" t="s">
        <v>30</v>
      </c>
      <c r="E779" s="10" t="s">
        <v>20</v>
      </c>
      <c r="F779" s="10" t="s">
        <v>14</v>
      </c>
      <c r="G779" s="10" t="s">
        <v>15</v>
      </c>
      <c r="H779" s="10" t="s">
        <v>96</v>
      </c>
      <c r="I779" s="10" t="s">
        <v>847</v>
      </c>
      <c r="J779" s="10" t="s">
        <v>265</v>
      </c>
      <c r="K779" s="10" t="s">
        <v>38</v>
      </c>
      <c r="L779" t="str">
        <f>RIGHT(H779, LEN(H779)-6)</f>
        <v>ACCH</v>
      </c>
      <c r="M779">
        <f>IF(AND(NOT(K778=K779),J778=J779,I778=I779),M778,IF(AND(NOT(K779=K780),J779=J780,I779=I780),M777,IF(AND(NOT(K778=K777),J778=J777,I778=I777),M778+1,IF(K778=K779,M778,M778+1))))</f>
        <v>36</v>
      </c>
      <c r="N779" s="10"/>
      <c r="O779" t="b">
        <f>IF(AND(NOT(K778=K779),J778=J779,I778=I779),TRUE,FALSE)</f>
        <v>0</v>
      </c>
      <c r="P779" t="str">
        <f>IF(M779=M778,IF(NOT(P778=""),P778,IF(NOT(N778=""),N778,"")),IF(NOT(N779=""),N779,""))</f>
        <v/>
      </c>
      <c r="Q779" t="str">
        <f>IF(M779=M780,IF(Q780="",P779,Q780),P779)</f>
        <v>10626778</v>
      </c>
    </row>
    <row r="780" spans="1:17">
      <c r="A780" t="str">
        <f t="shared" si="12"/>
        <v>10626778</v>
      </c>
      <c r="B780" s="10" t="s">
        <v>11</v>
      </c>
      <c r="C780">
        <v>13642</v>
      </c>
      <c r="D780" s="10" t="s">
        <v>12</v>
      </c>
      <c r="E780" s="10" t="s">
        <v>24</v>
      </c>
      <c r="F780" s="10" t="s">
        <v>14</v>
      </c>
      <c r="G780" s="10" t="s">
        <v>15</v>
      </c>
      <c r="H780" s="10" t="s">
        <v>102</v>
      </c>
      <c r="I780" s="10" t="s">
        <v>858</v>
      </c>
      <c r="J780" s="10" t="s">
        <v>17</v>
      </c>
      <c r="K780" s="10" t="s">
        <v>38</v>
      </c>
      <c r="L780" t="str">
        <f>RIGHT(H780, LEN(H780)-6)</f>
        <v>SCIH</v>
      </c>
      <c r="M780">
        <f>IF(AND(NOT(K779=K780),J779=J780,I779=I780),M779,IF(AND(NOT(K780=K781),J780=J781,I780=I781),M778,IF(AND(NOT(K779=K778),J779=J778,I779=I778),M779+1,IF(K779=K780,M779,M779+1))))</f>
        <v>36</v>
      </c>
      <c r="N780" s="10"/>
      <c r="O780" t="b">
        <f>IF(AND(NOT(K779=K780),J779=J780,I779=I780),TRUE,FALSE)</f>
        <v>0</v>
      </c>
      <c r="P780" t="str">
        <f>IF(M780=M779,IF(NOT(P779=""),P779,IF(NOT(N779=""),N779,"")),IF(NOT(N780=""),N780,""))</f>
        <v/>
      </c>
      <c r="Q780" t="str">
        <f>IF(M780=M781,IF(Q781="",P780,Q781),P780)</f>
        <v>10626778</v>
      </c>
    </row>
    <row r="781" spans="1:17">
      <c r="A781" t="str">
        <f t="shared" si="12"/>
        <v>10626778</v>
      </c>
      <c r="B781" s="10" t="s">
        <v>11</v>
      </c>
      <c r="C781">
        <v>13643</v>
      </c>
      <c r="D781" s="10" t="s">
        <v>30</v>
      </c>
      <c r="E781" s="10" t="s">
        <v>24</v>
      </c>
      <c r="F781" s="10" t="s">
        <v>281</v>
      </c>
      <c r="G781" s="10" t="s">
        <v>15</v>
      </c>
      <c r="H781" s="10" t="s">
        <v>102</v>
      </c>
      <c r="I781" s="10" t="s">
        <v>858</v>
      </c>
      <c r="J781" s="10"/>
      <c r="K781" s="10" t="s">
        <v>38</v>
      </c>
      <c r="L781" t="str">
        <f>RIGHT(H781, LEN(H781)-6)</f>
        <v>SCIH</v>
      </c>
      <c r="M781">
        <f>IF(AND(NOT(K780=K781),J780=J781,I780=I781),M780,IF(AND(NOT(K781=K782),J781=J782,I781=I782),M779,IF(AND(NOT(K780=K779),J780=J779,I780=I779),M780+1,IF(K780=K781,M780,M780+1))))</f>
        <v>36</v>
      </c>
      <c r="N781" s="10" t="s">
        <v>324</v>
      </c>
      <c r="O781" t="b">
        <f>IF(AND(NOT(K780=K781),J780=J781,I780=I781),TRUE,FALSE)</f>
        <v>0</v>
      </c>
      <c r="P781" t="str">
        <f>IF(M781=M780,IF(NOT(P780=""),P780,IF(NOT(N780=""),N780,"")),IF(NOT(N781=""),N781,""))</f>
        <v/>
      </c>
      <c r="Q781" t="str">
        <f>IF(M781=M782,IF(Q782="",P781,Q782),P781)</f>
        <v>10626778</v>
      </c>
    </row>
    <row r="782" spans="1:17">
      <c r="A782" t="str">
        <f t="shared" si="12"/>
        <v>10626778</v>
      </c>
      <c r="B782" s="10" t="s">
        <v>11</v>
      </c>
      <c r="C782">
        <v>13655</v>
      </c>
      <c r="D782" s="10" t="s">
        <v>105</v>
      </c>
      <c r="E782" s="10" t="s">
        <v>24</v>
      </c>
      <c r="F782" s="10" t="s">
        <v>14</v>
      </c>
      <c r="G782" s="10" t="s">
        <v>15</v>
      </c>
      <c r="H782" s="10" t="s">
        <v>92</v>
      </c>
      <c r="I782" s="10" t="s">
        <v>791</v>
      </c>
      <c r="J782" s="10" t="s">
        <v>265</v>
      </c>
      <c r="K782" s="10" t="s">
        <v>38</v>
      </c>
      <c r="L782" t="str">
        <f>RIGHT(H782, LEN(H782)-6)</f>
        <v>ACCH</v>
      </c>
      <c r="M782">
        <f>IF(AND(NOT(K781=K782),J781=J782,I781=I782),M781,IF(AND(NOT(K782=K783),J782=J783,I782=I783),M780,IF(AND(NOT(K781=K780),J781=J780,I781=I780),M781+1,IF(K781=K782,M781,M781+1))))</f>
        <v>36</v>
      </c>
      <c r="N782" s="10"/>
      <c r="O782" t="b">
        <f>IF(AND(NOT(K781=K782),J781=J782,I781=I782),TRUE,FALSE)</f>
        <v>0</v>
      </c>
      <c r="P782" t="str">
        <f>IF(M782=M781,IF(NOT(P781=""),P781,IF(NOT(N781=""),N781,"")),IF(NOT(N782=""),N782,""))</f>
        <v>10626778</v>
      </c>
      <c r="Q782" t="str">
        <f>IF(M782=M783,IF(Q783="",P782,Q783),P782)</f>
        <v>10626778</v>
      </c>
    </row>
    <row r="783" spans="1:17">
      <c r="A783" t="str">
        <f t="shared" si="12"/>
        <v>10626778</v>
      </c>
      <c r="B783" s="10" t="s">
        <v>11</v>
      </c>
      <c r="C783">
        <v>13705</v>
      </c>
      <c r="D783" s="10" t="s">
        <v>12</v>
      </c>
      <c r="E783" s="10" t="s">
        <v>34</v>
      </c>
      <c r="F783" s="10" t="s">
        <v>14</v>
      </c>
      <c r="G783" s="10" t="s">
        <v>15</v>
      </c>
      <c r="H783" s="10" t="s">
        <v>53</v>
      </c>
      <c r="I783" s="10" t="s">
        <v>763</v>
      </c>
      <c r="J783" s="10" t="s">
        <v>241</v>
      </c>
      <c r="K783" s="10" t="s">
        <v>38</v>
      </c>
      <c r="L783" t="str">
        <f>RIGHT(H783, LEN(H783)-6)</f>
        <v>ACCH</v>
      </c>
      <c r="M783">
        <f>IF(AND(NOT(K782=K783),J782=J783,I782=I783),M782,IF(AND(NOT(K783=K784),J783=J784,I783=I784),M781,IF(AND(NOT(K782=K781),J782=J781,I782=I781),M782+1,IF(K782=K783,M782,M782+1))))</f>
        <v>36</v>
      </c>
      <c r="N783" s="10"/>
      <c r="O783" t="b">
        <f>IF(AND(NOT(K782=K783),J782=J783,I782=I783),TRUE,FALSE)</f>
        <v>0</v>
      </c>
      <c r="P783" t="str">
        <f>IF(M783=M782,IF(NOT(P782=""),P782,IF(NOT(N782=""),N782,"")),IF(NOT(N783=""),N783,""))</f>
        <v>10626778</v>
      </c>
      <c r="Q783" t="str">
        <f>IF(M783=M784,IF(Q784="",P783,Q784),P783)</f>
        <v>10626778</v>
      </c>
    </row>
    <row r="784" spans="1:17">
      <c r="A784" t="str">
        <f t="shared" si="12"/>
        <v>10626778</v>
      </c>
      <c r="B784" s="10" t="s">
        <v>11</v>
      </c>
      <c r="C784">
        <v>13754</v>
      </c>
      <c r="D784" s="10" t="s">
        <v>12</v>
      </c>
      <c r="E784" s="10" t="s">
        <v>24</v>
      </c>
      <c r="F784" s="10" t="s">
        <v>14</v>
      </c>
      <c r="G784" s="10" t="s">
        <v>15</v>
      </c>
      <c r="H784" s="10" t="s">
        <v>101</v>
      </c>
      <c r="I784" s="10" t="s">
        <v>776</v>
      </c>
      <c r="J784" s="10" t="s">
        <v>17</v>
      </c>
      <c r="K784" s="10" t="s">
        <v>38</v>
      </c>
      <c r="L784" t="str">
        <f>RIGHT(H784, LEN(H784)-6)</f>
        <v>SCIH</v>
      </c>
      <c r="M784">
        <f>IF(AND(NOT(K783=K784),J783=J784,I783=I784),M783,IF(AND(NOT(K784=K785),J784=J785,I784=I785),M782,IF(AND(NOT(K783=K782),J783=J782,I783=I782),M783+1,IF(K783=K784,M783,M783+1))))</f>
        <v>36</v>
      </c>
      <c r="N784" s="10"/>
      <c r="O784" t="b">
        <f>IF(AND(NOT(K783=K784),J783=J784,I783=I784),TRUE,FALSE)</f>
        <v>0</v>
      </c>
      <c r="P784" t="str">
        <f>IF(M784=M783,IF(NOT(P783=""),P783,IF(NOT(N783=""),N783,"")),IF(NOT(N784=""),N784,""))</f>
        <v>10626778</v>
      </c>
      <c r="Q784" t="str">
        <f>IF(M784=M785,IF(Q785="",P784,Q785),P784)</f>
        <v>10626778</v>
      </c>
    </row>
    <row r="785" spans="1:17">
      <c r="A785" t="str">
        <f t="shared" si="12"/>
        <v>10626778</v>
      </c>
      <c r="B785" s="10" t="s">
        <v>11</v>
      </c>
      <c r="C785">
        <v>13772</v>
      </c>
      <c r="D785" s="10" t="s">
        <v>12</v>
      </c>
      <c r="E785" s="10" t="s">
        <v>24</v>
      </c>
      <c r="F785" s="10" t="s">
        <v>14</v>
      </c>
      <c r="G785" s="10" t="s">
        <v>15</v>
      </c>
      <c r="H785" s="10" t="s">
        <v>95</v>
      </c>
      <c r="I785" s="10" t="s">
        <v>612</v>
      </c>
      <c r="J785" s="10" t="s">
        <v>17</v>
      </c>
      <c r="K785" s="10" t="s">
        <v>38</v>
      </c>
      <c r="L785" t="str">
        <f>RIGHT(H785, LEN(H785)-6)</f>
        <v>SSCH</v>
      </c>
      <c r="M785">
        <f>IF(AND(NOT(K784=K785),J784=J785,I784=I785),M784,IF(AND(NOT(K785=K786),J785=J786,I785=I786),M783,IF(AND(NOT(K784=K783),J784=J783,I784=I783),M784+1,IF(K784=K785,M784,M784+1))))</f>
        <v>36</v>
      </c>
      <c r="N785" s="10"/>
      <c r="O785" t="b">
        <f>IF(AND(NOT(K784=K785),J784=J785,I784=I785),TRUE,FALSE)</f>
        <v>0</v>
      </c>
      <c r="P785" t="str">
        <f>IF(M785=M784,IF(NOT(P784=""),P784,IF(NOT(N784=""),N784,"")),IF(NOT(N785=""),N785,""))</f>
        <v>10626778</v>
      </c>
      <c r="Q785" t="str">
        <f>IF(M785=M786,IF(Q786="",P785,Q786),P785)</f>
        <v>10626778</v>
      </c>
    </row>
    <row r="786" spans="1:17">
      <c r="A786" t="str">
        <f t="shared" si="12"/>
        <v>10678875</v>
      </c>
      <c r="B786" s="10" t="s">
        <v>11</v>
      </c>
      <c r="C786">
        <v>1086</v>
      </c>
      <c r="D786" s="10" t="s">
        <v>93</v>
      </c>
      <c r="E786" s="10" t="s">
        <v>13</v>
      </c>
      <c r="F786" s="10" t="s">
        <v>14</v>
      </c>
      <c r="G786" s="10" t="s">
        <v>15</v>
      </c>
      <c r="H786" s="10" t="s">
        <v>94</v>
      </c>
      <c r="I786" s="10" t="s">
        <v>762</v>
      </c>
      <c r="J786" s="10" t="s">
        <v>17</v>
      </c>
      <c r="K786" s="10" t="s">
        <v>18</v>
      </c>
      <c r="L786" t="str">
        <f>RIGHT(H786, LEN(H786)-6)</f>
        <v>ACCH</v>
      </c>
      <c r="M786">
        <f>IF(AND(NOT(K785=K786),J785=J786,I785=I786),M785,IF(AND(NOT(K786=K787),J786=J787,I786=I787),M784,IF(AND(NOT(K785=K784),J785=J784,I785=I784),M785+1,IF(K785=K786,M785,M785+1))))</f>
        <v>37</v>
      </c>
      <c r="N786" s="10"/>
      <c r="O786" t="b">
        <f>IF(AND(NOT(K785=K786),J785=J786,I785=I786),TRUE,FALSE)</f>
        <v>0</v>
      </c>
      <c r="P786" t="str">
        <f>IF(M786=M785,IF(NOT(P785=""),P785,IF(NOT(N785=""),N785,"")),IF(NOT(N786=""),N786,""))</f>
        <v/>
      </c>
      <c r="Q786" t="str">
        <f>IF(M786=M787,IF(Q787="",P786,Q787),P786)</f>
        <v>10678875</v>
      </c>
    </row>
    <row r="787" spans="1:17">
      <c r="A787" t="str">
        <f t="shared" si="12"/>
        <v>10678875</v>
      </c>
      <c r="B787" s="10" t="s">
        <v>11</v>
      </c>
      <c r="C787">
        <v>1096</v>
      </c>
      <c r="D787" s="10" t="s">
        <v>73</v>
      </c>
      <c r="E787" s="10" t="s">
        <v>13</v>
      </c>
      <c r="F787" s="10" t="s">
        <v>14</v>
      </c>
      <c r="G787" s="10" t="s">
        <v>15</v>
      </c>
      <c r="H787" s="10" t="s">
        <v>92</v>
      </c>
      <c r="I787" s="10" t="s">
        <v>791</v>
      </c>
      <c r="J787" s="10" t="s">
        <v>265</v>
      </c>
      <c r="K787" s="10" t="s">
        <v>18</v>
      </c>
      <c r="L787" t="str">
        <f>RIGHT(H787, LEN(H787)-6)</f>
        <v>ACCH</v>
      </c>
      <c r="M787">
        <f>IF(AND(NOT(K786=K787),J786=J787,I786=I787),M786,IF(AND(NOT(K787=K788),J787=J788,I787=I788),M785,IF(AND(NOT(K786=K785),J786=J785,I786=I785),M786+1,IF(K786=K787,M786,M786+1))))</f>
        <v>37</v>
      </c>
      <c r="N787" s="10"/>
      <c r="O787" t="b">
        <f>IF(AND(NOT(K786=K787),J786=J787,I786=I787),TRUE,FALSE)</f>
        <v>0</v>
      </c>
      <c r="P787" t="str">
        <f>IF(M787=M786,IF(NOT(P786=""),P786,IF(NOT(N786=""),N786,"")),IF(NOT(N787=""),N787,""))</f>
        <v/>
      </c>
      <c r="Q787" t="str">
        <f>IF(M787=M788,IF(Q788="",P787,Q788),P787)</f>
        <v>10678875</v>
      </c>
    </row>
    <row r="788" spans="1:17">
      <c r="A788" t="str">
        <f t="shared" si="12"/>
        <v>10678875</v>
      </c>
      <c r="B788" s="10" t="s">
        <v>11</v>
      </c>
      <c r="C788">
        <v>1122</v>
      </c>
      <c r="D788" s="10" t="s">
        <v>30</v>
      </c>
      <c r="E788" s="10" t="s">
        <v>13</v>
      </c>
      <c r="F788" s="10" t="s">
        <v>14</v>
      </c>
      <c r="G788" s="10" t="s">
        <v>15</v>
      </c>
      <c r="H788" s="10" t="s">
        <v>54</v>
      </c>
      <c r="I788" s="10" t="s">
        <v>770</v>
      </c>
      <c r="J788" s="10" t="s">
        <v>17</v>
      </c>
      <c r="K788" s="10" t="s">
        <v>18</v>
      </c>
      <c r="L788" t="str">
        <f>RIGHT(H788, LEN(H788)-6)</f>
        <v>ACCH</v>
      </c>
      <c r="M788">
        <f>IF(AND(NOT(K787=K788),J787=J788,I787=I788),M787,IF(AND(NOT(K788=K789),J788=J789,I788=I789),M786,IF(AND(NOT(K787=K786),J787=J786,I787=I786),M787+1,IF(K787=K788,M787,M787+1))))</f>
        <v>37</v>
      </c>
      <c r="N788" s="10"/>
      <c r="O788" t="b">
        <f>IF(AND(NOT(K787=K788),J787=J788,I787=I788),TRUE,FALSE)</f>
        <v>0</v>
      </c>
      <c r="P788" t="str">
        <f>IF(M788=M787,IF(NOT(P787=""),P787,IF(NOT(N787=""),N787,"")),IF(NOT(N788=""),N788,""))</f>
        <v/>
      </c>
      <c r="Q788" t="str">
        <f>IF(M788=M789,IF(Q789="",P788,Q789),P788)</f>
        <v>10678875</v>
      </c>
    </row>
    <row r="789" spans="1:17">
      <c r="A789" t="str">
        <f t="shared" si="12"/>
        <v>10678875</v>
      </c>
      <c r="B789" s="10" t="s">
        <v>11</v>
      </c>
      <c r="C789">
        <v>1286</v>
      </c>
      <c r="D789" s="10" t="s">
        <v>30</v>
      </c>
      <c r="E789" s="10" t="s">
        <v>13</v>
      </c>
      <c r="F789" s="10" t="s">
        <v>14</v>
      </c>
      <c r="G789" s="10" t="s">
        <v>15</v>
      </c>
      <c r="H789" s="10" t="s">
        <v>74</v>
      </c>
      <c r="I789" s="10" t="s">
        <v>796</v>
      </c>
      <c r="J789" s="10" t="s">
        <v>265</v>
      </c>
      <c r="K789" s="10" t="s">
        <v>18</v>
      </c>
      <c r="L789" t="str">
        <f>RIGHT(H789, LEN(H789)-6)</f>
        <v>SSCH</v>
      </c>
      <c r="M789">
        <f>IF(AND(NOT(K788=K789),J788=J789,I788=I789),M788,IF(AND(NOT(K789=K790),J789=J790,I789=I790),M787,IF(AND(NOT(K788=K787),J788=J787,I788=I787),M788+1,IF(K788=K789,M788,M788+1))))</f>
        <v>37</v>
      </c>
      <c r="N789" s="10"/>
      <c r="O789" t="b">
        <f>IF(AND(NOT(K788=K789),J788=J789,I788=I789),TRUE,FALSE)</f>
        <v>0</v>
      </c>
      <c r="P789" t="str">
        <f>IF(M789=M788,IF(NOT(P788=""),P788,IF(NOT(N788=""),N788,"")),IF(NOT(N789=""),N789,""))</f>
        <v/>
      </c>
      <c r="Q789" t="str">
        <f>IF(M789=M790,IF(Q790="",P789,Q790),P789)</f>
        <v>10678875</v>
      </c>
    </row>
    <row r="790" spans="1:17">
      <c r="A790" t="str">
        <f t="shared" si="12"/>
        <v>10678875</v>
      </c>
      <c r="B790" s="10" t="s">
        <v>11</v>
      </c>
      <c r="C790">
        <v>13277</v>
      </c>
      <c r="D790" s="10" t="s">
        <v>111</v>
      </c>
      <c r="E790" s="10" t="s">
        <v>20</v>
      </c>
      <c r="F790" s="10" t="s">
        <v>14</v>
      </c>
      <c r="G790" s="10" t="s">
        <v>15</v>
      </c>
      <c r="H790" s="10" t="s">
        <v>53</v>
      </c>
      <c r="I790" s="10" t="s">
        <v>763</v>
      </c>
      <c r="J790" s="10" t="s">
        <v>241</v>
      </c>
      <c r="K790" s="10" t="s">
        <v>18</v>
      </c>
      <c r="L790" t="str">
        <f>RIGHT(H790, LEN(H790)-6)</f>
        <v>ACCH</v>
      </c>
      <c r="M790">
        <f>IF(AND(NOT(K789=K790),J789=J790,I789=I790),M789,IF(AND(NOT(K790=K791),J790=J791,I790=I791),M788,IF(AND(NOT(K789=K788),J789=J788,I789=I788),M789+1,IF(K789=K790,M789,M789+1))))</f>
        <v>37</v>
      </c>
      <c r="N790" s="10"/>
      <c r="O790" t="b">
        <f>IF(AND(NOT(K789=K790),J789=J790,I789=I790),TRUE,FALSE)</f>
        <v>0</v>
      </c>
      <c r="P790" t="str">
        <f>IF(M790=M789,IF(NOT(P789=""),P789,IF(NOT(N789=""),N789,"")),IF(NOT(N790=""),N790,""))</f>
        <v/>
      </c>
      <c r="Q790" t="str">
        <f>IF(M790=M791,IF(Q791="",P790,Q791),P790)</f>
        <v>10678875</v>
      </c>
    </row>
    <row r="791" spans="1:17">
      <c r="A791" t="str">
        <f t="shared" si="12"/>
        <v>10678875</v>
      </c>
      <c r="B791" s="10" t="s">
        <v>11</v>
      </c>
      <c r="C791">
        <v>13645</v>
      </c>
      <c r="D791" s="10" t="s">
        <v>12</v>
      </c>
      <c r="E791" s="10" t="s">
        <v>24</v>
      </c>
      <c r="F791" s="10" t="s">
        <v>14</v>
      </c>
      <c r="G791" s="10" t="s">
        <v>15</v>
      </c>
      <c r="H791" s="10" t="s">
        <v>109</v>
      </c>
      <c r="I791" s="10" t="s">
        <v>855</v>
      </c>
      <c r="J791" s="10" t="s">
        <v>17</v>
      </c>
      <c r="K791" s="10" t="s">
        <v>18</v>
      </c>
      <c r="L791" t="str">
        <f>RIGHT(H791, LEN(H791)-6)</f>
        <v>SSCH</v>
      </c>
      <c r="M791">
        <f>IF(AND(NOT(K790=K791),J790=J791,I790=I791),M790,IF(AND(NOT(K791=K792),J791=J792,I791=I792),M789,IF(AND(NOT(K790=K789),J790=J789,I790=I789),M790+1,IF(K790=K791,M790,M790+1))))</f>
        <v>37</v>
      </c>
      <c r="N791" s="10"/>
      <c r="O791" t="b">
        <f>IF(AND(NOT(K790=K791),J790=J791,I790=I791),TRUE,FALSE)</f>
        <v>0</v>
      </c>
      <c r="P791" t="str">
        <f>IF(M791=M790,IF(NOT(P790=""),P790,IF(NOT(N790=""),N790,"")),IF(NOT(N791=""),N791,""))</f>
        <v/>
      </c>
      <c r="Q791" t="str">
        <f>IF(M791=M792,IF(Q792="",P791,Q792),P791)</f>
        <v>10678875</v>
      </c>
    </row>
    <row r="792" spans="1:17">
      <c r="A792" t="str">
        <f t="shared" si="12"/>
        <v>10678875</v>
      </c>
      <c r="B792" s="10" t="s">
        <v>11</v>
      </c>
      <c r="C792">
        <v>13684</v>
      </c>
      <c r="D792" s="10" t="s">
        <v>12</v>
      </c>
      <c r="E792" s="10" t="s">
        <v>24</v>
      </c>
      <c r="F792" s="10" t="s">
        <v>14</v>
      </c>
      <c r="G792" s="10" t="s">
        <v>15</v>
      </c>
      <c r="H792" s="10" t="s">
        <v>108</v>
      </c>
      <c r="I792" s="10" t="s">
        <v>739</v>
      </c>
      <c r="J792" s="10" t="s">
        <v>265</v>
      </c>
      <c r="K792" s="10" t="s">
        <v>18</v>
      </c>
      <c r="L792" t="str">
        <f>RIGHT(H792, LEN(H792)-6)</f>
        <v>HUMH</v>
      </c>
      <c r="M792">
        <f>IF(AND(NOT(K791=K792),J791=J792,I791=I792),M791,IF(AND(NOT(K792=K793),J792=J793,I792=I793),M790,IF(AND(NOT(K791=K790),J791=J790,I791=I790),M791+1,IF(K791=K792,M791,M791+1))))</f>
        <v>37</v>
      </c>
      <c r="N792" s="10"/>
      <c r="O792" t="b">
        <f>IF(AND(NOT(K791=K792),J791=J792,I791=I792),TRUE,FALSE)</f>
        <v>0</v>
      </c>
      <c r="P792" t="str">
        <f>IF(M792=M791,IF(NOT(P791=""),P791,IF(NOT(N791=""),N791,"")),IF(NOT(N792=""),N792,""))</f>
        <v/>
      </c>
      <c r="Q792" t="str">
        <f>IF(M792=M793,IF(Q793="",P792,Q793),P792)</f>
        <v>10678875</v>
      </c>
    </row>
    <row r="793" spans="1:17">
      <c r="A793" t="str">
        <f t="shared" si="12"/>
        <v>10678875</v>
      </c>
      <c r="B793" s="10" t="s">
        <v>11</v>
      </c>
      <c r="C793">
        <v>13701</v>
      </c>
      <c r="D793" s="10" t="s">
        <v>30</v>
      </c>
      <c r="E793" s="10" t="s">
        <v>34</v>
      </c>
      <c r="F793" s="10" t="s">
        <v>14</v>
      </c>
      <c r="G793" s="10" t="s">
        <v>15</v>
      </c>
      <c r="H793" s="10" t="s">
        <v>50</v>
      </c>
      <c r="I793" s="10" t="s">
        <v>659</v>
      </c>
      <c r="J793" s="10" t="s">
        <v>17</v>
      </c>
      <c r="K793" s="10" t="s">
        <v>18</v>
      </c>
      <c r="L793" t="str">
        <f>RIGHT(H793, LEN(H793)-6)</f>
        <v>ACCH</v>
      </c>
      <c r="M793">
        <f>IF(AND(NOT(K792=K793),J792=J793,I792=I793),M792,IF(AND(NOT(K793=K794),J793=J794,I793=I794),M791,IF(AND(NOT(K792=K791),J792=J791,I792=I791),M792+1,IF(K792=K793,M792,M792+1))))</f>
        <v>37</v>
      </c>
      <c r="N793" s="10"/>
      <c r="O793" t="b">
        <f>IF(AND(NOT(K792=K793),J792=J793,I792=I793),TRUE,FALSE)</f>
        <v>0</v>
      </c>
      <c r="P793" t="str">
        <f>IF(M793=M792,IF(NOT(P792=""),P792,IF(NOT(N792=""),N792,"")),IF(NOT(N793=""),N793,""))</f>
        <v/>
      </c>
      <c r="Q793" t="str">
        <f>IF(M793=M794,IF(Q794="",P793,Q794),P793)</f>
        <v>10678875</v>
      </c>
    </row>
    <row r="794" spans="1:17">
      <c r="A794" t="str">
        <f t="shared" si="12"/>
        <v>10678875</v>
      </c>
      <c r="B794" s="10" t="s">
        <v>11</v>
      </c>
      <c r="C794">
        <v>13730</v>
      </c>
      <c r="D794" s="10" t="s">
        <v>12</v>
      </c>
      <c r="E794" s="10" t="s">
        <v>24</v>
      </c>
      <c r="F794" s="10" t="s">
        <v>14</v>
      </c>
      <c r="G794" s="10" t="s">
        <v>15</v>
      </c>
      <c r="H794" s="10" t="s">
        <v>121</v>
      </c>
      <c r="I794" s="10" t="s">
        <v>782</v>
      </c>
      <c r="J794" s="10" t="s">
        <v>241</v>
      </c>
      <c r="K794" s="10" t="s">
        <v>18</v>
      </c>
      <c r="L794" t="str">
        <f>RIGHT(H794, LEN(H794)-6)</f>
        <v>SSCH</v>
      </c>
      <c r="M794">
        <f>IF(AND(NOT(K793=K794),J793=J794,I793=I794),M793,IF(AND(NOT(K794=K795),J794=J795,I794=I795),M792,IF(AND(NOT(K793=K792),J793=J792,I793=I792),M793+1,IF(K793=K794,M793,M793+1))))</f>
        <v>37</v>
      </c>
      <c r="N794" s="10"/>
      <c r="O794" t="b">
        <f>IF(AND(NOT(K793=K794),J793=J794,I793=I794),TRUE,FALSE)</f>
        <v>0</v>
      </c>
      <c r="P794" t="str">
        <f>IF(M794=M793,IF(NOT(P793=""),P793,IF(NOT(N793=""),N793,"")),IF(NOT(N794=""),N794,""))</f>
        <v/>
      </c>
      <c r="Q794" t="str">
        <f>IF(M794=M795,IF(Q795="",P794,Q795),P794)</f>
        <v>10678875</v>
      </c>
    </row>
    <row r="795" spans="1:17">
      <c r="A795" t="str">
        <f t="shared" si="12"/>
        <v>10678875</v>
      </c>
      <c r="B795" s="10" t="s">
        <v>11</v>
      </c>
      <c r="C795">
        <v>13745</v>
      </c>
      <c r="D795" s="10" t="s">
        <v>12</v>
      </c>
      <c r="E795" s="10" t="s">
        <v>24</v>
      </c>
      <c r="F795" s="10" t="s">
        <v>14</v>
      </c>
      <c r="G795" s="10" t="s">
        <v>15</v>
      </c>
      <c r="H795" s="10" t="s">
        <v>88</v>
      </c>
      <c r="I795" s="10" t="s">
        <v>738</v>
      </c>
      <c r="J795" s="10" t="s">
        <v>17</v>
      </c>
      <c r="K795" s="10" t="s">
        <v>18</v>
      </c>
      <c r="L795" t="str">
        <f>RIGHT(H795, LEN(H795)-6)</f>
        <v>ACCH</v>
      </c>
      <c r="M795">
        <f>IF(AND(NOT(K794=K795),J794=J795,I794=I795),M794,IF(AND(NOT(K795=K796),J795=J796,I795=I796),M793,IF(AND(NOT(K794=K793),J794=J793,I794=I793),M794+1,IF(K794=K795,M794,M794+1))))</f>
        <v>37</v>
      </c>
      <c r="N795" s="10"/>
      <c r="O795" t="b">
        <f>IF(AND(NOT(K794=K795),J794=J795,I794=I795),TRUE,FALSE)</f>
        <v>0</v>
      </c>
      <c r="P795" t="str">
        <f>IF(M795=M794,IF(NOT(P794=""),P794,IF(NOT(N794=""),N794,"")),IF(NOT(N795=""),N795,""))</f>
        <v/>
      </c>
      <c r="Q795" t="str">
        <f>IF(M795=M796,IF(Q796="",P795,Q796),P795)</f>
        <v>10678875</v>
      </c>
    </row>
    <row r="796" spans="1:17">
      <c r="A796" t="str">
        <f t="shared" si="12"/>
        <v>10678875</v>
      </c>
      <c r="B796" s="10" t="s">
        <v>11</v>
      </c>
      <c r="C796">
        <v>1091</v>
      </c>
      <c r="D796" s="10" t="s">
        <v>124</v>
      </c>
      <c r="E796" s="10" t="s">
        <v>13</v>
      </c>
      <c r="F796" s="10" t="s">
        <v>14</v>
      </c>
      <c r="G796" s="10" t="s">
        <v>15</v>
      </c>
      <c r="H796" s="10" t="s">
        <v>94</v>
      </c>
      <c r="I796" s="10" t="s">
        <v>762</v>
      </c>
      <c r="J796" s="10" t="s">
        <v>17</v>
      </c>
      <c r="K796" s="10" t="s">
        <v>18</v>
      </c>
      <c r="L796" t="str">
        <f>RIGHT(H796, LEN(H796)-6)</f>
        <v>ACCH</v>
      </c>
      <c r="M796">
        <f>IF(AND(NOT(K795=K796),J795=J796,I795=I796),M795,IF(AND(NOT(K796=K797),J796=J797,I796=I797),M794,IF(AND(NOT(K795=K794),J795=J794,I795=I794),M795+1,IF(K795=K796,M795,M795+1))))</f>
        <v>37</v>
      </c>
      <c r="N796" s="10"/>
      <c r="O796" t="b">
        <f>IF(AND(NOT(K795=K796),J795=J796,I795=I796),TRUE,FALSE)</f>
        <v>0</v>
      </c>
      <c r="P796" t="str">
        <f>IF(M796=M795,IF(NOT(P795=""),P795,IF(NOT(N795=""),N795,"")),IF(NOT(N796=""),N796,""))</f>
        <v/>
      </c>
      <c r="Q796" t="str">
        <f>IF(M796=M797,IF(Q797="",P796,Q797),P796)</f>
        <v>10678875</v>
      </c>
    </row>
    <row r="797" spans="1:17">
      <c r="A797" t="str">
        <f t="shared" si="12"/>
        <v>10678875</v>
      </c>
      <c r="B797" s="10" t="s">
        <v>11</v>
      </c>
      <c r="C797">
        <v>1097</v>
      </c>
      <c r="D797" s="10" t="s">
        <v>42</v>
      </c>
      <c r="E797" s="10" t="s">
        <v>13</v>
      </c>
      <c r="F797" s="10" t="s">
        <v>14</v>
      </c>
      <c r="G797" s="10" t="s">
        <v>15</v>
      </c>
      <c r="H797" s="10" t="s">
        <v>92</v>
      </c>
      <c r="I797" s="10" t="s">
        <v>791</v>
      </c>
      <c r="J797" s="10" t="s">
        <v>17</v>
      </c>
      <c r="K797" s="10" t="s">
        <v>18</v>
      </c>
      <c r="L797" t="str">
        <f>RIGHT(H797, LEN(H797)-6)</f>
        <v>ACCH</v>
      </c>
      <c r="M797">
        <f>IF(AND(NOT(K796=K797),J796=J797,I796=I797),M796,IF(AND(NOT(K797=K798),J797=J798,I797=I798),M795,IF(AND(NOT(K796=K795),J796=J795,I796=I795),M796+1,IF(K796=K797,M796,M796+1))))</f>
        <v>37</v>
      </c>
      <c r="N797" s="10"/>
      <c r="O797" t="b">
        <f>IF(AND(NOT(K796=K797),J796=J797,I796=I797),TRUE,FALSE)</f>
        <v>0</v>
      </c>
      <c r="P797" t="str">
        <f>IF(M797=M796,IF(NOT(P796=""),P796,IF(NOT(N796=""),N796,"")),IF(NOT(N797=""),N797,""))</f>
        <v/>
      </c>
      <c r="Q797" t="str">
        <f>IF(M797=M798,IF(Q798="",P797,Q798),P797)</f>
        <v>10678875</v>
      </c>
    </row>
    <row r="798" spans="1:17">
      <c r="A798" t="str">
        <f t="shared" si="12"/>
        <v>10678875</v>
      </c>
      <c r="B798" s="10" t="s">
        <v>11</v>
      </c>
      <c r="C798">
        <v>1223</v>
      </c>
      <c r="D798" s="10" t="s">
        <v>12</v>
      </c>
      <c r="E798" s="10" t="s">
        <v>13</v>
      </c>
      <c r="F798" s="10" t="s">
        <v>14</v>
      </c>
      <c r="G798" s="10" t="s">
        <v>15</v>
      </c>
      <c r="H798" s="10" t="s">
        <v>80</v>
      </c>
      <c r="I798" s="10" t="s">
        <v>721</v>
      </c>
      <c r="J798" s="10" t="s">
        <v>17</v>
      </c>
      <c r="K798" s="10" t="s">
        <v>18</v>
      </c>
      <c r="L798" t="str">
        <f>RIGHT(H798, LEN(H798)-6)</f>
        <v>SCIH</v>
      </c>
      <c r="M798">
        <f>IF(AND(NOT(K797=K798),J797=J798,I797=I798),M797,IF(AND(NOT(K798=K799),J798=J799,I798=I799),M796,IF(AND(NOT(K797=K796),J797=J796,I797=I796),M797+1,IF(K797=K798,M797,M797+1))))</f>
        <v>37</v>
      </c>
      <c r="N798" s="10"/>
      <c r="O798" t="b">
        <f>IF(AND(NOT(K797=K798),J797=J798,I797=I798),TRUE,FALSE)</f>
        <v>0</v>
      </c>
      <c r="P798" t="str">
        <f>IF(M798=M797,IF(NOT(P797=""),P797,IF(NOT(N797=""),N797,"")),IF(NOT(N798=""),N798,""))</f>
        <v/>
      </c>
      <c r="Q798" t="str">
        <f>IF(M798=M799,IF(Q799="",P798,Q799),P798)</f>
        <v>10678875</v>
      </c>
    </row>
    <row r="799" spans="1:17">
      <c r="A799" t="str">
        <f t="shared" si="12"/>
        <v>10678875</v>
      </c>
      <c r="B799" s="10" t="s">
        <v>11</v>
      </c>
      <c r="C799">
        <v>1286</v>
      </c>
      <c r="D799" s="10" t="s">
        <v>30</v>
      </c>
      <c r="E799" s="10" t="s">
        <v>13</v>
      </c>
      <c r="F799" s="10" t="s">
        <v>14</v>
      </c>
      <c r="G799" s="10" t="s">
        <v>15</v>
      </c>
      <c r="H799" s="10" t="s">
        <v>74</v>
      </c>
      <c r="I799" s="10" t="s">
        <v>796</v>
      </c>
      <c r="J799" s="10" t="s">
        <v>265</v>
      </c>
      <c r="K799" s="10" t="s">
        <v>18</v>
      </c>
      <c r="L799" t="str">
        <f>RIGHT(H799, LEN(H799)-6)</f>
        <v>SSCH</v>
      </c>
      <c r="M799">
        <f>IF(AND(NOT(K798=K799),J798=J799,I798=I799),M798,IF(AND(NOT(K799=K800),J799=J800,I799=I800),M797,IF(AND(NOT(K798=K797),J798=J797,I798=I797),M798+1,IF(K798=K799,M798,M798+1))))</f>
        <v>37</v>
      </c>
      <c r="N799" s="10"/>
      <c r="O799" t="b">
        <f>IF(AND(NOT(K798=K799),J798=J799,I798=I799),TRUE,FALSE)</f>
        <v>0</v>
      </c>
      <c r="P799" t="str">
        <f>IF(M799=M798,IF(NOT(P798=""),P798,IF(NOT(N798=""),N798,"")),IF(NOT(N799=""),N799,""))</f>
        <v/>
      </c>
      <c r="Q799" t="str">
        <f>IF(M799=M800,IF(Q800="",P799,Q800),P799)</f>
        <v>10678875</v>
      </c>
    </row>
    <row r="800" spans="1:17">
      <c r="A800" t="str">
        <f t="shared" si="12"/>
        <v>10678875</v>
      </c>
      <c r="B800" s="10" t="s">
        <v>11</v>
      </c>
      <c r="C800">
        <v>1289</v>
      </c>
      <c r="D800" s="10" t="s">
        <v>12</v>
      </c>
      <c r="E800" s="10" t="s">
        <v>13</v>
      </c>
      <c r="F800" s="10" t="s">
        <v>281</v>
      </c>
      <c r="G800" s="10" t="s">
        <v>15</v>
      </c>
      <c r="H800" s="10" t="s">
        <v>141</v>
      </c>
      <c r="I800" s="10" t="s">
        <v>716</v>
      </c>
      <c r="J800" s="10"/>
      <c r="K800" s="10" t="s">
        <v>18</v>
      </c>
      <c r="L800" t="str">
        <f>RIGHT(H800, LEN(H800)-6)</f>
        <v>SSCH</v>
      </c>
      <c r="M800">
        <f>IF(AND(NOT(K799=K800),J799=J800,I799=I800),M799,IF(AND(NOT(K800=K801),J800=J801,I800=I801),M798,IF(AND(NOT(K799=K798),J799=J798,I799=I798),M799+1,IF(K799=K800,M799,M799+1))))</f>
        <v>37</v>
      </c>
      <c r="N800" s="10" t="s">
        <v>325</v>
      </c>
      <c r="O800" t="b">
        <f>IF(AND(NOT(K799=K800),J799=J800,I799=I800),TRUE,FALSE)</f>
        <v>0</v>
      </c>
      <c r="P800" t="str">
        <f>IF(M800=M799,IF(NOT(P799=""),P799,IF(NOT(N799=""),N799,"")),IF(NOT(N800=""),N800,""))</f>
        <v/>
      </c>
      <c r="Q800" t="str">
        <f>IF(M800=M801,IF(Q801="",P800,Q801),P800)</f>
        <v>10678875</v>
      </c>
    </row>
    <row r="801" spans="1:17">
      <c r="A801" t="str">
        <f t="shared" si="12"/>
        <v>10678875</v>
      </c>
      <c r="B801" s="10" t="s">
        <v>11</v>
      </c>
      <c r="C801">
        <v>1412</v>
      </c>
      <c r="D801" s="10" t="s">
        <v>12</v>
      </c>
      <c r="E801" s="10" t="s">
        <v>20</v>
      </c>
      <c r="F801" s="10" t="s">
        <v>281</v>
      </c>
      <c r="G801" s="10" t="s">
        <v>15</v>
      </c>
      <c r="H801" s="10" t="s">
        <v>227</v>
      </c>
      <c r="I801" s="10" t="s">
        <v>867</v>
      </c>
      <c r="J801" s="10"/>
      <c r="K801" s="10" t="s">
        <v>18</v>
      </c>
      <c r="L801" t="str">
        <f>RIGHT(H801, LEN(H801)-6)</f>
        <v>ACCH</v>
      </c>
      <c r="M801">
        <f>IF(AND(NOT(K800=K801),J800=J801,I800=I801),M800,IF(AND(NOT(K801=K802),J801=J802,I801=I802),M799,IF(AND(NOT(K800=K799),J800=J799,I800=I799),M800+1,IF(K800=K801,M800,M800+1))))</f>
        <v>37</v>
      </c>
      <c r="N801" s="10" t="s">
        <v>325</v>
      </c>
      <c r="O801" t="b">
        <f>IF(AND(NOT(K800=K801),J800=J801,I800=I801),TRUE,FALSE)</f>
        <v>0</v>
      </c>
      <c r="P801" t="str">
        <f>IF(M801=M800,IF(NOT(P800=""),P800,IF(NOT(N800=""),N800,"")),IF(NOT(N801=""),N801,""))</f>
        <v>10678875</v>
      </c>
      <c r="Q801" t="str">
        <f>IF(M801=M802,IF(Q802="",P801,Q802),P801)</f>
        <v>10678875</v>
      </c>
    </row>
    <row r="802" spans="1:17">
      <c r="A802" t="str">
        <f t="shared" si="12"/>
        <v>10678875</v>
      </c>
      <c r="B802" s="10" t="s">
        <v>11</v>
      </c>
      <c r="C802">
        <v>1432</v>
      </c>
      <c r="D802" s="10" t="s">
        <v>12</v>
      </c>
      <c r="E802" s="10" t="s">
        <v>20</v>
      </c>
      <c r="F802" s="10" t="s">
        <v>14</v>
      </c>
      <c r="G802" s="10" t="s">
        <v>15</v>
      </c>
      <c r="H802" s="10" t="s">
        <v>53</v>
      </c>
      <c r="I802" s="10" t="s">
        <v>763</v>
      </c>
      <c r="J802" s="10" t="s">
        <v>17</v>
      </c>
      <c r="K802" s="10" t="s">
        <v>18</v>
      </c>
      <c r="L802" t="str">
        <f>RIGHT(H802, LEN(H802)-6)</f>
        <v>ACCH</v>
      </c>
      <c r="M802">
        <f>IF(AND(NOT(K801=K802),J801=J802,I801=I802),M801,IF(AND(NOT(K802=K803),J802=J803,I802=I803),M800,IF(AND(NOT(K801=K800),J801=J800,I801=I800),M801+1,IF(K801=K802,M801,M801+1))))</f>
        <v>37</v>
      </c>
      <c r="N802" s="10"/>
      <c r="O802" t="b">
        <f>IF(AND(NOT(K801=K802),J801=J802,I801=I802),TRUE,FALSE)</f>
        <v>0</v>
      </c>
      <c r="P802" t="str">
        <f>IF(M802=M801,IF(NOT(P801=""),P801,IF(NOT(N801=""),N801,"")),IF(NOT(N802=""),N802,""))</f>
        <v>10678875</v>
      </c>
      <c r="Q802" t="str">
        <f>IF(M802=M803,IF(Q803="",P802,Q803),P802)</f>
        <v>10678875</v>
      </c>
    </row>
    <row r="803" spans="1:17">
      <c r="A803" t="str">
        <f t="shared" si="12"/>
        <v>10678875</v>
      </c>
      <c r="B803" s="10" t="s">
        <v>11</v>
      </c>
      <c r="C803">
        <v>13648</v>
      </c>
      <c r="D803" s="10" t="s">
        <v>12</v>
      </c>
      <c r="E803" s="10" t="s">
        <v>24</v>
      </c>
      <c r="F803" s="10" t="s">
        <v>14</v>
      </c>
      <c r="G803" s="10" t="s">
        <v>15</v>
      </c>
      <c r="H803" s="10" t="s">
        <v>106</v>
      </c>
      <c r="I803" s="10" t="s">
        <v>821</v>
      </c>
      <c r="J803" s="10" t="s">
        <v>17</v>
      </c>
      <c r="K803" s="10" t="s">
        <v>18</v>
      </c>
      <c r="L803" t="str">
        <f>RIGHT(H803, LEN(H803)-6)</f>
        <v>SCIH</v>
      </c>
      <c r="M803">
        <f>IF(AND(NOT(K802=K803),J802=J803,I802=I803),M802,IF(AND(NOT(K803=K804),J803=J804,I803=I804),M801,IF(AND(NOT(K802=K801),J802=J801,I802=I801),M802+1,IF(K802=K803,M802,M802+1))))</f>
        <v>37</v>
      </c>
      <c r="N803" s="10"/>
      <c r="O803" t="b">
        <f>IF(AND(NOT(K802=K803),J802=J803,I802=I803),TRUE,FALSE)</f>
        <v>0</v>
      </c>
      <c r="P803" t="str">
        <f>IF(M803=M802,IF(NOT(P802=""),P802,IF(NOT(N802=""),N802,"")),IF(NOT(N803=""),N803,""))</f>
        <v>10678875</v>
      </c>
      <c r="Q803" t="str">
        <f>IF(M803=M804,IF(Q804="",P803,Q804),P803)</f>
        <v>10678875</v>
      </c>
    </row>
    <row r="804" spans="1:17">
      <c r="A804" t="str">
        <f t="shared" si="12"/>
        <v>10678875</v>
      </c>
      <c r="B804" s="10" t="s">
        <v>11</v>
      </c>
      <c r="C804">
        <v>13661</v>
      </c>
      <c r="D804" s="10" t="s">
        <v>12</v>
      </c>
      <c r="E804" s="10" t="s">
        <v>24</v>
      </c>
      <c r="F804" s="10" t="s">
        <v>14</v>
      </c>
      <c r="G804" s="10" t="s">
        <v>15</v>
      </c>
      <c r="H804" s="10" t="s">
        <v>247</v>
      </c>
      <c r="I804" s="10" t="s">
        <v>837</v>
      </c>
      <c r="J804" s="10" t="s">
        <v>241</v>
      </c>
      <c r="K804" s="10" t="s">
        <v>18</v>
      </c>
      <c r="L804" t="str">
        <f>RIGHT(H804, LEN(H804)-6)</f>
        <v>SSCH</v>
      </c>
      <c r="M804">
        <f>IF(AND(NOT(K803=K804),J803=J804,I803=I804),M803,IF(AND(NOT(K804=K805),J804=J805,I804=I805),M802,IF(AND(NOT(K803=K802),J803=J802,I803=I802),M803+1,IF(K803=K804,M803,M803+1))))</f>
        <v>37</v>
      </c>
      <c r="N804" s="10"/>
      <c r="O804" t="b">
        <f>IF(AND(NOT(K803=K804),J803=J804,I803=I804),TRUE,FALSE)</f>
        <v>0</v>
      </c>
      <c r="P804" t="str">
        <f>IF(M804=M803,IF(NOT(P803=""),P803,IF(NOT(N803=""),N803,"")),IF(NOT(N804=""),N804,""))</f>
        <v>10678875</v>
      </c>
      <c r="Q804" t="str">
        <f>IF(M804=M805,IF(Q805="",P804,Q805),P804)</f>
        <v>10678875</v>
      </c>
    </row>
    <row r="805" spans="1:17">
      <c r="A805" t="str">
        <f t="shared" si="12"/>
        <v>10678875</v>
      </c>
      <c r="B805" s="10" t="s">
        <v>11</v>
      </c>
      <c r="C805">
        <v>13739</v>
      </c>
      <c r="D805" s="10" t="s">
        <v>30</v>
      </c>
      <c r="E805" s="10" t="s">
        <v>24</v>
      </c>
      <c r="F805" s="10" t="s">
        <v>14</v>
      </c>
      <c r="G805" s="10" t="s">
        <v>15</v>
      </c>
      <c r="H805" s="10" t="s">
        <v>54</v>
      </c>
      <c r="I805" s="10" t="s">
        <v>770</v>
      </c>
      <c r="J805" s="10" t="s">
        <v>17</v>
      </c>
      <c r="K805" s="10" t="s">
        <v>18</v>
      </c>
      <c r="L805" t="str">
        <f>RIGHT(H805, LEN(H805)-6)</f>
        <v>ACCH</v>
      </c>
      <c r="M805">
        <f>IF(AND(NOT(K804=K805),J804=J805,I804=I805),M804,IF(AND(NOT(K805=K806),J805=J806,I805=I806),M803,IF(AND(NOT(K804=K803),J804=J803,I804=I803),M804+1,IF(K804=K805,M804,M804+1))))</f>
        <v>37</v>
      </c>
      <c r="N805" s="10"/>
      <c r="O805" t="b">
        <f>IF(AND(NOT(K804=K805),J804=J805,I804=I805),TRUE,FALSE)</f>
        <v>0</v>
      </c>
      <c r="P805" t="str">
        <f>IF(M805=M804,IF(NOT(P804=""),P804,IF(NOT(N804=""),N804,"")),IF(NOT(N805=""),N805,""))</f>
        <v>10678875</v>
      </c>
      <c r="Q805" t="str">
        <f>IF(M805=M806,IF(Q806="",P805,Q806),P805)</f>
        <v>10678875</v>
      </c>
    </row>
    <row r="806" spans="1:17">
      <c r="A806" t="str">
        <f t="shared" si="12"/>
        <v>10678875</v>
      </c>
      <c r="B806" s="10" t="s">
        <v>11</v>
      </c>
      <c r="C806">
        <v>13747</v>
      </c>
      <c r="D806" s="10" t="s">
        <v>73</v>
      </c>
      <c r="E806" s="10" t="s">
        <v>24</v>
      </c>
      <c r="F806" s="10" t="s">
        <v>14</v>
      </c>
      <c r="G806" s="10" t="s">
        <v>15</v>
      </c>
      <c r="H806" s="10" t="s">
        <v>88</v>
      </c>
      <c r="I806" s="10" t="s">
        <v>738</v>
      </c>
      <c r="J806" s="10" t="s">
        <v>17</v>
      </c>
      <c r="K806" s="10" t="s">
        <v>18</v>
      </c>
      <c r="L806" t="str">
        <f>RIGHT(H806, LEN(H806)-6)</f>
        <v>ACCH</v>
      </c>
      <c r="M806">
        <f>IF(AND(NOT(K805=K806),J805=J806,I805=I806),M805,IF(AND(NOT(K806=K807),J806=J807,I806=I807),M804,IF(AND(NOT(K805=K804),J805=J804,I805=I804),M805+1,IF(K805=K806,M805,M805+1))))</f>
        <v>37</v>
      </c>
      <c r="N806" s="10"/>
      <c r="O806" t="b">
        <f>IF(AND(NOT(K805=K806),J805=J806,I805=I806),TRUE,FALSE)</f>
        <v>0</v>
      </c>
      <c r="P806" t="str">
        <f>IF(M806=M805,IF(NOT(P805=""),P805,IF(NOT(N805=""),N805,"")),IF(NOT(N806=""),N806,""))</f>
        <v>10678875</v>
      </c>
      <c r="Q806" t="str">
        <f>IF(M806=M807,IF(Q807="",P806,Q807),P806)</f>
        <v>10678875</v>
      </c>
    </row>
    <row r="807" spans="1:17">
      <c r="A807" t="str">
        <f t="shared" si="12"/>
        <v>10678875</v>
      </c>
      <c r="B807" s="10" t="s">
        <v>11</v>
      </c>
      <c r="C807">
        <v>13859</v>
      </c>
      <c r="D807" s="10" t="s">
        <v>30</v>
      </c>
      <c r="E807" s="10" t="s">
        <v>24</v>
      </c>
      <c r="F807" s="10" t="s">
        <v>281</v>
      </c>
      <c r="G807" s="10" t="s">
        <v>15</v>
      </c>
      <c r="H807" s="10" t="s">
        <v>75</v>
      </c>
      <c r="I807" s="10" t="s">
        <v>794</v>
      </c>
      <c r="J807" s="10"/>
      <c r="K807" s="10" t="s">
        <v>18</v>
      </c>
      <c r="L807" t="str">
        <f>RIGHT(H807, LEN(H807)-6)</f>
        <v>SSCH</v>
      </c>
      <c r="M807">
        <f>IF(AND(NOT(K806=K807),J806=J807,I806=I807),M806,IF(AND(NOT(K807=K808),J807=J808,I807=I808),M805,IF(AND(NOT(K806=K805),J806=J805,I806=I805),M806+1,IF(K806=K807,M806,M806+1))))</f>
        <v>37</v>
      </c>
      <c r="N807" s="10" t="s">
        <v>325</v>
      </c>
      <c r="O807" t="b">
        <f>IF(AND(NOT(K806=K807),J806=J807,I806=I807),TRUE,FALSE)</f>
        <v>0</v>
      </c>
      <c r="P807" t="str">
        <f>IF(M807=M806,IF(NOT(P806=""),P806,IF(NOT(N806=""),N806,"")),IF(NOT(N807=""),N807,""))</f>
        <v>10678875</v>
      </c>
      <c r="Q807" t="str">
        <f>IF(M807=M808,IF(Q808="",P807,Q808),P807)</f>
        <v>10678875</v>
      </c>
    </row>
    <row r="808" spans="1:17">
      <c r="A808" t="str">
        <f t="shared" si="12"/>
        <v>10678875</v>
      </c>
      <c r="B808" s="10" t="s">
        <v>11</v>
      </c>
      <c r="C808">
        <v>17274</v>
      </c>
      <c r="D808" s="10" t="s">
        <v>12</v>
      </c>
      <c r="E808" s="10" t="s">
        <v>34</v>
      </c>
      <c r="F808" s="10" t="s">
        <v>14</v>
      </c>
      <c r="G808" s="10" t="s">
        <v>15</v>
      </c>
      <c r="H808" s="10" t="s">
        <v>227</v>
      </c>
      <c r="I808" s="10" t="s">
        <v>867</v>
      </c>
      <c r="J808" s="10" t="s">
        <v>265</v>
      </c>
      <c r="K808" s="10" t="s">
        <v>18</v>
      </c>
      <c r="L808" t="str">
        <f>RIGHT(H808, LEN(H808)-6)</f>
        <v>ACCH</v>
      </c>
      <c r="M808">
        <f>IF(AND(NOT(K807=K808),J807=J808,I807=I808),M807,IF(AND(NOT(K808=K809),J808=J809,I808=I809),M806,IF(AND(NOT(K807=K806),J807=J806,I807=I806),M807+1,IF(K807=K808,M807,M807+1))))</f>
        <v>37</v>
      </c>
      <c r="N808" s="10"/>
      <c r="O808" t="b">
        <f>IF(AND(NOT(K807=K808),J807=J808,I807=I808),TRUE,FALSE)</f>
        <v>0</v>
      </c>
      <c r="P808" t="str">
        <f>IF(M808=M807,IF(NOT(P807=""),P807,IF(NOT(N807=""),N807,"")),IF(NOT(N808=""),N808,""))</f>
        <v>10678875</v>
      </c>
      <c r="Q808" t="str">
        <f>IF(M808=M809,IF(Q809="",P808,Q809),P808)</f>
        <v>10678875</v>
      </c>
    </row>
    <row r="809" spans="1:17">
      <c r="A809" t="str">
        <f t="shared" si="12"/>
        <v>10605924</v>
      </c>
      <c r="B809" s="10" t="s">
        <v>11</v>
      </c>
      <c r="C809">
        <v>1088</v>
      </c>
      <c r="D809" s="10" t="s">
        <v>125</v>
      </c>
      <c r="E809" s="10" t="s">
        <v>13</v>
      </c>
      <c r="F809" s="10" t="s">
        <v>14</v>
      </c>
      <c r="G809" s="10" t="s">
        <v>15</v>
      </c>
      <c r="H809" s="10" t="s">
        <v>94</v>
      </c>
      <c r="I809" s="10" t="s">
        <v>762</v>
      </c>
      <c r="J809" s="10" t="s">
        <v>17</v>
      </c>
      <c r="K809" s="10" t="s">
        <v>38</v>
      </c>
      <c r="L809" t="str">
        <f>RIGHT(H809, LEN(H809)-6)</f>
        <v>ACCH</v>
      </c>
      <c r="M809">
        <f>IF(AND(NOT(K808=K809),J808=J809,I808=I809),M808,IF(AND(NOT(K809=K810),J809=J810,I809=I810),M807,IF(AND(NOT(K808=K807),J808=J807,I808=I807),M808+1,IF(K808=K809,M808,M808+1))))</f>
        <v>38</v>
      </c>
      <c r="N809" s="10"/>
      <c r="O809" t="b">
        <f>IF(AND(NOT(K808=K809),J808=J809,I808=I809),TRUE,FALSE)</f>
        <v>0</v>
      </c>
      <c r="P809" t="str">
        <f>IF(M809=M808,IF(NOT(P808=""),P808,IF(NOT(N808=""),N808,"")),IF(NOT(N809=""),N809,""))</f>
        <v/>
      </c>
      <c r="Q809" t="str">
        <f>IF(M809=M810,IF(Q810="",P809,Q810),P809)</f>
        <v>10605924</v>
      </c>
    </row>
    <row r="810" spans="1:17">
      <c r="A810" t="str">
        <f t="shared" si="12"/>
        <v>10605924</v>
      </c>
      <c r="B810" s="10" t="s">
        <v>11</v>
      </c>
      <c r="C810">
        <v>1101</v>
      </c>
      <c r="D810" s="10" t="s">
        <v>30</v>
      </c>
      <c r="E810" s="10" t="s">
        <v>13</v>
      </c>
      <c r="F810" s="10" t="s">
        <v>14</v>
      </c>
      <c r="G810" s="10" t="s">
        <v>15</v>
      </c>
      <c r="H810" s="10" t="s">
        <v>41</v>
      </c>
      <c r="I810" s="10" t="s">
        <v>745</v>
      </c>
      <c r="J810" s="10" t="s">
        <v>279</v>
      </c>
      <c r="K810" s="10" t="s">
        <v>38</v>
      </c>
      <c r="L810" t="str">
        <f>RIGHT(H810, LEN(H810)-6)</f>
        <v>ACCH</v>
      </c>
      <c r="M810">
        <f>IF(AND(NOT(K809=K810),J809=J810,I809=I810),M809,IF(AND(NOT(K810=K811),J810=J811,I810=I811),M808,IF(AND(NOT(K809=K808),J809=J808,I809=I808),M809+1,IF(K809=K810,M809,M809+1))))</f>
        <v>38</v>
      </c>
      <c r="N810" s="10"/>
      <c r="O810" t="b">
        <f>IF(AND(NOT(K809=K810),J809=J810,I809=I810),TRUE,FALSE)</f>
        <v>0</v>
      </c>
      <c r="P810" t="str">
        <f>IF(M810=M809,IF(NOT(P809=""),P809,IF(NOT(N809=""),N809,"")),IF(NOT(N810=""),N810,""))</f>
        <v/>
      </c>
      <c r="Q810" t="str">
        <f>IF(M810=M811,IF(Q811="",P810,Q811),P810)</f>
        <v>10605924</v>
      </c>
    </row>
    <row r="811" spans="1:17">
      <c r="A811" t="str">
        <f t="shared" si="12"/>
        <v>10605924</v>
      </c>
      <c r="B811" s="10" t="s">
        <v>11</v>
      </c>
      <c r="C811">
        <v>1117</v>
      </c>
      <c r="D811" s="10" t="s">
        <v>12</v>
      </c>
      <c r="E811" s="10" t="s">
        <v>13</v>
      </c>
      <c r="F811" s="10" t="s">
        <v>14</v>
      </c>
      <c r="G811" s="10" t="s">
        <v>15</v>
      </c>
      <c r="H811" s="10" t="s">
        <v>76</v>
      </c>
      <c r="I811" s="10" t="s">
        <v>802</v>
      </c>
      <c r="J811" s="10" t="s">
        <v>265</v>
      </c>
      <c r="K811" s="10" t="s">
        <v>38</v>
      </c>
      <c r="L811" t="str">
        <f>RIGHT(H811, LEN(H811)-6)</f>
        <v>ACCH</v>
      </c>
      <c r="M811">
        <f>IF(AND(NOT(K810=K811),J810=J811,I810=I811),M810,IF(AND(NOT(K811=K812),J811=J812,I811=I812),M809,IF(AND(NOT(K810=K809),J810=J809,I810=I809),M810+1,IF(K810=K811,M810,M810+1))))</f>
        <v>38</v>
      </c>
      <c r="N811" s="10"/>
      <c r="O811" t="b">
        <f>IF(AND(NOT(K810=K811),J810=J811,I810=I811),TRUE,FALSE)</f>
        <v>0</v>
      </c>
      <c r="P811" t="str">
        <f>IF(M811=M810,IF(NOT(P810=""),P810,IF(NOT(N810=""),N810,"")),IF(NOT(N811=""),N811,""))</f>
        <v/>
      </c>
      <c r="Q811" t="str">
        <f>IF(M811=M812,IF(Q812="",P811,Q812),P811)</f>
        <v>10605924</v>
      </c>
    </row>
    <row r="812" spans="1:17">
      <c r="A812" t="str">
        <f t="shared" si="12"/>
        <v>10605924</v>
      </c>
      <c r="B812" s="10" t="s">
        <v>11</v>
      </c>
      <c r="C812">
        <v>1205</v>
      </c>
      <c r="D812" s="10" t="s">
        <v>12</v>
      </c>
      <c r="E812" s="10" t="s">
        <v>13</v>
      </c>
      <c r="F812" s="10" t="s">
        <v>14</v>
      </c>
      <c r="G812" s="10" t="s">
        <v>15</v>
      </c>
      <c r="H812" s="10" t="s">
        <v>56</v>
      </c>
      <c r="I812" s="10" t="s">
        <v>773</v>
      </c>
      <c r="J812" s="10" t="s">
        <v>272</v>
      </c>
      <c r="K812" s="10" t="s">
        <v>38</v>
      </c>
      <c r="L812" t="str">
        <f>RIGHT(H812, LEN(H812)-6)</f>
        <v>SCIH</v>
      </c>
      <c r="M812">
        <f>IF(AND(NOT(K811=K812),J811=J812,I811=I812),M811,IF(AND(NOT(K812=K813),J812=J813,I812=I813),M810,IF(AND(NOT(K811=K810),J811=J810,I811=I810),M811+1,IF(K811=K812,M811,M811+1))))</f>
        <v>38</v>
      </c>
      <c r="N812" s="10"/>
      <c r="O812" t="b">
        <f>IF(AND(NOT(K811=K812),J811=J812,I811=I812),TRUE,FALSE)</f>
        <v>0</v>
      </c>
      <c r="P812" t="str">
        <f>IF(M812=M811,IF(NOT(P811=""),P811,IF(NOT(N811=""),N811,"")),IF(NOT(N812=""),N812,""))</f>
        <v/>
      </c>
      <c r="Q812" t="str">
        <f>IF(M812=M813,IF(Q813="",P812,Q813),P812)</f>
        <v>10605924</v>
      </c>
    </row>
    <row r="813" spans="1:17">
      <c r="A813" t="str">
        <f t="shared" si="12"/>
        <v>10605924</v>
      </c>
      <c r="B813" s="10" t="s">
        <v>11</v>
      </c>
      <c r="C813">
        <v>13276</v>
      </c>
      <c r="D813" s="10" t="s">
        <v>61</v>
      </c>
      <c r="E813" s="10" t="s">
        <v>20</v>
      </c>
      <c r="F813" s="10" t="s">
        <v>14</v>
      </c>
      <c r="G813" s="10" t="s">
        <v>15</v>
      </c>
      <c r="H813" s="10" t="s">
        <v>53</v>
      </c>
      <c r="I813" s="10" t="s">
        <v>763</v>
      </c>
      <c r="J813" s="10" t="s">
        <v>241</v>
      </c>
      <c r="K813" s="10" t="s">
        <v>38</v>
      </c>
      <c r="L813" t="str">
        <f>RIGHT(H813, LEN(H813)-6)</f>
        <v>ACCH</v>
      </c>
      <c r="M813">
        <f>IF(AND(NOT(K812=K813),J812=J813,I812=I813),M812,IF(AND(NOT(K813=K814),J813=J814,I813=I814),M811,IF(AND(NOT(K812=K811),J812=J811,I812=I811),M812+1,IF(K812=K813,M812,M812+1))))</f>
        <v>38</v>
      </c>
      <c r="N813" s="10"/>
      <c r="O813" t="b">
        <f>IF(AND(NOT(K812=K813),J812=J813,I812=I813),TRUE,FALSE)</f>
        <v>0</v>
      </c>
      <c r="P813" t="str">
        <f>IF(M813=M812,IF(NOT(P812=""),P812,IF(NOT(N812=""),N812,"")),IF(NOT(N813=""),N813,""))</f>
        <v/>
      </c>
      <c r="Q813" t="str">
        <f>IF(M813=M814,IF(Q814="",P813,Q814),P813)</f>
        <v>10605924</v>
      </c>
    </row>
    <row r="814" spans="1:17">
      <c r="A814" t="str">
        <f t="shared" si="12"/>
        <v>10605924</v>
      </c>
      <c r="B814" s="10" t="s">
        <v>11</v>
      </c>
      <c r="C814">
        <v>13637</v>
      </c>
      <c r="D814" s="10" t="s">
        <v>30</v>
      </c>
      <c r="E814" s="10" t="s">
        <v>24</v>
      </c>
      <c r="F814" s="10" t="s">
        <v>14</v>
      </c>
      <c r="G814" s="10" t="s">
        <v>15</v>
      </c>
      <c r="H814" s="10" t="s">
        <v>107</v>
      </c>
      <c r="I814" s="10" t="s">
        <v>768</v>
      </c>
      <c r="J814" s="10" t="s">
        <v>265</v>
      </c>
      <c r="K814" s="10" t="s">
        <v>38</v>
      </c>
      <c r="L814" t="str">
        <f>RIGHT(H814, LEN(H814)-6)</f>
        <v>HUMH</v>
      </c>
      <c r="M814">
        <f>IF(AND(NOT(K813=K814),J813=J814,I813=I814),M813,IF(AND(NOT(K814=K815),J814=J815,I814=I815),M812,IF(AND(NOT(K813=K812),J813=J812,I813=I812),M813+1,IF(K813=K814,M813,M813+1))))</f>
        <v>38</v>
      </c>
      <c r="N814" s="10"/>
      <c r="O814" t="b">
        <f>IF(AND(NOT(K813=K814),J813=J814,I813=I814),TRUE,FALSE)</f>
        <v>0</v>
      </c>
      <c r="P814" t="str">
        <f>IF(M814=M813,IF(NOT(P813=""),P813,IF(NOT(N813=""),N813,"")),IF(NOT(N814=""),N814,""))</f>
        <v/>
      </c>
      <c r="Q814" t="str">
        <f>IF(M814=M815,IF(Q815="",P814,Q815),P814)</f>
        <v>10605924</v>
      </c>
    </row>
    <row r="815" spans="1:17">
      <c r="A815" t="str">
        <f t="shared" si="12"/>
        <v>10605924</v>
      </c>
      <c r="B815" s="10" t="s">
        <v>11</v>
      </c>
      <c r="C815">
        <v>13700</v>
      </c>
      <c r="D815" s="10" t="s">
        <v>12</v>
      </c>
      <c r="E815" s="10" t="s">
        <v>34</v>
      </c>
      <c r="F815" s="10" t="s">
        <v>281</v>
      </c>
      <c r="G815" s="10" t="s">
        <v>15</v>
      </c>
      <c r="H815" s="10" t="s">
        <v>50</v>
      </c>
      <c r="I815" s="10" t="s">
        <v>659</v>
      </c>
      <c r="J815" s="10"/>
      <c r="K815" s="10" t="s">
        <v>38</v>
      </c>
      <c r="L815" t="str">
        <f>RIGHT(H815, LEN(H815)-6)</f>
        <v>ACCH</v>
      </c>
      <c r="M815">
        <f>IF(AND(NOT(K814=K815),J814=J815,I814=I815),M814,IF(AND(NOT(K815=K816),J815=J816,I815=I816),M813,IF(AND(NOT(K814=K813),J814=J813,I814=I813),M814+1,IF(K814=K815,M814,M814+1))))</f>
        <v>38</v>
      </c>
      <c r="N815" s="10" t="s">
        <v>326</v>
      </c>
      <c r="O815" t="b">
        <f>IF(AND(NOT(K814=K815),J814=J815,I814=I815),TRUE,FALSE)</f>
        <v>0</v>
      </c>
      <c r="P815" t="str">
        <f>IF(M815=M814,IF(NOT(P814=""),P814,IF(NOT(N814=""),N814,"")),IF(NOT(N815=""),N815,""))</f>
        <v/>
      </c>
      <c r="Q815" t="str">
        <f>IF(M815=M816,IF(Q816="",P815,Q816),P815)</f>
        <v>10605924</v>
      </c>
    </row>
    <row r="816" spans="1:17">
      <c r="A816" t="str">
        <f t="shared" si="12"/>
        <v>10605924</v>
      </c>
      <c r="B816" s="10" t="s">
        <v>11</v>
      </c>
      <c r="C816">
        <v>13749</v>
      </c>
      <c r="D816" s="10" t="s">
        <v>61</v>
      </c>
      <c r="E816" s="10" t="s">
        <v>24</v>
      </c>
      <c r="F816" s="10" t="s">
        <v>14</v>
      </c>
      <c r="G816" s="10" t="s">
        <v>15</v>
      </c>
      <c r="H816" s="10" t="s">
        <v>88</v>
      </c>
      <c r="I816" s="10" t="s">
        <v>738</v>
      </c>
      <c r="J816" s="10" t="s">
        <v>17</v>
      </c>
      <c r="K816" s="10" t="s">
        <v>38</v>
      </c>
      <c r="L816" t="str">
        <f>RIGHT(H816, LEN(H816)-6)</f>
        <v>ACCH</v>
      </c>
      <c r="M816">
        <f>IF(AND(NOT(K815=K816),J815=J816,I815=I816),M815,IF(AND(NOT(K816=K817),J816=J817,I816=I817),M814,IF(AND(NOT(K815=K814),J815=J814,I815=I814),M815+1,IF(K815=K816,M815,M815+1))))</f>
        <v>38</v>
      </c>
      <c r="N816" s="10"/>
      <c r="O816" t="b">
        <f>IF(AND(NOT(K815=K816),J815=J816,I815=I816),TRUE,FALSE)</f>
        <v>0</v>
      </c>
      <c r="P816" t="str">
        <f>IF(M816=M815,IF(NOT(P815=""),P815,IF(NOT(N815=""),N815,"")),IF(NOT(N816=""),N816,""))</f>
        <v>10605924</v>
      </c>
      <c r="Q816" t="str">
        <f>IF(M816=M817,IF(Q817="",P816,Q817),P816)</f>
        <v>10605924</v>
      </c>
    </row>
    <row r="817" spans="1:17">
      <c r="A817" t="str">
        <f t="shared" si="12"/>
        <v>10605924</v>
      </c>
      <c r="B817" s="10" t="s">
        <v>11</v>
      </c>
      <c r="C817">
        <v>13843</v>
      </c>
      <c r="D817" s="10" t="s">
        <v>12</v>
      </c>
      <c r="E817" s="10" t="s">
        <v>24</v>
      </c>
      <c r="F817" s="10" t="s">
        <v>14</v>
      </c>
      <c r="G817" s="10" t="s">
        <v>15</v>
      </c>
      <c r="H817" s="10" t="s">
        <v>233</v>
      </c>
      <c r="I817" s="10" t="s">
        <v>778</v>
      </c>
      <c r="J817" s="10" t="s">
        <v>241</v>
      </c>
      <c r="K817" s="10" t="s">
        <v>38</v>
      </c>
      <c r="L817" t="str">
        <f>RIGHT(H817, LEN(H817)-6)</f>
        <v>SCIH</v>
      </c>
      <c r="M817">
        <f>IF(AND(NOT(K816=K817),J816=J817,I816=I817),M816,IF(AND(NOT(K817=K818),J817=J818,I817=I818),M815,IF(AND(NOT(K816=K815),J816=J815,I816=I815),M816+1,IF(K816=K817,M816,M816+1))))</f>
        <v>38</v>
      </c>
      <c r="N817" s="10"/>
      <c r="O817" t="b">
        <f>IF(AND(NOT(K816=K817),J816=J817,I816=I817),TRUE,FALSE)</f>
        <v>0</v>
      </c>
      <c r="P817" t="str">
        <f>IF(M817=M816,IF(NOT(P816=""),P816,IF(NOT(N816=""),N816,"")),IF(NOT(N817=""),N817,""))</f>
        <v>10605924</v>
      </c>
      <c r="Q817" t="str">
        <f>IF(M817=M818,IF(Q818="",P817,Q818),P817)</f>
        <v>10605924</v>
      </c>
    </row>
    <row r="818" spans="1:17">
      <c r="A818" t="str">
        <f t="shared" si="12"/>
        <v>10605924</v>
      </c>
      <c r="B818" s="10" t="s">
        <v>11</v>
      </c>
      <c r="C818">
        <v>17282</v>
      </c>
      <c r="D818" s="10" t="s">
        <v>12</v>
      </c>
      <c r="E818" s="10" t="s">
        <v>34</v>
      </c>
      <c r="F818" s="10" t="s">
        <v>14</v>
      </c>
      <c r="G818" s="10" t="s">
        <v>15</v>
      </c>
      <c r="H818" s="10" t="s">
        <v>126</v>
      </c>
      <c r="I818" s="10" t="s">
        <v>830</v>
      </c>
      <c r="J818" s="10" t="s">
        <v>17</v>
      </c>
      <c r="K818" s="10" t="s">
        <v>38</v>
      </c>
      <c r="L818" t="str">
        <f>RIGHT(H818, LEN(H818)-6)</f>
        <v>ACCH</v>
      </c>
      <c r="M818">
        <f>IF(AND(NOT(K817=K818),J817=J818,I817=I818),M817,IF(AND(NOT(K818=K819),J818=J819,I818=I819),M816,IF(AND(NOT(K817=K816),J817=J816,I817=I816),M817+1,IF(K817=K818,M817,M817+1))))</f>
        <v>38</v>
      </c>
      <c r="N818" s="10"/>
      <c r="O818" t="b">
        <f>IF(AND(NOT(K817=K818),J817=J818,I817=I818),TRUE,FALSE)</f>
        <v>0</v>
      </c>
      <c r="P818" t="str">
        <f>IF(M818=M817,IF(NOT(P817=""),P817,IF(NOT(N817=""),N817,"")),IF(NOT(N818=""),N818,""))</f>
        <v>10605924</v>
      </c>
      <c r="Q818" t="str">
        <f>IF(M818=M819,IF(Q819="",P818,Q819),P818)</f>
        <v>10605924</v>
      </c>
    </row>
    <row r="819" spans="1:17">
      <c r="A819" t="str">
        <f t="shared" si="12"/>
        <v>10605924</v>
      </c>
      <c r="B819" s="10" t="s">
        <v>11</v>
      </c>
      <c r="C819">
        <v>18426</v>
      </c>
      <c r="D819" s="10" t="s">
        <v>91</v>
      </c>
      <c r="E819" s="10" t="s">
        <v>24</v>
      </c>
      <c r="F819" s="10" t="s">
        <v>14</v>
      </c>
      <c r="G819" s="10" t="s">
        <v>15</v>
      </c>
      <c r="H819" s="10" t="s">
        <v>92</v>
      </c>
      <c r="I819" s="10" t="s">
        <v>791</v>
      </c>
      <c r="J819" s="10" t="s">
        <v>17</v>
      </c>
      <c r="K819" s="10" t="s">
        <v>38</v>
      </c>
      <c r="L819" t="str">
        <f>RIGHT(H819, LEN(H819)-6)</f>
        <v>ACCH</v>
      </c>
      <c r="M819">
        <f>IF(AND(NOT(K818=K819),J818=J819,I818=I819),M818,IF(AND(NOT(K819=K820),J819=J820,I819=I820),M817,IF(AND(NOT(K818=K817),J818=J817,I818=I817),M818+1,IF(K818=K819,M818,M818+1))))</f>
        <v>38</v>
      </c>
      <c r="N819" s="10"/>
      <c r="O819" t="b">
        <f>IF(AND(NOT(K818=K819),J818=J819,I818=I819),TRUE,FALSE)</f>
        <v>0</v>
      </c>
      <c r="P819" t="str">
        <f>IF(M819=M818,IF(NOT(P818=""),P818,IF(NOT(N818=""),N818,"")),IF(NOT(N819=""),N819,""))</f>
        <v>10605924</v>
      </c>
      <c r="Q819" t="str">
        <f>IF(M819=M820,IF(Q820="",P819,Q820),P819)</f>
        <v>10605924</v>
      </c>
    </row>
    <row r="820" spans="1:17">
      <c r="A820" t="str">
        <f t="shared" si="12"/>
        <v>10605924</v>
      </c>
      <c r="B820" s="10" t="s">
        <v>11</v>
      </c>
      <c r="C820">
        <v>1084</v>
      </c>
      <c r="D820" s="10" t="s">
        <v>98</v>
      </c>
      <c r="E820" s="10" t="s">
        <v>13</v>
      </c>
      <c r="F820" s="10" t="s">
        <v>14</v>
      </c>
      <c r="G820" s="10" t="s">
        <v>15</v>
      </c>
      <c r="H820" s="10" t="s">
        <v>94</v>
      </c>
      <c r="I820" s="10" t="s">
        <v>762</v>
      </c>
      <c r="J820" s="10" t="s">
        <v>241</v>
      </c>
      <c r="K820" s="10" t="s">
        <v>38</v>
      </c>
      <c r="L820" t="str">
        <f>RIGHT(H820, LEN(H820)-6)</f>
        <v>ACCH</v>
      </c>
      <c r="M820">
        <f>IF(AND(NOT(K819=K820),J819=J820,I819=I820),M819,IF(AND(NOT(K820=K821),J820=J821,I820=I821),M818,IF(AND(NOT(K819=K818),J819=J818,I819=I818),M819+1,IF(K819=K820,M819,M819+1))))</f>
        <v>38</v>
      </c>
      <c r="N820" s="10"/>
      <c r="O820" t="b">
        <f>IF(AND(NOT(K819=K820),J819=J820,I819=I820),TRUE,FALSE)</f>
        <v>0</v>
      </c>
      <c r="P820" t="str">
        <f>IF(M820=M819,IF(NOT(P819=""),P819,IF(NOT(N819=""),N819,"")),IF(NOT(N820=""),N820,""))</f>
        <v>10605924</v>
      </c>
      <c r="Q820" t="str">
        <f>IF(M820=M821,IF(Q821="",P820,Q821),P820)</f>
        <v>10605924</v>
      </c>
    </row>
    <row r="821" spans="1:17">
      <c r="A821" t="str">
        <f t="shared" si="12"/>
        <v>10605924</v>
      </c>
      <c r="B821" s="10" t="s">
        <v>11</v>
      </c>
      <c r="C821">
        <v>1104</v>
      </c>
      <c r="D821" s="10" t="s">
        <v>61</v>
      </c>
      <c r="E821" s="10" t="s">
        <v>13</v>
      </c>
      <c r="F821" s="10" t="s">
        <v>14</v>
      </c>
      <c r="G821" s="10" t="s">
        <v>15</v>
      </c>
      <c r="H821" s="10" t="s">
        <v>41</v>
      </c>
      <c r="I821" s="10" t="s">
        <v>745</v>
      </c>
      <c r="J821" s="10" t="s">
        <v>272</v>
      </c>
      <c r="K821" s="10" t="s">
        <v>38</v>
      </c>
      <c r="L821" t="str">
        <f>RIGHT(H821, LEN(H821)-6)</f>
        <v>ACCH</v>
      </c>
      <c r="M821">
        <f>IF(AND(NOT(K820=K821),J820=J821,I820=I821),M820,IF(AND(NOT(K821=K822),J821=J822,I821=I822),M819,IF(AND(NOT(K820=K819),J820=J819,I820=I819),M820+1,IF(K820=K821,M820,M820+1))))</f>
        <v>38</v>
      </c>
      <c r="N821" s="10"/>
      <c r="O821" t="b">
        <f>IF(AND(NOT(K820=K821),J820=J821,I820=I821),TRUE,FALSE)</f>
        <v>0</v>
      </c>
      <c r="P821" t="str">
        <f>IF(M821=M820,IF(NOT(P820=""),P820,IF(NOT(N820=""),N820,"")),IF(NOT(N821=""),N821,""))</f>
        <v>10605924</v>
      </c>
      <c r="Q821" t="str">
        <f>IF(M821=M822,IF(Q822="",P821,Q822),P821)</f>
        <v>10605924</v>
      </c>
    </row>
    <row r="822" spans="1:17">
      <c r="A822" t="str">
        <f t="shared" si="12"/>
        <v>10605924</v>
      </c>
      <c r="B822" s="10" t="s">
        <v>11</v>
      </c>
      <c r="C822">
        <v>1121</v>
      </c>
      <c r="D822" s="10" t="s">
        <v>12</v>
      </c>
      <c r="E822" s="10" t="s">
        <v>13</v>
      </c>
      <c r="F822" s="10" t="s">
        <v>14</v>
      </c>
      <c r="G822" s="10" t="s">
        <v>15</v>
      </c>
      <c r="H822" s="10" t="s">
        <v>54</v>
      </c>
      <c r="I822" s="10" t="s">
        <v>770</v>
      </c>
      <c r="J822" s="10" t="s">
        <v>17</v>
      </c>
      <c r="K822" s="10" t="s">
        <v>38</v>
      </c>
      <c r="L822" t="str">
        <f>RIGHT(H822, LEN(H822)-6)</f>
        <v>ACCH</v>
      </c>
      <c r="M822">
        <f>IF(AND(NOT(K821=K822),J821=J822,I821=I822),M821,IF(AND(NOT(K822=K823),J822=J823,I822=I823),M820,IF(AND(NOT(K821=K820),J821=J820,I821=I820),M821+1,IF(K821=K822,M821,M821+1))))</f>
        <v>38</v>
      </c>
      <c r="N822" s="10"/>
      <c r="O822" t="b">
        <f>IF(AND(NOT(K821=K822),J821=J822,I821=I822),TRUE,FALSE)</f>
        <v>0</v>
      </c>
      <c r="P822" t="str">
        <f>IF(M822=M821,IF(NOT(P821=""),P821,IF(NOT(N821=""),N821,"")),IF(NOT(N822=""),N822,""))</f>
        <v>10605924</v>
      </c>
      <c r="Q822" t="str">
        <f>IF(M822=M823,IF(Q823="",P822,Q823),P822)</f>
        <v>10605924</v>
      </c>
    </row>
    <row r="823" spans="1:17">
      <c r="A823" t="str">
        <f t="shared" si="12"/>
        <v>10605924</v>
      </c>
      <c r="B823" s="10" t="s">
        <v>11</v>
      </c>
      <c r="C823">
        <v>1202</v>
      </c>
      <c r="D823" s="10" t="s">
        <v>12</v>
      </c>
      <c r="E823" s="10" t="s">
        <v>13</v>
      </c>
      <c r="F823" s="10" t="s">
        <v>14</v>
      </c>
      <c r="G823" s="10" t="s">
        <v>15</v>
      </c>
      <c r="H823" s="10" t="s">
        <v>115</v>
      </c>
      <c r="I823" s="10" t="s">
        <v>746</v>
      </c>
      <c r="J823" s="10" t="s">
        <v>241</v>
      </c>
      <c r="K823" s="10" t="s">
        <v>38</v>
      </c>
      <c r="L823" t="str">
        <f>RIGHT(H823, LEN(H823)-6)</f>
        <v>SCIH</v>
      </c>
      <c r="M823">
        <f>IF(AND(NOT(K822=K823),J822=J823,I822=I823),M822,IF(AND(NOT(K823=K824),J823=J824,I823=I824),M821,IF(AND(NOT(K822=K821),J822=J821,I822=I821),M822+1,IF(K822=K823,M822,M822+1))))</f>
        <v>38</v>
      </c>
      <c r="N823" s="10"/>
      <c r="O823" t="b">
        <f>IF(AND(NOT(K822=K823),J822=J823,I822=I823),TRUE,FALSE)</f>
        <v>0</v>
      </c>
      <c r="P823" t="str">
        <f>IF(M823=M822,IF(NOT(P822=""),P822,IF(NOT(N822=""),N822,"")),IF(NOT(N823=""),N823,""))</f>
        <v>10605924</v>
      </c>
      <c r="Q823" t="str">
        <f>IF(M823=M824,IF(Q824="",P823,Q824),P823)</f>
        <v>10605924</v>
      </c>
    </row>
    <row r="824" spans="1:17">
      <c r="A824" t="str">
        <f t="shared" si="12"/>
        <v>10605924</v>
      </c>
      <c r="B824" s="10" t="s">
        <v>11</v>
      </c>
      <c r="C824">
        <v>1435</v>
      </c>
      <c r="D824" s="10" t="s">
        <v>42</v>
      </c>
      <c r="E824" s="10" t="s">
        <v>20</v>
      </c>
      <c r="F824" s="10" t="s">
        <v>14</v>
      </c>
      <c r="G824" s="10" t="s">
        <v>15</v>
      </c>
      <c r="H824" s="10" t="s">
        <v>53</v>
      </c>
      <c r="I824" s="10" t="s">
        <v>763</v>
      </c>
      <c r="J824" s="10" t="s">
        <v>272</v>
      </c>
      <c r="K824" s="10" t="s">
        <v>38</v>
      </c>
      <c r="L824" t="str">
        <f>RIGHT(H824, LEN(H824)-6)</f>
        <v>ACCH</v>
      </c>
      <c r="M824">
        <f>IF(AND(NOT(K823=K824),J823=J824,I823=I824),M823,IF(AND(NOT(K824=K825),J824=J825,I824=I825),M822,IF(AND(NOT(K823=K822),J823=J822,I823=I822),M823+1,IF(K823=K824,M823,M823+1))))</f>
        <v>38</v>
      </c>
      <c r="N824" s="10"/>
      <c r="O824" t="b">
        <f>IF(AND(NOT(K823=K824),J823=J824,I823=I824),TRUE,FALSE)</f>
        <v>0</v>
      </c>
      <c r="P824" t="str">
        <f>IF(M824=M823,IF(NOT(P823=""),P823,IF(NOT(N823=""),N823,"")),IF(NOT(N824=""),N824,""))</f>
        <v>10605924</v>
      </c>
      <c r="Q824" t="str">
        <f>IF(M824=M825,IF(Q825="",P824,Q825),P824)</f>
        <v>10605924</v>
      </c>
    </row>
    <row r="825" spans="1:17">
      <c r="A825" t="str">
        <f t="shared" si="12"/>
        <v>10605924</v>
      </c>
      <c r="B825" s="10" t="s">
        <v>11</v>
      </c>
      <c r="C825">
        <v>13640</v>
      </c>
      <c r="D825" s="10" t="s">
        <v>12</v>
      </c>
      <c r="E825" s="10" t="s">
        <v>24</v>
      </c>
      <c r="F825" s="10" t="s">
        <v>14</v>
      </c>
      <c r="G825" s="10" t="s">
        <v>15</v>
      </c>
      <c r="H825" s="10" t="s">
        <v>89</v>
      </c>
      <c r="I825" s="10" t="s">
        <v>848</v>
      </c>
      <c r="J825" s="10" t="s">
        <v>241</v>
      </c>
      <c r="K825" s="10" t="s">
        <v>38</v>
      </c>
      <c r="L825" t="str">
        <f>RIGHT(H825, LEN(H825)-6)</f>
        <v>SCIH</v>
      </c>
      <c r="M825">
        <f>IF(AND(NOT(K824=K825),J824=J825,I824=I825),M824,IF(AND(NOT(K825=K826),J825=J826,I825=I826),M823,IF(AND(NOT(K824=K823),J824=J823,I824=I823),M824+1,IF(K824=K825,M824,M824+1))))</f>
        <v>38</v>
      </c>
      <c r="N825" s="10"/>
      <c r="O825" t="b">
        <f>IF(AND(NOT(K824=K825),J824=J825,I824=I825),TRUE,FALSE)</f>
        <v>0</v>
      </c>
      <c r="P825" t="str">
        <f>IF(M825=M824,IF(NOT(P824=""),P824,IF(NOT(N824=""),N824,"")),IF(NOT(N825=""),N825,""))</f>
        <v>10605924</v>
      </c>
      <c r="Q825" t="str">
        <f>IF(M825=M826,IF(Q826="",P825,Q826),P825)</f>
        <v>10605924</v>
      </c>
    </row>
    <row r="826" spans="1:17">
      <c r="A826" t="str">
        <f t="shared" si="12"/>
        <v>10605924</v>
      </c>
      <c r="B826" s="10" t="s">
        <v>11</v>
      </c>
      <c r="C826">
        <v>13679</v>
      </c>
      <c r="D826" s="10" t="s">
        <v>30</v>
      </c>
      <c r="E826" s="10" t="s">
        <v>24</v>
      </c>
      <c r="F826" s="10" t="s">
        <v>14</v>
      </c>
      <c r="G826" s="10" t="s">
        <v>15</v>
      </c>
      <c r="H826" s="10" t="s">
        <v>116</v>
      </c>
      <c r="I826" s="10" t="s">
        <v>849</v>
      </c>
      <c r="J826" s="10" t="s">
        <v>241</v>
      </c>
      <c r="K826" s="10" t="s">
        <v>38</v>
      </c>
      <c r="L826" t="str">
        <f>RIGHT(H826, LEN(H826)-6)</f>
        <v>ACCH</v>
      </c>
      <c r="M826">
        <f>IF(AND(NOT(K825=K826),J825=J826,I825=I826),M825,IF(AND(NOT(K826=K827),J826=J827,I826=I827),M824,IF(AND(NOT(K825=K824),J825=J824,I825=I824),M825+1,IF(K825=K826,M825,M825+1))))</f>
        <v>38</v>
      </c>
      <c r="N826" s="10"/>
      <c r="O826" t="b">
        <f>IF(AND(NOT(K825=K826),J825=J826,I825=I826),TRUE,FALSE)</f>
        <v>0</v>
      </c>
      <c r="P826" t="str">
        <f>IF(M826=M825,IF(NOT(P825=""),P825,IF(NOT(N825=""),N825,"")),IF(NOT(N826=""),N826,""))</f>
        <v>10605924</v>
      </c>
      <c r="Q826" t="str">
        <f>IF(M826=M827,IF(Q827="",P826,Q827),P826)</f>
        <v>10605924</v>
      </c>
    </row>
    <row r="827" spans="1:17">
      <c r="A827" t="str">
        <f t="shared" si="12"/>
        <v>10605924</v>
      </c>
      <c r="B827" s="10" t="s">
        <v>11</v>
      </c>
      <c r="C827">
        <v>13698</v>
      </c>
      <c r="D827" s="10" t="s">
        <v>12</v>
      </c>
      <c r="E827" s="10" t="s">
        <v>34</v>
      </c>
      <c r="F827" s="10" t="s">
        <v>14</v>
      </c>
      <c r="G827" s="10" t="s">
        <v>15</v>
      </c>
      <c r="H827" s="10" t="s">
        <v>96</v>
      </c>
      <c r="I827" s="10" t="s">
        <v>847</v>
      </c>
      <c r="J827" s="10" t="s">
        <v>265</v>
      </c>
      <c r="K827" s="10" t="s">
        <v>38</v>
      </c>
      <c r="L827" t="str">
        <f>RIGHT(H827, LEN(H827)-6)</f>
        <v>ACCH</v>
      </c>
      <c r="M827">
        <f>IF(AND(NOT(K826=K827),J826=J827,I826=I827),M826,IF(AND(NOT(K827=K828),J827=J828,I827=I828),M825,IF(AND(NOT(K826=K825),J826=J825,I826=I825),M826+1,IF(K826=K827,M826,M826+1))))</f>
        <v>38</v>
      </c>
      <c r="N827" s="10"/>
      <c r="O827" t="b">
        <f>IF(AND(NOT(K826=K827),J826=J827,I826=I827),TRUE,FALSE)</f>
        <v>0</v>
      </c>
      <c r="P827" t="str">
        <f>IF(M827=M826,IF(NOT(P826=""),P826,IF(NOT(N826=""),N826,"")),IF(NOT(N827=""),N827,""))</f>
        <v>10605924</v>
      </c>
      <c r="Q827" t="str">
        <f>IF(M827=M828,IF(Q828="",P827,Q828),P827)</f>
        <v>10605924</v>
      </c>
    </row>
    <row r="828" spans="1:17">
      <c r="A828" t="str">
        <f t="shared" si="12"/>
        <v>10605924</v>
      </c>
      <c r="B828" s="10" t="s">
        <v>11</v>
      </c>
      <c r="C828">
        <v>13749</v>
      </c>
      <c r="D828" s="10" t="s">
        <v>61</v>
      </c>
      <c r="E828" s="10" t="s">
        <v>24</v>
      </c>
      <c r="F828" s="10" t="s">
        <v>14</v>
      </c>
      <c r="G828" s="10" t="s">
        <v>15</v>
      </c>
      <c r="H828" s="10" t="s">
        <v>88</v>
      </c>
      <c r="I828" s="10" t="s">
        <v>738</v>
      </c>
      <c r="J828" s="10" t="s">
        <v>17</v>
      </c>
      <c r="K828" s="10" t="s">
        <v>38</v>
      </c>
      <c r="L828" t="str">
        <f>RIGHT(H828, LEN(H828)-6)</f>
        <v>ACCH</v>
      </c>
      <c r="M828">
        <f>IF(AND(NOT(K827=K828),J827=J828,I827=I828),M827,IF(AND(NOT(K828=K829),J828=J829,I828=I829),M826,IF(AND(NOT(K827=K826),J827=J826,I827=I826),M827+1,IF(K827=K828,M827,M827+1))))</f>
        <v>38</v>
      </c>
      <c r="N828" s="10"/>
      <c r="O828" t="b">
        <f>IF(AND(NOT(K827=K828),J827=J828,I827=I828),TRUE,FALSE)</f>
        <v>0</v>
      </c>
      <c r="P828" t="str">
        <f>IF(M828=M827,IF(NOT(P827=""),P827,IF(NOT(N827=""),N827,"")),IF(NOT(N828=""),N828,""))</f>
        <v>10605924</v>
      </c>
      <c r="Q828" t="str">
        <f>IF(M828=M829,IF(Q829="",P828,Q829),P828)</f>
        <v>10605924</v>
      </c>
    </row>
    <row r="829" spans="1:17">
      <c r="A829" t="str">
        <f t="shared" si="12"/>
        <v>10605924</v>
      </c>
      <c r="B829" s="10" t="s">
        <v>11</v>
      </c>
      <c r="C829">
        <v>18815</v>
      </c>
      <c r="D829" s="10" t="s">
        <v>30</v>
      </c>
      <c r="E829" s="10" t="s">
        <v>24</v>
      </c>
      <c r="F829" s="10" t="s">
        <v>14</v>
      </c>
      <c r="G829" s="10" t="s">
        <v>15</v>
      </c>
      <c r="H829" s="10" t="s">
        <v>118</v>
      </c>
      <c r="I829" s="10" t="s">
        <v>853</v>
      </c>
      <c r="J829" s="10" t="s">
        <v>279</v>
      </c>
      <c r="K829" s="10" t="s">
        <v>38</v>
      </c>
      <c r="L829" t="str">
        <f>RIGHT(H829, LEN(H829)-6)</f>
        <v>SCIH</v>
      </c>
      <c r="M829">
        <f>IF(AND(NOT(K828=K829),J828=J829,I828=I829),M828,IF(AND(NOT(K829=K830),J829=J830,I829=I830),M827,IF(AND(NOT(K828=K827),J828=J827,I828=I827),M828+1,IF(K828=K829,M828,M828+1))))</f>
        <v>38</v>
      </c>
      <c r="N829" s="10"/>
      <c r="O829" t="b">
        <f>IF(AND(NOT(K828=K829),J828=J829,I828=I829),TRUE,FALSE)</f>
        <v>0</v>
      </c>
      <c r="P829" t="str">
        <f>IF(M829=M828,IF(NOT(P828=""),P828,IF(NOT(N828=""),N828,"")),IF(NOT(N829=""),N829,""))</f>
        <v>10605924</v>
      </c>
      <c r="Q829" t="str">
        <f>IF(M829=M830,IF(Q830="",P829,Q830),P829)</f>
        <v>10605924</v>
      </c>
    </row>
    <row r="830" spans="1:17">
      <c r="A830" t="str">
        <f t="shared" si="12"/>
        <v>10462554</v>
      </c>
      <c r="B830" s="10" t="s">
        <v>11</v>
      </c>
      <c r="C830">
        <v>1086</v>
      </c>
      <c r="D830" s="10" t="s">
        <v>93</v>
      </c>
      <c r="E830" s="10" t="s">
        <v>13</v>
      </c>
      <c r="F830" s="10" t="s">
        <v>14</v>
      </c>
      <c r="G830" s="10" t="s">
        <v>15</v>
      </c>
      <c r="H830" s="10" t="s">
        <v>94</v>
      </c>
      <c r="I830" s="10" t="s">
        <v>762</v>
      </c>
      <c r="J830" s="10" t="s">
        <v>272</v>
      </c>
      <c r="K830" s="10" t="s">
        <v>23</v>
      </c>
      <c r="L830" t="str">
        <f>RIGHT(H830, LEN(H830)-6)</f>
        <v>ACCH</v>
      </c>
      <c r="M830">
        <f>IF(AND(NOT(K829=K830),J829=J830,I829=I830),M829,IF(AND(NOT(K830=K831),J830=J831,I830=I831),M828,IF(AND(NOT(K829=K828),J829=J828,I829=I828),M829+1,IF(K829=K830,M829,M829+1))))</f>
        <v>39</v>
      </c>
      <c r="N830" s="10"/>
      <c r="O830" t="b">
        <f>IF(AND(NOT(K829=K830),J829=J830,I829=I830),TRUE,FALSE)</f>
        <v>0</v>
      </c>
      <c r="P830" t="str">
        <f>IF(M830=M829,IF(NOT(P829=""),P829,IF(NOT(N829=""),N829,"")),IF(NOT(N830=""),N830,""))</f>
        <v/>
      </c>
      <c r="Q830" t="str">
        <f>IF(M830=M831,IF(Q831="",P830,Q831),P830)</f>
        <v>10462554</v>
      </c>
    </row>
    <row r="831" spans="1:17">
      <c r="A831" t="str">
        <f t="shared" si="12"/>
        <v>10462554</v>
      </c>
      <c r="B831" s="10" t="s">
        <v>11</v>
      </c>
      <c r="C831">
        <v>1129</v>
      </c>
      <c r="D831" s="10" t="s">
        <v>111</v>
      </c>
      <c r="E831" s="10" t="s">
        <v>13</v>
      </c>
      <c r="F831" s="10" t="s">
        <v>14</v>
      </c>
      <c r="G831" s="10" t="s">
        <v>15</v>
      </c>
      <c r="H831" s="10" t="s">
        <v>88</v>
      </c>
      <c r="I831" s="10" t="s">
        <v>738</v>
      </c>
      <c r="J831" s="10" t="s">
        <v>277</v>
      </c>
      <c r="K831" s="10" t="s">
        <v>23</v>
      </c>
      <c r="L831" t="str">
        <f>RIGHT(H831, LEN(H831)-6)</f>
        <v>ACCH</v>
      </c>
      <c r="M831">
        <f>IF(AND(NOT(K830=K831),J830=J831,I830=I831),M830,IF(AND(NOT(K831=K832),J831=J832,I831=I832),M829,IF(AND(NOT(K830=K829),J830=J829,I830=I829),M830+1,IF(K830=K831,M830,M830+1))))</f>
        <v>39</v>
      </c>
      <c r="N831" s="10"/>
      <c r="O831" t="b">
        <f>IF(AND(NOT(K830=K831),J830=J831,I830=I831),TRUE,FALSE)</f>
        <v>0</v>
      </c>
      <c r="P831" t="str">
        <f>IF(M831=M830,IF(NOT(P830=""),P830,IF(NOT(N830=""),N830,"")),IF(NOT(N831=""),N831,""))</f>
        <v/>
      </c>
      <c r="Q831" t="str">
        <f>IF(M831=M832,IF(Q832="",P831,Q832),P831)</f>
        <v>10462554</v>
      </c>
    </row>
    <row r="832" spans="1:17">
      <c r="A832" t="str">
        <f t="shared" si="12"/>
        <v>10462554</v>
      </c>
      <c r="B832" s="10" t="s">
        <v>11</v>
      </c>
      <c r="C832">
        <v>1178</v>
      </c>
      <c r="D832" s="10" t="s">
        <v>30</v>
      </c>
      <c r="E832" s="10" t="s">
        <v>13</v>
      </c>
      <c r="F832" s="10" t="s">
        <v>14</v>
      </c>
      <c r="G832" s="10" t="s">
        <v>15</v>
      </c>
      <c r="H832" s="10" t="s">
        <v>86</v>
      </c>
      <c r="I832" s="10" t="s">
        <v>740</v>
      </c>
      <c r="J832" s="10" t="s">
        <v>272</v>
      </c>
      <c r="K832" s="10" t="s">
        <v>23</v>
      </c>
      <c r="L832" t="str">
        <f>RIGHT(H832, LEN(H832)-6)</f>
        <v>HUMH</v>
      </c>
      <c r="M832">
        <f>IF(AND(NOT(K831=K832),J831=J832,I831=I832),M831,IF(AND(NOT(K832=K833),J832=J833,I832=I833),M830,IF(AND(NOT(K831=K830),J831=J830,I831=I830),M831+1,IF(K831=K832,M831,M831+1))))</f>
        <v>39</v>
      </c>
      <c r="N832" s="10"/>
      <c r="O832" t="b">
        <f>IF(AND(NOT(K831=K832),J831=J832,I831=I832),TRUE,FALSE)</f>
        <v>0</v>
      </c>
      <c r="P832" t="str">
        <f>IF(M832=M831,IF(NOT(P831=""),P831,IF(NOT(N831=""),N831,"")),IF(NOT(N832=""),N832,""))</f>
        <v/>
      </c>
      <c r="Q832" t="str">
        <f>IF(M832=M833,IF(Q833="",P832,Q833),P832)</f>
        <v>10462554</v>
      </c>
    </row>
    <row r="833" spans="1:17">
      <c r="A833" t="str">
        <f t="shared" si="12"/>
        <v>10462554</v>
      </c>
      <c r="B833" s="10" t="s">
        <v>11</v>
      </c>
      <c r="C833">
        <v>1294</v>
      </c>
      <c r="D833" s="10" t="s">
        <v>73</v>
      </c>
      <c r="E833" s="10" t="s">
        <v>13</v>
      </c>
      <c r="F833" s="10" t="s">
        <v>14</v>
      </c>
      <c r="G833" s="10" t="s">
        <v>15</v>
      </c>
      <c r="H833" s="10" t="s">
        <v>95</v>
      </c>
      <c r="I833" s="10" t="s">
        <v>612</v>
      </c>
      <c r="J833" s="10" t="s">
        <v>268</v>
      </c>
      <c r="K833" s="10" t="s">
        <v>23</v>
      </c>
      <c r="L833" t="str">
        <f>RIGHT(H833, LEN(H833)-6)</f>
        <v>SSCH</v>
      </c>
      <c r="M833">
        <f>IF(AND(NOT(K832=K833),J832=J833,I832=I833),M832,IF(AND(NOT(K833=K834),J833=J834,I833=I834),M831,IF(AND(NOT(K832=K831),J832=J831,I832=I831),M832+1,IF(K832=K833,M832,M832+1))))</f>
        <v>39</v>
      </c>
      <c r="N833" s="10"/>
      <c r="O833" t="b">
        <f>IF(AND(NOT(K832=K833),J832=J833,I832=I833),TRUE,FALSE)</f>
        <v>0</v>
      </c>
      <c r="P833" t="str">
        <f>IF(M833=M832,IF(NOT(P832=""),P832,IF(NOT(N832=""),N832,"")),IF(NOT(N833=""),N833,""))</f>
        <v/>
      </c>
      <c r="Q833" t="str">
        <f>IF(M833=M834,IF(Q834="",P833,Q834),P833)</f>
        <v>10462554</v>
      </c>
    </row>
    <row r="834" spans="1:17">
      <c r="A834" t="str">
        <f t="shared" si="12"/>
        <v>10462554</v>
      </c>
      <c r="B834" s="10" t="s">
        <v>11</v>
      </c>
      <c r="C834">
        <v>1396</v>
      </c>
      <c r="D834" s="10" t="s">
        <v>12</v>
      </c>
      <c r="E834" s="10" t="s">
        <v>20</v>
      </c>
      <c r="F834" s="10" t="s">
        <v>14</v>
      </c>
      <c r="G834" s="10" t="s">
        <v>15</v>
      </c>
      <c r="H834" s="10" t="s">
        <v>144</v>
      </c>
      <c r="I834" s="10" t="s">
        <v>535</v>
      </c>
      <c r="J834" s="10" t="s">
        <v>272</v>
      </c>
      <c r="K834" s="10" t="s">
        <v>23</v>
      </c>
      <c r="L834" t="str">
        <f>RIGHT(H834, LEN(H834)-6)</f>
        <v>ACCH</v>
      </c>
      <c r="M834">
        <f>IF(AND(NOT(K833=K834),J833=J834,I833=I834),M833,IF(AND(NOT(K834=K835),J834=J835,I834=I835),M832,IF(AND(NOT(K833=K832),J833=J832,I833=I832),M833+1,IF(K833=K834,M833,M833+1))))</f>
        <v>39</v>
      </c>
      <c r="N834" s="10"/>
      <c r="O834" t="b">
        <f>IF(AND(NOT(K833=K834),J833=J834,I833=I834),TRUE,FALSE)</f>
        <v>0</v>
      </c>
      <c r="P834" t="str">
        <f>IF(M834=M833,IF(NOT(P833=""),P833,IF(NOT(N833=""),N833,"")),IF(NOT(N834=""),N834,""))</f>
        <v/>
      </c>
      <c r="Q834" t="str">
        <f>IF(M834=M835,IF(Q835="",P834,Q835),P834)</f>
        <v>10462554</v>
      </c>
    </row>
    <row r="835" spans="1:17">
      <c r="A835" t="str">
        <f t="shared" ref="A835:A898" si="13">IF(LEN(Q835)=8,Q835,CONCATENATE("Anon_",M835))</f>
        <v>10462554</v>
      </c>
      <c r="B835" s="10" t="s">
        <v>11</v>
      </c>
      <c r="C835">
        <v>1402</v>
      </c>
      <c r="D835" s="10" t="s">
        <v>12</v>
      </c>
      <c r="E835" s="10" t="s">
        <v>20</v>
      </c>
      <c r="F835" s="10" t="s">
        <v>281</v>
      </c>
      <c r="G835" s="10" t="s">
        <v>15</v>
      </c>
      <c r="H835" s="10" t="s">
        <v>534</v>
      </c>
      <c r="I835" s="10" t="s">
        <v>535</v>
      </c>
      <c r="J835" s="10"/>
      <c r="K835" s="10" t="s">
        <v>23</v>
      </c>
      <c r="L835" t="str">
        <f>RIGHT(H835, LEN(H835)-6)</f>
        <v>ACCY</v>
      </c>
      <c r="M835">
        <f>IF(AND(NOT(K834=K835),J834=J835,I834=I835),M834,IF(AND(NOT(K835=K836),J835=J836,I835=I836),M833,IF(AND(NOT(K834=K833),J834=J833,I834=I833),M834+1,IF(K834=K835,M834,M834+1))))</f>
        <v>39</v>
      </c>
      <c r="N835" s="10" t="s">
        <v>327</v>
      </c>
      <c r="O835" t="b">
        <f>IF(AND(NOT(K834=K835),J834=J835,I834=I835),TRUE,FALSE)</f>
        <v>0</v>
      </c>
      <c r="P835" t="str">
        <f>IF(M835=M834,IF(NOT(P834=""),P834,IF(NOT(N834=""),N834,"")),IF(NOT(N835=""),N835,""))</f>
        <v/>
      </c>
      <c r="Q835" t="str">
        <f>IF(M835=M836,IF(Q836="",P835,Q836),P835)</f>
        <v>10462554</v>
      </c>
    </row>
    <row r="836" spans="1:17">
      <c r="A836" t="str">
        <f t="shared" si="13"/>
        <v>10462554</v>
      </c>
      <c r="B836" s="10" t="s">
        <v>11</v>
      </c>
      <c r="C836">
        <v>13636</v>
      </c>
      <c r="D836" s="10" t="s">
        <v>12</v>
      </c>
      <c r="E836" s="10" t="s">
        <v>24</v>
      </c>
      <c r="F836" s="10" t="s">
        <v>14</v>
      </c>
      <c r="G836" s="10" t="s">
        <v>15</v>
      </c>
      <c r="H836" s="10" t="s">
        <v>107</v>
      </c>
      <c r="I836" s="10" t="s">
        <v>768</v>
      </c>
      <c r="J836" s="10" t="s">
        <v>272</v>
      </c>
      <c r="K836" s="10" t="s">
        <v>23</v>
      </c>
      <c r="L836" t="str">
        <f>RIGHT(H836, LEN(H836)-6)</f>
        <v>HUMH</v>
      </c>
      <c r="M836">
        <f>IF(AND(NOT(K835=K836),J835=J836,I835=I836),M835,IF(AND(NOT(K836=K837),J836=J837,I836=I837),M834,IF(AND(NOT(K835=K834),J835=J834,I835=I834),M835+1,IF(K835=K836,M835,M835+1))))</f>
        <v>39</v>
      </c>
      <c r="N836" s="10"/>
      <c r="O836" t="b">
        <f>IF(AND(NOT(K835=K836),J835=J836,I835=I836),TRUE,FALSE)</f>
        <v>0</v>
      </c>
      <c r="P836" t="str">
        <f>IF(M836=M835,IF(NOT(P835=""),P835,IF(NOT(N835=""),N835,"")),IF(NOT(N836=""),N836,""))</f>
        <v>10462554</v>
      </c>
      <c r="Q836" t="str">
        <f>IF(M836=M837,IF(Q837="",P836,Q837),P836)</f>
        <v>10462554</v>
      </c>
    </row>
    <row r="837" spans="1:17">
      <c r="A837" t="str">
        <f t="shared" si="13"/>
        <v>10462554</v>
      </c>
      <c r="B837" s="10" t="s">
        <v>11</v>
      </c>
      <c r="C837">
        <v>13707</v>
      </c>
      <c r="D837" s="10" t="s">
        <v>73</v>
      </c>
      <c r="E837" s="10" t="s">
        <v>34</v>
      </c>
      <c r="F837" s="10" t="s">
        <v>14</v>
      </c>
      <c r="G837" s="10" t="s">
        <v>15</v>
      </c>
      <c r="H837" s="10" t="s">
        <v>53</v>
      </c>
      <c r="I837" s="10" t="s">
        <v>763</v>
      </c>
      <c r="J837" s="10" t="s">
        <v>241</v>
      </c>
      <c r="K837" s="10" t="s">
        <v>23</v>
      </c>
      <c r="L837" t="str">
        <f>RIGHT(H837, LEN(H837)-6)</f>
        <v>ACCH</v>
      </c>
      <c r="M837">
        <f>IF(AND(NOT(K836=K837),J836=J837,I836=I837),M836,IF(AND(NOT(K837=K838),J837=J838,I837=I838),M835,IF(AND(NOT(K836=K835),J836=J835,I836=I835),M836+1,IF(K836=K837,M836,M836+1))))</f>
        <v>39</v>
      </c>
      <c r="N837" s="10"/>
      <c r="O837" t="b">
        <f>IF(AND(NOT(K836=K837),J836=J837,I836=I837),TRUE,FALSE)</f>
        <v>0</v>
      </c>
      <c r="P837" t="str">
        <f>IF(M837=M836,IF(NOT(P836=""),P836,IF(NOT(N836=""),N836,"")),IF(NOT(N837=""),N837,""))</f>
        <v>10462554</v>
      </c>
      <c r="Q837" t="str">
        <f>IF(M837=M838,IF(Q838="",P837,Q838),P837)</f>
        <v>10462554</v>
      </c>
    </row>
    <row r="838" spans="1:17">
      <c r="A838" t="str">
        <f t="shared" si="13"/>
        <v>10462554</v>
      </c>
      <c r="B838" s="10" t="s">
        <v>11</v>
      </c>
      <c r="C838">
        <v>13721</v>
      </c>
      <c r="D838" s="10" t="s">
        <v>12</v>
      </c>
      <c r="E838" s="10" t="s">
        <v>24</v>
      </c>
      <c r="F838" s="10" t="s">
        <v>14</v>
      </c>
      <c r="G838" s="10" t="s">
        <v>15</v>
      </c>
      <c r="H838" s="10" t="s">
        <v>187</v>
      </c>
      <c r="I838" s="10" t="s">
        <v>860</v>
      </c>
      <c r="J838" s="10" t="s">
        <v>241</v>
      </c>
      <c r="K838" s="10" t="s">
        <v>23</v>
      </c>
      <c r="L838" t="str">
        <f>RIGHT(H838, LEN(H838)-6)</f>
        <v>ACCH</v>
      </c>
      <c r="M838">
        <f>IF(AND(NOT(K837=K838),J837=J838,I837=I838),M837,IF(AND(NOT(K838=K839),J838=J839,I838=I839),M836,IF(AND(NOT(K837=K836),J837=J836,I837=I836),M837+1,IF(K837=K838,M837,M837+1))))</f>
        <v>39</v>
      </c>
      <c r="N838" s="10"/>
      <c r="O838" t="b">
        <f>IF(AND(NOT(K837=K838),J837=J838,I837=I838),TRUE,FALSE)</f>
        <v>0</v>
      </c>
      <c r="P838" t="str">
        <f>IF(M838=M837,IF(NOT(P837=""),P837,IF(NOT(N837=""),N837,"")),IF(NOT(N838=""),N838,""))</f>
        <v>10462554</v>
      </c>
      <c r="Q838" t="str">
        <f>IF(M838=M839,IF(Q839="",P838,Q839),P838)</f>
        <v>10462554</v>
      </c>
    </row>
    <row r="839" spans="1:17">
      <c r="A839" t="str">
        <f t="shared" si="13"/>
        <v>10462554</v>
      </c>
      <c r="B839" s="10" t="s">
        <v>11</v>
      </c>
      <c r="C839">
        <v>13726</v>
      </c>
      <c r="D839" s="10" t="s">
        <v>30</v>
      </c>
      <c r="E839" s="10" t="s">
        <v>24</v>
      </c>
      <c r="F839" s="10" t="s">
        <v>14</v>
      </c>
      <c r="G839" s="10" t="s">
        <v>15</v>
      </c>
      <c r="H839" s="10" t="s">
        <v>97</v>
      </c>
      <c r="I839" s="10" t="s">
        <v>729</v>
      </c>
      <c r="J839" s="10" t="s">
        <v>272</v>
      </c>
      <c r="K839" s="10" t="s">
        <v>23</v>
      </c>
      <c r="L839" t="str">
        <f>RIGHT(H839, LEN(H839)-6)</f>
        <v>HUMH</v>
      </c>
      <c r="M839">
        <f>IF(AND(NOT(K838=K839),J838=J839,I838=I839),M838,IF(AND(NOT(K839=K840),J839=J840,I839=I840),M837,IF(AND(NOT(K838=K837),J838=J837,I838=I837),M838+1,IF(K838=K839,M838,M838+1))))</f>
        <v>39</v>
      </c>
      <c r="N839" s="10"/>
      <c r="O839" t="b">
        <f>IF(AND(NOT(K838=K839),J838=J839,I838=I839),TRUE,FALSE)</f>
        <v>0</v>
      </c>
      <c r="P839" t="str">
        <f>IF(M839=M838,IF(NOT(P838=""),P838,IF(NOT(N838=""),N838,"")),IF(NOT(N839=""),N839,""))</f>
        <v>10462554</v>
      </c>
      <c r="Q839" t="str">
        <f>IF(M839=M840,IF(Q840="",P839,Q840),P839)</f>
        <v>10462554</v>
      </c>
    </row>
    <row r="840" spans="1:17">
      <c r="A840" t="str">
        <f t="shared" si="13"/>
        <v>10462554</v>
      </c>
      <c r="B840" s="10" t="s">
        <v>11</v>
      </c>
      <c r="C840">
        <v>13742</v>
      </c>
      <c r="D840" s="10" t="s">
        <v>12</v>
      </c>
      <c r="E840" s="10" t="s">
        <v>24</v>
      </c>
      <c r="F840" s="10" t="s">
        <v>14</v>
      </c>
      <c r="G840" s="10" t="s">
        <v>15</v>
      </c>
      <c r="H840" s="10" t="s">
        <v>90</v>
      </c>
      <c r="I840" s="10" t="s">
        <v>813</v>
      </c>
      <c r="J840" s="10" t="s">
        <v>241</v>
      </c>
      <c r="K840" s="10" t="s">
        <v>23</v>
      </c>
      <c r="L840" t="str">
        <f>RIGHT(H840, LEN(H840)-6)</f>
        <v>ACCH</v>
      </c>
      <c r="M840">
        <f>IF(AND(NOT(K839=K840),J839=J840,I839=I840),M839,IF(AND(NOT(K840=K841),J840=J841,I840=I841),M838,IF(AND(NOT(K839=K838),J839=J838,I839=I838),M839+1,IF(K839=K840,M839,M839+1))))</f>
        <v>39</v>
      </c>
      <c r="N840" s="10"/>
      <c r="O840" t="b">
        <f>IF(AND(NOT(K839=K840),J839=J840,I839=I840),TRUE,FALSE)</f>
        <v>0</v>
      </c>
      <c r="P840" t="str">
        <f>IF(M840=M839,IF(NOT(P839=""),P839,IF(NOT(N839=""),N839,"")),IF(NOT(N840=""),N840,""))</f>
        <v>10462554</v>
      </c>
      <c r="Q840" t="str">
        <f>IF(M840=M841,IF(Q841="",P840,Q841),P840)</f>
        <v>10462554</v>
      </c>
    </row>
    <row r="841" spans="1:17">
      <c r="A841" t="str">
        <f t="shared" si="13"/>
        <v>Anon_40</v>
      </c>
      <c r="B841" s="10" t="s">
        <v>11</v>
      </c>
      <c r="C841">
        <v>1091</v>
      </c>
      <c r="D841" s="10" t="s">
        <v>124</v>
      </c>
      <c r="E841" s="10" t="s">
        <v>13</v>
      </c>
      <c r="F841" s="10" t="s">
        <v>14</v>
      </c>
      <c r="G841" s="10" t="s">
        <v>15</v>
      </c>
      <c r="H841" s="10" t="s">
        <v>94</v>
      </c>
      <c r="I841" s="10" t="s">
        <v>762</v>
      </c>
      <c r="J841" s="10" t="s">
        <v>272</v>
      </c>
      <c r="K841" s="10" t="s">
        <v>38</v>
      </c>
      <c r="L841" t="str">
        <f>RIGHT(H841, LEN(H841)-6)</f>
        <v>ACCH</v>
      </c>
      <c r="M841">
        <f>IF(AND(NOT(K840=K841),J840=J841,I840=I841),M840,IF(AND(NOT(K841=K842),J841=J842,I841=I842),M839,IF(AND(NOT(K840=K839),J840=J839,I840=I839),M840+1,IF(K840=K841,M840,M840+1))))</f>
        <v>40</v>
      </c>
      <c r="N841" s="10"/>
      <c r="O841" t="b">
        <f>IF(AND(NOT(K840=K841),J840=J841,I840=I841),TRUE,FALSE)</f>
        <v>0</v>
      </c>
      <c r="P841" t="str">
        <f>IF(M841=M840,IF(NOT(P840=""),P840,IF(NOT(N840=""),N840,"")),IF(NOT(N841=""),N841,""))</f>
        <v/>
      </c>
      <c r="Q841" t="str">
        <f>IF(M841=M842,IF(Q842="",P841,Q842),P841)</f>
        <v/>
      </c>
    </row>
    <row r="842" spans="1:17">
      <c r="A842" t="str">
        <f t="shared" si="13"/>
        <v>Anon_40</v>
      </c>
      <c r="B842" s="10" t="s">
        <v>11</v>
      </c>
      <c r="C842">
        <v>1102</v>
      </c>
      <c r="D842" s="10" t="s">
        <v>73</v>
      </c>
      <c r="E842" s="10" t="s">
        <v>13</v>
      </c>
      <c r="F842" s="10" t="s">
        <v>14</v>
      </c>
      <c r="G842" s="10" t="s">
        <v>15</v>
      </c>
      <c r="H842" s="10" t="s">
        <v>41</v>
      </c>
      <c r="I842" s="10" t="s">
        <v>745</v>
      </c>
      <c r="J842" s="10" t="s">
        <v>277</v>
      </c>
      <c r="K842" s="10" t="s">
        <v>38</v>
      </c>
      <c r="L842" t="str">
        <f>RIGHT(H842, LEN(H842)-6)</f>
        <v>ACCH</v>
      </c>
      <c r="M842">
        <f>IF(AND(NOT(K841=K842),J841=J842,I841=I842),M841,IF(AND(NOT(K842=K843),J842=J843,I842=I843),M840,IF(AND(NOT(K841=K840),J841=J840,I841=I840),M841+1,IF(K841=K842,M841,M841+1))))</f>
        <v>40</v>
      </c>
      <c r="N842" s="10"/>
      <c r="O842" t="b">
        <f>IF(AND(NOT(K841=K842),J841=J842,I841=I842),TRUE,FALSE)</f>
        <v>0</v>
      </c>
      <c r="P842" t="str">
        <f>IF(M842=M841,IF(NOT(P841=""),P841,IF(NOT(N841=""),N841,"")),IF(NOT(N842=""),N842,""))</f>
        <v/>
      </c>
      <c r="Q842" t="str">
        <f>IF(M842=M843,IF(Q843="",P842,Q843),P842)</f>
        <v/>
      </c>
    </row>
    <row r="843" spans="1:17">
      <c r="A843" t="str">
        <f t="shared" si="13"/>
        <v>Anon_40</v>
      </c>
      <c r="B843" s="10" t="s">
        <v>11</v>
      </c>
      <c r="C843">
        <v>1202</v>
      </c>
      <c r="D843" s="10" t="s">
        <v>12</v>
      </c>
      <c r="E843" s="10" t="s">
        <v>13</v>
      </c>
      <c r="F843" s="10" t="s">
        <v>14</v>
      </c>
      <c r="G843" s="10" t="s">
        <v>15</v>
      </c>
      <c r="H843" s="10" t="s">
        <v>115</v>
      </c>
      <c r="I843" s="10" t="s">
        <v>746</v>
      </c>
      <c r="J843" s="10" t="s">
        <v>279</v>
      </c>
      <c r="K843" s="10" t="s">
        <v>38</v>
      </c>
      <c r="L843" t="str">
        <f>RIGHT(H843, LEN(H843)-6)</f>
        <v>SCIH</v>
      </c>
      <c r="M843">
        <f>IF(AND(NOT(K842=K843),J842=J843,I842=I843),M842,IF(AND(NOT(K843=K844),J843=J844,I843=I844),M841,IF(AND(NOT(K842=K841),J842=J841,I842=I841),M842+1,IF(K842=K843,M842,M842+1))))</f>
        <v>40</v>
      </c>
      <c r="N843" s="10"/>
      <c r="O843" t="b">
        <f>IF(AND(NOT(K842=K843),J842=J843,I842=I843),TRUE,FALSE)</f>
        <v>0</v>
      </c>
      <c r="P843" t="str">
        <f>IF(M843=M842,IF(NOT(P842=""),P842,IF(NOT(N842=""),N842,"")),IF(NOT(N843=""),N843,""))</f>
        <v/>
      </c>
      <c r="Q843" t="str">
        <f>IF(M843=M844,IF(Q844="",P843,Q844),P843)</f>
        <v/>
      </c>
    </row>
    <row r="844" spans="1:17">
      <c r="A844" t="str">
        <f t="shared" si="13"/>
        <v>Anon_40</v>
      </c>
      <c r="B844" s="10" t="s">
        <v>11</v>
      </c>
      <c r="C844">
        <v>1223</v>
      </c>
      <c r="D844" s="10" t="s">
        <v>12</v>
      </c>
      <c r="E844" s="10" t="s">
        <v>13</v>
      </c>
      <c r="F844" s="10" t="s">
        <v>14</v>
      </c>
      <c r="G844" s="10" t="s">
        <v>15</v>
      </c>
      <c r="H844" s="10" t="s">
        <v>80</v>
      </c>
      <c r="I844" s="10" t="s">
        <v>721</v>
      </c>
      <c r="J844" s="10" t="s">
        <v>279</v>
      </c>
      <c r="K844" s="10" t="s">
        <v>38</v>
      </c>
      <c r="L844" t="str">
        <f>RIGHT(H844, LEN(H844)-6)</f>
        <v>SCIH</v>
      </c>
      <c r="M844">
        <f>IF(AND(NOT(K843=K844),J843=J844,I843=I844),M843,IF(AND(NOT(K844=K845),J844=J845,I844=I845),M842,IF(AND(NOT(K843=K842),J843=J842,I843=I842),M843+1,IF(K843=K844,M843,M843+1))))</f>
        <v>40</v>
      </c>
      <c r="N844" s="10"/>
      <c r="O844" t="b">
        <f>IF(AND(NOT(K843=K844),J843=J844,I843=I844),TRUE,FALSE)</f>
        <v>0</v>
      </c>
      <c r="P844" t="str">
        <f>IF(M844=M843,IF(NOT(P843=""),P843,IF(NOT(N843=""),N843,"")),IF(NOT(N844=""),N844,""))</f>
        <v/>
      </c>
      <c r="Q844" t="str">
        <f>IF(M844=M845,IF(Q845="",P844,Q845),P844)</f>
        <v/>
      </c>
    </row>
    <row r="845" spans="1:17">
      <c r="A845" t="str">
        <f t="shared" si="13"/>
        <v>Anon_40</v>
      </c>
      <c r="B845" s="10" t="s">
        <v>11</v>
      </c>
      <c r="C845">
        <v>1410</v>
      </c>
      <c r="D845" s="10" t="s">
        <v>12</v>
      </c>
      <c r="E845" s="10" t="s">
        <v>20</v>
      </c>
      <c r="F845" s="10" t="s">
        <v>14</v>
      </c>
      <c r="G845" s="10" t="s">
        <v>15</v>
      </c>
      <c r="H845" s="10" t="s">
        <v>60</v>
      </c>
      <c r="I845" s="10" t="s">
        <v>744</v>
      </c>
      <c r="J845" s="10" t="s">
        <v>272</v>
      </c>
      <c r="K845" s="10" t="s">
        <v>38</v>
      </c>
      <c r="L845" t="str">
        <f>RIGHT(H845, LEN(H845)-6)</f>
        <v>ACCH</v>
      </c>
      <c r="M845">
        <f>IF(AND(NOT(K844=K845),J844=J845,I844=I845),M844,IF(AND(NOT(K845=K846),J845=J846,I845=I846),M843,IF(AND(NOT(K844=K843),J844=J843,I844=I843),M844+1,IF(K844=K845,M844,M844+1))))</f>
        <v>40</v>
      </c>
      <c r="N845" s="10"/>
      <c r="O845" t="b">
        <f>IF(AND(NOT(K844=K845),J844=J845,I844=I845),TRUE,FALSE)</f>
        <v>0</v>
      </c>
      <c r="P845" t="str">
        <f>IF(M845=M844,IF(NOT(P844=""),P844,IF(NOT(N844=""),N844,"")),IF(NOT(N845=""),N845,""))</f>
        <v/>
      </c>
      <c r="Q845" t="str">
        <f>IF(M845=M846,IF(Q846="",P845,Q846),P845)</f>
        <v/>
      </c>
    </row>
    <row r="846" spans="1:17">
      <c r="A846" t="str">
        <f t="shared" si="13"/>
        <v>Anon_40</v>
      </c>
      <c r="B846" s="10" t="s">
        <v>11</v>
      </c>
      <c r="C846">
        <v>13705</v>
      </c>
      <c r="D846" s="10" t="s">
        <v>12</v>
      </c>
      <c r="E846" s="10" t="s">
        <v>34</v>
      </c>
      <c r="F846" s="10" t="s">
        <v>14</v>
      </c>
      <c r="G846" s="10" t="s">
        <v>15</v>
      </c>
      <c r="H846" s="10" t="s">
        <v>53</v>
      </c>
      <c r="I846" s="10" t="s">
        <v>763</v>
      </c>
      <c r="J846" s="10" t="s">
        <v>272</v>
      </c>
      <c r="K846" s="10" t="s">
        <v>38</v>
      </c>
      <c r="L846" t="str">
        <f>RIGHT(H846, LEN(H846)-6)</f>
        <v>ACCH</v>
      </c>
      <c r="M846">
        <f>IF(AND(NOT(K845=K846),J845=J846,I845=I846),M845,IF(AND(NOT(K846=K847),J846=J847,I846=I847),M844,IF(AND(NOT(K845=K844),J845=J844,I845=I844),M845+1,IF(K845=K846,M845,M845+1))))</f>
        <v>40</v>
      </c>
      <c r="N846" s="10"/>
      <c r="O846" t="b">
        <f>IF(AND(NOT(K845=K846),J845=J846,I845=I846),TRUE,FALSE)</f>
        <v>0</v>
      </c>
      <c r="P846" t="str">
        <f>IF(M846=M845,IF(NOT(P845=""),P845,IF(NOT(N845=""),N845,"")),IF(NOT(N846=""),N846,""))</f>
        <v/>
      </c>
      <c r="Q846" t="str">
        <f>IF(M846=M847,IF(Q847="",P846,Q847),P846)</f>
        <v/>
      </c>
    </row>
    <row r="847" spans="1:17">
      <c r="A847" t="str">
        <f t="shared" si="13"/>
        <v>Anon_40</v>
      </c>
      <c r="B847" s="10" t="s">
        <v>11</v>
      </c>
      <c r="C847">
        <v>13743</v>
      </c>
      <c r="D847" s="10" t="s">
        <v>30</v>
      </c>
      <c r="E847" s="10" t="s">
        <v>24</v>
      </c>
      <c r="F847" s="10" t="s">
        <v>14</v>
      </c>
      <c r="G847" s="10" t="s">
        <v>15</v>
      </c>
      <c r="H847" s="10" t="s">
        <v>90</v>
      </c>
      <c r="I847" s="10" t="s">
        <v>813</v>
      </c>
      <c r="J847" s="10" t="s">
        <v>17</v>
      </c>
      <c r="K847" s="10" t="s">
        <v>38</v>
      </c>
      <c r="L847" t="str">
        <f>RIGHT(H847, LEN(H847)-6)</f>
        <v>ACCH</v>
      </c>
      <c r="M847">
        <f>IF(AND(NOT(K846=K847),J846=J847,I846=I847),M846,IF(AND(NOT(K847=K848),J847=J848,I847=I848),M845,IF(AND(NOT(K846=K845),J846=J845,I846=I845),M846+1,IF(K846=K847,M846,M846+1))))</f>
        <v>40</v>
      </c>
      <c r="N847" s="10"/>
      <c r="O847" t="b">
        <f>IF(AND(NOT(K846=K847),J846=J847,I846=I847),TRUE,FALSE)</f>
        <v>0</v>
      </c>
      <c r="P847" t="str">
        <f>IF(M847=M846,IF(NOT(P846=""),P846,IF(NOT(N846=""),N846,"")),IF(NOT(N847=""),N847,""))</f>
        <v/>
      </c>
      <c r="Q847" t="str">
        <f>IF(M847=M848,IF(Q848="",P847,Q848),P847)</f>
        <v/>
      </c>
    </row>
    <row r="848" spans="1:17">
      <c r="A848" t="str">
        <f t="shared" si="13"/>
        <v>Anon_40</v>
      </c>
      <c r="B848" s="10" t="s">
        <v>11</v>
      </c>
      <c r="C848">
        <v>13745</v>
      </c>
      <c r="D848" s="10" t="s">
        <v>12</v>
      </c>
      <c r="E848" s="10" t="s">
        <v>24</v>
      </c>
      <c r="F848" s="10" t="s">
        <v>14</v>
      </c>
      <c r="G848" s="10" t="s">
        <v>15</v>
      </c>
      <c r="H848" s="10" t="s">
        <v>88</v>
      </c>
      <c r="I848" s="10" t="s">
        <v>738</v>
      </c>
      <c r="J848" s="10" t="s">
        <v>268</v>
      </c>
      <c r="K848" s="10" t="s">
        <v>38</v>
      </c>
      <c r="L848" t="str">
        <f>RIGHT(H848, LEN(H848)-6)</f>
        <v>ACCH</v>
      </c>
      <c r="M848">
        <f>IF(AND(NOT(K847=K848),J847=J848,I847=I848),M847,IF(AND(NOT(K848=K849),J848=J849,I848=I849),M846,IF(AND(NOT(K847=K846),J847=J846,I847=I846),M847+1,IF(K847=K848,M847,M847+1))))</f>
        <v>40</v>
      </c>
      <c r="N848" s="10"/>
      <c r="O848" t="b">
        <f>IF(AND(NOT(K847=K848),J847=J848,I847=I848),TRUE,FALSE)</f>
        <v>0</v>
      </c>
      <c r="P848" t="str">
        <f>IF(M848=M847,IF(NOT(P847=""),P847,IF(NOT(N847=""),N847,"")),IF(NOT(N848=""),N848,""))</f>
        <v/>
      </c>
      <c r="Q848" t="str">
        <f>IF(M848=M849,IF(Q849="",P848,Q849),P848)</f>
        <v/>
      </c>
    </row>
    <row r="849" spans="1:17">
      <c r="A849" t="str">
        <f t="shared" si="13"/>
        <v>Anon_40</v>
      </c>
      <c r="B849" s="10" t="s">
        <v>11</v>
      </c>
      <c r="C849">
        <v>13767</v>
      </c>
      <c r="D849" s="10" t="s">
        <v>12</v>
      </c>
      <c r="E849" s="10" t="s">
        <v>24</v>
      </c>
      <c r="F849" s="10" t="s">
        <v>14</v>
      </c>
      <c r="G849" s="10" t="s">
        <v>15</v>
      </c>
      <c r="H849" s="10" t="s">
        <v>39</v>
      </c>
      <c r="I849" s="10" t="s">
        <v>737</v>
      </c>
      <c r="J849" s="10" t="s">
        <v>272</v>
      </c>
      <c r="K849" s="10" t="s">
        <v>38</v>
      </c>
      <c r="L849" t="str">
        <f>RIGHT(H849, LEN(H849)-6)</f>
        <v>SCIH</v>
      </c>
      <c r="M849">
        <f>IF(AND(NOT(K848=K849),J848=J849,I848=I849),M848,IF(AND(NOT(K849=K850),J849=J850,I849=I850),M847,IF(AND(NOT(K848=K847),J848=J847,I848=I847),M848+1,IF(K848=K849,M848,M848+1))))</f>
        <v>40</v>
      </c>
      <c r="N849" s="10"/>
      <c r="O849" t="b">
        <f>IF(AND(NOT(K848=K849),J848=J849,I848=I849),TRUE,FALSE)</f>
        <v>0</v>
      </c>
      <c r="P849" t="str">
        <f>IF(M849=M848,IF(NOT(P848=""),P848,IF(NOT(N848=""),N848,"")),IF(NOT(N849=""),N849,""))</f>
        <v/>
      </c>
      <c r="Q849" t="str">
        <f>IF(M849=M850,IF(Q850="",P849,Q850),P849)</f>
        <v/>
      </c>
    </row>
    <row r="850" spans="1:17">
      <c r="A850" t="str">
        <f t="shared" si="13"/>
        <v>Anon_40</v>
      </c>
      <c r="B850" s="10" t="s">
        <v>11</v>
      </c>
      <c r="C850">
        <v>13770</v>
      </c>
      <c r="D850" s="10" t="s">
        <v>30</v>
      </c>
      <c r="E850" s="10" t="s">
        <v>24</v>
      </c>
      <c r="F850" s="10" t="s">
        <v>14</v>
      </c>
      <c r="G850" s="10" t="s">
        <v>15</v>
      </c>
      <c r="H850" s="10" t="s">
        <v>114</v>
      </c>
      <c r="I850" s="10" t="s">
        <v>765</v>
      </c>
      <c r="J850" s="10" t="s">
        <v>17</v>
      </c>
      <c r="K850" s="10" t="s">
        <v>38</v>
      </c>
      <c r="L850" t="str">
        <f>RIGHT(H850, LEN(H850)-6)</f>
        <v>SSCH</v>
      </c>
      <c r="M850">
        <f>IF(AND(NOT(K849=K850),J849=J850,I849=I850),M849,IF(AND(NOT(K850=K851),J850=J851,I850=I851),M848,IF(AND(NOT(K849=K848),J849=J848,I849=I848),M849+1,IF(K849=K850,M849,M849+1))))</f>
        <v>40</v>
      </c>
      <c r="N850" s="10"/>
      <c r="O850" t="b">
        <f>IF(AND(NOT(K849=K850),J849=J850,I849=I850),TRUE,FALSE)</f>
        <v>0</v>
      </c>
      <c r="P850" t="str">
        <f>IF(M850=M849,IF(NOT(P849=""),P849,IF(NOT(N849=""),N849,"")),IF(NOT(N850=""),N850,""))</f>
        <v/>
      </c>
      <c r="Q850" t="str">
        <f>IF(M850=M851,IF(Q851="",P850,Q851),P850)</f>
        <v/>
      </c>
    </row>
    <row r="851" spans="1:17">
      <c r="A851" t="str">
        <f t="shared" si="13"/>
        <v>10605894</v>
      </c>
      <c r="B851" s="10" t="s">
        <v>11</v>
      </c>
      <c r="C851">
        <v>1088</v>
      </c>
      <c r="D851" s="10" t="s">
        <v>125</v>
      </c>
      <c r="E851" s="10" t="s">
        <v>13</v>
      </c>
      <c r="F851" s="10" t="s">
        <v>14</v>
      </c>
      <c r="G851" s="10" t="s">
        <v>15</v>
      </c>
      <c r="H851" s="10" t="s">
        <v>94</v>
      </c>
      <c r="I851" s="10" t="s">
        <v>762</v>
      </c>
      <c r="J851" s="10" t="s">
        <v>268</v>
      </c>
      <c r="K851" s="10" t="s">
        <v>23</v>
      </c>
      <c r="L851" t="str">
        <f>RIGHT(H851, LEN(H851)-6)</f>
        <v>ACCH</v>
      </c>
      <c r="M851">
        <f>IF(AND(NOT(K850=K851),J850=J851,I850=I851),M850,IF(AND(NOT(K851=K852),J851=J852,I851=I852),M849,IF(AND(NOT(K850=K849),J850=J849,I850=I849),M850+1,IF(K850=K851,M850,M850+1))))</f>
        <v>41</v>
      </c>
      <c r="N851" s="10"/>
      <c r="O851" t="b">
        <f>IF(AND(NOT(K850=K851),J850=J851,I850=I851),TRUE,FALSE)</f>
        <v>0</v>
      </c>
      <c r="P851" t="str">
        <f>IF(M851=M850,IF(NOT(P850=""),P850,IF(NOT(N850=""),N850,"")),IF(NOT(N851=""),N851,""))</f>
        <v/>
      </c>
      <c r="Q851" t="str">
        <f>IF(M851=M852,IF(Q852="",P851,Q852),P851)</f>
        <v>10605894</v>
      </c>
    </row>
    <row r="852" spans="1:17">
      <c r="A852" t="str">
        <f t="shared" si="13"/>
        <v>10605894</v>
      </c>
      <c r="B852" s="10" t="s">
        <v>11</v>
      </c>
      <c r="C852">
        <v>1110</v>
      </c>
      <c r="D852" s="10" t="s">
        <v>12</v>
      </c>
      <c r="E852" s="10" t="s">
        <v>13</v>
      </c>
      <c r="F852" s="10" t="s">
        <v>14</v>
      </c>
      <c r="G852" s="10" t="s">
        <v>15</v>
      </c>
      <c r="H852" s="10" t="s">
        <v>119</v>
      </c>
      <c r="I852" s="10" t="s">
        <v>769</v>
      </c>
      <c r="J852" s="10" t="s">
        <v>272</v>
      </c>
      <c r="K852" s="10" t="s">
        <v>23</v>
      </c>
      <c r="L852" t="str">
        <f>RIGHT(H852, LEN(H852)-6)</f>
        <v>ACCH</v>
      </c>
      <c r="M852">
        <f>IF(AND(NOT(K851=K852),J851=J852,I851=I852),M851,IF(AND(NOT(K852=K853),J852=J853,I852=I853),M850,IF(AND(NOT(K851=K850),J851=J850,I851=I850),M851+1,IF(K851=K852,M851,M851+1))))</f>
        <v>41</v>
      </c>
      <c r="N852" s="10"/>
      <c r="O852" t="b">
        <f>IF(AND(NOT(K851=K852),J851=J852,I851=I852),TRUE,FALSE)</f>
        <v>0</v>
      </c>
      <c r="P852" t="str">
        <f>IF(M852=M851,IF(NOT(P851=""),P851,IF(NOT(N851=""),N851,"")),IF(NOT(N852=""),N852,""))</f>
        <v/>
      </c>
      <c r="Q852" t="str">
        <f>IF(M852=M853,IF(Q853="",P852,Q853),P852)</f>
        <v>10605894</v>
      </c>
    </row>
    <row r="853" spans="1:17">
      <c r="A853" t="str">
        <f t="shared" si="13"/>
        <v>10605894</v>
      </c>
      <c r="B853" s="10" t="s">
        <v>11</v>
      </c>
      <c r="C853">
        <v>1129</v>
      </c>
      <c r="D853" s="10" t="s">
        <v>111</v>
      </c>
      <c r="E853" s="10" t="s">
        <v>13</v>
      </c>
      <c r="F853" s="10" t="s">
        <v>14</v>
      </c>
      <c r="G853" s="10" t="s">
        <v>15</v>
      </c>
      <c r="H853" s="10" t="s">
        <v>88</v>
      </c>
      <c r="I853" s="10" t="s">
        <v>738</v>
      </c>
      <c r="J853" s="10" t="s">
        <v>284</v>
      </c>
      <c r="K853" s="10" t="s">
        <v>23</v>
      </c>
      <c r="L853" t="str">
        <f>RIGHT(H853, LEN(H853)-6)</f>
        <v>ACCH</v>
      </c>
      <c r="M853">
        <f>IF(AND(NOT(K852=K853),J852=J853,I852=I853),M852,IF(AND(NOT(K853=K854),J853=J854,I853=I854),M851,IF(AND(NOT(K852=K851),J852=J851,I852=I851),M852+1,IF(K852=K853,M852,M852+1))))</f>
        <v>41</v>
      </c>
      <c r="N853" s="10"/>
      <c r="O853" t="b">
        <f>IF(AND(NOT(K852=K853),J852=J853,I852=I853),TRUE,FALSE)</f>
        <v>0</v>
      </c>
      <c r="P853" t="str">
        <f>IF(M853=M852,IF(NOT(P852=""),P852,IF(NOT(N852=""),N852,"")),IF(NOT(N853=""),N853,""))</f>
        <v/>
      </c>
      <c r="Q853" t="str">
        <f>IF(M853=M854,IF(Q854="",P853,Q854),P853)</f>
        <v>10605894</v>
      </c>
    </row>
    <row r="854" spans="1:17">
      <c r="A854" t="str">
        <f t="shared" si="13"/>
        <v>10605894</v>
      </c>
      <c r="B854" s="10" t="s">
        <v>11</v>
      </c>
      <c r="C854">
        <v>1177</v>
      </c>
      <c r="D854" s="10" t="s">
        <v>12</v>
      </c>
      <c r="E854" s="10" t="s">
        <v>13</v>
      </c>
      <c r="F854" s="10" t="s">
        <v>14</v>
      </c>
      <c r="G854" s="10" t="s">
        <v>15</v>
      </c>
      <c r="H854" s="10" t="s">
        <v>86</v>
      </c>
      <c r="I854" s="10" t="s">
        <v>740</v>
      </c>
      <c r="J854" s="10" t="s">
        <v>241</v>
      </c>
      <c r="K854" s="10" t="s">
        <v>23</v>
      </c>
      <c r="L854" t="str">
        <f>RIGHT(H854, LEN(H854)-6)</f>
        <v>HUMH</v>
      </c>
      <c r="M854">
        <f>IF(AND(NOT(K853=K854),J853=J854,I853=I854),M853,IF(AND(NOT(K854=K855),J854=J855,I854=I855),M852,IF(AND(NOT(K853=K852),J853=J852,I853=I852),M853+1,IF(K853=K854,M853,M853+1))))</f>
        <v>41</v>
      </c>
      <c r="N854" s="10"/>
      <c r="O854" t="b">
        <f>IF(AND(NOT(K853=K854),J853=J854,I853=I854),TRUE,FALSE)</f>
        <v>0</v>
      </c>
      <c r="P854" t="str">
        <f>IF(M854=M853,IF(NOT(P853=""),P853,IF(NOT(N853=""),N853,"")),IF(NOT(N854=""),N854,""))</f>
        <v/>
      </c>
      <c r="Q854" t="str">
        <f>IF(M854=M855,IF(Q855="",P854,Q855),P854)</f>
        <v>10605894</v>
      </c>
    </row>
    <row r="855" spans="1:17">
      <c r="A855" t="str">
        <f t="shared" si="13"/>
        <v>10605894</v>
      </c>
      <c r="B855" s="10" t="s">
        <v>11</v>
      </c>
      <c r="C855">
        <v>1408</v>
      </c>
      <c r="D855" s="10" t="s">
        <v>12</v>
      </c>
      <c r="E855" s="10" t="s">
        <v>20</v>
      </c>
      <c r="F855" s="10" t="s">
        <v>14</v>
      </c>
      <c r="G855" s="10" t="s">
        <v>15</v>
      </c>
      <c r="H855" s="10" t="s">
        <v>138</v>
      </c>
      <c r="I855" s="10" t="s">
        <v>863</v>
      </c>
      <c r="J855" s="10" t="s">
        <v>265</v>
      </c>
      <c r="K855" s="10" t="s">
        <v>23</v>
      </c>
      <c r="L855" t="str">
        <f>RIGHT(H855, LEN(H855)-6)</f>
        <v>ACCH</v>
      </c>
      <c r="M855">
        <f>IF(AND(NOT(K854=K855),J854=J855,I854=I855),M854,IF(AND(NOT(K855=K856),J855=J856,I855=I856),M853,IF(AND(NOT(K854=K853),J854=J853,I854=I853),M854+1,IF(K854=K855,M854,M854+1))))</f>
        <v>41</v>
      </c>
      <c r="N855" s="10"/>
      <c r="O855" t="b">
        <f>IF(AND(NOT(K854=K855),J854=J855,I854=I855),TRUE,FALSE)</f>
        <v>0</v>
      </c>
      <c r="P855" t="str">
        <f>IF(M855=M854,IF(NOT(P854=""),P854,IF(NOT(N854=""),N854,"")),IF(NOT(N855=""),N855,""))</f>
        <v/>
      </c>
      <c r="Q855" t="str">
        <f>IF(M855=M856,IF(Q856="",P855,Q856),P855)</f>
        <v>10605894</v>
      </c>
    </row>
    <row r="856" spans="1:17">
      <c r="A856" t="str">
        <f t="shared" si="13"/>
        <v>10605894</v>
      </c>
      <c r="B856" s="10" t="s">
        <v>11</v>
      </c>
      <c r="C856">
        <v>13638</v>
      </c>
      <c r="D856" s="10" t="s">
        <v>73</v>
      </c>
      <c r="E856" s="10" t="s">
        <v>24</v>
      </c>
      <c r="F856" s="10" t="s">
        <v>14</v>
      </c>
      <c r="G856" s="10" t="s">
        <v>15</v>
      </c>
      <c r="H856" s="10" t="s">
        <v>107</v>
      </c>
      <c r="I856" s="10" t="s">
        <v>768</v>
      </c>
      <c r="J856" s="10" t="s">
        <v>241</v>
      </c>
      <c r="K856" s="10" t="s">
        <v>23</v>
      </c>
      <c r="L856" t="str">
        <f>RIGHT(H856, LEN(H856)-6)</f>
        <v>HUMH</v>
      </c>
      <c r="M856">
        <f>IF(AND(NOT(K855=K856),J855=J856,I855=I856),M855,IF(AND(NOT(K856=K857),J856=J857,I856=I857),M854,IF(AND(NOT(K855=K854),J855=J854,I855=I854),M855+1,IF(K855=K856,M855,M855+1))))</f>
        <v>41</v>
      </c>
      <c r="N856" s="10"/>
      <c r="O856" t="b">
        <f>IF(AND(NOT(K855=K856),J855=J856,I855=I856),TRUE,FALSE)</f>
        <v>0</v>
      </c>
      <c r="P856" t="str">
        <f>IF(M856=M855,IF(NOT(P855=""),P855,IF(NOT(N855=""),N855,"")),IF(NOT(N856=""),N856,""))</f>
        <v/>
      </c>
      <c r="Q856" t="str">
        <f>IF(M856=M857,IF(Q857="",P856,Q857),P856)</f>
        <v>10605894</v>
      </c>
    </row>
    <row r="857" spans="1:17">
      <c r="A857" t="str">
        <f t="shared" si="13"/>
        <v>10605894</v>
      </c>
      <c r="B857" s="10" t="s">
        <v>11</v>
      </c>
      <c r="C857">
        <v>13684</v>
      </c>
      <c r="D857" s="10" t="s">
        <v>12</v>
      </c>
      <c r="E857" s="10" t="s">
        <v>24</v>
      </c>
      <c r="F857" s="10" t="s">
        <v>14</v>
      </c>
      <c r="G857" s="10" t="s">
        <v>15</v>
      </c>
      <c r="H857" s="10" t="s">
        <v>108</v>
      </c>
      <c r="I857" s="10" t="s">
        <v>739</v>
      </c>
      <c r="J857" s="10" t="s">
        <v>265</v>
      </c>
      <c r="K857" s="10" t="s">
        <v>23</v>
      </c>
      <c r="L857" t="str">
        <f>RIGHT(H857, LEN(H857)-6)</f>
        <v>HUMH</v>
      </c>
      <c r="M857">
        <f>IF(AND(NOT(K856=K857),J856=J857,I856=I857),M856,IF(AND(NOT(K857=K858),J857=J858,I857=I858),M855,IF(AND(NOT(K856=K855),J856=J855,I856=I855),M856+1,IF(K856=K857,M856,M856+1))))</f>
        <v>41</v>
      </c>
      <c r="N857" s="10"/>
      <c r="O857" t="b">
        <f>IF(AND(NOT(K856=K857),J856=J857,I856=I857),TRUE,FALSE)</f>
        <v>0</v>
      </c>
      <c r="P857" t="str">
        <f>IF(M857=M856,IF(NOT(P856=""),P856,IF(NOT(N856=""),N856,"")),IF(NOT(N857=""),N857,""))</f>
        <v/>
      </c>
      <c r="Q857" t="str">
        <f>IF(M857=M858,IF(Q858="",P857,Q858),P857)</f>
        <v>10605894</v>
      </c>
    </row>
    <row r="858" spans="1:17">
      <c r="A858" t="str">
        <f t="shared" si="13"/>
        <v>10605894</v>
      </c>
      <c r="B858" s="10" t="s">
        <v>11</v>
      </c>
      <c r="C858">
        <v>13706</v>
      </c>
      <c r="D858" s="10" t="s">
        <v>30</v>
      </c>
      <c r="E858" s="10" t="s">
        <v>34</v>
      </c>
      <c r="F858" s="10" t="s">
        <v>14</v>
      </c>
      <c r="G858" s="10" t="s">
        <v>15</v>
      </c>
      <c r="H858" s="10" t="s">
        <v>53</v>
      </c>
      <c r="I858" s="10" t="s">
        <v>763</v>
      </c>
      <c r="J858" s="10" t="s">
        <v>17</v>
      </c>
      <c r="K858" s="10" t="s">
        <v>23</v>
      </c>
      <c r="L858" t="str">
        <f>RIGHT(H858, LEN(H858)-6)</f>
        <v>ACCH</v>
      </c>
      <c r="M858">
        <f>IF(AND(NOT(K857=K858),J857=J858,I857=I858),M857,IF(AND(NOT(K858=K859),J858=J859,I858=I859),M856,IF(AND(NOT(K857=K856),J857=J856,I857=I856),M857+1,IF(K857=K858,M857,M857+1))))</f>
        <v>41</v>
      </c>
      <c r="N858" s="10"/>
      <c r="O858" t="b">
        <f>IF(AND(NOT(K857=K858),J857=J858,I857=I858),TRUE,FALSE)</f>
        <v>0</v>
      </c>
      <c r="P858" t="str">
        <f>IF(M858=M857,IF(NOT(P857=""),P857,IF(NOT(N857=""),N857,"")),IF(NOT(N858=""),N858,""))</f>
        <v/>
      </c>
      <c r="Q858" t="str">
        <f>IF(M858=M859,IF(Q859="",P858,Q859),P858)</f>
        <v>10605894</v>
      </c>
    </row>
    <row r="859" spans="1:17">
      <c r="A859" t="str">
        <f t="shared" si="13"/>
        <v>10605894</v>
      </c>
      <c r="B859" s="10" t="s">
        <v>11</v>
      </c>
      <c r="C859">
        <v>13742</v>
      </c>
      <c r="D859" s="10" t="s">
        <v>12</v>
      </c>
      <c r="E859" s="10" t="s">
        <v>24</v>
      </c>
      <c r="F859" s="10" t="s">
        <v>281</v>
      </c>
      <c r="G859" s="10" t="s">
        <v>15</v>
      </c>
      <c r="H859" s="10" t="s">
        <v>90</v>
      </c>
      <c r="I859" s="10" t="s">
        <v>813</v>
      </c>
      <c r="J859" s="10"/>
      <c r="K859" s="10" t="s">
        <v>23</v>
      </c>
      <c r="L859" t="str">
        <f>RIGHT(H859, LEN(H859)-6)</f>
        <v>ACCH</v>
      </c>
      <c r="M859">
        <f>IF(AND(NOT(K858=K859),J858=J859,I858=I859),M858,IF(AND(NOT(K859=K860),J859=J860,I859=I860),M857,IF(AND(NOT(K858=K857),J858=J857,I858=I857),M858+1,IF(K858=K859,M858,M858+1))))</f>
        <v>41</v>
      </c>
      <c r="N859" s="10" t="s">
        <v>328</v>
      </c>
      <c r="O859" t="b">
        <f>IF(AND(NOT(K858=K859),J858=J859,I858=I859),TRUE,FALSE)</f>
        <v>0</v>
      </c>
      <c r="P859" t="str">
        <f>IF(M859=M858,IF(NOT(P858=""),P858,IF(NOT(N858=""),N858,"")),IF(NOT(N859=""),N859,""))</f>
        <v/>
      </c>
      <c r="Q859" t="str">
        <f>IF(M859=M860,IF(Q860="",P859,Q860),P859)</f>
        <v>10605894</v>
      </c>
    </row>
    <row r="860" spans="1:17">
      <c r="A860" t="str">
        <f t="shared" si="13"/>
        <v>10605894</v>
      </c>
      <c r="B860" s="10" t="s">
        <v>11</v>
      </c>
      <c r="C860">
        <v>13746</v>
      </c>
      <c r="D860" s="10" t="s">
        <v>30</v>
      </c>
      <c r="E860" s="10" t="s">
        <v>24</v>
      </c>
      <c r="F860" s="10" t="s">
        <v>14</v>
      </c>
      <c r="G860" s="10" t="s">
        <v>15</v>
      </c>
      <c r="H860" s="10" t="s">
        <v>88</v>
      </c>
      <c r="I860" s="10" t="s">
        <v>738</v>
      </c>
      <c r="J860" s="10" t="s">
        <v>268</v>
      </c>
      <c r="K860" s="10" t="s">
        <v>23</v>
      </c>
      <c r="L860" t="str">
        <f>RIGHT(H860, LEN(H860)-6)</f>
        <v>ACCH</v>
      </c>
      <c r="M860">
        <f>IF(AND(NOT(K859=K860),J859=J860,I859=I860),M859,IF(AND(NOT(K860=K861),J860=J861,I860=I861),M858,IF(AND(NOT(K859=K858),J859=J858,I859=I858),M859+1,IF(K859=K860,M859,M859+1))))</f>
        <v>41</v>
      </c>
      <c r="N860" s="10"/>
      <c r="O860" t="b">
        <f>IF(AND(NOT(K859=K860),J859=J860,I859=I860),TRUE,FALSE)</f>
        <v>0</v>
      </c>
      <c r="P860" t="str">
        <f>IF(M860=M859,IF(NOT(P859=""),P859,IF(NOT(N859=""),N859,"")),IF(NOT(N860=""),N860,""))</f>
        <v>10605894</v>
      </c>
      <c r="Q860" t="str">
        <f>IF(M860=M861,IF(Q861="",P860,Q861),P860)</f>
        <v>10605894</v>
      </c>
    </row>
    <row r="861" spans="1:17">
      <c r="A861" t="str">
        <f t="shared" si="13"/>
        <v>10605894</v>
      </c>
      <c r="B861" s="10" t="s">
        <v>11</v>
      </c>
      <c r="C861">
        <v>13849</v>
      </c>
      <c r="D861" s="10" t="s">
        <v>12</v>
      </c>
      <c r="E861" s="10" t="s">
        <v>24</v>
      </c>
      <c r="F861" s="10" t="s">
        <v>14</v>
      </c>
      <c r="G861" s="10" t="s">
        <v>15</v>
      </c>
      <c r="H861" s="10" t="s">
        <v>26</v>
      </c>
      <c r="I861" s="10" t="s">
        <v>715</v>
      </c>
      <c r="J861" s="10" t="s">
        <v>17</v>
      </c>
      <c r="K861" s="10" t="s">
        <v>23</v>
      </c>
      <c r="L861" t="str">
        <f>RIGHT(H861, LEN(H861)-6)</f>
        <v>HUMH</v>
      </c>
      <c r="M861">
        <f>IF(AND(NOT(K860=K861),J860=J861,I860=I861),M860,IF(AND(NOT(K861=K862),J861=J862,I861=I862),M859,IF(AND(NOT(K860=K859),J860=J859,I860=I859),M860+1,IF(K860=K861,M860,M860+1))))</f>
        <v>41</v>
      </c>
      <c r="N861" s="10"/>
      <c r="O861" t="b">
        <f>IF(AND(NOT(K860=K861),J860=J861,I860=I861),TRUE,FALSE)</f>
        <v>0</v>
      </c>
      <c r="P861" t="str">
        <f>IF(M861=M860,IF(NOT(P860=""),P860,IF(NOT(N860=""),N860,"")),IF(NOT(N861=""),N861,""))</f>
        <v>10605894</v>
      </c>
      <c r="Q861" t="str">
        <f>IF(M861=M862,IF(Q862="",P861,Q862),P861)</f>
        <v>10605894</v>
      </c>
    </row>
    <row r="862" spans="1:17">
      <c r="A862" t="str">
        <f t="shared" si="13"/>
        <v>10605894</v>
      </c>
      <c r="B862" s="10" t="s">
        <v>11</v>
      </c>
      <c r="C862">
        <v>1084</v>
      </c>
      <c r="D862" s="10" t="s">
        <v>98</v>
      </c>
      <c r="E862" s="10" t="s">
        <v>13</v>
      </c>
      <c r="F862" s="10" t="s">
        <v>14</v>
      </c>
      <c r="G862" s="10" t="s">
        <v>15</v>
      </c>
      <c r="H862" s="10" t="s">
        <v>94</v>
      </c>
      <c r="I862" s="10" t="s">
        <v>762</v>
      </c>
      <c r="J862" s="10" t="s">
        <v>268</v>
      </c>
      <c r="K862" s="10" t="s">
        <v>23</v>
      </c>
      <c r="L862" t="str">
        <f>RIGHT(H862, LEN(H862)-6)</f>
        <v>ACCH</v>
      </c>
      <c r="M862">
        <f>IF(AND(NOT(K861=K862),J861=J862,I861=I862),M861,IF(AND(NOT(K862=K863),J862=J863,I862=I863),M860,IF(AND(NOT(K861=K860),J861=J860,I861=I860),M861+1,IF(K861=K862,M861,M861+1))))</f>
        <v>41</v>
      </c>
      <c r="N862" s="10"/>
      <c r="O862" t="b">
        <f>IF(AND(NOT(K861=K862),J861=J862,I861=I862),TRUE,FALSE)</f>
        <v>0</v>
      </c>
      <c r="P862" t="str">
        <f>IF(M862=M861,IF(NOT(P861=""),P861,IF(NOT(N861=""),N861,"")),IF(NOT(N862=""),N862,""))</f>
        <v>10605894</v>
      </c>
      <c r="Q862" t="str">
        <f>IF(M862=M863,IF(Q863="",P862,Q863),P862)</f>
        <v>10605894</v>
      </c>
    </row>
    <row r="863" spans="1:17">
      <c r="A863" t="str">
        <f t="shared" si="13"/>
        <v>10605894</v>
      </c>
      <c r="B863" s="10" t="s">
        <v>11</v>
      </c>
      <c r="C863">
        <v>1126</v>
      </c>
      <c r="D863" s="10" t="s">
        <v>73</v>
      </c>
      <c r="E863" s="10" t="s">
        <v>13</v>
      </c>
      <c r="F863" s="10" t="s">
        <v>14</v>
      </c>
      <c r="G863" s="10" t="s">
        <v>15</v>
      </c>
      <c r="H863" s="10" t="s">
        <v>88</v>
      </c>
      <c r="I863" s="10" t="s">
        <v>738</v>
      </c>
      <c r="J863" s="10" t="s">
        <v>284</v>
      </c>
      <c r="K863" s="10" t="s">
        <v>23</v>
      </c>
      <c r="L863" t="str">
        <f>RIGHT(H863, LEN(H863)-6)</f>
        <v>ACCH</v>
      </c>
      <c r="M863">
        <f>IF(AND(NOT(K862=K863),J862=J863,I862=I863),M862,IF(AND(NOT(K863=K864),J863=J864,I863=I864),M861,IF(AND(NOT(K862=K861),J862=J861,I862=I861),M862+1,IF(K862=K863,M862,M862+1))))</f>
        <v>41</v>
      </c>
      <c r="N863" s="10"/>
      <c r="O863" t="b">
        <f>IF(AND(NOT(K862=K863),J862=J863,I862=I863),TRUE,FALSE)</f>
        <v>0</v>
      </c>
      <c r="P863" t="str">
        <f>IF(M863=M862,IF(NOT(P862=""),P862,IF(NOT(N862=""),N862,"")),IF(NOT(N863=""),N863,""))</f>
        <v>10605894</v>
      </c>
      <c r="Q863" t="str">
        <f>IF(M863=M864,IF(Q864="",P863,Q864),P863)</f>
        <v>10605894</v>
      </c>
    </row>
    <row r="864" spans="1:17">
      <c r="A864" t="str">
        <f t="shared" si="13"/>
        <v>10605894</v>
      </c>
      <c r="B864" s="10" t="s">
        <v>11</v>
      </c>
      <c r="C864">
        <v>1161</v>
      </c>
      <c r="D864" s="10" t="s">
        <v>30</v>
      </c>
      <c r="E864" s="10" t="s">
        <v>13</v>
      </c>
      <c r="F864" s="10" t="s">
        <v>14</v>
      </c>
      <c r="G864" s="10" t="s">
        <v>15</v>
      </c>
      <c r="H864" s="10" t="s">
        <v>52</v>
      </c>
      <c r="I864" s="10" t="s">
        <v>766</v>
      </c>
      <c r="J864" s="10" t="s">
        <v>270</v>
      </c>
      <c r="K864" s="10" t="s">
        <v>23</v>
      </c>
      <c r="L864" t="str">
        <f>RIGHT(H864, LEN(H864)-6)</f>
        <v>HUMH</v>
      </c>
      <c r="M864">
        <f>IF(AND(NOT(K863=K864),J863=J864,I863=I864),M863,IF(AND(NOT(K864=K865),J864=J865,I864=I865),M862,IF(AND(NOT(K863=K862),J863=J862,I863=I862),M863+1,IF(K863=K864,M863,M863+1))))</f>
        <v>41</v>
      </c>
      <c r="N864" s="10"/>
      <c r="O864" t="b">
        <f>IF(AND(NOT(K863=K864),J863=J864,I863=I864),TRUE,FALSE)</f>
        <v>0</v>
      </c>
      <c r="P864" t="str">
        <f>IF(M864=M863,IF(NOT(P863=""),P863,IF(NOT(N863=""),N863,"")),IF(NOT(N864=""),N864,""))</f>
        <v>10605894</v>
      </c>
      <c r="Q864" t="str">
        <f>IF(M864=M865,IF(Q865="",P864,Q865),P864)</f>
        <v>10605894</v>
      </c>
    </row>
    <row r="865" spans="1:17">
      <c r="A865" t="str">
        <f t="shared" si="13"/>
        <v>10605894</v>
      </c>
      <c r="B865" s="10" t="s">
        <v>11</v>
      </c>
      <c r="C865">
        <v>1178</v>
      </c>
      <c r="D865" s="10" t="s">
        <v>30</v>
      </c>
      <c r="E865" s="10" t="s">
        <v>13</v>
      </c>
      <c r="F865" s="10" t="s">
        <v>14</v>
      </c>
      <c r="G865" s="10" t="s">
        <v>15</v>
      </c>
      <c r="H865" s="10" t="s">
        <v>86</v>
      </c>
      <c r="I865" s="10" t="s">
        <v>740</v>
      </c>
      <c r="J865" s="10" t="s">
        <v>270</v>
      </c>
      <c r="K865" s="10" t="s">
        <v>23</v>
      </c>
      <c r="L865" t="str">
        <f>RIGHT(H865, LEN(H865)-6)</f>
        <v>HUMH</v>
      </c>
      <c r="M865">
        <f>IF(AND(NOT(K864=K865),J864=J865,I864=I865),M864,IF(AND(NOT(K865=K866),J865=J866,I865=I866),M863,IF(AND(NOT(K864=K863),J864=J863,I864=I863),M864+1,IF(K864=K865,M864,M864+1))))</f>
        <v>41</v>
      </c>
      <c r="N865" s="10"/>
      <c r="O865" t="b">
        <f>IF(AND(NOT(K864=K865),J864=J865,I864=I865),TRUE,FALSE)</f>
        <v>0</v>
      </c>
      <c r="P865" t="str">
        <f>IF(M865=M864,IF(NOT(P864=""),P864,IF(NOT(N864=""),N864,"")),IF(NOT(N865=""),N865,""))</f>
        <v>10605894</v>
      </c>
      <c r="Q865" t="str">
        <f>IF(M865=M866,IF(Q866="",P865,Q866),P865)</f>
        <v>10605894</v>
      </c>
    </row>
    <row r="866" spans="1:17">
      <c r="A866" t="str">
        <f t="shared" si="13"/>
        <v>10605894</v>
      </c>
      <c r="B866" s="10" t="s">
        <v>11</v>
      </c>
      <c r="C866">
        <v>1434</v>
      </c>
      <c r="D866" s="10" t="s">
        <v>73</v>
      </c>
      <c r="E866" s="10" t="s">
        <v>20</v>
      </c>
      <c r="F866" s="10" t="s">
        <v>14</v>
      </c>
      <c r="G866" s="10" t="s">
        <v>15</v>
      </c>
      <c r="H866" s="10" t="s">
        <v>53</v>
      </c>
      <c r="I866" s="10" t="s">
        <v>763</v>
      </c>
      <c r="J866" s="10" t="s">
        <v>272</v>
      </c>
      <c r="K866" s="10" t="s">
        <v>23</v>
      </c>
      <c r="L866" t="str">
        <f>RIGHT(H866, LEN(H866)-6)</f>
        <v>ACCH</v>
      </c>
      <c r="M866">
        <f>IF(AND(NOT(K865=K866),J865=J866,I865=I866),M865,IF(AND(NOT(K866=K867),J866=J867,I866=I867),M864,IF(AND(NOT(K865=K864),J865=J864,I865=I864),M865+1,IF(K865=K866,M865,M865+1))))</f>
        <v>41</v>
      </c>
      <c r="N866" s="10"/>
      <c r="O866" t="b">
        <f>IF(AND(NOT(K865=K866),J865=J866,I865=I866),TRUE,FALSE)</f>
        <v>0</v>
      </c>
      <c r="P866" t="str">
        <f>IF(M866=M865,IF(NOT(P865=""),P865,IF(NOT(N865=""),N865,"")),IF(NOT(N866=""),N866,""))</f>
        <v>10605894</v>
      </c>
      <c r="Q866" t="str">
        <f>IF(M866=M867,IF(Q867="",P866,Q867),P866)</f>
        <v>10605894</v>
      </c>
    </row>
    <row r="867" spans="1:17">
      <c r="A867" t="str">
        <f t="shared" si="13"/>
        <v>10605894</v>
      </c>
      <c r="B867" s="10" t="s">
        <v>11</v>
      </c>
      <c r="C867">
        <v>13636</v>
      </c>
      <c r="D867" s="10" t="s">
        <v>12</v>
      </c>
      <c r="E867" s="10" t="s">
        <v>24</v>
      </c>
      <c r="F867" s="10" t="s">
        <v>14</v>
      </c>
      <c r="G867" s="10" t="s">
        <v>15</v>
      </c>
      <c r="H867" s="10" t="s">
        <v>107</v>
      </c>
      <c r="I867" s="10" t="s">
        <v>768</v>
      </c>
      <c r="J867" s="10" t="s">
        <v>268</v>
      </c>
      <c r="K867" s="10" t="s">
        <v>23</v>
      </c>
      <c r="L867" t="str">
        <f>RIGHT(H867, LEN(H867)-6)</f>
        <v>HUMH</v>
      </c>
      <c r="M867">
        <f>IF(AND(NOT(K866=K867),J866=J867,I866=I867),M866,IF(AND(NOT(K867=K868),J867=J868,I867=I868),M865,IF(AND(NOT(K866=K865),J866=J865,I866=I865),M866+1,IF(K866=K867,M866,M866+1))))</f>
        <v>41</v>
      </c>
      <c r="N867" s="10"/>
      <c r="O867" t="b">
        <f>IF(AND(NOT(K866=K867),J866=J867,I866=I867),TRUE,FALSE)</f>
        <v>0</v>
      </c>
      <c r="P867" t="str">
        <f>IF(M867=M866,IF(NOT(P866=""),P866,IF(NOT(N866=""),N866,"")),IF(NOT(N867=""),N867,""))</f>
        <v>10605894</v>
      </c>
      <c r="Q867" t="str">
        <f>IF(M867=M868,IF(Q868="",P867,Q868),P867)</f>
        <v>10605894</v>
      </c>
    </row>
    <row r="868" spans="1:17">
      <c r="A868" t="str">
        <f t="shared" si="13"/>
        <v>10605894</v>
      </c>
      <c r="B868" s="10" t="s">
        <v>11</v>
      </c>
      <c r="C868">
        <v>13682</v>
      </c>
      <c r="D868" s="10" t="s">
        <v>12</v>
      </c>
      <c r="E868" s="10" t="s">
        <v>34</v>
      </c>
      <c r="F868" s="10" t="s">
        <v>14</v>
      </c>
      <c r="G868" s="10" t="s">
        <v>15</v>
      </c>
      <c r="H868" s="10" t="s">
        <v>117</v>
      </c>
      <c r="I868" s="10" t="s">
        <v>857</v>
      </c>
      <c r="J868" s="10" t="s">
        <v>268</v>
      </c>
      <c r="K868" s="10" t="s">
        <v>23</v>
      </c>
      <c r="L868" t="str">
        <f>RIGHT(H868, LEN(H868)-6)</f>
        <v>ACCH</v>
      </c>
      <c r="M868">
        <f>IF(AND(NOT(K867=K868),J867=J868,I867=I868),M867,IF(AND(NOT(K868=K869),J868=J869,I868=I869),M866,IF(AND(NOT(K867=K866),J867=J866,I867=I866),M867+1,IF(K867=K868,M867,M867+1))))</f>
        <v>41</v>
      </c>
      <c r="N868" s="10"/>
      <c r="O868" t="b">
        <f>IF(AND(NOT(K867=K868),J867=J868,I867=I868),TRUE,FALSE)</f>
        <v>0</v>
      </c>
      <c r="P868" t="str">
        <f>IF(M868=M867,IF(NOT(P867=""),P867,IF(NOT(N867=""),N867,"")),IF(NOT(N868=""),N868,""))</f>
        <v>10605894</v>
      </c>
      <c r="Q868" t="str">
        <f>IF(M868=M869,IF(Q869="",P868,Q869),P868)</f>
        <v>10605894</v>
      </c>
    </row>
    <row r="869" spans="1:17">
      <c r="A869" t="str">
        <f t="shared" si="13"/>
        <v>10605894</v>
      </c>
      <c r="B869" s="10" t="s">
        <v>11</v>
      </c>
      <c r="C869">
        <v>13684</v>
      </c>
      <c r="D869" s="10" t="s">
        <v>12</v>
      </c>
      <c r="E869" s="10" t="s">
        <v>24</v>
      </c>
      <c r="F869" s="10" t="s">
        <v>281</v>
      </c>
      <c r="G869" s="10" t="s">
        <v>15</v>
      </c>
      <c r="H869" s="10" t="s">
        <v>108</v>
      </c>
      <c r="I869" s="10" t="s">
        <v>739</v>
      </c>
      <c r="J869" s="10"/>
      <c r="K869" s="10" t="s">
        <v>23</v>
      </c>
      <c r="L869" t="str">
        <f>RIGHT(H869, LEN(H869)-6)</f>
        <v>HUMH</v>
      </c>
      <c r="M869">
        <f>IF(AND(NOT(K868=K869),J868=J869,I868=I869),M868,IF(AND(NOT(K869=K870),J869=J870,I869=I870),M867,IF(AND(NOT(K868=K867),J868=J867,I868=I867),M868+1,IF(K868=K869,M868,M868+1))))</f>
        <v>41</v>
      </c>
      <c r="N869" s="10" t="s">
        <v>546</v>
      </c>
      <c r="O869" t="b">
        <f>IF(AND(NOT(K868=K869),J868=J869,I868=I869),TRUE,FALSE)</f>
        <v>0</v>
      </c>
      <c r="P869" t="str">
        <f>IF(M869=M868,IF(NOT(P868=""),P868,IF(NOT(N868=""),N868,"")),IF(NOT(N869=""),N869,""))</f>
        <v>10605894</v>
      </c>
      <c r="Q869" t="str">
        <f>IF(M869=M870,IF(Q870="",P869,Q870),P869)</f>
        <v>10605894</v>
      </c>
    </row>
    <row r="870" spans="1:17">
      <c r="A870" t="str">
        <f t="shared" si="13"/>
        <v>10605894</v>
      </c>
      <c r="B870" s="10" t="s">
        <v>11</v>
      </c>
      <c r="C870">
        <v>13723</v>
      </c>
      <c r="D870" s="10" t="s">
        <v>12</v>
      </c>
      <c r="E870" s="10" t="s">
        <v>24</v>
      </c>
      <c r="F870" s="10" t="s">
        <v>281</v>
      </c>
      <c r="G870" s="10" t="s">
        <v>15</v>
      </c>
      <c r="H870" s="10" t="s">
        <v>122</v>
      </c>
      <c r="I870" s="10" t="s">
        <v>861</v>
      </c>
      <c r="J870" s="10"/>
      <c r="K870" s="10" t="s">
        <v>23</v>
      </c>
      <c r="L870" t="str">
        <f>RIGHT(H870, LEN(H870)-6)</f>
        <v>ACCH</v>
      </c>
      <c r="M870">
        <f>IF(AND(NOT(K869=K870),J869=J870,I869=I870),M869,IF(AND(NOT(K870=K871),J870=J871,I870=I871),M868,IF(AND(NOT(K869=K868),J869=J868,I869=I868),M869+1,IF(K869=K870,M869,M869+1))))</f>
        <v>41</v>
      </c>
      <c r="N870" s="10" t="s">
        <v>546</v>
      </c>
      <c r="O870" t="b">
        <f>IF(AND(NOT(K869=K870),J869=J870,I869=I870),TRUE,FALSE)</f>
        <v>0</v>
      </c>
      <c r="P870" t="str">
        <f>IF(M870=M869,IF(NOT(P869=""),P869,IF(NOT(N869=""),N869,"")),IF(NOT(N870=""),N870,""))</f>
        <v>10605894</v>
      </c>
      <c r="Q870" t="str">
        <f>IF(M870=M871,IF(Q871="",P870,Q871),P870)</f>
        <v>10605894</v>
      </c>
    </row>
    <row r="871" spans="1:17">
      <c r="A871" t="str">
        <f t="shared" si="13"/>
        <v>10605894</v>
      </c>
      <c r="B871" s="10" t="s">
        <v>11</v>
      </c>
      <c r="C871">
        <v>13730</v>
      </c>
      <c r="D871" s="10" t="s">
        <v>12</v>
      </c>
      <c r="E871" s="10" t="s">
        <v>24</v>
      </c>
      <c r="F871" s="10" t="s">
        <v>14</v>
      </c>
      <c r="G871" s="10" t="s">
        <v>15</v>
      </c>
      <c r="H871" s="10" t="s">
        <v>121</v>
      </c>
      <c r="I871" s="10" t="s">
        <v>782</v>
      </c>
      <c r="J871" s="10" t="s">
        <v>270</v>
      </c>
      <c r="K871" s="10" t="s">
        <v>23</v>
      </c>
      <c r="L871" t="str">
        <f>RIGHT(H871, LEN(H871)-6)</f>
        <v>SSCH</v>
      </c>
      <c r="M871">
        <f>IF(AND(NOT(K870=K871),J870=J871,I870=I871),M870,IF(AND(NOT(K871=K872),J871=J872,I871=I872),M869,IF(AND(NOT(K870=K869),J870=J869,I870=I869),M870+1,IF(K870=K871,M870,M870+1))))</f>
        <v>41</v>
      </c>
      <c r="N871" s="10"/>
      <c r="O871" t="b">
        <f>IF(AND(NOT(K870=K871),J870=J871,I870=I871),TRUE,FALSE)</f>
        <v>0</v>
      </c>
      <c r="P871" t="str">
        <f>IF(M871=M870,IF(NOT(P870=""),P870,IF(NOT(N870=""),N870,"")),IF(NOT(N871=""),N871,""))</f>
        <v>10605894</v>
      </c>
      <c r="Q871" t="str">
        <f>IF(M871=M872,IF(Q872="",P871,Q872),P871)</f>
        <v>10605894</v>
      </c>
    </row>
    <row r="872" spans="1:17">
      <c r="A872" t="str">
        <f t="shared" si="13"/>
        <v>10605894</v>
      </c>
      <c r="B872" s="10" t="s">
        <v>11</v>
      </c>
      <c r="C872">
        <v>13745</v>
      </c>
      <c r="D872" s="10" t="s">
        <v>12</v>
      </c>
      <c r="E872" s="10" t="s">
        <v>24</v>
      </c>
      <c r="F872" s="10" t="s">
        <v>14</v>
      </c>
      <c r="G872" s="10" t="s">
        <v>15</v>
      </c>
      <c r="H872" s="10" t="s">
        <v>88</v>
      </c>
      <c r="I872" s="10" t="s">
        <v>738</v>
      </c>
      <c r="J872" s="10" t="s">
        <v>282</v>
      </c>
      <c r="K872" s="10" t="s">
        <v>23</v>
      </c>
      <c r="L872" t="str">
        <f>RIGHT(H872, LEN(H872)-6)</f>
        <v>ACCH</v>
      </c>
      <c r="M872">
        <f>IF(AND(NOT(K871=K872),J871=J872,I871=I872),M871,IF(AND(NOT(K872=K873),J872=J873,I872=I873),M870,IF(AND(NOT(K871=K870),J871=J870,I871=I870),M871+1,IF(K871=K872,M871,M871+1))))</f>
        <v>41</v>
      </c>
      <c r="N872" s="10"/>
      <c r="O872" t="b">
        <f>IF(AND(NOT(K871=K872),J871=J872,I871=I872),TRUE,FALSE)</f>
        <v>0</v>
      </c>
      <c r="P872" t="str">
        <f>IF(M872=M871,IF(NOT(P871=""),P871,IF(NOT(N871=""),N871,"")),IF(NOT(N872=""),N872,""))</f>
        <v>10605894</v>
      </c>
      <c r="Q872" t="str">
        <f>IF(M872=M873,IF(Q873="",P872,Q873),P872)</f>
        <v>10605894</v>
      </c>
    </row>
    <row r="873" spans="1:17">
      <c r="A873" t="str">
        <f t="shared" si="13"/>
        <v>10605894</v>
      </c>
      <c r="B873" s="10" t="s">
        <v>11</v>
      </c>
      <c r="C873">
        <v>13758</v>
      </c>
      <c r="D873" s="10" t="s">
        <v>12</v>
      </c>
      <c r="E873" s="10" t="s">
        <v>24</v>
      </c>
      <c r="F873" s="10" t="s">
        <v>14</v>
      </c>
      <c r="G873" s="10" t="s">
        <v>15</v>
      </c>
      <c r="H873" s="10" t="s">
        <v>196</v>
      </c>
      <c r="I873" s="10" t="s">
        <v>771</v>
      </c>
      <c r="J873" s="10" t="s">
        <v>279</v>
      </c>
      <c r="K873" s="10" t="s">
        <v>23</v>
      </c>
      <c r="L873" t="str">
        <f>RIGHT(H873, LEN(H873)-6)</f>
        <v>HUMH</v>
      </c>
      <c r="M873">
        <f>IF(AND(NOT(K872=K873),J872=J873,I872=I873),M872,IF(AND(NOT(K873=K874),J873=J874,I873=I874),M871,IF(AND(NOT(K872=K871),J872=J871,I872=I871),M872+1,IF(K872=K873,M872,M872+1))))</f>
        <v>41</v>
      </c>
      <c r="N873" s="10"/>
      <c r="O873" t="b">
        <f>IF(AND(NOT(K872=K873),J872=J873,I872=I873),TRUE,FALSE)</f>
        <v>0</v>
      </c>
      <c r="P873" t="str">
        <f>IF(M873=M872,IF(NOT(P872=""),P872,IF(NOT(N872=""),N872,"")),IF(NOT(N873=""),N873,""))</f>
        <v>10605894</v>
      </c>
      <c r="Q873" t="str">
        <f>IF(M873=M874,IF(Q874="",P873,Q874),P873)</f>
        <v>10605894</v>
      </c>
    </row>
    <row r="874" spans="1:17">
      <c r="A874" t="str">
        <f t="shared" si="13"/>
        <v>10654429</v>
      </c>
      <c r="B874" s="10" t="s">
        <v>11</v>
      </c>
      <c r="C874">
        <v>1089</v>
      </c>
      <c r="D874" s="10" t="s">
        <v>110</v>
      </c>
      <c r="E874" s="10" t="s">
        <v>13</v>
      </c>
      <c r="F874" s="10" t="s">
        <v>14</v>
      </c>
      <c r="G874" s="10" t="s">
        <v>15</v>
      </c>
      <c r="H874" s="10" t="s">
        <v>94</v>
      </c>
      <c r="I874" s="10" t="s">
        <v>762</v>
      </c>
      <c r="J874" s="10" t="s">
        <v>272</v>
      </c>
      <c r="K874" s="10" t="s">
        <v>38</v>
      </c>
      <c r="L874" t="str">
        <f>RIGHT(H874, LEN(H874)-6)</f>
        <v>ACCH</v>
      </c>
      <c r="M874">
        <f>IF(AND(NOT(K873=K874),J873=J874,I873=I874),M873,IF(AND(NOT(K874=K875),J874=J875,I874=I875),M872,IF(AND(NOT(K873=K872),J873=J872,I873=I872),M873+1,IF(K873=K874,M873,M873+1))))</f>
        <v>42</v>
      </c>
      <c r="N874" s="10"/>
      <c r="O874" t="b">
        <f>IF(AND(NOT(K873=K874),J873=J874,I873=I874),TRUE,FALSE)</f>
        <v>0</v>
      </c>
      <c r="P874" t="str">
        <f>IF(M874=M873,IF(NOT(P873=""),P873,IF(NOT(N873=""),N873,"")),IF(NOT(N874=""),N874,""))</f>
        <v/>
      </c>
      <c r="Q874" t="str">
        <f>IF(M874=M875,IF(Q875="",P874,Q875),P874)</f>
        <v>10654429</v>
      </c>
    </row>
    <row r="875" spans="1:17">
      <c r="A875" t="str">
        <f t="shared" si="13"/>
        <v>10654429</v>
      </c>
      <c r="B875" s="10" t="s">
        <v>11</v>
      </c>
      <c r="C875">
        <v>1125</v>
      </c>
      <c r="D875" s="10" t="s">
        <v>30</v>
      </c>
      <c r="E875" s="10" t="s">
        <v>13</v>
      </c>
      <c r="F875" s="10" t="s">
        <v>14</v>
      </c>
      <c r="G875" s="10" t="s">
        <v>15</v>
      </c>
      <c r="H875" s="10" t="s">
        <v>88</v>
      </c>
      <c r="I875" s="10" t="s">
        <v>738</v>
      </c>
      <c r="J875" s="10" t="s">
        <v>241</v>
      </c>
      <c r="K875" s="10" t="s">
        <v>38</v>
      </c>
      <c r="L875" t="str">
        <f>RIGHT(H875, LEN(H875)-6)</f>
        <v>ACCH</v>
      </c>
      <c r="M875">
        <f>IF(AND(NOT(K874=K875),J874=J875,I874=I875),M874,IF(AND(NOT(K875=K876),J875=J876,I875=I876),M873,IF(AND(NOT(K874=K873),J874=J873,I874=I873),M874+1,IF(K874=K875,M874,M874+1))))</f>
        <v>42</v>
      </c>
      <c r="N875" s="10"/>
      <c r="O875" t="b">
        <f>IF(AND(NOT(K874=K875),J874=J875,I874=I875),TRUE,FALSE)</f>
        <v>0</v>
      </c>
      <c r="P875" t="str">
        <f>IF(M875=M874,IF(NOT(P874=""),P874,IF(NOT(N874=""),N874,"")),IF(NOT(N875=""),N875,""))</f>
        <v/>
      </c>
      <c r="Q875" t="str">
        <f>IF(M875=M876,IF(Q876="",P875,Q876),P875)</f>
        <v>10654429</v>
      </c>
    </row>
    <row r="876" spans="1:17">
      <c r="A876" t="str">
        <f t="shared" si="13"/>
        <v>10654429</v>
      </c>
      <c r="B876" s="10" t="s">
        <v>11</v>
      </c>
      <c r="C876">
        <v>1173</v>
      </c>
      <c r="D876" s="10" t="s">
        <v>30</v>
      </c>
      <c r="E876" s="10" t="s">
        <v>13</v>
      </c>
      <c r="F876" s="10" t="s">
        <v>14</v>
      </c>
      <c r="G876" s="10" t="s">
        <v>15</v>
      </c>
      <c r="H876" s="10" t="s">
        <v>97</v>
      </c>
      <c r="I876" s="10" t="s">
        <v>729</v>
      </c>
      <c r="J876" s="10" t="s">
        <v>268</v>
      </c>
      <c r="K876" s="10" t="s">
        <v>38</v>
      </c>
      <c r="L876" t="str">
        <f>RIGHT(H876, LEN(H876)-6)</f>
        <v>HUMH</v>
      </c>
      <c r="M876">
        <f>IF(AND(NOT(K875=K876),J875=J876,I875=I876),M875,IF(AND(NOT(K876=K877),J876=J877,I876=I877),M874,IF(AND(NOT(K875=K874),J875=J874,I875=I874),M875+1,IF(K875=K876,M875,M875+1))))</f>
        <v>42</v>
      </c>
      <c r="N876" s="10"/>
      <c r="O876" t="b">
        <f>IF(AND(NOT(K875=K876),J875=J876,I875=I876),TRUE,FALSE)</f>
        <v>0</v>
      </c>
      <c r="P876" t="str">
        <f>IF(M876=M875,IF(NOT(P875=""),P875,IF(NOT(N875=""),N875,"")),IF(NOT(N876=""),N876,""))</f>
        <v/>
      </c>
      <c r="Q876" t="str">
        <f>IF(M876=M877,IF(Q877="",P876,Q877),P876)</f>
        <v>10654429</v>
      </c>
    </row>
    <row r="877" spans="1:17">
      <c r="A877" t="str">
        <f t="shared" si="13"/>
        <v>10654429</v>
      </c>
      <c r="B877" s="10" t="s">
        <v>11</v>
      </c>
      <c r="C877">
        <v>1221</v>
      </c>
      <c r="D877" s="10" t="s">
        <v>30</v>
      </c>
      <c r="E877" s="10" t="s">
        <v>13</v>
      </c>
      <c r="F877" s="10" t="s">
        <v>14</v>
      </c>
      <c r="G877" s="10" t="s">
        <v>15</v>
      </c>
      <c r="H877" s="10" t="s">
        <v>104</v>
      </c>
      <c r="I877" s="10" t="s">
        <v>720</v>
      </c>
      <c r="J877" s="10" t="s">
        <v>270</v>
      </c>
      <c r="K877" s="10" t="s">
        <v>38</v>
      </c>
      <c r="L877" t="str">
        <f>RIGHT(H877, LEN(H877)-6)</f>
        <v>SCIH</v>
      </c>
      <c r="M877">
        <f>IF(AND(NOT(K876=K877),J876=J877,I876=I877),M876,IF(AND(NOT(K877=K878),J877=J878,I877=I878),M875,IF(AND(NOT(K876=K875),J876=J875,I876=I875),M876+1,IF(K876=K877,M876,M876+1))))</f>
        <v>42</v>
      </c>
      <c r="N877" s="10"/>
      <c r="O877" t="b">
        <f>IF(AND(NOT(K876=K877),J876=J877,I876=I877),TRUE,FALSE)</f>
        <v>0</v>
      </c>
      <c r="P877" t="str">
        <f>IF(M877=M876,IF(NOT(P876=""),P876,IF(NOT(N876=""),N876,"")),IF(NOT(N877=""),N877,""))</f>
        <v/>
      </c>
      <c r="Q877" t="str">
        <f>IF(M877=M878,IF(Q878="",P877,Q878),P877)</f>
        <v>10654429</v>
      </c>
    </row>
    <row r="878" spans="1:17">
      <c r="A878" t="str">
        <f t="shared" si="13"/>
        <v>10654429</v>
      </c>
      <c r="B878" s="10" t="s">
        <v>11</v>
      </c>
      <c r="C878">
        <v>1435</v>
      </c>
      <c r="D878" s="10" t="s">
        <v>42</v>
      </c>
      <c r="E878" s="10" t="s">
        <v>20</v>
      </c>
      <c r="F878" s="10" t="s">
        <v>14</v>
      </c>
      <c r="G878" s="10" t="s">
        <v>15</v>
      </c>
      <c r="H878" s="10" t="s">
        <v>53</v>
      </c>
      <c r="I878" s="10" t="s">
        <v>763</v>
      </c>
      <c r="J878" s="10" t="s">
        <v>284</v>
      </c>
      <c r="K878" s="10" t="s">
        <v>38</v>
      </c>
      <c r="L878" t="str">
        <f>RIGHT(H878, LEN(H878)-6)</f>
        <v>ACCH</v>
      </c>
      <c r="M878">
        <f>IF(AND(NOT(K877=K878),J877=J878,I877=I878),M877,IF(AND(NOT(K878=K879),J878=J879,I878=I879),M876,IF(AND(NOT(K877=K876),J877=J876,I877=I876),M877+1,IF(K877=K878,M877,M877+1))))</f>
        <v>42</v>
      </c>
      <c r="N878" s="10"/>
      <c r="O878" t="b">
        <f>IF(AND(NOT(K877=K878),J877=J878,I877=I878),TRUE,FALSE)</f>
        <v>0</v>
      </c>
      <c r="P878" t="str">
        <f>IF(M878=M877,IF(NOT(P877=""),P877,IF(NOT(N877=""),N877,"")),IF(NOT(N878=""),N878,""))</f>
        <v/>
      </c>
      <c r="Q878" t="str">
        <f>IF(M878=M879,IF(Q879="",P878,Q879),P878)</f>
        <v>10654429</v>
      </c>
    </row>
    <row r="879" spans="1:17">
      <c r="A879" t="str">
        <f t="shared" si="13"/>
        <v>10654429</v>
      </c>
      <c r="B879" s="10" t="s">
        <v>11</v>
      </c>
      <c r="C879">
        <v>13640</v>
      </c>
      <c r="D879" s="10" t="s">
        <v>12</v>
      </c>
      <c r="E879" s="10" t="s">
        <v>24</v>
      </c>
      <c r="F879" s="10" t="s">
        <v>14</v>
      </c>
      <c r="G879" s="10" t="s">
        <v>15</v>
      </c>
      <c r="H879" s="10" t="s">
        <v>89</v>
      </c>
      <c r="I879" s="10" t="s">
        <v>848</v>
      </c>
      <c r="J879" s="10" t="s">
        <v>268</v>
      </c>
      <c r="K879" s="10" t="s">
        <v>38</v>
      </c>
      <c r="L879" t="str">
        <f>RIGHT(H879, LEN(H879)-6)</f>
        <v>SCIH</v>
      </c>
      <c r="M879">
        <f>IF(AND(NOT(K878=K879),J878=J879,I878=I879),M878,IF(AND(NOT(K879=K880),J879=J880,I879=I880),M877,IF(AND(NOT(K878=K877),J878=J877,I878=I877),M878+1,IF(K878=K879,M878,M878+1))))</f>
        <v>42</v>
      </c>
      <c r="N879" s="10"/>
      <c r="O879" t="b">
        <f>IF(AND(NOT(K878=K879),J878=J879,I878=I879),TRUE,FALSE)</f>
        <v>0</v>
      </c>
      <c r="P879" t="str">
        <f>IF(M879=M878,IF(NOT(P878=""),P878,IF(NOT(N878=""),N878,"")),IF(NOT(N879=""),N879,""))</f>
        <v/>
      </c>
      <c r="Q879" t="str">
        <f>IF(M879=M880,IF(Q880="",P879,Q880),P879)</f>
        <v>10654429</v>
      </c>
    </row>
    <row r="880" spans="1:17">
      <c r="A880" t="str">
        <f t="shared" si="13"/>
        <v>10654429</v>
      </c>
      <c r="B880" s="10" t="s">
        <v>11</v>
      </c>
      <c r="C880">
        <v>13674</v>
      </c>
      <c r="D880" s="10" t="s">
        <v>12</v>
      </c>
      <c r="E880" s="10" t="s">
        <v>24</v>
      </c>
      <c r="F880" s="10" t="s">
        <v>14</v>
      </c>
      <c r="G880" s="10" t="s">
        <v>15</v>
      </c>
      <c r="H880" s="10" t="s">
        <v>139</v>
      </c>
      <c r="I880" s="10" t="s">
        <v>864</v>
      </c>
      <c r="J880" s="10" t="s">
        <v>281</v>
      </c>
      <c r="K880" s="10" t="s">
        <v>38</v>
      </c>
      <c r="L880" t="str">
        <f>RIGHT(H880, LEN(H880)-6)</f>
        <v>ACCH</v>
      </c>
      <c r="M880">
        <f>IF(AND(NOT(K879=K880),J879=J880,I879=I880),M879,IF(AND(NOT(K880=K881),J880=J881,I880=I881),M878,IF(AND(NOT(K879=K878),J879=J878,I879=I878),M879+1,IF(K879=K880,M879,M879+1))))</f>
        <v>42</v>
      </c>
      <c r="N880" s="10"/>
      <c r="O880" t="b">
        <f>IF(AND(NOT(K879=K880),J879=J880,I879=I880),TRUE,FALSE)</f>
        <v>0</v>
      </c>
      <c r="P880" t="str">
        <f>IF(M880=M879,IF(NOT(P879=""),P879,IF(NOT(N879=""),N879,"")),IF(NOT(N880=""),N880,""))</f>
        <v/>
      </c>
      <c r="Q880" t="str">
        <f>IF(M880=M881,IF(Q881="",P880,Q881),P880)</f>
        <v>10654429</v>
      </c>
    </row>
    <row r="881" spans="1:17">
      <c r="A881" t="str">
        <f t="shared" si="13"/>
        <v>10654429</v>
      </c>
      <c r="B881" s="10" t="s">
        <v>11</v>
      </c>
      <c r="C881">
        <v>13682</v>
      </c>
      <c r="D881" s="10" t="s">
        <v>12</v>
      </c>
      <c r="E881" s="10" t="s">
        <v>34</v>
      </c>
      <c r="F881" s="10" t="s">
        <v>281</v>
      </c>
      <c r="G881" s="10" t="s">
        <v>15</v>
      </c>
      <c r="H881" s="10" t="s">
        <v>117</v>
      </c>
      <c r="I881" s="10" t="s">
        <v>857</v>
      </c>
      <c r="J881" s="10"/>
      <c r="K881" s="10" t="s">
        <v>38</v>
      </c>
      <c r="L881" t="str">
        <f>RIGHT(H881, LEN(H881)-6)</f>
        <v>ACCH</v>
      </c>
      <c r="M881">
        <f>IF(AND(NOT(K880=K881),J880=J881,I880=I881),M880,IF(AND(NOT(K881=K882),J881=J882,I881=I882),M879,IF(AND(NOT(K880=K879),J880=J879,I880=I879),M880+1,IF(K880=K881,M880,M880+1))))</f>
        <v>42</v>
      </c>
      <c r="N881" s="10" t="s">
        <v>329</v>
      </c>
      <c r="O881" t="b">
        <f>IF(AND(NOT(K880=K881),J880=J881,I880=I881),TRUE,FALSE)</f>
        <v>0</v>
      </c>
      <c r="P881" t="str">
        <f>IF(M881=M880,IF(NOT(P880=""),P880,IF(NOT(N880=""),N880,"")),IF(NOT(N881=""),N881,""))</f>
        <v/>
      </c>
      <c r="Q881" t="str">
        <f>IF(M881=M882,IF(Q882="",P881,Q882),P881)</f>
        <v>10654429</v>
      </c>
    </row>
    <row r="882" spans="1:17">
      <c r="A882" t="str">
        <f t="shared" si="13"/>
        <v>10654429</v>
      </c>
      <c r="B882" s="10" t="s">
        <v>11</v>
      </c>
      <c r="C882">
        <v>13686</v>
      </c>
      <c r="D882" s="10" t="s">
        <v>12</v>
      </c>
      <c r="E882" s="10" t="s">
        <v>24</v>
      </c>
      <c r="F882" s="10" t="s">
        <v>14</v>
      </c>
      <c r="G882" s="10" t="s">
        <v>15</v>
      </c>
      <c r="H882" s="10" t="s">
        <v>118</v>
      </c>
      <c r="I882" s="10" t="s">
        <v>853</v>
      </c>
      <c r="J882" s="10" t="s">
        <v>279</v>
      </c>
      <c r="K882" s="10" t="s">
        <v>38</v>
      </c>
      <c r="L882" t="str">
        <f>RIGHT(H882, LEN(H882)-6)</f>
        <v>SCIH</v>
      </c>
      <c r="M882">
        <f>IF(AND(NOT(K881=K882),J881=J882,I881=I882),M881,IF(AND(NOT(K882=K883),J882=J883,I882=I883),M880,IF(AND(NOT(K881=K880),J881=J880,I881=I880),M881+1,IF(K881=K882,M881,M881+1))))</f>
        <v>42</v>
      </c>
      <c r="N882" s="10"/>
      <c r="O882" t="b">
        <f>IF(AND(NOT(K881=K882),J881=J882,I881=I882),TRUE,FALSE)</f>
        <v>0</v>
      </c>
      <c r="P882" t="str">
        <f>IF(M882=M881,IF(NOT(P881=""),P881,IF(NOT(N881=""),N881,"")),IF(NOT(N882=""),N882,""))</f>
        <v>10654429</v>
      </c>
      <c r="Q882" t="str">
        <f>IF(M882=M883,IF(Q883="",P882,Q883),P882)</f>
        <v>10654429</v>
      </c>
    </row>
    <row r="883" spans="1:17">
      <c r="A883" t="str">
        <f t="shared" si="13"/>
        <v>10654429</v>
      </c>
      <c r="B883" s="10" t="s">
        <v>11</v>
      </c>
      <c r="C883">
        <v>13743</v>
      </c>
      <c r="D883" s="10" t="s">
        <v>30</v>
      </c>
      <c r="E883" s="10" t="s">
        <v>24</v>
      </c>
      <c r="F883" s="10" t="s">
        <v>14</v>
      </c>
      <c r="G883" s="10" t="s">
        <v>15</v>
      </c>
      <c r="H883" s="10" t="s">
        <v>90</v>
      </c>
      <c r="I883" s="10" t="s">
        <v>813</v>
      </c>
      <c r="J883" s="10" t="s">
        <v>241</v>
      </c>
      <c r="K883" s="10" t="s">
        <v>38</v>
      </c>
      <c r="L883" t="str">
        <f>RIGHT(H883, LEN(H883)-6)</f>
        <v>ACCH</v>
      </c>
      <c r="M883">
        <f>IF(AND(NOT(K882=K883),J882=J883,I882=I883),M882,IF(AND(NOT(K883=K884),J883=J884,I883=I884),M881,IF(AND(NOT(K882=K881),J882=J881,I882=I881),M882+1,IF(K882=K883,M882,M882+1))))</f>
        <v>42</v>
      </c>
      <c r="N883" s="10"/>
      <c r="O883" t="b">
        <f>IF(AND(NOT(K882=K883),J882=J883,I882=I883),TRUE,FALSE)</f>
        <v>0</v>
      </c>
      <c r="P883" t="str">
        <f>IF(M883=M882,IF(NOT(P882=""),P882,IF(NOT(N882=""),N882,"")),IF(NOT(N883=""),N883,""))</f>
        <v>10654429</v>
      </c>
      <c r="Q883" t="str">
        <f>IF(M883=M884,IF(Q884="",P883,Q884),P883)</f>
        <v>10654429</v>
      </c>
    </row>
    <row r="884" spans="1:17">
      <c r="A884" t="str">
        <f t="shared" si="13"/>
        <v>10654429</v>
      </c>
      <c r="B884" s="10" t="s">
        <v>11</v>
      </c>
      <c r="C884">
        <v>13822</v>
      </c>
      <c r="D884" s="10" t="s">
        <v>12</v>
      </c>
      <c r="E884" s="10" t="s">
        <v>34</v>
      </c>
      <c r="F884" s="10" t="s">
        <v>281</v>
      </c>
      <c r="G884" s="10" t="s">
        <v>15</v>
      </c>
      <c r="H884" s="10" t="s">
        <v>251</v>
      </c>
      <c r="I884" s="10" t="s">
        <v>753</v>
      </c>
      <c r="J884" s="10"/>
      <c r="K884" s="10" t="s">
        <v>38</v>
      </c>
      <c r="L884" t="str">
        <f>RIGHT(H884, LEN(H884)-6)</f>
        <v>SCIH</v>
      </c>
      <c r="M884">
        <f>IF(AND(NOT(K883=K884),J883=J884,I883=I884),M883,IF(AND(NOT(K884=K885),J884=J885,I884=I885),M882,IF(AND(NOT(K883=K882),J883=J882,I883=I882),M883+1,IF(K883=K884,M883,M883+1))))</f>
        <v>42</v>
      </c>
      <c r="N884" s="10" t="s">
        <v>329</v>
      </c>
      <c r="O884" t="b">
        <f>IF(AND(NOT(K883=K884),J883=J884,I883=I884),TRUE,FALSE)</f>
        <v>0</v>
      </c>
      <c r="P884" t="str">
        <f>IF(M884=M883,IF(NOT(P883=""),P883,IF(NOT(N883=""),N883,"")),IF(NOT(N884=""),N884,""))</f>
        <v>10654429</v>
      </c>
      <c r="Q884" t="str">
        <f>IF(M884=M885,IF(Q885="",P884,Q885),P884)</f>
        <v>10654429</v>
      </c>
    </row>
    <row r="885" spans="1:17">
      <c r="A885" t="str">
        <f t="shared" si="13"/>
        <v>10654429</v>
      </c>
      <c r="B885" s="10" t="s">
        <v>11</v>
      </c>
      <c r="C885">
        <v>20431</v>
      </c>
      <c r="D885" s="10" t="s">
        <v>30</v>
      </c>
      <c r="E885" s="10" t="s">
        <v>34</v>
      </c>
      <c r="F885" s="10" t="s">
        <v>14</v>
      </c>
      <c r="G885" s="10" t="s">
        <v>15</v>
      </c>
      <c r="H885" s="10" t="s">
        <v>96</v>
      </c>
      <c r="I885" s="10" t="s">
        <v>847</v>
      </c>
      <c r="J885" s="10" t="s">
        <v>277</v>
      </c>
      <c r="K885" s="10" t="s">
        <v>38</v>
      </c>
      <c r="L885" t="str">
        <f>RIGHT(H885, LEN(H885)-6)</f>
        <v>ACCH</v>
      </c>
      <c r="M885">
        <f>IF(AND(NOT(K884=K885),J884=J885,I884=I885),M884,IF(AND(NOT(K885=K886),J885=J886,I885=I886),M883,IF(AND(NOT(K884=K883),J884=J883,I884=I883),M884+1,IF(K884=K885,M884,M884+1))))</f>
        <v>42</v>
      </c>
      <c r="N885" s="10"/>
      <c r="O885" t="b">
        <f>IF(AND(NOT(K884=K885),J884=J885,I884=I885),TRUE,FALSE)</f>
        <v>0</v>
      </c>
      <c r="P885" t="str">
        <f>IF(M885=M884,IF(NOT(P884=""),P884,IF(NOT(N884=""),N884,"")),IF(NOT(N885=""),N885,""))</f>
        <v>10654429</v>
      </c>
      <c r="Q885" t="str">
        <f>IF(M885=M886,IF(Q886="",P885,Q886),P885)</f>
        <v>10654429</v>
      </c>
    </row>
    <row r="886" spans="1:17">
      <c r="A886" t="str">
        <f t="shared" si="13"/>
        <v>10685693</v>
      </c>
      <c r="B886" s="10" t="s">
        <v>11</v>
      </c>
      <c r="C886">
        <v>1090</v>
      </c>
      <c r="D886" s="10" t="s">
        <v>127</v>
      </c>
      <c r="E886" s="10" t="s">
        <v>13</v>
      </c>
      <c r="F886" s="10" t="s">
        <v>14</v>
      </c>
      <c r="G886" s="10" t="s">
        <v>15</v>
      </c>
      <c r="H886" s="10" t="s">
        <v>94</v>
      </c>
      <c r="I886" s="10" t="s">
        <v>762</v>
      </c>
      <c r="J886" s="10" t="s">
        <v>17</v>
      </c>
      <c r="K886" s="10" t="s">
        <v>18</v>
      </c>
      <c r="L886" t="str">
        <f>RIGHT(H886, LEN(H886)-6)</f>
        <v>ACCH</v>
      </c>
      <c r="M886">
        <f>IF(AND(NOT(K885=K886),J885=J886,I885=I886),M885,IF(AND(NOT(K886=K887),J886=J887,I886=I887),M884,IF(AND(NOT(K885=K884),J885=J884,I885=I884),M885+1,IF(K885=K886,M885,M885+1))))</f>
        <v>43</v>
      </c>
      <c r="N886" s="10"/>
      <c r="O886" t="b">
        <f>IF(AND(NOT(K885=K886),J885=J886,I885=I886),TRUE,FALSE)</f>
        <v>0</v>
      </c>
      <c r="P886" t="str">
        <f>IF(M886=M885,IF(NOT(P885=""),P885,IF(NOT(N885=""),N885,"")),IF(NOT(N886=""),N886,""))</f>
        <v/>
      </c>
      <c r="Q886" t="str">
        <f>IF(M886=M887,IF(Q887="",P886,Q887),P886)</f>
        <v>10685693</v>
      </c>
    </row>
    <row r="887" spans="1:17">
      <c r="A887" t="str">
        <f t="shared" si="13"/>
        <v>10685693</v>
      </c>
      <c r="B887" s="10" t="s">
        <v>11</v>
      </c>
      <c r="C887">
        <v>1095</v>
      </c>
      <c r="D887" s="10" t="s">
        <v>30</v>
      </c>
      <c r="E887" s="10" t="s">
        <v>13</v>
      </c>
      <c r="F887" s="10" t="s">
        <v>14</v>
      </c>
      <c r="G887" s="10" t="s">
        <v>15</v>
      </c>
      <c r="H887" s="10" t="s">
        <v>92</v>
      </c>
      <c r="I887" s="10" t="s">
        <v>791</v>
      </c>
      <c r="J887" s="10" t="s">
        <v>17</v>
      </c>
      <c r="K887" s="10" t="s">
        <v>18</v>
      </c>
      <c r="L887" t="str">
        <f>RIGHT(H887, LEN(H887)-6)</f>
        <v>ACCH</v>
      </c>
      <c r="M887">
        <f>IF(AND(NOT(K886=K887),J886=J887,I886=I887),M886,IF(AND(NOT(K887=K888),J887=J888,I887=I888),M885,IF(AND(NOT(K886=K885),J886=J885,I886=I885),M886+1,IF(K886=K887,M886,M886+1))))</f>
        <v>43</v>
      </c>
      <c r="N887" s="10"/>
      <c r="O887" t="b">
        <f>IF(AND(NOT(K886=K887),J886=J887,I886=I887),TRUE,FALSE)</f>
        <v>0</v>
      </c>
      <c r="P887" t="str">
        <f>IF(M887=M886,IF(NOT(P886=""),P886,IF(NOT(N886=""),N886,"")),IF(NOT(N887=""),N887,""))</f>
        <v/>
      </c>
      <c r="Q887" t="str">
        <f>IF(M887=M888,IF(Q888="",P887,Q888),P887)</f>
        <v>10685693</v>
      </c>
    </row>
    <row r="888" spans="1:17">
      <c r="A888" t="str">
        <f t="shared" si="13"/>
        <v>10685693</v>
      </c>
      <c r="B888" s="10" t="s">
        <v>11</v>
      </c>
      <c r="C888">
        <v>1173</v>
      </c>
      <c r="D888" s="10" t="s">
        <v>30</v>
      </c>
      <c r="E888" s="10" t="s">
        <v>13</v>
      </c>
      <c r="F888" s="10" t="s">
        <v>281</v>
      </c>
      <c r="G888" s="10" t="s">
        <v>15</v>
      </c>
      <c r="H888" s="10" t="s">
        <v>97</v>
      </c>
      <c r="I888" s="10" t="s">
        <v>729</v>
      </c>
      <c r="J888" s="10"/>
      <c r="K888" s="10" t="s">
        <v>18</v>
      </c>
      <c r="L888" t="str">
        <f>RIGHT(H888, LEN(H888)-6)</f>
        <v>HUMH</v>
      </c>
      <c r="M888">
        <f>IF(AND(NOT(K887=K888),J887=J888,I887=I888),M887,IF(AND(NOT(K888=K889),J888=J889,I888=I889),M886,IF(AND(NOT(K887=K886),J887=J886,I887=I886),M887+1,IF(K887=K888,M887,M887+1))))</f>
        <v>43</v>
      </c>
      <c r="N888" s="10" t="s">
        <v>330</v>
      </c>
      <c r="O888" t="b">
        <f>IF(AND(NOT(K887=K888),J887=J888,I887=I888),TRUE,FALSE)</f>
        <v>0</v>
      </c>
      <c r="P888" t="str">
        <f>IF(M888=M887,IF(NOT(P887=""),P887,IF(NOT(N887=""),N887,"")),IF(NOT(N888=""),N888,""))</f>
        <v/>
      </c>
      <c r="Q888" t="str">
        <f>IF(M888=M889,IF(Q889="",P888,Q889),P888)</f>
        <v>10685693</v>
      </c>
    </row>
    <row r="889" spans="1:17">
      <c r="A889" t="str">
        <f t="shared" si="13"/>
        <v>10685693</v>
      </c>
      <c r="B889" s="10" t="s">
        <v>11</v>
      </c>
      <c r="C889">
        <v>1281</v>
      </c>
      <c r="D889" s="10" t="s">
        <v>30</v>
      </c>
      <c r="E889" s="10" t="s">
        <v>13</v>
      </c>
      <c r="F889" s="10" t="s">
        <v>281</v>
      </c>
      <c r="G889" s="10" t="s">
        <v>15</v>
      </c>
      <c r="H889" s="10" t="s">
        <v>218</v>
      </c>
      <c r="I889" s="10" t="s">
        <v>862</v>
      </c>
      <c r="J889" s="10"/>
      <c r="K889" s="10" t="s">
        <v>18</v>
      </c>
      <c r="L889" t="str">
        <f>RIGHT(H889, LEN(H889)-6)</f>
        <v>SSCH</v>
      </c>
      <c r="M889">
        <f>IF(AND(NOT(K888=K889),J888=J889,I888=I889),M888,IF(AND(NOT(K889=K890),J889=J890,I889=I890),M887,IF(AND(NOT(K888=K887),J888=J887,I888=I887),M888+1,IF(K888=K889,M888,M888+1))))</f>
        <v>43</v>
      </c>
      <c r="N889" s="10" t="s">
        <v>330</v>
      </c>
      <c r="O889" t="b">
        <f>IF(AND(NOT(K888=K889),J888=J889,I888=I889),TRUE,FALSE)</f>
        <v>0</v>
      </c>
      <c r="P889" t="str">
        <f>IF(M889=M888,IF(NOT(P888=""),P888,IF(NOT(N888=""),N888,"")),IF(NOT(N889=""),N889,""))</f>
        <v>10685693</v>
      </c>
      <c r="Q889" t="str">
        <f>IF(M889=M890,IF(Q890="",P889,Q890),P889)</f>
        <v>10685693</v>
      </c>
    </row>
    <row r="890" spans="1:17">
      <c r="A890" t="str">
        <f t="shared" si="13"/>
        <v>10685693</v>
      </c>
      <c r="B890" s="10" t="s">
        <v>11</v>
      </c>
      <c r="C890">
        <v>1284</v>
      </c>
      <c r="D890" s="10" t="s">
        <v>30</v>
      </c>
      <c r="E890" s="10" t="s">
        <v>13</v>
      </c>
      <c r="F890" s="10" t="s">
        <v>281</v>
      </c>
      <c r="G890" s="10" t="s">
        <v>15</v>
      </c>
      <c r="H890" s="10" t="s">
        <v>121</v>
      </c>
      <c r="I890" s="10" t="s">
        <v>782</v>
      </c>
      <c r="J890" s="10"/>
      <c r="K890" s="10" t="s">
        <v>18</v>
      </c>
      <c r="L890" t="str">
        <f>RIGHT(H890, LEN(H890)-6)</f>
        <v>SSCH</v>
      </c>
      <c r="M890">
        <f>IF(AND(NOT(K889=K890),J889=J890,I889=I890),M889,IF(AND(NOT(K890=K891),J890=J891,I890=I891),M888,IF(AND(NOT(K889=K888),J889=J888,I889=I888),M889+1,IF(K889=K890,M889,M889+1))))</f>
        <v>43</v>
      </c>
      <c r="N890" s="10" t="s">
        <v>330</v>
      </c>
      <c r="O890" t="b">
        <f>IF(AND(NOT(K889=K890),J889=J890,I889=I890),TRUE,FALSE)</f>
        <v>0</v>
      </c>
      <c r="P890" t="str">
        <f>IF(M890=M889,IF(NOT(P889=""),P889,IF(NOT(N889=""),N889,"")),IF(NOT(N890=""),N890,""))</f>
        <v>10685693</v>
      </c>
      <c r="Q890" t="str">
        <f>IF(M890=M891,IF(Q891="",P890,Q891),P890)</f>
        <v>10685693</v>
      </c>
    </row>
    <row r="891" spans="1:17">
      <c r="A891" t="str">
        <f t="shared" si="13"/>
        <v>10685693</v>
      </c>
      <c r="B891" s="10" t="s">
        <v>11</v>
      </c>
      <c r="C891">
        <v>1423</v>
      </c>
      <c r="D891" s="10" t="s">
        <v>12</v>
      </c>
      <c r="E891" s="10" t="s">
        <v>20</v>
      </c>
      <c r="F891" s="10" t="s">
        <v>281</v>
      </c>
      <c r="G891" s="10" t="s">
        <v>15</v>
      </c>
      <c r="H891" s="10" t="s">
        <v>248</v>
      </c>
      <c r="I891" s="10" t="s">
        <v>856</v>
      </c>
      <c r="J891" s="10"/>
      <c r="K891" s="10" t="s">
        <v>18</v>
      </c>
      <c r="L891" t="str">
        <f>RIGHT(H891, LEN(H891)-6)</f>
        <v>ACCH</v>
      </c>
      <c r="M891">
        <f>IF(AND(NOT(K890=K891),J890=J891,I890=I891),M890,IF(AND(NOT(K891=K892),J891=J892,I891=I892),M889,IF(AND(NOT(K890=K889),J890=J889,I890=I889),M890+1,IF(K890=K891,M890,M890+1))))</f>
        <v>43</v>
      </c>
      <c r="N891" s="10" t="s">
        <v>330</v>
      </c>
      <c r="O891" t="b">
        <f>IF(AND(NOT(K890=K891),J890=J891,I890=I891),TRUE,FALSE)</f>
        <v>0</v>
      </c>
      <c r="P891" t="str">
        <f>IF(M891=M890,IF(NOT(P890=""),P890,IF(NOT(N890=""),N890,"")),IF(NOT(N891=""),N891,""))</f>
        <v>10685693</v>
      </c>
      <c r="Q891" t="str">
        <f>IF(M891=M892,IF(Q892="",P891,Q892),P891)</f>
        <v>10685693</v>
      </c>
    </row>
    <row r="892" spans="1:17">
      <c r="A892" t="str">
        <f t="shared" si="13"/>
        <v>10685693</v>
      </c>
      <c r="B892" s="10" t="s">
        <v>11</v>
      </c>
      <c r="C892">
        <v>13294</v>
      </c>
      <c r="D892" s="10" t="s">
        <v>87</v>
      </c>
      <c r="E892" s="10" t="s">
        <v>20</v>
      </c>
      <c r="F892" s="10" t="s">
        <v>14</v>
      </c>
      <c r="G892" s="10" t="s">
        <v>15</v>
      </c>
      <c r="H892" s="10" t="s">
        <v>53</v>
      </c>
      <c r="I892" s="10" t="s">
        <v>763</v>
      </c>
      <c r="J892" s="10" t="s">
        <v>265</v>
      </c>
      <c r="K892" s="10" t="s">
        <v>18</v>
      </c>
      <c r="L892" t="str">
        <f>RIGHT(H892, LEN(H892)-6)</f>
        <v>ACCH</v>
      </c>
      <c r="M892">
        <f>IF(AND(NOT(K891=K892),J891=J892,I891=I892),M891,IF(AND(NOT(K892=K893),J892=J893,I892=I893),M890,IF(AND(NOT(K891=K890),J891=J890,I891=I890),M891+1,IF(K891=K892,M891,M891+1))))</f>
        <v>43</v>
      </c>
      <c r="N892" s="10"/>
      <c r="O892" t="b">
        <f>IF(AND(NOT(K891=K892),J891=J892,I891=I892),TRUE,FALSE)</f>
        <v>0</v>
      </c>
      <c r="P892" t="str">
        <f>IF(M892=M891,IF(NOT(P891=""),P891,IF(NOT(N891=""),N891,"")),IF(NOT(N892=""),N892,""))</f>
        <v>10685693</v>
      </c>
      <c r="Q892" t="str">
        <f>IF(M892=M893,IF(Q893="",P892,Q893),P892)</f>
        <v>10685693</v>
      </c>
    </row>
    <row r="893" spans="1:17">
      <c r="A893" t="str">
        <f t="shared" si="13"/>
        <v>10685693</v>
      </c>
      <c r="B893" s="10" t="s">
        <v>11</v>
      </c>
      <c r="C893">
        <v>13648</v>
      </c>
      <c r="D893" s="10" t="s">
        <v>12</v>
      </c>
      <c r="E893" s="10" t="s">
        <v>24</v>
      </c>
      <c r="F893" s="10" t="s">
        <v>14</v>
      </c>
      <c r="G893" s="10" t="s">
        <v>15</v>
      </c>
      <c r="H893" s="10" t="s">
        <v>106</v>
      </c>
      <c r="I893" s="10" t="s">
        <v>821</v>
      </c>
      <c r="J893" s="10" t="s">
        <v>268</v>
      </c>
      <c r="K893" s="10" t="s">
        <v>18</v>
      </c>
      <c r="L893" t="str">
        <f>RIGHT(H893, LEN(H893)-6)</f>
        <v>SCIH</v>
      </c>
      <c r="M893">
        <f>IF(AND(NOT(K892=K893),J892=J893,I892=I893),M892,IF(AND(NOT(K893=K894),J893=J894,I893=I894),M891,IF(AND(NOT(K892=K891),J892=J891,I892=I891),M892+1,IF(K892=K893,M892,M892+1))))</f>
        <v>43</v>
      </c>
      <c r="N893" s="10"/>
      <c r="O893" t="b">
        <f>IF(AND(NOT(K892=K893),J892=J893,I892=I893),TRUE,FALSE)</f>
        <v>0</v>
      </c>
      <c r="P893" t="str">
        <f>IF(M893=M892,IF(NOT(P892=""),P892,IF(NOT(N892=""),N892,"")),IF(NOT(N893=""),N893,""))</f>
        <v>10685693</v>
      </c>
      <c r="Q893" t="str">
        <f>IF(M893=M894,IF(Q894="",P893,Q894),P893)</f>
        <v>10685693</v>
      </c>
    </row>
    <row r="894" spans="1:17">
      <c r="A894" t="str">
        <f t="shared" si="13"/>
        <v>10685693</v>
      </c>
      <c r="B894" s="10" t="s">
        <v>11</v>
      </c>
      <c r="C894">
        <v>13663</v>
      </c>
      <c r="D894" s="10" t="s">
        <v>12</v>
      </c>
      <c r="E894" s="10" t="s">
        <v>24</v>
      </c>
      <c r="F894" s="10" t="s">
        <v>14</v>
      </c>
      <c r="G894" s="10" t="s">
        <v>15</v>
      </c>
      <c r="H894" s="10" t="s">
        <v>113</v>
      </c>
      <c r="I894" s="10" t="s">
        <v>784</v>
      </c>
      <c r="J894" s="10" t="s">
        <v>265</v>
      </c>
      <c r="K894" s="10" t="s">
        <v>18</v>
      </c>
      <c r="L894" t="str">
        <f>RIGHT(H894, LEN(H894)-6)</f>
        <v>ACCH</v>
      </c>
      <c r="M894">
        <f>IF(AND(NOT(K893=K894),J893=J894,I893=I894),M893,IF(AND(NOT(K894=K895),J894=J895,I894=I895),M892,IF(AND(NOT(K893=K892),J893=J892,I893=I892),M893+1,IF(K893=K894,M893,M893+1))))</f>
        <v>43</v>
      </c>
      <c r="N894" s="10"/>
      <c r="O894" t="b">
        <f>IF(AND(NOT(K893=K894),J893=J894,I893=I894),TRUE,FALSE)</f>
        <v>0</v>
      </c>
      <c r="P894" t="str">
        <f>IF(M894=M893,IF(NOT(P893=""),P893,IF(NOT(N893=""),N893,"")),IF(NOT(N894=""),N894,""))</f>
        <v>10685693</v>
      </c>
      <c r="Q894" t="str">
        <f>IF(M894=M895,IF(Q895="",P894,Q895),P894)</f>
        <v>10685693</v>
      </c>
    </row>
    <row r="895" spans="1:17">
      <c r="A895" t="str">
        <f t="shared" si="13"/>
        <v>10685693</v>
      </c>
      <c r="B895" s="10" t="s">
        <v>11</v>
      </c>
      <c r="C895">
        <v>13740</v>
      </c>
      <c r="D895" s="10" t="s">
        <v>73</v>
      </c>
      <c r="E895" s="10" t="s">
        <v>24</v>
      </c>
      <c r="F895" s="10" t="s">
        <v>281</v>
      </c>
      <c r="G895" s="10" t="s">
        <v>15</v>
      </c>
      <c r="H895" s="10" t="s">
        <v>54</v>
      </c>
      <c r="I895" s="10" t="s">
        <v>770</v>
      </c>
      <c r="J895" s="10"/>
      <c r="K895" s="10" t="s">
        <v>18</v>
      </c>
      <c r="L895" t="str">
        <f>RIGHT(H895, LEN(H895)-6)</f>
        <v>ACCH</v>
      </c>
      <c r="M895">
        <f>IF(AND(NOT(K894=K895),J894=J895,I894=I895),M894,IF(AND(NOT(K895=K896),J895=J896,I895=I896),M893,IF(AND(NOT(K894=K893),J894=J893,I894=I893),M894+1,IF(K894=K895,M894,M894+1))))</f>
        <v>43</v>
      </c>
      <c r="N895" s="10" t="s">
        <v>330</v>
      </c>
      <c r="O895" t="b">
        <f>IF(AND(NOT(K894=K895),J894=J895,I894=I895),TRUE,FALSE)</f>
        <v>0</v>
      </c>
      <c r="P895" t="str">
        <f>IF(M895=M894,IF(NOT(P894=""),P894,IF(NOT(N894=""),N894,"")),IF(NOT(N895=""),N895,""))</f>
        <v>10685693</v>
      </c>
      <c r="Q895" t="str">
        <f>IF(M895=M896,IF(Q896="",P895,Q896),P895)</f>
        <v>10685693</v>
      </c>
    </row>
    <row r="896" spans="1:17">
      <c r="A896" t="str">
        <f t="shared" si="13"/>
        <v>10685693</v>
      </c>
      <c r="B896" s="10" t="s">
        <v>11</v>
      </c>
      <c r="C896">
        <v>13746</v>
      </c>
      <c r="D896" s="10" t="s">
        <v>30</v>
      </c>
      <c r="E896" s="10" t="s">
        <v>24</v>
      </c>
      <c r="F896" s="10" t="s">
        <v>281</v>
      </c>
      <c r="G896" s="10" t="s">
        <v>15</v>
      </c>
      <c r="H896" s="10" t="s">
        <v>88</v>
      </c>
      <c r="I896" s="10" t="s">
        <v>738</v>
      </c>
      <c r="J896" s="10"/>
      <c r="K896" s="10" t="s">
        <v>18</v>
      </c>
      <c r="L896" t="str">
        <f>RIGHT(H896, LEN(H896)-6)</f>
        <v>ACCH</v>
      </c>
      <c r="M896">
        <f>IF(AND(NOT(K895=K896),J895=J896,I895=I896),M895,IF(AND(NOT(K896=K897),J896=J897,I896=I897),M894,IF(AND(NOT(K895=K894),J895=J894,I895=I894),M895+1,IF(K895=K896,M895,M895+1))))</f>
        <v>43</v>
      </c>
      <c r="N896" s="10" t="s">
        <v>330</v>
      </c>
      <c r="O896" t="b">
        <f>IF(AND(NOT(K895=K896),J895=J896,I895=I896),TRUE,FALSE)</f>
        <v>0</v>
      </c>
      <c r="P896" t="str">
        <f>IF(M896=M895,IF(NOT(P895=""),P895,IF(NOT(N895=""),N895,"")),IF(NOT(N896=""),N896,""))</f>
        <v>10685693</v>
      </c>
      <c r="Q896" t="str">
        <f>IF(M896=M897,IF(Q897="",P896,Q897),P896)</f>
        <v>10685693</v>
      </c>
    </row>
    <row r="897" spans="1:17">
      <c r="A897" t="str">
        <f t="shared" si="13"/>
        <v>10685693</v>
      </c>
      <c r="B897" s="10" t="s">
        <v>11</v>
      </c>
      <c r="C897">
        <v>17281</v>
      </c>
      <c r="D897" s="10" t="s">
        <v>12</v>
      </c>
      <c r="E897" s="10" t="s">
        <v>34</v>
      </c>
      <c r="F897" s="10" t="s">
        <v>14</v>
      </c>
      <c r="G897" s="10" t="s">
        <v>15</v>
      </c>
      <c r="H897" s="10" t="s">
        <v>248</v>
      </c>
      <c r="I897" s="10" t="s">
        <v>856</v>
      </c>
      <c r="J897" s="10" t="s">
        <v>241</v>
      </c>
      <c r="K897" s="10" t="s">
        <v>18</v>
      </c>
      <c r="L897" t="str">
        <f>RIGHT(H897, LEN(H897)-6)</f>
        <v>ACCH</v>
      </c>
      <c r="M897">
        <f>IF(AND(NOT(K896=K897),J896=J897,I896=I897),M896,IF(AND(NOT(K897=K898),J897=J898,I897=I898),M895,IF(AND(NOT(K896=K895),J896=J895,I896=I895),M896+1,IF(K896=K897,M896,M896+1))))</f>
        <v>43</v>
      </c>
      <c r="N897" s="10"/>
      <c r="O897" t="b">
        <f>IF(AND(NOT(K896=K897),J896=J897,I896=I897),TRUE,FALSE)</f>
        <v>0</v>
      </c>
      <c r="P897" t="str">
        <f>IF(M897=M896,IF(NOT(P896=""),P896,IF(NOT(N896=""),N896,"")),IF(NOT(N897=""),N897,""))</f>
        <v>10685693</v>
      </c>
      <c r="Q897" t="str">
        <f>IF(M897=M898,IF(Q898="",P897,Q898),P897)</f>
        <v>10685693</v>
      </c>
    </row>
    <row r="898" spans="1:17">
      <c r="A898" t="str">
        <f t="shared" si="13"/>
        <v>10688579</v>
      </c>
      <c r="B898" s="10" t="s">
        <v>11</v>
      </c>
      <c r="C898">
        <v>1082</v>
      </c>
      <c r="D898" s="10" t="s">
        <v>105</v>
      </c>
      <c r="E898" s="10" t="s">
        <v>13</v>
      </c>
      <c r="F898" s="10" t="s">
        <v>14</v>
      </c>
      <c r="G898" s="10" t="s">
        <v>15</v>
      </c>
      <c r="H898" s="10" t="s">
        <v>94</v>
      </c>
      <c r="I898" s="10" t="s">
        <v>762</v>
      </c>
      <c r="J898" s="10" t="s">
        <v>241</v>
      </c>
      <c r="K898" s="10" t="s">
        <v>38</v>
      </c>
      <c r="L898" t="str">
        <f>RIGHT(H898, LEN(H898)-6)</f>
        <v>ACCH</v>
      </c>
      <c r="M898">
        <f>IF(AND(NOT(K897=K898),J897=J898,I897=I898),M897,IF(AND(NOT(K898=K899),J898=J899,I898=I899),M896,IF(AND(NOT(K897=K896),J897=J896,I897=I896),M897+1,IF(K897=K898,M897,M897+1))))</f>
        <v>44</v>
      </c>
      <c r="N898" s="10"/>
      <c r="O898" t="b">
        <f>IF(AND(NOT(K897=K898),J897=J898,I897=I898),TRUE,FALSE)</f>
        <v>0</v>
      </c>
      <c r="P898" t="str">
        <f>IF(M898=M897,IF(NOT(P897=""),P897,IF(NOT(N897=""),N897,"")),IF(NOT(N898=""),N898,""))</f>
        <v/>
      </c>
      <c r="Q898" t="str">
        <f>IF(M898=M899,IF(Q899="",P898,Q899),P898)</f>
        <v>10688579</v>
      </c>
    </row>
    <row r="899" spans="1:17">
      <c r="A899" t="str">
        <f t="shared" ref="A899:A962" si="14">IF(LEN(Q899)=8,Q899,CONCATENATE("Anon_",M899))</f>
        <v>10688579</v>
      </c>
      <c r="B899" s="10" t="s">
        <v>11</v>
      </c>
      <c r="C899">
        <v>1103</v>
      </c>
      <c r="D899" s="10" t="s">
        <v>42</v>
      </c>
      <c r="E899" s="10" t="s">
        <v>13</v>
      </c>
      <c r="F899" s="10" t="s">
        <v>14</v>
      </c>
      <c r="G899" s="10" t="s">
        <v>15</v>
      </c>
      <c r="H899" s="10" t="s">
        <v>41</v>
      </c>
      <c r="I899" s="10" t="s">
        <v>745</v>
      </c>
      <c r="J899" s="10" t="s">
        <v>272</v>
      </c>
      <c r="K899" s="10" t="s">
        <v>38</v>
      </c>
      <c r="L899" t="str">
        <f>RIGHT(H899, LEN(H899)-6)</f>
        <v>ACCH</v>
      </c>
      <c r="M899">
        <f>IF(AND(NOT(K898=K899),J898=J899,I898=I899),M898,IF(AND(NOT(K899=K900),J899=J900,I899=I900),M897,IF(AND(NOT(K898=K897),J898=J897,I898=I897),M898+1,IF(K898=K899,M898,M898+1))))</f>
        <v>44</v>
      </c>
      <c r="N899" s="10"/>
      <c r="O899" t="b">
        <f>IF(AND(NOT(K898=K899),J898=J899,I898=I899),TRUE,FALSE)</f>
        <v>0</v>
      </c>
      <c r="P899" t="str">
        <f>IF(M899=M898,IF(NOT(P898=""),P898,IF(NOT(N898=""),N898,"")),IF(NOT(N899=""),N899,""))</f>
        <v/>
      </c>
      <c r="Q899" t="str">
        <f>IF(M899=M900,IF(Q900="",P899,Q900),P899)</f>
        <v>10688579</v>
      </c>
    </row>
    <row r="900" spans="1:17">
      <c r="A900" t="str">
        <f t="shared" si="14"/>
        <v>10688579</v>
      </c>
      <c r="B900" s="10" t="s">
        <v>11</v>
      </c>
      <c r="C900">
        <v>1202</v>
      </c>
      <c r="D900" s="10" t="s">
        <v>12</v>
      </c>
      <c r="E900" s="10" t="s">
        <v>13</v>
      </c>
      <c r="F900" s="10" t="s">
        <v>14</v>
      </c>
      <c r="G900" s="10" t="s">
        <v>15</v>
      </c>
      <c r="H900" s="10" t="s">
        <v>115</v>
      </c>
      <c r="I900" s="10" t="s">
        <v>746</v>
      </c>
      <c r="J900" s="10" t="s">
        <v>17</v>
      </c>
      <c r="K900" s="10" t="s">
        <v>38</v>
      </c>
      <c r="L900" t="str">
        <f>RIGHT(H900, LEN(H900)-6)</f>
        <v>SCIH</v>
      </c>
      <c r="M900">
        <f>IF(AND(NOT(K899=K900),J899=J900,I899=I900),M899,IF(AND(NOT(K900=K901),J900=J901,I900=I901),M898,IF(AND(NOT(K899=K898),J899=J898,I899=I898),M899+1,IF(K899=K900,M899,M899+1))))</f>
        <v>44</v>
      </c>
      <c r="N900" s="10"/>
      <c r="O900" t="b">
        <f>IF(AND(NOT(K899=K900),J899=J900,I899=I900),TRUE,FALSE)</f>
        <v>0</v>
      </c>
      <c r="P900" t="str">
        <f>IF(M900=M899,IF(NOT(P899=""),P899,IF(NOT(N899=""),N899,"")),IF(NOT(N900=""),N900,""))</f>
        <v/>
      </c>
      <c r="Q900" t="str">
        <f>IF(M900=M901,IF(Q901="",P900,Q901),P900)</f>
        <v>10688579</v>
      </c>
    </row>
    <row r="901" spans="1:17">
      <c r="A901" t="str">
        <f t="shared" si="14"/>
        <v>10688579</v>
      </c>
      <c r="B901" s="10" t="s">
        <v>11</v>
      </c>
      <c r="C901">
        <v>13325</v>
      </c>
      <c r="D901" s="10" t="s">
        <v>30</v>
      </c>
      <c r="E901" s="10" t="s">
        <v>20</v>
      </c>
      <c r="F901" s="10" t="s">
        <v>14</v>
      </c>
      <c r="G901" s="10" t="s">
        <v>15</v>
      </c>
      <c r="H901" s="10" t="s">
        <v>96</v>
      </c>
      <c r="I901" s="10" t="s">
        <v>847</v>
      </c>
      <c r="J901" s="10" t="s">
        <v>265</v>
      </c>
      <c r="K901" s="10" t="s">
        <v>38</v>
      </c>
      <c r="L901" t="str">
        <f>RIGHT(H901, LEN(H901)-6)</f>
        <v>ACCH</v>
      </c>
      <c r="M901">
        <f>IF(AND(NOT(K900=K901),J900=J901,I900=I901),M900,IF(AND(NOT(K901=K902),J901=J902,I901=I902),M899,IF(AND(NOT(K900=K899),J900=J899,I900=I899),M900+1,IF(K900=K901,M900,M900+1))))</f>
        <v>44</v>
      </c>
      <c r="N901" s="10"/>
      <c r="O901" t="b">
        <f>IF(AND(NOT(K900=K901),J900=J901,I900=I901),TRUE,FALSE)</f>
        <v>0</v>
      </c>
      <c r="P901" t="str">
        <f>IF(M901=M900,IF(NOT(P900=""),P900,IF(NOT(N900=""),N900,"")),IF(NOT(N901=""),N901,""))</f>
        <v/>
      </c>
      <c r="Q901" t="str">
        <f>IF(M901=M902,IF(Q902="",P901,Q902),P901)</f>
        <v>10688579</v>
      </c>
    </row>
    <row r="902" spans="1:17">
      <c r="A902" t="str">
        <f t="shared" si="14"/>
        <v>10688579</v>
      </c>
      <c r="B902" s="10" t="s">
        <v>11</v>
      </c>
      <c r="C902">
        <v>13678</v>
      </c>
      <c r="D902" s="10" t="s">
        <v>12</v>
      </c>
      <c r="E902" s="10" t="s">
        <v>24</v>
      </c>
      <c r="F902" s="10" t="s">
        <v>14</v>
      </c>
      <c r="G902" s="10" t="s">
        <v>15</v>
      </c>
      <c r="H902" s="10" t="s">
        <v>116</v>
      </c>
      <c r="I902" s="10" t="s">
        <v>849</v>
      </c>
      <c r="J902" s="10" t="s">
        <v>268</v>
      </c>
      <c r="K902" s="10" t="s">
        <v>38</v>
      </c>
      <c r="L902" t="str">
        <f>RIGHT(H902, LEN(H902)-6)</f>
        <v>ACCH</v>
      </c>
      <c r="M902">
        <f>IF(AND(NOT(K901=K902),J901=J902,I901=I902),M901,IF(AND(NOT(K902=K903),J902=J903,I902=I903),M900,IF(AND(NOT(K901=K900),J901=J900,I901=I900),M901+1,IF(K901=K902,M901,M901+1))))</f>
        <v>44</v>
      </c>
      <c r="N902" s="10"/>
      <c r="O902" t="b">
        <f>IF(AND(NOT(K901=K902),J901=J902,I901=I902),TRUE,FALSE)</f>
        <v>0</v>
      </c>
      <c r="P902" t="str">
        <f>IF(M902=M901,IF(NOT(P901=""),P901,IF(NOT(N901=""),N901,"")),IF(NOT(N902=""),N902,""))</f>
        <v/>
      </c>
      <c r="Q902" t="str">
        <f>IF(M902=M903,IF(Q903="",P902,Q903),P902)</f>
        <v>10688579</v>
      </c>
    </row>
    <row r="903" spans="1:17">
      <c r="A903" t="str">
        <f t="shared" si="14"/>
        <v>10688579</v>
      </c>
      <c r="B903" s="10" t="s">
        <v>11</v>
      </c>
      <c r="C903">
        <v>13707</v>
      </c>
      <c r="D903" s="10" t="s">
        <v>73</v>
      </c>
      <c r="E903" s="10" t="s">
        <v>34</v>
      </c>
      <c r="F903" s="10" t="s">
        <v>14</v>
      </c>
      <c r="G903" s="10" t="s">
        <v>15</v>
      </c>
      <c r="H903" s="10" t="s">
        <v>53</v>
      </c>
      <c r="I903" s="10" t="s">
        <v>763</v>
      </c>
      <c r="J903" s="10" t="s">
        <v>241</v>
      </c>
      <c r="K903" s="10" t="s">
        <v>38</v>
      </c>
      <c r="L903" t="str">
        <f>RIGHT(H903, LEN(H903)-6)</f>
        <v>ACCH</v>
      </c>
      <c r="M903">
        <f>IF(AND(NOT(K902=K903),J902=J903,I902=I903),M902,IF(AND(NOT(K903=K904),J903=J904,I903=I904),M901,IF(AND(NOT(K902=K901),J902=J901,I902=I901),M902+1,IF(K902=K903,M902,M902+1))))</f>
        <v>44</v>
      </c>
      <c r="N903" s="10"/>
      <c r="O903" t="b">
        <f>IF(AND(NOT(K902=K903),J902=J903,I902=I903),TRUE,FALSE)</f>
        <v>0</v>
      </c>
      <c r="P903" t="str">
        <f>IF(M903=M902,IF(NOT(P902=""),P902,IF(NOT(N902=""),N902,"")),IF(NOT(N903=""),N903,""))</f>
        <v/>
      </c>
      <c r="Q903" t="str">
        <f>IF(M903=M904,IF(Q904="",P903,Q904),P903)</f>
        <v>10688579</v>
      </c>
    </row>
    <row r="904" spans="1:17">
      <c r="A904" t="str">
        <f t="shared" si="14"/>
        <v>10688579</v>
      </c>
      <c r="B904" s="10" t="s">
        <v>11</v>
      </c>
      <c r="C904">
        <v>13745</v>
      </c>
      <c r="D904" s="10" t="s">
        <v>12</v>
      </c>
      <c r="E904" s="10" t="s">
        <v>24</v>
      </c>
      <c r="F904" s="10" t="s">
        <v>14</v>
      </c>
      <c r="G904" s="10" t="s">
        <v>15</v>
      </c>
      <c r="H904" s="10" t="s">
        <v>88</v>
      </c>
      <c r="I904" s="10" t="s">
        <v>738</v>
      </c>
      <c r="J904" s="10" t="s">
        <v>265</v>
      </c>
      <c r="K904" s="10" t="s">
        <v>38</v>
      </c>
      <c r="L904" t="str">
        <f>RIGHT(H904, LEN(H904)-6)</f>
        <v>ACCH</v>
      </c>
      <c r="M904">
        <f>IF(AND(NOT(K903=K904),J903=J904,I903=I904),M903,IF(AND(NOT(K904=K905),J904=J905,I904=I905),M902,IF(AND(NOT(K903=K902),J903=J902,I903=I902),M903+1,IF(K903=K904,M903,M903+1))))</f>
        <v>44</v>
      </c>
      <c r="N904" s="10"/>
      <c r="O904" t="b">
        <f>IF(AND(NOT(K903=K904),J903=J904,I903=I904),TRUE,FALSE)</f>
        <v>0</v>
      </c>
      <c r="P904" t="str">
        <f>IF(M904=M903,IF(NOT(P903=""),P903,IF(NOT(N903=""),N903,"")),IF(NOT(N904=""),N904,""))</f>
        <v/>
      </c>
      <c r="Q904" t="str">
        <f>IF(M904=M905,IF(Q905="",P904,Q905),P904)</f>
        <v>10688579</v>
      </c>
    </row>
    <row r="905" spans="1:17">
      <c r="A905" t="str">
        <f t="shared" si="14"/>
        <v>10688579</v>
      </c>
      <c r="B905" s="10" t="s">
        <v>11</v>
      </c>
      <c r="C905">
        <v>13754</v>
      </c>
      <c r="D905" s="10" t="s">
        <v>12</v>
      </c>
      <c r="E905" s="10" t="s">
        <v>24</v>
      </c>
      <c r="F905" s="10" t="s">
        <v>14</v>
      </c>
      <c r="G905" s="10" t="s">
        <v>15</v>
      </c>
      <c r="H905" s="10" t="s">
        <v>101</v>
      </c>
      <c r="I905" s="10" t="s">
        <v>776</v>
      </c>
      <c r="J905" s="10" t="s">
        <v>241</v>
      </c>
      <c r="K905" s="10" t="s">
        <v>38</v>
      </c>
      <c r="L905" t="str">
        <f>RIGHT(H905, LEN(H905)-6)</f>
        <v>SCIH</v>
      </c>
      <c r="M905">
        <f>IF(AND(NOT(K904=K905),J904=J905,I904=I905),M904,IF(AND(NOT(K905=K906),J905=J906,I905=I906),M903,IF(AND(NOT(K904=K903),J904=J903,I904=I903),M904+1,IF(K904=K905,M904,M904+1))))</f>
        <v>44</v>
      </c>
      <c r="N905" s="10"/>
      <c r="O905" t="b">
        <f>IF(AND(NOT(K904=K905),J904=J905,I904=I905),TRUE,FALSE)</f>
        <v>0</v>
      </c>
      <c r="P905" t="str">
        <f>IF(M905=M904,IF(NOT(P904=""),P904,IF(NOT(N904=""),N904,"")),IF(NOT(N905=""),N905,""))</f>
        <v/>
      </c>
      <c r="Q905" t="str">
        <f>IF(M905=M906,IF(Q906="",P905,Q906),P905)</f>
        <v>10688579</v>
      </c>
    </row>
    <row r="906" spans="1:17">
      <c r="A906" t="str">
        <f t="shared" si="14"/>
        <v>10688579</v>
      </c>
      <c r="B906" s="10" t="s">
        <v>11</v>
      </c>
      <c r="C906">
        <v>1087</v>
      </c>
      <c r="D906" s="10" t="s">
        <v>128</v>
      </c>
      <c r="E906" s="10" t="s">
        <v>13</v>
      </c>
      <c r="F906" s="10" t="s">
        <v>14</v>
      </c>
      <c r="G906" s="10" t="s">
        <v>15</v>
      </c>
      <c r="H906" s="10" t="s">
        <v>94</v>
      </c>
      <c r="I906" s="10" t="s">
        <v>762</v>
      </c>
      <c r="J906" s="10" t="s">
        <v>17</v>
      </c>
      <c r="K906" s="10" t="s">
        <v>38</v>
      </c>
      <c r="L906" t="str">
        <f>RIGHT(H906, LEN(H906)-6)</f>
        <v>ACCH</v>
      </c>
      <c r="M906">
        <f>IF(AND(NOT(K905=K906),J905=J906,I905=I906),M905,IF(AND(NOT(K906=K907),J906=J907,I906=I907),M904,IF(AND(NOT(K905=K904),J905=J904,I905=I904),M905+1,IF(K905=K906,M905,M905+1))))</f>
        <v>44</v>
      </c>
      <c r="N906" s="10"/>
      <c r="O906" t="b">
        <f>IF(AND(NOT(K905=K906),J905=J906,I905=I906),TRUE,FALSE)</f>
        <v>0</v>
      </c>
      <c r="P906" t="str">
        <f>IF(M906=M905,IF(NOT(P905=""),P905,IF(NOT(N905=""),N905,"")),IF(NOT(N906=""),N906,""))</f>
        <v/>
      </c>
      <c r="Q906" t="str">
        <f>IF(M906=M907,IF(Q907="",P906,Q907),P906)</f>
        <v>10688579</v>
      </c>
    </row>
    <row r="907" spans="1:17">
      <c r="A907" t="str">
        <f t="shared" si="14"/>
        <v>10688579</v>
      </c>
      <c r="B907" s="10" t="s">
        <v>11</v>
      </c>
      <c r="C907">
        <v>1101</v>
      </c>
      <c r="D907" s="10" t="s">
        <v>30</v>
      </c>
      <c r="E907" s="10" t="s">
        <v>13</v>
      </c>
      <c r="F907" s="10" t="s">
        <v>14</v>
      </c>
      <c r="G907" s="10" t="s">
        <v>15</v>
      </c>
      <c r="H907" s="10" t="s">
        <v>41</v>
      </c>
      <c r="I907" s="10" t="s">
        <v>745</v>
      </c>
      <c r="J907" s="10" t="s">
        <v>277</v>
      </c>
      <c r="K907" s="10" t="s">
        <v>38</v>
      </c>
      <c r="L907" t="str">
        <f>RIGHT(H907, LEN(H907)-6)</f>
        <v>ACCH</v>
      </c>
      <c r="M907">
        <f>IF(AND(NOT(K906=K907),J906=J907,I906=I907),M906,IF(AND(NOT(K907=K908),J907=J908,I907=I908),M905,IF(AND(NOT(K906=K905),J906=J905,I906=I905),M906+1,IF(K906=K907,M906,M906+1))))</f>
        <v>44</v>
      </c>
      <c r="N907" s="10"/>
      <c r="O907" t="b">
        <f>IF(AND(NOT(K906=K907),J906=J907,I906=I907),TRUE,FALSE)</f>
        <v>0</v>
      </c>
      <c r="P907" t="str">
        <f>IF(M907=M906,IF(NOT(P906=""),P906,IF(NOT(N906=""),N906,"")),IF(NOT(N907=""),N907,""))</f>
        <v/>
      </c>
      <c r="Q907" t="str">
        <f>IF(M907=M908,IF(Q908="",P907,Q908),P907)</f>
        <v>10688579</v>
      </c>
    </row>
    <row r="908" spans="1:17">
      <c r="A908" t="str">
        <f t="shared" si="14"/>
        <v>10688579</v>
      </c>
      <c r="B908" s="10" t="s">
        <v>11</v>
      </c>
      <c r="C908">
        <v>1129</v>
      </c>
      <c r="D908" s="10" t="s">
        <v>111</v>
      </c>
      <c r="E908" s="10" t="s">
        <v>13</v>
      </c>
      <c r="F908" s="10" t="s">
        <v>14</v>
      </c>
      <c r="G908" s="10" t="s">
        <v>15</v>
      </c>
      <c r="H908" s="10" t="s">
        <v>88</v>
      </c>
      <c r="I908" s="10" t="s">
        <v>738</v>
      </c>
      <c r="J908" s="10" t="s">
        <v>527</v>
      </c>
      <c r="K908" s="10" t="s">
        <v>38</v>
      </c>
      <c r="L908" t="str">
        <f>RIGHT(H908, LEN(H908)-6)</f>
        <v>ACCH</v>
      </c>
      <c r="M908">
        <f>IF(AND(NOT(K907=K908),J907=J908,I907=I908),M907,IF(AND(NOT(K908=K909),J908=J909,I908=I909),M906,IF(AND(NOT(K907=K906),J907=J906,I907=I906),M907+1,IF(K907=K908,M907,M907+1))))</f>
        <v>44</v>
      </c>
      <c r="N908" s="10"/>
      <c r="O908" t="b">
        <f>IF(AND(NOT(K907=K908),J907=J908,I907=I908),TRUE,FALSE)</f>
        <v>0</v>
      </c>
      <c r="P908" t="str">
        <f>IF(M908=M907,IF(NOT(P907=""),P907,IF(NOT(N907=""),N907,"")),IF(NOT(N908=""),N908,""))</f>
        <v/>
      </c>
      <c r="Q908" t="str">
        <f>IF(M908=M909,IF(Q909="",P908,Q909),P908)</f>
        <v>10688579</v>
      </c>
    </row>
    <row r="909" spans="1:17">
      <c r="A909" t="str">
        <f t="shared" si="14"/>
        <v>10688579</v>
      </c>
      <c r="B909" s="10" t="s">
        <v>11</v>
      </c>
      <c r="C909">
        <v>1221</v>
      </c>
      <c r="D909" s="10" t="s">
        <v>30</v>
      </c>
      <c r="E909" s="10" t="s">
        <v>13</v>
      </c>
      <c r="F909" s="10" t="s">
        <v>14</v>
      </c>
      <c r="G909" s="10" t="s">
        <v>15</v>
      </c>
      <c r="H909" s="10" t="s">
        <v>104</v>
      </c>
      <c r="I909" s="10" t="s">
        <v>720</v>
      </c>
      <c r="J909" s="10" t="s">
        <v>527</v>
      </c>
      <c r="K909" s="10" t="s">
        <v>38</v>
      </c>
      <c r="L909" t="str">
        <f>RIGHT(H909, LEN(H909)-6)</f>
        <v>SCIH</v>
      </c>
      <c r="M909">
        <f>IF(AND(NOT(K908=K909),J908=J909,I908=I909),M908,IF(AND(NOT(K909=K910),J909=J910,I909=I910),M907,IF(AND(NOT(K908=K907),J908=J907,I908=I907),M908+1,IF(K908=K909,M908,M908+1))))</f>
        <v>44</v>
      </c>
      <c r="N909" s="10"/>
      <c r="O909" t="b">
        <f>IF(AND(NOT(K908=K909),J908=J909,I908=I909),TRUE,FALSE)</f>
        <v>0</v>
      </c>
      <c r="P909" t="str">
        <f>IF(M909=M908,IF(NOT(P908=""),P908,IF(NOT(N908=""),N908,"")),IF(NOT(N909=""),N909,""))</f>
        <v/>
      </c>
      <c r="Q909" t="str">
        <f>IF(M909=M910,IF(Q910="",P909,Q910),P909)</f>
        <v>10688579</v>
      </c>
    </row>
    <row r="910" spans="1:17">
      <c r="A910" t="str">
        <f t="shared" si="14"/>
        <v>10688579</v>
      </c>
      <c r="B910" s="10" t="s">
        <v>11</v>
      </c>
      <c r="C910">
        <v>1433</v>
      </c>
      <c r="D910" s="10" t="s">
        <v>30</v>
      </c>
      <c r="E910" s="10" t="s">
        <v>20</v>
      </c>
      <c r="F910" s="10" t="s">
        <v>14</v>
      </c>
      <c r="G910" s="10" t="s">
        <v>15</v>
      </c>
      <c r="H910" s="10" t="s">
        <v>53</v>
      </c>
      <c r="I910" s="10" t="s">
        <v>763</v>
      </c>
      <c r="J910" s="10" t="s">
        <v>277</v>
      </c>
      <c r="K910" s="10" t="s">
        <v>38</v>
      </c>
      <c r="L910" t="str">
        <f>RIGHT(H910, LEN(H910)-6)</f>
        <v>ACCH</v>
      </c>
      <c r="M910">
        <f>IF(AND(NOT(K909=K910),J909=J910,I909=I910),M909,IF(AND(NOT(K910=K911),J910=J911,I910=I911),M908,IF(AND(NOT(K909=K908),J909=J908,I909=I908),M909+1,IF(K909=K910,M909,M909+1))))</f>
        <v>44</v>
      </c>
      <c r="N910" s="10"/>
      <c r="O910" t="b">
        <f>IF(AND(NOT(K909=K910),J909=J910,I909=I910),TRUE,FALSE)</f>
        <v>0</v>
      </c>
      <c r="P910" t="str">
        <f>IF(M910=M909,IF(NOT(P909=""),P909,IF(NOT(N909=""),N909,"")),IF(NOT(N910=""),N910,""))</f>
        <v/>
      </c>
      <c r="Q910" t="str">
        <f>IF(M910=M911,IF(Q911="",P910,Q911),P910)</f>
        <v>10688579</v>
      </c>
    </row>
    <row r="911" spans="1:17">
      <c r="A911" t="str">
        <f t="shared" si="14"/>
        <v>10688579</v>
      </c>
      <c r="B911" s="10" t="s">
        <v>11</v>
      </c>
      <c r="C911">
        <v>13643</v>
      </c>
      <c r="D911" s="10" t="s">
        <v>30</v>
      </c>
      <c r="E911" s="10" t="s">
        <v>24</v>
      </c>
      <c r="F911" s="10" t="s">
        <v>14</v>
      </c>
      <c r="G911" s="10" t="s">
        <v>15</v>
      </c>
      <c r="H911" s="10" t="s">
        <v>102</v>
      </c>
      <c r="I911" s="10" t="s">
        <v>858</v>
      </c>
      <c r="J911" s="10" t="s">
        <v>272</v>
      </c>
      <c r="K911" s="10" t="s">
        <v>38</v>
      </c>
      <c r="L911" t="str">
        <f>RIGHT(H911, LEN(H911)-6)</f>
        <v>SCIH</v>
      </c>
      <c r="M911">
        <f>IF(AND(NOT(K910=K911),J910=J911,I910=I911),M910,IF(AND(NOT(K911=K912),J911=J912,I911=I912),M909,IF(AND(NOT(K910=K909),J910=J909,I910=I909),M910+1,IF(K910=K911,M910,M910+1))))</f>
        <v>44</v>
      </c>
      <c r="N911" s="10"/>
      <c r="O911" t="b">
        <f>IF(AND(NOT(K910=K911),J910=J911,I910=I911),TRUE,FALSE)</f>
        <v>0</v>
      </c>
      <c r="P911" t="str">
        <f>IF(M911=M910,IF(NOT(P910=""),P910,IF(NOT(N910=""),N910,"")),IF(NOT(N911=""),N911,""))</f>
        <v/>
      </c>
      <c r="Q911" t="str">
        <f>IF(M911=M912,IF(Q912="",P911,Q912),P911)</f>
        <v>10688579</v>
      </c>
    </row>
    <row r="912" spans="1:17">
      <c r="A912" t="str">
        <f t="shared" si="14"/>
        <v>10688579</v>
      </c>
      <c r="B912" s="10" t="s">
        <v>11</v>
      </c>
      <c r="C912">
        <v>13682</v>
      </c>
      <c r="D912" s="10" t="s">
        <v>12</v>
      </c>
      <c r="E912" s="10" t="s">
        <v>34</v>
      </c>
      <c r="F912" s="10" t="s">
        <v>14</v>
      </c>
      <c r="G912" s="10" t="s">
        <v>15</v>
      </c>
      <c r="H912" s="10" t="s">
        <v>117</v>
      </c>
      <c r="I912" s="10" t="s">
        <v>857</v>
      </c>
      <c r="J912" s="10" t="s">
        <v>17</v>
      </c>
      <c r="K912" s="10" t="s">
        <v>38</v>
      </c>
      <c r="L912" t="str">
        <f>RIGHT(H912, LEN(H912)-6)</f>
        <v>ACCH</v>
      </c>
      <c r="M912">
        <f>IF(AND(NOT(K911=K912),J911=J912,I911=I912),M911,IF(AND(NOT(K912=K913),J912=J913,I912=I913),M910,IF(AND(NOT(K911=K910),J911=J910,I911=I910),M911+1,IF(K911=K912,M911,M911+1))))</f>
        <v>44</v>
      </c>
      <c r="N912" s="10"/>
      <c r="O912" t="b">
        <f>IF(AND(NOT(K911=K912),J911=J912,I911=I912),TRUE,FALSE)</f>
        <v>0</v>
      </c>
      <c r="P912" t="str">
        <f>IF(M912=M911,IF(NOT(P911=""),P911,IF(NOT(N911=""),N911,"")),IF(NOT(N912=""),N912,""))</f>
        <v/>
      </c>
      <c r="Q912" t="str">
        <f>IF(M912=M913,IF(Q913="",P912,Q913),P912)</f>
        <v>10688579</v>
      </c>
    </row>
    <row r="913" spans="1:17">
      <c r="A913" t="str">
        <f t="shared" si="14"/>
        <v>10688579</v>
      </c>
      <c r="B913" s="10" t="s">
        <v>11</v>
      </c>
      <c r="C913">
        <v>13747</v>
      </c>
      <c r="D913" s="10" t="s">
        <v>73</v>
      </c>
      <c r="E913" s="10" t="s">
        <v>24</v>
      </c>
      <c r="F913" s="10" t="s">
        <v>281</v>
      </c>
      <c r="G913" s="10" t="s">
        <v>15</v>
      </c>
      <c r="H913" s="10" t="s">
        <v>88</v>
      </c>
      <c r="I913" s="10" t="s">
        <v>738</v>
      </c>
      <c r="J913" s="10"/>
      <c r="K913" s="10" t="s">
        <v>38</v>
      </c>
      <c r="L913" t="str">
        <f>RIGHT(H913, LEN(H913)-6)</f>
        <v>ACCH</v>
      </c>
      <c r="M913">
        <f>IF(AND(NOT(K912=K913),J912=J913,I912=I913),M912,IF(AND(NOT(K913=K914),J913=J914,I913=I914),M911,IF(AND(NOT(K912=K911),J912=J911,I912=I911),M912+1,IF(K912=K913,M912,M912+1))))</f>
        <v>44</v>
      </c>
      <c r="N913" s="10" t="s">
        <v>331</v>
      </c>
      <c r="O913" t="b">
        <f>IF(AND(NOT(K912=K913),J912=J913,I912=I913),TRUE,FALSE)</f>
        <v>0</v>
      </c>
      <c r="P913" t="str">
        <f>IF(M913=M912,IF(NOT(P912=""),P912,IF(NOT(N912=""),N912,"")),IF(NOT(N913=""),N913,""))</f>
        <v/>
      </c>
      <c r="Q913" t="str">
        <f>IF(M913=M914,IF(Q914="",P913,Q914),P913)</f>
        <v>10688579</v>
      </c>
    </row>
    <row r="914" spans="1:17">
      <c r="A914" t="str">
        <f t="shared" si="14"/>
        <v>10688579</v>
      </c>
      <c r="B914" s="10" t="s">
        <v>11</v>
      </c>
      <c r="C914">
        <v>13754</v>
      </c>
      <c r="D914" s="10" t="s">
        <v>12</v>
      </c>
      <c r="E914" s="10" t="s">
        <v>24</v>
      </c>
      <c r="F914" s="10" t="s">
        <v>14</v>
      </c>
      <c r="G914" s="10" t="s">
        <v>15</v>
      </c>
      <c r="H914" s="10" t="s">
        <v>101</v>
      </c>
      <c r="I914" s="10" t="s">
        <v>776</v>
      </c>
      <c r="J914" s="10" t="s">
        <v>279</v>
      </c>
      <c r="K914" s="10" t="s">
        <v>38</v>
      </c>
      <c r="L914" t="str">
        <f>RIGHT(H914, LEN(H914)-6)</f>
        <v>SCIH</v>
      </c>
      <c r="M914">
        <f>IF(AND(NOT(K913=K914),J913=J914,I913=I914),M913,IF(AND(NOT(K914=K915),J914=J915,I914=I915),M912,IF(AND(NOT(K913=K912),J913=J912,I913=I912),M913+1,IF(K913=K914,M913,M913+1))))</f>
        <v>44</v>
      </c>
      <c r="N914" s="10"/>
      <c r="O914" t="b">
        <f>IF(AND(NOT(K913=K914),J913=J914,I913=I914),TRUE,FALSE)</f>
        <v>0</v>
      </c>
      <c r="P914" t="str">
        <f>IF(M914=M913,IF(NOT(P913=""),P913,IF(NOT(N913=""),N913,"")),IF(NOT(N914=""),N914,""))</f>
        <v>10688579</v>
      </c>
      <c r="Q914" t="str">
        <f>IF(M914=M915,IF(Q915="",P914,Q915),P914)</f>
        <v>10688579</v>
      </c>
    </row>
    <row r="915" spans="1:17">
      <c r="A915" t="str">
        <f t="shared" si="14"/>
        <v>10688579</v>
      </c>
      <c r="B915" s="10" t="s">
        <v>11</v>
      </c>
      <c r="C915">
        <v>18424</v>
      </c>
      <c r="D915" s="10" t="s">
        <v>111</v>
      </c>
      <c r="E915" s="10" t="s">
        <v>24</v>
      </c>
      <c r="F915" s="10" t="s">
        <v>14</v>
      </c>
      <c r="G915" s="10" t="s">
        <v>15</v>
      </c>
      <c r="H915" s="10" t="s">
        <v>88</v>
      </c>
      <c r="I915" s="10" t="s">
        <v>738</v>
      </c>
      <c r="J915" s="10" t="s">
        <v>241</v>
      </c>
      <c r="K915" s="10" t="s">
        <v>38</v>
      </c>
      <c r="L915" t="str">
        <f>RIGHT(H915, LEN(H915)-6)</f>
        <v>ACCH</v>
      </c>
      <c r="M915">
        <f>IF(AND(NOT(K914=K915),J914=J915,I914=I915),M914,IF(AND(NOT(K915=K916),J915=J916,I915=I916),M913,IF(AND(NOT(K914=K913),J914=J913,I914=I913),M914+1,IF(K914=K915,M914,M914+1))))</f>
        <v>44</v>
      </c>
      <c r="N915" s="10"/>
      <c r="O915" t="b">
        <f>IF(AND(NOT(K914=K915),J914=J915,I914=I915),TRUE,FALSE)</f>
        <v>0</v>
      </c>
      <c r="P915" t="str">
        <f>IF(M915=M914,IF(NOT(P914=""),P914,IF(NOT(N914=""),N914,"")),IF(NOT(N915=""),N915,""))</f>
        <v>10688579</v>
      </c>
      <c r="Q915" t="str">
        <f>IF(M915=M916,IF(Q916="",P915,Q916),P915)</f>
        <v>10688579</v>
      </c>
    </row>
    <row r="916" spans="1:17">
      <c r="A916" t="str">
        <f t="shared" si="14"/>
        <v>10688579</v>
      </c>
      <c r="B916" s="10" t="s">
        <v>11</v>
      </c>
      <c r="C916">
        <v>1087</v>
      </c>
      <c r="D916" s="10" t="s">
        <v>128</v>
      </c>
      <c r="E916" s="10" t="s">
        <v>13</v>
      </c>
      <c r="F916" s="10" t="s">
        <v>14</v>
      </c>
      <c r="G916" s="10" t="s">
        <v>15</v>
      </c>
      <c r="H916" s="10" t="s">
        <v>94</v>
      </c>
      <c r="I916" s="10" t="s">
        <v>762</v>
      </c>
      <c r="J916" s="10"/>
      <c r="K916" s="10" t="s">
        <v>38</v>
      </c>
      <c r="L916" t="str">
        <f>RIGHT(H916, LEN(H916)-6)</f>
        <v>ACCH</v>
      </c>
      <c r="M916">
        <f>IF(AND(NOT(K915=K916),J915=J916,I915=I916),M915,IF(AND(NOT(K916=K917),J916=J917,I916=I917),M914,IF(AND(NOT(K915=K914),J915=J914,I915=I914),M915+1,IF(K915=K916,M915,M915+1))))</f>
        <v>44</v>
      </c>
      <c r="N916" s="10"/>
      <c r="O916" t="b">
        <f>IF(AND(NOT(K915=K916),J915=J916,I915=I916),TRUE,FALSE)</f>
        <v>0</v>
      </c>
      <c r="P916" t="str">
        <f>IF(M916=M915,IF(NOT(P915=""),P915,IF(NOT(N915=""),N915,"")),IF(NOT(N916=""),N916,""))</f>
        <v>10688579</v>
      </c>
      <c r="Q916" t="str">
        <f>IF(M916=M917,IF(Q917="",P916,Q917),P916)</f>
        <v>10688579</v>
      </c>
    </row>
    <row r="917" spans="1:17">
      <c r="A917" t="str">
        <f t="shared" si="14"/>
        <v>10688579</v>
      </c>
      <c r="B917" s="10" t="s">
        <v>11</v>
      </c>
      <c r="C917">
        <v>1102</v>
      </c>
      <c r="D917" s="10" t="s">
        <v>73</v>
      </c>
      <c r="E917" s="10" t="s">
        <v>13</v>
      </c>
      <c r="F917" s="10" t="s">
        <v>14</v>
      </c>
      <c r="G917" s="10" t="s">
        <v>15</v>
      </c>
      <c r="H917" s="10" t="s">
        <v>41</v>
      </c>
      <c r="I917" s="10" t="s">
        <v>745</v>
      </c>
      <c r="J917" s="10" t="s">
        <v>270</v>
      </c>
      <c r="K917" s="10" t="s">
        <v>38</v>
      </c>
      <c r="L917" t="str">
        <f>RIGHT(H917, LEN(H917)-6)</f>
        <v>ACCH</v>
      </c>
      <c r="M917">
        <f>IF(AND(NOT(K916=K917),J916=J917,I916=I917),M916,IF(AND(NOT(K917=K918),J917=J918,I917=I918),M915,IF(AND(NOT(K916=K915),J916=J915,I916=I915),M916+1,IF(K916=K917,M916,M916+1))))</f>
        <v>44</v>
      </c>
      <c r="N917" s="10"/>
      <c r="O917" t="b">
        <f>IF(AND(NOT(K916=K917),J916=J917,I916=I917),TRUE,FALSE)</f>
        <v>0</v>
      </c>
      <c r="P917" t="str">
        <f>IF(M917=M916,IF(NOT(P916=""),P916,IF(NOT(N916=""),N916,"")),IF(NOT(N917=""),N917,""))</f>
        <v>10688579</v>
      </c>
      <c r="Q917" t="str">
        <f>IF(M917=M918,IF(Q918="",P917,Q918),P917)</f>
        <v>10688579</v>
      </c>
    </row>
    <row r="918" spans="1:17">
      <c r="A918" t="str">
        <f t="shared" si="14"/>
        <v>10688579</v>
      </c>
      <c r="B918" s="10" t="s">
        <v>11</v>
      </c>
      <c r="C918">
        <v>1203</v>
      </c>
      <c r="D918" s="10" t="s">
        <v>30</v>
      </c>
      <c r="E918" s="10" t="s">
        <v>13</v>
      </c>
      <c r="F918" s="10" t="s">
        <v>14</v>
      </c>
      <c r="G918" s="10" t="s">
        <v>15</v>
      </c>
      <c r="H918" s="10" t="s">
        <v>115</v>
      </c>
      <c r="I918" s="10" t="s">
        <v>746</v>
      </c>
      <c r="J918" s="10" t="s">
        <v>272</v>
      </c>
      <c r="K918" s="10" t="s">
        <v>38</v>
      </c>
      <c r="L918" t="str">
        <f>RIGHT(H918, LEN(H918)-6)</f>
        <v>SCIH</v>
      </c>
      <c r="M918">
        <f>IF(AND(NOT(K917=K918),J917=J918,I917=I918),M917,IF(AND(NOT(K918=K919),J918=J919,I918=I919),M916,IF(AND(NOT(K917=K916),J917=J916,I917=I916),M917+1,IF(K917=K918,M917,M917+1))))</f>
        <v>44</v>
      </c>
      <c r="N918" s="10"/>
      <c r="O918" t="b">
        <f>IF(AND(NOT(K917=K918),J917=J918,I917=I918),TRUE,FALSE)</f>
        <v>0</v>
      </c>
      <c r="P918" t="str">
        <f>IF(M918=M917,IF(NOT(P917=""),P917,IF(NOT(N917=""),N917,"")),IF(NOT(N918=""),N918,""))</f>
        <v>10688579</v>
      </c>
      <c r="Q918" t="str">
        <f>IF(M918=M919,IF(Q919="",P918,Q919),P918)</f>
        <v>10688579</v>
      </c>
    </row>
    <row r="919" spans="1:17">
      <c r="A919" t="str">
        <f t="shared" si="14"/>
        <v>10688579</v>
      </c>
      <c r="B919" s="10" t="s">
        <v>11</v>
      </c>
      <c r="C919">
        <v>1434</v>
      </c>
      <c r="D919" s="10" t="s">
        <v>73</v>
      </c>
      <c r="E919" s="10" t="s">
        <v>20</v>
      </c>
      <c r="F919" s="10" t="s">
        <v>14</v>
      </c>
      <c r="G919" s="10" t="s">
        <v>15</v>
      </c>
      <c r="H919" s="10" t="s">
        <v>53</v>
      </c>
      <c r="I919" s="10" t="s">
        <v>763</v>
      </c>
      <c r="J919" s="10" t="s">
        <v>241</v>
      </c>
      <c r="K919" s="10" t="s">
        <v>38</v>
      </c>
      <c r="L919" t="str">
        <f>RIGHT(H919, LEN(H919)-6)</f>
        <v>ACCH</v>
      </c>
      <c r="M919">
        <f>IF(AND(NOT(K918=K919),J918=J919,I918=I919),M918,IF(AND(NOT(K919=K920),J919=J920,I919=I920),M917,IF(AND(NOT(K918=K917),J918=J917,I918=I917),M918+1,IF(K918=K919,M918,M918+1))))</f>
        <v>44</v>
      </c>
      <c r="N919" s="10"/>
      <c r="O919" t="b">
        <f>IF(AND(NOT(K918=K919),J918=J919,I918=I919),TRUE,FALSE)</f>
        <v>0</v>
      </c>
      <c r="P919" t="str">
        <f>IF(M919=M918,IF(NOT(P918=""),P918,IF(NOT(N918=""),N918,"")),IF(NOT(N919=""),N919,""))</f>
        <v>10688579</v>
      </c>
      <c r="Q919" t="str">
        <f>IF(M919=M920,IF(Q920="",P919,Q920),P919)</f>
        <v>10688579</v>
      </c>
    </row>
    <row r="920" spans="1:17">
      <c r="A920" t="str">
        <f t="shared" si="14"/>
        <v>10688579</v>
      </c>
      <c r="B920" s="10" t="s">
        <v>11</v>
      </c>
      <c r="C920">
        <v>1455</v>
      </c>
      <c r="D920" s="10" t="s">
        <v>12</v>
      </c>
      <c r="E920" s="10" t="s">
        <v>13</v>
      </c>
      <c r="F920" s="10" t="s">
        <v>14</v>
      </c>
      <c r="G920" s="10" t="s">
        <v>15</v>
      </c>
      <c r="H920" s="10" t="s">
        <v>90</v>
      </c>
      <c r="I920" s="10" t="s">
        <v>813</v>
      </c>
      <c r="J920" s="10" t="s">
        <v>241</v>
      </c>
      <c r="K920" s="10" t="s">
        <v>38</v>
      </c>
      <c r="L920" t="str">
        <f>RIGHT(H920, LEN(H920)-6)</f>
        <v>ACCH</v>
      </c>
      <c r="M920">
        <f>IF(AND(NOT(K919=K920),J919=J920,I919=I920),M919,IF(AND(NOT(K920=K921),J920=J921,I920=I921),M918,IF(AND(NOT(K919=K918),J919=J918,I919=I918),M919+1,IF(K919=K920,M919,M919+1))))</f>
        <v>44</v>
      </c>
      <c r="N920" s="10"/>
      <c r="O920" t="b">
        <f>IF(AND(NOT(K919=K920),J919=J920,I919=I920),TRUE,FALSE)</f>
        <v>0</v>
      </c>
      <c r="P920" t="str">
        <f>IF(M920=M919,IF(NOT(P919=""),P919,IF(NOT(N919=""),N919,"")),IF(NOT(N920=""),N920,""))</f>
        <v>10688579</v>
      </c>
      <c r="Q920" t="str">
        <f>IF(M920=M921,IF(Q921="",P920,Q921),P920)</f>
        <v>10688579</v>
      </c>
    </row>
    <row r="921" spans="1:17">
      <c r="A921" t="str">
        <f t="shared" si="14"/>
        <v>10688579</v>
      </c>
      <c r="B921" s="10" t="s">
        <v>11</v>
      </c>
      <c r="C921">
        <v>13679</v>
      </c>
      <c r="D921" s="10" t="s">
        <v>30</v>
      </c>
      <c r="E921" s="10" t="s">
        <v>24</v>
      </c>
      <c r="F921" s="10" t="s">
        <v>14</v>
      </c>
      <c r="G921" s="10" t="s">
        <v>15</v>
      </c>
      <c r="H921" s="10" t="s">
        <v>116</v>
      </c>
      <c r="I921" s="10" t="s">
        <v>849</v>
      </c>
      <c r="J921" s="10" t="s">
        <v>277</v>
      </c>
      <c r="K921" s="10" t="s">
        <v>38</v>
      </c>
      <c r="L921" t="str">
        <f>RIGHT(H921, LEN(H921)-6)</f>
        <v>ACCH</v>
      </c>
      <c r="M921">
        <f>IF(AND(NOT(K920=K921),J920=J921,I920=I921),M920,IF(AND(NOT(K921=K922),J921=J922,I921=I922),M919,IF(AND(NOT(K920=K919),J920=J919,I920=I919),M920+1,IF(K920=K921,M920,M920+1))))</f>
        <v>44</v>
      </c>
      <c r="N921" s="10"/>
      <c r="O921" t="b">
        <f>IF(AND(NOT(K920=K921),J920=J921,I920=I921),TRUE,FALSE)</f>
        <v>0</v>
      </c>
      <c r="P921" t="str">
        <f>IF(M921=M920,IF(NOT(P920=""),P920,IF(NOT(N920=""),N920,"")),IF(NOT(N921=""),N921,""))</f>
        <v>10688579</v>
      </c>
      <c r="Q921" t="str">
        <f>IF(M921=M922,IF(Q922="",P921,Q922),P921)</f>
        <v>10688579</v>
      </c>
    </row>
    <row r="922" spans="1:17">
      <c r="A922" t="str">
        <f t="shared" si="14"/>
        <v>10688579</v>
      </c>
      <c r="B922" s="10" t="s">
        <v>11</v>
      </c>
      <c r="C922">
        <v>13686</v>
      </c>
      <c r="D922" s="10" t="s">
        <v>12</v>
      </c>
      <c r="E922" s="10" t="s">
        <v>24</v>
      </c>
      <c r="F922" s="10" t="s">
        <v>14</v>
      </c>
      <c r="G922" s="10" t="s">
        <v>15</v>
      </c>
      <c r="H922" s="10" t="s">
        <v>118</v>
      </c>
      <c r="I922" s="10" t="s">
        <v>853</v>
      </c>
      <c r="J922" s="10" t="s">
        <v>272</v>
      </c>
      <c r="K922" s="10" t="s">
        <v>38</v>
      </c>
      <c r="L922" t="str">
        <f>RIGHT(H922, LEN(H922)-6)</f>
        <v>SCIH</v>
      </c>
      <c r="M922">
        <f>IF(AND(NOT(K921=K922),J921=J922,I921=I922),M921,IF(AND(NOT(K922=K923),J922=J923,I922=I923),M920,IF(AND(NOT(K921=K920),J921=J920,I921=I920),M921+1,IF(K921=K922,M921,M921+1))))</f>
        <v>44</v>
      </c>
      <c r="N922" s="10"/>
      <c r="O922" t="b">
        <f>IF(AND(NOT(K921=K922),J921=J922,I921=I922),TRUE,FALSE)</f>
        <v>0</v>
      </c>
      <c r="P922" t="str">
        <f>IF(M922=M921,IF(NOT(P921=""),P921,IF(NOT(N921=""),N921,"")),IF(NOT(N922=""),N922,""))</f>
        <v>10688579</v>
      </c>
      <c r="Q922" t="str">
        <f>IF(M922=M923,IF(Q923="",P922,Q923),P922)</f>
        <v>10688579</v>
      </c>
    </row>
    <row r="923" spans="1:17">
      <c r="A923" t="str">
        <f t="shared" si="14"/>
        <v>10688579</v>
      </c>
      <c r="B923" s="10" t="s">
        <v>11</v>
      </c>
      <c r="C923">
        <v>13734</v>
      </c>
      <c r="D923" s="10" t="s">
        <v>12</v>
      </c>
      <c r="E923" s="10" t="s">
        <v>24</v>
      </c>
      <c r="F923" s="10" t="s">
        <v>14</v>
      </c>
      <c r="G923" s="10" t="s">
        <v>15</v>
      </c>
      <c r="H923" s="10" t="s">
        <v>56</v>
      </c>
      <c r="I923" s="10" t="s">
        <v>773</v>
      </c>
      <c r="J923" s="10" t="s">
        <v>270</v>
      </c>
      <c r="K923" s="10" t="s">
        <v>38</v>
      </c>
      <c r="L923" t="str">
        <f>RIGHT(H923, LEN(H923)-6)</f>
        <v>SCIH</v>
      </c>
      <c r="M923">
        <f>IF(AND(NOT(K922=K923),J922=J923,I922=I923),M922,IF(AND(NOT(K923=K924),J923=J924,I923=I924),M921,IF(AND(NOT(K922=K921),J922=J921,I922=I921),M922+1,IF(K922=K923,M922,M922+1))))</f>
        <v>44</v>
      </c>
      <c r="N923" s="10"/>
      <c r="O923" t="b">
        <f>IF(AND(NOT(K922=K923),J922=J923,I922=I923),TRUE,FALSE)</f>
        <v>0</v>
      </c>
      <c r="P923" t="str">
        <f>IF(M923=M922,IF(NOT(P922=""),P922,IF(NOT(N922=""),N922,"")),IF(NOT(N923=""),N923,""))</f>
        <v>10688579</v>
      </c>
      <c r="Q923" t="str">
        <f>IF(M923=M924,IF(Q924="",P923,Q924),P923)</f>
        <v>10688579</v>
      </c>
    </row>
    <row r="924" spans="1:17">
      <c r="A924" t="str">
        <f t="shared" si="14"/>
        <v>10688579</v>
      </c>
      <c r="B924" s="10" t="s">
        <v>11</v>
      </c>
      <c r="C924">
        <v>13745</v>
      </c>
      <c r="D924" s="10" t="s">
        <v>12</v>
      </c>
      <c r="E924" s="10" t="s">
        <v>24</v>
      </c>
      <c r="F924" s="10" t="s">
        <v>14</v>
      </c>
      <c r="G924" s="10" t="s">
        <v>15</v>
      </c>
      <c r="H924" s="10" t="s">
        <v>88</v>
      </c>
      <c r="I924" s="10" t="s">
        <v>738</v>
      </c>
      <c r="J924" s="10" t="s">
        <v>268</v>
      </c>
      <c r="K924" s="10" t="s">
        <v>38</v>
      </c>
      <c r="L924" t="str">
        <f>RIGHT(H924, LEN(H924)-6)</f>
        <v>ACCH</v>
      </c>
      <c r="M924">
        <f>IF(AND(NOT(K923=K924),J923=J924,I923=I924),M923,IF(AND(NOT(K924=K925),J924=J925,I924=I925),M922,IF(AND(NOT(K923=K922),J923=J922,I923=I922),M923+1,IF(K923=K924,M923,M923+1))))</f>
        <v>44</v>
      </c>
      <c r="N924" s="10"/>
      <c r="O924" t="b">
        <f>IF(AND(NOT(K923=K924),J923=J924,I923=I924),TRUE,FALSE)</f>
        <v>0</v>
      </c>
      <c r="P924" t="str">
        <f>IF(M924=M923,IF(NOT(P923=""),P923,IF(NOT(N923=""),N923,"")),IF(NOT(N924=""),N924,""))</f>
        <v>10688579</v>
      </c>
      <c r="Q924" t="str">
        <f>IF(M924=M925,IF(Q925="",P924,Q925),P924)</f>
        <v>10688579</v>
      </c>
    </row>
    <row r="925" spans="1:17">
      <c r="A925" t="str">
        <f t="shared" si="14"/>
        <v>10688579</v>
      </c>
      <c r="B925" s="10" t="s">
        <v>11</v>
      </c>
      <c r="C925">
        <v>18759</v>
      </c>
      <c r="D925" s="10" t="s">
        <v>30</v>
      </c>
      <c r="E925" s="10" t="s">
        <v>24</v>
      </c>
      <c r="F925" s="10" t="s">
        <v>281</v>
      </c>
      <c r="G925" s="10" t="s">
        <v>15</v>
      </c>
      <c r="H925" s="10" t="s">
        <v>106</v>
      </c>
      <c r="I925" s="10" t="s">
        <v>821</v>
      </c>
      <c r="J925" s="10"/>
      <c r="K925" s="10" t="s">
        <v>38</v>
      </c>
      <c r="L925" t="str">
        <f>RIGHT(H925, LEN(H925)-6)</f>
        <v>SCIH</v>
      </c>
      <c r="M925">
        <f>IF(AND(NOT(K924=K925),J924=J925,I924=I925),M924,IF(AND(NOT(K925=K926),J925=J926,I925=I926),M923,IF(AND(NOT(K924=K923),J924=J923,I924=I923),M924+1,IF(K924=K925,M924,M924+1))))</f>
        <v>44</v>
      </c>
      <c r="N925" s="10" t="s">
        <v>547</v>
      </c>
      <c r="O925" t="b">
        <f>IF(AND(NOT(K924=K925),J924=J925,I924=I925),TRUE,FALSE)</f>
        <v>0</v>
      </c>
      <c r="P925" t="str">
        <f>IF(M925=M924,IF(NOT(P924=""),P924,IF(NOT(N924=""),N924,"")),IF(NOT(N925=""),N925,""))</f>
        <v>10688579</v>
      </c>
      <c r="Q925" t="str">
        <f>IF(M925=M926,IF(Q926="",P925,Q926),P925)</f>
        <v>10688579</v>
      </c>
    </row>
    <row r="926" spans="1:17">
      <c r="A926" t="str">
        <f t="shared" si="14"/>
        <v>10688579</v>
      </c>
      <c r="B926" s="10" t="s">
        <v>11</v>
      </c>
      <c r="C926">
        <v>20431</v>
      </c>
      <c r="D926" s="10" t="s">
        <v>30</v>
      </c>
      <c r="E926" s="10" t="s">
        <v>34</v>
      </c>
      <c r="F926" s="10" t="s">
        <v>14</v>
      </c>
      <c r="G926" s="10" t="s">
        <v>15</v>
      </c>
      <c r="H926" s="10" t="s">
        <v>96</v>
      </c>
      <c r="I926" s="10" t="s">
        <v>847</v>
      </c>
      <c r="J926" s="10" t="s">
        <v>272</v>
      </c>
      <c r="K926" s="10" t="s">
        <v>38</v>
      </c>
      <c r="L926" t="str">
        <f>RIGHT(H926, LEN(H926)-6)</f>
        <v>ACCH</v>
      </c>
      <c r="M926">
        <f>IF(AND(NOT(K925=K926),J925=J926,I925=I926),M925,IF(AND(NOT(K926=K927),J926=J927,I926=I927),M924,IF(AND(NOT(K925=K924),J925=J924,I925=I924),M925+1,IF(K925=K926,M925,M925+1))))</f>
        <v>44</v>
      </c>
      <c r="N926" s="10"/>
      <c r="O926" t="b">
        <f>IF(AND(NOT(K925=K926),J925=J926,I925=I926),TRUE,FALSE)</f>
        <v>0</v>
      </c>
      <c r="P926" t="str">
        <f>IF(M926=M925,IF(NOT(P925=""),P925,IF(NOT(N925=""),N925,"")),IF(NOT(N926=""),N926,""))</f>
        <v>10688579</v>
      </c>
      <c r="Q926" t="str">
        <f>IF(M926=M927,IF(Q927="",P926,Q927),P926)</f>
        <v>10688579</v>
      </c>
    </row>
    <row r="927" spans="1:17">
      <c r="A927" t="str">
        <f t="shared" si="14"/>
        <v>10688579</v>
      </c>
      <c r="B927" s="10" t="s">
        <v>11</v>
      </c>
      <c r="C927">
        <v>1094</v>
      </c>
      <c r="D927" s="10" t="s">
        <v>12</v>
      </c>
      <c r="E927" s="10" t="s">
        <v>13</v>
      </c>
      <c r="F927" s="10" t="s">
        <v>14</v>
      </c>
      <c r="G927" s="10" t="s">
        <v>15</v>
      </c>
      <c r="H927" s="10" t="s">
        <v>92</v>
      </c>
      <c r="I927" s="10" t="s">
        <v>791</v>
      </c>
      <c r="J927" s="10" t="s">
        <v>272</v>
      </c>
      <c r="K927" s="10" t="s">
        <v>38</v>
      </c>
      <c r="L927" t="str">
        <f>RIGHT(H927, LEN(H927)-6)</f>
        <v>ACCH</v>
      </c>
      <c r="M927">
        <f>IF(AND(NOT(K926=K927),J926=J927,I926=I927),M926,IF(AND(NOT(K927=K928),J927=J928,I927=I928),M925,IF(AND(NOT(K926=K925),J926=J925,I926=I925),M926+1,IF(K926=K927,M926,M926+1))))</f>
        <v>44</v>
      </c>
      <c r="N927" s="10"/>
      <c r="O927" t="b">
        <f>IF(AND(NOT(K926=K927),J926=J927,I926=I927),TRUE,FALSE)</f>
        <v>0</v>
      </c>
      <c r="P927" t="str">
        <f>IF(M927=M926,IF(NOT(P926=""),P926,IF(NOT(N926=""),N926,"")),IF(NOT(N927=""),N927,""))</f>
        <v>10688579</v>
      </c>
      <c r="Q927" t="str">
        <f>IF(M927=M928,IF(Q928="",P927,Q928),P927)</f>
        <v>10688579</v>
      </c>
    </row>
    <row r="928" spans="1:17">
      <c r="A928" t="str">
        <f t="shared" si="14"/>
        <v>10688579</v>
      </c>
      <c r="B928" s="10" t="s">
        <v>11</v>
      </c>
      <c r="C928">
        <v>1130</v>
      </c>
      <c r="D928" s="10" t="s">
        <v>87</v>
      </c>
      <c r="E928" s="10" t="s">
        <v>13</v>
      </c>
      <c r="F928" s="10" t="s">
        <v>14</v>
      </c>
      <c r="G928" s="10" t="s">
        <v>15</v>
      </c>
      <c r="H928" s="10" t="s">
        <v>88</v>
      </c>
      <c r="I928" s="10" t="s">
        <v>738</v>
      </c>
      <c r="J928" s="10" t="s">
        <v>270</v>
      </c>
      <c r="K928" s="10" t="s">
        <v>38</v>
      </c>
      <c r="L928" t="str">
        <f>RIGHT(H928, LEN(H928)-6)</f>
        <v>ACCH</v>
      </c>
      <c r="M928">
        <f>IF(AND(NOT(K927=K928),J927=J928,I927=I928),M927,IF(AND(NOT(K928=K929),J928=J929,I928=I929),M926,IF(AND(NOT(K927=K926),J927=J926,I927=I926),M927+1,IF(K927=K928,M927,M927+1))))</f>
        <v>44</v>
      </c>
      <c r="N928" s="10"/>
      <c r="O928" t="b">
        <f>IF(AND(NOT(K927=K928),J927=J928,I927=I928),TRUE,FALSE)</f>
        <v>0</v>
      </c>
      <c r="P928" t="str">
        <f>IF(M928=M927,IF(NOT(P927=""),P927,IF(NOT(N927=""),N927,"")),IF(NOT(N928=""),N928,""))</f>
        <v>10688579</v>
      </c>
      <c r="Q928" t="str">
        <f>IF(M928=M929,IF(Q929="",P928,Q929),P928)</f>
        <v>10688579</v>
      </c>
    </row>
    <row r="929" spans="1:17">
      <c r="A929" t="str">
        <f t="shared" si="14"/>
        <v>10688579</v>
      </c>
      <c r="B929" s="10" t="s">
        <v>11</v>
      </c>
      <c r="C929">
        <v>1292</v>
      </c>
      <c r="D929" s="10" t="s">
        <v>12</v>
      </c>
      <c r="E929" s="10" t="s">
        <v>13</v>
      </c>
      <c r="F929" s="10" t="s">
        <v>14</v>
      </c>
      <c r="G929" s="10" t="s">
        <v>15</v>
      </c>
      <c r="H929" s="10" t="s">
        <v>95</v>
      </c>
      <c r="I929" s="10" t="s">
        <v>612</v>
      </c>
      <c r="J929" s="10" t="s">
        <v>17</v>
      </c>
      <c r="K929" s="10" t="s">
        <v>38</v>
      </c>
      <c r="L929" t="str">
        <f>RIGHT(H929, LEN(H929)-6)</f>
        <v>SSCH</v>
      </c>
      <c r="M929">
        <f>IF(AND(NOT(K928=K929),J928=J929,I928=I929),M928,IF(AND(NOT(K929=K930),J929=J930,I929=I930),M927,IF(AND(NOT(K928=K927),J928=J927,I928=I927),M928+1,IF(K928=K929,M928,M928+1))))</f>
        <v>44</v>
      </c>
      <c r="N929" s="10"/>
      <c r="O929" t="b">
        <f>IF(AND(NOT(K928=K929),J928=J929,I928=I929),TRUE,FALSE)</f>
        <v>0</v>
      </c>
      <c r="P929" t="str">
        <f>IF(M929=M928,IF(NOT(P928=""),P928,IF(NOT(N928=""),N928,"")),IF(NOT(N929=""),N929,""))</f>
        <v>10688579</v>
      </c>
      <c r="Q929" t="str">
        <f>IF(M929=M930,IF(Q930="",P929,Q930),P929)</f>
        <v>10688579</v>
      </c>
    </row>
    <row r="930" spans="1:17">
      <c r="A930" t="str">
        <f t="shared" si="14"/>
        <v>10688579</v>
      </c>
      <c r="B930" s="10" t="s">
        <v>11</v>
      </c>
      <c r="C930">
        <v>1385</v>
      </c>
      <c r="D930" s="10" t="s">
        <v>12</v>
      </c>
      <c r="E930" s="10" t="s">
        <v>20</v>
      </c>
      <c r="F930" s="10" t="s">
        <v>14</v>
      </c>
      <c r="G930" s="10" t="s">
        <v>15</v>
      </c>
      <c r="H930" s="10" t="s">
        <v>131</v>
      </c>
      <c r="I930" s="10" t="s">
        <v>804</v>
      </c>
      <c r="J930" s="10" t="s">
        <v>241</v>
      </c>
      <c r="K930" s="10" t="s">
        <v>38</v>
      </c>
      <c r="L930" t="str">
        <f>RIGHT(H930, LEN(H930)-6)</f>
        <v>ACCH</v>
      </c>
      <c r="M930">
        <f>IF(AND(NOT(K929=K930),J929=J930,I929=I930),M929,IF(AND(NOT(K930=K931),J930=J931,I930=I931),M928,IF(AND(NOT(K929=K928),J929=J928,I929=I928),M929+1,IF(K929=K930,M929,M929+1))))</f>
        <v>44</v>
      </c>
      <c r="N930" s="10"/>
      <c r="O930" t="b">
        <f>IF(AND(NOT(K929=K930),J929=J930,I929=I930),TRUE,FALSE)</f>
        <v>0</v>
      </c>
      <c r="P930" t="str">
        <f>IF(M930=M929,IF(NOT(P929=""),P929,IF(NOT(N929=""),N929,"")),IF(NOT(N930=""),N930,""))</f>
        <v>10688579</v>
      </c>
      <c r="Q930" t="str">
        <f>IF(M930=M931,IF(Q931="",P930,Q931),P930)</f>
        <v>10688579</v>
      </c>
    </row>
    <row r="931" spans="1:17">
      <c r="A931" t="str">
        <f t="shared" si="14"/>
        <v>10688579</v>
      </c>
      <c r="B931" s="10" t="s">
        <v>11</v>
      </c>
      <c r="C931">
        <v>1455</v>
      </c>
      <c r="D931" s="10" t="s">
        <v>12</v>
      </c>
      <c r="E931" s="10" t="s">
        <v>13</v>
      </c>
      <c r="F931" s="10" t="s">
        <v>14</v>
      </c>
      <c r="G931" s="10" t="s">
        <v>15</v>
      </c>
      <c r="H931" s="10" t="s">
        <v>90</v>
      </c>
      <c r="I931" s="10" t="s">
        <v>813</v>
      </c>
      <c r="J931" s="10" t="s">
        <v>241</v>
      </c>
      <c r="K931" s="10" t="s">
        <v>38</v>
      </c>
      <c r="L931" t="str">
        <f>RIGHT(H931, LEN(H931)-6)</f>
        <v>ACCH</v>
      </c>
      <c r="M931">
        <f>IF(AND(NOT(K930=K931),J930=J931,I930=I931),M930,IF(AND(NOT(K931=K932),J931=J932,I931=I932),M929,IF(AND(NOT(K930=K929),J930=J929,I930=I929),M930+1,IF(K930=K931,M930,M930+1))))</f>
        <v>44</v>
      </c>
      <c r="N931" s="10"/>
      <c r="O931" t="b">
        <f>IF(AND(NOT(K930=K931),J930=J931,I930=I931),TRUE,FALSE)</f>
        <v>0</v>
      </c>
      <c r="P931" t="str">
        <f>IF(M931=M930,IF(NOT(P930=""),P930,IF(NOT(N930=""),N930,"")),IF(NOT(N931=""),N931,""))</f>
        <v>10688579</v>
      </c>
      <c r="Q931" t="str">
        <f>IF(M931=M932,IF(Q932="",P931,Q932),P931)</f>
        <v>10688579</v>
      </c>
    </row>
    <row r="932" spans="1:17">
      <c r="A932" t="str">
        <f t="shared" si="14"/>
        <v>10688579</v>
      </c>
      <c r="B932" s="10" t="s">
        <v>11</v>
      </c>
      <c r="C932">
        <v>13760</v>
      </c>
      <c r="D932" s="10" t="s">
        <v>12</v>
      </c>
      <c r="E932" s="10" t="s">
        <v>24</v>
      </c>
      <c r="F932" s="10" t="s">
        <v>14</v>
      </c>
      <c r="G932" s="10" t="s">
        <v>15</v>
      </c>
      <c r="H932" s="10" t="s">
        <v>104</v>
      </c>
      <c r="I932" s="10" t="s">
        <v>720</v>
      </c>
      <c r="J932" s="10" t="s">
        <v>272</v>
      </c>
      <c r="K932" s="10" t="s">
        <v>38</v>
      </c>
      <c r="L932" t="str">
        <f>RIGHT(H932, LEN(H932)-6)</f>
        <v>SCIH</v>
      </c>
      <c r="M932">
        <f>IF(AND(NOT(K931=K932),J931=J932,I931=I932),M931,IF(AND(NOT(K932=K933),J932=J933,I932=I933),M930,IF(AND(NOT(K931=K930),J931=J930,I931=I930),M931+1,IF(K931=K932,M931,M931+1))))</f>
        <v>44</v>
      </c>
      <c r="N932" s="10"/>
      <c r="O932" t="b">
        <f>IF(AND(NOT(K931=K932),J931=J932,I931=I932),TRUE,FALSE)</f>
        <v>0</v>
      </c>
      <c r="P932" t="str">
        <f>IF(M932=M931,IF(NOT(P931=""),P931,IF(NOT(N931=""),N931,"")),IF(NOT(N932=""),N932,""))</f>
        <v>10688579</v>
      </c>
      <c r="Q932" t="str">
        <f>IF(M932=M933,IF(Q933="",P932,Q933),P932)</f>
        <v>10688579</v>
      </c>
    </row>
    <row r="933" spans="1:17">
      <c r="A933" t="str">
        <f t="shared" si="14"/>
        <v>10688579</v>
      </c>
      <c r="B933" s="10" t="s">
        <v>11</v>
      </c>
      <c r="C933">
        <v>13784</v>
      </c>
      <c r="D933" s="10" t="s">
        <v>12</v>
      </c>
      <c r="E933" s="10" t="s">
        <v>24</v>
      </c>
      <c r="F933" s="10" t="s">
        <v>14</v>
      </c>
      <c r="G933" s="10" t="s">
        <v>15</v>
      </c>
      <c r="H933" s="10" t="s">
        <v>69</v>
      </c>
      <c r="I933" s="10" t="s">
        <v>712</v>
      </c>
      <c r="J933" s="10" t="s">
        <v>278</v>
      </c>
      <c r="K933" s="10" t="s">
        <v>38</v>
      </c>
      <c r="L933" t="str">
        <f>RIGHT(H933, LEN(H933)-6)</f>
        <v>ACCH</v>
      </c>
      <c r="M933">
        <f>IF(AND(NOT(K932=K933),J932=J933,I932=I933),M932,IF(AND(NOT(K933=K934),J933=J934,I933=I934),M931,IF(AND(NOT(K932=K931),J932=J931,I932=I931),M932+1,IF(K932=K933,M932,M932+1))))</f>
        <v>44</v>
      </c>
      <c r="N933" s="10"/>
      <c r="O933" t="b">
        <f>IF(AND(NOT(K932=K933),J932=J933,I932=I933),TRUE,FALSE)</f>
        <v>0</v>
      </c>
      <c r="P933" t="str">
        <f>IF(M933=M932,IF(NOT(P932=""),P932,IF(NOT(N932=""),N932,"")),IF(NOT(N933=""),N933,""))</f>
        <v>10688579</v>
      </c>
      <c r="Q933" t="str">
        <f>IF(M933=M934,IF(Q934="",P933,Q934),P933)</f>
        <v>10688579</v>
      </c>
    </row>
    <row r="934" spans="1:17">
      <c r="A934" t="str">
        <f t="shared" si="14"/>
        <v>10688579</v>
      </c>
      <c r="B934" s="10" t="s">
        <v>11</v>
      </c>
      <c r="C934">
        <v>13839</v>
      </c>
      <c r="D934" s="10" t="s">
        <v>12</v>
      </c>
      <c r="E934" s="10" t="s">
        <v>24</v>
      </c>
      <c r="F934" s="10" t="s">
        <v>14</v>
      </c>
      <c r="G934" s="10" t="s">
        <v>15</v>
      </c>
      <c r="H934" s="10" t="s">
        <v>149</v>
      </c>
      <c r="I934" s="10" t="s">
        <v>774</v>
      </c>
      <c r="J934" s="10" t="s">
        <v>241</v>
      </c>
      <c r="K934" s="10" t="s">
        <v>38</v>
      </c>
      <c r="L934" t="str">
        <f>RIGHT(H934, LEN(H934)-6)</f>
        <v>SCIH</v>
      </c>
      <c r="M934">
        <f>IF(AND(NOT(K933=K934),J933=J934,I933=I934),M933,IF(AND(NOT(K934=K935),J934=J935,I934=I935),M932,IF(AND(NOT(K933=K932),J933=J932,I933=I932),M933+1,IF(K933=K934,M933,M933+1))))</f>
        <v>44</v>
      </c>
      <c r="N934" s="10"/>
      <c r="O934" t="b">
        <f>IF(AND(NOT(K933=K934),J933=J934,I933=I934),TRUE,FALSE)</f>
        <v>0</v>
      </c>
      <c r="P934" t="str">
        <f>IF(M934=M933,IF(NOT(P933=""),P933,IF(NOT(N933=""),N933,"")),IF(NOT(N934=""),N934,""))</f>
        <v>10688579</v>
      </c>
      <c r="Q934" t="str">
        <f>IF(M934=M935,IF(Q935="",P934,Q935),P934)</f>
        <v>10688579</v>
      </c>
    </row>
    <row r="935" spans="1:17">
      <c r="A935" t="str">
        <f t="shared" si="14"/>
        <v>10688579</v>
      </c>
      <c r="B935" s="10" t="s">
        <v>11</v>
      </c>
      <c r="C935">
        <v>13879</v>
      </c>
      <c r="D935" s="10" t="s">
        <v>12</v>
      </c>
      <c r="E935" s="10" t="s">
        <v>24</v>
      </c>
      <c r="F935" s="10" t="s">
        <v>14</v>
      </c>
      <c r="G935" s="10" t="s">
        <v>15</v>
      </c>
      <c r="H935" s="10" t="s">
        <v>166</v>
      </c>
      <c r="I935" s="10" t="s">
        <v>822</v>
      </c>
      <c r="J935" s="10" t="s">
        <v>272</v>
      </c>
      <c r="K935" s="10" t="s">
        <v>38</v>
      </c>
      <c r="L935" t="str">
        <f>RIGHT(H935, LEN(H935)-6)</f>
        <v>SSCH</v>
      </c>
      <c r="M935">
        <f>IF(AND(NOT(K934=K935),J934=J935,I934=I935),M934,IF(AND(NOT(K935=K936),J935=J936,I935=I936),M933,IF(AND(NOT(K934=K933),J934=J933,I934=I933),M934+1,IF(K934=K935,M934,M934+1))))</f>
        <v>44</v>
      </c>
      <c r="N935" s="10"/>
      <c r="O935" t="b">
        <f>IF(AND(NOT(K934=K935),J934=J935,I934=I935),TRUE,FALSE)</f>
        <v>0</v>
      </c>
      <c r="P935" t="str">
        <f>IF(M935=M934,IF(NOT(P934=""),P934,IF(NOT(N934=""),N934,"")),IF(NOT(N935=""),N935,""))</f>
        <v>10688579</v>
      </c>
      <c r="Q935" t="str">
        <f>IF(M935=M936,IF(Q936="",P935,Q936),P935)</f>
        <v>10688579</v>
      </c>
    </row>
    <row r="936" spans="1:17">
      <c r="A936" t="str">
        <f t="shared" si="14"/>
        <v>10688579</v>
      </c>
      <c r="B936" s="10" t="s">
        <v>11</v>
      </c>
      <c r="C936">
        <v>14963</v>
      </c>
      <c r="D936" s="10" t="s">
        <v>12</v>
      </c>
      <c r="E936" s="10" t="s">
        <v>34</v>
      </c>
      <c r="F936" s="10" t="s">
        <v>14</v>
      </c>
      <c r="G936" s="10" t="s">
        <v>15</v>
      </c>
      <c r="H936" s="10" t="s">
        <v>129</v>
      </c>
      <c r="I936" s="10" t="s">
        <v>809</v>
      </c>
      <c r="J936" s="10" t="s">
        <v>17</v>
      </c>
      <c r="K936" s="10" t="s">
        <v>38</v>
      </c>
      <c r="L936" t="str">
        <f>RIGHT(H936, LEN(H936)-6)</f>
        <v>SCIH</v>
      </c>
      <c r="M936">
        <f>IF(AND(NOT(K935=K936),J935=J936,I935=I936),M935,IF(AND(NOT(K936=K937),J936=J937,I936=I937),M934,IF(AND(NOT(K935=K934),J935=J934,I935=I934),M935+1,IF(K935=K936,M935,M935+1))))</f>
        <v>44</v>
      </c>
      <c r="N936" s="10"/>
      <c r="O936" t="b">
        <f>IF(AND(NOT(K935=K936),J935=J936,I935=I936),TRUE,FALSE)</f>
        <v>0</v>
      </c>
      <c r="P936" t="str">
        <f>IF(M936=M935,IF(NOT(P935=""),P935,IF(NOT(N935=""),N935,"")),IF(NOT(N936=""),N936,""))</f>
        <v>10688579</v>
      </c>
      <c r="Q936" t="str">
        <f>IF(M936=M937,IF(Q937="",P936,Q937),P936)</f>
        <v>10688579</v>
      </c>
    </row>
    <row r="937" spans="1:17">
      <c r="A937" t="str">
        <f t="shared" si="14"/>
        <v>10688579</v>
      </c>
      <c r="B937" s="10" t="s">
        <v>11</v>
      </c>
      <c r="C937">
        <v>1095</v>
      </c>
      <c r="D937" s="10" t="s">
        <v>30</v>
      </c>
      <c r="E937" s="10" t="s">
        <v>13</v>
      </c>
      <c r="F937" s="10" t="s">
        <v>14</v>
      </c>
      <c r="G937" s="10" t="s">
        <v>15</v>
      </c>
      <c r="H937" s="10" t="s">
        <v>92</v>
      </c>
      <c r="I937" s="10" t="s">
        <v>791</v>
      </c>
      <c r="J937" s="10" t="s">
        <v>17</v>
      </c>
      <c r="K937" s="10" t="s">
        <v>38</v>
      </c>
      <c r="L937" t="str">
        <f>RIGHT(H937, LEN(H937)-6)</f>
        <v>ACCH</v>
      </c>
      <c r="M937">
        <f>IF(AND(NOT(K936=K937),J936=J937,I936=I937),M936,IF(AND(NOT(K937=K938),J937=J938,I937=I938),M935,IF(AND(NOT(K936=K935),J936=J935,I936=I935),M936+1,IF(K936=K937,M936,M936+1))))</f>
        <v>44</v>
      </c>
      <c r="N937" s="10"/>
      <c r="O937" t="b">
        <f>IF(AND(NOT(K936=K937),J936=J937,I936=I937),TRUE,FALSE)</f>
        <v>0</v>
      </c>
      <c r="P937" t="str">
        <f>IF(M937=M936,IF(NOT(P936=""),P936,IF(NOT(N936=""),N936,"")),IF(NOT(N937=""),N937,""))</f>
        <v>10688579</v>
      </c>
      <c r="Q937" t="str">
        <f>IF(M937=M938,IF(Q938="",P937,Q938),P937)</f>
        <v>10688579</v>
      </c>
    </row>
    <row r="938" spans="1:17">
      <c r="A938" t="str">
        <f t="shared" si="14"/>
        <v>10688579</v>
      </c>
      <c r="B938" s="10" t="s">
        <v>11</v>
      </c>
      <c r="C938">
        <v>1121</v>
      </c>
      <c r="D938" s="10" t="s">
        <v>12</v>
      </c>
      <c r="E938" s="10" t="s">
        <v>13</v>
      </c>
      <c r="F938" s="10" t="s">
        <v>14</v>
      </c>
      <c r="G938" s="10" t="s">
        <v>15</v>
      </c>
      <c r="H938" s="10" t="s">
        <v>54</v>
      </c>
      <c r="I938" s="10" t="s">
        <v>770</v>
      </c>
      <c r="J938" s="10" t="s">
        <v>17</v>
      </c>
      <c r="K938" s="10" t="s">
        <v>38</v>
      </c>
      <c r="L938" t="str">
        <f>RIGHT(H938, LEN(H938)-6)</f>
        <v>ACCH</v>
      </c>
      <c r="M938">
        <f>IF(AND(NOT(K937=K938),J937=J938,I937=I938),M937,IF(AND(NOT(K938=K939),J938=J939,I938=I939),M936,IF(AND(NOT(K937=K936),J937=J936,I937=I936),M937+1,IF(K937=K938,M937,M937+1))))</f>
        <v>44</v>
      </c>
      <c r="N938" s="10"/>
      <c r="O938" t="b">
        <f>IF(AND(NOT(K937=K938),J937=J938,I937=I938),TRUE,FALSE)</f>
        <v>0</v>
      </c>
      <c r="P938" t="str">
        <f>IF(M938=M937,IF(NOT(P937=""),P937,IF(NOT(N937=""),N937,"")),IF(NOT(N938=""),N938,""))</f>
        <v>10688579</v>
      </c>
      <c r="Q938" t="str">
        <f>IF(M938=M939,IF(Q939="",P938,Q939),P938)</f>
        <v>10688579</v>
      </c>
    </row>
    <row r="939" spans="1:17">
      <c r="A939" t="str">
        <f t="shared" si="14"/>
        <v>10688579</v>
      </c>
      <c r="B939" s="10" t="s">
        <v>11</v>
      </c>
      <c r="C939">
        <v>1130</v>
      </c>
      <c r="D939" s="10" t="s">
        <v>87</v>
      </c>
      <c r="E939" s="10" t="s">
        <v>13</v>
      </c>
      <c r="F939" s="10" t="s">
        <v>14</v>
      </c>
      <c r="G939" s="10" t="s">
        <v>15</v>
      </c>
      <c r="H939" s="10" t="s">
        <v>88</v>
      </c>
      <c r="I939" s="10" t="s">
        <v>738</v>
      </c>
      <c r="J939" s="10" t="s">
        <v>17</v>
      </c>
      <c r="K939" s="10" t="s">
        <v>38</v>
      </c>
      <c r="L939" t="str">
        <f>RIGHT(H939, LEN(H939)-6)</f>
        <v>ACCH</v>
      </c>
      <c r="M939">
        <f>IF(AND(NOT(K938=K939),J938=J939,I938=I939),M938,IF(AND(NOT(K939=K940),J939=J940,I939=I940),M937,IF(AND(NOT(K938=K937),J938=J937,I938=I937),M938+1,IF(K938=K939,M938,M938+1))))</f>
        <v>44</v>
      </c>
      <c r="N939" s="10"/>
      <c r="O939" t="b">
        <f>IF(AND(NOT(K938=K939),J938=J939,I938=I939),TRUE,FALSE)</f>
        <v>0</v>
      </c>
      <c r="P939" t="str">
        <f>IF(M939=M938,IF(NOT(P938=""),P938,IF(NOT(N938=""),N938,"")),IF(NOT(N939=""),N939,""))</f>
        <v>10688579</v>
      </c>
      <c r="Q939" t="str">
        <f>IF(M939=M940,IF(Q940="",P939,Q940),P939)</f>
        <v>10688579</v>
      </c>
    </row>
    <row r="940" spans="1:17">
      <c r="A940" t="str">
        <f t="shared" si="14"/>
        <v>10688579</v>
      </c>
      <c r="B940" s="10" t="s">
        <v>11</v>
      </c>
      <c r="C940">
        <v>1205</v>
      </c>
      <c r="D940" s="10" t="s">
        <v>12</v>
      </c>
      <c r="E940" s="10" t="s">
        <v>13</v>
      </c>
      <c r="F940" s="10" t="s">
        <v>14</v>
      </c>
      <c r="G940" s="10" t="s">
        <v>15</v>
      </c>
      <c r="H940" s="10" t="s">
        <v>56</v>
      </c>
      <c r="I940" s="10" t="s">
        <v>773</v>
      </c>
      <c r="J940" s="10" t="s">
        <v>17</v>
      </c>
      <c r="K940" s="10" t="s">
        <v>38</v>
      </c>
      <c r="L940" t="str">
        <f>RIGHT(H940, LEN(H940)-6)</f>
        <v>SCIH</v>
      </c>
      <c r="M940">
        <f>IF(AND(NOT(K939=K940),J939=J940,I939=I940),M939,IF(AND(NOT(K940=K941),J940=J941,I940=I941),M938,IF(AND(NOT(K939=K938),J939=J938,I939=I938),M939+1,IF(K939=K940,M939,M939+1))))</f>
        <v>44</v>
      </c>
      <c r="N940" s="10"/>
      <c r="O940" t="b">
        <f>IF(AND(NOT(K939=K940),J939=J940,I939=I940),TRUE,FALSE)</f>
        <v>0</v>
      </c>
      <c r="P940" t="str">
        <f>IF(M940=M939,IF(NOT(P939=""),P939,IF(NOT(N939=""),N939,"")),IF(NOT(N940=""),N940,""))</f>
        <v>10688579</v>
      </c>
      <c r="Q940" t="str">
        <f>IF(M940=M941,IF(Q941="",P940,Q941),P940)</f>
        <v>10688579</v>
      </c>
    </row>
    <row r="941" spans="1:17">
      <c r="A941" t="str">
        <f t="shared" si="14"/>
        <v>10688579</v>
      </c>
      <c r="B941" s="10" t="s">
        <v>11</v>
      </c>
      <c r="C941">
        <v>1400</v>
      </c>
      <c r="D941" s="10" t="s">
        <v>12</v>
      </c>
      <c r="E941" s="10" t="s">
        <v>20</v>
      </c>
      <c r="F941" s="10" t="s">
        <v>14</v>
      </c>
      <c r="G941" s="10" t="s">
        <v>15</v>
      </c>
      <c r="H941" s="10" t="s">
        <v>130</v>
      </c>
      <c r="I941" s="10" t="s">
        <v>767</v>
      </c>
      <c r="J941" s="10" t="s">
        <v>17</v>
      </c>
      <c r="K941" s="10" t="s">
        <v>38</v>
      </c>
      <c r="L941" t="str">
        <f>RIGHT(H941, LEN(H941)-6)</f>
        <v>ACCH</v>
      </c>
      <c r="M941">
        <f>IF(AND(NOT(K940=K941),J940=J941,I940=I941),M940,IF(AND(NOT(K941=K942),J941=J942,I941=I942),M939,IF(AND(NOT(K940=K939),J940=J939,I940=I939),M940+1,IF(K940=K941,M940,M940+1))))</f>
        <v>44</v>
      </c>
      <c r="N941" s="10"/>
      <c r="O941" t="b">
        <f>IF(AND(NOT(K940=K941),J940=J941,I940=I941),TRUE,FALSE)</f>
        <v>0</v>
      </c>
      <c r="P941" t="str">
        <f>IF(M941=M940,IF(NOT(P940=""),P940,IF(NOT(N940=""),N940,"")),IF(NOT(N941=""),N941,""))</f>
        <v>10688579</v>
      </c>
      <c r="Q941" t="str">
        <f>IF(M941=M942,IF(Q942="",P941,Q942),P941)</f>
        <v>10688579</v>
      </c>
    </row>
    <row r="942" spans="1:17">
      <c r="A942" t="str">
        <f t="shared" si="14"/>
        <v>10688579</v>
      </c>
      <c r="B942" s="10" t="s">
        <v>11</v>
      </c>
      <c r="C942">
        <v>1420</v>
      </c>
      <c r="D942" s="10" t="s">
        <v>12</v>
      </c>
      <c r="E942" s="10" t="s">
        <v>20</v>
      </c>
      <c r="F942" s="10" t="s">
        <v>281</v>
      </c>
      <c r="G942" s="10" t="s">
        <v>15</v>
      </c>
      <c r="H942" s="10" t="s">
        <v>96</v>
      </c>
      <c r="I942" s="10" t="s">
        <v>847</v>
      </c>
      <c r="J942" s="10"/>
      <c r="K942" s="10" t="s">
        <v>38</v>
      </c>
      <c r="L942" t="str">
        <f>RIGHT(H942, LEN(H942)-6)</f>
        <v>ACCH</v>
      </c>
      <c r="M942">
        <f>IF(AND(NOT(K941=K942),J941=J942,I941=I942),M941,IF(AND(NOT(K942=K943),J942=J943,I942=I943),M940,IF(AND(NOT(K941=K940),J941=J940,I941=I940),M941+1,IF(K941=K942,M941,M941+1))))</f>
        <v>44</v>
      </c>
      <c r="N942" s="10" t="s">
        <v>548</v>
      </c>
      <c r="O942" t="b">
        <f>IF(AND(NOT(K941=K942),J941=J942,I941=I942),TRUE,FALSE)</f>
        <v>0</v>
      </c>
      <c r="P942" t="str">
        <f>IF(M942=M941,IF(NOT(P941=""),P941,IF(NOT(N941=""),N941,"")),IF(NOT(N942=""),N942,""))</f>
        <v>10688579</v>
      </c>
      <c r="Q942" t="str">
        <f>IF(M942=M943,IF(Q943="",P942,Q943),P942)</f>
        <v>10688579</v>
      </c>
    </row>
    <row r="943" spans="1:17">
      <c r="A943" t="str">
        <f t="shared" si="14"/>
        <v>10688579</v>
      </c>
      <c r="B943" s="10" t="s">
        <v>11</v>
      </c>
      <c r="C943">
        <v>13760</v>
      </c>
      <c r="D943" s="10" t="s">
        <v>12</v>
      </c>
      <c r="E943" s="10" t="s">
        <v>24</v>
      </c>
      <c r="F943" s="10" t="s">
        <v>14</v>
      </c>
      <c r="G943" s="10" t="s">
        <v>15</v>
      </c>
      <c r="H943" s="10" t="s">
        <v>104</v>
      </c>
      <c r="I943" s="10" t="s">
        <v>720</v>
      </c>
      <c r="J943" s="10" t="s">
        <v>241</v>
      </c>
      <c r="K943" s="10" t="s">
        <v>38</v>
      </c>
      <c r="L943" t="str">
        <f>RIGHT(H943, LEN(H943)-6)</f>
        <v>SCIH</v>
      </c>
      <c r="M943">
        <f>IF(AND(NOT(K942=K943),J942=J943,I942=I943),M942,IF(AND(NOT(K943=K944),J943=J944,I943=I944),M941,IF(AND(NOT(K942=K941),J942=J941,I942=I941),M942+1,IF(K942=K943,M942,M942+1))))</f>
        <v>44</v>
      </c>
      <c r="N943" s="10"/>
      <c r="O943" t="b">
        <f>IF(AND(NOT(K942=K943),J942=J943,I942=I943),TRUE,FALSE)</f>
        <v>0</v>
      </c>
      <c r="P943" t="str">
        <f>IF(M943=M942,IF(NOT(P942=""),P942,IF(NOT(N942=""),N942,"")),IF(NOT(N943=""),N943,""))</f>
        <v>10688579</v>
      </c>
      <c r="Q943" t="str">
        <f>IF(M943=M944,IF(Q944="",P943,Q944),P943)</f>
        <v>10688579</v>
      </c>
    </row>
    <row r="944" spans="1:17">
      <c r="A944" t="str">
        <f t="shared" si="14"/>
        <v>10688579</v>
      </c>
      <c r="B944" s="10" t="s">
        <v>11</v>
      </c>
      <c r="C944">
        <v>13833</v>
      </c>
      <c r="D944" s="10" t="s">
        <v>12</v>
      </c>
      <c r="E944" s="10" t="s">
        <v>24</v>
      </c>
      <c r="F944" s="10" t="s">
        <v>14</v>
      </c>
      <c r="G944" s="10" t="s">
        <v>15</v>
      </c>
      <c r="H944" s="10" t="s">
        <v>162</v>
      </c>
      <c r="I944" s="10" t="s">
        <v>838</v>
      </c>
      <c r="J944" s="10" t="s">
        <v>241</v>
      </c>
      <c r="K944" s="10" t="s">
        <v>38</v>
      </c>
      <c r="L944" t="str">
        <f>RIGHT(H944, LEN(H944)-6)</f>
        <v>ACCH</v>
      </c>
      <c r="M944">
        <f>IF(AND(NOT(K943=K944),J943=J944,I943=I944),M943,IF(AND(NOT(K944=K945),J944=J945,I944=I945),M942,IF(AND(NOT(K943=K942),J943=J942,I943=I942),M943+1,IF(K943=K944,M943,M943+1))))</f>
        <v>44</v>
      </c>
      <c r="N944" s="10"/>
      <c r="O944" t="b">
        <f>IF(AND(NOT(K943=K944),J943=J944,I943=I944),TRUE,FALSE)</f>
        <v>0</v>
      </c>
      <c r="P944" t="str">
        <f>IF(M944=M943,IF(NOT(P943=""),P943,IF(NOT(N943=""),N943,"")),IF(NOT(N944=""),N944,""))</f>
        <v>10688579</v>
      </c>
      <c r="Q944" t="str">
        <f>IF(M944=M945,IF(Q945="",P944,Q945),P944)</f>
        <v>10688579</v>
      </c>
    </row>
    <row r="945" spans="1:17">
      <c r="A945" t="str">
        <f t="shared" si="14"/>
        <v>10688579</v>
      </c>
      <c r="B945" s="10" t="s">
        <v>11</v>
      </c>
      <c r="C945">
        <v>13839</v>
      </c>
      <c r="D945" s="10" t="s">
        <v>12</v>
      </c>
      <c r="E945" s="10" t="s">
        <v>24</v>
      </c>
      <c r="F945" s="10" t="s">
        <v>14</v>
      </c>
      <c r="G945" s="10" t="s">
        <v>15</v>
      </c>
      <c r="H945" s="10" t="s">
        <v>149</v>
      </c>
      <c r="I945" s="10" t="s">
        <v>774</v>
      </c>
      <c r="J945" s="10" t="s">
        <v>265</v>
      </c>
      <c r="K945" s="10" t="s">
        <v>38</v>
      </c>
      <c r="L945" t="str">
        <f>RIGHT(H945, LEN(H945)-6)</f>
        <v>SCIH</v>
      </c>
      <c r="M945">
        <f>IF(AND(NOT(K944=K945),J944=J945,I944=I945),M944,IF(AND(NOT(K945=K946),J945=J946,I945=I946),M943,IF(AND(NOT(K944=K943),J944=J943,I944=I943),M944+1,IF(K944=K945,M944,M944+1))))</f>
        <v>44</v>
      </c>
      <c r="N945" s="10"/>
      <c r="O945" t="b">
        <f>IF(AND(NOT(K944=K945),J944=J945,I944=I945),TRUE,FALSE)</f>
        <v>0</v>
      </c>
      <c r="P945" t="str">
        <f>IF(M945=M944,IF(NOT(P944=""),P944,IF(NOT(N944=""),N944,"")),IF(NOT(N945=""),N945,""))</f>
        <v>10688579</v>
      </c>
      <c r="Q945" t="str">
        <f>IF(M945=M946,IF(Q946="",P945,Q946),P945)</f>
        <v>10688579</v>
      </c>
    </row>
    <row r="946" spans="1:17">
      <c r="A946" t="str">
        <f t="shared" si="14"/>
        <v>10688579</v>
      </c>
      <c r="B946" s="10" t="s">
        <v>11</v>
      </c>
      <c r="C946">
        <v>13860</v>
      </c>
      <c r="D946" s="10" t="s">
        <v>12</v>
      </c>
      <c r="E946" s="10" t="s">
        <v>24</v>
      </c>
      <c r="F946" s="10" t="s">
        <v>14</v>
      </c>
      <c r="G946" s="10" t="s">
        <v>15</v>
      </c>
      <c r="H946" s="10" t="s">
        <v>71</v>
      </c>
      <c r="I946" s="10" t="s">
        <v>808</v>
      </c>
      <c r="J946" s="10" t="s">
        <v>17</v>
      </c>
      <c r="K946" s="10" t="s">
        <v>38</v>
      </c>
      <c r="L946" t="str">
        <f>RIGHT(H946, LEN(H946)-6)</f>
        <v>SCIH</v>
      </c>
      <c r="M946">
        <f>IF(AND(NOT(K945=K946),J945=J946,I945=I946),M945,IF(AND(NOT(K946=K947),J946=J947,I946=I947),M944,IF(AND(NOT(K945=K944),J945=J944,I945=I944),M945+1,IF(K945=K946,M945,M945+1))))</f>
        <v>44</v>
      </c>
      <c r="N946" s="10"/>
      <c r="O946" t="b">
        <f>IF(AND(NOT(K945=K946),J945=J946,I945=I946),TRUE,FALSE)</f>
        <v>0</v>
      </c>
      <c r="P946" t="str">
        <f>IF(M946=M945,IF(NOT(P945=""),P945,IF(NOT(N945=""),N945,"")),IF(NOT(N946=""),N946,""))</f>
        <v>10688579</v>
      </c>
      <c r="Q946" t="str">
        <f>IF(M946=M947,IF(Q947="",P946,Q947),P946)</f>
        <v>10688579</v>
      </c>
    </row>
    <row r="947" spans="1:17">
      <c r="A947" t="str">
        <f t="shared" si="14"/>
        <v>10688579</v>
      </c>
      <c r="B947" s="10" t="s">
        <v>11</v>
      </c>
      <c r="C947">
        <v>13864</v>
      </c>
      <c r="D947" s="10" t="s">
        <v>12</v>
      </c>
      <c r="E947" s="10" t="s">
        <v>34</v>
      </c>
      <c r="F947" s="10" t="s">
        <v>14</v>
      </c>
      <c r="G947" s="10" t="s">
        <v>15</v>
      </c>
      <c r="H947" s="10" t="s">
        <v>222</v>
      </c>
      <c r="I947" s="10" t="s">
        <v>779</v>
      </c>
      <c r="J947" s="10" t="s">
        <v>241</v>
      </c>
      <c r="K947" s="10" t="s">
        <v>38</v>
      </c>
      <c r="L947" t="str">
        <f>RIGHT(H947, LEN(H947)-6)</f>
        <v>SCIH</v>
      </c>
      <c r="M947">
        <f>IF(AND(NOT(K946=K947),J946=J947,I946=I947),M946,IF(AND(NOT(K947=K948),J947=J948,I947=I948),M945,IF(AND(NOT(K946=K945),J946=J945,I946=I945),M946+1,IF(K946=K947,M946,M946+1))))</f>
        <v>44</v>
      </c>
      <c r="N947" s="10"/>
      <c r="O947" t="b">
        <f>IF(AND(NOT(K946=K947),J946=J947,I946=I947),TRUE,FALSE)</f>
        <v>0</v>
      </c>
      <c r="P947" t="str">
        <f>IF(M947=M946,IF(NOT(P946=""),P946,IF(NOT(N946=""),N946,"")),IF(NOT(N947=""),N947,""))</f>
        <v>10688579</v>
      </c>
      <c r="Q947" t="str">
        <f>IF(M947=M948,IF(Q948="",P947,Q948),P947)</f>
        <v>10688579</v>
      </c>
    </row>
    <row r="948" spans="1:17">
      <c r="A948" t="str">
        <f t="shared" si="14"/>
        <v>10688579</v>
      </c>
      <c r="B948" s="10" t="s">
        <v>11</v>
      </c>
      <c r="C948">
        <v>1089</v>
      </c>
      <c r="D948" s="10" t="s">
        <v>110</v>
      </c>
      <c r="E948" s="10" t="s">
        <v>13</v>
      </c>
      <c r="F948" s="10" t="s">
        <v>14</v>
      </c>
      <c r="G948" s="10" t="s">
        <v>15</v>
      </c>
      <c r="H948" s="10" t="s">
        <v>94</v>
      </c>
      <c r="I948" s="10" t="s">
        <v>762</v>
      </c>
      <c r="J948" s="10" t="s">
        <v>241</v>
      </c>
      <c r="K948" s="10" t="s">
        <v>38</v>
      </c>
      <c r="L948" t="str">
        <f>RIGHT(H948, LEN(H948)-6)</f>
        <v>ACCH</v>
      </c>
      <c r="M948">
        <f>IF(AND(NOT(K947=K948),J947=J948,I947=I948),M947,IF(AND(NOT(K948=K949),J948=J949,I948=I949),M946,IF(AND(NOT(K947=K946),J947=J946,I947=I946),M947+1,IF(K947=K948,M947,M947+1))))</f>
        <v>44</v>
      </c>
      <c r="N948" s="10"/>
      <c r="O948" t="b">
        <f>IF(AND(NOT(K947=K948),J947=J948,I947=I948),TRUE,FALSE)</f>
        <v>0</v>
      </c>
      <c r="P948" t="str">
        <f>IF(M948=M947,IF(NOT(P947=""),P947,IF(NOT(N947=""),N947,"")),IF(NOT(N948=""),N948,""))</f>
        <v>10688579</v>
      </c>
      <c r="Q948" t="str">
        <f>IF(M948=M949,IF(Q949="",P948,Q949),P948)</f>
        <v>10688579</v>
      </c>
    </row>
    <row r="949" spans="1:17">
      <c r="A949" t="str">
        <f t="shared" si="14"/>
        <v>10688579</v>
      </c>
      <c r="B949" s="10" t="s">
        <v>11</v>
      </c>
      <c r="C949">
        <v>1100</v>
      </c>
      <c r="D949" s="10" t="s">
        <v>12</v>
      </c>
      <c r="E949" s="10" t="s">
        <v>13</v>
      </c>
      <c r="F949" s="10" t="s">
        <v>14</v>
      </c>
      <c r="G949" s="10" t="s">
        <v>15</v>
      </c>
      <c r="H949" s="10" t="s">
        <v>41</v>
      </c>
      <c r="I949" s="10" t="s">
        <v>745</v>
      </c>
      <c r="J949" s="10" t="s">
        <v>17</v>
      </c>
      <c r="K949" s="10" t="s">
        <v>38</v>
      </c>
      <c r="L949" t="str">
        <f>RIGHT(H949, LEN(H949)-6)</f>
        <v>ACCH</v>
      </c>
      <c r="M949">
        <f>IF(AND(NOT(K948=K949),J948=J949,I948=I949),M948,IF(AND(NOT(K949=K950),J949=J950,I949=I950),M947,IF(AND(NOT(K948=K947),J948=J947,I948=I947),M948+1,IF(K948=K949,M948,M948+1))))</f>
        <v>44</v>
      </c>
      <c r="N949" s="10"/>
      <c r="O949" t="b">
        <f>IF(AND(NOT(K948=K949),J948=J949,I948=I949),TRUE,FALSE)</f>
        <v>0</v>
      </c>
      <c r="P949" t="str">
        <f>IF(M949=M948,IF(NOT(P948=""),P948,IF(NOT(N948=""),N948,"")),IF(NOT(N949=""),N949,""))</f>
        <v>10688579</v>
      </c>
      <c r="Q949" t="str">
        <f>IF(M949=M950,IF(Q950="",P949,Q950),P949)</f>
        <v>10688579</v>
      </c>
    </row>
    <row r="950" spans="1:17">
      <c r="A950" t="str">
        <f t="shared" si="14"/>
        <v>10688579</v>
      </c>
      <c r="B950" s="10" t="s">
        <v>11</v>
      </c>
      <c r="C950">
        <v>1128</v>
      </c>
      <c r="D950" s="10" t="s">
        <v>61</v>
      </c>
      <c r="E950" s="10" t="s">
        <v>13</v>
      </c>
      <c r="F950" s="10" t="s">
        <v>14</v>
      </c>
      <c r="G950" s="10" t="s">
        <v>15</v>
      </c>
      <c r="H950" s="10" t="s">
        <v>88</v>
      </c>
      <c r="I950" s="10" t="s">
        <v>738</v>
      </c>
      <c r="J950" s="10" t="s">
        <v>272</v>
      </c>
      <c r="K950" s="10" t="s">
        <v>38</v>
      </c>
      <c r="L950" t="str">
        <f>RIGHT(H950, LEN(H950)-6)</f>
        <v>ACCH</v>
      </c>
      <c r="M950">
        <f>IF(AND(NOT(K949=K950),J949=J950,I949=I950),M949,IF(AND(NOT(K950=K951),J950=J951,I950=I951),M948,IF(AND(NOT(K949=K948),J949=J948,I949=I948),M949+1,IF(K949=K950,M949,M949+1))))</f>
        <v>44</v>
      </c>
      <c r="N950" s="10"/>
      <c r="O950" t="b">
        <f>IF(AND(NOT(K949=K950),J949=J950,I949=I950),TRUE,FALSE)</f>
        <v>0</v>
      </c>
      <c r="P950" t="str">
        <f>IF(M950=M949,IF(NOT(P949=""),P949,IF(NOT(N949=""),N949,"")),IF(NOT(N950=""),N950,""))</f>
        <v>10688579</v>
      </c>
      <c r="Q950" t="str">
        <f>IF(M950=M951,IF(Q951="",P950,Q951),P950)</f>
        <v>10688579</v>
      </c>
    </row>
    <row r="951" spans="1:17">
      <c r="A951" t="str">
        <f t="shared" si="14"/>
        <v>10688579</v>
      </c>
      <c r="B951" s="10" t="s">
        <v>11</v>
      </c>
      <c r="C951">
        <v>1281</v>
      </c>
      <c r="D951" s="10" t="s">
        <v>30</v>
      </c>
      <c r="E951" s="10" t="s">
        <v>13</v>
      </c>
      <c r="F951" s="10" t="s">
        <v>14</v>
      </c>
      <c r="G951" s="10" t="s">
        <v>15</v>
      </c>
      <c r="H951" s="10" t="s">
        <v>218</v>
      </c>
      <c r="I951" s="10" t="s">
        <v>862</v>
      </c>
      <c r="J951" s="10" t="s">
        <v>241</v>
      </c>
      <c r="K951" s="10" t="s">
        <v>38</v>
      </c>
      <c r="L951" t="str">
        <f>RIGHT(H951, LEN(H951)-6)</f>
        <v>SSCH</v>
      </c>
      <c r="M951">
        <f>IF(AND(NOT(K950=K951),J950=J951,I950=I951),M950,IF(AND(NOT(K951=K952),J951=J952,I951=I952),M949,IF(AND(NOT(K950=K949),J950=J949,I950=I949),M950+1,IF(K950=K951,M950,M950+1))))</f>
        <v>44</v>
      </c>
      <c r="N951" s="10"/>
      <c r="O951" t="b">
        <f>IF(AND(NOT(K950=K951),J950=J951,I950=I951),TRUE,FALSE)</f>
        <v>0</v>
      </c>
      <c r="P951" t="str">
        <f>IF(M951=M950,IF(NOT(P950=""),P950,IF(NOT(N950=""),N950,"")),IF(NOT(N951=""),N951,""))</f>
        <v>10688579</v>
      </c>
      <c r="Q951" t="str">
        <f>IF(M951=M952,IF(Q952="",P951,Q952),P951)</f>
        <v>10688579</v>
      </c>
    </row>
    <row r="952" spans="1:17">
      <c r="A952" t="str">
        <f t="shared" si="14"/>
        <v>10688579</v>
      </c>
      <c r="B952" s="10" t="s">
        <v>11</v>
      </c>
      <c r="C952">
        <v>13276</v>
      </c>
      <c r="D952" s="10" t="s">
        <v>61</v>
      </c>
      <c r="E952" s="10" t="s">
        <v>20</v>
      </c>
      <c r="F952" s="10" t="s">
        <v>14</v>
      </c>
      <c r="G952" s="10" t="s">
        <v>15</v>
      </c>
      <c r="H952" s="10" t="s">
        <v>53</v>
      </c>
      <c r="I952" s="10" t="s">
        <v>763</v>
      </c>
      <c r="J952" s="10" t="s">
        <v>241</v>
      </c>
      <c r="K952" s="10" t="s">
        <v>38</v>
      </c>
      <c r="L952" t="str">
        <f>RIGHT(H952, LEN(H952)-6)</f>
        <v>ACCH</v>
      </c>
      <c r="M952">
        <f>IF(AND(NOT(K951=K952),J951=J952,I951=I952),M951,IF(AND(NOT(K952=K953),J952=J953,I952=I953),M950,IF(AND(NOT(K951=K950),J951=J950,I951=I950),M951+1,IF(K951=K952,M951,M951+1))))</f>
        <v>44</v>
      </c>
      <c r="N952" s="10"/>
      <c r="O952" t="b">
        <f>IF(AND(NOT(K951=K952),J951=J952,I951=I952),TRUE,FALSE)</f>
        <v>0</v>
      </c>
      <c r="P952" t="str">
        <f>IF(M952=M951,IF(NOT(P951=""),P951,IF(NOT(N951=""),N951,"")),IF(NOT(N952=""),N952,""))</f>
        <v>10688579</v>
      </c>
      <c r="Q952" t="str">
        <f>IF(M952=M953,IF(Q953="",P952,Q953),P952)</f>
        <v>10688579</v>
      </c>
    </row>
    <row r="953" spans="1:17">
      <c r="A953" t="str">
        <f t="shared" si="14"/>
        <v>10688579</v>
      </c>
      <c r="B953" s="10" t="s">
        <v>11</v>
      </c>
      <c r="C953">
        <v>13678</v>
      </c>
      <c r="D953" s="10" t="s">
        <v>12</v>
      </c>
      <c r="E953" s="10" t="s">
        <v>24</v>
      </c>
      <c r="F953" s="10" t="s">
        <v>14</v>
      </c>
      <c r="G953" s="10" t="s">
        <v>15</v>
      </c>
      <c r="H953" s="10" t="s">
        <v>116</v>
      </c>
      <c r="I953" s="10" t="s">
        <v>849</v>
      </c>
      <c r="J953" s="10" t="s">
        <v>279</v>
      </c>
      <c r="K953" s="10" t="s">
        <v>38</v>
      </c>
      <c r="L953" t="str">
        <f>RIGHT(H953, LEN(H953)-6)</f>
        <v>ACCH</v>
      </c>
      <c r="M953">
        <f>IF(AND(NOT(K952=K953),J952=J953,I952=I953),M952,IF(AND(NOT(K953=K954),J953=J954,I953=I954),M951,IF(AND(NOT(K952=K951),J952=J951,I952=I951),M952+1,IF(K952=K953,M952,M952+1))))</f>
        <v>44</v>
      </c>
      <c r="N953" s="10"/>
      <c r="O953" t="b">
        <f>IF(AND(NOT(K952=K953),J952=J953,I952=I953),TRUE,FALSE)</f>
        <v>0</v>
      </c>
      <c r="P953" t="str">
        <f>IF(M953=M952,IF(NOT(P952=""),P952,IF(NOT(N952=""),N952,"")),IF(NOT(N953=""),N953,""))</f>
        <v>10688579</v>
      </c>
      <c r="Q953" t="str">
        <f>IF(M953=M954,IF(Q954="",P953,Q954),P953)</f>
        <v>10688579</v>
      </c>
    </row>
    <row r="954" spans="1:17">
      <c r="A954" t="str">
        <f t="shared" si="14"/>
        <v>10688579</v>
      </c>
      <c r="B954" s="10" t="s">
        <v>11</v>
      </c>
      <c r="C954">
        <v>13686</v>
      </c>
      <c r="D954" s="10" t="s">
        <v>12</v>
      </c>
      <c r="E954" s="10" t="s">
        <v>24</v>
      </c>
      <c r="F954" s="10" t="s">
        <v>14</v>
      </c>
      <c r="G954" s="10" t="s">
        <v>15</v>
      </c>
      <c r="H954" s="10" t="s">
        <v>118</v>
      </c>
      <c r="I954" s="10" t="s">
        <v>853</v>
      </c>
      <c r="J954" s="10" t="s">
        <v>268</v>
      </c>
      <c r="K954" s="10" t="s">
        <v>38</v>
      </c>
      <c r="L954" t="str">
        <f>RIGHT(H954, LEN(H954)-6)</f>
        <v>SCIH</v>
      </c>
      <c r="M954">
        <f>IF(AND(NOT(K953=K954),J953=J954,I953=I954),M953,IF(AND(NOT(K954=K955),J954=J955,I954=I955),M952,IF(AND(NOT(K953=K952),J953=J952,I953=I952),M953+1,IF(K953=K954,M953,M953+1))))</f>
        <v>44</v>
      </c>
      <c r="N954" s="10"/>
      <c r="O954" t="b">
        <f>IF(AND(NOT(K953=K954),J953=J954,I953=I954),TRUE,FALSE)</f>
        <v>0</v>
      </c>
      <c r="P954" t="str">
        <f>IF(M954=M953,IF(NOT(P953=""),P953,IF(NOT(N953=""),N953,"")),IF(NOT(N954=""),N954,""))</f>
        <v>10688579</v>
      </c>
      <c r="Q954" t="str">
        <f>IF(M954=M955,IF(Q955="",P954,Q955),P954)</f>
        <v>10688579</v>
      </c>
    </row>
    <row r="955" spans="1:17">
      <c r="A955" t="str">
        <f t="shared" si="14"/>
        <v>10688579</v>
      </c>
      <c r="B955" s="10" t="s">
        <v>11</v>
      </c>
      <c r="C955">
        <v>13738</v>
      </c>
      <c r="D955" s="10" t="s">
        <v>12</v>
      </c>
      <c r="E955" s="10" t="s">
        <v>24</v>
      </c>
      <c r="F955" s="10" t="s">
        <v>14</v>
      </c>
      <c r="G955" s="10" t="s">
        <v>15</v>
      </c>
      <c r="H955" s="10" t="s">
        <v>54</v>
      </c>
      <c r="I955" s="10" t="s">
        <v>770</v>
      </c>
      <c r="J955" s="10" t="s">
        <v>272</v>
      </c>
      <c r="K955" s="10" t="s">
        <v>38</v>
      </c>
      <c r="L955" t="str">
        <f>RIGHT(H955, LEN(H955)-6)</f>
        <v>ACCH</v>
      </c>
      <c r="M955">
        <f>IF(AND(NOT(K954=K955),J954=J955,I954=I955),M954,IF(AND(NOT(K955=K956),J955=J956,I955=I956),M953,IF(AND(NOT(K954=K953),J954=J953,I954=I953),M954+1,IF(K954=K955,M954,M954+1))))</f>
        <v>44</v>
      </c>
      <c r="N955" s="10"/>
      <c r="O955" t="b">
        <f>IF(AND(NOT(K954=K955),J954=J955,I954=I955),TRUE,FALSE)</f>
        <v>0</v>
      </c>
      <c r="P955" t="str">
        <f>IF(M955=M954,IF(NOT(P954=""),P954,IF(NOT(N954=""),N954,"")),IF(NOT(N955=""),N955,""))</f>
        <v>10688579</v>
      </c>
      <c r="Q955" t="str">
        <f>IF(M955=M956,IF(Q956="",P955,Q956),P955)</f>
        <v>10688579</v>
      </c>
    </row>
    <row r="956" spans="1:17">
      <c r="A956" t="str">
        <f t="shared" si="14"/>
        <v>10688579</v>
      </c>
      <c r="B956" s="10" t="s">
        <v>11</v>
      </c>
      <c r="C956">
        <v>18759</v>
      </c>
      <c r="D956" s="10" t="s">
        <v>30</v>
      </c>
      <c r="E956" s="10" t="s">
        <v>24</v>
      </c>
      <c r="F956" s="10" t="s">
        <v>14</v>
      </c>
      <c r="G956" s="10" t="s">
        <v>15</v>
      </c>
      <c r="H956" s="10" t="s">
        <v>106</v>
      </c>
      <c r="I956" s="10" t="s">
        <v>821</v>
      </c>
      <c r="J956" s="10" t="s">
        <v>272</v>
      </c>
      <c r="K956" s="10" t="s">
        <v>38</v>
      </c>
      <c r="L956" t="str">
        <f>RIGHT(H956, LEN(H956)-6)</f>
        <v>SCIH</v>
      </c>
      <c r="M956">
        <f>IF(AND(NOT(K955=K956),J955=J956,I955=I956),M955,IF(AND(NOT(K956=K957),J956=J957,I956=I957),M954,IF(AND(NOT(K955=K954),J955=J954,I955=I954),M955+1,IF(K955=K956,M955,M955+1))))</f>
        <v>44</v>
      </c>
      <c r="N956" s="10"/>
      <c r="O956" t="b">
        <f>IF(AND(NOT(K955=K956),J955=J956,I955=I956),TRUE,FALSE)</f>
        <v>0</v>
      </c>
      <c r="P956" t="str">
        <f>IF(M956=M955,IF(NOT(P955=""),P955,IF(NOT(N955=""),N955,"")),IF(NOT(N956=""),N956,""))</f>
        <v>10688579</v>
      </c>
      <c r="Q956" t="str">
        <f>IF(M956=M957,IF(Q957="",P956,Q957),P956)</f>
        <v>10688579</v>
      </c>
    </row>
    <row r="957" spans="1:17">
      <c r="A957" t="str">
        <f t="shared" si="14"/>
        <v>10688579</v>
      </c>
      <c r="B957" s="10" t="s">
        <v>11</v>
      </c>
      <c r="C957">
        <v>20431</v>
      </c>
      <c r="D957" s="10" t="s">
        <v>30</v>
      </c>
      <c r="E957" s="10" t="s">
        <v>34</v>
      </c>
      <c r="F957" s="10" t="s">
        <v>281</v>
      </c>
      <c r="G957" s="10" t="s">
        <v>15</v>
      </c>
      <c r="H957" s="10" t="s">
        <v>96</v>
      </c>
      <c r="I957" s="10" t="s">
        <v>847</v>
      </c>
      <c r="J957" s="10"/>
      <c r="K957" s="10" t="s">
        <v>38</v>
      </c>
      <c r="L957" t="str">
        <f>RIGHT(H957, LEN(H957)-6)</f>
        <v>ACCH</v>
      </c>
      <c r="M957">
        <f>IF(AND(NOT(K956=K957),J956=J957,I956=I957),M956,IF(AND(NOT(K957=K958),J957=J958,I957=I958),M955,IF(AND(NOT(K956=K955),J956=J955,I956=I955),M956+1,IF(K956=K957,M956,M956+1))))</f>
        <v>44</v>
      </c>
      <c r="N957" s="10" t="s">
        <v>549</v>
      </c>
      <c r="O957" t="b">
        <f>IF(AND(NOT(K956=K957),J956=J957,I956=I957),TRUE,FALSE)</f>
        <v>0</v>
      </c>
      <c r="P957" t="str">
        <f>IF(M957=M956,IF(NOT(P956=""),P956,IF(NOT(N956=""),N956,"")),IF(NOT(N957=""),N957,""))</f>
        <v>10688579</v>
      </c>
      <c r="Q957" t="str">
        <f>IF(M957=M958,IF(Q958="",P957,Q958),P957)</f>
        <v>10688579</v>
      </c>
    </row>
    <row r="958" spans="1:17">
      <c r="A958" t="str">
        <f t="shared" si="14"/>
        <v>10688579</v>
      </c>
      <c r="B958" s="10" t="s">
        <v>11</v>
      </c>
      <c r="C958">
        <v>1145</v>
      </c>
      <c r="D958" s="10" t="s">
        <v>12</v>
      </c>
      <c r="E958" s="10" t="s">
        <v>13</v>
      </c>
      <c r="F958" s="10" t="s">
        <v>14</v>
      </c>
      <c r="G958" s="10" t="s">
        <v>15</v>
      </c>
      <c r="H958" s="10" t="s">
        <v>194</v>
      </c>
      <c r="I958" s="10" t="s">
        <v>812</v>
      </c>
      <c r="J958" s="10" t="s">
        <v>272</v>
      </c>
      <c r="K958" s="10" t="s">
        <v>38</v>
      </c>
      <c r="L958" t="str">
        <f>RIGHT(H958, LEN(H958)-6)</f>
        <v>ACCH</v>
      </c>
      <c r="M958">
        <f>IF(AND(NOT(K957=K958),J957=J958,I957=I958),M957,IF(AND(NOT(K958=K959),J958=J959,I958=I959),M956,IF(AND(NOT(K957=K956),J957=J956,I957=I956),M957+1,IF(K957=K958,M957,M957+1))))</f>
        <v>44</v>
      </c>
      <c r="N958" s="10"/>
      <c r="O958" t="b">
        <f>IF(AND(NOT(K957=K958),J957=J958,I957=I958),TRUE,FALSE)</f>
        <v>0</v>
      </c>
      <c r="P958" t="str">
        <f>IF(M958=M957,IF(NOT(P957=""),P957,IF(NOT(N957=""),N957,"")),IF(NOT(N958=""),N958,""))</f>
        <v>10688579</v>
      </c>
      <c r="Q958" t="str">
        <f>IF(M958=M959,IF(Q959="",P958,Q959),P958)</f>
        <v>10688579</v>
      </c>
    </row>
    <row r="959" spans="1:17">
      <c r="A959" t="str">
        <f t="shared" si="14"/>
        <v>10688579</v>
      </c>
      <c r="B959" s="10" t="s">
        <v>11</v>
      </c>
      <c r="C959">
        <v>1160</v>
      </c>
      <c r="D959" s="10" t="s">
        <v>12</v>
      </c>
      <c r="E959" s="10" t="s">
        <v>13</v>
      </c>
      <c r="F959" s="10" t="s">
        <v>14</v>
      </c>
      <c r="G959" s="10" t="s">
        <v>15</v>
      </c>
      <c r="H959" s="10" t="s">
        <v>52</v>
      </c>
      <c r="I959" s="10" t="s">
        <v>766</v>
      </c>
      <c r="J959" s="10" t="s">
        <v>272</v>
      </c>
      <c r="K959" s="10" t="s">
        <v>38</v>
      </c>
      <c r="L959" t="str">
        <f>RIGHT(H959, LEN(H959)-6)</f>
        <v>HUMH</v>
      </c>
      <c r="M959">
        <f>IF(AND(NOT(K958=K959),J958=J959,I958=I959),M958,IF(AND(NOT(K959=K960),J959=J960,I959=I960),M957,IF(AND(NOT(K958=K957),J958=J957,I958=I957),M958+1,IF(K958=K959,M958,M958+1))))</f>
        <v>44</v>
      </c>
      <c r="N959" s="10"/>
      <c r="O959" t="b">
        <f>IF(AND(NOT(K958=K959),J958=J959,I958=I959),TRUE,FALSE)</f>
        <v>0</v>
      </c>
      <c r="P959" t="str">
        <f>IF(M959=M958,IF(NOT(P958=""),P958,IF(NOT(N958=""),N958,"")),IF(NOT(N959=""),N959,""))</f>
        <v>10688579</v>
      </c>
      <c r="Q959" t="str">
        <f>IF(M959=M960,IF(Q960="",P959,Q960),P959)</f>
        <v>10688579</v>
      </c>
    </row>
    <row r="960" spans="1:17">
      <c r="A960" t="str">
        <f t="shared" si="14"/>
        <v>10688579</v>
      </c>
      <c r="B960" s="10" t="s">
        <v>11</v>
      </c>
      <c r="C960">
        <v>1173</v>
      </c>
      <c r="D960" s="10" t="s">
        <v>30</v>
      </c>
      <c r="E960" s="10" t="s">
        <v>13</v>
      </c>
      <c r="F960" s="10" t="s">
        <v>14</v>
      </c>
      <c r="G960" s="10" t="s">
        <v>15</v>
      </c>
      <c r="H960" s="10" t="s">
        <v>97</v>
      </c>
      <c r="I960" s="10" t="s">
        <v>729</v>
      </c>
      <c r="J960" s="10" t="s">
        <v>270</v>
      </c>
      <c r="K960" s="10" t="s">
        <v>38</v>
      </c>
      <c r="L960" t="str">
        <f>RIGHT(H960, LEN(H960)-6)</f>
        <v>HUMH</v>
      </c>
      <c r="M960">
        <f>IF(AND(NOT(K959=K960),J959=J960,I959=I960),M959,IF(AND(NOT(K960=K961),J960=J961,I960=I961),M958,IF(AND(NOT(K959=K958),J959=J958,I959=I958),M959+1,IF(K959=K960,M959,M959+1))))</f>
        <v>44</v>
      </c>
      <c r="N960" s="10"/>
      <c r="O960" t="b">
        <f>IF(AND(NOT(K959=K960),J959=J960,I959=I960),TRUE,FALSE)</f>
        <v>0</v>
      </c>
      <c r="P960" t="str">
        <f>IF(M960=M959,IF(NOT(P959=""),P959,IF(NOT(N959=""),N959,"")),IF(NOT(N960=""),N960,""))</f>
        <v>10688579</v>
      </c>
      <c r="Q960" t="str">
        <f>IF(M960=M961,IF(Q961="",P960,Q961),P960)</f>
        <v>10688579</v>
      </c>
    </row>
    <row r="961" spans="1:17">
      <c r="A961" t="str">
        <f t="shared" si="14"/>
        <v>10688579</v>
      </c>
      <c r="B961" s="10" t="s">
        <v>11</v>
      </c>
      <c r="C961">
        <v>1178</v>
      </c>
      <c r="D961" s="10" t="s">
        <v>30</v>
      </c>
      <c r="E961" s="10" t="s">
        <v>13</v>
      </c>
      <c r="F961" s="10" t="s">
        <v>14</v>
      </c>
      <c r="G961" s="10" t="s">
        <v>15</v>
      </c>
      <c r="H961" s="10" t="s">
        <v>86</v>
      </c>
      <c r="I961" s="10" t="s">
        <v>740</v>
      </c>
      <c r="J961" s="10" t="s">
        <v>284</v>
      </c>
      <c r="K961" s="10" t="s">
        <v>38</v>
      </c>
      <c r="L961" t="str">
        <f>RIGHT(H961, LEN(H961)-6)</f>
        <v>HUMH</v>
      </c>
      <c r="M961">
        <f>IF(AND(NOT(K960=K961),J960=J961,I960=I961),M960,IF(AND(NOT(K961=K962),J961=J962,I961=I962),M959,IF(AND(NOT(K960=K959),J960=J959,I960=I959),M960+1,IF(K960=K961,M960,M960+1))))</f>
        <v>44</v>
      </c>
      <c r="N961" s="10"/>
      <c r="O961" t="b">
        <f>IF(AND(NOT(K960=K961),J960=J961,I960=I961),TRUE,FALSE)</f>
        <v>0</v>
      </c>
      <c r="P961" t="str">
        <f>IF(M961=M960,IF(NOT(P960=""),P960,IF(NOT(N960=""),N960,"")),IF(NOT(N961=""),N961,""))</f>
        <v>10688579</v>
      </c>
      <c r="Q961" t="str">
        <f>IF(M961=M962,IF(Q962="",P961,Q962),P961)</f>
        <v>10688579</v>
      </c>
    </row>
    <row r="962" spans="1:17">
      <c r="A962" t="str">
        <f t="shared" si="14"/>
        <v>10688579</v>
      </c>
      <c r="B962" s="10" t="s">
        <v>11</v>
      </c>
      <c r="C962">
        <v>1182</v>
      </c>
      <c r="D962" s="10" t="s">
        <v>12</v>
      </c>
      <c r="E962" s="10" t="s">
        <v>24</v>
      </c>
      <c r="F962" s="10" t="s">
        <v>281</v>
      </c>
      <c r="G962" s="10" t="s">
        <v>15</v>
      </c>
      <c r="H962" s="10" t="s">
        <v>25</v>
      </c>
      <c r="I962" s="10" t="s">
        <v>714</v>
      </c>
      <c r="J962" s="10"/>
      <c r="K962" s="10" t="s">
        <v>38</v>
      </c>
      <c r="L962" t="str">
        <f>RIGHT(H962, LEN(H962)-6)</f>
        <v>HUMH</v>
      </c>
      <c r="M962">
        <f>IF(AND(NOT(K961=K962),J961=J962,I961=I962),M961,IF(AND(NOT(K962=K963),J962=J963,I962=I963),M960,IF(AND(NOT(K961=K960),J961=J960,I961=I960),M961+1,IF(K961=K962,M961,M961+1))))</f>
        <v>44</v>
      </c>
      <c r="N962" s="10" t="s">
        <v>550</v>
      </c>
      <c r="O962" t="b">
        <f>IF(AND(NOT(K961=K962),J961=J962,I961=I962),TRUE,FALSE)</f>
        <v>0</v>
      </c>
      <c r="P962" t="str">
        <f>IF(M962=M961,IF(NOT(P961=""),P961,IF(NOT(N961=""),N961,"")),IF(NOT(N962=""),N962,""))</f>
        <v>10688579</v>
      </c>
      <c r="Q962" t="str">
        <f>IF(M962=M963,IF(Q963="",P962,Q963),P962)</f>
        <v>10688579</v>
      </c>
    </row>
    <row r="963" spans="1:17">
      <c r="A963" t="str">
        <f t="shared" ref="A963:A1026" si="15">IF(LEN(Q963)=8,Q963,CONCATENATE("Anon_",M963))</f>
        <v>10688579</v>
      </c>
      <c r="B963" s="10" t="s">
        <v>11</v>
      </c>
      <c r="C963">
        <v>1453</v>
      </c>
      <c r="D963" s="10" t="s">
        <v>61</v>
      </c>
      <c r="E963" s="10" t="s">
        <v>13</v>
      </c>
      <c r="F963" s="10" t="s">
        <v>281</v>
      </c>
      <c r="G963" s="10" t="s">
        <v>15</v>
      </c>
      <c r="H963" s="10" t="s">
        <v>31</v>
      </c>
      <c r="I963" s="10" t="s">
        <v>722</v>
      </c>
      <c r="J963" s="10"/>
      <c r="K963" s="10" t="s">
        <v>38</v>
      </c>
      <c r="L963" t="str">
        <f>RIGHT(H963, LEN(H963)-6)</f>
        <v>ACCH</v>
      </c>
      <c r="M963">
        <f>IF(AND(NOT(K962=K963),J962=J963,I962=I963),M962,IF(AND(NOT(K963=K964),J963=J964,I963=I964),M961,IF(AND(NOT(K962=K961),J962=J961,I962=I961),M962+1,IF(K962=K963,M962,M962+1))))</f>
        <v>44</v>
      </c>
      <c r="N963" s="10" t="s">
        <v>550</v>
      </c>
      <c r="O963" t="b">
        <f>IF(AND(NOT(K962=K963),J962=J963,I962=I963),TRUE,FALSE)</f>
        <v>0</v>
      </c>
      <c r="P963" t="str">
        <f>IF(M963=M962,IF(NOT(P962=""),P962,IF(NOT(N962=""),N962,"")),IF(NOT(N963=""),N963,""))</f>
        <v>10688579</v>
      </c>
      <c r="Q963" t="str">
        <f>IF(M963=M964,IF(Q964="",P963,Q964),P963)</f>
        <v>10688579</v>
      </c>
    </row>
    <row r="964" spans="1:17">
      <c r="A964" t="str">
        <f t="shared" si="15"/>
        <v>10688579</v>
      </c>
      <c r="B964" s="10" t="s">
        <v>11</v>
      </c>
      <c r="C964">
        <v>13684</v>
      </c>
      <c r="D964" s="10" t="s">
        <v>12</v>
      </c>
      <c r="E964" s="10" t="s">
        <v>24</v>
      </c>
      <c r="F964" s="10" t="s">
        <v>14</v>
      </c>
      <c r="G964" s="10" t="s">
        <v>15</v>
      </c>
      <c r="H964" s="10" t="s">
        <v>108</v>
      </c>
      <c r="I964" s="10" t="s">
        <v>739</v>
      </c>
      <c r="J964" s="10" t="s">
        <v>272</v>
      </c>
      <c r="K964" s="10" t="s">
        <v>38</v>
      </c>
      <c r="L964" t="str">
        <f>RIGHT(H964, LEN(H964)-6)</f>
        <v>HUMH</v>
      </c>
      <c r="M964">
        <f>IF(AND(NOT(K963=K964),J963=J964,I963=I964),M963,IF(AND(NOT(K964=K965),J964=J965,I964=I965),M962,IF(AND(NOT(K963=K962),J963=J962,I963=I962),M963+1,IF(K963=K964,M963,M963+1))))</f>
        <v>44</v>
      </c>
      <c r="N964" s="10"/>
      <c r="O964" t="b">
        <f>IF(AND(NOT(K963=K964),J963=J964,I963=I964),TRUE,FALSE)</f>
        <v>0</v>
      </c>
      <c r="P964" t="str">
        <f>IF(M964=M963,IF(NOT(P963=""),P963,IF(NOT(N963=""),N963,"")),IF(NOT(N964=""),N964,""))</f>
        <v>10688579</v>
      </c>
      <c r="Q964" t="str">
        <f>IF(M964=M965,IF(Q965="",P964,Q965),P964)</f>
        <v>10688579</v>
      </c>
    </row>
    <row r="965" spans="1:17">
      <c r="A965" t="str">
        <f t="shared" si="15"/>
        <v>10688579</v>
      </c>
      <c r="B965" s="10" t="s">
        <v>11</v>
      </c>
      <c r="C965">
        <v>13696</v>
      </c>
      <c r="D965" s="10" t="s">
        <v>12</v>
      </c>
      <c r="E965" s="10" t="s">
        <v>34</v>
      </c>
      <c r="F965" s="10" t="s">
        <v>281</v>
      </c>
      <c r="G965" s="10" t="s">
        <v>15</v>
      </c>
      <c r="H965" s="10" t="s">
        <v>40</v>
      </c>
      <c r="I965" s="10" t="s">
        <v>741</v>
      </c>
      <c r="J965" s="10"/>
      <c r="K965" s="10" t="s">
        <v>38</v>
      </c>
      <c r="L965" t="str">
        <f>RIGHT(H965, LEN(H965)-6)</f>
        <v>ACCH</v>
      </c>
      <c r="M965">
        <f>IF(AND(NOT(K964=K965),J964=J965,I964=I965),M964,IF(AND(NOT(K965=K966),J965=J966,I965=I966),M963,IF(AND(NOT(K964=K963),J964=J963,I964=I963),M964+1,IF(K964=K965,M964,M964+1))))</f>
        <v>44</v>
      </c>
      <c r="N965" s="10" t="s">
        <v>550</v>
      </c>
      <c r="O965" t="b">
        <f>IF(AND(NOT(K964=K965),J964=J965,I964=I965),TRUE,FALSE)</f>
        <v>0</v>
      </c>
      <c r="P965" t="str">
        <f>IF(M965=M964,IF(NOT(P964=""),P964,IF(NOT(N964=""),N964,"")),IF(NOT(N965=""),N965,""))</f>
        <v>10688579</v>
      </c>
      <c r="Q965" t="str">
        <f>IF(M965=M966,IF(Q966="",P965,Q966),P965)</f>
        <v>10688579</v>
      </c>
    </row>
    <row r="966" spans="1:17">
      <c r="A966" t="str">
        <f t="shared" si="15"/>
        <v>10688579</v>
      </c>
      <c r="B966" s="10" t="s">
        <v>11</v>
      </c>
      <c r="C966">
        <v>13751</v>
      </c>
      <c r="D966" s="10" t="s">
        <v>12</v>
      </c>
      <c r="E966" s="10" t="s">
        <v>24</v>
      </c>
      <c r="F966" s="10" t="s">
        <v>14</v>
      </c>
      <c r="G966" s="10" t="s">
        <v>15</v>
      </c>
      <c r="H966" s="10" t="s">
        <v>86</v>
      </c>
      <c r="I966" s="10" t="s">
        <v>740</v>
      </c>
      <c r="J966" s="10" t="s">
        <v>17</v>
      </c>
      <c r="K966" s="10" t="s">
        <v>38</v>
      </c>
      <c r="L966" t="str">
        <f>RIGHT(H966, LEN(H966)-6)</f>
        <v>HUMH</v>
      </c>
      <c r="M966">
        <f>IF(AND(NOT(K965=K966),J965=J966,I965=I966),M965,IF(AND(NOT(K966=K967),J966=J967,I966=I967),M964,IF(AND(NOT(K965=K964),J965=J964,I965=I964),M965+1,IF(K965=K966,M965,M965+1))))</f>
        <v>44</v>
      </c>
      <c r="N966" s="10"/>
      <c r="O966" t="b">
        <f>IF(AND(NOT(K965=K966),J965=J966,I965=I966),TRUE,FALSE)</f>
        <v>0</v>
      </c>
      <c r="P966" t="str">
        <f>IF(M966=M965,IF(NOT(P965=""),P965,IF(NOT(N965=""),N965,"")),IF(NOT(N966=""),N966,""))</f>
        <v>10688579</v>
      </c>
      <c r="Q966" t="str">
        <f>IF(M966=M967,IF(Q967="",P966,Q967),P966)</f>
        <v>10688579</v>
      </c>
    </row>
    <row r="967" spans="1:17">
      <c r="A967" t="str">
        <f t="shared" si="15"/>
        <v>10688579</v>
      </c>
      <c r="B967" s="10" t="s">
        <v>11</v>
      </c>
      <c r="C967">
        <v>13769</v>
      </c>
      <c r="D967" s="10" t="s">
        <v>12</v>
      </c>
      <c r="E967" s="10" t="s">
        <v>24</v>
      </c>
      <c r="F967" s="10" t="s">
        <v>281</v>
      </c>
      <c r="G967" s="10" t="s">
        <v>15</v>
      </c>
      <c r="H967" s="10" t="s">
        <v>114</v>
      </c>
      <c r="I967" s="10" t="s">
        <v>765</v>
      </c>
      <c r="J967" s="10"/>
      <c r="K967" s="10" t="s">
        <v>38</v>
      </c>
      <c r="L967" t="str">
        <f>RIGHT(H967, LEN(H967)-6)</f>
        <v>SSCH</v>
      </c>
      <c r="M967">
        <f>IF(AND(NOT(K966=K967),J966=J967,I966=I967),M966,IF(AND(NOT(K967=K968),J967=J968,I967=I968),M965,IF(AND(NOT(K966=K965),J966=J965,I966=I965),M966+1,IF(K966=K967,M966,M966+1))))</f>
        <v>44</v>
      </c>
      <c r="N967" s="10" t="s">
        <v>550</v>
      </c>
      <c r="O967" t="b">
        <f>IF(AND(NOT(K966=K967),J966=J967,I966=I967),TRUE,FALSE)</f>
        <v>0</v>
      </c>
      <c r="P967" t="str">
        <f>IF(M967=M966,IF(NOT(P966=""),P966,IF(NOT(N966=""),N966,"")),IF(NOT(N967=""),N967,""))</f>
        <v>10688579</v>
      </c>
      <c r="Q967" t="str">
        <f>IF(M967=M968,IF(Q968="",P967,Q968),P967)</f>
        <v>10688579</v>
      </c>
    </row>
    <row r="968" spans="1:17">
      <c r="A968" t="str">
        <f t="shared" si="15"/>
        <v>10688579</v>
      </c>
      <c r="B968" s="10" t="s">
        <v>11</v>
      </c>
      <c r="C968">
        <v>13781</v>
      </c>
      <c r="D968" s="10" t="s">
        <v>111</v>
      </c>
      <c r="E968" s="10" t="s">
        <v>24</v>
      </c>
      <c r="F968" s="10" t="s">
        <v>14</v>
      </c>
      <c r="G968" s="10" t="s">
        <v>15</v>
      </c>
      <c r="H968" s="10" t="s">
        <v>31</v>
      </c>
      <c r="I968" s="10" t="s">
        <v>722</v>
      </c>
      <c r="J968" s="10" t="s">
        <v>272</v>
      </c>
      <c r="K968" s="10" t="s">
        <v>38</v>
      </c>
      <c r="L968" t="str">
        <f>RIGHT(H968, LEN(H968)-6)</f>
        <v>ACCH</v>
      </c>
      <c r="M968">
        <f>IF(AND(NOT(K967=K968),J967=J968,I967=I968),M967,IF(AND(NOT(K968=K969),J968=J969,I968=I969),M966,IF(AND(NOT(K967=K966),J967=J966,I967=I966),M967+1,IF(K967=K968,M967,M967+1))))</f>
        <v>44</v>
      </c>
      <c r="N968" s="10"/>
      <c r="O968" t="b">
        <f>IF(AND(NOT(K967=K968),J967=J968,I967=I968),TRUE,FALSE)</f>
        <v>0</v>
      </c>
      <c r="P968" t="str">
        <f>IF(M968=M967,IF(NOT(P967=""),P967,IF(NOT(N967=""),N967,"")),IF(NOT(N968=""),N968,""))</f>
        <v>10688579</v>
      </c>
      <c r="Q968" t="str">
        <f>IF(M968=M969,IF(Q969="",P968,Q969),P968)</f>
        <v>10688579</v>
      </c>
    </row>
    <row r="969" spans="1:17">
      <c r="A969" t="str">
        <f t="shared" si="15"/>
        <v>10688579</v>
      </c>
      <c r="B969" s="10" t="s">
        <v>11</v>
      </c>
      <c r="C969">
        <v>13847</v>
      </c>
      <c r="D969" s="10" t="s">
        <v>12</v>
      </c>
      <c r="E969" s="10" t="s">
        <v>24</v>
      </c>
      <c r="F969" s="10" t="s">
        <v>281</v>
      </c>
      <c r="G969" s="10" t="s">
        <v>15</v>
      </c>
      <c r="H969" s="10" t="s">
        <v>77</v>
      </c>
      <c r="I969" s="10" t="s">
        <v>798</v>
      </c>
      <c r="J969" s="10"/>
      <c r="K969" s="10" t="s">
        <v>38</v>
      </c>
      <c r="L969" t="str">
        <f>RIGHT(H969, LEN(H969)-6)</f>
        <v>ACCH</v>
      </c>
      <c r="M969">
        <f>IF(AND(NOT(K968=K969),J968=J969,I968=I969),M968,IF(AND(NOT(K969=K970),J969=J970,I969=I970),M967,IF(AND(NOT(K968=K967),J968=J967,I968=I967),M968+1,IF(K968=K969,M968,M968+1))))</f>
        <v>44</v>
      </c>
      <c r="N969" s="10" t="s">
        <v>550</v>
      </c>
      <c r="O969" t="b">
        <f>IF(AND(NOT(K968=K969),J968=J969,I968=I969),TRUE,FALSE)</f>
        <v>0</v>
      </c>
      <c r="P969" t="str">
        <f>IF(M969=M968,IF(NOT(P968=""),P968,IF(NOT(N968=""),N968,"")),IF(NOT(N969=""),N969,""))</f>
        <v>10688579</v>
      </c>
      <c r="Q969" t="str">
        <f>IF(M969=M970,IF(Q970="",P969,Q970),P969)</f>
        <v>10688579</v>
      </c>
    </row>
    <row r="970" spans="1:17">
      <c r="A970" t="str">
        <f t="shared" si="15"/>
        <v>10688579</v>
      </c>
      <c r="B970" s="10" t="s">
        <v>11</v>
      </c>
      <c r="C970">
        <v>13884</v>
      </c>
      <c r="D970" s="10" t="s">
        <v>30</v>
      </c>
      <c r="E970" s="10" t="s">
        <v>24</v>
      </c>
      <c r="F970" s="10" t="s">
        <v>14</v>
      </c>
      <c r="G970" s="10" t="s">
        <v>15</v>
      </c>
      <c r="H970" s="10" t="s">
        <v>72</v>
      </c>
      <c r="I970" s="10" t="s">
        <v>743</v>
      </c>
      <c r="J970" s="10" t="s">
        <v>268</v>
      </c>
      <c r="K970" s="10" t="s">
        <v>38</v>
      </c>
      <c r="L970" t="str">
        <f>RIGHT(H970, LEN(H970)-6)</f>
        <v>ACCH</v>
      </c>
      <c r="M970">
        <f>IF(AND(NOT(K969=K970),J969=J970,I969=I970),M969,IF(AND(NOT(K970=K971),J970=J971,I970=I971),M968,IF(AND(NOT(K969=K968),J969=J968,I969=I968),M969+1,IF(K969=K970,M969,M969+1))))</f>
        <v>44</v>
      </c>
      <c r="N970" s="10"/>
      <c r="O970" t="b">
        <f>IF(AND(NOT(K969=K970),J969=J970,I969=I970),TRUE,FALSE)</f>
        <v>0</v>
      </c>
      <c r="P970" t="str">
        <f>IF(M970=M969,IF(NOT(P969=""),P969,IF(NOT(N969=""),N969,"")),IF(NOT(N970=""),N970,""))</f>
        <v>10688579</v>
      </c>
      <c r="Q970" t="str">
        <f>IF(M970=M971,IF(Q971="",P970,Q971),P970)</f>
        <v>10688579</v>
      </c>
    </row>
    <row r="971" spans="1:17">
      <c r="A971" t="str">
        <f t="shared" si="15"/>
        <v>10688579</v>
      </c>
      <c r="B971" s="10" t="s">
        <v>11</v>
      </c>
      <c r="C971">
        <v>14203</v>
      </c>
      <c r="D971" s="10" t="s">
        <v>30</v>
      </c>
      <c r="E971" s="10" t="s">
        <v>20</v>
      </c>
      <c r="F971" s="10" t="s">
        <v>14</v>
      </c>
      <c r="G971" s="10" t="s">
        <v>15</v>
      </c>
      <c r="H971" s="10" t="s">
        <v>50</v>
      </c>
      <c r="I971" s="10" t="s">
        <v>659</v>
      </c>
      <c r="J971" s="10" t="s">
        <v>272</v>
      </c>
      <c r="K971" s="10" t="s">
        <v>38</v>
      </c>
      <c r="L971" t="str">
        <f>RIGHT(H971, LEN(H971)-6)</f>
        <v>ACCH</v>
      </c>
      <c r="M971">
        <f>IF(AND(NOT(K970=K971),J970=J971,I970=I971),M970,IF(AND(NOT(K971=K972),J971=J972,I971=I972),M969,IF(AND(NOT(K970=K969),J970=J969,I970=I969),M970+1,IF(K970=K971,M970,M970+1))))</f>
        <v>44</v>
      </c>
      <c r="N971" s="10"/>
      <c r="O971" t="b">
        <f>IF(AND(NOT(K970=K971),J970=J971,I970=I971),TRUE,FALSE)</f>
        <v>0</v>
      </c>
      <c r="P971" t="str">
        <f>IF(M971=M970,IF(NOT(P970=""),P970,IF(NOT(N970=""),N970,"")),IF(NOT(N971=""),N971,""))</f>
        <v>10688579</v>
      </c>
      <c r="Q971" t="str">
        <f>IF(M971=M972,IF(Q972="",P971,Q972),P971)</f>
        <v>10688579</v>
      </c>
    </row>
    <row r="972" spans="1:17">
      <c r="A972" t="str">
        <f t="shared" si="15"/>
        <v>10688579</v>
      </c>
      <c r="B972" s="10" t="s">
        <v>11</v>
      </c>
      <c r="C972">
        <v>17280</v>
      </c>
      <c r="D972" s="10" t="s">
        <v>12</v>
      </c>
      <c r="E972" s="10" t="s">
        <v>34</v>
      </c>
      <c r="F972" s="10" t="s">
        <v>14</v>
      </c>
      <c r="G972" s="10" t="s">
        <v>15</v>
      </c>
      <c r="H972" s="10" t="s">
        <v>79</v>
      </c>
      <c r="I972" s="10" t="s">
        <v>841</v>
      </c>
      <c r="J972" s="10" t="s">
        <v>268</v>
      </c>
      <c r="K972" s="10" t="s">
        <v>38</v>
      </c>
      <c r="L972" t="str">
        <f>RIGHT(H972, LEN(H972)-6)</f>
        <v>ACCH</v>
      </c>
      <c r="M972">
        <f>IF(AND(NOT(K971=K972),J971=J972,I971=I972),M971,IF(AND(NOT(K972=K973),J972=J973,I972=I973),M970,IF(AND(NOT(K971=K970),J971=J970,I971=I970),M971+1,IF(K971=K972,M971,M971+1))))</f>
        <v>44</v>
      </c>
      <c r="N972" s="10"/>
      <c r="O972" t="b">
        <f>IF(AND(NOT(K971=K972),J971=J972,I971=I972),TRUE,FALSE)</f>
        <v>0</v>
      </c>
      <c r="P972" t="str">
        <f>IF(M972=M971,IF(NOT(P971=""),P971,IF(NOT(N971=""),N971,"")),IF(NOT(N972=""),N972,""))</f>
        <v>10688579</v>
      </c>
      <c r="Q972" t="str">
        <f>IF(M972=M973,IF(Q973="",P972,Q973),P972)</f>
        <v>10688579</v>
      </c>
    </row>
    <row r="973" spans="1:17">
      <c r="A973" t="str">
        <f t="shared" si="15"/>
        <v>10688579</v>
      </c>
      <c r="B973" s="10" t="s">
        <v>11</v>
      </c>
      <c r="C973">
        <v>1081</v>
      </c>
      <c r="D973" s="10" t="s">
        <v>112</v>
      </c>
      <c r="E973" s="10" t="s">
        <v>13</v>
      </c>
      <c r="F973" s="10" t="s">
        <v>14</v>
      </c>
      <c r="G973" s="10" t="s">
        <v>15</v>
      </c>
      <c r="H973" s="10" t="s">
        <v>94</v>
      </c>
      <c r="I973" s="10" t="s">
        <v>762</v>
      </c>
      <c r="J973" s="10" t="s">
        <v>272</v>
      </c>
      <c r="K973" s="10" t="s">
        <v>38</v>
      </c>
      <c r="L973" t="str">
        <f>RIGHT(H973, LEN(H973)-6)</f>
        <v>ACCH</v>
      </c>
      <c r="M973">
        <f>IF(AND(NOT(K972=K973),J972=J973,I972=I973),M972,IF(AND(NOT(K973=K974),J973=J974,I973=I974),M971,IF(AND(NOT(K972=K971),J972=J971,I972=I971),M972+1,IF(K972=K973,M972,M972+1))))</f>
        <v>44</v>
      </c>
      <c r="N973" s="10"/>
      <c r="O973" t="b">
        <f>IF(AND(NOT(K972=K973),J972=J973,I972=I973),TRUE,FALSE)</f>
        <v>0</v>
      </c>
      <c r="P973" t="str">
        <f>IF(M973=M972,IF(NOT(P972=""),P972,IF(NOT(N972=""),N972,"")),IF(NOT(N973=""),N973,""))</f>
        <v>10688579</v>
      </c>
      <c r="Q973" t="str">
        <f>IF(M973=M974,IF(Q974="",P973,Q974),P973)</f>
        <v>10688579</v>
      </c>
    </row>
    <row r="974" spans="1:17">
      <c r="A974" t="str">
        <f t="shared" si="15"/>
        <v>10688579</v>
      </c>
      <c r="B974" s="10" t="s">
        <v>11</v>
      </c>
      <c r="C974">
        <v>1103</v>
      </c>
      <c r="D974" s="10" t="s">
        <v>42</v>
      </c>
      <c r="E974" s="10" t="s">
        <v>13</v>
      </c>
      <c r="F974" s="10" t="s">
        <v>14</v>
      </c>
      <c r="G974" s="10" t="s">
        <v>15</v>
      </c>
      <c r="H974" s="10" t="s">
        <v>41</v>
      </c>
      <c r="I974" s="10" t="s">
        <v>745</v>
      </c>
      <c r="J974" s="10" t="s">
        <v>241</v>
      </c>
      <c r="K974" s="10" t="s">
        <v>38</v>
      </c>
      <c r="L974" t="str">
        <f>RIGHT(H974, LEN(H974)-6)</f>
        <v>ACCH</v>
      </c>
      <c r="M974">
        <f>IF(AND(NOT(K973=K974),J973=J974,I973=I974),M973,IF(AND(NOT(K974=K975),J974=J975,I974=I975),M972,IF(AND(NOT(K973=K972),J973=J972,I973=I972),M973+1,IF(K973=K974,M973,M973+1))))</f>
        <v>44</v>
      </c>
      <c r="N974" s="10"/>
      <c r="O974" t="b">
        <f>IF(AND(NOT(K973=K974),J973=J974,I973=I974),TRUE,FALSE)</f>
        <v>0</v>
      </c>
      <c r="P974" t="str">
        <f>IF(M974=M973,IF(NOT(P973=""),P973,IF(NOT(N973=""),N973,"")),IF(NOT(N974=""),N974,""))</f>
        <v>10688579</v>
      </c>
      <c r="Q974" t="str">
        <f>IF(M974=M975,IF(Q975="",P974,Q975),P974)</f>
        <v>10688579</v>
      </c>
    </row>
    <row r="975" spans="1:17">
      <c r="A975" t="str">
        <f t="shared" si="15"/>
        <v>10688579</v>
      </c>
      <c r="B975" s="10" t="s">
        <v>11</v>
      </c>
      <c r="C975">
        <v>1203</v>
      </c>
      <c r="D975" s="10" t="s">
        <v>30</v>
      </c>
      <c r="E975" s="10" t="s">
        <v>13</v>
      </c>
      <c r="F975" s="10" t="s">
        <v>14</v>
      </c>
      <c r="G975" s="10" t="s">
        <v>15</v>
      </c>
      <c r="H975" s="10" t="s">
        <v>115</v>
      </c>
      <c r="I975" s="10" t="s">
        <v>746</v>
      </c>
      <c r="J975" s="10" t="s">
        <v>277</v>
      </c>
      <c r="K975" s="10" t="s">
        <v>38</v>
      </c>
      <c r="L975" t="str">
        <f>RIGHT(H975, LEN(H975)-6)</f>
        <v>SCIH</v>
      </c>
      <c r="M975">
        <f>IF(AND(NOT(K974=K975),J974=J975,I974=I975),M974,IF(AND(NOT(K975=K976),J975=J976,I975=I976),M973,IF(AND(NOT(K974=K973),J974=J973,I974=I973),M974+1,IF(K974=K975,M974,M974+1))))</f>
        <v>44</v>
      </c>
      <c r="N975" s="10"/>
      <c r="O975" t="b">
        <f>IF(AND(NOT(K974=K975),J974=J975,I974=I975),TRUE,FALSE)</f>
        <v>0</v>
      </c>
      <c r="P975" t="str">
        <f>IF(M975=M974,IF(NOT(P974=""),P974,IF(NOT(N974=""),N974,"")),IF(NOT(N975=""),N975,""))</f>
        <v>10688579</v>
      </c>
      <c r="Q975" t="str">
        <f>IF(M975=M976,IF(Q976="",P975,Q976),P975)</f>
        <v>10688579</v>
      </c>
    </row>
    <row r="976" spans="1:17">
      <c r="A976" t="str">
        <f t="shared" si="15"/>
        <v>10688579</v>
      </c>
      <c r="B976" s="10" t="s">
        <v>11</v>
      </c>
      <c r="C976">
        <v>1424</v>
      </c>
      <c r="D976" s="10" t="s">
        <v>12</v>
      </c>
      <c r="E976" s="10" t="s">
        <v>20</v>
      </c>
      <c r="F976" s="10" t="s">
        <v>281</v>
      </c>
      <c r="G976" s="10" t="s">
        <v>15</v>
      </c>
      <c r="H976" s="10" t="s">
        <v>126</v>
      </c>
      <c r="I976" s="10" t="s">
        <v>830</v>
      </c>
      <c r="J976" s="10"/>
      <c r="K976" s="10" t="s">
        <v>38</v>
      </c>
      <c r="L976" t="str">
        <f>RIGHT(H976, LEN(H976)-6)</f>
        <v>ACCH</v>
      </c>
      <c r="M976">
        <f>IF(AND(NOT(K975=K976),J975=J976,I975=I976),M975,IF(AND(NOT(K976=K977),J976=J977,I976=I977),M974,IF(AND(NOT(K975=K974),J975=J974,I975=I974),M975+1,IF(K975=K976,M975,M975+1))))</f>
        <v>44</v>
      </c>
      <c r="N976" s="10" t="s">
        <v>551</v>
      </c>
      <c r="O976" t="b">
        <f>IF(AND(NOT(K975=K976),J975=J976,I975=I976),TRUE,FALSE)</f>
        <v>0</v>
      </c>
      <c r="P976" t="str">
        <f>IF(M976=M975,IF(NOT(P975=""),P975,IF(NOT(N975=""),N975,"")),IF(NOT(N976=""),N976,""))</f>
        <v>10688579</v>
      </c>
      <c r="Q976" t="str">
        <f>IF(M976=M977,IF(Q977="",P976,Q977),P976)</f>
        <v>10688579</v>
      </c>
    </row>
    <row r="977" spans="1:17">
      <c r="A977" t="str">
        <f t="shared" si="15"/>
        <v>10688579</v>
      </c>
      <c r="B977" s="10" t="s">
        <v>11</v>
      </c>
      <c r="C977">
        <v>1468</v>
      </c>
      <c r="D977" s="10" t="s">
        <v>30</v>
      </c>
      <c r="E977" s="10" t="s">
        <v>13</v>
      </c>
      <c r="F977" s="10" t="s">
        <v>14</v>
      </c>
      <c r="G977" s="10" t="s">
        <v>15</v>
      </c>
      <c r="H977" s="10" t="s">
        <v>101</v>
      </c>
      <c r="I977" s="10" t="s">
        <v>776</v>
      </c>
      <c r="J977" s="10" t="s">
        <v>277</v>
      </c>
      <c r="K977" s="10" t="s">
        <v>38</v>
      </c>
      <c r="L977" t="str">
        <f>RIGHT(H977, LEN(H977)-6)</f>
        <v>SCIH</v>
      </c>
      <c r="M977">
        <f>IF(AND(NOT(K976=K977),J976=J977,I976=I977),M976,IF(AND(NOT(K977=K978),J977=J978,I977=I978),M975,IF(AND(NOT(K976=K975),J976=J975,I976=I975),M976+1,IF(K976=K977,M976,M976+1))))</f>
        <v>44</v>
      </c>
      <c r="N977" s="10"/>
      <c r="O977" t="b">
        <f>IF(AND(NOT(K976=K977),J976=J977,I976=I977),TRUE,FALSE)</f>
        <v>0</v>
      </c>
      <c r="P977" t="str">
        <f>IF(M977=M976,IF(NOT(P976=""),P976,IF(NOT(N976=""),N976,"")),IF(NOT(N977=""),N977,""))</f>
        <v>10688579</v>
      </c>
      <c r="Q977" t="str">
        <f>IF(M977=M978,IF(Q978="",P977,Q978),P977)</f>
        <v>10688579</v>
      </c>
    </row>
    <row r="978" spans="1:17">
      <c r="A978" t="str">
        <f t="shared" si="15"/>
        <v>10688579</v>
      </c>
      <c r="B978" s="10" t="s">
        <v>11</v>
      </c>
      <c r="C978">
        <v>13294</v>
      </c>
      <c r="D978" s="10" t="s">
        <v>87</v>
      </c>
      <c r="E978" s="10" t="s">
        <v>20</v>
      </c>
      <c r="F978" s="10" t="s">
        <v>14</v>
      </c>
      <c r="G978" s="10" t="s">
        <v>15</v>
      </c>
      <c r="H978" s="10" t="s">
        <v>53</v>
      </c>
      <c r="I978" s="10" t="s">
        <v>763</v>
      </c>
      <c r="J978" s="10" t="s">
        <v>17</v>
      </c>
      <c r="K978" s="10" t="s">
        <v>38</v>
      </c>
      <c r="L978" t="str">
        <f>RIGHT(H978, LEN(H978)-6)</f>
        <v>ACCH</v>
      </c>
      <c r="M978">
        <f>IF(AND(NOT(K977=K978),J977=J978,I977=I978),M977,IF(AND(NOT(K978=K979),J978=J979,I978=I979),M976,IF(AND(NOT(K977=K976),J977=J976,I977=I976),M977+1,IF(K977=K978,M977,M977+1))))</f>
        <v>44</v>
      </c>
      <c r="N978" s="10"/>
      <c r="O978" t="b">
        <f>IF(AND(NOT(K977=K978),J977=J978,I977=I978),TRUE,FALSE)</f>
        <v>0</v>
      </c>
      <c r="P978" t="str">
        <f>IF(M978=M977,IF(NOT(P977=""),P977,IF(NOT(N977=""),N977,"")),IF(NOT(N978=""),N978,""))</f>
        <v>10688579</v>
      </c>
      <c r="Q978" t="str">
        <f>IF(M978=M979,IF(Q979="",P978,Q979),P978)</f>
        <v>10688579</v>
      </c>
    </row>
    <row r="979" spans="1:17">
      <c r="A979" t="str">
        <f t="shared" si="15"/>
        <v>10688579</v>
      </c>
      <c r="B979" s="10" t="s">
        <v>11</v>
      </c>
      <c r="C979">
        <v>13679</v>
      </c>
      <c r="D979" s="10" t="s">
        <v>30</v>
      </c>
      <c r="E979" s="10" t="s">
        <v>24</v>
      </c>
      <c r="F979" s="10" t="s">
        <v>14</v>
      </c>
      <c r="G979" s="10" t="s">
        <v>15</v>
      </c>
      <c r="H979" s="10" t="s">
        <v>116</v>
      </c>
      <c r="I979" s="10" t="s">
        <v>849</v>
      </c>
      <c r="J979" s="10" t="s">
        <v>268</v>
      </c>
      <c r="K979" s="10" t="s">
        <v>38</v>
      </c>
      <c r="L979" t="str">
        <f>RIGHT(H979, LEN(H979)-6)</f>
        <v>ACCH</v>
      </c>
      <c r="M979">
        <f>IF(AND(NOT(K978=K979),J978=J979,I978=I979),M978,IF(AND(NOT(K979=K980),J979=J980,I979=I980),M977,IF(AND(NOT(K978=K977),J978=J977,I978=I977),M978+1,IF(K978=K979,M978,M978+1))))</f>
        <v>44</v>
      </c>
      <c r="N979" s="10"/>
      <c r="O979" t="b">
        <f>IF(AND(NOT(K978=K979),J978=J979,I978=I979),TRUE,FALSE)</f>
        <v>0</v>
      </c>
      <c r="P979" t="str">
        <f>IF(M979=M978,IF(NOT(P978=""),P978,IF(NOT(N978=""),N978,"")),IF(NOT(N979=""),N979,""))</f>
        <v>10688579</v>
      </c>
      <c r="Q979" t="str">
        <f>IF(M979=M980,IF(Q980="",P979,Q980),P979)</f>
        <v>10688579</v>
      </c>
    </row>
    <row r="980" spans="1:17">
      <c r="A980" t="str">
        <f t="shared" si="15"/>
        <v>10688579</v>
      </c>
      <c r="B980" s="10" t="s">
        <v>11</v>
      </c>
      <c r="C980">
        <v>13767</v>
      </c>
      <c r="D980" s="10" t="s">
        <v>12</v>
      </c>
      <c r="E980" s="10" t="s">
        <v>24</v>
      </c>
      <c r="F980" s="10" t="s">
        <v>14</v>
      </c>
      <c r="G980" s="10" t="s">
        <v>15</v>
      </c>
      <c r="H980" s="10" t="s">
        <v>39</v>
      </c>
      <c r="I980" s="10" t="s">
        <v>737</v>
      </c>
      <c r="J980" s="10" t="s">
        <v>265</v>
      </c>
      <c r="K980" s="10" t="s">
        <v>38</v>
      </c>
      <c r="L980" t="str">
        <f>RIGHT(H980, LEN(H980)-6)</f>
        <v>SCIH</v>
      </c>
      <c r="M980">
        <f>IF(AND(NOT(K979=K980),J979=J980,I979=I980),M979,IF(AND(NOT(K980=K981),J980=J981,I980=I981),M978,IF(AND(NOT(K979=K978),J979=J978,I979=I978),M979+1,IF(K979=K980,M979,M979+1))))</f>
        <v>44</v>
      </c>
      <c r="N980" s="10"/>
      <c r="O980" t="b">
        <f>IF(AND(NOT(K979=K980),J979=J980,I979=I980),TRUE,FALSE)</f>
        <v>0</v>
      </c>
      <c r="P980" t="str">
        <f>IF(M980=M979,IF(NOT(P979=""),P979,IF(NOT(N979=""),N979,"")),IF(NOT(N980=""),N980,""))</f>
        <v>10688579</v>
      </c>
      <c r="Q980" t="str">
        <f>IF(M980=M981,IF(Q981="",P980,Q981),P980)</f>
        <v>10688579</v>
      </c>
    </row>
    <row r="981" spans="1:17">
      <c r="A981" t="str">
        <f t="shared" si="15"/>
        <v>10688579</v>
      </c>
      <c r="B981" s="10" t="s">
        <v>11</v>
      </c>
      <c r="C981">
        <v>13769</v>
      </c>
      <c r="D981" s="10" t="s">
        <v>12</v>
      </c>
      <c r="E981" s="10" t="s">
        <v>24</v>
      </c>
      <c r="F981" s="10" t="s">
        <v>14</v>
      </c>
      <c r="G981" s="10" t="s">
        <v>15</v>
      </c>
      <c r="H981" s="10" t="s">
        <v>114</v>
      </c>
      <c r="I981" s="10" t="s">
        <v>765</v>
      </c>
      <c r="J981" s="10" t="s">
        <v>241</v>
      </c>
      <c r="K981" s="10" t="s">
        <v>38</v>
      </c>
      <c r="L981" t="str">
        <f>RIGHT(H981, LEN(H981)-6)</f>
        <v>SSCH</v>
      </c>
      <c r="M981">
        <f>IF(AND(NOT(K980=K981),J980=J981,I980=I981),M980,IF(AND(NOT(K981=K982),J981=J982,I981=I982),M979,IF(AND(NOT(K980=K979),J980=J979,I980=I979),M980+1,IF(K980=K981,M980,M980+1))))</f>
        <v>44</v>
      </c>
      <c r="N981" s="10"/>
      <c r="O981" t="b">
        <f>IF(AND(NOT(K980=K981),J980=J981,I980=I981),TRUE,FALSE)</f>
        <v>0</v>
      </c>
      <c r="P981" t="str">
        <f>IF(M981=M980,IF(NOT(P980=""),P980,IF(NOT(N980=""),N980,"")),IF(NOT(N981=""),N981,""))</f>
        <v>10688579</v>
      </c>
      <c r="Q981" t="str">
        <f>IF(M981=M982,IF(Q982="",P981,Q982),P981)</f>
        <v>10688579</v>
      </c>
    </row>
    <row r="982" spans="1:17">
      <c r="A982" t="str">
        <f t="shared" si="15"/>
        <v>10688579</v>
      </c>
      <c r="B982" s="10" t="s">
        <v>11</v>
      </c>
      <c r="C982">
        <v>17282</v>
      </c>
      <c r="D982" s="10" t="s">
        <v>12</v>
      </c>
      <c r="E982" s="10" t="s">
        <v>34</v>
      </c>
      <c r="F982" s="10" t="s">
        <v>14</v>
      </c>
      <c r="G982" s="10" t="s">
        <v>15</v>
      </c>
      <c r="H982" s="10" t="s">
        <v>126</v>
      </c>
      <c r="I982" s="10" t="s">
        <v>830</v>
      </c>
      <c r="J982" s="10" t="s">
        <v>268</v>
      </c>
      <c r="K982" s="10" t="s">
        <v>38</v>
      </c>
      <c r="L982" t="str">
        <f>RIGHT(H982, LEN(H982)-6)</f>
        <v>ACCH</v>
      </c>
      <c r="M982">
        <f>IF(AND(NOT(K981=K982),J981=J982,I981=I982),M981,IF(AND(NOT(K982=K983),J982=J983,I982=I983),M980,IF(AND(NOT(K981=K980),J981=J980,I981=I980),M981+1,IF(K981=K982,M981,M981+1))))</f>
        <v>44</v>
      </c>
      <c r="N982" s="10"/>
      <c r="O982" t="b">
        <f>IF(AND(NOT(K981=K982),J981=J982,I981=I982),TRUE,FALSE)</f>
        <v>0</v>
      </c>
      <c r="P982" t="str">
        <f>IF(M982=M981,IF(NOT(P981=""),P981,IF(NOT(N981=""),N981,"")),IF(NOT(N982=""),N982,""))</f>
        <v>10688579</v>
      </c>
      <c r="Q982" t="str">
        <f>IF(M982=M983,IF(Q983="",P982,Q983),P982)</f>
        <v>10688579</v>
      </c>
    </row>
    <row r="983" spans="1:17">
      <c r="A983" t="str">
        <f t="shared" si="15"/>
        <v>10688579</v>
      </c>
      <c r="B983" s="10" t="s">
        <v>11</v>
      </c>
      <c r="C983">
        <v>18424</v>
      </c>
      <c r="D983" s="10" t="s">
        <v>111</v>
      </c>
      <c r="E983" s="10" t="s">
        <v>24</v>
      </c>
      <c r="F983" s="10" t="s">
        <v>14</v>
      </c>
      <c r="G983" s="10" t="s">
        <v>15</v>
      </c>
      <c r="H983" s="10" t="s">
        <v>88</v>
      </c>
      <c r="I983" s="10" t="s">
        <v>738</v>
      </c>
      <c r="J983" s="10" t="s">
        <v>17</v>
      </c>
      <c r="K983" s="10" t="s">
        <v>38</v>
      </c>
      <c r="L983" t="str">
        <f>RIGHT(H983, LEN(H983)-6)</f>
        <v>ACCH</v>
      </c>
      <c r="M983">
        <f>IF(AND(NOT(K982=K983),J982=J983,I982=I983),M982,IF(AND(NOT(K983=K984),J983=J984,I983=I984),M981,IF(AND(NOT(K982=K981),J982=J981,I982=I981),M982+1,IF(K982=K983,M982,M982+1))))</f>
        <v>44</v>
      </c>
      <c r="N983" s="10"/>
      <c r="O983" t="b">
        <f>IF(AND(NOT(K982=K983),J982=J983,I982=I983),TRUE,FALSE)</f>
        <v>0</v>
      </c>
      <c r="P983" t="str">
        <f>IF(M983=M982,IF(NOT(P982=""),P982,IF(NOT(N982=""),N982,"")),IF(NOT(N983=""),N983,""))</f>
        <v>10688579</v>
      </c>
      <c r="Q983" t="str">
        <f>IF(M983=M984,IF(Q984="",P983,Q984),P983)</f>
        <v>10688579</v>
      </c>
    </row>
    <row r="984" spans="1:17">
      <c r="A984" t="str">
        <f t="shared" si="15"/>
        <v>10688579</v>
      </c>
      <c r="B984" s="10" t="s">
        <v>11</v>
      </c>
      <c r="C984">
        <v>1156</v>
      </c>
      <c r="D984" s="10" t="s">
        <v>12</v>
      </c>
      <c r="E984" s="10" t="s">
        <v>13</v>
      </c>
      <c r="F984" s="10" t="s">
        <v>14</v>
      </c>
      <c r="G984" s="10" t="s">
        <v>15</v>
      </c>
      <c r="H984" s="10" t="s">
        <v>108</v>
      </c>
      <c r="I984" s="10" t="s">
        <v>739</v>
      </c>
      <c r="J984" s="10" t="s">
        <v>272</v>
      </c>
      <c r="K984" s="10" t="s">
        <v>38</v>
      </c>
      <c r="L984" t="str">
        <f>RIGHT(H984, LEN(H984)-6)</f>
        <v>HUMH</v>
      </c>
      <c r="M984">
        <f>IF(AND(NOT(K983=K984),J983=J984,I983=I984),M983,IF(AND(NOT(K984=K985),J984=J985,I984=I985),M982,IF(AND(NOT(K983=K982),J983=J982,I983=I982),M983+1,IF(K983=K984,M983,M983+1))))</f>
        <v>44</v>
      </c>
      <c r="N984" s="10"/>
      <c r="O984" t="b">
        <f>IF(AND(NOT(K983=K984),J983=J984,I983=I984),TRUE,FALSE)</f>
        <v>0</v>
      </c>
      <c r="P984" t="str">
        <f>IF(M984=M983,IF(NOT(P983=""),P983,IF(NOT(N983=""),N983,"")),IF(NOT(N984=""),N984,""))</f>
        <v>10688579</v>
      </c>
      <c r="Q984" t="str">
        <f>IF(M984=M985,IF(Q985="",P984,Q985),P984)</f>
        <v>10688579</v>
      </c>
    </row>
    <row r="985" spans="1:17">
      <c r="A985" t="str">
        <f t="shared" si="15"/>
        <v>10688579</v>
      </c>
      <c r="B985" s="10" t="s">
        <v>11</v>
      </c>
      <c r="C985">
        <v>1236</v>
      </c>
      <c r="D985" s="10" t="s">
        <v>30</v>
      </c>
      <c r="E985" s="10" t="s">
        <v>13</v>
      </c>
      <c r="F985" s="10" t="s">
        <v>14</v>
      </c>
      <c r="G985" s="10" t="s">
        <v>15</v>
      </c>
      <c r="H985" s="10" t="s">
        <v>165</v>
      </c>
      <c r="I985" s="10" t="s">
        <v>824</v>
      </c>
      <c r="J985" s="10" t="s">
        <v>279</v>
      </c>
      <c r="K985" s="10" t="s">
        <v>38</v>
      </c>
      <c r="L985" t="str">
        <f>RIGHT(H985, LEN(H985)-6)</f>
        <v>SCIH</v>
      </c>
      <c r="M985">
        <f>IF(AND(NOT(K984=K985),J984=J985,I984=I985),M984,IF(AND(NOT(K985=K986),J985=J986,I985=I986),M983,IF(AND(NOT(K984=K983),J984=J983,I984=I983),M984+1,IF(K984=K985,M984,M984+1))))</f>
        <v>44</v>
      </c>
      <c r="N985" s="10"/>
      <c r="O985" t="b">
        <f>IF(AND(NOT(K984=K985),J984=J985,I984=I985),TRUE,FALSE)</f>
        <v>0</v>
      </c>
      <c r="P985" t="str">
        <f>IF(M985=M984,IF(NOT(P984=""),P984,IF(NOT(N984=""),N984,"")),IF(NOT(N985=""),N985,""))</f>
        <v>10688579</v>
      </c>
      <c r="Q985" t="str">
        <f>IF(M985=M986,IF(Q986="",P985,Q986),P985)</f>
        <v>10688579</v>
      </c>
    </row>
    <row r="986" spans="1:17">
      <c r="A986" t="str">
        <f t="shared" si="15"/>
        <v>10688579</v>
      </c>
      <c r="B986" s="10" t="s">
        <v>11</v>
      </c>
      <c r="C986">
        <v>1238</v>
      </c>
      <c r="D986" s="10" t="s">
        <v>12</v>
      </c>
      <c r="E986" s="10" t="s">
        <v>13</v>
      </c>
      <c r="F986" s="10" t="s">
        <v>14</v>
      </c>
      <c r="G986" s="10" t="s">
        <v>15</v>
      </c>
      <c r="H986" s="10" t="s">
        <v>168</v>
      </c>
      <c r="I986" s="10" t="s">
        <v>730</v>
      </c>
      <c r="J986" s="10" t="s">
        <v>270</v>
      </c>
      <c r="K986" s="10" t="s">
        <v>38</v>
      </c>
      <c r="L986" t="str">
        <f>RIGHT(H986, LEN(H986)-6)</f>
        <v>SCIH</v>
      </c>
      <c r="M986">
        <f>IF(AND(NOT(K985=K986),J985=J986,I985=I986),M985,IF(AND(NOT(K986=K987),J986=J987,I986=I987),M984,IF(AND(NOT(K985=K984),J985=J984,I985=I984),M985+1,IF(K985=K986,M985,M985+1))))</f>
        <v>44</v>
      </c>
      <c r="N986" s="10"/>
      <c r="O986" t="b">
        <f>IF(AND(NOT(K985=K986),J985=J986,I985=I986),TRUE,FALSE)</f>
        <v>0</v>
      </c>
      <c r="P986" t="str">
        <f>IF(M986=M985,IF(NOT(P985=""),P985,IF(NOT(N985=""),N985,"")),IF(NOT(N986=""),N986,""))</f>
        <v>10688579</v>
      </c>
      <c r="Q986" t="str">
        <f>IF(M986=M987,IF(Q987="",P986,Q987),P986)</f>
        <v>10688579</v>
      </c>
    </row>
    <row r="987" spans="1:17">
      <c r="A987" t="str">
        <f t="shared" si="15"/>
        <v>10688579</v>
      </c>
      <c r="B987" s="10" t="s">
        <v>11</v>
      </c>
      <c r="C987">
        <v>1240</v>
      </c>
      <c r="D987" s="10" t="s">
        <v>12</v>
      </c>
      <c r="E987" s="10" t="s">
        <v>13</v>
      </c>
      <c r="F987" s="10" t="s">
        <v>14</v>
      </c>
      <c r="G987" s="10" t="s">
        <v>15</v>
      </c>
      <c r="H987" s="10" t="s">
        <v>185</v>
      </c>
      <c r="I987" s="10" t="s">
        <v>731</v>
      </c>
      <c r="J987" s="10" t="s">
        <v>279</v>
      </c>
      <c r="K987" s="10" t="s">
        <v>38</v>
      </c>
      <c r="L987" t="str">
        <f>RIGHT(H987, LEN(H987)-6)</f>
        <v>SCIH</v>
      </c>
      <c r="M987">
        <f>IF(AND(NOT(K986=K987),J986=J987,I986=I987),M986,IF(AND(NOT(K987=K988),J987=J988,I987=I988),M985,IF(AND(NOT(K986=K985),J986=J985,I986=I985),M986+1,IF(K986=K987,M986,M986+1))))</f>
        <v>44</v>
      </c>
      <c r="N987" s="10"/>
      <c r="O987" t="b">
        <f>IF(AND(NOT(K986=K987),J986=J987,I986=I987),TRUE,FALSE)</f>
        <v>0</v>
      </c>
      <c r="P987" t="str">
        <f>IF(M987=M986,IF(NOT(P986=""),P986,IF(NOT(N986=""),N986,"")),IF(NOT(N987=""),N987,""))</f>
        <v>10688579</v>
      </c>
      <c r="Q987" t="str">
        <f>IF(M987=M988,IF(Q988="",P987,Q988),P987)</f>
        <v>10688579</v>
      </c>
    </row>
    <row r="988" spans="1:17">
      <c r="A988" t="str">
        <f t="shared" si="15"/>
        <v>10688579</v>
      </c>
      <c r="B988" s="10" t="s">
        <v>11</v>
      </c>
      <c r="C988">
        <v>1440</v>
      </c>
      <c r="D988" s="10" t="s">
        <v>12</v>
      </c>
      <c r="E988" s="10" t="s">
        <v>20</v>
      </c>
      <c r="F988" s="10" t="s">
        <v>14</v>
      </c>
      <c r="G988" s="10" t="s">
        <v>15</v>
      </c>
      <c r="H988" s="10" t="s">
        <v>129</v>
      </c>
      <c r="I988" s="10" t="s">
        <v>809</v>
      </c>
      <c r="J988" s="10" t="s">
        <v>241</v>
      </c>
      <c r="K988" s="10" t="s">
        <v>38</v>
      </c>
      <c r="L988" t="str">
        <f>RIGHT(H988, LEN(H988)-6)</f>
        <v>SCIH</v>
      </c>
      <c r="M988">
        <f>IF(AND(NOT(K987=K988),J987=J988,I987=I988),M987,IF(AND(NOT(K988=K989),J988=J989,I988=I989),M986,IF(AND(NOT(K987=K986),J987=J986,I987=I986),M987+1,IF(K987=K988,M987,M987+1))))</f>
        <v>44</v>
      </c>
      <c r="N988" s="10"/>
      <c r="O988" t="b">
        <f>IF(AND(NOT(K987=K988),J987=J988,I987=I988),TRUE,FALSE)</f>
        <v>0</v>
      </c>
      <c r="P988" t="str">
        <f>IF(M988=M987,IF(NOT(P987=""),P987,IF(NOT(N987=""),N987,"")),IF(NOT(N988=""),N988,""))</f>
        <v>10688579</v>
      </c>
      <c r="Q988" t="str">
        <f>IF(M988=M989,IF(Q989="",P988,Q989),P988)</f>
        <v>10688579</v>
      </c>
    </row>
    <row r="989" spans="1:17">
      <c r="A989" t="str">
        <f t="shared" si="15"/>
        <v>10688579</v>
      </c>
      <c r="B989" s="10" t="s">
        <v>11</v>
      </c>
      <c r="C989">
        <v>13826</v>
      </c>
      <c r="D989" s="10" t="s">
        <v>12</v>
      </c>
      <c r="E989" s="10" t="s">
        <v>24</v>
      </c>
      <c r="F989" s="10" t="s">
        <v>14</v>
      </c>
      <c r="G989" s="10" t="s">
        <v>15</v>
      </c>
      <c r="H989" s="10" t="s">
        <v>150</v>
      </c>
      <c r="I989" s="10" t="s">
        <v>733</v>
      </c>
      <c r="J989" s="10" t="s">
        <v>279</v>
      </c>
      <c r="K989" s="10" t="s">
        <v>38</v>
      </c>
      <c r="L989" t="str">
        <f>RIGHT(H989, LEN(H989)-6)</f>
        <v>SCIH</v>
      </c>
      <c r="M989">
        <f>IF(AND(NOT(K988=K989),J988=J989,I988=I989),M988,IF(AND(NOT(K989=K990),J989=J990,I989=I990),M987,IF(AND(NOT(K988=K987),J988=J987,I988=I987),M988+1,IF(K988=K989,M988,M988+1))))</f>
        <v>44</v>
      </c>
      <c r="N989" s="10"/>
      <c r="O989" t="b">
        <f>IF(AND(NOT(K988=K989),J988=J989,I988=I989),TRUE,FALSE)</f>
        <v>0</v>
      </c>
      <c r="P989" t="str">
        <f>IF(M989=M988,IF(NOT(P988=""),P988,IF(NOT(N988=""),N988,"")),IF(NOT(N989=""),N989,""))</f>
        <v>10688579</v>
      </c>
      <c r="Q989" t="str">
        <f>IF(M989=M990,IF(Q990="",P989,Q990),P989)</f>
        <v>10688579</v>
      </c>
    </row>
    <row r="990" spans="1:17">
      <c r="A990" t="str">
        <f t="shared" si="15"/>
        <v>10688579</v>
      </c>
      <c r="B990" s="10" t="s">
        <v>11</v>
      </c>
      <c r="C990">
        <v>13853</v>
      </c>
      <c r="D990" s="10" t="s">
        <v>12</v>
      </c>
      <c r="E990" s="10" t="s">
        <v>24</v>
      </c>
      <c r="F990" s="10" t="s">
        <v>14</v>
      </c>
      <c r="G990" s="10" t="s">
        <v>15</v>
      </c>
      <c r="H990" s="10" t="s">
        <v>167</v>
      </c>
      <c r="I990" s="10" t="s">
        <v>826</v>
      </c>
      <c r="J990" s="10" t="s">
        <v>272</v>
      </c>
      <c r="K990" s="10" t="s">
        <v>38</v>
      </c>
      <c r="L990" t="str">
        <f>RIGHT(H990, LEN(H990)-6)</f>
        <v>SCIH</v>
      </c>
      <c r="M990">
        <f>IF(AND(NOT(K989=K990),J989=J990,I989=I990),M989,IF(AND(NOT(K990=K991),J990=J991,I990=I991),M988,IF(AND(NOT(K989=K988),J989=J988,I989=I988),M989+1,IF(K989=K990,M989,M989+1))))</f>
        <v>44</v>
      </c>
      <c r="N990" s="10"/>
      <c r="O990" t="b">
        <f>IF(AND(NOT(K989=K990),J989=J990,I989=I990),TRUE,FALSE)</f>
        <v>0</v>
      </c>
      <c r="P990" t="str">
        <f>IF(M990=M989,IF(NOT(P989=""),P989,IF(NOT(N989=""),N989,"")),IF(NOT(N990=""),N990,""))</f>
        <v>10688579</v>
      </c>
      <c r="Q990" t="str">
        <f>IF(M990=M991,IF(Q991="",P990,Q991),P990)</f>
        <v>10688579</v>
      </c>
    </row>
    <row r="991" spans="1:17">
      <c r="A991" t="str">
        <f t="shared" si="15"/>
        <v>10688579</v>
      </c>
      <c r="B991" s="10" t="s">
        <v>11</v>
      </c>
      <c r="C991">
        <v>13875</v>
      </c>
      <c r="D991" s="10" t="s">
        <v>12</v>
      </c>
      <c r="E991" s="10" t="s">
        <v>24</v>
      </c>
      <c r="F991" s="10" t="s">
        <v>14</v>
      </c>
      <c r="G991" s="10" t="s">
        <v>15</v>
      </c>
      <c r="H991" s="10" t="s">
        <v>137</v>
      </c>
      <c r="I991" s="10" t="s">
        <v>868</v>
      </c>
      <c r="J991" s="10" t="s">
        <v>241</v>
      </c>
      <c r="K991" s="10" t="s">
        <v>38</v>
      </c>
      <c r="L991" t="str">
        <f>RIGHT(H991, LEN(H991)-6)</f>
        <v>SSCH</v>
      </c>
      <c r="M991">
        <f>IF(AND(NOT(K990=K991),J990=J991,I990=I991),M990,IF(AND(NOT(K991=K992),J991=J992,I991=I992),M989,IF(AND(NOT(K990=K989),J990=J989,I990=I989),M990+1,IF(K990=K991,M990,M990+1))))</f>
        <v>44</v>
      </c>
      <c r="N991" s="10"/>
      <c r="O991" t="b">
        <f>IF(AND(NOT(K990=K991),J990=J991,I990=I991),TRUE,FALSE)</f>
        <v>0</v>
      </c>
      <c r="P991" t="str">
        <f>IF(M991=M990,IF(NOT(P990=""),P990,IF(NOT(N990=""),N990,"")),IF(NOT(N991=""),N991,""))</f>
        <v>10688579</v>
      </c>
      <c r="Q991" t="str">
        <f>IF(M991=M992,IF(Q992="",P991,Q992),P991)</f>
        <v>10688579</v>
      </c>
    </row>
    <row r="992" spans="1:17">
      <c r="A992" t="str">
        <f t="shared" si="15"/>
        <v>10688579</v>
      </c>
      <c r="B992" s="10" t="s">
        <v>11</v>
      </c>
      <c r="C992">
        <v>13936</v>
      </c>
      <c r="D992" s="10" t="s">
        <v>12</v>
      </c>
      <c r="E992" s="10" t="s">
        <v>24</v>
      </c>
      <c r="F992" s="10" t="s">
        <v>14</v>
      </c>
      <c r="G992" s="10" t="s">
        <v>15</v>
      </c>
      <c r="H992" s="10" t="s">
        <v>161</v>
      </c>
      <c r="I992" s="10" t="s">
        <v>827</v>
      </c>
      <c r="J992" s="10" t="s">
        <v>272</v>
      </c>
      <c r="K992" s="10" t="s">
        <v>38</v>
      </c>
      <c r="L992" t="str">
        <f>RIGHT(H992, LEN(H992)-6)</f>
        <v>SCIH</v>
      </c>
      <c r="M992">
        <f>IF(AND(NOT(K991=K992),J991=J992,I991=I992),M991,IF(AND(NOT(K992=K993),J992=J993,I992=I993),M990,IF(AND(NOT(K991=K990),J991=J990,I991=I990),M991+1,IF(K991=K992,M991,M991+1))))</f>
        <v>44</v>
      </c>
      <c r="N992" s="10"/>
      <c r="O992" t="b">
        <f>IF(AND(NOT(K991=K992),J991=J992,I991=I992),TRUE,FALSE)</f>
        <v>0</v>
      </c>
      <c r="P992" t="str">
        <f>IF(M992=M991,IF(NOT(P991=""),P991,IF(NOT(N991=""),N991,"")),IF(NOT(N992=""),N992,""))</f>
        <v>10688579</v>
      </c>
      <c r="Q992" t="str">
        <f>IF(M992=M993,IF(Q993="",P992,Q993),P992)</f>
        <v>10688579</v>
      </c>
    </row>
    <row r="993" spans="1:17">
      <c r="A993" t="str">
        <f t="shared" si="15"/>
        <v>10688579</v>
      </c>
      <c r="B993" s="10" t="s">
        <v>11</v>
      </c>
      <c r="C993">
        <v>14199</v>
      </c>
      <c r="D993" s="10" t="s">
        <v>12</v>
      </c>
      <c r="E993" s="10" t="s">
        <v>34</v>
      </c>
      <c r="F993" s="10" t="s">
        <v>14</v>
      </c>
      <c r="G993" s="10" t="s">
        <v>15</v>
      </c>
      <c r="H993" s="10" t="s">
        <v>133</v>
      </c>
      <c r="I993" s="10" t="s">
        <v>134</v>
      </c>
      <c r="J993" s="10"/>
      <c r="K993" s="10" t="s">
        <v>38</v>
      </c>
      <c r="L993" t="str">
        <f>RIGHT(H993, LEN(H993)-6)</f>
        <v>CICY</v>
      </c>
      <c r="M993">
        <f>IF(AND(NOT(K992=K993),J992=J993,I992=I993),M992,IF(AND(NOT(K993=K994),J993=J994,I993=I994),M991,IF(AND(NOT(K992=K991),J992=J991,I992=I991),M992+1,IF(K992=K993,M992,M992+1))))</f>
        <v>44</v>
      </c>
      <c r="N993" s="10"/>
      <c r="O993" t="b">
        <f>IF(AND(NOT(K992=K993),J992=J993,I992=I993),TRUE,FALSE)</f>
        <v>0</v>
      </c>
      <c r="P993" t="str">
        <f>IF(M993=M992,IF(NOT(P992=""),P992,IF(NOT(N992=""),N992,"")),IF(NOT(N993=""),N993,""))</f>
        <v>10688579</v>
      </c>
      <c r="Q993" t="str">
        <f>IF(M993=M994,IF(Q994="",P993,Q994),P993)</f>
        <v>10688579</v>
      </c>
    </row>
    <row r="994" spans="1:17">
      <c r="A994" t="str">
        <f t="shared" si="15"/>
        <v>10716025</v>
      </c>
      <c r="B994" s="10" t="s">
        <v>11</v>
      </c>
      <c r="C994">
        <v>13633</v>
      </c>
      <c r="D994" s="10" t="s">
        <v>30</v>
      </c>
      <c r="E994" s="10" t="s">
        <v>24</v>
      </c>
      <c r="F994" s="10" t="s">
        <v>14</v>
      </c>
      <c r="G994" s="10" t="s">
        <v>15</v>
      </c>
      <c r="H994" s="10" t="s">
        <v>94</v>
      </c>
      <c r="I994" s="10" t="s">
        <v>762</v>
      </c>
      <c r="J994" s="10" t="s">
        <v>17</v>
      </c>
      <c r="K994" s="10" t="s">
        <v>18</v>
      </c>
      <c r="L994" t="str">
        <f>RIGHT(H994, LEN(H994)-6)</f>
        <v>ACCH</v>
      </c>
      <c r="M994">
        <f>IF(AND(NOT(K993=K994),J993=J994,I993=I994),M993,IF(AND(NOT(K994=K995),J994=J995,I994=I995),M992,IF(AND(NOT(K993=K992),J993=J992,I993=I992),M993+1,IF(K993=K994,M993,M993+1))))</f>
        <v>45</v>
      </c>
      <c r="N994" s="10"/>
      <c r="O994" t="b">
        <f>IF(AND(NOT(K993=K994),J993=J994,I993=I994),TRUE,FALSE)</f>
        <v>0</v>
      </c>
      <c r="P994" t="str">
        <f>IF(M994=M993,IF(NOT(P993=""),P993,IF(NOT(N993=""),N993,"")),IF(NOT(N994=""),N994,""))</f>
        <v/>
      </c>
      <c r="Q994" t="str">
        <f>IF(M994=M995,IF(Q995="",P994,Q995),P994)</f>
        <v>10716025</v>
      </c>
    </row>
    <row r="995" spans="1:17">
      <c r="A995" t="str">
        <f t="shared" si="15"/>
        <v>10716025</v>
      </c>
      <c r="B995" s="10" t="s">
        <v>11</v>
      </c>
      <c r="C995">
        <v>13653</v>
      </c>
      <c r="D995" s="10" t="s">
        <v>100</v>
      </c>
      <c r="E995" s="10" t="s">
        <v>24</v>
      </c>
      <c r="F995" s="10" t="s">
        <v>14</v>
      </c>
      <c r="G995" s="10" t="s">
        <v>15</v>
      </c>
      <c r="H995" s="10" t="s">
        <v>92</v>
      </c>
      <c r="I995" s="10" t="s">
        <v>791</v>
      </c>
      <c r="J995" s="10" t="s">
        <v>17</v>
      </c>
      <c r="K995" s="10" t="s">
        <v>18</v>
      </c>
      <c r="L995" t="str">
        <f>RIGHT(H995, LEN(H995)-6)</f>
        <v>ACCH</v>
      </c>
      <c r="M995">
        <f>IF(AND(NOT(K994=K995),J994=J995,I994=I995),M994,IF(AND(NOT(K995=K996),J995=J996,I995=I996),M993,IF(AND(NOT(K994=K993),J994=J993,I994=I993),M994+1,IF(K994=K995,M994,M994+1))))</f>
        <v>45</v>
      </c>
      <c r="N995" s="10"/>
      <c r="O995" t="b">
        <f>IF(AND(NOT(K994=K995),J994=J995,I994=I995),TRUE,FALSE)</f>
        <v>0</v>
      </c>
      <c r="P995" t="str">
        <f>IF(M995=M994,IF(NOT(P994=""),P994,IF(NOT(N994=""),N994,"")),IF(NOT(N995=""),N995,""))</f>
        <v/>
      </c>
      <c r="Q995" t="str">
        <f>IF(M995=M996,IF(Q996="",P995,Q996),P995)</f>
        <v>10716025</v>
      </c>
    </row>
    <row r="996" spans="1:17">
      <c r="A996" t="str">
        <f t="shared" si="15"/>
        <v>10716025</v>
      </c>
      <c r="B996" s="10" t="s">
        <v>11</v>
      </c>
      <c r="C996">
        <v>13655</v>
      </c>
      <c r="D996" s="10" t="s">
        <v>105</v>
      </c>
      <c r="E996" s="10" t="s">
        <v>24</v>
      </c>
      <c r="F996" s="10" t="s">
        <v>281</v>
      </c>
      <c r="G996" s="10" t="s">
        <v>15</v>
      </c>
      <c r="H996" s="10" t="s">
        <v>92</v>
      </c>
      <c r="I996" s="10" t="s">
        <v>791</v>
      </c>
      <c r="J996" s="10"/>
      <c r="K996" s="10" t="s">
        <v>18</v>
      </c>
      <c r="L996" t="str">
        <f>RIGHT(H996, LEN(H996)-6)</f>
        <v>ACCH</v>
      </c>
      <c r="M996">
        <f>IF(AND(NOT(K995=K996),J995=J996,I995=I996),M995,IF(AND(NOT(K996=K997),J996=J997,I996=I997),M994,IF(AND(NOT(K995=K994),J995=J994,I995=I994),M995+1,IF(K995=K996,M995,M995+1))))</f>
        <v>45</v>
      </c>
      <c r="N996" s="10" t="s">
        <v>332</v>
      </c>
      <c r="O996" t="b">
        <f>IF(AND(NOT(K995=K996),J995=J996,I995=I996),TRUE,FALSE)</f>
        <v>0</v>
      </c>
      <c r="P996" t="str">
        <f>IF(M996=M995,IF(NOT(P995=""),P995,IF(NOT(N995=""),N995,"")),IF(NOT(N996=""),N996,""))</f>
        <v/>
      </c>
      <c r="Q996" t="str">
        <f>IF(M996=M997,IF(Q997="",P996,Q997),P996)</f>
        <v>10716025</v>
      </c>
    </row>
    <row r="997" spans="1:17">
      <c r="A997" t="str">
        <f t="shared" si="15"/>
        <v>10716025</v>
      </c>
      <c r="B997" s="10" t="s">
        <v>11</v>
      </c>
      <c r="C997">
        <v>13743</v>
      </c>
      <c r="D997" s="10" t="s">
        <v>30</v>
      </c>
      <c r="E997" s="10" t="s">
        <v>24</v>
      </c>
      <c r="F997" s="10" t="s">
        <v>14</v>
      </c>
      <c r="G997" s="10" t="s">
        <v>15</v>
      </c>
      <c r="H997" s="10" t="s">
        <v>90</v>
      </c>
      <c r="I997" s="10" t="s">
        <v>813</v>
      </c>
      <c r="J997" s="10" t="s">
        <v>17</v>
      </c>
      <c r="K997" s="10" t="s">
        <v>18</v>
      </c>
      <c r="L997" t="str">
        <f>RIGHT(H997, LEN(H997)-6)</f>
        <v>ACCH</v>
      </c>
      <c r="M997">
        <f>IF(AND(NOT(K996=K997),J996=J997,I996=I997),M996,IF(AND(NOT(K997=K998),J997=J998,I997=I998),M995,IF(AND(NOT(K996=K995),J996=J995,I996=I995),M996+1,IF(K996=K997,M996,M996+1))))</f>
        <v>45</v>
      </c>
      <c r="N997" s="10"/>
      <c r="O997" t="b">
        <f>IF(AND(NOT(K996=K997),J996=J997,I996=I997),TRUE,FALSE)</f>
        <v>0</v>
      </c>
      <c r="P997" t="str">
        <f>IF(M997=M996,IF(NOT(P996=""),P996,IF(NOT(N996=""),N996,"")),IF(NOT(N997=""),N997,""))</f>
        <v>10716025</v>
      </c>
      <c r="Q997" t="str">
        <f>IF(M997=M998,IF(Q998="",P997,Q998),P997)</f>
        <v>10716025</v>
      </c>
    </row>
    <row r="998" spans="1:17">
      <c r="A998" t="str">
        <f t="shared" si="15"/>
        <v>10716025</v>
      </c>
      <c r="B998" s="10" t="s">
        <v>11</v>
      </c>
      <c r="C998">
        <v>13769</v>
      </c>
      <c r="D998" s="10" t="s">
        <v>12</v>
      </c>
      <c r="E998" s="10" t="s">
        <v>24</v>
      </c>
      <c r="F998" s="10" t="s">
        <v>14</v>
      </c>
      <c r="G998" s="10" t="s">
        <v>15</v>
      </c>
      <c r="H998" s="10" t="s">
        <v>114</v>
      </c>
      <c r="I998" s="10" t="s">
        <v>765</v>
      </c>
      <c r="J998" s="10" t="s">
        <v>265</v>
      </c>
      <c r="K998" s="10" t="s">
        <v>18</v>
      </c>
      <c r="L998" t="str">
        <f>RIGHT(H998, LEN(H998)-6)</f>
        <v>SSCH</v>
      </c>
      <c r="M998">
        <f>IF(AND(NOT(K997=K998),J997=J998,I997=I998),M997,IF(AND(NOT(K998=K999),J998=J999,I998=I999),M996,IF(AND(NOT(K997=K996),J997=J996,I997=I996),M997+1,IF(K997=K998,M997,M997+1))))</f>
        <v>45</v>
      </c>
      <c r="N998" s="10"/>
      <c r="O998" t="b">
        <f>IF(AND(NOT(K997=K998),J997=J998,I997=I998),TRUE,FALSE)</f>
        <v>0</v>
      </c>
      <c r="P998" t="str">
        <f>IF(M998=M997,IF(NOT(P997=""),P997,IF(NOT(N997=""),N997,"")),IF(NOT(N998=""),N998,""))</f>
        <v>10716025</v>
      </c>
      <c r="Q998" t="str">
        <f>IF(M998=M999,IF(Q999="",P998,Q999),P998)</f>
        <v>10716025</v>
      </c>
    </row>
    <row r="999" spans="1:17">
      <c r="A999" t="str">
        <f t="shared" si="15"/>
        <v>10716025</v>
      </c>
      <c r="B999" s="10" t="s">
        <v>11</v>
      </c>
      <c r="C999">
        <v>20433</v>
      </c>
      <c r="D999" s="10" t="s">
        <v>111</v>
      </c>
      <c r="E999" s="10" t="s">
        <v>34</v>
      </c>
      <c r="F999" s="10" t="s">
        <v>14</v>
      </c>
      <c r="G999" s="10" t="s">
        <v>15</v>
      </c>
      <c r="H999" s="10" t="s">
        <v>53</v>
      </c>
      <c r="I999" s="10" t="s">
        <v>763</v>
      </c>
      <c r="J999" s="10" t="s">
        <v>241</v>
      </c>
      <c r="K999" s="10" t="s">
        <v>18</v>
      </c>
      <c r="L999" t="str">
        <f>RIGHT(H999, LEN(H999)-6)</f>
        <v>ACCH</v>
      </c>
      <c r="M999">
        <f>IF(AND(NOT(K998=K999),J998=J999,I998=I999),M998,IF(AND(NOT(K999=K1000),J999=J1000,I999=I1000),M997,IF(AND(NOT(K998=K997),J998=J997,I998=I997),M998+1,IF(K998=K999,M998,M998+1))))</f>
        <v>45</v>
      </c>
      <c r="N999" s="10"/>
      <c r="O999" t="b">
        <f>IF(AND(NOT(K998=K999),J998=J999,I998=I999),TRUE,FALSE)</f>
        <v>0</v>
      </c>
      <c r="P999" t="str">
        <f>IF(M999=M998,IF(NOT(P998=""),P998,IF(NOT(N998=""),N998,"")),IF(NOT(N999=""),N999,""))</f>
        <v>10716025</v>
      </c>
      <c r="Q999" t="str">
        <f>IF(M999=M1000,IF(Q1000="",P999,Q1000),P999)</f>
        <v>10716025</v>
      </c>
    </row>
    <row r="1000" spans="1:17">
      <c r="A1000" t="str">
        <f t="shared" si="15"/>
        <v>10716025</v>
      </c>
      <c r="B1000" s="10" t="s">
        <v>11</v>
      </c>
      <c r="C1000">
        <v>13633</v>
      </c>
      <c r="D1000" s="10" t="s">
        <v>30</v>
      </c>
      <c r="E1000" s="10" t="s">
        <v>24</v>
      </c>
      <c r="F1000" s="10" t="s">
        <v>14</v>
      </c>
      <c r="G1000" s="10" t="s">
        <v>15</v>
      </c>
      <c r="H1000" s="10" t="s">
        <v>94</v>
      </c>
      <c r="I1000" s="10" t="s">
        <v>762</v>
      </c>
      <c r="J1000" s="10" t="s">
        <v>270</v>
      </c>
      <c r="K1000" s="10" t="s">
        <v>18</v>
      </c>
      <c r="L1000" t="str">
        <f>RIGHT(H1000, LEN(H1000)-6)</f>
        <v>ACCH</v>
      </c>
      <c r="M1000">
        <f>IF(AND(NOT(K999=K1000),J999=J1000,I999=I1000),M999,IF(AND(NOT(K1000=K1001),J1000=J1001,I1000=I1001),M998,IF(AND(NOT(K999=K998),J999=J998,I999=I998),M999+1,IF(K999=K1000,M999,M999+1))))</f>
        <v>45</v>
      </c>
      <c r="N1000" s="10"/>
      <c r="O1000" t="b">
        <f>IF(AND(NOT(K999=K1000),J999=J1000,I999=I1000),TRUE,FALSE)</f>
        <v>0</v>
      </c>
      <c r="P1000" t="str">
        <f>IF(M1000=M999,IF(NOT(P999=""),P999,IF(NOT(N999=""),N999,"")),IF(NOT(N1000=""),N1000,""))</f>
        <v>10716025</v>
      </c>
      <c r="Q1000" t="str">
        <f>IF(M1000=M1001,IF(Q1001="",P1000,Q1001),P1000)</f>
        <v>10716025</v>
      </c>
    </row>
    <row r="1001" spans="1:17">
      <c r="A1001" t="str">
        <f t="shared" si="15"/>
        <v>10716025</v>
      </c>
      <c r="B1001" s="10" t="s">
        <v>11</v>
      </c>
      <c r="C1001">
        <v>13645</v>
      </c>
      <c r="D1001" s="10" t="s">
        <v>12</v>
      </c>
      <c r="E1001" s="10" t="s">
        <v>24</v>
      </c>
      <c r="F1001" s="10" t="s">
        <v>14</v>
      </c>
      <c r="G1001" s="10" t="s">
        <v>15</v>
      </c>
      <c r="H1001" s="10" t="s">
        <v>109</v>
      </c>
      <c r="I1001" s="10" t="s">
        <v>855</v>
      </c>
      <c r="J1001" s="10" t="s">
        <v>277</v>
      </c>
      <c r="K1001" s="10" t="s">
        <v>18</v>
      </c>
      <c r="L1001" t="str">
        <f>RIGHT(H1001, LEN(H1001)-6)</f>
        <v>SSCH</v>
      </c>
      <c r="M1001">
        <f>IF(AND(NOT(K1000=K1001),J1000=J1001,I1000=I1001),M1000,IF(AND(NOT(K1001=K1002),J1001=J1002,I1001=I1002),M999,IF(AND(NOT(K1000=K999),J1000=J999,I1000=I999),M1000+1,IF(K1000=K1001,M1000,M1000+1))))</f>
        <v>45</v>
      </c>
      <c r="N1001" s="10"/>
      <c r="O1001" t="b">
        <f>IF(AND(NOT(K1000=K1001),J1000=J1001,I1000=I1001),TRUE,FALSE)</f>
        <v>0</v>
      </c>
      <c r="P1001" t="str">
        <f>IF(M1001=M1000,IF(NOT(P1000=""),P1000,IF(NOT(N1000=""),N1000,"")),IF(NOT(N1001=""),N1001,""))</f>
        <v>10716025</v>
      </c>
      <c r="Q1001" t="str">
        <f>IF(M1001=M1002,IF(Q1002="",P1001,Q1002),P1001)</f>
        <v>10716025</v>
      </c>
    </row>
    <row r="1002" spans="1:17">
      <c r="A1002" t="str">
        <f t="shared" si="15"/>
        <v>10716025</v>
      </c>
      <c r="B1002" s="10" t="s">
        <v>11</v>
      </c>
      <c r="C1002">
        <v>13654</v>
      </c>
      <c r="D1002" s="10" t="s">
        <v>112</v>
      </c>
      <c r="E1002" s="10" t="s">
        <v>24</v>
      </c>
      <c r="F1002" s="10" t="s">
        <v>14</v>
      </c>
      <c r="G1002" s="10" t="s">
        <v>15</v>
      </c>
      <c r="H1002" s="10" t="s">
        <v>92</v>
      </c>
      <c r="I1002" s="10" t="s">
        <v>791</v>
      </c>
      <c r="J1002" s="10" t="s">
        <v>272</v>
      </c>
      <c r="K1002" s="10" t="s">
        <v>18</v>
      </c>
      <c r="L1002" t="str">
        <f>RIGHT(H1002, LEN(H1002)-6)</f>
        <v>ACCH</v>
      </c>
      <c r="M1002">
        <f>IF(AND(NOT(K1001=K1002),J1001=J1002,I1001=I1002),M1001,IF(AND(NOT(K1002=K1003),J1002=J1003,I1002=I1003),M1000,IF(AND(NOT(K1001=K1000),J1001=J1000,I1001=I1000),M1001+1,IF(K1001=K1002,M1001,M1001+1))))</f>
        <v>45</v>
      </c>
      <c r="N1002" s="10"/>
      <c r="O1002" t="b">
        <f>IF(AND(NOT(K1001=K1002),J1001=J1002,I1001=I1002),TRUE,FALSE)</f>
        <v>0</v>
      </c>
      <c r="P1002" t="str">
        <f>IF(M1002=M1001,IF(NOT(P1001=""),P1001,IF(NOT(N1001=""),N1001,"")),IF(NOT(N1002=""),N1002,""))</f>
        <v>10716025</v>
      </c>
      <c r="Q1002" t="str">
        <f>IF(M1002=M1003,IF(Q1003="",P1002,Q1003),P1002)</f>
        <v>10716025</v>
      </c>
    </row>
    <row r="1003" spans="1:17">
      <c r="A1003" t="str">
        <f t="shared" si="15"/>
        <v>10716025</v>
      </c>
      <c r="B1003" s="10" t="s">
        <v>11</v>
      </c>
      <c r="C1003">
        <v>13739</v>
      </c>
      <c r="D1003" s="10" t="s">
        <v>30</v>
      </c>
      <c r="E1003" s="10" t="s">
        <v>24</v>
      </c>
      <c r="F1003" s="10" t="s">
        <v>14</v>
      </c>
      <c r="G1003" s="10" t="s">
        <v>15</v>
      </c>
      <c r="H1003" s="10" t="s">
        <v>54</v>
      </c>
      <c r="I1003" s="10" t="s">
        <v>770</v>
      </c>
      <c r="J1003" s="10" t="s">
        <v>268</v>
      </c>
      <c r="K1003" s="10" t="s">
        <v>18</v>
      </c>
      <c r="L1003" t="str">
        <f>RIGHT(H1003, LEN(H1003)-6)</f>
        <v>ACCH</v>
      </c>
      <c r="M1003">
        <f>IF(AND(NOT(K1002=K1003),J1002=J1003,I1002=I1003),M1002,IF(AND(NOT(K1003=K1004),J1003=J1004,I1003=I1004),M1001,IF(AND(NOT(K1002=K1001),J1002=J1001,I1002=I1001),M1002+1,IF(K1002=K1003,M1002,M1002+1))))</f>
        <v>45</v>
      </c>
      <c r="N1003" s="10"/>
      <c r="O1003" t="b">
        <f>IF(AND(NOT(K1002=K1003),J1002=J1003,I1002=I1003),TRUE,FALSE)</f>
        <v>0</v>
      </c>
      <c r="P1003" t="str">
        <f>IF(M1003=M1002,IF(NOT(P1002=""),P1002,IF(NOT(N1002=""),N1002,"")),IF(NOT(N1003=""),N1003,""))</f>
        <v>10716025</v>
      </c>
      <c r="Q1003" t="str">
        <f>IF(M1003=M1004,IF(Q1004="",P1003,Q1004),P1003)</f>
        <v>10716025</v>
      </c>
    </row>
    <row r="1004" spans="1:17">
      <c r="A1004" t="str">
        <f t="shared" si="15"/>
        <v>10716025</v>
      </c>
      <c r="B1004" s="10" t="s">
        <v>11</v>
      </c>
      <c r="C1004">
        <v>20433</v>
      </c>
      <c r="D1004" s="10" t="s">
        <v>111</v>
      </c>
      <c r="E1004" s="10" t="s">
        <v>34</v>
      </c>
      <c r="F1004" s="10" t="s">
        <v>14</v>
      </c>
      <c r="G1004" s="10" t="s">
        <v>15</v>
      </c>
      <c r="H1004" s="10" t="s">
        <v>53</v>
      </c>
      <c r="I1004" s="10" t="s">
        <v>763</v>
      </c>
      <c r="J1004" s="10" t="s">
        <v>270</v>
      </c>
      <c r="K1004" s="10" t="s">
        <v>18</v>
      </c>
      <c r="L1004" t="str">
        <f>RIGHT(H1004, LEN(H1004)-6)</f>
        <v>ACCH</v>
      </c>
      <c r="M1004">
        <f>IF(AND(NOT(K1003=K1004),J1003=J1004,I1003=I1004),M1003,IF(AND(NOT(K1004=K1005),J1004=J1005,I1004=I1005),M1002,IF(AND(NOT(K1003=K1002),J1003=J1002,I1003=I1002),M1003+1,IF(K1003=K1004,M1003,M1003+1))))</f>
        <v>45</v>
      </c>
      <c r="N1004" s="10"/>
      <c r="O1004" t="b">
        <f>IF(AND(NOT(K1003=K1004),J1003=J1004,I1003=I1004),TRUE,FALSE)</f>
        <v>0</v>
      </c>
      <c r="P1004" t="str">
        <f>IF(M1004=M1003,IF(NOT(P1003=""),P1003,IF(NOT(N1003=""),N1003,"")),IF(NOT(N1004=""),N1004,""))</f>
        <v>10716025</v>
      </c>
      <c r="Q1004" t="str">
        <f>IF(M1004=M1005,IF(Q1005="",P1004,Q1005),P1004)</f>
        <v>10716025</v>
      </c>
    </row>
    <row r="1005" spans="1:17">
      <c r="A1005" t="str">
        <f t="shared" si="15"/>
        <v>10659250</v>
      </c>
      <c r="B1005" s="10" t="s">
        <v>11</v>
      </c>
      <c r="C1005">
        <v>13634</v>
      </c>
      <c r="D1005" s="10" t="s">
        <v>12</v>
      </c>
      <c r="E1005" s="10" t="s">
        <v>24</v>
      </c>
      <c r="F1005" s="10" t="s">
        <v>14</v>
      </c>
      <c r="G1005" s="10" t="s">
        <v>15</v>
      </c>
      <c r="H1005" s="10" t="s">
        <v>94</v>
      </c>
      <c r="I1005" s="10" t="s">
        <v>762</v>
      </c>
      <c r="J1005" s="10" t="s">
        <v>268</v>
      </c>
      <c r="K1005" s="10" t="s">
        <v>38</v>
      </c>
      <c r="L1005" t="str">
        <f>RIGHT(H1005, LEN(H1005)-6)</f>
        <v>ACCH</v>
      </c>
      <c r="M1005">
        <f>IF(AND(NOT(K1004=K1005),J1004=J1005,I1004=I1005),M1004,IF(AND(NOT(K1005=K1006),J1005=J1006,I1005=I1006),M1003,IF(AND(NOT(K1004=K1003),J1004=J1003,I1004=I1003),M1004+1,IF(K1004=K1005,M1004,M1004+1))))</f>
        <v>46</v>
      </c>
      <c r="N1005" s="10"/>
      <c r="O1005" t="b">
        <f>IF(AND(NOT(K1004=K1005),J1004=J1005,I1004=I1005),TRUE,FALSE)</f>
        <v>0</v>
      </c>
      <c r="P1005" t="str">
        <f>IF(M1005=M1004,IF(NOT(P1004=""),P1004,IF(NOT(N1004=""),N1004,"")),IF(NOT(N1005=""),N1005,""))</f>
        <v/>
      </c>
      <c r="Q1005" t="str">
        <f>IF(M1005=M1006,IF(Q1006="",P1005,Q1006),P1005)</f>
        <v>10659250</v>
      </c>
    </row>
    <row r="1006" spans="1:17">
      <c r="A1006" t="str">
        <f t="shared" si="15"/>
        <v>10659250</v>
      </c>
      <c r="B1006" s="10" t="s">
        <v>11</v>
      </c>
      <c r="C1006">
        <v>13676</v>
      </c>
      <c r="D1006" s="10" t="s">
        <v>30</v>
      </c>
      <c r="E1006" s="10" t="s">
        <v>24</v>
      </c>
      <c r="F1006" s="10" t="s">
        <v>14</v>
      </c>
      <c r="G1006" s="10" t="s">
        <v>15</v>
      </c>
      <c r="H1006" s="10" t="s">
        <v>139</v>
      </c>
      <c r="I1006" s="10" t="s">
        <v>864</v>
      </c>
      <c r="J1006" s="10" t="s">
        <v>241</v>
      </c>
      <c r="K1006" s="10" t="s">
        <v>38</v>
      </c>
      <c r="L1006" t="str">
        <f>RIGHT(H1006, LEN(H1006)-6)</f>
        <v>ACCH</v>
      </c>
      <c r="M1006">
        <f>IF(AND(NOT(K1005=K1006),J1005=J1006,I1005=I1006),M1005,IF(AND(NOT(K1006=K1007),J1006=J1007,I1006=I1007),M1004,IF(AND(NOT(K1005=K1004),J1005=J1004,I1005=I1004),M1005+1,IF(K1005=K1006,M1005,M1005+1))))</f>
        <v>46</v>
      </c>
      <c r="N1006" s="10"/>
      <c r="O1006" t="b">
        <f>IF(AND(NOT(K1005=K1006),J1005=J1006,I1005=I1006),TRUE,FALSE)</f>
        <v>0</v>
      </c>
      <c r="P1006" t="str">
        <f>IF(M1006=M1005,IF(NOT(P1005=""),P1005,IF(NOT(N1005=""),N1005,"")),IF(NOT(N1006=""),N1006,""))</f>
        <v/>
      </c>
      <c r="Q1006" t="str">
        <f>IF(M1006=M1007,IF(Q1007="",P1006,Q1007),P1006)</f>
        <v>10659250</v>
      </c>
    </row>
    <row r="1007" spans="1:17">
      <c r="A1007" t="str">
        <f t="shared" si="15"/>
        <v>10659250</v>
      </c>
      <c r="B1007" s="10" t="s">
        <v>11</v>
      </c>
      <c r="C1007">
        <v>13686</v>
      </c>
      <c r="D1007" s="10" t="s">
        <v>12</v>
      </c>
      <c r="E1007" s="10" t="s">
        <v>24</v>
      </c>
      <c r="F1007" s="10" t="s">
        <v>14</v>
      </c>
      <c r="G1007" s="10" t="s">
        <v>15</v>
      </c>
      <c r="H1007" s="10" t="s">
        <v>118</v>
      </c>
      <c r="I1007" s="10" t="s">
        <v>853</v>
      </c>
      <c r="J1007" s="10" t="s">
        <v>279</v>
      </c>
      <c r="K1007" s="10" t="s">
        <v>38</v>
      </c>
      <c r="L1007" t="str">
        <f>RIGHT(H1007, LEN(H1007)-6)</f>
        <v>SCIH</v>
      </c>
      <c r="M1007">
        <f>IF(AND(NOT(K1006=K1007),J1006=J1007,I1006=I1007),M1006,IF(AND(NOT(K1007=K1008),J1007=J1008,I1007=I1008),M1005,IF(AND(NOT(K1006=K1005),J1006=J1005,I1006=I1005),M1006+1,IF(K1006=K1007,M1006,M1006+1))))</f>
        <v>46</v>
      </c>
      <c r="N1007" s="10"/>
      <c r="O1007" t="b">
        <f>IF(AND(NOT(K1006=K1007),J1006=J1007,I1006=I1007),TRUE,FALSE)</f>
        <v>0</v>
      </c>
      <c r="P1007" t="str">
        <f>IF(M1007=M1006,IF(NOT(P1006=""),P1006,IF(NOT(N1006=""),N1006,"")),IF(NOT(N1007=""),N1007,""))</f>
        <v/>
      </c>
      <c r="Q1007" t="str">
        <f>IF(M1007=M1008,IF(Q1008="",P1007,Q1008),P1007)</f>
        <v>10659250</v>
      </c>
    </row>
    <row r="1008" spans="1:17">
      <c r="A1008" t="str">
        <f t="shared" si="15"/>
        <v>10659250</v>
      </c>
      <c r="B1008" s="10" t="s">
        <v>11</v>
      </c>
      <c r="C1008">
        <v>13712</v>
      </c>
      <c r="D1008" s="10" t="s">
        <v>12</v>
      </c>
      <c r="E1008" s="10" t="s">
        <v>24</v>
      </c>
      <c r="F1008" s="10" t="s">
        <v>281</v>
      </c>
      <c r="G1008" s="10" t="s">
        <v>15</v>
      </c>
      <c r="H1008" s="10" t="s">
        <v>103</v>
      </c>
      <c r="I1008" s="10" t="s">
        <v>850</v>
      </c>
      <c r="J1008" s="10"/>
      <c r="K1008" s="10" t="s">
        <v>38</v>
      </c>
      <c r="L1008" t="str">
        <f>RIGHT(H1008, LEN(H1008)-6)</f>
        <v>SCIH</v>
      </c>
      <c r="M1008">
        <f>IF(AND(NOT(K1007=K1008),J1007=J1008,I1007=I1008),M1007,IF(AND(NOT(K1008=K1009),J1008=J1009,I1008=I1009),M1006,IF(AND(NOT(K1007=K1006),J1007=J1006,I1007=I1006),M1007+1,IF(K1007=K1008,M1007,M1007+1))))</f>
        <v>46</v>
      </c>
      <c r="N1008" s="10" t="s">
        <v>333</v>
      </c>
      <c r="O1008" t="b">
        <f>IF(AND(NOT(K1007=K1008),J1007=J1008,I1007=I1008),TRUE,FALSE)</f>
        <v>0</v>
      </c>
      <c r="P1008" t="str">
        <f>IF(M1008=M1007,IF(NOT(P1007=""),P1007,IF(NOT(N1007=""),N1007,"")),IF(NOT(N1008=""),N1008,""))</f>
        <v/>
      </c>
      <c r="Q1008" t="str">
        <f>IF(M1008=M1009,IF(Q1009="",P1008,Q1009),P1008)</f>
        <v>10659250</v>
      </c>
    </row>
    <row r="1009" spans="1:17">
      <c r="A1009" t="str">
        <f t="shared" si="15"/>
        <v>10659250</v>
      </c>
      <c r="B1009" s="10" t="s">
        <v>11</v>
      </c>
      <c r="C1009">
        <v>13723</v>
      </c>
      <c r="D1009" s="10" t="s">
        <v>12</v>
      </c>
      <c r="E1009" s="10" t="s">
        <v>24</v>
      </c>
      <c r="F1009" s="10" t="s">
        <v>281</v>
      </c>
      <c r="G1009" s="10" t="s">
        <v>15</v>
      </c>
      <c r="H1009" s="10" t="s">
        <v>122</v>
      </c>
      <c r="I1009" s="10" t="s">
        <v>861</v>
      </c>
      <c r="J1009" s="10"/>
      <c r="K1009" s="10" t="s">
        <v>38</v>
      </c>
      <c r="L1009" t="str">
        <f>RIGHT(H1009, LEN(H1009)-6)</f>
        <v>ACCH</v>
      </c>
      <c r="M1009">
        <f>IF(AND(NOT(K1008=K1009),J1008=J1009,I1008=I1009),M1008,IF(AND(NOT(K1009=K1010),J1009=J1010,I1009=I1010),M1007,IF(AND(NOT(K1008=K1007),J1008=J1007,I1008=I1007),M1008+1,IF(K1008=K1009,M1008,M1008+1))))</f>
        <v>46</v>
      </c>
      <c r="N1009" s="10" t="s">
        <v>333</v>
      </c>
      <c r="O1009" t="b">
        <f>IF(AND(NOT(K1008=K1009),J1008=J1009,I1008=I1009),TRUE,FALSE)</f>
        <v>0</v>
      </c>
      <c r="P1009" t="str">
        <f>IF(M1009=M1008,IF(NOT(P1008=""),P1008,IF(NOT(N1008=""),N1008,"")),IF(NOT(N1009=""),N1009,""))</f>
        <v>10659250</v>
      </c>
      <c r="Q1009" t="str">
        <f>IF(M1009=M1010,IF(Q1010="",P1009,Q1010),P1009)</f>
        <v>10659250</v>
      </c>
    </row>
    <row r="1010" spans="1:17">
      <c r="A1010" t="str">
        <f t="shared" si="15"/>
        <v>10659250</v>
      </c>
      <c r="B1010" s="10" t="s">
        <v>11</v>
      </c>
      <c r="C1010">
        <v>13767</v>
      </c>
      <c r="D1010" s="10" t="s">
        <v>12</v>
      </c>
      <c r="E1010" s="10" t="s">
        <v>24</v>
      </c>
      <c r="F1010" s="10" t="s">
        <v>281</v>
      </c>
      <c r="G1010" s="10" t="s">
        <v>15</v>
      </c>
      <c r="H1010" s="10" t="s">
        <v>39</v>
      </c>
      <c r="I1010" s="10" t="s">
        <v>737</v>
      </c>
      <c r="J1010" s="10"/>
      <c r="K1010" s="10" t="s">
        <v>38</v>
      </c>
      <c r="L1010" t="str">
        <f>RIGHT(H1010, LEN(H1010)-6)</f>
        <v>SCIH</v>
      </c>
      <c r="M1010">
        <f>IF(AND(NOT(K1009=K1010),J1009=J1010,I1009=I1010),M1009,IF(AND(NOT(K1010=K1011),J1010=J1011,I1010=I1011),M1008,IF(AND(NOT(K1009=K1008),J1009=J1008,I1009=I1008),M1009+1,IF(K1009=K1010,M1009,M1009+1))))</f>
        <v>46</v>
      </c>
      <c r="N1010" s="10" t="s">
        <v>333</v>
      </c>
      <c r="O1010" t="b">
        <f>IF(AND(NOT(K1009=K1010),J1009=J1010,I1009=I1010),TRUE,FALSE)</f>
        <v>0</v>
      </c>
      <c r="P1010" t="str">
        <f>IF(M1010=M1009,IF(NOT(P1009=""),P1009,IF(NOT(N1009=""),N1009,"")),IF(NOT(N1010=""),N1010,""))</f>
        <v>10659250</v>
      </c>
      <c r="Q1010" t="str">
        <f>IF(M1010=M1011,IF(Q1011="",P1010,Q1011),P1010)</f>
        <v>10659250</v>
      </c>
    </row>
    <row r="1011" spans="1:17">
      <c r="A1011" t="str">
        <f t="shared" si="15"/>
        <v>10659250</v>
      </c>
      <c r="B1011" s="10" t="s">
        <v>11</v>
      </c>
      <c r="C1011">
        <v>13769</v>
      </c>
      <c r="D1011" s="10" t="s">
        <v>12</v>
      </c>
      <c r="E1011" s="10" t="s">
        <v>24</v>
      </c>
      <c r="F1011" s="10" t="s">
        <v>281</v>
      </c>
      <c r="G1011" s="10" t="s">
        <v>15</v>
      </c>
      <c r="H1011" s="10" t="s">
        <v>114</v>
      </c>
      <c r="I1011" s="10" t="s">
        <v>765</v>
      </c>
      <c r="J1011" s="10"/>
      <c r="K1011" s="10" t="s">
        <v>38</v>
      </c>
      <c r="L1011" t="str">
        <f>RIGHT(H1011, LEN(H1011)-6)</f>
        <v>SSCH</v>
      </c>
      <c r="M1011">
        <f>IF(AND(NOT(K1010=K1011),J1010=J1011,I1010=I1011),M1010,IF(AND(NOT(K1011=K1012),J1011=J1012,I1011=I1012),M1009,IF(AND(NOT(K1010=K1009),J1010=J1009,I1010=I1009),M1010+1,IF(K1010=K1011,M1010,M1010+1))))</f>
        <v>46</v>
      </c>
      <c r="N1011" s="10" t="s">
        <v>333</v>
      </c>
      <c r="O1011" t="b">
        <f>IF(AND(NOT(K1010=K1011),J1010=J1011,I1010=I1011),TRUE,FALSE)</f>
        <v>0</v>
      </c>
      <c r="P1011" t="str">
        <f>IF(M1011=M1010,IF(NOT(P1010=""),P1010,IF(NOT(N1010=""),N1010,"")),IF(NOT(N1011=""),N1011,""))</f>
        <v>10659250</v>
      </c>
      <c r="Q1011" t="str">
        <f>IF(M1011=M1012,IF(Q1012="",P1011,Q1012),P1011)</f>
        <v>10659250</v>
      </c>
    </row>
    <row r="1012" spans="1:17">
      <c r="A1012" t="str">
        <f t="shared" si="15"/>
        <v>10659250</v>
      </c>
      <c r="B1012" s="10" t="s">
        <v>11</v>
      </c>
      <c r="C1012">
        <v>13770</v>
      </c>
      <c r="D1012" s="10" t="s">
        <v>30</v>
      </c>
      <c r="E1012" s="10" t="s">
        <v>24</v>
      </c>
      <c r="F1012" s="10" t="s">
        <v>14</v>
      </c>
      <c r="G1012" s="10" t="s">
        <v>15</v>
      </c>
      <c r="H1012" s="10" t="s">
        <v>114</v>
      </c>
      <c r="I1012" s="10" t="s">
        <v>765</v>
      </c>
      <c r="J1012" s="10" t="s">
        <v>272</v>
      </c>
      <c r="K1012" s="10" t="s">
        <v>38</v>
      </c>
      <c r="L1012" t="str">
        <f>RIGHT(H1012, LEN(H1012)-6)</f>
        <v>SSCH</v>
      </c>
      <c r="M1012">
        <f>IF(AND(NOT(K1011=K1012),J1011=J1012,I1011=I1012),M1011,IF(AND(NOT(K1012=K1013),J1012=J1013,I1012=I1013),M1010,IF(AND(NOT(K1011=K1010),J1011=J1010,I1011=I1010),M1011+1,IF(K1011=K1012,M1011,M1011+1))))</f>
        <v>46</v>
      </c>
      <c r="N1012" s="10"/>
      <c r="O1012" t="b">
        <f>IF(AND(NOT(K1011=K1012),J1011=J1012,I1011=I1012),TRUE,FALSE)</f>
        <v>0</v>
      </c>
      <c r="P1012" t="str">
        <f>IF(M1012=M1011,IF(NOT(P1011=""),P1011,IF(NOT(N1011=""),N1011,"")),IF(NOT(N1012=""),N1012,""))</f>
        <v>10659250</v>
      </c>
      <c r="Q1012" t="str">
        <f>IF(M1012=M1013,IF(Q1013="",P1012,Q1013),P1012)</f>
        <v>10659250</v>
      </c>
    </row>
    <row r="1013" spans="1:17">
      <c r="A1013" t="str">
        <f t="shared" si="15"/>
        <v>10659250</v>
      </c>
      <c r="B1013" s="10" t="s">
        <v>11</v>
      </c>
      <c r="C1013">
        <v>20433</v>
      </c>
      <c r="D1013" s="10" t="s">
        <v>111</v>
      </c>
      <c r="E1013" s="10" t="s">
        <v>34</v>
      </c>
      <c r="F1013" s="10" t="s">
        <v>14</v>
      </c>
      <c r="G1013" s="10" t="s">
        <v>15</v>
      </c>
      <c r="H1013" s="10" t="s">
        <v>53</v>
      </c>
      <c r="I1013" s="10" t="s">
        <v>763</v>
      </c>
      <c r="J1013" s="10" t="s">
        <v>270</v>
      </c>
      <c r="K1013" s="10" t="s">
        <v>38</v>
      </c>
      <c r="L1013" t="str">
        <f>RIGHT(H1013, LEN(H1013)-6)</f>
        <v>ACCH</v>
      </c>
      <c r="M1013">
        <f>IF(AND(NOT(K1012=K1013),J1012=J1013,I1012=I1013),M1012,IF(AND(NOT(K1013=K1014),J1013=J1014,I1013=I1014),M1011,IF(AND(NOT(K1012=K1011),J1012=J1011,I1012=I1011),M1012+1,IF(K1012=K1013,M1012,M1012+1))))</f>
        <v>46</v>
      </c>
      <c r="N1013" s="10"/>
      <c r="O1013" t="b">
        <f>IF(AND(NOT(K1012=K1013),J1012=J1013,I1012=I1013),TRUE,FALSE)</f>
        <v>0</v>
      </c>
      <c r="P1013" t="str">
        <f>IF(M1013=M1012,IF(NOT(P1012=""),P1012,IF(NOT(N1012=""),N1012,"")),IF(NOT(N1013=""),N1013,""))</f>
        <v>10659250</v>
      </c>
      <c r="Q1013" t="str">
        <f>IF(M1013=M1014,IF(Q1014="",P1013,Q1014),P1013)</f>
        <v>10659250</v>
      </c>
    </row>
    <row r="1014" spans="1:17">
      <c r="A1014" t="str">
        <f t="shared" si="15"/>
        <v>10659250</v>
      </c>
      <c r="B1014" s="10" t="s">
        <v>11</v>
      </c>
      <c r="C1014">
        <v>13634</v>
      </c>
      <c r="D1014" s="10" t="s">
        <v>12</v>
      </c>
      <c r="E1014" s="10" t="s">
        <v>24</v>
      </c>
      <c r="F1014" s="10" t="s">
        <v>14</v>
      </c>
      <c r="G1014" s="10" t="s">
        <v>15</v>
      </c>
      <c r="H1014" s="10" t="s">
        <v>94</v>
      </c>
      <c r="I1014" s="10" t="s">
        <v>762</v>
      </c>
      <c r="J1014" s="10" t="s">
        <v>272</v>
      </c>
      <c r="K1014" s="10" t="s">
        <v>38</v>
      </c>
      <c r="L1014" t="str">
        <f>RIGHT(H1014, LEN(H1014)-6)</f>
        <v>ACCH</v>
      </c>
      <c r="M1014">
        <f>IF(AND(NOT(K1013=K1014),J1013=J1014,I1013=I1014),M1013,IF(AND(NOT(K1014=K1015),J1014=J1015,I1014=I1015),M1012,IF(AND(NOT(K1013=K1012),J1013=J1012,I1013=I1012),M1013+1,IF(K1013=K1014,M1013,M1013+1))))</f>
        <v>46</v>
      </c>
      <c r="N1014" s="10"/>
      <c r="O1014" t="b">
        <f>IF(AND(NOT(K1013=K1014),J1013=J1014,I1013=I1014),TRUE,FALSE)</f>
        <v>0</v>
      </c>
      <c r="P1014" t="str">
        <f>IF(M1014=M1013,IF(NOT(P1013=""),P1013,IF(NOT(N1013=""),N1013,"")),IF(NOT(N1014=""),N1014,""))</f>
        <v>10659250</v>
      </c>
      <c r="Q1014" t="str">
        <f>IF(M1014=M1015,IF(Q1015="",P1014,Q1015),P1014)</f>
        <v>10659250</v>
      </c>
    </row>
    <row r="1015" spans="1:17">
      <c r="A1015" t="str">
        <f t="shared" si="15"/>
        <v>10659250</v>
      </c>
      <c r="B1015" s="10" t="s">
        <v>11</v>
      </c>
      <c r="C1015">
        <v>13674</v>
      </c>
      <c r="D1015" s="10" t="s">
        <v>12</v>
      </c>
      <c r="E1015" s="10" t="s">
        <v>24</v>
      </c>
      <c r="F1015" s="10" t="s">
        <v>14</v>
      </c>
      <c r="G1015" s="10" t="s">
        <v>15</v>
      </c>
      <c r="H1015" s="10" t="s">
        <v>139</v>
      </c>
      <c r="I1015" s="10" t="s">
        <v>864</v>
      </c>
      <c r="J1015" s="10" t="s">
        <v>272</v>
      </c>
      <c r="K1015" s="10" t="s">
        <v>38</v>
      </c>
      <c r="L1015" t="str">
        <f>RIGHT(H1015, LEN(H1015)-6)</f>
        <v>ACCH</v>
      </c>
      <c r="M1015">
        <f>IF(AND(NOT(K1014=K1015),J1014=J1015,I1014=I1015),M1014,IF(AND(NOT(K1015=K1016),J1015=J1016,I1015=I1016),M1013,IF(AND(NOT(K1014=K1013),J1014=J1013,I1014=I1013),M1014+1,IF(K1014=K1015,M1014,M1014+1))))</f>
        <v>46</v>
      </c>
      <c r="N1015" s="10"/>
      <c r="O1015" t="b">
        <f>IF(AND(NOT(K1014=K1015),J1014=J1015,I1014=I1015),TRUE,FALSE)</f>
        <v>0</v>
      </c>
      <c r="P1015" t="str">
        <f>IF(M1015=M1014,IF(NOT(P1014=""),P1014,IF(NOT(N1014=""),N1014,"")),IF(NOT(N1015=""),N1015,""))</f>
        <v>10659250</v>
      </c>
      <c r="Q1015" t="str">
        <f>IF(M1015=M1016,IF(Q1016="",P1015,Q1016),P1015)</f>
        <v>10659250</v>
      </c>
    </row>
    <row r="1016" spans="1:17">
      <c r="A1016" t="str">
        <f t="shared" si="15"/>
        <v>10659250</v>
      </c>
      <c r="B1016" s="10" t="s">
        <v>11</v>
      </c>
      <c r="C1016">
        <v>13686</v>
      </c>
      <c r="D1016" s="10" t="s">
        <v>12</v>
      </c>
      <c r="E1016" s="10" t="s">
        <v>24</v>
      </c>
      <c r="F1016" s="10" t="s">
        <v>281</v>
      </c>
      <c r="G1016" s="10" t="s">
        <v>15</v>
      </c>
      <c r="H1016" s="10" t="s">
        <v>118</v>
      </c>
      <c r="I1016" s="10" t="s">
        <v>853</v>
      </c>
      <c r="J1016" s="10"/>
      <c r="K1016" s="10" t="s">
        <v>38</v>
      </c>
      <c r="L1016" t="str">
        <f>RIGHT(H1016, LEN(H1016)-6)</f>
        <v>SCIH</v>
      </c>
      <c r="M1016">
        <f>IF(AND(NOT(K1015=K1016),J1015=J1016,I1015=I1016),M1015,IF(AND(NOT(K1016=K1017),J1016=J1017,I1016=I1017),M1014,IF(AND(NOT(K1015=K1014),J1015=J1014,I1015=I1014),M1015+1,IF(K1015=K1016,M1015,M1015+1))))</f>
        <v>46</v>
      </c>
      <c r="N1016" s="10" t="s">
        <v>552</v>
      </c>
      <c r="O1016" t="b">
        <f>IF(AND(NOT(K1015=K1016),J1015=J1016,I1015=I1016),TRUE,FALSE)</f>
        <v>0</v>
      </c>
      <c r="P1016" t="str">
        <f>IF(M1016=M1015,IF(NOT(P1015=""),P1015,IF(NOT(N1015=""),N1015,"")),IF(NOT(N1016=""),N1016,""))</f>
        <v>10659250</v>
      </c>
      <c r="Q1016" t="str">
        <f>IF(M1016=M1017,IF(Q1017="",P1016,Q1017),P1016)</f>
        <v>10659250</v>
      </c>
    </row>
    <row r="1017" spans="1:17">
      <c r="A1017" t="str">
        <f t="shared" si="15"/>
        <v>10659250</v>
      </c>
      <c r="B1017" s="10" t="s">
        <v>11</v>
      </c>
      <c r="C1017">
        <v>13730</v>
      </c>
      <c r="D1017" s="10" t="s">
        <v>12</v>
      </c>
      <c r="E1017" s="10" t="s">
        <v>24</v>
      </c>
      <c r="F1017" s="10" t="s">
        <v>14</v>
      </c>
      <c r="G1017" s="10" t="s">
        <v>15</v>
      </c>
      <c r="H1017" s="10" t="s">
        <v>121</v>
      </c>
      <c r="I1017" s="10" t="s">
        <v>782</v>
      </c>
      <c r="J1017" s="10" t="s">
        <v>272</v>
      </c>
      <c r="K1017" s="10" t="s">
        <v>38</v>
      </c>
      <c r="L1017" t="str">
        <f>RIGHT(H1017, LEN(H1017)-6)</f>
        <v>SSCH</v>
      </c>
      <c r="M1017">
        <f>IF(AND(NOT(K1016=K1017),J1016=J1017,I1016=I1017),M1016,IF(AND(NOT(K1017=K1018),J1017=J1018,I1017=I1018),M1015,IF(AND(NOT(K1016=K1015),J1016=J1015,I1016=I1015),M1016+1,IF(K1016=K1017,M1016,M1016+1))))</f>
        <v>46</v>
      </c>
      <c r="N1017" s="10"/>
      <c r="O1017" t="b">
        <f>IF(AND(NOT(K1016=K1017),J1016=J1017,I1016=I1017),TRUE,FALSE)</f>
        <v>0</v>
      </c>
      <c r="P1017" t="str">
        <f>IF(M1017=M1016,IF(NOT(P1016=""),P1016,IF(NOT(N1016=""),N1016,"")),IF(NOT(N1017=""),N1017,""))</f>
        <v>10659250</v>
      </c>
      <c r="Q1017" t="str">
        <f>IF(M1017=M1018,IF(Q1018="",P1017,Q1018),P1017)</f>
        <v>10659250</v>
      </c>
    </row>
    <row r="1018" spans="1:17">
      <c r="A1018" t="str">
        <f t="shared" si="15"/>
        <v>10659250</v>
      </c>
      <c r="B1018" s="10" t="s">
        <v>11</v>
      </c>
      <c r="C1018">
        <v>13738</v>
      </c>
      <c r="D1018" s="10" t="s">
        <v>12</v>
      </c>
      <c r="E1018" s="10" t="s">
        <v>24</v>
      </c>
      <c r="F1018" s="10" t="s">
        <v>14</v>
      </c>
      <c r="G1018" s="10" t="s">
        <v>15</v>
      </c>
      <c r="H1018" s="10" t="s">
        <v>54</v>
      </c>
      <c r="I1018" s="10" t="s">
        <v>770</v>
      </c>
      <c r="J1018" s="10" t="s">
        <v>17</v>
      </c>
      <c r="K1018" s="10" t="s">
        <v>38</v>
      </c>
      <c r="L1018" t="str">
        <f>RIGHT(H1018, LEN(H1018)-6)</f>
        <v>ACCH</v>
      </c>
      <c r="M1018">
        <f>IF(AND(NOT(K1017=K1018),J1017=J1018,I1017=I1018),M1017,IF(AND(NOT(K1018=K1019),J1018=J1019,I1018=I1019),M1016,IF(AND(NOT(K1017=K1016),J1017=J1016,I1017=I1016),M1017+1,IF(K1017=K1018,M1017,M1017+1))))</f>
        <v>46</v>
      </c>
      <c r="N1018" s="10"/>
      <c r="O1018" t="b">
        <f>IF(AND(NOT(K1017=K1018),J1017=J1018,I1017=I1018),TRUE,FALSE)</f>
        <v>0</v>
      </c>
      <c r="P1018" t="str">
        <f>IF(M1018=M1017,IF(NOT(P1017=""),P1017,IF(NOT(N1017=""),N1017,"")),IF(NOT(N1018=""),N1018,""))</f>
        <v>10659250</v>
      </c>
      <c r="Q1018" t="str">
        <f>IF(M1018=M1019,IF(Q1019="",P1018,Q1019),P1018)</f>
        <v>10659250</v>
      </c>
    </row>
    <row r="1019" spans="1:17">
      <c r="A1019" t="str">
        <f t="shared" si="15"/>
        <v>10659250</v>
      </c>
      <c r="B1019" s="10" t="s">
        <v>11</v>
      </c>
      <c r="C1019">
        <v>20433</v>
      </c>
      <c r="D1019" s="10" t="s">
        <v>111</v>
      </c>
      <c r="E1019" s="10" t="s">
        <v>34</v>
      </c>
      <c r="F1019" s="10" t="s">
        <v>14</v>
      </c>
      <c r="G1019" s="10" t="s">
        <v>15</v>
      </c>
      <c r="H1019" s="10" t="s">
        <v>53</v>
      </c>
      <c r="I1019" s="10" t="s">
        <v>763</v>
      </c>
      <c r="J1019" s="10" t="s">
        <v>279</v>
      </c>
      <c r="K1019" s="10" t="s">
        <v>38</v>
      </c>
      <c r="L1019" t="str">
        <f>RIGHT(H1019, LEN(H1019)-6)</f>
        <v>ACCH</v>
      </c>
      <c r="M1019">
        <f>IF(AND(NOT(K1018=K1019),J1018=J1019,I1018=I1019),M1018,IF(AND(NOT(K1019=K1020),J1019=J1020,I1019=I1020),M1017,IF(AND(NOT(K1018=K1017),J1018=J1017,I1018=I1017),M1018+1,IF(K1018=K1019,M1018,M1018+1))))</f>
        <v>46</v>
      </c>
      <c r="N1019" s="10"/>
      <c r="O1019" t="b">
        <f>IF(AND(NOT(K1018=K1019),J1018=J1019,I1018=I1019),TRUE,FALSE)</f>
        <v>0</v>
      </c>
      <c r="P1019" t="str">
        <f>IF(M1019=M1018,IF(NOT(P1018=""),P1018,IF(NOT(N1018=""),N1018,"")),IF(NOT(N1019=""),N1019,""))</f>
        <v>10659250</v>
      </c>
      <c r="Q1019" t="str">
        <f>IF(M1019=M1020,IF(Q1020="",P1019,Q1020),P1019)</f>
        <v>10659250</v>
      </c>
    </row>
    <row r="1020" spans="1:17">
      <c r="A1020" t="str">
        <f t="shared" si="15"/>
        <v>10659250</v>
      </c>
      <c r="B1020" s="10" t="s">
        <v>11</v>
      </c>
      <c r="C1020">
        <v>13634</v>
      </c>
      <c r="D1020" s="10" t="s">
        <v>12</v>
      </c>
      <c r="E1020" s="10" t="s">
        <v>24</v>
      </c>
      <c r="F1020" s="10" t="s">
        <v>14</v>
      </c>
      <c r="G1020" s="10" t="s">
        <v>15</v>
      </c>
      <c r="H1020" s="10" t="s">
        <v>94</v>
      </c>
      <c r="I1020" s="10" t="s">
        <v>762</v>
      </c>
      <c r="J1020" s="10" t="s">
        <v>272</v>
      </c>
      <c r="K1020" s="10" t="s">
        <v>38</v>
      </c>
      <c r="L1020" t="str">
        <f>RIGHT(H1020, LEN(H1020)-6)</f>
        <v>ACCH</v>
      </c>
      <c r="M1020">
        <f>IF(AND(NOT(K1019=K1020),J1019=J1020,I1019=I1020),M1019,IF(AND(NOT(K1020=K1021),J1020=J1021,I1020=I1021),M1018,IF(AND(NOT(K1019=K1018),J1019=J1018,I1019=I1018),M1019+1,IF(K1019=K1020,M1019,M1019+1))))</f>
        <v>46</v>
      </c>
      <c r="N1020" s="10"/>
      <c r="O1020" t="b">
        <f>IF(AND(NOT(K1019=K1020),J1019=J1020,I1019=I1020),TRUE,FALSE)</f>
        <v>0</v>
      </c>
      <c r="P1020" t="str">
        <f>IF(M1020=M1019,IF(NOT(P1019=""),P1019,IF(NOT(N1019=""),N1019,"")),IF(NOT(N1020=""),N1020,""))</f>
        <v>10659250</v>
      </c>
      <c r="Q1020" t="str">
        <f>IF(M1020=M1021,IF(Q1021="",P1020,Q1021),P1020)</f>
        <v>10659250</v>
      </c>
    </row>
    <row r="1021" spans="1:17">
      <c r="A1021" t="str">
        <f t="shared" si="15"/>
        <v>10659250</v>
      </c>
      <c r="B1021" s="10" t="s">
        <v>11</v>
      </c>
      <c r="C1021">
        <v>13642</v>
      </c>
      <c r="D1021" s="10" t="s">
        <v>12</v>
      </c>
      <c r="E1021" s="10" t="s">
        <v>24</v>
      </c>
      <c r="F1021" s="10" t="s">
        <v>14</v>
      </c>
      <c r="G1021" s="10" t="s">
        <v>15</v>
      </c>
      <c r="H1021" s="10" t="s">
        <v>102</v>
      </c>
      <c r="I1021" s="10" t="s">
        <v>858</v>
      </c>
      <c r="J1021" s="10" t="s">
        <v>272</v>
      </c>
      <c r="K1021" s="10" t="s">
        <v>38</v>
      </c>
      <c r="L1021" t="str">
        <f>RIGHT(H1021, LEN(H1021)-6)</f>
        <v>SCIH</v>
      </c>
      <c r="M1021">
        <f>IF(AND(NOT(K1020=K1021),J1020=J1021,I1020=I1021),M1020,IF(AND(NOT(K1021=K1022),J1021=J1022,I1021=I1022),M1019,IF(AND(NOT(K1020=K1019),J1020=J1019,I1020=I1019),M1020+1,IF(K1020=K1021,M1020,M1020+1))))</f>
        <v>46</v>
      </c>
      <c r="N1021" s="10"/>
      <c r="O1021" t="b">
        <f>IF(AND(NOT(K1020=K1021),J1020=J1021,I1020=I1021),TRUE,FALSE)</f>
        <v>0</v>
      </c>
      <c r="P1021" t="str">
        <f>IF(M1021=M1020,IF(NOT(P1020=""),P1020,IF(NOT(N1020=""),N1020,"")),IF(NOT(N1021=""),N1021,""))</f>
        <v>10659250</v>
      </c>
      <c r="Q1021" t="str">
        <f>IF(M1021=M1022,IF(Q1022="",P1021,Q1022),P1021)</f>
        <v>10659250</v>
      </c>
    </row>
    <row r="1022" spans="1:17">
      <c r="A1022" t="str">
        <f t="shared" si="15"/>
        <v>10659250</v>
      </c>
      <c r="B1022" s="10" t="s">
        <v>11</v>
      </c>
      <c r="C1022">
        <v>13653</v>
      </c>
      <c r="D1022" s="10" t="s">
        <v>100</v>
      </c>
      <c r="E1022" s="10" t="s">
        <v>24</v>
      </c>
      <c r="F1022" s="10" t="s">
        <v>14</v>
      </c>
      <c r="G1022" s="10" t="s">
        <v>15</v>
      </c>
      <c r="H1022" s="10" t="s">
        <v>92</v>
      </c>
      <c r="I1022" s="10" t="s">
        <v>791</v>
      </c>
      <c r="J1022" s="10" t="s">
        <v>241</v>
      </c>
      <c r="K1022" s="10" t="s">
        <v>38</v>
      </c>
      <c r="L1022" t="str">
        <f>RIGHT(H1022, LEN(H1022)-6)</f>
        <v>ACCH</v>
      </c>
      <c r="M1022">
        <f>IF(AND(NOT(K1021=K1022),J1021=J1022,I1021=I1022),M1021,IF(AND(NOT(K1022=K1023),J1022=J1023,I1022=I1023),M1020,IF(AND(NOT(K1021=K1020),J1021=J1020,I1021=I1020),M1021+1,IF(K1021=K1022,M1021,M1021+1))))</f>
        <v>46</v>
      </c>
      <c r="N1022" s="10"/>
      <c r="O1022" t="b">
        <f>IF(AND(NOT(K1021=K1022),J1021=J1022,I1021=I1022),TRUE,FALSE)</f>
        <v>0</v>
      </c>
      <c r="P1022" t="str">
        <f>IF(M1022=M1021,IF(NOT(P1021=""),P1021,IF(NOT(N1021=""),N1021,"")),IF(NOT(N1022=""),N1022,""))</f>
        <v>10659250</v>
      </c>
      <c r="Q1022" t="str">
        <f>IF(M1022=M1023,IF(Q1023="",P1022,Q1023),P1022)</f>
        <v>10659250</v>
      </c>
    </row>
    <row r="1023" spans="1:17">
      <c r="A1023" t="str">
        <f t="shared" si="15"/>
        <v>10659250</v>
      </c>
      <c r="B1023" s="10" t="s">
        <v>11</v>
      </c>
      <c r="C1023">
        <v>13674</v>
      </c>
      <c r="D1023" s="10" t="s">
        <v>12</v>
      </c>
      <c r="E1023" s="10" t="s">
        <v>24</v>
      </c>
      <c r="F1023" s="10" t="s">
        <v>281</v>
      </c>
      <c r="G1023" s="10" t="s">
        <v>15</v>
      </c>
      <c r="H1023" s="10" t="s">
        <v>139</v>
      </c>
      <c r="I1023" s="10" t="s">
        <v>864</v>
      </c>
      <c r="J1023" s="10"/>
      <c r="K1023" s="10" t="s">
        <v>38</v>
      </c>
      <c r="L1023" t="str">
        <f>RIGHT(H1023, LEN(H1023)-6)</f>
        <v>ACCH</v>
      </c>
      <c r="M1023">
        <f>IF(AND(NOT(K1022=K1023),J1022=J1023,I1022=I1023),M1022,IF(AND(NOT(K1023=K1024),J1023=J1024,I1023=I1024),M1021,IF(AND(NOT(K1022=K1021),J1022=J1021,I1022=I1021),M1022+1,IF(K1022=K1023,M1022,M1022+1))))</f>
        <v>46</v>
      </c>
      <c r="N1023" s="10" t="s">
        <v>553</v>
      </c>
      <c r="O1023" t="b">
        <f>IF(AND(NOT(K1022=K1023),J1022=J1023,I1022=I1023),TRUE,FALSE)</f>
        <v>0</v>
      </c>
      <c r="P1023" t="str">
        <f>IF(M1023=M1022,IF(NOT(P1022=""),P1022,IF(NOT(N1022=""),N1022,"")),IF(NOT(N1023=""),N1023,""))</f>
        <v>10659250</v>
      </c>
      <c r="Q1023" t="str">
        <f>IF(M1023=M1024,IF(Q1024="",P1023,Q1024),P1023)</f>
        <v>10659250</v>
      </c>
    </row>
    <row r="1024" spans="1:17">
      <c r="A1024" t="str">
        <f t="shared" si="15"/>
        <v>10659250</v>
      </c>
      <c r="B1024" s="10" t="s">
        <v>11</v>
      </c>
      <c r="C1024">
        <v>13736</v>
      </c>
      <c r="D1024" s="10" t="s">
        <v>12</v>
      </c>
      <c r="E1024" s="10" t="s">
        <v>24</v>
      </c>
      <c r="F1024" s="10" t="s">
        <v>281</v>
      </c>
      <c r="G1024" s="10" t="s">
        <v>15</v>
      </c>
      <c r="H1024" s="10" t="s">
        <v>76</v>
      </c>
      <c r="I1024" s="10" t="s">
        <v>802</v>
      </c>
      <c r="J1024" s="10"/>
      <c r="K1024" s="10" t="s">
        <v>38</v>
      </c>
      <c r="L1024" t="str">
        <f>RIGHT(H1024, LEN(H1024)-6)</f>
        <v>ACCH</v>
      </c>
      <c r="M1024">
        <f>IF(AND(NOT(K1023=K1024),J1023=J1024,I1023=I1024),M1023,IF(AND(NOT(K1024=K1025),J1024=J1025,I1024=I1025),M1022,IF(AND(NOT(K1023=K1022),J1023=J1022,I1023=I1022),M1023+1,IF(K1023=K1024,M1023,M1023+1))))</f>
        <v>46</v>
      </c>
      <c r="N1024" s="10" t="s">
        <v>553</v>
      </c>
      <c r="O1024" t="b">
        <f>IF(AND(NOT(K1023=K1024),J1023=J1024,I1023=I1024),TRUE,FALSE)</f>
        <v>0</v>
      </c>
      <c r="P1024" t="str">
        <f>IF(M1024=M1023,IF(NOT(P1023=""),P1023,IF(NOT(N1023=""),N1023,"")),IF(NOT(N1024=""),N1024,""))</f>
        <v>10659250</v>
      </c>
      <c r="Q1024" t="str">
        <f>IF(M1024=M1025,IF(Q1025="",P1024,Q1025),P1024)</f>
        <v>10659250</v>
      </c>
    </row>
    <row r="1025" spans="1:17">
      <c r="A1025" t="str">
        <f t="shared" si="15"/>
        <v>10659250</v>
      </c>
      <c r="B1025" s="10" t="s">
        <v>11</v>
      </c>
      <c r="C1025">
        <v>13760</v>
      </c>
      <c r="D1025" s="10" t="s">
        <v>12</v>
      </c>
      <c r="E1025" s="10" t="s">
        <v>24</v>
      </c>
      <c r="F1025" s="10" t="s">
        <v>14</v>
      </c>
      <c r="G1025" s="10" t="s">
        <v>15</v>
      </c>
      <c r="H1025" s="10" t="s">
        <v>104</v>
      </c>
      <c r="I1025" s="10" t="s">
        <v>720</v>
      </c>
      <c r="J1025" s="10" t="s">
        <v>268</v>
      </c>
      <c r="K1025" s="10" t="s">
        <v>38</v>
      </c>
      <c r="L1025" t="str">
        <f>RIGHT(H1025, LEN(H1025)-6)</f>
        <v>SCIH</v>
      </c>
      <c r="M1025">
        <f>IF(AND(NOT(K1024=K1025),J1024=J1025,I1024=I1025),M1024,IF(AND(NOT(K1025=K1026),J1025=J1026,I1025=I1026),M1023,IF(AND(NOT(K1024=K1023),J1024=J1023,I1024=I1023),M1024+1,IF(K1024=K1025,M1024,M1024+1))))</f>
        <v>46</v>
      </c>
      <c r="N1025" s="10"/>
      <c r="O1025" t="b">
        <f>IF(AND(NOT(K1024=K1025),J1024=J1025,I1024=I1025),TRUE,FALSE)</f>
        <v>0</v>
      </c>
      <c r="P1025" t="str">
        <f>IF(M1025=M1024,IF(NOT(P1024=""),P1024,IF(NOT(N1024=""),N1024,"")),IF(NOT(N1025=""),N1025,""))</f>
        <v>10659250</v>
      </c>
      <c r="Q1025" t="str">
        <f>IF(M1025=M1026,IF(Q1026="",P1025,Q1026),P1025)</f>
        <v>10659250</v>
      </c>
    </row>
    <row r="1026" spans="1:17">
      <c r="A1026" t="str">
        <f t="shared" si="15"/>
        <v>10659250</v>
      </c>
      <c r="B1026" s="10" t="s">
        <v>11</v>
      </c>
      <c r="C1026">
        <v>20433</v>
      </c>
      <c r="D1026" s="10" t="s">
        <v>111</v>
      </c>
      <c r="E1026" s="10" t="s">
        <v>34</v>
      </c>
      <c r="F1026" s="10" t="s">
        <v>14</v>
      </c>
      <c r="G1026" s="10" t="s">
        <v>15</v>
      </c>
      <c r="H1026" s="10" t="s">
        <v>53</v>
      </c>
      <c r="I1026" s="10" t="s">
        <v>763</v>
      </c>
      <c r="J1026" s="10" t="s">
        <v>270</v>
      </c>
      <c r="K1026" s="10" t="s">
        <v>38</v>
      </c>
      <c r="L1026" t="str">
        <f>RIGHT(H1026, LEN(H1026)-6)</f>
        <v>ACCH</v>
      </c>
      <c r="M1026">
        <f>IF(AND(NOT(K1025=K1026),J1025=J1026,I1025=I1026),M1025,IF(AND(NOT(K1026=K1027),J1026=J1027,I1026=I1027),M1024,IF(AND(NOT(K1025=K1024),J1025=J1024,I1025=I1024),M1025+1,IF(K1025=K1026,M1025,M1025+1))))</f>
        <v>46</v>
      </c>
      <c r="N1026" s="10"/>
      <c r="O1026" t="b">
        <f>IF(AND(NOT(K1025=K1026),J1025=J1026,I1025=I1026),TRUE,FALSE)</f>
        <v>0</v>
      </c>
      <c r="P1026" t="str">
        <f>IF(M1026=M1025,IF(NOT(P1025=""),P1025,IF(NOT(N1025=""),N1025,"")),IF(NOT(N1026=""),N1026,""))</f>
        <v>10659250</v>
      </c>
      <c r="Q1026" t="str">
        <f>IF(M1026=M1027,IF(Q1027="",P1026,Q1027),P1026)</f>
        <v>10659250</v>
      </c>
    </row>
    <row r="1027" spans="1:17">
      <c r="A1027" t="str">
        <f t="shared" ref="A1027:A1090" si="16">IF(LEN(Q1027)=8,Q1027,CONCATENATE("Anon_",M1027))</f>
        <v>10716009</v>
      </c>
      <c r="B1027" s="10" t="s">
        <v>11</v>
      </c>
      <c r="C1027">
        <v>13633</v>
      </c>
      <c r="D1027" s="10" t="s">
        <v>30</v>
      </c>
      <c r="E1027" s="10" t="s">
        <v>24</v>
      </c>
      <c r="F1027" s="10" t="s">
        <v>14</v>
      </c>
      <c r="G1027" s="10" t="s">
        <v>15</v>
      </c>
      <c r="H1027" s="10" t="s">
        <v>94</v>
      </c>
      <c r="I1027" s="10" t="s">
        <v>762</v>
      </c>
      <c r="J1027" s="10" t="s">
        <v>272</v>
      </c>
      <c r="K1027" s="10" t="s">
        <v>23</v>
      </c>
      <c r="L1027" t="str">
        <f>RIGHT(H1027, LEN(H1027)-6)</f>
        <v>ACCH</v>
      </c>
      <c r="M1027">
        <f>IF(AND(NOT(K1026=K1027),J1026=J1027,I1026=I1027),M1026,IF(AND(NOT(K1027=K1028),J1027=J1028,I1027=I1028),M1025,IF(AND(NOT(K1026=K1025),J1026=J1025,I1026=I1025),M1026+1,IF(K1026=K1027,M1026,M1026+1))))</f>
        <v>47</v>
      </c>
      <c r="N1027" s="10"/>
      <c r="O1027" t="b">
        <f>IF(AND(NOT(K1026=K1027),J1026=J1027,I1026=I1027),TRUE,FALSE)</f>
        <v>0</v>
      </c>
      <c r="P1027" t="str">
        <f>IF(M1027=M1026,IF(NOT(P1026=""),P1026,IF(NOT(N1026=""),N1026,"")),IF(NOT(N1027=""),N1027,""))</f>
        <v/>
      </c>
      <c r="Q1027" t="str">
        <f>IF(M1027=M1028,IF(Q1028="",P1027,Q1028),P1027)</f>
        <v>10716009</v>
      </c>
    </row>
    <row r="1028" spans="1:17">
      <c r="A1028" t="str">
        <f t="shared" si="16"/>
        <v>10716009</v>
      </c>
      <c r="B1028" s="10" t="s">
        <v>11</v>
      </c>
      <c r="C1028">
        <v>13636</v>
      </c>
      <c r="D1028" s="10" t="s">
        <v>12</v>
      </c>
      <c r="E1028" s="10" t="s">
        <v>24</v>
      </c>
      <c r="F1028" s="10" t="s">
        <v>14</v>
      </c>
      <c r="G1028" s="10" t="s">
        <v>15</v>
      </c>
      <c r="H1028" s="10" t="s">
        <v>107</v>
      </c>
      <c r="I1028" s="10" t="s">
        <v>768</v>
      </c>
      <c r="J1028" s="10" t="s">
        <v>17</v>
      </c>
      <c r="K1028" s="10" t="s">
        <v>23</v>
      </c>
      <c r="L1028" t="str">
        <f>RIGHT(H1028, LEN(H1028)-6)</f>
        <v>HUMH</v>
      </c>
      <c r="M1028">
        <f>IF(AND(NOT(K1027=K1028),J1027=J1028,I1027=I1028),M1027,IF(AND(NOT(K1028=K1029),J1028=J1029,I1028=I1029),M1026,IF(AND(NOT(K1027=K1026),J1027=J1026,I1027=I1026),M1027+1,IF(K1027=K1028,M1027,M1027+1))))</f>
        <v>47</v>
      </c>
      <c r="N1028" s="10"/>
      <c r="O1028" t="b">
        <f>IF(AND(NOT(K1027=K1028),J1027=J1028,I1027=I1028),TRUE,FALSE)</f>
        <v>0</v>
      </c>
      <c r="P1028" t="str">
        <f>IF(M1028=M1027,IF(NOT(P1027=""),P1027,IF(NOT(N1027=""),N1027,"")),IF(NOT(N1028=""),N1028,""))</f>
        <v/>
      </c>
      <c r="Q1028" t="str">
        <f>IF(M1028=M1029,IF(Q1029="",P1028,Q1029),P1028)</f>
        <v>10716009</v>
      </c>
    </row>
    <row r="1029" spans="1:17">
      <c r="A1029" t="str">
        <f t="shared" si="16"/>
        <v>10716009</v>
      </c>
      <c r="B1029" s="10" t="s">
        <v>11</v>
      </c>
      <c r="C1029">
        <v>13637</v>
      </c>
      <c r="D1029" s="10" t="s">
        <v>30</v>
      </c>
      <c r="E1029" s="10" t="s">
        <v>24</v>
      </c>
      <c r="F1029" s="10" t="s">
        <v>281</v>
      </c>
      <c r="G1029" s="10" t="s">
        <v>15</v>
      </c>
      <c r="H1029" s="10" t="s">
        <v>107</v>
      </c>
      <c r="I1029" s="10" t="s">
        <v>768</v>
      </c>
      <c r="J1029" s="10"/>
      <c r="K1029" s="10" t="s">
        <v>23</v>
      </c>
      <c r="L1029" t="str">
        <f>RIGHT(H1029, LEN(H1029)-6)</f>
        <v>HUMH</v>
      </c>
      <c r="M1029">
        <f>IF(AND(NOT(K1028=K1029),J1028=J1029,I1028=I1029),M1028,IF(AND(NOT(K1029=K1030),J1029=J1030,I1029=I1030),M1027,IF(AND(NOT(K1028=K1027),J1028=J1027,I1028=I1027),M1028+1,IF(K1028=K1029,M1028,M1028+1))))</f>
        <v>47</v>
      </c>
      <c r="N1029" s="10" t="s">
        <v>334</v>
      </c>
      <c r="O1029" t="b">
        <f>IF(AND(NOT(K1028=K1029),J1028=J1029,I1028=I1029),TRUE,FALSE)</f>
        <v>0</v>
      </c>
      <c r="P1029" t="str">
        <f>IF(M1029=M1028,IF(NOT(P1028=""),P1028,IF(NOT(N1028=""),N1028,"")),IF(NOT(N1029=""),N1029,""))</f>
        <v/>
      </c>
      <c r="Q1029" t="str">
        <f>IF(M1029=M1030,IF(Q1030="",P1029,Q1030),P1029)</f>
        <v>10716009</v>
      </c>
    </row>
    <row r="1030" spans="1:17">
      <c r="A1030" t="str">
        <f t="shared" si="16"/>
        <v>10716009</v>
      </c>
      <c r="B1030" s="10" t="s">
        <v>11</v>
      </c>
      <c r="C1030">
        <v>13705</v>
      </c>
      <c r="D1030" s="10" t="s">
        <v>12</v>
      </c>
      <c r="E1030" s="10" t="s">
        <v>34</v>
      </c>
      <c r="F1030" s="10" t="s">
        <v>281</v>
      </c>
      <c r="G1030" s="10" t="s">
        <v>15</v>
      </c>
      <c r="H1030" s="10" t="s">
        <v>53</v>
      </c>
      <c r="I1030" s="10" t="s">
        <v>763</v>
      </c>
      <c r="J1030" s="10"/>
      <c r="K1030" s="10" t="s">
        <v>23</v>
      </c>
      <c r="L1030" t="str">
        <f>RIGHT(H1030, LEN(H1030)-6)</f>
        <v>ACCH</v>
      </c>
      <c r="M1030">
        <f>IF(AND(NOT(K1029=K1030),J1029=J1030,I1029=I1030),M1029,IF(AND(NOT(K1030=K1031),J1030=J1031,I1030=I1031),M1028,IF(AND(NOT(K1029=K1028),J1029=J1028,I1029=I1028),M1029+1,IF(K1029=K1030,M1029,M1029+1))))</f>
        <v>47</v>
      </c>
      <c r="N1030" s="10" t="s">
        <v>334</v>
      </c>
      <c r="O1030" t="b">
        <f>IF(AND(NOT(K1029=K1030),J1029=J1030,I1029=I1030),TRUE,FALSE)</f>
        <v>0</v>
      </c>
      <c r="P1030" t="str">
        <f>IF(M1030=M1029,IF(NOT(P1029=""),P1029,IF(NOT(N1029=""),N1029,"")),IF(NOT(N1030=""),N1030,""))</f>
        <v>10716009</v>
      </c>
      <c r="Q1030" t="str">
        <f>IF(M1030=M1031,IF(Q1031="",P1030,Q1031),P1030)</f>
        <v>10716009</v>
      </c>
    </row>
    <row r="1031" spans="1:17">
      <c r="A1031" t="str">
        <f t="shared" si="16"/>
        <v>10716009</v>
      </c>
      <c r="B1031" s="10" t="s">
        <v>11</v>
      </c>
      <c r="C1031">
        <v>13738</v>
      </c>
      <c r="D1031" s="10" t="s">
        <v>12</v>
      </c>
      <c r="E1031" s="10" t="s">
        <v>24</v>
      </c>
      <c r="F1031" s="10" t="s">
        <v>14</v>
      </c>
      <c r="G1031" s="10" t="s">
        <v>15</v>
      </c>
      <c r="H1031" s="10" t="s">
        <v>54</v>
      </c>
      <c r="I1031" s="10" t="s">
        <v>770</v>
      </c>
      <c r="J1031" s="10" t="s">
        <v>17</v>
      </c>
      <c r="K1031" s="10" t="s">
        <v>23</v>
      </c>
      <c r="L1031" t="str">
        <f>RIGHT(H1031, LEN(H1031)-6)</f>
        <v>ACCH</v>
      </c>
      <c r="M1031">
        <f>IF(AND(NOT(K1030=K1031),J1030=J1031,I1030=I1031),M1030,IF(AND(NOT(K1031=K1032),J1031=J1032,I1031=I1032),M1029,IF(AND(NOT(K1030=K1029),J1030=J1029,I1030=I1029),M1030+1,IF(K1030=K1031,M1030,M1030+1))))</f>
        <v>47</v>
      </c>
      <c r="N1031" s="10"/>
      <c r="O1031" t="b">
        <f>IF(AND(NOT(K1030=K1031),J1030=J1031,I1030=I1031),TRUE,FALSE)</f>
        <v>0</v>
      </c>
      <c r="P1031" t="str">
        <f>IF(M1031=M1030,IF(NOT(P1030=""),P1030,IF(NOT(N1030=""),N1030,"")),IF(NOT(N1031=""),N1031,""))</f>
        <v>10716009</v>
      </c>
      <c r="Q1031" t="str">
        <f>IF(M1031=M1032,IF(Q1032="",P1031,Q1032),P1031)</f>
        <v>10716009</v>
      </c>
    </row>
    <row r="1032" spans="1:17">
      <c r="A1032" t="str">
        <f t="shared" si="16"/>
        <v>10716009</v>
      </c>
      <c r="B1032" s="10" t="s">
        <v>11</v>
      </c>
      <c r="C1032">
        <v>13751</v>
      </c>
      <c r="D1032" s="10" t="s">
        <v>12</v>
      </c>
      <c r="E1032" s="10" t="s">
        <v>24</v>
      </c>
      <c r="F1032" s="10" t="s">
        <v>14</v>
      </c>
      <c r="G1032" s="10" t="s">
        <v>15</v>
      </c>
      <c r="H1032" s="10" t="s">
        <v>86</v>
      </c>
      <c r="I1032" s="10" t="s">
        <v>740</v>
      </c>
      <c r="J1032" s="10" t="s">
        <v>17</v>
      </c>
      <c r="K1032" s="10" t="s">
        <v>23</v>
      </c>
      <c r="L1032" t="str">
        <f>RIGHT(H1032, LEN(H1032)-6)</f>
        <v>HUMH</v>
      </c>
      <c r="M1032">
        <f>IF(AND(NOT(K1031=K1032),J1031=J1032,I1031=I1032),M1031,IF(AND(NOT(K1032=K1033),J1032=J1033,I1032=I1033),M1030,IF(AND(NOT(K1031=K1030),J1031=J1030,I1031=I1030),M1031+1,IF(K1031=K1032,M1031,M1031+1))))</f>
        <v>47</v>
      </c>
      <c r="N1032" s="10"/>
      <c r="O1032" t="b">
        <f>IF(AND(NOT(K1031=K1032),J1031=J1032,I1031=I1032),TRUE,FALSE)</f>
        <v>0</v>
      </c>
      <c r="P1032" t="str">
        <f>IF(M1032=M1031,IF(NOT(P1031=""),P1031,IF(NOT(N1031=""),N1031,"")),IF(NOT(N1032=""),N1032,""))</f>
        <v>10716009</v>
      </c>
      <c r="Q1032" t="str">
        <f>IF(M1032=M1033,IF(Q1033="",P1032,Q1033),P1032)</f>
        <v>10716009</v>
      </c>
    </row>
    <row r="1033" spans="1:17">
      <c r="A1033" t="str">
        <f t="shared" si="16"/>
        <v>10716009</v>
      </c>
      <c r="B1033" s="10" t="s">
        <v>11</v>
      </c>
      <c r="C1033">
        <v>17280</v>
      </c>
      <c r="D1033" s="10" t="s">
        <v>12</v>
      </c>
      <c r="E1033" s="10" t="s">
        <v>34</v>
      </c>
      <c r="F1033" s="10" t="s">
        <v>14</v>
      </c>
      <c r="G1033" s="10" t="s">
        <v>15</v>
      </c>
      <c r="H1033" s="10" t="s">
        <v>79</v>
      </c>
      <c r="I1033" s="10" t="s">
        <v>841</v>
      </c>
      <c r="J1033" s="10" t="s">
        <v>272</v>
      </c>
      <c r="K1033" s="10" t="s">
        <v>23</v>
      </c>
      <c r="L1033" t="str">
        <f>RIGHT(H1033, LEN(H1033)-6)</f>
        <v>ACCH</v>
      </c>
      <c r="M1033">
        <f>IF(AND(NOT(K1032=K1033),J1032=J1033,I1032=I1033),M1032,IF(AND(NOT(K1033=K1034),J1033=J1034,I1033=I1034),M1031,IF(AND(NOT(K1032=K1031),J1032=J1031,I1032=I1031),M1032+1,IF(K1032=K1033,M1032,M1032+1))))</f>
        <v>47</v>
      </c>
      <c r="N1033" s="10"/>
      <c r="O1033" t="b">
        <f>IF(AND(NOT(K1032=K1033),J1032=J1033,I1032=I1033),TRUE,FALSE)</f>
        <v>0</v>
      </c>
      <c r="P1033" t="str">
        <f>IF(M1033=M1032,IF(NOT(P1032=""),P1032,IF(NOT(N1032=""),N1032,"")),IF(NOT(N1033=""),N1033,""))</f>
        <v>10716009</v>
      </c>
      <c r="Q1033" t="str">
        <f>IF(M1033=M1034,IF(Q1034="",P1033,Q1034),P1033)</f>
        <v>10716009</v>
      </c>
    </row>
    <row r="1034" spans="1:17">
      <c r="A1034" t="str">
        <f t="shared" si="16"/>
        <v>10716009</v>
      </c>
      <c r="B1034" s="10" t="s">
        <v>11</v>
      </c>
      <c r="C1034">
        <v>18424</v>
      </c>
      <c r="D1034" s="10" t="s">
        <v>111</v>
      </c>
      <c r="E1034" s="10" t="s">
        <v>24</v>
      </c>
      <c r="F1034" s="10" t="s">
        <v>281</v>
      </c>
      <c r="G1034" s="10" t="s">
        <v>15</v>
      </c>
      <c r="H1034" s="10" t="s">
        <v>88</v>
      </c>
      <c r="I1034" s="10" t="s">
        <v>738</v>
      </c>
      <c r="J1034" s="10"/>
      <c r="K1034" s="10" t="s">
        <v>23</v>
      </c>
      <c r="L1034" t="str">
        <f>RIGHT(H1034, LEN(H1034)-6)</f>
        <v>ACCH</v>
      </c>
      <c r="M1034">
        <f>IF(AND(NOT(K1033=K1034),J1033=J1034,I1033=I1034),M1033,IF(AND(NOT(K1034=K1035),J1034=J1035,I1034=I1035),M1032,IF(AND(NOT(K1033=K1032),J1033=J1032,I1033=I1032),M1033+1,IF(K1033=K1034,M1033,M1033+1))))</f>
        <v>47</v>
      </c>
      <c r="N1034" s="10" t="s">
        <v>334</v>
      </c>
      <c r="O1034" t="b">
        <f>IF(AND(NOT(K1033=K1034),J1033=J1034,I1033=I1034),TRUE,FALSE)</f>
        <v>0</v>
      </c>
      <c r="P1034" t="str">
        <f>IF(M1034=M1033,IF(NOT(P1033=""),P1033,IF(NOT(N1033=""),N1033,"")),IF(NOT(N1034=""),N1034,""))</f>
        <v>10716009</v>
      </c>
      <c r="Q1034" t="str">
        <f>IF(M1034=M1035,IF(Q1035="",P1034,Q1035),P1034)</f>
        <v>10716009</v>
      </c>
    </row>
    <row r="1035" spans="1:17">
      <c r="A1035" t="str">
        <f t="shared" si="16"/>
        <v>10716041</v>
      </c>
      <c r="B1035" s="10" t="s">
        <v>11</v>
      </c>
      <c r="C1035">
        <v>13633</v>
      </c>
      <c r="D1035" s="10" t="s">
        <v>30</v>
      </c>
      <c r="E1035" s="10" t="s">
        <v>24</v>
      </c>
      <c r="F1035" s="10" t="s">
        <v>14</v>
      </c>
      <c r="G1035" s="10" t="s">
        <v>15</v>
      </c>
      <c r="H1035" s="10" t="s">
        <v>94</v>
      </c>
      <c r="I1035" s="10" t="s">
        <v>762</v>
      </c>
      <c r="J1035" s="10" t="s">
        <v>17</v>
      </c>
      <c r="K1035" s="10" t="s">
        <v>18</v>
      </c>
      <c r="L1035" t="str">
        <f>RIGHT(H1035, LEN(H1035)-6)</f>
        <v>ACCH</v>
      </c>
      <c r="M1035">
        <f>IF(AND(NOT(K1034=K1035),J1034=J1035,I1034=I1035),M1034,IF(AND(NOT(K1035=K1036),J1035=J1036,I1035=I1036),M1033,IF(AND(NOT(K1034=K1033),J1034=J1033,I1034=I1033),M1034+1,IF(K1034=K1035,M1034,M1034+1))))</f>
        <v>48</v>
      </c>
      <c r="N1035" s="10"/>
      <c r="O1035" t="b">
        <f>IF(AND(NOT(K1034=K1035),J1034=J1035,I1034=I1035),TRUE,FALSE)</f>
        <v>0</v>
      </c>
      <c r="P1035" t="str">
        <f>IF(M1035=M1034,IF(NOT(P1034=""),P1034,IF(NOT(N1034=""),N1034,"")),IF(NOT(N1035=""),N1035,""))</f>
        <v/>
      </c>
      <c r="Q1035" t="str">
        <f>IF(M1035=M1036,IF(Q1036="",P1035,Q1036),P1035)</f>
        <v>10716041</v>
      </c>
    </row>
    <row r="1036" spans="1:17">
      <c r="A1036" t="str">
        <f t="shared" si="16"/>
        <v>10716041</v>
      </c>
      <c r="B1036" s="10" t="s">
        <v>11</v>
      </c>
      <c r="C1036">
        <v>13648</v>
      </c>
      <c r="D1036" s="10" t="s">
        <v>12</v>
      </c>
      <c r="E1036" s="10" t="s">
        <v>24</v>
      </c>
      <c r="F1036" s="10" t="s">
        <v>14</v>
      </c>
      <c r="G1036" s="10" t="s">
        <v>15</v>
      </c>
      <c r="H1036" s="10" t="s">
        <v>106</v>
      </c>
      <c r="I1036" s="10" t="s">
        <v>821</v>
      </c>
      <c r="J1036" s="10" t="s">
        <v>241</v>
      </c>
      <c r="K1036" s="10" t="s">
        <v>18</v>
      </c>
      <c r="L1036" t="str">
        <f>RIGHT(H1036, LEN(H1036)-6)</f>
        <v>SCIH</v>
      </c>
      <c r="M1036">
        <f>IF(AND(NOT(K1035=K1036),J1035=J1036,I1035=I1036),M1035,IF(AND(NOT(K1036=K1037),J1036=J1037,I1036=I1037),M1034,IF(AND(NOT(K1035=K1034),J1035=J1034,I1035=I1034),M1035+1,IF(K1035=K1036,M1035,M1035+1))))</f>
        <v>48</v>
      </c>
      <c r="N1036" s="10"/>
      <c r="O1036" t="b">
        <f>IF(AND(NOT(K1035=K1036),J1035=J1036,I1035=I1036),TRUE,FALSE)</f>
        <v>0</v>
      </c>
      <c r="P1036" t="str">
        <f>IF(M1036=M1035,IF(NOT(P1035=""),P1035,IF(NOT(N1035=""),N1035,"")),IF(NOT(N1036=""),N1036,""))</f>
        <v/>
      </c>
      <c r="Q1036" t="str">
        <f>IF(M1036=M1037,IF(Q1037="",P1036,Q1037),P1036)</f>
        <v>10716041</v>
      </c>
    </row>
    <row r="1037" spans="1:17">
      <c r="A1037" t="str">
        <f t="shared" si="16"/>
        <v>10716041</v>
      </c>
      <c r="B1037" s="10" t="s">
        <v>11</v>
      </c>
      <c r="C1037">
        <v>13655</v>
      </c>
      <c r="D1037" s="10" t="s">
        <v>105</v>
      </c>
      <c r="E1037" s="10" t="s">
        <v>24</v>
      </c>
      <c r="F1037" s="10" t="s">
        <v>281</v>
      </c>
      <c r="G1037" s="10" t="s">
        <v>15</v>
      </c>
      <c r="H1037" s="10" t="s">
        <v>92</v>
      </c>
      <c r="I1037" s="10" t="s">
        <v>791</v>
      </c>
      <c r="J1037" s="10"/>
      <c r="K1037" s="10" t="s">
        <v>18</v>
      </c>
      <c r="L1037" t="str">
        <f>RIGHT(H1037, LEN(H1037)-6)</f>
        <v>ACCH</v>
      </c>
      <c r="M1037">
        <f>IF(AND(NOT(K1036=K1037),J1036=J1037,I1036=I1037),M1036,IF(AND(NOT(K1037=K1038),J1037=J1038,I1037=I1038),M1035,IF(AND(NOT(K1036=K1035),J1036=J1035,I1036=I1035),M1036+1,IF(K1036=K1037,M1036,M1036+1))))</f>
        <v>48</v>
      </c>
      <c r="N1037" s="10" t="s">
        <v>335</v>
      </c>
      <c r="O1037" t="b">
        <f>IF(AND(NOT(K1036=K1037),J1036=J1037,I1036=I1037),TRUE,FALSE)</f>
        <v>0</v>
      </c>
      <c r="P1037" t="str">
        <f>IF(M1037=M1036,IF(NOT(P1036=""),P1036,IF(NOT(N1036=""),N1036,"")),IF(NOT(N1037=""),N1037,""))</f>
        <v/>
      </c>
      <c r="Q1037" t="str">
        <f>IF(M1037=M1038,IF(Q1038="",P1037,Q1038),P1037)</f>
        <v>10716041</v>
      </c>
    </row>
    <row r="1038" spans="1:17">
      <c r="A1038" t="str">
        <f t="shared" si="16"/>
        <v>10716041</v>
      </c>
      <c r="B1038" s="10" t="s">
        <v>11</v>
      </c>
      <c r="C1038">
        <v>13743</v>
      </c>
      <c r="D1038" s="10" t="s">
        <v>30</v>
      </c>
      <c r="E1038" s="10" t="s">
        <v>24</v>
      </c>
      <c r="F1038" s="10" t="s">
        <v>14</v>
      </c>
      <c r="G1038" s="10" t="s">
        <v>15</v>
      </c>
      <c r="H1038" s="10" t="s">
        <v>90</v>
      </c>
      <c r="I1038" s="10" t="s">
        <v>813</v>
      </c>
      <c r="J1038" s="10"/>
      <c r="K1038" s="10" t="s">
        <v>18</v>
      </c>
      <c r="L1038" t="str">
        <f>RIGHT(H1038, LEN(H1038)-6)</f>
        <v>ACCH</v>
      </c>
      <c r="M1038">
        <f>IF(AND(NOT(K1037=K1038),J1037=J1038,I1037=I1038),M1037,IF(AND(NOT(K1038=K1039),J1038=J1039,I1038=I1039),M1036,IF(AND(NOT(K1037=K1036),J1037=J1036,I1037=I1036),M1037+1,IF(K1037=K1038,M1037,M1037+1))))</f>
        <v>48</v>
      </c>
      <c r="N1038" s="10"/>
      <c r="O1038" t="b">
        <f>IF(AND(NOT(K1037=K1038),J1037=J1038,I1037=I1038),TRUE,FALSE)</f>
        <v>0</v>
      </c>
      <c r="P1038" t="str">
        <f>IF(M1038=M1037,IF(NOT(P1037=""),P1037,IF(NOT(N1037=""),N1037,"")),IF(NOT(N1038=""),N1038,""))</f>
        <v>10716041</v>
      </c>
      <c r="Q1038" t="str">
        <f>IF(M1038=M1039,IF(Q1039="",P1038,Q1039),P1038)</f>
        <v>10716041</v>
      </c>
    </row>
    <row r="1039" spans="1:17">
      <c r="A1039" t="str">
        <f t="shared" si="16"/>
        <v>10716041</v>
      </c>
      <c r="B1039" s="10" t="s">
        <v>11</v>
      </c>
      <c r="C1039">
        <v>13769</v>
      </c>
      <c r="D1039" s="10" t="s">
        <v>12</v>
      </c>
      <c r="E1039" s="10" t="s">
        <v>24</v>
      </c>
      <c r="F1039" s="10" t="s">
        <v>281</v>
      </c>
      <c r="G1039" s="10" t="s">
        <v>15</v>
      </c>
      <c r="H1039" s="10" t="s">
        <v>114</v>
      </c>
      <c r="I1039" s="10" t="s">
        <v>765</v>
      </c>
      <c r="J1039" s="10"/>
      <c r="K1039" s="10" t="s">
        <v>18</v>
      </c>
      <c r="L1039" t="str">
        <f>RIGHT(H1039, LEN(H1039)-6)</f>
        <v>SSCH</v>
      </c>
      <c r="M1039">
        <f>IF(AND(NOT(K1038=K1039),J1038=J1039,I1038=I1039),M1038,IF(AND(NOT(K1039=K1040),J1039=J1040,I1039=I1040),M1037,IF(AND(NOT(K1038=K1037),J1038=J1037,I1038=I1037),M1038+1,IF(K1038=K1039,M1038,M1038+1))))</f>
        <v>48</v>
      </c>
      <c r="N1039" s="10" t="s">
        <v>335</v>
      </c>
      <c r="O1039" t="b">
        <f>IF(AND(NOT(K1038=K1039),J1038=J1039,I1038=I1039),TRUE,FALSE)</f>
        <v>0</v>
      </c>
      <c r="P1039" t="str">
        <f>IF(M1039=M1038,IF(NOT(P1038=""),P1038,IF(NOT(N1038=""),N1038,"")),IF(NOT(N1039=""),N1039,""))</f>
        <v>10716041</v>
      </c>
      <c r="Q1039" t="str">
        <f>IF(M1039=M1040,IF(Q1040="",P1039,Q1040),P1039)</f>
        <v>10716041</v>
      </c>
    </row>
    <row r="1040" spans="1:17">
      <c r="A1040" t="str">
        <f t="shared" si="16"/>
        <v>10716041</v>
      </c>
      <c r="B1040" s="10" t="s">
        <v>11</v>
      </c>
      <c r="C1040">
        <v>18426</v>
      </c>
      <c r="D1040" s="10" t="s">
        <v>91</v>
      </c>
      <c r="E1040" s="10" t="s">
        <v>24</v>
      </c>
      <c r="F1040" s="10" t="s">
        <v>14</v>
      </c>
      <c r="G1040" s="10" t="s">
        <v>15</v>
      </c>
      <c r="H1040" s="10" t="s">
        <v>92</v>
      </c>
      <c r="I1040" s="10" t="s">
        <v>791</v>
      </c>
      <c r="J1040" s="10" t="s">
        <v>17</v>
      </c>
      <c r="K1040" s="10" t="s">
        <v>18</v>
      </c>
      <c r="L1040" t="str">
        <f>RIGHT(H1040, LEN(H1040)-6)</f>
        <v>ACCH</v>
      </c>
      <c r="M1040">
        <f>IF(AND(NOT(K1039=K1040),J1039=J1040,I1039=I1040),M1039,IF(AND(NOT(K1040=K1041),J1040=J1041,I1040=I1041),M1038,IF(AND(NOT(K1039=K1038),J1039=J1038,I1039=I1038),M1039+1,IF(K1039=K1040,M1039,M1039+1))))</f>
        <v>48</v>
      </c>
      <c r="N1040" s="10"/>
      <c r="O1040" t="b">
        <f>IF(AND(NOT(K1039=K1040),J1039=J1040,I1039=I1040),TRUE,FALSE)</f>
        <v>0</v>
      </c>
      <c r="P1040" t="str">
        <f>IF(M1040=M1039,IF(NOT(P1039=""),P1039,IF(NOT(N1039=""),N1039,"")),IF(NOT(N1040=""),N1040,""))</f>
        <v>10716041</v>
      </c>
      <c r="Q1040" t="str">
        <f>IF(M1040=M1041,IF(Q1041="",P1040,Q1041),P1040)</f>
        <v>10716041</v>
      </c>
    </row>
    <row r="1041" spans="1:17">
      <c r="A1041" t="str">
        <f t="shared" si="16"/>
        <v>10716041</v>
      </c>
      <c r="B1041" s="10" t="s">
        <v>11</v>
      </c>
      <c r="C1041">
        <v>20433</v>
      </c>
      <c r="D1041" s="10" t="s">
        <v>111</v>
      </c>
      <c r="E1041" s="10" t="s">
        <v>34</v>
      </c>
      <c r="F1041" s="10" t="s">
        <v>14</v>
      </c>
      <c r="G1041" s="10" t="s">
        <v>15</v>
      </c>
      <c r="H1041" s="10" t="s">
        <v>53</v>
      </c>
      <c r="I1041" s="10" t="s">
        <v>763</v>
      </c>
      <c r="J1041" s="10" t="s">
        <v>272</v>
      </c>
      <c r="K1041" s="10" t="s">
        <v>18</v>
      </c>
      <c r="L1041" t="str">
        <f>RIGHT(H1041, LEN(H1041)-6)</f>
        <v>ACCH</v>
      </c>
      <c r="M1041">
        <f>IF(AND(NOT(K1040=K1041),J1040=J1041,I1040=I1041),M1040,IF(AND(NOT(K1041=K1042),J1041=J1042,I1041=I1042),M1039,IF(AND(NOT(K1040=K1039),J1040=J1039,I1040=I1039),M1040+1,IF(K1040=K1041,M1040,M1040+1))))</f>
        <v>48</v>
      </c>
      <c r="N1041" s="10"/>
      <c r="O1041" t="b">
        <f>IF(AND(NOT(K1040=K1041),J1040=J1041,I1040=I1041),TRUE,FALSE)</f>
        <v>0</v>
      </c>
      <c r="P1041" t="str">
        <f>IF(M1041=M1040,IF(NOT(P1040=""),P1040,IF(NOT(N1040=""),N1040,"")),IF(NOT(N1041=""),N1041,""))</f>
        <v>10716041</v>
      </c>
      <c r="Q1041" t="str">
        <f>IF(M1041=M1042,IF(Q1042="",P1041,Q1042),P1041)</f>
        <v>10716041</v>
      </c>
    </row>
    <row r="1042" spans="1:17">
      <c r="A1042" t="str">
        <f t="shared" si="16"/>
        <v>10716017</v>
      </c>
      <c r="B1042" s="10" t="s">
        <v>11</v>
      </c>
      <c r="C1042">
        <v>13634</v>
      </c>
      <c r="D1042" s="10" t="s">
        <v>12</v>
      </c>
      <c r="E1042" s="10" t="s">
        <v>24</v>
      </c>
      <c r="F1042" s="10" t="s">
        <v>14</v>
      </c>
      <c r="G1042" s="10" t="s">
        <v>15</v>
      </c>
      <c r="H1042" s="10" t="s">
        <v>94</v>
      </c>
      <c r="I1042" s="10" t="s">
        <v>762</v>
      </c>
      <c r="J1042" s="10" t="s">
        <v>272</v>
      </c>
      <c r="K1042" s="10" t="s">
        <v>38</v>
      </c>
      <c r="L1042" t="str">
        <f>RIGHT(H1042, LEN(H1042)-6)</f>
        <v>ACCH</v>
      </c>
      <c r="M1042">
        <f>IF(AND(NOT(K1041=K1042),J1041=J1042,I1041=I1042),M1041,IF(AND(NOT(K1042=K1043),J1042=J1043,I1042=I1043),M1040,IF(AND(NOT(K1041=K1040),J1041=J1040,I1041=I1040),M1041+1,IF(K1041=K1042,M1041,M1041+1))))</f>
        <v>49</v>
      </c>
      <c r="N1042" s="10"/>
      <c r="O1042" t="b">
        <f>IF(AND(NOT(K1041=K1042),J1041=J1042,I1041=I1042),TRUE,FALSE)</f>
        <v>0</v>
      </c>
      <c r="P1042" t="str">
        <f>IF(M1042=M1041,IF(NOT(P1041=""),P1041,IF(NOT(N1041=""),N1041,"")),IF(NOT(N1042=""),N1042,""))</f>
        <v/>
      </c>
      <c r="Q1042" t="str">
        <f>IF(M1042=M1043,IF(Q1043="",P1042,Q1043),P1042)</f>
        <v>10716017</v>
      </c>
    </row>
    <row r="1043" spans="1:17">
      <c r="A1043" t="str">
        <f t="shared" si="16"/>
        <v>10716017</v>
      </c>
      <c r="B1043" s="10" t="s">
        <v>11</v>
      </c>
      <c r="C1043">
        <v>13642</v>
      </c>
      <c r="D1043" s="10" t="s">
        <v>12</v>
      </c>
      <c r="E1043" s="10" t="s">
        <v>24</v>
      </c>
      <c r="F1043" s="10" t="s">
        <v>281</v>
      </c>
      <c r="G1043" s="10" t="s">
        <v>15</v>
      </c>
      <c r="H1043" s="10" t="s">
        <v>102</v>
      </c>
      <c r="I1043" s="10" t="s">
        <v>858</v>
      </c>
      <c r="J1043" s="10"/>
      <c r="K1043" s="10" t="s">
        <v>38</v>
      </c>
      <c r="L1043" t="str">
        <f>RIGHT(H1043, LEN(H1043)-6)</f>
        <v>SCIH</v>
      </c>
      <c r="M1043">
        <f>IF(AND(NOT(K1042=K1043),J1042=J1043,I1042=I1043),M1042,IF(AND(NOT(K1043=K1044),J1043=J1044,I1043=I1044),M1041,IF(AND(NOT(K1042=K1041),J1042=J1041,I1042=I1041),M1042+1,IF(K1042=K1043,M1042,M1042+1))))</f>
        <v>49</v>
      </c>
      <c r="N1043" s="10" t="s">
        <v>336</v>
      </c>
      <c r="O1043" t="b">
        <f>IF(AND(NOT(K1042=K1043),J1042=J1043,I1042=I1043),TRUE,FALSE)</f>
        <v>0</v>
      </c>
      <c r="P1043" t="str">
        <f>IF(M1043=M1042,IF(NOT(P1042=""),P1042,IF(NOT(N1042=""),N1042,"")),IF(NOT(N1043=""),N1043,""))</f>
        <v/>
      </c>
      <c r="Q1043" t="str">
        <f>IF(M1043=M1044,IF(Q1044="",P1043,Q1044),P1043)</f>
        <v>10716017</v>
      </c>
    </row>
    <row r="1044" spans="1:17">
      <c r="A1044" t="str">
        <f t="shared" si="16"/>
        <v>10716017</v>
      </c>
      <c r="B1044" s="10" t="s">
        <v>11</v>
      </c>
      <c r="C1044">
        <v>13676</v>
      </c>
      <c r="D1044" s="10" t="s">
        <v>30</v>
      </c>
      <c r="E1044" s="10" t="s">
        <v>24</v>
      </c>
      <c r="F1044" s="10" t="s">
        <v>14</v>
      </c>
      <c r="G1044" s="10" t="s">
        <v>15</v>
      </c>
      <c r="H1044" s="10" t="s">
        <v>139</v>
      </c>
      <c r="I1044" s="10" t="s">
        <v>864</v>
      </c>
      <c r="J1044" s="10" t="s">
        <v>277</v>
      </c>
      <c r="K1044" s="10" t="s">
        <v>38</v>
      </c>
      <c r="L1044" t="str">
        <f>RIGHT(H1044, LEN(H1044)-6)</f>
        <v>ACCH</v>
      </c>
      <c r="M1044">
        <f>IF(AND(NOT(K1043=K1044),J1043=J1044,I1043=I1044),M1043,IF(AND(NOT(K1044=K1045),J1044=J1045,I1044=I1045),M1042,IF(AND(NOT(K1043=K1042),J1043=J1042,I1043=I1042),M1043+1,IF(K1043=K1044,M1043,M1043+1))))</f>
        <v>49</v>
      </c>
      <c r="N1044" s="10"/>
      <c r="O1044" t="b">
        <f>IF(AND(NOT(K1043=K1044),J1043=J1044,I1043=I1044),TRUE,FALSE)</f>
        <v>0</v>
      </c>
      <c r="P1044" t="str">
        <f>IF(M1044=M1043,IF(NOT(P1043=""),P1043,IF(NOT(N1043=""),N1043,"")),IF(NOT(N1044=""),N1044,""))</f>
        <v>10716017</v>
      </c>
      <c r="Q1044" t="str">
        <f>IF(M1044=M1045,IF(Q1045="",P1044,Q1045),P1044)</f>
        <v>10716017</v>
      </c>
    </row>
    <row r="1045" spans="1:17">
      <c r="A1045" t="str">
        <f t="shared" si="16"/>
        <v>10716017</v>
      </c>
      <c r="B1045" s="10" t="s">
        <v>11</v>
      </c>
      <c r="C1045">
        <v>13734</v>
      </c>
      <c r="D1045" s="10" t="s">
        <v>12</v>
      </c>
      <c r="E1045" s="10" t="s">
        <v>24</v>
      </c>
      <c r="F1045" s="10" t="s">
        <v>281</v>
      </c>
      <c r="G1045" s="10" t="s">
        <v>15</v>
      </c>
      <c r="H1045" s="10" t="s">
        <v>56</v>
      </c>
      <c r="I1045" s="10" t="s">
        <v>773</v>
      </c>
      <c r="J1045" s="10"/>
      <c r="K1045" s="10" t="s">
        <v>38</v>
      </c>
      <c r="L1045" t="str">
        <f>RIGHT(H1045, LEN(H1045)-6)</f>
        <v>SCIH</v>
      </c>
      <c r="M1045">
        <f>IF(AND(NOT(K1044=K1045),J1044=J1045,I1044=I1045),M1044,IF(AND(NOT(K1045=K1046),J1045=J1046,I1045=I1046),M1043,IF(AND(NOT(K1044=K1043),J1044=J1043,I1044=I1043),M1044+1,IF(K1044=K1045,M1044,M1044+1))))</f>
        <v>49</v>
      </c>
      <c r="N1045" s="10" t="s">
        <v>336</v>
      </c>
      <c r="O1045" t="b">
        <f>IF(AND(NOT(K1044=K1045),J1044=J1045,I1044=I1045),TRUE,FALSE)</f>
        <v>0</v>
      </c>
      <c r="P1045" t="str">
        <f>IF(M1045=M1044,IF(NOT(P1044=""),P1044,IF(NOT(N1044=""),N1044,"")),IF(NOT(N1045=""),N1045,""))</f>
        <v>10716017</v>
      </c>
      <c r="Q1045" t="str">
        <f>IF(M1045=M1046,IF(Q1046="",P1045,Q1046),P1045)</f>
        <v>10716017</v>
      </c>
    </row>
    <row r="1046" spans="1:17">
      <c r="A1046" t="str">
        <f t="shared" si="16"/>
        <v>10716017</v>
      </c>
      <c r="B1046" s="10" t="s">
        <v>11</v>
      </c>
      <c r="C1046">
        <v>13742</v>
      </c>
      <c r="D1046" s="10" t="s">
        <v>12</v>
      </c>
      <c r="E1046" s="10" t="s">
        <v>24</v>
      </c>
      <c r="F1046" s="10" t="s">
        <v>281</v>
      </c>
      <c r="G1046" s="10" t="s">
        <v>15</v>
      </c>
      <c r="H1046" s="10" t="s">
        <v>90</v>
      </c>
      <c r="I1046" s="10" t="s">
        <v>813</v>
      </c>
      <c r="J1046" s="10"/>
      <c r="K1046" s="10" t="s">
        <v>38</v>
      </c>
      <c r="L1046" t="str">
        <f>RIGHT(H1046, LEN(H1046)-6)</f>
        <v>ACCH</v>
      </c>
      <c r="M1046">
        <f>IF(AND(NOT(K1045=K1046),J1045=J1046,I1045=I1046),M1045,IF(AND(NOT(K1046=K1047),J1046=J1047,I1046=I1047),M1044,IF(AND(NOT(K1045=K1044),J1045=J1044,I1045=I1044),M1045+1,IF(K1045=K1046,M1045,M1045+1))))</f>
        <v>49</v>
      </c>
      <c r="N1046" s="10" t="s">
        <v>336</v>
      </c>
      <c r="O1046" t="b">
        <f>IF(AND(NOT(K1045=K1046),J1045=J1046,I1045=I1046),TRUE,FALSE)</f>
        <v>0</v>
      </c>
      <c r="P1046" t="str">
        <f>IF(M1046=M1045,IF(NOT(P1045=""),P1045,IF(NOT(N1045=""),N1045,"")),IF(NOT(N1046=""),N1046,""))</f>
        <v>10716017</v>
      </c>
      <c r="Q1046" t="str">
        <f>IF(M1046=M1047,IF(Q1047="",P1046,Q1047),P1046)</f>
        <v>10716017</v>
      </c>
    </row>
    <row r="1047" spans="1:17">
      <c r="A1047" t="str">
        <f t="shared" si="16"/>
        <v>10716017</v>
      </c>
      <c r="B1047" s="10" t="s">
        <v>11</v>
      </c>
      <c r="C1047">
        <v>13770</v>
      </c>
      <c r="D1047" s="10" t="s">
        <v>30</v>
      </c>
      <c r="E1047" s="10" t="s">
        <v>24</v>
      </c>
      <c r="F1047" s="10" t="s">
        <v>14</v>
      </c>
      <c r="G1047" s="10" t="s">
        <v>15</v>
      </c>
      <c r="H1047" s="10" t="s">
        <v>114</v>
      </c>
      <c r="I1047" s="10" t="s">
        <v>765</v>
      </c>
      <c r="J1047" s="10" t="s">
        <v>241</v>
      </c>
      <c r="K1047" s="10" t="s">
        <v>38</v>
      </c>
      <c r="L1047" t="str">
        <f>RIGHT(H1047, LEN(H1047)-6)</f>
        <v>SSCH</v>
      </c>
      <c r="M1047">
        <f>IF(AND(NOT(K1046=K1047),J1046=J1047,I1046=I1047),M1046,IF(AND(NOT(K1047=K1048),J1047=J1048,I1047=I1048),M1045,IF(AND(NOT(K1046=K1045),J1046=J1045,I1046=I1045),M1046+1,IF(K1046=K1047,M1046,M1046+1))))</f>
        <v>49</v>
      </c>
      <c r="N1047" s="10"/>
      <c r="O1047" t="b">
        <f>IF(AND(NOT(K1046=K1047),J1046=J1047,I1046=I1047),TRUE,FALSE)</f>
        <v>0</v>
      </c>
      <c r="P1047" t="str">
        <f>IF(M1047=M1046,IF(NOT(P1046=""),P1046,IF(NOT(N1046=""),N1046,"")),IF(NOT(N1047=""),N1047,""))</f>
        <v>10716017</v>
      </c>
      <c r="Q1047" t="str">
        <f>IF(M1047=M1048,IF(Q1048="",P1047,Q1048),P1047)</f>
        <v>10716017</v>
      </c>
    </row>
    <row r="1048" spans="1:17">
      <c r="A1048" t="str">
        <f t="shared" si="16"/>
        <v>10716017</v>
      </c>
      <c r="B1048" s="10" t="s">
        <v>11</v>
      </c>
      <c r="C1048">
        <v>13772</v>
      </c>
      <c r="D1048" s="10" t="s">
        <v>12</v>
      </c>
      <c r="E1048" s="10" t="s">
        <v>24</v>
      </c>
      <c r="F1048" s="10" t="s">
        <v>14</v>
      </c>
      <c r="G1048" s="10" t="s">
        <v>15</v>
      </c>
      <c r="H1048" s="10" t="s">
        <v>95</v>
      </c>
      <c r="I1048" s="10" t="s">
        <v>612</v>
      </c>
      <c r="J1048" s="10" t="s">
        <v>268</v>
      </c>
      <c r="K1048" s="10" t="s">
        <v>38</v>
      </c>
      <c r="L1048" t="str">
        <f>RIGHT(H1048, LEN(H1048)-6)</f>
        <v>SSCH</v>
      </c>
      <c r="M1048">
        <f>IF(AND(NOT(K1047=K1048),J1047=J1048,I1047=I1048),M1047,IF(AND(NOT(K1048=K1049),J1048=J1049,I1048=I1049),M1046,IF(AND(NOT(K1047=K1046),J1047=J1046,I1047=I1046),M1047+1,IF(K1047=K1048,M1047,M1047+1))))</f>
        <v>49</v>
      </c>
      <c r="N1048" s="10"/>
      <c r="O1048" t="b">
        <f>IF(AND(NOT(K1047=K1048),J1047=J1048,I1047=I1048),TRUE,FALSE)</f>
        <v>0</v>
      </c>
      <c r="P1048" t="str">
        <f>IF(M1048=M1047,IF(NOT(P1047=""),P1047,IF(NOT(N1047=""),N1047,"")),IF(NOT(N1048=""),N1048,""))</f>
        <v>10716017</v>
      </c>
      <c r="Q1048" t="str">
        <f>IF(M1048=M1049,IF(Q1049="",P1048,Q1049),P1048)</f>
        <v>10716017</v>
      </c>
    </row>
    <row r="1049" spans="1:17">
      <c r="A1049" t="str">
        <f t="shared" si="16"/>
        <v>10716017</v>
      </c>
      <c r="B1049" s="10" t="s">
        <v>11</v>
      </c>
      <c r="C1049">
        <v>20433</v>
      </c>
      <c r="D1049" s="10" t="s">
        <v>111</v>
      </c>
      <c r="E1049" s="10" t="s">
        <v>34</v>
      </c>
      <c r="F1049" s="10" t="s">
        <v>14</v>
      </c>
      <c r="G1049" s="10" t="s">
        <v>15</v>
      </c>
      <c r="H1049" s="10" t="s">
        <v>53</v>
      </c>
      <c r="I1049" s="10" t="s">
        <v>763</v>
      </c>
      <c r="J1049" s="10" t="s">
        <v>268</v>
      </c>
      <c r="K1049" s="10" t="s">
        <v>38</v>
      </c>
      <c r="L1049" t="str">
        <f>RIGHT(H1049, LEN(H1049)-6)</f>
        <v>ACCH</v>
      </c>
      <c r="M1049">
        <f>IF(AND(NOT(K1048=K1049),J1048=J1049,I1048=I1049),M1048,IF(AND(NOT(K1049=K1050),J1049=J1050,I1049=I1050),M1047,IF(AND(NOT(K1048=K1047),J1048=J1047,I1048=I1047),M1048+1,IF(K1048=K1049,M1048,M1048+1))))</f>
        <v>49</v>
      </c>
      <c r="N1049" s="10"/>
      <c r="O1049" t="b">
        <f>IF(AND(NOT(K1048=K1049),J1048=J1049,I1048=I1049),TRUE,FALSE)</f>
        <v>0</v>
      </c>
      <c r="P1049" t="str">
        <f>IF(M1049=M1048,IF(NOT(P1048=""),P1048,IF(NOT(N1048=""),N1048,"")),IF(NOT(N1049=""),N1049,""))</f>
        <v>10716017</v>
      </c>
      <c r="Q1049" t="str">
        <f>IF(M1049=M1050,IF(Q1050="",P1049,Q1050),P1049)</f>
        <v>10716017</v>
      </c>
    </row>
    <row r="1050" spans="1:17">
      <c r="A1050" t="str">
        <f t="shared" si="16"/>
        <v>10391045</v>
      </c>
      <c r="B1050" s="10" t="s">
        <v>11</v>
      </c>
      <c r="C1050">
        <v>1304</v>
      </c>
      <c r="D1050" s="10" t="s">
        <v>12</v>
      </c>
      <c r="E1050" s="10" t="s">
        <v>24</v>
      </c>
      <c r="F1050" s="10" t="s">
        <v>14</v>
      </c>
      <c r="G1050" s="10" t="s">
        <v>15</v>
      </c>
      <c r="H1050" s="10" t="s">
        <v>75</v>
      </c>
      <c r="I1050" s="10" t="s">
        <v>794</v>
      </c>
      <c r="J1050" s="10" t="s">
        <v>17</v>
      </c>
      <c r="K1050" s="10" t="s">
        <v>18</v>
      </c>
      <c r="L1050" t="str">
        <f>RIGHT(H1050, LEN(H1050)-6)</f>
        <v>SSCH</v>
      </c>
      <c r="M1050">
        <f>IF(AND(NOT(K1049=K1050),J1049=J1050,I1049=I1050),M1049,IF(AND(NOT(K1050=K1051),J1050=J1051,I1050=I1051),M1048,IF(AND(NOT(K1049=K1048),J1049=J1048,I1049=I1048),M1049+1,IF(K1049=K1050,M1049,M1049+1))))</f>
        <v>50</v>
      </c>
      <c r="N1050" s="10"/>
      <c r="O1050" t="b">
        <f>IF(AND(NOT(K1049=K1050),J1049=J1050,I1049=I1050),TRUE,FALSE)</f>
        <v>0</v>
      </c>
      <c r="P1050" t="str">
        <f>IF(M1050=M1049,IF(NOT(P1049=""),P1049,IF(NOT(N1049=""),N1049,"")),IF(NOT(N1050=""),N1050,""))</f>
        <v/>
      </c>
      <c r="Q1050" t="str">
        <f>IF(M1050=M1051,IF(Q1051="",P1050,Q1051),P1050)</f>
        <v>10391045</v>
      </c>
    </row>
    <row r="1051" spans="1:17">
      <c r="A1051" t="str">
        <f t="shared" si="16"/>
        <v>10391045</v>
      </c>
      <c r="B1051" s="10" t="s">
        <v>11</v>
      </c>
      <c r="C1051">
        <v>1306</v>
      </c>
      <c r="D1051" s="10" t="s">
        <v>12</v>
      </c>
      <c r="E1051" s="10" t="s">
        <v>13</v>
      </c>
      <c r="F1051" s="10" t="s">
        <v>14</v>
      </c>
      <c r="G1051" s="10" t="s">
        <v>15</v>
      </c>
      <c r="H1051" s="10" t="s">
        <v>78</v>
      </c>
      <c r="I1051" s="10" t="s">
        <v>839</v>
      </c>
      <c r="J1051" s="10" t="s">
        <v>17</v>
      </c>
      <c r="K1051" s="10" t="s">
        <v>18</v>
      </c>
      <c r="L1051" t="str">
        <f>RIGHT(H1051, LEN(H1051)-6)</f>
        <v>SSCH</v>
      </c>
      <c r="M1051">
        <f>IF(AND(NOT(K1050=K1051),J1050=J1051,I1050=I1051),M1050,IF(AND(NOT(K1051=K1052),J1051=J1052,I1051=I1052),M1049,IF(AND(NOT(K1050=K1049),J1050=J1049,I1050=I1049),M1050+1,IF(K1050=K1051,M1050,M1050+1))))</f>
        <v>50</v>
      </c>
      <c r="N1051" s="10"/>
      <c r="O1051" t="b">
        <f>IF(AND(NOT(K1050=K1051),J1050=J1051,I1050=I1051),TRUE,FALSE)</f>
        <v>0</v>
      </c>
      <c r="P1051" t="str">
        <f>IF(M1051=M1050,IF(NOT(P1050=""),P1050,IF(NOT(N1050=""),N1050,"")),IF(NOT(N1051=""),N1051,""))</f>
        <v/>
      </c>
      <c r="Q1051" t="str">
        <f>IF(M1051=M1052,IF(Q1052="",P1051,Q1052),P1051)</f>
        <v>10391045</v>
      </c>
    </row>
    <row r="1052" spans="1:17">
      <c r="A1052" t="str">
        <f t="shared" si="16"/>
        <v>10391045</v>
      </c>
      <c r="B1052" s="10" t="s">
        <v>11</v>
      </c>
      <c r="C1052">
        <v>1311</v>
      </c>
      <c r="D1052" s="10" t="s">
        <v>30</v>
      </c>
      <c r="E1052" s="10" t="s">
        <v>13</v>
      </c>
      <c r="F1052" s="10" t="s">
        <v>14</v>
      </c>
      <c r="G1052" s="10" t="s">
        <v>15</v>
      </c>
      <c r="H1052" s="10" t="s">
        <v>19</v>
      </c>
      <c r="I1052" s="10" t="s">
        <v>711</v>
      </c>
      <c r="J1052" s="10" t="s">
        <v>241</v>
      </c>
      <c r="K1052" s="10" t="s">
        <v>18</v>
      </c>
      <c r="L1052" t="str">
        <f>RIGHT(H1052, LEN(H1052)-6)</f>
        <v>SSCH</v>
      </c>
      <c r="M1052">
        <f>IF(AND(NOT(K1051=K1052),J1051=J1052,I1051=I1052),M1051,IF(AND(NOT(K1052=K1053),J1052=J1053,I1052=I1053),M1050,IF(AND(NOT(K1051=K1050),J1051=J1050,I1051=I1050),M1051+1,IF(K1051=K1052,M1051,M1051+1))))</f>
        <v>50</v>
      </c>
      <c r="N1052" s="10"/>
      <c r="O1052" t="b">
        <f>IF(AND(NOT(K1051=K1052),J1051=J1052,I1051=I1052),TRUE,FALSE)</f>
        <v>0</v>
      </c>
      <c r="P1052" t="str">
        <f>IF(M1052=M1051,IF(NOT(P1051=""),P1051,IF(NOT(N1051=""),N1051,"")),IF(NOT(N1052=""),N1052,""))</f>
        <v/>
      </c>
      <c r="Q1052" t="str">
        <f>IF(M1052=M1053,IF(Q1053="",P1052,Q1053),P1052)</f>
        <v>10391045</v>
      </c>
    </row>
    <row r="1053" spans="1:17">
      <c r="A1053" t="str">
        <f t="shared" si="16"/>
        <v>10391045</v>
      </c>
      <c r="B1053" s="10" t="s">
        <v>11</v>
      </c>
      <c r="C1053">
        <v>1367</v>
      </c>
      <c r="D1053" s="10" t="s">
        <v>12</v>
      </c>
      <c r="E1053" s="10" t="s">
        <v>13</v>
      </c>
      <c r="F1053" s="10" t="s">
        <v>14</v>
      </c>
      <c r="G1053" s="10" t="s">
        <v>15</v>
      </c>
      <c r="H1053" s="10" t="s">
        <v>27</v>
      </c>
      <c r="I1053" s="10" t="s">
        <v>717</v>
      </c>
      <c r="J1053" s="10" t="s">
        <v>17</v>
      </c>
      <c r="K1053" s="10" t="s">
        <v>18</v>
      </c>
      <c r="L1053" t="str">
        <f>RIGHT(H1053, LEN(H1053)-6)</f>
        <v>SSCH</v>
      </c>
      <c r="M1053">
        <f>IF(AND(NOT(K1052=K1053),J1052=J1053,I1052=I1053),M1052,IF(AND(NOT(K1053=K1054),J1053=J1054,I1053=I1054),M1051,IF(AND(NOT(K1052=K1051),J1052=J1051,I1052=I1051),M1052+1,IF(K1052=K1053,M1052,M1052+1))))</f>
        <v>50</v>
      </c>
      <c r="N1053" s="10"/>
      <c r="O1053" t="b">
        <f>IF(AND(NOT(K1052=K1053),J1052=J1053,I1052=I1053),TRUE,FALSE)</f>
        <v>0</v>
      </c>
      <c r="P1053" t="str">
        <f>IF(M1053=M1052,IF(NOT(P1052=""),P1052,IF(NOT(N1052=""),N1052,"")),IF(NOT(N1053=""),N1053,""))</f>
        <v/>
      </c>
      <c r="Q1053" t="str">
        <f>IF(M1053=M1054,IF(Q1054="",P1053,Q1054),P1053)</f>
        <v>10391045</v>
      </c>
    </row>
    <row r="1054" spans="1:17">
      <c r="A1054" t="str">
        <f t="shared" si="16"/>
        <v>10391045</v>
      </c>
      <c r="B1054" s="10" t="s">
        <v>11</v>
      </c>
      <c r="C1054">
        <v>1444</v>
      </c>
      <c r="D1054" s="10" t="s">
        <v>12</v>
      </c>
      <c r="E1054" s="10" t="s">
        <v>20</v>
      </c>
      <c r="F1054" s="10" t="s">
        <v>281</v>
      </c>
      <c r="G1054" s="10" t="s">
        <v>15</v>
      </c>
      <c r="H1054" s="10" t="s">
        <v>133</v>
      </c>
      <c r="I1054" s="10" t="s">
        <v>134</v>
      </c>
      <c r="J1054" s="10"/>
      <c r="K1054" s="10" t="s">
        <v>18</v>
      </c>
      <c r="L1054" t="str">
        <f>RIGHT(H1054, LEN(H1054)-6)</f>
        <v>CICY</v>
      </c>
      <c r="M1054">
        <f>IF(AND(NOT(K1053=K1054),J1053=J1054,I1053=I1054),M1053,IF(AND(NOT(K1054=K1055),J1054=J1055,I1054=I1055),M1052,IF(AND(NOT(K1053=K1052),J1053=J1052,I1053=I1052),M1053+1,IF(K1053=K1054,M1053,M1053+1))))</f>
        <v>50</v>
      </c>
      <c r="N1054" s="10" t="s">
        <v>337</v>
      </c>
      <c r="O1054" t="b">
        <f>IF(AND(NOT(K1053=K1054),J1053=J1054,I1053=I1054),TRUE,FALSE)</f>
        <v>0</v>
      </c>
      <c r="P1054" t="str">
        <f>IF(M1054=M1053,IF(NOT(P1053=""),P1053,IF(NOT(N1053=""),N1053,"")),IF(NOT(N1054=""),N1054,""))</f>
        <v/>
      </c>
      <c r="Q1054" t="str">
        <f>IF(M1054=M1055,IF(Q1055="",P1054,Q1055),P1054)</f>
        <v>10391045</v>
      </c>
    </row>
    <row r="1055" spans="1:17">
      <c r="A1055" t="str">
        <f t="shared" si="16"/>
        <v>10391045</v>
      </c>
      <c r="B1055" s="10" t="s">
        <v>11</v>
      </c>
      <c r="C1055">
        <v>1467</v>
      </c>
      <c r="D1055" s="10" t="s">
        <v>12</v>
      </c>
      <c r="E1055" s="10" t="s">
        <v>13</v>
      </c>
      <c r="F1055" s="10" t="s">
        <v>14</v>
      </c>
      <c r="G1055" s="10" t="s">
        <v>15</v>
      </c>
      <c r="H1055" s="10" t="s">
        <v>83</v>
      </c>
      <c r="I1055" s="10" t="s">
        <v>844</v>
      </c>
      <c r="J1055" s="10" t="s">
        <v>241</v>
      </c>
      <c r="K1055" s="10" t="s">
        <v>18</v>
      </c>
      <c r="L1055" t="str">
        <f>RIGHT(H1055, LEN(H1055)-6)</f>
        <v>HUMH</v>
      </c>
      <c r="M1055">
        <f>IF(AND(NOT(K1054=K1055),J1054=J1055,I1054=I1055),M1054,IF(AND(NOT(K1055=K1056),J1055=J1056,I1055=I1056),M1053,IF(AND(NOT(K1054=K1053),J1054=J1053,I1054=I1053),M1054+1,IF(K1054=K1055,M1054,M1054+1))))</f>
        <v>50</v>
      </c>
      <c r="N1055" s="10"/>
      <c r="O1055" t="b">
        <f>IF(AND(NOT(K1054=K1055),J1054=J1055,I1054=I1055),TRUE,FALSE)</f>
        <v>0</v>
      </c>
      <c r="P1055" t="str">
        <f>IF(M1055=M1054,IF(NOT(P1054=""),P1054,IF(NOT(N1054=""),N1054,"")),IF(NOT(N1055=""),N1055,""))</f>
        <v>10391045</v>
      </c>
      <c r="Q1055" t="str">
        <f>IF(M1055=M1056,IF(Q1056="",P1055,Q1056),P1055)</f>
        <v>10391045</v>
      </c>
    </row>
    <row r="1056" spans="1:17">
      <c r="A1056" t="str">
        <f t="shared" si="16"/>
        <v>10391045</v>
      </c>
      <c r="B1056" s="10" t="s">
        <v>11</v>
      </c>
      <c r="C1056">
        <v>1694</v>
      </c>
      <c r="D1056" s="10" t="s">
        <v>12</v>
      </c>
      <c r="E1056" s="10" t="s">
        <v>20</v>
      </c>
      <c r="F1056" s="10" t="s">
        <v>14</v>
      </c>
      <c r="G1056" s="10" t="s">
        <v>15</v>
      </c>
      <c r="H1056" s="10" t="s">
        <v>21</v>
      </c>
      <c r="I1056" s="10" t="s">
        <v>650</v>
      </c>
      <c r="J1056" s="10" t="s">
        <v>17</v>
      </c>
      <c r="K1056" s="10" t="s">
        <v>18</v>
      </c>
      <c r="L1056" t="str">
        <f>RIGHT(H1056, LEN(H1056)-6)</f>
        <v>SSCH</v>
      </c>
      <c r="M1056">
        <f>IF(AND(NOT(K1055=K1056),J1055=J1056,I1055=I1056),M1055,IF(AND(NOT(K1056=K1057),J1056=J1057,I1056=I1057),M1054,IF(AND(NOT(K1055=K1054),J1055=J1054,I1055=I1054),M1055+1,IF(K1055=K1056,M1055,M1055+1))))</f>
        <v>50</v>
      </c>
      <c r="N1056" s="10"/>
      <c r="O1056" t="b">
        <f>IF(AND(NOT(K1055=K1056),J1055=J1056,I1055=I1056),TRUE,FALSE)</f>
        <v>0</v>
      </c>
      <c r="P1056" t="str">
        <f>IF(M1056=M1055,IF(NOT(P1055=""),P1055,IF(NOT(N1055=""),N1055,"")),IF(NOT(N1056=""),N1056,""))</f>
        <v>10391045</v>
      </c>
      <c r="Q1056" t="str">
        <f>IF(M1056=M1057,IF(Q1057="",P1056,Q1057),P1056)</f>
        <v>10391045</v>
      </c>
    </row>
    <row r="1057" spans="1:17">
      <c r="A1057" t="str">
        <f t="shared" si="16"/>
        <v>10391045</v>
      </c>
      <c r="B1057" s="10" t="s">
        <v>11</v>
      </c>
      <c r="C1057">
        <v>4534</v>
      </c>
      <c r="D1057" s="10" t="s">
        <v>42</v>
      </c>
      <c r="E1057" s="10" t="s">
        <v>13</v>
      </c>
      <c r="F1057" s="10" t="s">
        <v>14</v>
      </c>
      <c r="G1057" s="10" t="s">
        <v>15</v>
      </c>
      <c r="H1057" s="10" t="s">
        <v>69</v>
      </c>
      <c r="I1057" s="10" t="s">
        <v>712</v>
      </c>
      <c r="J1057" s="10" t="s">
        <v>17</v>
      </c>
      <c r="K1057" s="10" t="s">
        <v>18</v>
      </c>
      <c r="L1057" t="str">
        <f>RIGHT(H1057, LEN(H1057)-6)</f>
        <v>ACCH</v>
      </c>
      <c r="M1057">
        <f>IF(AND(NOT(K1056=K1057),J1056=J1057,I1056=I1057),M1056,IF(AND(NOT(K1057=K1058),J1057=J1058,I1057=I1058),M1055,IF(AND(NOT(K1056=K1055),J1056=J1055,I1056=I1055),M1056+1,IF(K1056=K1057,M1056,M1056+1))))</f>
        <v>50</v>
      </c>
      <c r="N1057" s="10"/>
      <c r="O1057" t="b">
        <f>IF(AND(NOT(K1056=K1057),J1056=J1057,I1056=I1057),TRUE,FALSE)</f>
        <v>0</v>
      </c>
      <c r="P1057" t="str">
        <f>IF(M1057=M1056,IF(NOT(P1056=""),P1056,IF(NOT(N1056=""),N1056,"")),IF(NOT(N1057=""),N1057,""))</f>
        <v>10391045</v>
      </c>
      <c r="Q1057" t="str">
        <f>IF(M1057=M1058,IF(Q1058="",P1057,Q1058),P1057)</f>
        <v>10391045</v>
      </c>
    </row>
    <row r="1058" spans="1:17">
      <c r="A1058" t="str">
        <f t="shared" si="16"/>
        <v>10391045</v>
      </c>
      <c r="B1058" s="10" t="s">
        <v>11</v>
      </c>
      <c r="C1058">
        <v>13690</v>
      </c>
      <c r="D1058" s="10" t="s">
        <v>12</v>
      </c>
      <c r="E1058" s="10" t="s">
        <v>34</v>
      </c>
      <c r="F1058" s="10" t="s">
        <v>14</v>
      </c>
      <c r="G1058" s="10" t="s">
        <v>15</v>
      </c>
      <c r="H1058" s="10" t="s">
        <v>131</v>
      </c>
      <c r="I1058" s="10" t="s">
        <v>804</v>
      </c>
      <c r="J1058" s="10" t="s">
        <v>17</v>
      </c>
      <c r="K1058" s="10" t="s">
        <v>18</v>
      </c>
      <c r="L1058" t="str">
        <f>RIGHT(H1058, LEN(H1058)-6)</f>
        <v>ACCH</v>
      </c>
      <c r="M1058">
        <f>IF(AND(NOT(K1057=K1058),J1057=J1058,I1057=I1058),M1057,IF(AND(NOT(K1058=K1059),J1058=J1059,I1058=I1059),M1056,IF(AND(NOT(K1057=K1056),J1057=J1056,I1057=I1056),M1057+1,IF(K1057=K1058,M1057,M1057+1))))</f>
        <v>50</v>
      </c>
      <c r="N1058" s="10"/>
      <c r="O1058" t="b">
        <f>IF(AND(NOT(K1057=K1058),J1057=J1058,I1057=I1058),TRUE,FALSE)</f>
        <v>0</v>
      </c>
      <c r="P1058" t="str">
        <f>IF(M1058=M1057,IF(NOT(P1057=""),P1057,IF(NOT(N1057=""),N1057,"")),IF(NOT(N1058=""),N1058,""))</f>
        <v>10391045</v>
      </c>
      <c r="Q1058" t="str">
        <f>IF(M1058=M1059,IF(Q1059="",P1058,Q1059),P1058)</f>
        <v>10391045</v>
      </c>
    </row>
    <row r="1059" spans="1:17">
      <c r="A1059" t="str">
        <f t="shared" si="16"/>
        <v>10391045</v>
      </c>
      <c r="B1059" s="10" t="s">
        <v>11</v>
      </c>
      <c r="C1059">
        <v>13894</v>
      </c>
      <c r="D1059" s="10" t="s">
        <v>12</v>
      </c>
      <c r="E1059" s="10" t="s">
        <v>24</v>
      </c>
      <c r="F1059" s="10" t="s">
        <v>14</v>
      </c>
      <c r="G1059" s="10" t="s">
        <v>15</v>
      </c>
      <c r="H1059" s="10" t="s">
        <v>132</v>
      </c>
      <c r="I1059" s="10" t="s">
        <v>869</v>
      </c>
      <c r="J1059" s="10" t="s">
        <v>17</v>
      </c>
      <c r="K1059" s="10" t="s">
        <v>18</v>
      </c>
      <c r="L1059" t="str">
        <f>RIGHT(H1059, LEN(H1059)-6)</f>
        <v>SSCH</v>
      </c>
      <c r="M1059">
        <f>IF(AND(NOT(K1058=K1059),J1058=J1059,I1058=I1059),M1058,IF(AND(NOT(K1059=K1060),J1059=J1060,I1059=I1060),M1057,IF(AND(NOT(K1058=K1057),J1058=J1057,I1058=I1057),M1058+1,IF(K1058=K1059,M1058,M1058+1))))</f>
        <v>50</v>
      </c>
      <c r="N1059" s="10"/>
      <c r="O1059" t="b">
        <f>IF(AND(NOT(K1058=K1059),J1058=J1059,I1058=I1059),TRUE,FALSE)</f>
        <v>0</v>
      </c>
      <c r="P1059" t="str">
        <f>IF(M1059=M1058,IF(NOT(P1058=""),P1058,IF(NOT(N1058=""),N1058,"")),IF(NOT(N1059=""),N1059,""))</f>
        <v>10391045</v>
      </c>
      <c r="Q1059" t="str">
        <f>IF(M1059=M1060,IF(Q1060="",P1059,Q1060),P1059)</f>
        <v>10391045</v>
      </c>
    </row>
    <row r="1060" spans="1:17">
      <c r="A1060" t="str">
        <f t="shared" si="16"/>
        <v>10391045</v>
      </c>
      <c r="B1060" s="10" t="s">
        <v>11</v>
      </c>
      <c r="C1060">
        <v>13948</v>
      </c>
      <c r="D1060" s="10" t="s">
        <v>12</v>
      </c>
      <c r="E1060" s="10" t="s">
        <v>24</v>
      </c>
      <c r="F1060" s="10" t="s">
        <v>14</v>
      </c>
      <c r="G1060" s="10" t="s">
        <v>15</v>
      </c>
      <c r="H1060" s="10" t="s">
        <v>81</v>
      </c>
      <c r="I1060" s="10" t="s">
        <v>797</v>
      </c>
      <c r="J1060" s="10" t="s">
        <v>17</v>
      </c>
      <c r="K1060" s="10" t="s">
        <v>18</v>
      </c>
      <c r="L1060" t="str">
        <f>RIGHT(H1060, LEN(H1060)-6)</f>
        <v>SSCH</v>
      </c>
      <c r="M1060">
        <f>IF(AND(NOT(K1059=K1060),J1059=J1060,I1059=I1060),M1059,IF(AND(NOT(K1060=K1061),J1060=J1061,I1060=I1061),M1058,IF(AND(NOT(K1059=K1058),J1059=J1058,I1059=I1058),M1059+1,IF(K1059=K1060,M1059,M1059+1))))</f>
        <v>50</v>
      </c>
      <c r="N1060" s="10"/>
      <c r="O1060" t="b">
        <f>IF(AND(NOT(K1059=K1060),J1059=J1060,I1059=I1060),TRUE,FALSE)</f>
        <v>0</v>
      </c>
      <c r="P1060" t="str">
        <f>IF(M1060=M1059,IF(NOT(P1059=""),P1059,IF(NOT(N1059=""),N1059,"")),IF(NOT(N1060=""),N1060,""))</f>
        <v>10391045</v>
      </c>
      <c r="Q1060" t="str">
        <f>IF(M1060=M1061,IF(Q1061="",P1060,Q1061),P1060)</f>
        <v>10391045</v>
      </c>
    </row>
    <row r="1061" spans="1:17">
      <c r="A1061" t="str">
        <f t="shared" si="16"/>
        <v>10391045</v>
      </c>
      <c r="B1061" s="10" t="s">
        <v>11</v>
      </c>
      <c r="C1061">
        <v>13961</v>
      </c>
      <c r="D1061" s="10" t="s">
        <v>12</v>
      </c>
      <c r="E1061" s="10" t="s">
        <v>24</v>
      </c>
      <c r="F1061" s="10" t="s">
        <v>14</v>
      </c>
      <c r="G1061" s="10" t="s">
        <v>15</v>
      </c>
      <c r="H1061" s="10" t="s">
        <v>216</v>
      </c>
      <c r="I1061" s="10" t="s">
        <v>811</v>
      </c>
      <c r="J1061" s="10" t="s">
        <v>241</v>
      </c>
      <c r="K1061" s="10" t="s">
        <v>18</v>
      </c>
      <c r="L1061" t="str">
        <f>RIGHT(H1061, LEN(H1061)-6)</f>
        <v>SSCH</v>
      </c>
      <c r="M1061">
        <f>IF(AND(NOT(K1060=K1061),J1060=J1061,I1060=I1061),M1060,IF(AND(NOT(K1061=K1062),J1061=J1062,I1061=I1062),M1059,IF(AND(NOT(K1060=K1059),J1060=J1059,I1060=I1059),M1060+1,IF(K1060=K1061,M1060,M1060+1))))</f>
        <v>50</v>
      </c>
      <c r="N1061" s="10"/>
      <c r="O1061" t="b">
        <f>IF(AND(NOT(K1060=K1061),J1060=J1061,I1060=I1061),TRUE,FALSE)</f>
        <v>0</v>
      </c>
      <c r="P1061" t="str">
        <f>IF(M1061=M1060,IF(NOT(P1060=""),P1060,IF(NOT(N1060=""),N1060,"")),IF(NOT(N1061=""),N1061,""))</f>
        <v>10391045</v>
      </c>
      <c r="Q1061" t="str">
        <f>IF(M1061=M1062,IF(Q1062="",P1061,Q1062),P1061)</f>
        <v>10391045</v>
      </c>
    </row>
    <row r="1062" spans="1:17">
      <c r="A1062" t="str">
        <f t="shared" si="16"/>
        <v>10391045</v>
      </c>
      <c r="B1062" s="10" t="s">
        <v>11</v>
      </c>
      <c r="C1062">
        <v>14133</v>
      </c>
      <c r="D1062" s="10" t="s">
        <v>12</v>
      </c>
      <c r="E1062" s="10" t="s">
        <v>24</v>
      </c>
      <c r="F1062" s="10" t="s">
        <v>14</v>
      </c>
      <c r="G1062" s="10" t="s">
        <v>15</v>
      </c>
      <c r="H1062" s="10" t="s">
        <v>133</v>
      </c>
      <c r="I1062" s="10" t="s">
        <v>134</v>
      </c>
      <c r="J1062" s="10" t="s">
        <v>17</v>
      </c>
      <c r="K1062" s="10" t="s">
        <v>18</v>
      </c>
      <c r="L1062" t="str">
        <f>RIGHT(H1062, LEN(H1062)-6)</f>
        <v>CICY</v>
      </c>
      <c r="M1062">
        <f>IF(AND(NOT(K1061=K1062),J1061=J1062,I1061=I1062),M1061,IF(AND(NOT(K1062=K1063),J1062=J1063,I1062=I1063),M1060,IF(AND(NOT(K1061=K1060),J1061=J1060,I1061=I1060),M1061+1,IF(K1061=K1062,M1061,M1061+1))))</f>
        <v>50</v>
      </c>
      <c r="N1062" s="10"/>
      <c r="O1062" t="b">
        <f>IF(AND(NOT(K1061=K1062),J1061=J1062,I1061=I1062),TRUE,FALSE)</f>
        <v>0</v>
      </c>
      <c r="P1062" t="str">
        <f>IF(M1062=M1061,IF(NOT(P1061=""),P1061,IF(NOT(N1061=""),N1061,"")),IF(NOT(N1062=""),N1062,""))</f>
        <v>10391045</v>
      </c>
      <c r="Q1062" t="str">
        <f>IF(M1062=M1063,IF(Q1063="",P1062,Q1063),P1062)</f>
        <v>10391045</v>
      </c>
    </row>
    <row r="1063" spans="1:17">
      <c r="A1063" t="str">
        <f t="shared" si="16"/>
        <v>10391045</v>
      </c>
      <c r="B1063" s="10" t="s">
        <v>11</v>
      </c>
      <c r="C1063">
        <v>14199</v>
      </c>
      <c r="D1063" s="10" t="s">
        <v>12</v>
      </c>
      <c r="E1063" s="10" t="s">
        <v>34</v>
      </c>
      <c r="F1063" s="10" t="s">
        <v>14</v>
      </c>
      <c r="G1063" s="10" t="s">
        <v>15</v>
      </c>
      <c r="H1063" s="10" t="s">
        <v>133</v>
      </c>
      <c r="I1063" s="10" t="s">
        <v>134</v>
      </c>
      <c r="J1063" s="10"/>
      <c r="K1063" s="10" t="s">
        <v>18</v>
      </c>
      <c r="L1063" t="str">
        <f>RIGHT(H1063, LEN(H1063)-6)</f>
        <v>CICY</v>
      </c>
      <c r="M1063">
        <f>IF(AND(NOT(K1062=K1063),J1062=J1063,I1062=I1063),M1062,IF(AND(NOT(K1063=K1064),J1063=J1064,I1063=I1064),M1061,IF(AND(NOT(K1062=K1061),J1062=J1061,I1062=I1061),M1062+1,IF(K1062=K1063,M1062,M1062+1))))</f>
        <v>50</v>
      </c>
      <c r="N1063" s="10"/>
      <c r="O1063" t="b">
        <f>IF(AND(NOT(K1062=K1063),J1062=J1063,I1062=I1063),TRUE,FALSE)</f>
        <v>0</v>
      </c>
      <c r="P1063" t="str">
        <f>IF(M1063=M1062,IF(NOT(P1062=""),P1062,IF(NOT(N1062=""),N1062,"")),IF(NOT(N1063=""),N1063,""))</f>
        <v>10391045</v>
      </c>
      <c r="Q1063" t="str">
        <f>IF(M1063=M1064,IF(Q1064="",P1063,Q1064),P1063)</f>
        <v>10391045</v>
      </c>
    </row>
    <row r="1064" spans="1:17">
      <c r="A1064" t="str">
        <f t="shared" si="16"/>
        <v>10391045</v>
      </c>
      <c r="B1064" s="10" t="s">
        <v>11</v>
      </c>
      <c r="C1064">
        <v>1137</v>
      </c>
      <c r="D1064" s="10" t="s">
        <v>12</v>
      </c>
      <c r="E1064" s="10" t="s">
        <v>13</v>
      </c>
      <c r="F1064" s="10" t="s">
        <v>14</v>
      </c>
      <c r="G1064" s="10" t="s">
        <v>15</v>
      </c>
      <c r="H1064" s="10" t="s">
        <v>69</v>
      </c>
      <c r="I1064" s="10" t="s">
        <v>712</v>
      </c>
      <c r="J1064" s="10" t="s">
        <v>17</v>
      </c>
      <c r="K1064" s="10" t="s">
        <v>18</v>
      </c>
      <c r="L1064" t="str">
        <f>RIGHT(H1064, LEN(H1064)-6)</f>
        <v>ACCH</v>
      </c>
      <c r="M1064">
        <f>IF(AND(NOT(K1063=K1064),J1063=J1064,I1063=I1064),M1063,IF(AND(NOT(K1064=K1065),J1064=J1065,I1064=I1065),M1062,IF(AND(NOT(K1063=K1062),J1063=J1062,I1063=I1062),M1063+1,IF(K1063=K1064,M1063,M1063+1))))</f>
        <v>50</v>
      </c>
      <c r="N1064" s="10"/>
      <c r="O1064" t="b">
        <f>IF(AND(NOT(K1063=K1064),J1063=J1064,I1063=I1064),TRUE,FALSE)</f>
        <v>0</v>
      </c>
      <c r="P1064" t="str">
        <f>IF(M1064=M1063,IF(NOT(P1063=""),P1063,IF(NOT(N1063=""),N1063,"")),IF(NOT(N1064=""),N1064,""))</f>
        <v>10391045</v>
      </c>
      <c r="Q1064" t="str">
        <f>IF(M1064=M1065,IF(Q1065="",P1064,Q1065),P1064)</f>
        <v>10391045</v>
      </c>
    </row>
    <row r="1065" spans="1:17">
      <c r="A1065" t="str">
        <f t="shared" si="16"/>
        <v>10391045</v>
      </c>
      <c r="B1065" s="10" t="s">
        <v>11</v>
      </c>
      <c r="C1065">
        <v>1160</v>
      </c>
      <c r="D1065" s="10" t="s">
        <v>12</v>
      </c>
      <c r="E1065" s="10" t="s">
        <v>13</v>
      </c>
      <c r="F1065" s="10" t="s">
        <v>14</v>
      </c>
      <c r="G1065" s="10" t="s">
        <v>15</v>
      </c>
      <c r="H1065" s="10" t="s">
        <v>52</v>
      </c>
      <c r="I1065" s="10" t="s">
        <v>766</v>
      </c>
      <c r="J1065" s="10" t="s">
        <v>17</v>
      </c>
      <c r="K1065" s="10" t="s">
        <v>18</v>
      </c>
      <c r="L1065" t="str">
        <f>RIGHT(H1065, LEN(H1065)-6)</f>
        <v>HUMH</v>
      </c>
      <c r="M1065">
        <f>IF(AND(NOT(K1064=K1065),J1064=J1065,I1064=I1065),M1064,IF(AND(NOT(K1065=K1066),J1065=J1066,I1065=I1066),M1063,IF(AND(NOT(K1064=K1063),J1064=J1063,I1064=I1063),M1064+1,IF(K1064=K1065,M1064,M1064+1))))</f>
        <v>50</v>
      </c>
      <c r="N1065" s="10"/>
      <c r="O1065" t="b">
        <f>IF(AND(NOT(K1064=K1065),J1064=J1065,I1064=I1065),TRUE,FALSE)</f>
        <v>0</v>
      </c>
      <c r="P1065" t="str">
        <f>IF(M1065=M1064,IF(NOT(P1064=""),P1064,IF(NOT(N1064=""),N1064,"")),IF(NOT(N1065=""),N1065,""))</f>
        <v>10391045</v>
      </c>
      <c r="Q1065" t="str">
        <f>IF(M1065=M1066,IF(Q1066="",P1065,Q1066),P1065)</f>
        <v>10391045</v>
      </c>
    </row>
    <row r="1066" spans="1:17">
      <c r="A1066" t="str">
        <f t="shared" si="16"/>
        <v>10391045</v>
      </c>
      <c r="B1066" s="10" t="s">
        <v>11</v>
      </c>
      <c r="C1066">
        <v>1221</v>
      </c>
      <c r="D1066" s="10" t="s">
        <v>30</v>
      </c>
      <c r="E1066" s="10" t="s">
        <v>13</v>
      </c>
      <c r="F1066" s="10" t="s">
        <v>14</v>
      </c>
      <c r="G1066" s="10" t="s">
        <v>15</v>
      </c>
      <c r="H1066" s="10" t="s">
        <v>104</v>
      </c>
      <c r="I1066" s="10" t="s">
        <v>720</v>
      </c>
      <c r="J1066" s="10" t="s">
        <v>17</v>
      </c>
      <c r="K1066" s="10" t="s">
        <v>18</v>
      </c>
      <c r="L1066" t="str">
        <f>RIGHT(H1066, LEN(H1066)-6)</f>
        <v>SCIH</v>
      </c>
      <c r="M1066">
        <f>IF(AND(NOT(K1065=K1066),J1065=J1066,I1065=I1066),M1065,IF(AND(NOT(K1066=K1067),J1066=J1067,I1066=I1067),M1064,IF(AND(NOT(K1065=K1064),J1065=J1064,I1065=I1064),M1065+1,IF(K1065=K1066,M1065,M1065+1))))</f>
        <v>50</v>
      </c>
      <c r="N1066" s="10"/>
      <c r="O1066" t="b">
        <f>IF(AND(NOT(K1065=K1066),J1065=J1066,I1065=I1066),TRUE,FALSE)</f>
        <v>0</v>
      </c>
      <c r="P1066" t="str">
        <f>IF(M1066=M1065,IF(NOT(P1065=""),P1065,IF(NOT(N1065=""),N1065,"")),IF(NOT(N1066=""),N1066,""))</f>
        <v>10391045</v>
      </c>
      <c r="Q1066" t="str">
        <f>IF(M1066=M1067,IF(Q1067="",P1066,Q1067),P1066)</f>
        <v>10391045</v>
      </c>
    </row>
    <row r="1067" spans="1:17">
      <c r="A1067" t="str">
        <f t="shared" si="16"/>
        <v>10391045</v>
      </c>
      <c r="B1067" s="10" t="s">
        <v>11</v>
      </c>
      <c r="C1067">
        <v>1304</v>
      </c>
      <c r="D1067" s="10" t="s">
        <v>12</v>
      </c>
      <c r="E1067" s="10" t="s">
        <v>24</v>
      </c>
      <c r="F1067" s="10" t="s">
        <v>14</v>
      </c>
      <c r="G1067" s="10" t="s">
        <v>15</v>
      </c>
      <c r="H1067" s="10" t="s">
        <v>75</v>
      </c>
      <c r="I1067" s="10" t="s">
        <v>794</v>
      </c>
      <c r="J1067" s="10" t="s">
        <v>17</v>
      </c>
      <c r="K1067" s="10" t="s">
        <v>18</v>
      </c>
      <c r="L1067" t="str">
        <f>RIGHT(H1067, LEN(H1067)-6)</f>
        <v>SSCH</v>
      </c>
      <c r="M1067">
        <f>IF(AND(NOT(K1066=K1067),J1066=J1067,I1066=I1067),M1066,IF(AND(NOT(K1067=K1068),J1067=J1068,I1067=I1068),M1065,IF(AND(NOT(K1066=K1065),J1066=J1065,I1066=I1065),M1066+1,IF(K1066=K1067,M1066,M1066+1))))</f>
        <v>50</v>
      </c>
      <c r="N1067" s="10"/>
      <c r="O1067" t="b">
        <f>IF(AND(NOT(K1066=K1067),J1066=J1067,I1066=I1067),TRUE,FALSE)</f>
        <v>0</v>
      </c>
      <c r="P1067" t="str">
        <f>IF(M1067=M1066,IF(NOT(P1066=""),P1066,IF(NOT(N1066=""),N1066,"")),IF(NOT(N1067=""),N1067,""))</f>
        <v>10391045</v>
      </c>
      <c r="Q1067" t="str">
        <f>IF(M1067=M1068,IF(Q1068="",P1067,Q1068),P1067)</f>
        <v>10391045</v>
      </c>
    </row>
    <row r="1068" spans="1:17">
      <c r="A1068" t="str">
        <f t="shared" si="16"/>
        <v>10391045</v>
      </c>
      <c r="B1068" s="10" t="s">
        <v>11</v>
      </c>
      <c r="C1068">
        <v>1306</v>
      </c>
      <c r="D1068" s="10" t="s">
        <v>12</v>
      </c>
      <c r="E1068" s="10" t="s">
        <v>13</v>
      </c>
      <c r="F1068" s="10" t="s">
        <v>281</v>
      </c>
      <c r="G1068" s="10" t="s">
        <v>15</v>
      </c>
      <c r="H1068" s="10" t="s">
        <v>78</v>
      </c>
      <c r="I1068" s="10" t="s">
        <v>839</v>
      </c>
      <c r="J1068" s="10"/>
      <c r="K1068" s="10" t="s">
        <v>18</v>
      </c>
      <c r="L1068" t="str">
        <f>RIGHT(H1068, LEN(H1068)-6)</f>
        <v>SSCH</v>
      </c>
      <c r="M1068">
        <f>IF(AND(NOT(K1067=K1068),J1067=J1068,I1067=I1068),M1067,IF(AND(NOT(K1068=K1069),J1068=J1069,I1068=I1069),M1066,IF(AND(NOT(K1067=K1066),J1067=J1066,I1067=I1066),M1067+1,IF(K1067=K1068,M1067,M1067+1))))</f>
        <v>50</v>
      </c>
      <c r="N1068" s="10" t="s">
        <v>554</v>
      </c>
      <c r="O1068" t="b">
        <f>IF(AND(NOT(K1067=K1068),J1067=J1068,I1067=I1068),TRUE,FALSE)</f>
        <v>0</v>
      </c>
      <c r="P1068" t="str">
        <f>IF(M1068=M1067,IF(NOT(P1067=""),P1067,IF(NOT(N1067=""),N1067,"")),IF(NOT(N1068=""),N1068,""))</f>
        <v>10391045</v>
      </c>
      <c r="Q1068" t="str">
        <f>IF(M1068=M1069,IF(Q1069="",P1068,Q1069),P1068)</f>
        <v>10391045</v>
      </c>
    </row>
    <row r="1069" spans="1:17">
      <c r="A1069" t="str">
        <f t="shared" si="16"/>
        <v>10391045</v>
      </c>
      <c r="B1069" s="10" t="s">
        <v>11</v>
      </c>
      <c r="C1069">
        <v>1400</v>
      </c>
      <c r="D1069" s="10" t="s">
        <v>12</v>
      </c>
      <c r="E1069" s="10" t="s">
        <v>20</v>
      </c>
      <c r="F1069" s="10" t="s">
        <v>14</v>
      </c>
      <c r="G1069" s="10" t="s">
        <v>15</v>
      </c>
      <c r="H1069" s="10" t="s">
        <v>130</v>
      </c>
      <c r="I1069" s="10" t="s">
        <v>767</v>
      </c>
      <c r="J1069" s="10" t="s">
        <v>17</v>
      </c>
      <c r="K1069" s="10" t="s">
        <v>18</v>
      </c>
      <c r="L1069" t="str">
        <f>RIGHT(H1069, LEN(H1069)-6)</f>
        <v>ACCH</v>
      </c>
      <c r="M1069">
        <f>IF(AND(NOT(K1068=K1069),J1068=J1069,I1068=I1069),M1068,IF(AND(NOT(K1069=K1070),J1069=J1070,I1069=I1070),M1067,IF(AND(NOT(K1068=K1067),J1068=J1067,I1068=I1067),M1068+1,IF(K1068=K1069,M1068,M1068+1))))</f>
        <v>50</v>
      </c>
      <c r="N1069" s="10"/>
      <c r="O1069" t="b">
        <f>IF(AND(NOT(K1068=K1069),J1068=J1069,I1068=I1069),TRUE,FALSE)</f>
        <v>0</v>
      </c>
      <c r="P1069" t="str">
        <f>IF(M1069=M1068,IF(NOT(P1068=""),P1068,IF(NOT(N1068=""),N1068,"")),IF(NOT(N1069=""),N1069,""))</f>
        <v>10391045</v>
      </c>
      <c r="Q1069" t="str">
        <f>IF(M1069=M1070,IF(Q1070="",P1069,Q1070),P1069)</f>
        <v>10391045</v>
      </c>
    </row>
    <row r="1070" spans="1:17">
      <c r="A1070" t="str">
        <f t="shared" si="16"/>
        <v>10391045</v>
      </c>
      <c r="B1070" s="10" t="s">
        <v>11</v>
      </c>
      <c r="C1070">
        <v>1401</v>
      </c>
      <c r="D1070" s="10" t="s">
        <v>12</v>
      </c>
      <c r="E1070" s="10" t="s">
        <v>20</v>
      </c>
      <c r="F1070" s="10" t="s">
        <v>281</v>
      </c>
      <c r="G1070" s="10" t="s">
        <v>15</v>
      </c>
      <c r="H1070" s="10" t="s">
        <v>259</v>
      </c>
      <c r="I1070" s="10" t="s">
        <v>870</v>
      </c>
      <c r="J1070" s="10"/>
      <c r="K1070" s="10" t="s">
        <v>18</v>
      </c>
      <c r="L1070" t="str">
        <f>RIGHT(H1070, LEN(H1070)-6)</f>
        <v>ACCH</v>
      </c>
      <c r="M1070">
        <f>IF(AND(NOT(K1069=K1070),J1069=J1070,I1069=I1070),M1069,IF(AND(NOT(K1070=K1071),J1070=J1071,I1070=I1071),M1068,IF(AND(NOT(K1069=K1068),J1069=J1068,I1069=I1068),M1069+1,IF(K1069=K1070,M1069,M1069+1))))</f>
        <v>50</v>
      </c>
      <c r="N1070" s="10" t="s">
        <v>554</v>
      </c>
      <c r="O1070" t="b">
        <f>IF(AND(NOT(K1069=K1070),J1069=J1070,I1069=I1070),TRUE,FALSE)</f>
        <v>0</v>
      </c>
      <c r="P1070" t="str">
        <f>IF(M1070=M1069,IF(NOT(P1069=""),P1069,IF(NOT(N1069=""),N1069,"")),IF(NOT(N1070=""),N1070,""))</f>
        <v>10391045</v>
      </c>
      <c r="Q1070" t="str">
        <f>IF(M1070=M1071,IF(Q1071="",P1070,Q1071),P1070)</f>
        <v>10391045</v>
      </c>
    </row>
    <row r="1071" spans="1:17">
      <c r="A1071" t="str">
        <f t="shared" si="16"/>
        <v>10391045</v>
      </c>
      <c r="B1071" s="10" t="s">
        <v>11</v>
      </c>
      <c r="C1071">
        <v>1477</v>
      </c>
      <c r="D1071" s="10" t="s">
        <v>30</v>
      </c>
      <c r="E1071" s="10" t="s">
        <v>13</v>
      </c>
      <c r="F1071" s="10" t="s">
        <v>14</v>
      </c>
      <c r="G1071" s="10" t="s">
        <v>15</v>
      </c>
      <c r="H1071" s="10" t="s">
        <v>173</v>
      </c>
      <c r="I1071" s="10" t="s">
        <v>732</v>
      </c>
      <c r="J1071" s="10" t="s">
        <v>279</v>
      </c>
      <c r="K1071" s="10" t="s">
        <v>18</v>
      </c>
      <c r="L1071" t="str">
        <f>RIGHT(H1071, LEN(H1071)-6)</f>
        <v>SSCH</v>
      </c>
      <c r="M1071">
        <f>IF(AND(NOT(K1070=K1071),J1070=J1071,I1070=I1071),M1070,IF(AND(NOT(K1071=K1072),J1071=J1072,I1071=I1072),M1069,IF(AND(NOT(K1070=K1069),J1070=J1069,I1070=I1069),M1070+1,IF(K1070=K1071,M1070,M1070+1))))</f>
        <v>50</v>
      </c>
      <c r="N1071" s="10"/>
      <c r="O1071" t="b">
        <f>IF(AND(NOT(K1070=K1071),J1070=J1071,I1070=I1071),TRUE,FALSE)</f>
        <v>0</v>
      </c>
      <c r="P1071" t="str">
        <f>IF(M1071=M1070,IF(NOT(P1070=""),P1070,IF(NOT(N1070=""),N1070,"")),IF(NOT(N1071=""),N1071,""))</f>
        <v>10391045</v>
      </c>
      <c r="Q1071" t="str">
        <f>IF(M1071=M1072,IF(Q1072="",P1071,Q1072),P1071)</f>
        <v>10391045</v>
      </c>
    </row>
    <row r="1072" spans="1:17">
      <c r="A1072" t="str">
        <f t="shared" si="16"/>
        <v>10391045</v>
      </c>
      <c r="B1072" s="10" t="s">
        <v>11</v>
      </c>
      <c r="C1072">
        <v>13703</v>
      </c>
      <c r="D1072" s="10" t="s">
        <v>12</v>
      </c>
      <c r="E1072" s="10" t="s">
        <v>34</v>
      </c>
      <c r="F1072" s="10" t="s">
        <v>14</v>
      </c>
      <c r="G1072" s="10" t="s">
        <v>15</v>
      </c>
      <c r="H1072" s="10" t="s">
        <v>146</v>
      </c>
      <c r="I1072" s="10" t="s">
        <v>852</v>
      </c>
      <c r="J1072" s="10"/>
      <c r="K1072" s="10" t="s">
        <v>18</v>
      </c>
      <c r="L1072" t="str">
        <f>RIGHT(H1072, LEN(H1072)-6)</f>
        <v>ACCH</v>
      </c>
      <c r="M1072">
        <f>IF(AND(NOT(K1071=K1072),J1071=J1072,I1071=I1072),M1071,IF(AND(NOT(K1072=K1073),J1072=J1073,I1072=I1073),M1070,IF(AND(NOT(K1071=K1070),J1071=J1070,I1071=I1070),M1071+1,IF(K1071=K1072,M1071,M1071+1))))</f>
        <v>50</v>
      </c>
      <c r="N1072" s="10"/>
      <c r="O1072" t="b">
        <f>IF(AND(NOT(K1071=K1072),J1071=J1072,I1071=I1072),TRUE,FALSE)</f>
        <v>0</v>
      </c>
      <c r="P1072" t="str">
        <f>IF(M1072=M1071,IF(NOT(P1071=""),P1071,IF(NOT(N1071=""),N1071,"")),IF(NOT(N1072=""),N1072,""))</f>
        <v>10391045</v>
      </c>
      <c r="Q1072" t="str">
        <f>IF(M1072=M1073,IF(Q1073="",P1072,Q1073),P1072)</f>
        <v>10391045</v>
      </c>
    </row>
    <row r="1073" spans="1:17">
      <c r="A1073" t="str">
        <f t="shared" si="16"/>
        <v>10391045</v>
      </c>
      <c r="B1073" s="10" t="s">
        <v>11</v>
      </c>
      <c r="C1073">
        <v>13802</v>
      </c>
      <c r="D1073" s="10" t="s">
        <v>12</v>
      </c>
      <c r="E1073" s="10" t="s">
        <v>24</v>
      </c>
      <c r="F1073" s="10" t="s">
        <v>14</v>
      </c>
      <c r="G1073" s="10" t="s">
        <v>15</v>
      </c>
      <c r="H1073" s="10" t="s">
        <v>189</v>
      </c>
      <c r="I1073" s="10" t="s">
        <v>871</v>
      </c>
      <c r="J1073" s="10" t="s">
        <v>241</v>
      </c>
      <c r="K1073" s="10" t="s">
        <v>18</v>
      </c>
      <c r="L1073" t="str">
        <f>RIGHT(H1073, LEN(H1073)-6)</f>
        <v>SSCH</v>
      </c>
      <c r="M1073">
        <f>IF(AND(NOT(K1072=K1073),J1072=J1073,I1072=I1073),M1072,IF(AND(NOT(K1073=K1074),J1073=J1074,I1073=I1074),M1071,IF(AND(NOT(K1072=K1071),J1072=J1071,I1072=I1071),M1072+1,IF(K1072=K1073,M1072,M1072+1))))</f>
        <v>50</v>
      </c>
      <c r="N1073" s="10"/>
      <c r="O1073" t="b">
        <f>IF(AND(NOT(K1072=K1073),J1072=J1073,I1072=I1073),TRUE,FALSE)</f>
        <v>0</v>
      </c>
      <c r="P1073" t="str">
        <f>IF(M1073=M1072,IF(NOT(P1072=""),P1072,IF(NOT(N1072=""),N1072,"")),IF(NOT(N1073=""),N1073,""))</f>
        <v>10391045</v>
      </c>
      <c r="Q1073" t="str">
        <f>IF(M1073=M1074,IF(Q1074="",P1073,Q1074),P1073)</f>
        <v>10391045</v>
      </c>
    </row>
    <row r="1074" spans="1:17">
      <c r="A1074" t="str">
        <f t="shared" si="16"/>
        <v>10391045</v>
      </c>
      <c r="B1074" s="10" t="s">
        <v>11</v>
      </c>
      <c r="C1074">
        <v>13903</v>
      </c>
      <c r="D1074" s="10" t="s">
        <v>12</v>
      </c>
      <c r="E1074" s="10" t="s">
        <v>24</v>
      </c>
      <c r="F1074" s="10" t="s">
        <v>14</v>
      </c>
      <c r="G1074" s="10" t="s">
        <v>15</v>
      </c>
      <c r="H1074" s="10" t="s">
        <v>191</v>
      </c>
      <c r="I1074" s="10" t="s">
        <v>823</v>
      </c>
      <c r="J1074" s="10" t="s">
        <v>265</v>
      </c>
      <c r="K1074" s="10" t="s">
        <v>18</v>
      </c>
      <c r="L1074" t="str">
        <f>RIGHT(H1074, LEN(H1074)-6)</f>
        <v>ACCH</v>
      </c>
      <c r="M1074">
        <f>IF(AND(NOT(K1073=K1074),J1073=J1074,I1073=I1074),M1073,IF(AND(NOT(K1074=K1075),J1074=J1075,I1074=I1075),M1072,IF(AND(NOT(K1073=K1072),J1073=J1072,I1073=I1072),M1073+1,IF(K1073=K1074,M1073,M1073+1))))</f>
        <v>50</v>
      </c>
      <c r="N1074" s="10"/>
      <c r="O1074" t="b">
        <f>IF(AND(NOT(K1073=K1074),J1073=J1074,I1073=I1074),TRUE,FALSE)</f>
        <v>0</v>
      </c>
      <c r="P1074" t="str">
        <f>IF(M1074=M1073,IF(NOT(P1073=""),P1073,IF(NOT(N1073=""),N1073,"")),IF(NOT(N1074=""),N1074,""))</f>
        <v>10391045</v>
      </c>
      <c r="Q1074" t="str">
        <f>IF(M1074=M1075,IF(Q1075="",P1074,Q1075),P1074)</f>
        <v>10391045</v>
      </c>
    </row>
    <row r="1075" spans="1:17">
      <c r="A1075" t="str">
        <f t="shared" si="16"/>
        <v>10391045</v>
      </c>
      <c r="B1075" s="10" t="s">
        <v>11</v>
      </c>
      <c r="C1075">
        <v>13914</v>
      </c>
      <c r="D1075" s="10" t="s">
        <v>12</v>
      </c>
      <c r="E1075" s="10" t="s">
        <v>24</v>
      </c>
      <c r="F1075" s="10" t="s">
        <v>14</v>
      </c>
      <c r="G1075" s="10" t="s">
        <v>15</v>
      </c>
      <c r="H1075" s="10" t="s">
        <v>135</v>
      </c>
      <c r="I1075" s="10" t="s">
        <v>790</v>
      </c>
      <c r="J1075" s="10" t="s">
        <v>17</v>
      </c>
      <c r="K1075" s="10" t="s">
        <v>18</v>
      </c>
      <c r="L1075" t="str">
        <f>RIGHT(H1075, LEN(H1075)-6)</f>
        <v>SSCH</v>
      </c>
      <c r="M1075">
        <f>IF(AND(NOT(K1074=K1075),J1074=J1075,I1074=I1075),M1074,IF(AND(NOT(K1075=K1076),J1075=J1076,I1075=I1076),M1073,IF(AND(NOT(K1074=K1073),J1074=J1073,I1074=I1073),M1074+1,IF(K1074=K1075,M1074,M1074+1))))</f>
        <v>50</v>
      </c>
      <c r="N1075" s="10"/>
      <c r="O1075" t="b">
        <f>IF(AND(NOT(K1074=K1075),J1074=J1075,I1074=I1075),TRUE,FALSE)</f>
        <v>0</v>
      </c>
      <c r="P1075" t="str">
        <f>IF(M1075=M1074,IF(NOT(P1074=""),P1074,IF(NOT(N1074=""),N1074,"")),IF(NOT(N1075=""),N1075,""))</f>
        <v>10391045</v>
      </c>
      <c r="Q1075" t="str">
        <f>IF(M1075=M1076,IF(Q1076="",P1075,Q1076),P1075)</f>
        <v>10391045</v>
      </c>
    </row>
    <row r="1076" spans="1:17">
      <c r="A1076" t="str">
        <f t="shared" si="16"/>
        <v>10391045</v>
      </c>
      <c r="B1076" s="10" t="s">
        <v>11</v>
      </c>
      <c r="C1076">
        <v>13948</v>
      </c>
      <c r="D1076" s="10" t="s">
        <v>12</v>
      </c>
      <c r="E1076" s="10" t="s">
        <v>24</v>
      </c>
      <c r="F1076" s="10" t="s">
        <v>14</v>
      </c>
      <c r="G1076" s="10" t="s">
        <v>15</v>
      </c>
      <c r="H1076" s="10" t="s">
        <v>81</v>
      </c>
      <c r="I1076" s="10" t="s">
        <v>797</v>
      </c>
      <c r="J1076" s="10"/>
      <c r="K1076" s="10" t="s">
        <v>18</v>
      </c>
      <c r="L1076" t="str">
        <f>RIGHT(H1076, LEN(H1076)-6)</f>
        <v>SSCH</v>
      </c>
      <c r="M1076">
        <f>IF(AND(NOT(K1075=K1076),J1075=J1076,I1075=I1076),M1075,IF(AND(NOT(K1076=K1077),J1076=J1077,I1076=I1077),M1074,IF(AND(NOT(K1075=K1074),J1075=J1074,I1075=I1074),M1075+1,IF(K1075=K1076,M1075,M1075+1))))</f>
        <v>50</v>
      </c>
      <c r="N1076" s="10"/>
      <c r="O1076" t="b">
        <f>IF(AND(NOT(K1075=K1076),J1075=J1076,I1075=I1076),TRUE,FALSE)</f>
        <v>0</v>
      </c>
      <c r="P1076" t="str">
        <f>IF(M1076=M1075,IF(NOT(P1075=""),P1075,IF(NOT(N1075=""),N1075,"")),IF(NOT(N1076=""),N1076,""))</f>
        <v>10391045</v>
      </c>
      <c r="Q1076" t="str">
        <f>IF(M1076=M1077,IF(Q1077="",P1076,Q1077),P1076)</f>
        <v>10391045</v>
      </c>
    </row>
    <row r="1077" spans="1:17">
      <c r="A1077" t="str">
        <f t="shared" si="16"/>
        <v>10391045</v>
      </c>
      <c r="B1077" s="10" t="s">
        <v>11</v>
      </c>
      <c r="C1077">
        <v>14199</v>
      </c>
      <c r="D1077" s="10" t="s">
        <v>12</v>
      </c>
      <c r="E1077" s="10" t="s">
        <v>34</v>
      </c>
      <c r="F1077" s="10" t="s">
        <v>14</v>
      </c>
      <c r="G1077" s="10" t="s">
        <v>15</v>
      </c>
      <c r="H1077" s="10" t="s">
        <v>133</v>
      </c>
      <c r="I1077" s="10" t="s">
        <v>134</v>
      </c>
      <c r="J1077" s="10"/>
      <c r="K1077" s="10" t="s">
        <v>18</v>
      </c>
      <c r="L1077" t="str">
        <f>RIGHT(H1077, LEN(H1077)-6)</f>
        <v>CICY</v>
      </c>
      <c r="M1077">
        <f>IF(AND(NOT(K1076=K1077),J1076=J1077,I1076=I1077),M1076,IF(AND(NOT(K1077=K1078),J1077=J1078,I1077=I1078),M1075,IF(AND(NOT(K1076=K1075),J1076=J1075,I1076=I1075),M1076+1,IF(K1076=K1077,M1076,M1076+1))))</f>
        <v>50</v>
      </c>
      <c r="N1077" s="10"/>
      <c r="O1077" t="b">
        <f>IF(AND(NOT(K1076=K1077),J1076=J1077,I1076=I1077),TRUE,FALSE)</f>
        <v>0</v>
      </c>
      <c r="P1077" t="str">
        <f>IF(M1077=M1076,IF(NOT(P1076=""),P1076,IF(NOT(N1076=""),N1076,"")),IF(NOT(N1077=""),N1077,""))</f>
        <v>10391045</v>
      </c>
      <c r="Q1077" t="str">
        <f>IF(M1077=M1078,IF(Q1078="",P1077,Q1078),P1077)</f>
        <v>10391045</v>
      </c>
    </row>
    <row r="1078" spans="1:17">
      <c r="A1078" t="str">
        <f t="shared" si="16"/>
        <v>10391045</v>
      </c>
      <c r="B1078" s="10" t="s">
        <v>11</v>
      </c>
      <c r="C1078">
        <v>1124</v>
      </c>
      <c r="D1078" s="10" t="s">
        <v>12</v>
      </c>
      <c r="E1078" s="10" t="s">
        <v>13</v>
      </c>
      <c r="F1078" s="10" t="s">
        <v>14</v>
      </c>
      <c r="G1078" s="10" t="s">
        <v>15</v>
      </c>
      <c r="H1078" s="10" t="s">
        <v>88</v>
      </c>
      <c r="I1078" s="10" t="s">
        <v>738</v>
      </c>
      <c r="J1078" s="10" t="s">
        <v>277</v>
      </c>
      <c r="K1078" s="10" t="s">
        <v>18</v>
      </c>
      <c r="L1078" t="str">
        <f>RIGHT(H1078, LEN(H1078)-6)</f>
        <v>ACCH</v>
      </c>
      <c r="M1078">
        <f>IF(AND(NOT(K1077=K1078),J1077=J1078,I1077=I1078),M1077,IF(AND(NOT(K1078=K1079),J1078=J1079,I1078=I1079),M1076,IF(AND(NOT(K1077=K1076),J1077=J1076,I1077=I1076),M1077+1,IF(K1077=K1078,M1077,M1077+1))))</f>
        <v>50</v>
      </c>
      <c r="N1078" s="10"/>
      <c r="O1078" t="b">
        <f>IF(AND(NOT(K1077=K1078),J1077=J1078,I1077=I1078),TRUE,FALSE)</f>
        <v>0</v>
      </c>
      <c r="P1078" t="str">
        <f>IF(M1078=M1077,IF(NOT(P1077=""),P1077,IF(NOT(N1077=""),N1077,"")),IF(NOT(N1078=""),N1078,""))</f>
        <v>10391045</v>
      </c>
      <c r="Q1078" t="str">
        <f>IF(M1078=M1079,IF(Q1079="",P1078,Q1079),P1078)</f>
        <v>10391045</v>
      </c>
    </row>
    <row r="1079" spans="1:17">
      <c r="A1079" t="str">
        <f t="shared" si="16"/>
        <v>10391045</v>
      </c>
      <c r="B1079" s="10" t="s">
        <v>11</v>
      </c>
      <c r="C1079">
        <v>1149</v>
      </c>
      <c r="D1079" s="10" t="s">
        <v>12</v>
      </c>
      <c r="E1079" s="10" t="s">
        <v>13</v>
      </c>
      <c r="F1079" s="10" t="s">
        <v>14</v>
      </c>
      <c r="G1079" s="10" t="s">
        <v>15</v>
      </c>
      <c r="H1079" s="10" t="s">
        <v>72</v>
      </c>
      <c r="I1079" s="10" t="s">
        <v>743</v>
      </c>
      <c r="J1079" s="10" t="s">
        <v>241</v>
      </c>
      <c r="K1079" s="10" t="s">
        <v>18</v>
      </c>
      <c r="L1079" t="str">
        <f>RIGHT(H1079, LEN(H1079)-6)</f>
        <v>ACCH</v>
      </c>
      <c r="M1079">
        <f>IF(AND(NOT(K1078=K1079),J1078=J1079,I1078=I1079),M1078,IF(AND(NOT(K1079=K1080),J1079=J1080,I1079=I1080),M1077,IF(AND(NOT(K1078=K1077),J1078=J1077,I1078=I1077),M1078+1,IF(K1078=K1079,M1078,M1078+1))))</f>
        <v>50</v>
      </c>
      <c r="N1079" s="10"/>
      <c r="O1079" t="b">
        <f>IF(AND(NOT(K1078=K1079),J1078=J1079,I1078=I1079),TRUE,FALSE)</f>
        <v>0</v>
      </c>
      <c r="P1079" t="str">
        <f>IF(M1079=M1078,IF(NOT(P1078=""),P1078,IF(NOT(N1078=""),N1078,"")),IF(NOT(N1079=""),N1079,""))</f>
        <v>10391045</v>
      </c>
      <c r="Q1079" t="str">
        <f>IF(M1079=M1080,IF(Q1080="",P1079,Q1080),P1079)</f>
        <v>10391045</v>
      </c>
    </row>
    <row r="1080" spans="1:17">
      <c r="A1080" t="str">
        <f t="shared" si="16"/>
        <v>10391045</v>
      </c>
      <c r="B1080" s="10" t="s">
        <v>11</v>
      </c>
      <c r="C1080">
        <v>1160</v>
      </c>
      <c r="D1080" s="10" t="s">
        <v>12</v>
      </c>
      <c r="E1080" s="10" t="s">
        <v>13</v>
      </c>
      <c r="F1080" s="10" t="s">
        <v>14</v>
      </c>
      <c r="G1080" s="10" t="s">
        <v>15</v>
      </c>
      <c r="H1080" s="10" t="s">
        <v>52</v>
      </c>
      <c r="I1080" s="10" t="s">
        <v>766</v>
      </c>
      <c r="J1080" s="10" t="s">
        <v>272</v>
      </c>
      <c r="K1080" s="10" t="s">
        <v>18</v>
      </c>
      <c r="L1080" t="str">
        <f>RIGHT(H1080, LEN(H1080)-6)</f>
        <v>HUMH</v>
      </c>
      <c r="M1080">
        <f>IF(AND(NOT(K1079=K1080),J1079=J1080,I1079=I1080),M1079,IF(AND(NOT(K1080=K1081),J1080=J1081,I1080=I1081),M1078,IF(AND(NOT(K1079=K1078),J1079=J1078,I1079=I1078),M1079+1,IF(K1079=K1080,M1079,M1079+1))))</f>
        <v>50</v>
      </c>
      <c r="N1080" s="10"/>
      <c r="O1080" t="b">
        <f>IF(AND(NOT(K1079=K1080),J1079=J1080,I1079=I1080),TRUE,FALSE)</f>
        <v>0</v>
      </c>
      <c r="P1080" t="str">
        <f>IF(M1080=M1079,IF(NOT(P1079=""),P1079,IF(NOT(N1079=""),N1079,"")),IF(NOT(N1080=""),N1080,""))</f>
        <v>10391045</v>
      </c>
      <c r="Q1080" t="str">
        <f>IF(M1080=M1081,IF(Q1081="",P1080,Q1081),P1080)</f>
        <v>10391045</v>
      </c>
    </row>
    <row r="1081" spans="1:17">
      <c r="A1081" t="str">
        <f t="shared" si="16"/>
        <v>10391045</v>
      </c>
      <c r="B1081" s="10" t="s">
        <v>11</v>
      </c>
      <c r="C1081">
        <v>1177</v>
      </c>
      <c r="D1081" s="10" t="s">
        <v>12</v>
      </c>
      <c r="E1081" s="10" t="s">
        <v>13</v>
      </c>
      <c r="F1081" s="10" t="s">
        <v>281</v>
      </c>
      <c r="G1081" s="10" t="s">
        <v>15</v>
      </c>
      <c r="H1081" s="10" t="s">
        <v>86</v>
      </c>
      <c r="I1081" s="10" t="s">
        <v>740</v>
      </c>
      <c r="J1081" s="10"/>
      <c r="K1081" s="10" t="s">
        <v>18</v>
      </c>
      <c r="L1081" t="str">
        <f>RIGHT(H1081, LEN(H1081)-6)</f>
        <v>HUMH</v>
      </c>
      <c r="M1081">
        <f>IF(AND(NOT(K1080=K1081),J1080=J1081,I1080=I1081),M1080,IF(AND(NOT(K1081=K1082),J1081=J1082,I1081=I1082),M1079,IF(AND(NOT(K1080=K1079),J1080=J1079,I1080=I1079),M1080+1,IF(K1080=K1081,M1080,M1080+1))))</f>
        <v>50</v>
      </c>
      <c r="N1081" s="10" t="s">
        <v>555</v>
      </c>
      <c r="O1081" t="b">
        <f>IF(AND(NOT(K1080=K1081),J1080=J1081,I1080=I1081),TRUE,FALSE)</f>
        <v>0</v>
      </c>
      <c r="P1081" t="str">
        <f>IF(M1081=M1080,IF(NOT(P1080=""),P1080,IF(NOT(N1080=""),N1080,"")),IF(NOT(N1081=""),N1081,""))</f>
        <v>10391045</v>
      </c>
      <c r="Q1081" t="str">
        <f>IF(M1081=M1082,IF(Q1082="",P1081,Q1082),P1081)</f>
        <v>10391045</v>
      </c>
    </row>
    <row r="1082" spans="1:17">
      <c r="A1082" t="str">
        <f t="shared" si="16"/>
        <v>10391045</v>
      </c>
      <c r="B1082" s="10" t="s">
        <v>11</v>
      </c>
      <c r="C1082">
        <v>1198</v>
      </c>
      <c r="D1082" s="10" t="s">
        <v>12</v>
      </c>
      <c r="E1082" s="10" t="s">
        <v>13</v>
      </c>
      <c r="F1082" s="10" t="s">
        <v>14</v>
      </c>
      <c r="G1082" s="10" t="s">
        <v>15</v>
      </c>
      <c r="H1082" s="10" t="s">
        <v>198</v>
      </c>
      <c r="I1082" s="10" t="s">
        <v>828</v>
      </c>
      <c r="J1082" s="10" t="s">
        <v>241</v>
      </c>
      <c r="K1082" s="10" t="s">
        <v>18</v>
      </c>
      <c r="L1082" t="str">
        <f>RIGHT(H1082, LEN(H1082)-6)</f>
        <v>HUMH</v>
      </c>
      <c r="M1082">
        <f>IF(AND(NOT(K1081=K1082),J1081=J1082,I1081=I1082),M1081,IF(AND(NOT(K1082=K1083),J1082=J1083,I1082=I1083),M1080,IF(AND(NOT(K1081=K1080),J1081=J1080,I1081=I1080),M1081+1,IF(K1081=K1082,M1081,M1081+1))))</f>
        <v>50</v>
      </c>
      <c r="N1082" s="10"/>
      <c r="O1082" t="b">
        <f>IF(AND(NOT(K1081=K1082),J1081=J1082,I1081=I1082),TRUE,FALSE)</f>
        <v>0</v>
      </c>
      <c r="P1082" t="str">
        <f>IF(M1082=M1081,IF(NOT(P1081=""),P1081,IF(NOT(N1081=""),N1081,"")),IF(NOT(N1082=""),N1082,""))</f>
        <v>10391045</v>
      </c>
      <c r="Q1082" t="str">
        <f>IF(M1082=M1083,IF(Q1083="",P1082,Q1083),P1082)</f>
        <v>10391045</v>
      </c>
    </row>
    <row r="1083" spans="1:17">
      <c r="A1083" t="str">
        <f t="shared" si="16"/>
        <v>10391045</v>
      </c>
      <c r="B1083" s="10" t="s">
        <v>11</v>
      </c>
      <c r="C1083">
        <v>1278</v>
      </c>
      <c r="D1083" s="10" t="s">
        <v>12</v>
      </c>
      <c r="E1083" s="10" t="s">
        <v>13</v>
      </c>
      <c r="F1083" s="10" t="s">
        <v>281</v>
      </c>
      <c r="G1083" s="10" t="s">
        <v>15</v>
      </c>
      <c r="H1083" s="10" t="s">
        <v>217</v>
      </c>
      <c r="I1083" s="10" t="s">
        <v>843</v>
      </c>
      <c r="J1083" s="10"/>
      <c r="K1083" s="10" t="s">
        <v>18</v>
      </c>
      <c r="L1083" t="str">
        <f>RIGHT(H1083, LEN(H1083)-6)</f>
        <v>SSCH</v>
      </c>
      <c r="M1083">
        <f>IF(AND(NOT(K1082=K1083),J1082=J1083,I1082=I1083),M1082,IF(AND(NOT(K1083=K1084),J1083=J1084,I1083=I1084),M1081,IF(AND(NOT(K1082=K1081),J1082=J1081,I1082=I1081),M1082+1,IF(K1082=K1083,M1082,M1082+1))))</f>
        <v>50</v>
      </c>
      <c r="N1083" s="10" t="s">
        <v>555</v>
      </c>
      <c r="O1083" t="b">
        <f>IF(AND(NOT(K1082=K1083),J1082=J1083,I1082=I1083),TRUE,FALSE)</f>
        <v>0</v>
      </c>
      <c r="P1083" t="str">
        <f>IF(M1083=M1082,IF(NOT(P1082=""),P1082,IF(NOT(N1082=""),N1082,"")),IF(NOT(N1083=""),N1083,""))</f>
        <v>10391045</v>
      </c>
      <c r="Q1083" t="str">
        <f>IF(M1083=M1084,IF(Q1084="",P1083,Q1084),P1083)</f>
        <v>10391045</v>
      </c>
    </row>
    <row r="1084" spans="1:17">
      <c r="A1084" t="str">
        <f t="shared" si="16"/>
        <v>10391045</v>
      </c>
      <c r="B1084" s="10" t="s">
        <v>11</v>
      </c>
      <c r="C1084">
        <v>1398</v>
      </c>
      <c r="D1084" s="10" t="s">
        <v>12</v>
      </c>
      <c r="E1084" s="10" t="s">
        <v>20</v>
      </c>
      <c r="F1084" s="10" t="s">
        <v>281</v>
      </c>
      <c r="G1084" s="10" t="s">
        <v>15</v>
      </c>
      <c r="H1084" s="10" t="s">
        <v>140</v>
      </c>
      <c r="I1084" s="10" t="s">
        <v>677</v>
      </c>
      <c r="J1084" s="10"/>
      <c r="K1084" s="10" t="s">
        <v>18</v>
      </c>
      <c r="L1084" t="str">
        <f>RIGHT(H1084, LEN(H1084)-6)</f>
        <v>ACCH</v>
      </c>
      <c r="M1084">
        <f>IF(AND(NOT(K1083=K1084),J1083=J1084,I1083=I1084),M1083,IF(AND(NOT(K1084=K1085),J1084=J1085,I1084=I1085),M1082,IF(AND(NOT(K1083=K1082),J1083=J1082,I1083=I1082),M1083+1,IF(K1083=K1084,M1083,M1083+1))))</f>
        <v>50</v>
      </c>
      <c r="N1084" s="10" t="s">
        <v>555</v>
      </c>
      <c r="O1084" t="b">
        <f>IF(AND(NOT(K1083=K1084),J1083=J1084,I1083=I1084),TRUE,FALSE)</f>
        <v>0</v>
      </c>
      <c r="P1084" t="str">
        <f>IF(M1084=M1083,IF(NOT(P1083=""),P1083,IF(NOT(N1083=""),N1083,"")),IF(NOT(N1084=""),N1084,""))</f>
        <v>10391045</v>
      </c>
      <c r="Q1084" t="str">
        <f>IF(M1084=M1085,IF(Q1085="",P1084,Q1085),P1084)</f>
        <v>10391045</v>
      </c>
    </row>
    <row r="1085" spans="1:17">
      <c r="A1085" t="str">
        <f t="shared" si="16"/>
        <v>10391045</v>
      </c>
      <c r="B1085" s="10" t="s">
        <v>11</v>
      </c>
      <c r="C1085">
        <v>8401</v>
      </c>
      <c r="D1085" s="10" t="s">
        <v>12</v>
      </c>
      <c r="E1085" s="10" t="s">
        <v>13</v>
      </c>
      <c r="F1085" s="10" t="s">
        <v>281</v>
      </c>
      <c r="G1085" s="10" t="s">
        <v>15</v>
      </c>
      <c r="H1085" s="10" t="s">
        <v>36</v>
      </c>
      <c r="I1085" s="10" t="s">
        <v>37</v>
      </c>
      <c r="J1085" s="10"/>
      <c r="K1085" s="10" t="s">
        <v>18</v>
      </c>
      <c r="L1085" t="str">
        <f>RIGHT(H1085, LEN(H1085)-6)</f>
        <v>CICY</v>
      </c>
      <c r="M1085">
        <f>IF(AND(NOT(K1084=K1085),J1084=J1085,I1084=I1085),M1084,IF(AND(NOT(K1085=K1086),J1085=J1086,I1085=I1086),M1083,IF(AND(NOT(K1084=K1083),J1084=J1083,I1084=I1083),M1084+1,IF(K1084=K1085,M1084,M1084+1))))</f>
        <v>50</v>
      </c>
      <c r="N1085" s="10" t="s">
        <v>555</v>
      </c>
      <c r="O1085" t="b">
        <f>IF(AND(NOT(K1084=K1085),J1084=J1085,I1084=I1085),TRUE,FALSE)</f>
        <v>0</v>
      </c>
      <c r="P1085" t="str">
        <f>IF(M1085=M1084,IF(NOT(P1084=""),P1084,IF(NOT(N1084=""),N1084,"")),IF(NOT(N1085=""),N1085,""))</f>
        <v>10391045</v>
      </c>
      <c r="Q1085" t="str">
        <f>IF(M1085=M1086,IF(Q1086="",P1085,Q1086),P1085)</f>
        <v>10391045</v>
      </c>
    </row>
    <row r="1086" spans="1:17">
      <c r="A1086" t="str">
        <f t="shared" si="16"/>
        <v>10391045</v>
      </c>
      <c r="B1086" s="10" t="s">
        <v>11</v>
      </c>
      <c r="C1086">
        <v>13751</v>
      </c>
      <c r="D1086" s="10" t="s">
        <v>12</v>
      </c>
      <c r="E1086" s="10" t="s">
        <v>24</v>
      </c>
      <c r="F1086" s="10" t="s">
        <v>281</v>
      </c>
      <c r="G1086" s="10" t="s">
        <v>15</v>
      </c>
      <c r="H1086" s="10" t="s">
        <v>86</v>
      </c>
      <c r="I1086" s="10" t="s">
        <v>740</v>
      </c>
      <c r="J1086" s="10"/>
      <c r="K1086" s="10" t="s">
        <v>18</v>
      </c>
      <c r="L1086" t="str">
        <f>RIGHT(H1086, LEN(H1086)-6)</f>
        <v>HUMH</v>
      </c>
      <c r="M1086">
        <f>IF(AND(NOT(K1085=K1086),J1085=J1086,I1085=I1086),M1085,IF(AND(NOT(K1086=K1087),J1086=J1087,I1086=I1087),M1084,IF(AND(NOT(K1085=K1084),J1085=J1084,I1085=I1084),M1085+1,IF(K1085=K1086,M1085,M1085+1))))</f>
        <v>50</v>
      </c>
      <c r="N1086" s="10" t="s">
        <v>555</v>
      </c>
      <c r="O1086" t="b">
        <f>IF(AND(NOT(K1085=K1086),J1085=J1086,I1085=I1086),TRUE,FALSE)</f>
        <v>0</v>
      </c>
      <c r="P1086" t="str">
        <f>IF(M1086=M1085,IF(NOT(P1085=""),P1085,IF(NOT(N1085=""),N1085,"")),IF(NOT(N1086=""),N1086,""))</f>
        <v>10391045</v>
      </c>
      <c r="Q1086" t="str">
        <f>IF(M1086=M1087,IF(Q1087="",P1086,Q1087),P1086)</f>
        <v>10391045</v>
      </c>
    </row>
    <row r="1087" spans="1:17">
      <c r="A1087" t="str">
        <f t="shared" si="16"/>
        <v>10391045</v>
      </c>
      <c r="B1087" s="10" t="s">
        <v>11</v>
      </c>
      <c r="C1087">
        <v>13849</v>
      </c>
      <c r="D1087" s="10" t="s">
        <v>12</v>
      </c>
      <c r="E1087" s="10" t="s">
        <v>24</v>
      </c>
      <c r="F1087" s="10" t="s">
        <v>14</v>
      </c>
      <c r="G1087" s="10" t="s">
        <v>15</v>
      </c>
      <c r="H1087" s="10" t="s">
        <v>26</v>
      </c>
      <c r="I1087" s="10" t="s">
        <v>715</v>
      </c>
      <c r="J1087" s="10" t="s">
        <v>272</v>
      </c>
      <c r="K1087" s="10" t="s">
        <v>18</v>
      </c>
      <c r="L1087" t="str">
        <f>RIGHT(H1087, LEN(H1087)-6)</f>
        <v>HUMH</v>
      </c>
      <c r="M1087">
        <f>IF(AND(NOT(K1086=K1087),J1086=J1087,I1086=I1087),M1086,IF(AND(NOT(K1087=K1088),J1087=J1088,I1087=I1088),M1085,IF(AND(NOT(K1086=K1085),J1086=J1085,I1086=I1085),M1086+1,IF(K1086=K1087,M1086,M1086+1))))</f>
        <v>50</v>
      </c>
      <c r="N1087" s="10"/>
      <c r="O1087" t="b">
        <f>IF(AND(NOT(K1086=K1087),J1086=J1087,I1086=I1087),TRUE,FALSE)</f>
        <v>0</v>
      </c>
      <c r="P1087" t="str">
        <f>IF(M1087=M1086,IF(NOT(P1086=""),P1086,IF(NOT(N1086=""),N1086,"")),IF(NOT(N1087=""),N1087,""))</f>
        <v>10391045</v>
      </c>
      <c r="Q1087" t="str">
        <f>IF(M1087=M1088,IF(Q1088="",P1087,Q1088),P1087)</f>
        <v>10391045</v>
      </c>
    </row>
    <row r="1088" spans="1:17">
      <c r="A1088" t="str">
        <f t="shared" si="16"/>
        <v>10391045</v>
      </c>
      <c r="B1088" s="10" t="s">
        <v>11</v>
      </c>
      <c r="C1088">
        <v>13862</v>
      </c>
      <c r="D1088" s="10" t="s">
        <v>12</v>
      </c>
      <c r="E1088" s="10" t="s">
        <v>24</v>
      </c>
      <c r="F1088" s="10" t="s">
        <v>14</v>
      </c>
      <c r="G1088" s="10" t="s">
        <v>15</v>
      </c>
      <c r="H1088" s="10" t="s">
        <v>32</v>
      </c>
      <c r="I1088" s="10" t="s">
        <v>723</v>
      </c>
      <c r="J1088" s="10" t="s">
        <v>241</v>
      </c>
      <c r="K1088" s="10" t="s">
        <v>18</v>
      </c>
      <c r="L1088" t="str">
        <f>RIGHT(H1088, LEN(H1088)-6)</f>
        <v>HUMH</v>
      </c>
      <c r="M1088">
        <f>IF(AND(NOT(K1087=K1088),J1087=J1088,I1087=I1088),M1087,IF(AND(NOT(K1088=K1089),J1088=J1089,I1088=I1089),M1086,IF(AND(NOT(K1087=K1086),J1087=J1086,I1087=I1086),M1087+1,IF(K1087=K1088,M1087,M1087+1))))</f>
        <v>50</v>
      </c>
      <c r="N1088" s="10"/>
      <c r="O1088" t="b">
        <f>IF(AND(NOT(K1087=K1088),J1087=J1088,I1087=I1088),TRUE,FALSE)</f>
        <v>0</v>
      </c>
      <c r="P1088" t="str">
        <f>IF(M1088=M1087,IF(NOT(P1087=""),P1087,IF(NOT(N1087=""),N1087,"")),IF(NOT(N1088=""),N1088,""))</f>
        <v>10391045</v>
      </c>
      <c r="Q1088" t="str">
        <f>IF(M1088=M1089,IF(Q1089="",P1088,Q1089),P1088)</f>
        <v>10391045</v>
      </c>
    </row>
    <row r="1089" spans="1:17">
      <c r="A1089" t="str">
        <f t="shared" si="16"/>
        <v>10391045</v>
      </c>
      <c r="B1089" s="10" t="s">
        <v>11</v>
      </c>
      <c r="C1089">
        <v>13940</v>
      </c>
      <c r="D1089" s="10" t="s">
        <v>12</v>
      </c>
      <c r="E1089" s="10" t="s">
        <v>24</v>
      </c>
      <c r="F1089" s="10" t="s">
        <v>14</v>
      </c>
      <c r="G1089" s="10" t="s">
        <v>15</v>
      </c>
      <c r="H1089" s="10" t="s">
        <v>33</v>
      </c>
      <c r="I1089" s="10" t="s">
        <v>726</v>
      </c>
      <c r="J1089" s="10" t="s">
        <v>272</v>
      </c>
      <c r="K1089" s="10" t="s">
        <v>18</v>
      </c>
      <c r="L1089" t="str">
        <f>RIGHT(H1089, LEN(H1089)-6)</f>
        <v>HUMH</v>
      </c>
      <c r="M1089">
        <f>IF(AND(NOT(K1088=K1089),J1088=J1089,I1088=I1089),M1088,IF(AND(NOT(K1089=K1090),J1089=J1090,I1089=I1090),M1087,IF(AND(NOT(K1088=K1087),J1088=J1087,I1088=I1087),M1088+1,IF(K1088=K1089,M1088,M1088+1))))</f>
        <v>50</v>
      </c>
      <c r="N1089" s="10"/>
      <c r="O1089" t="b">
        <f>IF(AND(NOT(K1088=K1089),J1088=J1089,I1088=I1089),TRUE,FALSE)</f>
        <v>0</v>
      </c>
      <c r="P1089" t="str">
        <f>IF(M1089=M1088,IF(NOT(P1088=""),P1088,IF(NOT(N1088=""),N1088,"")),IF(NOT(N1089=""),N1089,""))</f>
        <v>10391045</v>
      </c>
      <c r="Q1089" t="str">
        <f>IF(M1089=M1090,IF(Q1090="",P1089,Q1090),P1089)</f>
        <v>10391045</v>
      </c>
    </row>
    <row r="1090" spans="1:17">
      <c r="A1090" t="str">
        <f t="shared" si="16"/>
        <v>10391045</v>
      </c>
      <c r="B1090" s="10" t="s">
        <v>11</v>
      </c>
      <c r="C1090">
        <v>13951</v>
      </c>
      <c r="D1090" s="10" t="s">
        <v>12</v>
      </c>
      <c r="E1090" s="10" t="s">
        <v>34</v>
      </c>
      <c r="F1090" s="10" t="s">
        <v>14</v>
      </c>
      <c r="G1090" s="10" t="s">
        <v>15</v>
      </c>
      <c r="H1090" s="10" t="s">
        <v>35</v>
      </c>
      <c r="I1090" s="10" t="s">
        <v>727</v>
      </c>
      <c r="J1090" s="10" t="s">
        <v>272</v>
      </c>
      <c r="K1090" s="10" t="s">
        <v>18</v>
      </c>
      <c r="L1090" t="str">
        <f>RIGHT(H1090, LEN(H1090)-6)</f>
        <v>SSCH</v>
      </c>
      <c r="M1090">
        <f>IF(AND(NOT(K1089=K1090),J1089=J1090,I1089=I1090),M1089,IF(AND(NOT(K1090=K1091),J1090=J1091,I1090=I1091),M1088,IF(AND(NOT(K1089=K1088),J1089=J1088,I1089=I1088),M1089+1,IF(K1089=K1090,M1089,M1089+1))))</f>
        <v>50</v>
      </c>
      <c r="N1090" s="10"/>
      <c r="O1090" t="b">
        <f>IF(AND(NOT(K1089=K1090),J1089=J1090,I1089=I1090),TRUE,FALSE)</f>
        <v>0</v>
      </c>
      <c r="P1090" t="str">
        <f>IF(M1090=M1089,IF(NOT(P1089=""),P1089,IF(NOT(N1089=""),N1089,"")),IF(NOT(N1090=""),N1090,""))</f>
        <v>10391045</v>
      </c>
      <c r="Q1090" t="str">
        <f>IF(M1090=M1091,IF(Q1091="",P1090,Q1091),P1090)</f>
        <v>10391045</v>
      </c>
    </row>
    <row r="1091" spans="1:17">
      <c r="A1091" t="str">
        <f t="shared" ref="A1091:A1154" si="17">IF(LEN(Q1091)=8,Q1091,CONCATENATE("Anon_",M1091))</f>
        <v>10391045</v>
      </c>
      <c r="B1091" s="10" t="s">
        <v>11</v>
      </c>
      <c r="C1091">
        <v>13953</v>
      </c>
      <c r="D1091" s="10" t="s">
        <v>12</v>
      </c>
      <c r="E1091" s="10" t="s">
        <v>24</v>
      </c>
      <c r="F1091" s="10" t="s">
        <v>14</v>
      </c>
      <c r="G1091" s="10" t="s">
        <v>15</v>
      </c>
      <c r="H1091" s="10" t="s">
        <v>136</v>
      </c>
      <c r="I1091" s="10" t="s">
        <v>807</v>
      </c>
      <c r="J1091" s="10" t="s">
        <v>241</v>
      </c>
      <c r="K1091" s="10" t="s">
        <v>18</v>
      </c>
      <c r="L1091" t="str">
        <f>RIGHT(H1091, LEN(H1091)-6)</f>
        <v>SSCH</v>
      </c>
      <c r="M1091">
        <f>IF(AND(NOT(K1090=K1091),J1090=J1091,I1090=I1091),M1090,IF(AND(NOT(K1091=K1092),J1091=J1092,I1091=I1092),M1089,IF(AND(NOT(K1090=K1089),J1090=J1089,I1090=I1089),M1090+1,IF(K1090=K1091,M1090,M1090+1))))</f>
        <v>50</v>
      </c>
      <c r="N1091" s="10"/>
      <c r="O1091" t="b">
        <f>IF(AND(NOT(K1090=K1091),J1090=J1091,I1090=I1091),TRUE,FALSE)</f>
        <v>0</v>
      </c>
      <c r="P1091" t="str">
        <f>IF(M1091=M1090,IF(NOT(P1090=""),P1090,IF(NOT(N1090=""),N1090,"")),IF(NOT(N1091=""),N1091,""))</f>
        <v>10391045</v>
      </c>
      <c r="Q1091" t="str">
        <f>IF(M1091=M1092,IF(Q1092="",P1091,Q1092),P1091)</f>
        <v>10391045</v>
      </c>
    </row>
    <row r="1092" spans="1:17">
      <c r="A1092" t="str">
        <f t="shared" si="17"/>
        <v>10391045</v>
      </c>
      <c r="B1092" s="10" t="s">
        <v>11</v>
      </c>
      <c r="C1092">
        <v>14135</v>
      </c>
      <c r="D1092" s="10" t="s">
        <v>12</v>
      </c>
      <c r="E1092" s="10" t="s">
        <v>24</v>
      </c>
      <c r="F1092" s="10" t="s">
        <v>14</v>
      </c>
      <c r="G1092" s="10" t="s">
        <v>15</v>
      </c>
      <c r="H1092" s="10" t="s">
        <v>266</v>
      </c>
      <c r="I1092" s="10" t="s">
        <v>267</v>
      </c>
      <c r="J1092" s="10" t="s">
        <v>272</v>
      </c>
      <c r="K1092" s="10" t="s">
        <v>18</v>
      </c>
      <c r="L1092" t="str">
        <f>RIGHT(H1092, LEN(H1092)-6)</f>
        <v>CICY</v>
      </c>
      <c r="M1092">
        <f>IF(AND(NOT(K1091=K1092),J1091=J1092,I1091=I1092),M1091,IF(AND(NOT(K1092=K1093),J1092=J1093,I1092=I1093),M1090,IF(AND(NOT(K1091=K1090),J1091=J1090,I1091=I1090),M1091+1,IF(K1091=K1092,M1091,M1091+1))))</f>
        <v>50</v>
      </c>
      <c r="N1092" s="10"/>
      <c r="O1092" t="b">
        <f>IF(AND(NOT(K1091=K1092),J1091=J1092,I1091=I1092),TRUE,FALSE)</f>
        <v>0</v>
      </c>
      <c r="P1092" t="str">
        <f>IF(M1092=M1091,IF(NOT(P1091=""),P1091,IF(NOT(N1091=""),N1091,"")),IF(NOT(N1092=""),N1092,""))</f>
        <v>10391045</v>
      </c>
      <c r="Q1092" t="str">
        <f>IF(M1092=M1093,IF(Q1093="",P1092,Q1093),P1092)</f>
        <v>10391045</v>
      </c>
    </row>
    <row r="1093" spans="1:17">
      <c r="A1093" t="str">
        <f t="shared" si="17"/>
        <v>10391045</v>
      </c>
      <c r="B1093" s="10" t="s">
        <v>11</v>
      </c>
      <c r="C1093">
        <v>19009</v>
      </c>
      <c r="D1093" s="10" t="s">
        <v>30</v>
      </c>
      <c r="E1093" s="10" t="s">
        <v>20</v>
      </c>
      <c r="F1093" s="10" t="s">
        <v>14</v>
      </c>
      <c r="G1093" s="10" t="s">
        <v>15</v>
      </c>
      <c r="H1093" s="10" t="s">
        <v>140</v>
      </c>
      <c r="I1093" s="10" t="s">
        <v>677</v>
      </c>
      <c r="J1093" s="10" t="s">
        <v>277</v>
      </c>
      <c r="K1093" s="10" t="s">
        <v>18</v>
      </c>
      <c r="L1093" t="str">
        <f>RIGHT(H1093, LEN(H1093)-6)</f>
        <v>ACCH</v>
      </c>
      <c r="M1093">
        <f>IF(AND(NOT(K1092=K1093),J1092=J1093,I1092=I1093),M1092,IF(AND(NOT(K1093=K1094),J1093=J1094,I1093=I1094),M1091,IF(AND(NOT(K1092=K1091),J1092=J1091,I1092=I1091),M1092+1,IF(K1092=K1093,M1092,M1092+1))))</f>
        <v>50</v>
      </c>
      <c r="N1093" s="10"/>
      <c r="O1093" t="b">
        <f>IF(AND(NOT(K1092=K1093),J1092=J1093,I1092=I1093),TRUE,FALSE)</f>
        <v>0</v>
      </c>
      <c r="P1093" t="str">
        <f>IF(M1093=M1092,IF(NOT(P1092=""),P1092,IF(NOT(N1092=""),N1092,"")),IF(NOT(N1093=""),N1093,""))</f>
        <v>10391045</v>
      </c>
      <c r="Q1093" t="str">
        <f>IF(M1093=M1094,IF(Q1094="",P1093,Q1094),P1093)</f>
        <v>10391045</v>
      </c>
    </row>
    <row r="1094" spans="1:17">
      <c r="A1094" t="str">
        <f t="shared" si="17"/>
        <v>10391045</v>
      </c>
      <c r="B1094" s="10" t="s">
        <v>11</v>
      </c>
      <c r="C1094">
        <v>1137</v>
      </c>
      <c r="D1094" s="10" t="s">
        <v>12</v>
      </c>
      <c r="E1094" s="10" t="s">
        <v>13</v>
      </c>
      <c r="F1094" s="10" t="s">
        <v>14</v>
      </c>
      <c r="G1094" s="10" t="s">
        <v>15</v>
      </c>
      <c r="H1094" s="10" t="s">
        <v>69</v>
      </c>
      <c r="I1094" s="10" t="s">
        <v>712</v>
      </c>
      <c r="J1094" s="10" t="s">
        <v>272</v>
      </c>
      <c r="K1094" s="10" t="s">
        <v>18</v>
      </c>
      <c r="L1094" t="str">
        <f>RIGHT(H1094, LEN(H1094)-6)</f>
        <v>ACCH</v>
      </c>
      <c r="M1094">
        <f>IF(AND(NOT(K1093=K1094),J1093=J1094,I1093=I1094),M1093,IF(AND(NOT(K1094=K1095),J1094=J1095,I1094=I1095),M1092,IF(AND(NOT(K1093=K1092),J1093=J1092,I1093=I1092),M1093+1,IF(K1093=K1094,M1093,M1093+1))))</f>
        <v>50</v>
      </c>
      <c r="N1094" s="10"/>
      <c r="O1094" t="b">
        <f>IF(AND(NOT(K1093=K1094),J1093=J1094,I1093=I1094),TRUE,FALSE)</f>
        <v>0</v>
      </c>
      <c r="P1094" t="str">
        <f>IF(M1094=M1093,IF(NOT(P1093=""),P1093,IF(NOT(N1093=""),N1093,"")),IF(NOT(N1094=""),N1094,""))</f>
        <v>10391045</v>
      </c>
      <c r="Q1094" t="str">
        <f>IF(M1094=M1095,IF(Q1095="",P1094,Q1095),P1094)</f>
        <v>10391045</v>
      </c>
    </row>
    <row r="1095" spans="1:17">
      <c r="A1095" t="str">
        <f t="shared" si="17"/>
        <v>10391045</v>
      </c>
      <c r="B1095" s="10" t="s">
        <v>11</v>
      </c>
      <c r="C1095">
        <v>1198</v>
      </c>
      <c r="D1095" s="10" t="s">
        <v>12</v>
      </c>
      <c r="E1095" s="10" t="s">
        <v>13</v>
      </c>
      <c r="F1095" s="10" t="s">
        <v>14</v>
      </c>
      <c r="G1095" s="10" t="s">
        <v>15</v>
      </c>
      <c r="H1095" s="10" t="s">
        <v>198</v>
      </c>
      <c r="I1095" s="10" t="s">
        <v>828</v>
      </c>
      <c r="J1095" s="10" t="s">
        <v>268</v>
      </c>
      <c r="K1095" s="10" t="s">
        <v>18</v>
      </c>
      <c r="L1095" t="str">
        <f>RIGHT(H1095, LEN(H1095)-6)</f>
        <v>HUMH</v>
      </c>
      <c r="M1095">
        <f>IF(AND(NOT(K1094=K1095),J1094=J1095,I1094=I1095),M1094,IF(AND(NOT(K1095=K1096),J1095=J1096,I1095=I1096),M1093,IF(AND(NOT(K1094=K1093),J1094=J1093,I1094=I1093),M1094+1,IF(K1094=K1095,M1094,M1094+1))))</f>
        <v>50</v>
      </c>
      <c r="N1095" s="10"/>
      <c r="O1095" t="b">
        <f>IF(AND(NOT(K1094=K1095),J1094=J1095,I1094=I1095),TRUE,FALSE)</f>
        <v>0</v>
      </c>
      <c r="P1095" t="str">
        <f>IF(M1095=M1094,IF(NOT(P1094=""),P1094,IF(NOT(N1094=""),N1094,"")),IF(NOT(N1095=""),N1095,""))</f>
        <v>10391045</v>
      </c>
      <c r="Q1095" t="str">
        <f>IF(M1095=M1096,IF(Q1096="",P1095,Q1096),P1095)</f>
        <v>10391045</v>
      </c>
    </row>
    <row r="1096" spans="1:17">
      <c r="A1096" t="str">
        <f t="shared" si="17"/>
        <v>10391045</v>
      </c>
      <c r="B1096" s="10" t="s">
        <v>11</v>
      </c>
      <c r="C1096">
        <v>1290</v>
      </c>
      <c r="D1096" s="10" t="s">
        <v>30</v>
      </c>
      <c r="E1096" s="10" t="s">
        <v>13</v>
      </c>
      <c r="F1096" s="10" t="s">
        <v>14</v>
      </c>
      <c r="G1096" s="10" t="s">
        <v>15</v>
      </c>
      <c r="H1096" s="10" t="s">
        <v>141</v>
      </c>
      <c r="I1096" s="10" t="s">
        <v>716</v>
      </c>
      <c r="J1096" s="10" t="s">
        <v>270</v>
      </c>
      <c r="K1096" s="10" t="s">
        <v>18</v>
      </c>
      <c r="L1096" t="str">
        <f>RIGHT(H1096, LEN(H1096)-6)</f>
        <v>SSCH</v>
      </c>
      <c r="M1096">
        <f>IF(AND(NOT(K1095=K1096),J1095=J1096,I1095=I1096),M1095,IF(AND(NOT(K1096=K1097),J1096=J1097,I1096=I1097),M1094,IF(AND(NOT(K1095=K1094),J1095=J1094,I1095=I1094),M1095+1,IF(K1095=K1096,M1095,M1095+1))))</f>
        <v>50</v>
      </c>
      <c r="N1096" s="10"/>
      <c r="O1096" t="b">
        <f>IF(AND(NOT(K1095=K1096),J1095=J1096,I1095=I1096),TRUE,FALSE)</f>
        <v>0</v>
      </c>
      <c r="P1096" t="str">
        <f>IF(M1096=M1095,IF(NOT(P1095=""),P1095,IF(NOT(N1095=""),N1095,"")),IF(NOT(N1096=""),N1096,""))</f>
        <v>10391045</v>
      </c>
      <c r="Q1096" t="str">
        <f>IF(M1096=M1097,IF(Q1097="",P1096,Q1097),P1096)</f>
        <v>10391045</v>
      </c>
    </row>
    <row r="1097" spans="1:17">
      <c r="A1097" t="str">
        <f t="shared" si="17"/>
        <v>10391045</v>
      </c>
      <c r="B1097" s="10" t="s">
        <v>11</v>
      </c>
      <c r="C1097">
        <v>1293</v>
      </c>
      <c r="D1097" s="10" t="s">
        <v>30</v>
      </c>
      <c r="E1097" s="10" t="s">
        <v>13</v>
      </c>
      <c r="F1097" s="10" t="s">
        <v>14</v>
      </c>
      <c r="G1097" s="10" t="s">
        <v>15</v>
      </c>
      <c r="H1097" s="10" t="s">
        <v>95</v>
      </c>
      <c r="I1097" s="10" t="s">
        <v>612</v>
      </c>
      <c r="J1097" s="10" t="s">
        <v>241</v>
      </c>
      <c r="K1097" s="10" t="s">
        <v>18</v>
      </c>
      <c r="L1097" t="str">
        <f>RIGHT(H1097, LEN(H1097)-6)</f>
        <v>SSCH</v>
      </c>
      <c r="M1097">
        <f>IF(AND(NOT(K1096=K1097),J1096=J1097,I1096=I1097),M1096,IF(AND(NOT(K1097=K1098),J1097=J1098,I1097=I1098),M1095,IF(AND(NOT(K1096=K1095),J1096=J1095,I1096=I1095),M1096+1,IF(K1096=K1097,M1096,M1096+1))))</f>
        <v>50</v>
      </c>
      <c r="N1097" s="10"/>
      <c r="O1097" t="b">
        <f>IF(AND(NOT(K1096=K1097),J1096=J1097,I1096=I1097),TRUE,FALSE)</f>
        <v>0</v>
      </c>
      <c r="P1097" t="str">
        <f>IF(M1097=M1096,IF(NOT(P1096=""),P1096,IF(NOT(N1096=""),N1096,"")),IF(NOT(N1097=""),N1097,""))</f>
        <v>10391045</v>
      </c>
      <c r="Q1097" t="str">
        <f>IF(M1097=M1098,IF(Q1098="",P1097,Q1098),P1097)</f>
        <v>10391045</v>
      </c>
    </row>
    <row r="1098" spans="1:17">
      <c r="A1098" t="str">
        <f t="shared" si="17"/>
        <v>10391045</v>
      </c>
      <c r="B1098" s="10" t="s">
        <v>11</v>
      </c>
      <c r="C1098">
        <v>1384</v>
      </c>
      <c r="D1098" s="10" t="s">
        <v>12</v>
      </c>
      <c r="E1098" s="10" t="s">
        <v>20</v>
      </c>
      <c r="F1098" s="10" t="s">
        <v>14</v>
      </c>
      <c r="G1098" s="10" t="s">
        <v>15</v>
      </c>
      <c r="H1098" s="10" t="s">
        <v>117</v>
      </c>
      <c r="I1098" s="10" t="s">
        <v>857</v>
      </c>
      <c r="J1098" s="10" t="s">
        <v>241</v>
      </c>
      <c r="K1098" s="10" t="s">
        <v>18</v>
      </c>
      <c r="L1098" t="str">
        <f>RIGHT(H1098, LEN(H1098)-6)</f>
        <v>ACCH</v>
      </c>
      <c r="M1098">
        <f>IF(AND(NOT(K1097=K1098),J1097=J1098,I1097=I1098),M1097,IF(AND(NOT(K1098=K1099),J1098=J1099,I1098=I1099),M1096,IF(AND(NOT(K1097=K1096),J1097=J1096,I1097=I1096),M1097+1,IF(K1097=K1098,M1097,M1097+1))))</f>
        <v>50</v>
      </c>
      <c r="N1098" s="10"/>
      <c r="O1098" t="b">
        <f>IF(AND(NOT(K1097=K1098),J1097=J1098,I1097=I1098),TRUE,FALSE)</f>
        <v>0</v>
      </c>
      <c r="P1098" t="str">
        <f>IF(M1098=M1097,IF(NOT(P1097=""),P1097,IF(NOT(N1097=""),N1097,"")),IF(NOT(N1098=""),N1098,""))</f>
        <v>10391045</v>
      </c>
      <c r="Q1098" t="str">
        <f>IF(M1098=M1099,IF(Q1099="",P1098,Q1099),P1098)</f>
        <v>10391045</v>
      </c>
    </row>
    <row r="1099" spans="1:17">
      <c r="A1099" t="str">
        <f t="shared" si="17"/>
        <v>10391045</v>
      </c>
      <c r="B1099" s="10" t="s">
        <v>11</v>
      </c>
      <c r="C1099">
        <v>13732</v>
      </c>
      <c r="D1099" s="10" t="s">
        <v>12</v>
      </c>
      <c r="E1099" s="10" t="s">
        <v>24</v>
      </c>
      <c r="F1099" s="10" t="s">
        <v>14</v>
      </c>
      <c r="G1099" s="10" t="s">
        <v>15</v>
      </c>
      <c r="H1099" s="10" t="s">
        <v>145</v>
      </c>
      <c r="I1099" s="10" t="s">
        <v>742</v>
      </c>
      <c r="J1099" s="10" t="s">
        <v>272</v>
      </c>
      <c r="K1099" s="10" t="s">
        <v>18</v>
      </c>
      <c r="L1099" t="str">
        <f>RIGHT(H1099, LEN(H1099)-6)</f>
        <v>HUMH</v>
      </c>
      <c r="M1099">
        <f>IF(AND(NOT(K1098=K1099),J1098=J1099,I1098=I1099),M1098,IF(AND(NOT(K1099=K1100),J1099=J1100,I1099=I1100),M1097,IF(AND(NOT(K1098=K1097),J1098=J1097,I1098=I1097),M1098+1,IF(K1098=K1099,M1098,M1098+1))))</f>
        <v>50</v>
      </c>
      <c r="N1099" s="10"/>
      <c r="O1099" t="b">
        <f>IF(AND(NOT(K1098=K1099),J1098=J1099,I1098=I1099),TRUE,FALSE)</f>
        <v>0</v>
      </c>
      <c r="P1099" t="str">
        <f>IF(M1099=M1098,IF(NOT(P1098=""),P1098,IF(NOT(N1098=""),N1098,"")),IF(NOT(N1099=""),N1099,""))</f>
        <v>10391045</v>
      </c>
      <c r="Q1099" t="str">
        <f>IF(M1099=M1100,IF(Q1100="",P1099,Q1100),P1099)</f>
        <v>10391045</v>
      </c>
    </row>
    <row r="1100" spans="1:17">
      <c r="A1100" t="str">
        <f t="shared" si="17"/>
        <v>10391045</v>
      </c>
      <c r="B1100" s="10" t="s">
        <v>11</v>
      </c>
      <c r="C1100">
        <v>13774</v>
      </c>
      <c r="D1100" s="10" t="s">
        <v>12</v>
      </c>
      <c r="E1100" s="10" t="s">
        <v>24</v>
      </c>
      <c r="F1100" s="10" t="s">
        <v>14</v>
      </c>
      <c r="G1100" s="10" t="s">
        <v>15</v>
      </c>
      <c r="H1100" s="10" t="s">
        <v>123</v>
      </c>
      <c r="I1100" s="10" t="s">
        <v>854</v>
      </c>
      <c r="J1100" s="10" t="s">
        <v>268</v>
      </c>
      <c r="K1100" s="10" t="s">
        <v>18</v>
      </c>
      <c r="L1100" t="str">
        <f>RIGHT(H1100, LEN(H1100)-6)</f>
        <v>SSCH</v>
      </c>
      <c r="M1100">
        <f>IF(AND(NOT(K1099=K1100),J1099=J1100,I1099=I1100),M1099,IF(AND(NOT(K1100=K1101),J1100=J1101,I1100=I1101),M1098,IF(AND(NOT(K1099=K1098),J1099=J1098,I1099=I1098),M1099+1,IF(K1099=K1100,M1099,M1099+1))))</f>
        <v>50</v>
      </c>
      <c r="N1100" s="10"/>
      <c r="O1100" t="b">
        <f>IF(AND(NOT(K1099=K1100),J1099=J1100,I1099=I1100),TRUE,FALSE)</f>
        <v>0</v>
      </c>
      <c r="P1100" t="str">
        <f>IF(M1100=M1099,IF(NOT(P1099=""),P1099,IF(NOT(N1099=""),N1099,"")),IF(NOT(N1100=""),N1100,""))</f>
        <v>10391045</v>
      </c>
      <c r="Q1100" t="str">
        <f>IF(M1100=M1101,IF(Q1101="",P1100,Q1101),P1100)</f>
        <v>10391045</v>
      </c>
    </row>
    <row r="1101" spans="1:17">
      <c r="A1101" t="str">
        <f t="shared" si="17"/>
        <v>10391045</v>
      </c>
      <c r="B1101" s="10" t="s">
        <v>11</v>
      </c>
      <c r="C1101">
        <v>13777</v>
      </c>
      <c r="D1101" s="10" t="s">
        <v>30</v>
      </c>
      <c r="E1101" s="10" t="s">
        <v>24</v>
      </c>
      <c r="F1101" s="10" t="s">
        <v>281</v>
      </c>
      <c r="G1101" s="10" t="s">
        <v>15</v>
      </c>
      <c r="H1101" s="10" t="s">
        <v>31</v>
      </c>
      <c r="I1101" s="10" t="s">
        <v>722</v>
      </c>
      <c r="J1101" s="10"/>
      <c r="K1101" s="10" t="s">
        <v>18</v>
      </c>
      <c r="L1101" t="str">
        <f>RIGHT(H1101, LEN(H1101)-6)</f>
        <v>ACCH</v>
      </c>
      <c r="M1101">
        <f>IF(AND(NOT(K1100=K1101),J1100=J1101,I1100=I1101),M1100,IF(AND(NOT(K1101=K1102),J1101=J1102,I1101=I1102),M1099,IF(AND(NOT(K1100=K1099),J1100=J1099,I1100=I1099),M1100+1,IF(K1100=K1101,M1100,M1100+1))))</f>
        <v>50</v>
      </c>
      <c r="N1101" s="10" t="s">
        <v>556</v>
      </c>
      <c r="O1101" t="b">
        <f>IF(AND(NOT(K1100=K1101),J1100=J1101,I1100=I1101),TRUE,FALSE)</f>
        <v>0</v>
      </c>
      <c r="P1101" t="str">
        <f>IF(M1101=M1100,IF(NOT(P1100=""),P1100,IF(NOT(N1100=""),N1100,"")),IF(NOT(N1101=""),N1101,""))</f>
        <v>10391045</v>
      </c>
      <c r="Q1101" t="str">
        <f>IF(M1101=M1102,IF(Q1102="",P1101,Q1102),P1101)</f>
        <v>10391045</v>
      </c>
    </row>
    <row r="1102" spans="1:17">
      <c r="A1102" t="str">
        <f t="shared" si="17"/>
        <v>10391045</v>
      </c>
      <c r="B1102" s="10" t="s">
        <v>11</v>
      </c>
      <c r="C1102">
        <v>13884</v>
      </c>
      <c r="D1102" s="10" t="s">
        <v>30</v>
      </c>
      <c r="E1102" s="10" t="s">
        <v>24</v>
      </c>
      <c r="F1102" s="10" t="s">
        <v>14</v>
      </c>
      <c r="G1102" s="10" t="s">
        <v>15</v>
      </c>
      <c r="H1102" s="10" t="s">
        <v>72</v>
      </c>
      <c r="I1102" s="10" t="s">
        <v>743</v>
      </c>
      <c r="J1102" s="10" t="s">
        <v>268</v>
      </c>
      <c r="K1102" s="10" t="s">
        <v>18</v>
      </c>
      <c r="L1102" t="str">
        <f>RIGHT(H1102, LEN(H1102)-6)</f>
        <v>ACCH</v>
      </c>
      <c r="M1102">
        <f>IF(AND(NOT(K1101=K1102),J1101=J1102,I1101=I1102),M1101,IF(AND(NOT(K1102=K1103),J1102=J1103,I1102=I1103),M1100,IF(AND(NOT(K1101=K1100),J1101=J1100,I1101=I1100),M1101+1,IF(K1101=K1102,M1101,M1101+1))))</f>
        <v>50</v>
      </c>
      <c r="N1102" s="10"/>
      <c r="O1102" t="b">
        <f>IF(AND(NOT(K1101=K1102),J1101=J1102,I1101=I1102),TRUE,FALSE)</f>
        <v>0</v>
      </c>
      <c r="P1102" t="str">
        <f>IF(M1102=M1101,IF(NOT(P1101=""),P1101,IF(NOT(N1101=""),N1101,"")),IF(NOT(N1102=""),N1102,""))</f>
        <v>10391045</v>
      </c>
      <c r="Q1102" t="str">
        <f>IF(M1102=M1103,IF(Q1103="",P1102,Q1103),P1102)</f>
        <v>10391045</v>
      </c>
    </row>
    <row r="1103" spans="1:17">
      <c r="A1103" t="str">
        <f t="shared" si="17"/>
        <v>10391045</v>
      </c>
      <c r="B1103" s="10" t="s">
        <v>11</v>
      </c>
      <c r="C1103">
        <v>13928</v>
      </c>
      <c r="D1103" s="10" t="s">
        <v>12</v>
      </c>
      <c r="E1103" s="10" t="s">
        <v>24</v>
      </c>
      <c r="F1103" s="10" t="s">
        <v>281</v>
      </c>
      <c r="G1103" s="10" t="s">
        <v>15</v>
      </c>
      <c r="H1103" s="10" t="s">
        <v>557</v>
      </c>
      <c r="I1103" s="10" t="s">
        <v>872</v>
      </c>
      <c r="J1103" s="10"/>
      <c r="K1103" s="10" t="s">
        <v>18</v>
      </c>
      <c r="L1103" t="str">
        <f>RIGHT(H1103, LEN(H1103)-6)</f>
        <v>HUMH</v>
      </c>
      <c r="M1103">
        <f>IF(AND(NOT(K1102=K1103),J1102=J1103,I1102=I1103),M1102,IF(AND(NOT(K1103=K1104),J1103=J1104,I1103=I1104),M1101,IF(AND(NOT(K1102=K1101),J1102=J1101,I1102=I1101),M1102+1,IF(K1102=K1103,M1102,M1102+1))))</f>
        <v>50</v>
      </c>
      <c r="N1103" s="10" t="s">
        <v>556</v>
      </c>
      <c r="O1103" t="b">
        <f>IF(AND(NOT(K1102=K1103),J1102=J1103,I1102=I1103),TRUE,FALSE)</f>
        <v>0</v>
      </c>
      <c r="P1103" t="str">
        <f>IF(M1103=M1102,IF(NOT(P1102=""),P1102,IF(NOT(N1102=""),N1102,"")),IF(NOT(N1103=""),N1103,""))</f>
        <v>10391045</v>
      </c>
      <c r="Q1103" t="str">
        <f>IF(M1103=M1104,IF(Q1104="",P1103,Q1104),P1103)</f>
        <v>10391045</v>
      </c>
    </row>
    <row r="1104" spans="1:17">
      <c r="A1104" t="str">
        <f t="shared" si="17"/>
        <v>10391045</v>
      </c>
      <c r="B1104" s="10" t="s">
        <v>11</v>
      </c>
      <c r="C1104">
        <v>13932</v>
      </c>
      <c r="D1104" s="10" t="s">
        <v>12</v>
      </c>
      <c r="E1104" s="10" t="s">
        <v>24</v>
      </c>
      <c r="F1104" s="10" t="s">
        <v>14</v>
      </c>
      <c r="G1104" s="10" t="s">
        <v>15</v>
      </c>
      <c r="H1104" s="10" t="s">
        <v>16</v>
      </c>
      <c r="I1104" s="10" t="s">
        <v>710</v>
      </c>
      <c r="J1104" s="10" t="s">
        <v>272</v>
      </c>
      <c r="K1104" s="10" t="s">
        <v>18</v>
      </c>
      <c r="L1104" t="str">
        <f>RIGHT(H1104, LEN(H1104)-6)</f>
        <v>HUMH</v>
      </c>
      <c r="M1104">
        <f>IF(AND(NOT(K1103=K1104),J1103=J1104,I1103=I1104),M1103,IF(AND(NOT(K1104=K1105),J1104=J1105,I1104=I1105),M1102,IF(AND(NOT(K1103=K1102),J1103=J1102,I1103=I1102),M1103+1,IF(K1103=K1104,M1103,M1103+1))))</f>
        <v>50</v>
      </c>
      <c r="N1104" s="10"/>
      <c r="O1104" t="b">
        <f>IF(AND(NOT(K1103=K1104),J1103=J1104,I1103=I1104),TRUE,FALSE)</f>
        <v>0</v>
      </c>
      <c r="P1104" t="str">
        <f>IF(M1104=M1103,IF(NOT(P1103=""),P1103,IF(NOT(N1103=""),N1103,"")),IF(NOT(N1104=""),N1104,""))</f>
        <v>10391045</v>
      </c>
      <c r="Q1104" t="str">
        <f>IF(M1104=M1105,IF(Q1105="",P1104,Q1105),P1104)</f>
        <v>10391045</v>
      </c>
    </row>
    <row r="1105" spans="1:17">
      <c r="A1105" t="str">
        <f t="shared" si="17"/>
        <v>10391045</v>
      </c>
      <c r="B1105" s="10" t="s">
        <v>11</v>
      </c>
      <c r="C1105">
        <v>14133</v>
      </c>
      <c r="D1105" s="10" t="s">
        <v>12</v>
      </c>
      <c r="E1105" s="10" t="s">
        <v>24</v>
      </c>
      <c r="F1105" s="10" t="s">
        <v>281</v>
      </c>
      <c r="G1105" s="10" t="s">
        <v>15</v>
      </c>
      <c r="H1105" s="10" t="s">
        <v>133</v>
      </c>
      <c r="I1105" s="10" t="s">
        <v>134</v>
      </c>
      <c r="J1105" s="10"/>
      <c r="K1105" s="10" t="s">
        <v>18</v>
      </c>
      <c r="L1105" t="str">
        <f>RIGHT(H1105, LEN(H1105)-6)</f>
        <v>CICY</v>
      </c>
      <c r="M1105">
        <f>IF(AND(NOT(K1104=K1105),J1104=J1105,I1104=I1105),M1104,IF(AND(NOT(K1105=K1106),J1105=J1106,I1105=I1106),M1103,IF(AND(NOT(K1104=K1103),J1104=J1103,I1104=I1103),M1104+1,IF(K1104=K1105,M1104,M1104+1))))</f>
        <v>50</v>
      </c>
      <c r="N1105" s="10" t="s">
        <v>556</v>
      </c>
      <c r="O1105" t="b">
        <f>IF(AND(NOT(K1104=K1105),J1104=J1105,I1104=I1105),TRUE,FALSE)</f>
        <v>0</v>
      </c>
      <c r="P1105" t="str">
        <f>IF(M1105=M1104,IF(NOT(P1104=""),P1104,IF(NOT(N1104=""),N1104,"")),IF(NOT(N1105=""),N1105,""))</f>
        <v>10391045</v>
      </c>
      <c r="Q1105" t="str">
        <f>IF(M1105=M1106,IF(Q1106="",P1105,Q1106),P1105)</f>
        <v>10391045</v>
      </c>
    </row>
    <row r="1106" spans="1:17">
      <c r="A1106" t="str">
        <f t="shared" si="17"/>
        <v>10391045</v>
      </c>
      <c r="B1106" s="10" t="s">
        <v>11</v>
      </c>
      <c r="C1106">
        <v>14134</v>
      </c>
      <c r="D1106" s="10" t="s">
        <v>12</v>
      </c>
      <c r="E1106" s="10" t="s">
        <v>24</v>
      </c>
      <c r="F1106" s="10" t="s">
        <v>14</v>
      </c>
      <c r="G1106" s="10" t="s">
        <v>15</v>
      </c>
      <c r="H1106" s="10" t="s">
        <v>36</v>
      </c>
      <c r="I1106" s="10" t="s">
        <v>37</v>
      </c>
      <c r="J1106" s="10"/>
      <c r="K1106" s="10" t="s">
        <v>18</v>
      </c>
      <c r="L1106" t="str">
        <f>RIGHT(H1106, LEN(H1106)-6)</f>
        <v>CICY</v>
      </c>
      <c r="M1106">
        <f>IF(AND(NOT(K1105=K1106),J1105=J1106,I1105=I1106),M1105,IF(AND(NOT(K1106=K1107),J1106=J1107,I1106=I1107),M1104,IF(AND(NOT(K1105=K1104),J1105=J1104,I1105=I1104),M1105+1,IF(K1105=K1106,M1105,M1105+1))))</f>
        <v>50</v>
      </c>
      <c r="N1106" s="10"/>
      <c r="O1106" t="b">
        <f>IF(AND(NOT(K1105=K1106),J1105=J1106,I1105=I1106),TRUE,FALSE)</f>
        <v>0</v>
      </c>
      <c r="P1106" t="str">
        <f>IF(M1106=M1105,IF(NOT(P1105=""),P1105,IF(NOT(N1105=""),N1105,"")),IF(NOT(N1106=""),N1106,""))</f>
        <v>10391045</v>
      </c>
      <c r="Q1106" t="str">
        <f>IF(M1106=M1107,IF(Q1107="",P1106,Q1107),P1106)</f>
        <v>10391045</v>
      </c>
    </row>
    <row r="1107" spans="1:17">
      <c r="A1107" t="str">
        <f t="shared" si="17"/>
        <v>10391045</v>
      </c>
      <c r="B1107" s="10" t="s">
        <v>11</v>
      </c>
      <c r="C1107">
        <v>17388</v>
      </c>
      <c r="D1107" s="10" t="s">
        <v>12</v>
      </c>
      <c r="E1107" s="10" t="s">
        <v>34</v>
      </c>
      <c r="F1107" s="10" t="s">
        <v>14</v>
      </c>
      <c r="G1107" s="10" t="s">
        <v>15</v>
      </c>
      <c r="H1107" s="10" t="s">
        <v>230</v>
      </c>
      <c r="I1107" s="10" t="s">
        <v>820</v>
      </c>
      <c r="J1107" s="10" t="s">
        <v>241</v>
      </c>
      <c r="K1107" s="10" t="s">
        <v>18</v>
      </c>
      <c r="L1107" t="str">
        <f>RIGHT(H1107, LEN(H1107)-6)</f>
        <v>SCIH</v>
      </c>
      <c r="M1107">
        <f>IF(AND(NOT(K1106=K1107),J1106=J1107,I1106=I1107),M1106,IF(AND(NOT(K1107=K1108),J1107=J1108,I1107=I1108),M1105,IF(AND(NOT(K1106=K1105),J1106=J1105,I1106=I1105),M1106+1,IF(K1106=K1107,M1106,M1106+1))))</f>
        <v>50</v>
      </c>
      <c r="N1107" s="10"/>
      <c r="O1107" t="b">
        <f>IF(AND(NOT(K1106=K1107),J1106=J1107,I1106=I1107),TRUE,FALSE)</f>
        <v>0</v>
      </c>
      <c r="P1107" t="str">
        <f>IF(M1107=M1106,IF(NOT(P1106=""),P1106,IF(NOT(N1106=""),N1106,"")),IF(NOT(N1107=""),N1107,""))</f>
        <v>10391045</v>
      </c>
      <c r="Q1107" t="str">
        <f>IF(M1107=M1108,IF(Q1108="",P1107,Q1108),P1107)</f>
        <v>10391045</v>
      </c>
    </row>
    <row r="1108" spans="1:17">
      <c r="A1108" t="str">
        <f t="shared" si="17"/>
        <v>10470697</v>
      </c>
      <c r="B1108" s="10" t="s">
        <v>11</v>
      </c>
      <c r="C1108">
        <v>1100</v>
      </c>
      <c r="D1108" s="10" t="s">
        <v>12</v>
      </c>
      <c r="E1108" s="10" t="s">
        <v>13</v>
      </c>
      <c r="F1108" s="10" t="s">
        <v>526</v>
      </c>
      <c r="G1108" s="10" t="s">
        <v>15</v>
      </c>
      <c r="H1108" s="10" t="s">
        <v>41</v>
      </c>
      <c r="I1108" s="10" t="s">
        <v>745</v>
      </c>
      <c r="J1108" s="10"/>
      <c r="K1108" s="10" t="s">
        <v>38</v>
      </c>
      <c r="L1108" t="str">
        <f>RIGHT(H1108, LEN(H1108)-6)</f>
        <v>ACCH</v>
      </c>
      <c r="M1108">
        <f>IF(AND(NOT(K1107=K1108),J1107=J1108,I1107=I1108),M1107,IF(AND(NOT(K1108=K1109),J1108=J1109,I1108=I1109),M1106,IF(AND(NOT(K1107=K1106),J1107=J1106,I1107=I1106),M1107+1,IF(K1107=K1108,M1107,M1107+1))))</f>
        <v>51</v>
      </c>
      <c r="N1108" s="10" t="s">
        <v>338</v>
      </c>
      <c r="O1108" t="b">
        <f>IF(AND(NOT(K1107=K1108),J1107=J1108,I1107=I1108),TRUE,FALSE)</f>
        <v>0</v>
      </c>
      <c r="P1108" t="str">
        <f>IF(M1108=M1107,IF(NOT(P1107=""),P1107,IF(NOT(N1107=""),N1107,"")),IF(NOT(N1108=""),N1108,""))</f>
        <v>10470697</v>
      </c>
      <c r="Q1108" t="str">
        <f>IF(M1108=M1109,IF(Q1109="",P1108,Q1109),P1108)</f>
        <v>10470697</v>
      </c>
    </row>
    <row r="1109" spans="1:17">
      <c r="A1109" t="str">
        <f t="shared" si="17"/>
        <v>10470697</v>
      </c>
      <c r="B1109" s="10" t="s">
        <v>11</v>
      </c>
      <c r="C1109">
        <v>1101</v>
      </c>
      <c r="D1109" s="10" t="s">
        <v>30</v>
      </c>
      <c r="E1109" s="10" t="s">
        <v>13</v>
      </c>
      <c r="F1109" s="10" t="s">
        <v>14</v>
      </c>
      <c r="G1109" s="10" t="s">
        <v>15</v>
      </c>
      <c r="H1109" s="10" t="s">
        <v>41</v>
      </c>
      <c r="I1109" s="10" t="s">
        <v>745</v>
      </c>
      <c r="J1109" s="10" t="s">
        <v>277</v>
      </c>
      <c r="K1109" s="10" t="s">
        <v>38</v>
      </c>
      <c r="L1109" t="str">
        <f>RIGHT(H1109, LEN(H1109)-6)</f>
        <v>ACCH</v>
      </c>
      <c r="M1109">
        <f>IF(AND(NOT(K1108=K1109),J1108=J1109,I1108=I1109),M1108,IF(AND(NOT(K1109=K1110),J1109=J1110,I1109=I1110),M1107,IF(AND(NOT(K1108=K1107),J1108=J1107,I1108=I1107),M1108+1,IF(K1108=K1109,M1108,M1108+1))))</f>
        <v>51</v>
      </c>
      <c r="N1109" s="10"/>
      <c r="O1109" t="b">
        <f>IF(AND(NOT(K1108=K1109),J1108=J1109,I1108=I1109),TRUE,FALSE)</f>
        <v>0</v>
      </c>
      <c r="P1109" t="str">
        <f>IF(M1109=M1108,IF(NOT(P1108=""),P1108,IF(NOT(N1108=""),N1108,"")),IF(NOT(N1109=""),N1109,""))</f>
        <v>10470697</v>
      </c>
      <c r="Q1109" t="str">
        <f>IF(M1109=M1110,IF(Q1110="",P1109,Q1110),P1109)</f>
        <v>10470697</v>
      </c>
    </row>
    <row r="1110" spans="1:17">
      <c r="A1110" t="str">
        <f t="shared" si="17"/>
        <v>10470697</v>
      </c>
      <c r="B1110" s="10" t="s">
        <v>11</v>
      </c>
      <c r="C1110">
        <v>1161</v>
      </c>
      <c r="D1110" s="10" t="s">
        <v>30</v>
      </c>
      <c r="E1110" s="10" t="s">
        <v>13</v>
      </c>
      <c r="F1110" s="10" t="s">
        <v>14</v>
      </c>
      <c r="G1110" s="10" t="s">
        <v>15</v>
      </c>
      <c r="H1110" s="10" t="s">
        <v>52</v>
      </c>
      <c r="I1110" s="10" t="s">
        <v>766</v>
      </c>
      <c r="J1110" s="10" t="s">
        <v>241</v>
      </c>
      <c r="K1110" s="10" t="s">
        <v>38</v>
      </c>
      <c r="L1110" t="str">
        <f>RIGHT(H1110, LEN(H1110)-6)</f>
        <v>HUMH</v>
      </c>
      <c r="M1110">
        <f>IF(AND(NOT(K1109=K1110),J1109=J1110,I1109=I1110),M1109,IF(AND(NOT(K1110=K1111),J1110=J1111,I1110=I1111),M1108,IF(AND(NOT(K1109=K1108),J1109=J1108,I1109=I1108),M1109+1,IF(K1109=K1110,M1109,M1109+1))))</f>
        <v>51</v>
      </c>
      <c r="N1110" s="10"/>
      <c r="O1110" t="b">
        <f>IF(AND(NOT(K1109=K1110),J1109=J1110,I1109=I1110),TRUE,FALSE)</f>
        <v>0</v>
      </c>
      <c r="P1110" t="str">
        <f>IF(M1110=M1109,IF(NOT(P1109=""),P1109,IF(NOT(N1109=""),N1109,"")),IF(NOT(N1110=""),N1110,""))</f>
        <v>10470697</v>
      </c>
      <c r="Q1110" t="str">
        <f>IF(M1110=M1111,IF(Q1111="",P1110,Q1111),P1110)</f>
        <v>10470697</v>
      </c>
    </row>
    <row r="1111" spans="1:17">
      <c r="A1111" t="str">
        <f t="shared" si="17"/>
        <v>10470697</v>
      </c>
      <c r="B1111" s="10" t="s">
        <v>11</v>
      </c>
      <c r="C1111">
        <v>1235</v>
      </c>
      <c r="D1111" s="10" t="s">
        <v>12</v>
      </c>
      <c r="E1111" s="10" t="s">
        <v>13</v>
      </c>
      <c r="F1111" s="10" t="s">
        <v>14</v>
      </c>
      <c r="G1111" s="10" t="s">
        <v>15</v>
      </c>
      <c r="H1111" s="10" t="s">
        <v>165</v>
      </c>
      <c r="I1111" s="10" t="s">
        <v>824</v>
      </c>
      <c r="J1111" s="10" t="s">
        <v>277</v>
      </c>
      <c r="K1111" s="10" t="s">
        <v>38</v>
      </c>
      <c r="L1111" t="str">
        <f>RIGHT(H1111, LEN(H1111)-6)</f>
        <v>SCIH</v>
      </c>
      <c r="M1111">
        <f>IF(AND(NOT(K1110=K1111),J1110=J1111,I1110=I1111),M1110,IF(AND(NOT(K1111=K1112),J1111=J1112,I1111=I1112),M1109,IF(AND(NOT(K1110=K1109),J1110=J1109,I1110=I1109),M1110+1,IF(K1110=K1111,M1110,M1110+1))))</f>
        <v>51</v>
      </c>
      <c r="N1111" s="10"/>
      <c r="O1111" t="b">
        <f>IF(AND(NOT(K1110=K1111),J1110=J1111,I1110=I1111),TRUE,FALSE)</f>
        <v>0</v>
      </c>
      <c r="P1111" t="str">
        <f>IF(M1111=M1110,IF(NOT(P1110=""),P1110,IF(NOT(N1110=""),N1110,"")),IF(NOT(N1111=""),N1111,""))</f>
        <v>10470697</v>
      </c>
      <c r="Q1111" t="str">
        <f>IF(M1111=M1112,IF(Q1112="",P1111,Q1112),P1111)</f>
        <v>10470697</v>
      </c>
    </row>
    <row r="1112" spans="1:17">
      <c r="A1112" t="str">
        <f t="shared" si="17"/>
        <v>10470697</v>
      </c>
      <c r="B1112" s="10" t="s">
        <v>11</v>
      </c>
      <c r="C1112">
        <v>1290</v>
      </c>
      <c r="D1112" s="10" t="s">
        <v>30</v>
      </c>
      <c r="E1112" s="10" t="s">
        <v>13</v>
      </c>
      <c r="F1112" s="10" t="s">
        <v>14</v>
      </c>
      <c r="G1112" s="10" t="s">
        <v>15</v>
      </c>
      <c r="H1112" s="10" t="s">
        <v>141</v>
      </c>
      <c r="I1112" s="10" t="s">
        <v>716</v>
      </c>
      <c r="J1112" s="10" t="s">
        <v>268</v>
      </c>
      <c r="K1112" s="10" t="s">
        <v>38</v>
      </c>
      <c r="L1112" t="str">
        <f>RIGHT(H1112, LEN(H1112)-6)</f>
        <v>SSCH</v>
      </c>
      <c r="M1112">
        <f>IF(AND(NOT(K1111=K1112),J1111=J1112,I1111=I1112),M1111,IF(AND(NOT(K1112=K1113),J1112=J1113,I1112=I1113),M1110,IF(AND(NOT(K1111=K1110),J1111=J1110,I1111=I1110),M1111+1,IF(K1111=K1112,M1111,M1111+1))))</f>
        <v>51</v>
      </c>
      <c r="N1112" s="10"/>
      <c r="O1112" t="b">
        <f>IF(AND(NOT(K1111=K1112),J1111=J1112,I1111=I1112),TRUE,FALSE)</f>
        <v>0</v>
      </c>
      <c r="P1112" t="str">
        <f>IF(M1112=M1111,IF(NOT(P1111=""),P1111,IF(NOT(N1111=""),N1111,"")),IF(NOT(N1112=""),N1112,""))</f>
        <v>10470697</v>
      </c>
      <c r="Q1112" t="str">
        <f>IF(M1112=M1113,IF(Q1113="",P1112,Q1113),P1112)</f>
        <v>10470697</v>
      </c>
    </row>
    <row r="1113" spans="1:17">
      <c r="A1113" t="str">
        <f t="shared" si="17"/>
        <v>10470697</v>
      </c>
      <c r="B1113" s="10" t="s">
        <v>11</v>
      </c>
      <c r="C1113">
        <v>1440</v>
      </c>
      <c r="D1113" s="10" t="s">
        <v>12</v>
      </c>
      <c r="E1113" s="10" t="s">
        <v>20</v>
      </c>
      <c r="F1113" s="10" t="s">
        <v>14</v>
      </c>
      <c r="G1113" s="10" t="s">
        <v>15</v>
      </c>
      <c r="H1113" s="10" t="s">
        <v>129</v>
      </c>
      <c r="I1113" s="10" t="s">
        <v>809</v>
      </c>
      <c r="J1113" s="10" t="s">
        <v>241</v>
      </c>
      <c r="K1113" s="10" t="s">
        <v>38</v>
      </c>
      <c r="L1113" t="str">
        <f>RIGHT(H1113, LEN(H1113)-6)</f>
        <v>SCIH</v>
      </c>
      <c r="M1113">
        <f>IF(AND(NOT(K1112=K1113),J1112=J1113,I1112=I1113),M1112,IF(AND(NOT(K1113=K1114),J1113=J1114,I1113=I1114),M1111,IF(AND(NOT(K1112=K1111),J1112=J1111,I1112=I1111),M1112+1,IF(K1112=K1113,M1112,M1112+1))))</f>
        <v>51</v>
      </c>
      <c r="N1113" s="10"/>
      <c r="O1113" t="b">
        <f>IF(AND(NOT(K1112=K1113),J1112=J1113,I1112=I1113),TRUE,FALSE)</f>
        <v>0</v>
      </c>
      <c r="P1113" t="str">
        <f>IF(M1113=M1112,IF(NOT(P1112=""),P1112,IF(NOT(N1112=""),N1112,"")),IF(NOT(N1113=""),N1113,""))</f>
        <v>10470697</v>
      </c>
      <c r="Q1113" t="str">
        <f>IF(M1113=M1114,IF(Q1114="",P1113,Q1114),P1113)</f>
        <v>10470697</v>
      </c>
    </row>
    <row r="1114" spans="1:17">
      <c r="A1114" t="str">
        <f t="shared" si="17"/>
        <v>10470697</v>
      </c>
      <c r="B1114" s="10" t="s">
        <v>11</v>
      </c>
      <c r="C1114">
        <v>1461</v>
      </c>
      <c r="D1114" s="10" t="s">
        <v>12</v>
      </c>
      <c r="E1114" s="10" t="s">
        <v>13</v>
      </c>
      <c r="F1114" s="10" t="s">
        <v>281</v>
      </c>
      <c r="G1114" s="10" t="s">
        <v>15</v>
      </c>
      <c r="H1114" s="10" t="s">
        <v>155</v>
      </c>
      <c r="I1114" s="10" t="s">
        <v>799</v>
      </c>
      <c r="J1114" s="10"/>
      <c r="K1114" s="10" t="s">
        <v>38</v>
      </c>
      <c r="L1114" t="str">
        <f>RIGHT(H1114, LEN(H1114)-6)</f>
        <v>HUMH</v>
      </c>
      <c r="M1114">
        <f>IF(AND(NOT(K1113=K1114),J1113=J1114,I1113=I1114),M1113,IF(AND(NOT(K1114=K1115),J1114=J1115,I1114=I1115),M1112,IF(AND(NOT(K1113=K1112),J1113=J1112,I1113=I1112),M1113+1,IF(K1113=K1114,M1113,M1113+1))))</f>
        <v>51</v>
      </c>
      <c r="N1114" s="10" t="s">
        <v>338</v>
      </c>
      <c r="O1114" t="b">
        <f>IF(AND(NOT(K1113=K1114),J1113=J1114,I1113=I1114),TRUE,FALSE)</f>
        <v>0</v>
      </c>
      <c r="P1114" t="str">
        <f>IF(M1114=M1113,IF(NOT(P1113=""),P1113,IF(NOT(N1113=""),N1113,"")),IF(NOT(N1114=""),N1114,""))</f>
        <v>10470697</v>
      </c>
      <c r="Q1114" t="str">
        <f>IF(M1114=M1115,IF(Q1115="",P1114,Q1115),P1114)</f>
        <v>10470697</v>
      </c>
    </row>
    <row r="1115" spans="1:17">
      <c r="A1115" t="str">
        <f t="shared" si="17"/>
        <v>10470697</v>
      </c>
      <c r="B1115" s="10" t="s">
        <v>11</v>
      </c>
      <c r="C1115">
        <v>13826</v>
      </c>
      <c r="D1115" s="10" t="s">
        <v>12</v>
      </c>
      <c r="E1115" s="10" t="s">
        <v>24</v>
      </c>
      <c r="F1115" s="10" t="s">
        <v>14</v>
      </c>
      <c r="G1115" s="10" t="s">
        <v>15</v>
      </c>
      <c r="H1115" s="10" t="s">
        <v>150</v>
      </c>
      <c r="I1115" s="10" t="s">
        <v>733</v>
      </c>
      <c r="J1115" s="10" t="s">
        <v>279</v>
      </c>
      <c r="K1115" s="10" t="s">
        <v>38</v>
      </c>
      <c r="L1115" t="str">
        <f>RIGHT(H1115, LEN(H1115)-6)</f>
        <v>SCIH</v>
      </c>
      <c r="M1115">
        <f>IF(AND(NOT(K1114=K1115),J1114=J1115,I1114=I1115),M1114,IF(AND(NOT(K1115=K1116),J1115=J1116,I1115=I1116),M1113,IF(AND(NOT(K1114=K1113),J1114=J1113,I1114=I1113),M1114+1,IF(K1114=K1115,M1114,M1114+1))))</f>
        <v>51</v>
      </c>
      <c r="N1115" s="10"/>
      <c r="O1115" t="b">
        <f>IF(AND(NOT(K1114=K1115),J1114=J1115,I1114=I1115),TRUE,FALSE)</f>
        <v>0</v>
      </c>
      <c r="P1115" t="str">
        <f>IF(M1115=M1114,IF(NOT(P1114=""),P1114,IF(NOT(N1114=""),N1114,"")),IF(NOT(N1115=""),N1115,""))</f>
        <v>10470697</v>
      </c>
      <c r="Q1115" t="str">
        <f>IF(M1115=M1116,IF(Q1116="",P1115,Q1116),P1115)</f>
        <v>10470697</v>
      </c>
    </row>
    <row r="1116" spans="1:17">
      <c r="A1116" t="str">
        <f t="shared" si="17"/>
        <v>10470697</v>
      </c>
      <c r="B1116" s="10" t="s">
        <v>11</v>
      </c>
      <c r="C1116">
        <v>13839</v>
      </c>
      <c r="D1116" s="10" t="s">
        <v>12</v>
      </c>
      <c r="E1116" s="10" t="s">
        <v>24</v>
      </c>
      <c r="F1116" s="10" t="s">
        <v>14</v>
      </c>
      <c r="G1116" s="10" t="s">
        <v>15</v>
      </c>
      <c r="H1116" s="10" t="s">
        <v>149</v>
      </c>
      <c r="I1116" s="10" t="s">
        <v>774</v>
      </c>
      <c r="J1116" s="10" t="s">
        <v>279</v>
      </c>
      <c r="K1116" s="10" t="s">
        <v>38</v>
      </c>
      <c r="L1116" t="str">
        <f>RIGHT(H1116, LEN(H1116)-6)</f>
        <v>SCIH</v>
      </c>
      <c r="M1116">
        <f>IF(AND(NOT(K1115=K1116),J1115=J1116,I1115=I1116),M1115,IF(AND(NOT(K1116=K1117),J1116=J1117,I1116=I1117),M1114,IF(AND(NOT(K1115=K1114),J1115=J1114,I1115=I1114),M1115+1,IF(K1115=K1116,M1115,M1115+1))))</f>
        <v>51</v>
      </c>
      <c r="N1116" s="10"/>
      <c r="O1116" t="b">
        <f>IF(AND(NOT(K1115=K1116),J1115=J1116,I1115=I1116),TRUE,FALSE)</f>
        <v>0</v>
      </c>
      <c r="P1116" t="str">
        <f>IF(M1116=M1115,IF(NOT(P1115=""),P1115,IF(NOT(N1115=""),N1115,"")),IF(NOT(N1116=""),N1116,""))</f>
        <v>10470697</v>
      </c>
      <c r="Q1116" t="str">
        <f>IF(M1116=M1117,IF(Q1117="",P1116,Q1117),P1116)</f>
        <v>10470697</v>
      </c>
    </row>
    <row r="1117" spans="1:17">
      <c r="A1117" t="str">
        <f t="shared" si="17"/>
        <v>10470697</v>
      </c>
      <c r="B1117" s="10" t="s">
        <v>11</v>
      </c>
      <c r="C1117">
        <v>13866</v>
      </c>
      <c r="D1117" s="10" t="s">
        <v>12</v>
      </c>
      <c r="E1117" s="10" t="s">
        <v>24</v>
      </c>
      <c r="F1117" s="10" t="s">
        <v>14</v>
      </c>
      <c r="G1117" s="10" t="s">
        <v>15</v>
      </c>
      <c r="H1117" s="10" t="s">
        <v>253</v>
      </c>
      <c r="I1117" s="10" t="s">
        <v>735</v>
      </c>
      <c r="J1117" s="10" t="s">
        <v>277</v>
      </c>
      <c r="K1117" s="10" t="s">
        <v>38</v>
      </c>
      <c r="L1117" t="str">
        <f>RIGHT(H1117, LEN(H1117)-6)</f>
        <v>SCIH</v>
      </c>
      <c r="M1117">
        <f>IF(AND(NOT(K1116=K1117),J1116=J1117,I1116=I1117),M1116,IF(AND(NOT(K1117=K1118),J1117=J1118,I1117=I1118),M1115,IF(AND(NOT(K1116=K1115),J1116=J1115,I1116=I1115),M1116+1,IF(K1116=K1117,M1116,M1116+1))))</f>
        <v>51</v>
      </c>
      <c r="N1117" s="10"/>
      <c r="O1117" t="b">
        <f>IF(AND(NOT(K1116=K1117),J1116=J1117,I1116=I1117),TRUE,FALSE)</f>
        <v>0</v>
      </c>
      <c r="P1117" t="str">
        <f>IF(M1117=M1116,IF(NOT(P1116=""),P1116,IF(NOT(N1116=""),N1116,"")),IF(NOT(N1117=""),N1117,""))</f>
        <v>10470697</v>
      </c>
      <c r="Q1117" t="str">
        <f>IF(M1117=M1118,IF(Q1118="",P1117,Q1118),P1117)</f>
        <v>10470697</v>
      </c>
    </row>
    <row r="1118" spans="1:17">
      <c r="A1118" t="str">
        <f t="shared" si="17"/>
        <v>10470697</v>
      </c>
      <c r="B1118" s="10" t="s">
        <v>11</v>
      </c>
      <c r="C1118">
        <v>13936</v>
      </c>
      <c r="D1118" s="10" t="s">
        <v>12</v>
      </c>
      <c r="E1118" s="10" t="s">
        <v>24</v>
      </c>
      <c r="F1118" s="10" t="s">
        <v>14</v>
      </c>
      <c r="G1118" s="10" t="s">
        <v>15</v>
      </c>
      <c r="H1118" s="10" t="s">
        <v>161</v>
      </c>
      <c r="I1118" s="10" t="s">
        <v>827</v>
      </c>
      <c r="J1118" s="10" t="s">
        <v>279</v>
      </c>
      <c r="K1118" s="10" t="s">
        <v>38</v>
      </c>
      <c r="L1118" t="str">
        <f>RIGHT(H1118, LEN(H1118)-6)</f>
        <v>SCIH</v>
      </c>
      <c r="M1118">
        <f>IF(AND(NOT(K1117=K1118),J1117=J1118,I1117=I1118),M1117,IF(AND(NOT(K1118=K1119),J1118=J1119,I1118=I1119),M1116,IF(AND(NOT(K1117=K1116),J1117=J1116,I1117=I1116),M1117+1,IF(K1117=K1118,M1117,M1117+1))))</f>
        <v>51</v>
      </c>
      <c r="N1118" s="10"/>
      <c r="O1118" t="b">
        <f>IF(AND(NOT(K1117=K1118),J1117=J1118,I1117=I1118),TRUE,FALSE)</f>
        <v>0</v>
      </c>
      <c r="P1118" t="str">
        <f>IF(M1118=M1117,IF(NOT(P1117=""),P1117,IF(NOT(N1117=""),N1117,"")),IF(NOT(N1118=""),N1118,""))</f>
        <v>10470697</v>
      </c>
      <c r="Q1118" t="str">
        <f>IF(M1118=M1119,IF(Q1119="",P1118,Q1119),P1118)</f>
        <v>10470697</v>
      </c>
    </row>
    <row r="1119" spans="1:17">
      <c r="A1119" t="str">
        <f t="shared" si="17"/>
        <v>10470697</v>
      </c>
      <c r="B1119" s="10" t="s">
        <v>11</v>
      </c>
      <c r="C1119">
        <v>14199</v>
      </c>
      <c r="D1119" s="10" t="s">
        <v>12</v>
      </c>
      <c r="E1119" s="10" t="s">
        <v>34</v>
      </c>
      <c r="F1119" s="10" t="s">
        <v>526</v>
      </c>
      <c r="G1119" s="10" t="s">
        <v>15</v>
      </c>
      <c r="H1119" s="10" t="s">
        <v>133</v>
      </c>
      <c r="I1119" s="10" t="s">
        <v>134</v>
      </c>
      <c r="J1119" s="10"/>
      <c r="K1119" s="10" t="s">
        <v>38</v>
      </c>
      <c r="L1119" t="str">
        <f>RIGHT(H1119, LEN(H1119)-6)</f>
        <v>CICY</v>
      </c>
      <c r="M1119">
        <f>IF(AND(NOT(K1118=K1119),J1118=J1119,I1118=I1119),M1118,IF(AND(NOT(K1119=K1120),J1119=J1120,I1119=I1120),M1117,IF(AND(NOT(K1118=K1117),J1118=J1117,I1118=I1117),M1118+1,IF(K1118=K1119,M1118,M1118+1))))</f>
        <v>51</v>
      </c>
      <c r="N1119" s="10" t="s">
        <v>338</v>
      </c>
      <c r="O1119" t="b">
        <f>IF(AND(NOT(K1118=K1119),J1118=J1119,I1118=I1119),TRUE,FALSE)</f>
        <v>0</v>
      </c>
      <c r="P1119" t="str">
        <f>IF(M1119=M1118,IF(NOT(P1118=""),P1118,IF(NOT(N1118=""),N1118,"")),IF(NOT(N1119=""),N1119,""))</f>
        <v>10470697</v>
      </c>
      <c r="Q1119" t="str">
        <f>IF(M1119=M1120,IF(Q1120="",P1119,Q1120),P1119)</f>
        <v>10470697</v>
      </c>
    </row>
    <row r="1120" spans="1:17">
      <c r="A1120" t="str">
        <f t="shared" si="17"/>
        <v>10470697</v>
      </c>
      <c r="B1120" s="10" t="s">
        <v>11</v>
      </c>
      <c r="C1120">
        <v>18425</v>
      </c>
      <c r="D1120" s="10" t="s">
        <v>30</v>
      </c>
      <c r="E1120" s="10" t="s">
        <v>24</v>
      </c>
      <c r="F1120" s="10" t="s">
        <v>14</v>
      </c>
      <c r="G1120" s="10" t="s">
        <v>15</v>
      </c>
      <c r="H1120" s="10" t="s">
        <v>167</v>
      </c>
      <c r="I1120" s="10" t="s">
        <v>826</v>
      </c>
      <c r="J1120" s="10" t="s">
        <v>268</v>
      </c>
      <c r="K1120" s="10" t="s">
        <v>38</v>
      </c>
      <c r="L1120" t="str">
        <f>RIGHT(H1120, LEN(H1120)-6)</f>
        <v>SCIH</v>
      </c>
      <c r="M1120">
        <f>IF(AND(NOT(K1119=K1120),J1119=J1120,I1119=I1120),M1119,IF(AND(NOT(K1120=K1121),J1120=J1121,I1120=I1121),M1118,IF(AND(NOT(K1119=K1118),J1119=J1118,I1119=I1118),M1119+1,IF(K1119=K1120,M1119,M1119+1))))</f>
        <v>51</v>
      </c>
      <c r="N1120" s="10"/>
      <c r="O1120" t="b">
        <f>IF(AND(NOT(K1119=K1120),J1119=J1120,I1119=I1120),TRUE,FALSE)</f>
        <v>0</v>
      </c>
      <c r="P1120" t="str">
        <f>IF(M1120=M1119,IF(NOT(P1119=""),P1119,IF(NOT(N1119=""),N1119,"")),IF(NOT(N1120=""),N1120,""))</f>
        <v>10470697</v>
      </c>
      <c r="Q1120" t="str">
        <f>IF(M1120=M1121,IF(Q1121="",P1120,Q1121),P1120)</f>
        <v>10470697</v>
      </c>
    </row>
    <row r="1121" spans="1:17">
      <c r="A1121" t="str">
        <f t="shared" si="17"/>
        <v>10470743</v>
      </c>
      <c r="B1121" s="10" t="s">
        <v>11</v>
      </c>
      <c r="C1121">
        <v>1108</v>
      </c>
      <c r="D1121" s="10" t="s">
        <v>12</v>
      </c>
      <c r="E1121" s="10" t="s">
        <v>13</v>
      </c>
      <c r="F1121" s="10" t="s">
        <v>14</v>
      </c>
      <c r="G1121" s="10" t="s">
        <v>15</v>
      </c>
      <c r="H1121" s="10" t="s">
        <v>113</v>
      </c>
      <c r="I1121" s="10" t="s">
        <v>784</v>
      </c>
      <c r="J1121" s="10" t="s">
        <v>277</v>
      </c>
      <c r="K1121" s="10" t="s">
        <v>18</v>
      </c>
      <c r="L1121" t="str">
        <f>RIGHT(H1121, LEN(H1121)-6)</f>
        <v>ACCH</v>
      </c>
      <c r="M1121">
        <f>IF(AND(NOT(K1120=K1121),J1120=J1121,I1120=I1121),M1120,IF(AND(NOT(K1121=K1122),J1121=J1122,I1121=I1122),M1119,IF(AND(NOT(K1120=K1119),J1120=J1119,I1120=I1119),M1120+1,IF(K1120=K1121,M1120,M1120+1))))</f>
        <v>52</v>
      </c>
      <c r="N1121" s="10"/>
      <c r="O1121" t="b">
        <f>IF(AND(NOT(K1120=K1121),J1120=J1121,I1120=I1121),TRUE,FALSE)</f>
        <v>0</v>
      </c>
      <c r="P1121" t="str">
        <f>IF(M1121=M1120,IF(NOT(P1120=""),P1120,IF(NOT(N1120=""),N1120,"")),IF(NOT(N1121=""),N1121,""))</f>
        <v/>
      </c>
      <c r="Q1121" t="str">
        <f>IF(M1121=M1122,IF(Q1122="",P1121,Q1122),P1121)</f>
        <v>10470743</v>
      </c>
    </row>
    <row r="1122" spans="1:17">
      <c r="A1122" t="str">
        <f t="shared" si="17"/>
        <v>10470743</v>
      </c>
      <c r="B1122" s="10" t="s">
        <v>11</v>
      </c>
      <c r="C1122">
        <v>1172</v>
      </c>
      <c r="D1122" s="10" t="s">
        <v>12</v>
      </c>
      <c r="E1122" s="10" t="s">
        <v>13</v>
      </c>
      <c r="F1122" s="10" t="s">
        <v>14</v>
      </c>
      <c r="G1122" s="10" t="s">
        <v>15</v>
      </c>
      <c r="H1122" s="10" t="s">
        <v>97</v>
      </c>
      <c r="I1122" s="10" t="s">
        <v>729</v>
      </c>
      <c r="J1122" s="10" t="s">
        <v>277</v>
      </c>
      <c r="K1122" s="10" t="s">
        <v>18</v>
      </c>
      <c r="L1122" t="str">
        <f>RIGHT(H1122, LEN(H1122)-6)</f>
        <v>HUMH</v>
      </c>
      <c r="M1122">
        <f>IF(AND(NOT(K1121=K1122),J1121=J1122,I1121=I1122),M1121,IF(AND(NOT(K1122=K1123),J1122=J1123,I1122=I1123),M1120,IF(AND(NOT(K1121=K1120),J1121=J1120,I1121=I1120),M1121+1,IF(K1121=K1122,M1121,M1121+1))))</f>
        <v>52</v>
      </c>
      <c r="N1122" s="10"/>
      <c r="O1122" t="b">
        <f>IF(AND(NOT(K1121=K1122),J1121=J1122,I1121=I1122),TRUE,FALSE)</f>
        <v>0</v>
      </c>
      <c r="P1122" t="str">
        <f>IF(M1122=M1121,IF(NOT(P1121=""),P1121,IF(NOT(N1121=""),N1121,"")),IF(NOT(N1122=""),N1122,""))</f>
        <v/>
      </c>
      <c r="Q1122" t="str">
        <f>IF(M1122=M1123,IF(Q1123="",P1122,Q1123),P1122)</f>
        <v>10470743</v>
      </c>
    </row>
    <row r="1123" spans="1:17">
      <c r="A1123" t="str">
        <f t="shared" si="17"/>
        <v>10470743</v>
      </c>
      <c r="B1123" s="10" t="s">
        <v>11</v>
      </c>
      <c r="C1123">
        <v>1285</v>
      </c>
      <c r="D1123" s="10" t="s">
        <v>12</v>
      </c>
      <c r="E1123" s="10" t="s">
        <v>13</v>
      </c>
      <c r="F1123" s="10" t="s">
        <v>281</v>
      </c>
      <c r="G1123" s="10" t="s">
        <v>15</v>
      </c>
      <c r="H1123" s="10" t="s">
        <v>74</v>
      </c>
      <c r="I1123" s="10" t="s">
        <v>796</v>
      </c>
      <c r="J1123" s="10"/>
      <c r="K1123" s="10" t="s">
        <v>18</v>
      </c>
      <c r="L1123" t="str">
        <f>RIGHT(H1123, LEN(H1123)-6)</f>
        <v>SSCH</v>
      </c>
      <c r="M1123">
        <f>IF(AND(NOT(K1122=K1123),J1122=J1123,I1122=I1123),M1122,IF(AND(NOT(K1123=K1124),J1123=J1124,I1123=I1124),M1121,IF(AND(NOT(K1122=K1121),J1122=J1121,I1122=I1121),M1122+1,IF(K1122=K1123,M1122,M1122+1))))</f>
        <v>52</v>
      </c>
      <c r="N1123" s="10" t="s">
        <v>339</v>
      </c>
      <c r="O1123" t="b">
        <f>IF(AND(NOT(K1122=K1123),J1122=J1123,I1122=I1123),TRUE,FALSE)</f>
        <v>0</v>
      </c>
      <c r="P1123" t="str">
        <f>IF(M1123=M1122,IF(NOT(P1122=""),P1122,IF(NOT(N1122=""),N1122,"")),IF(NOT(N1123=""),N1123,""))</f>
        <v/>
      </c>
      <c r="Q1123" t="str">
        <f>IF(M1123=M1124,IF(Q1124="",P1123,Q1124),P1123)</f>
        <v>10470743</v>
      </c>
    </row>
    <row r="1124" spans="1:17">
      <c r="A1124" t="str">
        <f t="shared" si="17"/>
        <v>10470743</v>
      </c>
      <c r="B1124" s="10" t="s">
        <v>11</v>
      </c>
      <c r="C1124">
        <v>1296</v>
      </c>
      <c r="D1124" s="10" t="s">
        <v>12</v>
      </c>
      <c r="E1124" s="10" t="s">
        <v>13</v>
      </c>
      <c r="F1124" s="10" t="s">
        <v>14</v>
      </c>
      <c r="G1124" s="10" t="s">
        <v>15</v>
      </c>
      <c r="H1124" s="10" t="s">
        <v>173</v>
      </c>
      <c r="I1124" s="10" t="s">
        <v>732</v>
      </c>
      <c r="J1124" s="10" t="s">
        <v>277</v>
      </c>
      <c r="K1124" s="10" t="s">
        <v>18</v>
      </c>
      <c r="L1124" t="str">
        <f>RIGHT(H1124, LEN(H1124)-6)</f>
        <v>SSCH</v>
      </c>
      <c r="M1124">
        <f>IF(AND(NOT(K1123=K1124),J1123=J1124,I1123=I1124),M1123,IF(AND(NOT(K1124=K1125),J1124=J1125,I1124=I1125),M1122,IF(AND(NOT(K1123=K1122),J1123=J1122,I1123=I1122),M1123+1,IF(K1123=K1124,M1123,M1123+1))))</f>
        <v>52</v>
      </c>
      <c r="N1124" s="10"/>
      <c r="O1124" t="b">
        <f>IF(AND(NOT(K1123=K1124),J1123=J1124,I1123=I1124),TRUE,FALSE)</f>
        <v>0</v>
      </c>
      <c r="P1124" t="str">
        <f>IF(M1124=M1123,IF(NOT(P1123=""),P1123,IF(NOT(N1123=""),N1123,"")),IF(NOT(N1124=""),N1124,""))</f>
        <v>10470743</v>
      </c>
      <c r="Q1124" t="str">
        <f>IF(M1124=M1125,IF(Q1125="",P1124,Q1125),P1124)</f>
        <v>10470743</v>
      </c>
    </row>
    <row r="1125" spans="1:17">
      <c r="A1125" t="str">
        <f t="shared" si="17"/>
        <v>10470743</v>
      </c>
      <c r="B1125" s="10" t="s">
        <v>11</v>
      </c>
      <c r="C1125">
        <v>1457</v>
      </c>
      <c r="D1125" s="10" t="s">
        <v>73</v>
      </c>
      <c r="E1125" s="10" t="s">
        <v>13</v>
      </c>
      <c r="F1125" s="10" t="s">
        <v>14</v>
      </c>
      <c r="G1125" s="10" t="s">
        <v>15</v>
      </c>
      <c r="H1125" s="10" t="s">
        <v>69</v>
      </c>
      <c r="I1125" s="10" t="s">
        <v>712</v>
      </c>
      <c r="J1125" s="10" t="s">
        <v>272</v>
      </c>
      <c r="K1125" s="10" t="s">
        <v>18</v>
      </c>
      <c r="L1125" t="str">
        <f>RIGHT(H1125, LEN(H1125)-6)</f>
        <v>ACCH</v>
      </c>
      <c r="M1125">
        <f>IF(AND(NOT(K1124=K1125),J1124=J1125,I1124=I1125),M1124,IF(AND(NOT(K1125=K1126),J1125=J1126,I1125=I1126),M1123,IF(AND(NOT(K1124=K1123),J1124=J1123,I1124=I1123),M1124+1,IF(K1124=K1125,M1124,M1124+1))))</f>
        <v>52</v>
      </c>
      <c r="N1125" s="10"/>
      <c r="O1125" t="b">
        <f>IF(AND(NOT(K1124=K1125),J1124=J1125,I1124=I1125),TRUE,FALSE)</f>
        <v>0</v>
      </c>
      <c r="P1125" t="str">
        <f>IF(M1125=M1124,IF(NOT(P1124=""),P1124,IF(NOT(N1124=""),N1124,"")),IF(NOT(N1125=""),N1125,""))</f>
        <v>10470743</v>
      </c>
      <c r="Q1125" t="str">
        <f>IF(M1125=M1126,IF(Q1126="",P1125,Q1126),P1125)</f>
        <v>10470743</v>
      </c>
    </row>
    <row r="1126" spans="1:17">
      <c r="A1126" t="str">
        <f t="shared" si="17"/>
        <v>10470743</v>
      </c>
      <c r="B1126" s="10" t="s">
        <v>11</v>
      </c>
      <c r="C1126">
        <v>1696</v>
      </c>
      <c r="D1126" s="10" t="s">
        <v>12</v>
      </c>
      <c r="E1126" s="10" t="s">
        <v>20</v>
      </c>
      <c r="F1126" s="10" t="s">
        <v>14</v>
      </c>
      <c r="G1126" s="10" t="s">
        <v>15</v>
      </c>
      <c r="H1126" s="10" t="s">
        <v>252</v>
      </c>
      <c r="I1126" s="10" t="s">
        <v>873</v>
      </c>
      <c r="J1126" s="10" t="s">
        <v>272</v>
      </c>
      <c r="K1126" s="10" t="s">
        <v>18</v>
      </c>
      <c r="L1126" t="str">
        <f>RIGHT(H1126, LEN(H1126)-6)</f>
        <v>SSCH</v>
      </c>
      <c r="M1126">
        <f>IF(AND(NOT(K1125=K1126),J1125=J1126,I1125=I1126),M1125,IF(AND(NOT(K1126=K1127),J1126=J1127,I1126=I1127),M1124,IF(AND(NOT(K1125=K1124),J1125=J1124,I1125=I1124),M1125+1,IF(K1125=K1126,M1125,M1125+1))))</f>
        <v>52</v>
      </c>
      <c r="N1126" s="10"/>
      <c r="O1126" t="b">
        <f>IF(AND(NOT(K1125=K1126),J1125=J1126,I1125=I1126),TRUE,FALSE)</f>
        <v>0</v>
      </c>
      <c r="P1126" t="str">
        <f>IF(M1126=M1125,IF(NOT(P1125=""),P1125,IF(NOT(N1125=""),N1125,"")),IF(NOT(N1126=""),N1126,""))</f>
        <v>10470743</v>
      </c>
      <c r="Q1126" t="str">
        <f>IF(M1126=M1127,IF(Q1127="",P1126,Q1127),P1126)</f>
        <v>10470743</v>
      </c>
    </row>
    <row r="1127" spans="1:17">
      <c r="A1127" t="str">
        <f t="shared" si="17"/>
        <v>10470743</v>
      </c>
      <c r="B1127" s="10" t="s">
        <v>11</v>
      </c>
      <c r="C1127">
        <v>13700</v>
      </c>
      <c r="D1127" s="10" t="s">
        <v>12</v>
      </c>
      <c r="E1127" s="10" t="s">
        <v>34</v>
      </c>
      <c r="F1127" s="10" t="s">
        <v>14</v>
      </c>
      <c r="G1127" s="10" t="s">
        <v>15</v>
      </c>
      <c r="H1127" s="10" t="s">
        <v>50</v>
      </c>
      <c r="I1127" s="10" t="s">
        <v>659</v>
      </c>
      <c r="J1127" s="10" t="s">
        <v>272</v>
      </c>
      <c r="K1127" s="10" t="s">
        <v>18</v>
      </c>
      <c r="L1127" t="str">
        <f>RIGHT(H1127, LEN(H1127)-6)</f>
        <v>ACCH</v>
      </c>
      <c r="M1127">
        <f>IF(AND(NOT(K1126=K1127),J1126=J1127,I1126=I1127),M1126,IF(AND(NOT(K1127=K1128),J1127=J1128,I1127=I1128),M1125,IF(AND(NOT(K1126=K1125),J1126=J1125,I1126=I1125),M1126+1,IF(K1126=K1127,M1126,M1126+1))))</f>
        <v>52</v>
      </c>
      <c r="N1127" s="10"/>
      <c r="O1127" t="b">
        <f>IF(AND(NOT(K1126=K1127),J1126=J1127,I1126=I1127),TRUE,FALSE)</f>
        <v>0</v>
      </c>
      <c r="P1127" t="str">
        <f>IF(M1127=M1126,IF(NOT(P1126=""),P1126,IF(NOT(N1126=""),N1126,"")),IF(NOT(N1127=""),N1127,""))</f>
        <v>10470743</v>
      </c>
      <c r="Q1127" t="str">
        <f>IF(M1127=M1128,IF(Q1128="",P1127,Q1128),P1127)</f>
        <v>10470743</v>
      </c>
    </row>
    <row r="1128" spans="1:17">
      <c r="A1128" t="str">
        <f t="shared" si="17"/>
        <v>10470743</v>
      </c>
      <c r="B1128" s="10" t="s">
        <v>11</v>
      </c>
      <c r="C1128">
        <v>13721</v>
      </c>
      <c r="D1128" s="10" t="s">
        <v>12</v>
      </c>
      <c r="E1128" s="10" t="s">
        <v>24</v>
      </c>
      <c r="F1128" s="10" t="s">
        <v>14</v>
      </c>
      <c r="G1128" s="10" t="s">
        <v>15</v>
      </c>
      <c r="H1128" s="10" t="s">
        <v>187</v>
      </c>
      <c r="I1128" s="10" t="s">
        <v>860</v>
      </c>
      <c r="J1128" s="10" t="s">
        <v>272</v>
      </c>
      <c r="K1128" s="10" t="s">
        <v>18</v>
      </c>
      <c r="L1128" t="str">
        <f>RIGHT(H1128, LEN(H1128)-6)</f>
        <v>ACCH</v>
      </c>
      <c r="M1128">
        <f>IF(AND(NOT(K1127=K1128),J1127=J1128,I1127=I1128),M1127,IF(AND(NOT(K1128=K1129),J1128=J1129,I1128=I1129),M1126,IF(AND(NOT(K1127=K1126),J1127=J1126,I1127=I1126),M1127+1,IF(K1127=K1128,M1127,M1127+1))))</f>
        <v>52</v>
      </c>
      <c r="N1128" s="10"/>
      <c r="O1128" t="b">
        <f>IF(AND(NOT(K1127=K1128),J1127=J1128,I1127=I1128),TRUE,FALSE)</f>
        <v>0</v>
      </c>
      <c r="P1128" t="str">
        <f>IF(M1128=M1127,IF(NOT(P1127=""),P1127,IF(NOT(N1127=""),N1127,"")),IF(NOT(N1128=""),N1128,""))</f>
        <v>10470743</v>
      </c>
      <c r="Q1128" t="str">
        <f>IF(M1128=M1129,IF(Q1129="",P1128,Q1129),P1128)</f>
        <v>10470743</v>
      </c>
    </row>
    <row r="1129" spans="1:17">
      <c r="A1129" t="str">
        <f t="shared" si="17"/>
        <v>10470743</v>
      </c>
      <c r="B1129" s="10" t="s">
        <v>11</v>
      </c>
      <c r="C1129">
        <v>13781</v>
      </c>
      <c r="D1129" s="10" t="s">
        <v>111</v>
      </c>
      <c r="E1129" s="10" t="s">
        <v>24</v>
      </c>
      <c r="F1129" s="10" t="s">
        <v>14</v>
      </c>
      <c r="G1129" s="10" t="s">
        <v>15</v>
      </c>
      <c r="H1129" s="10" t="s">
        <v>31</v>
      </c>
      <c r="I1129" s="10" t="s">
        <v>722</v>
      </c>
      <c r="J1129" s="10" t="s">
        <v>272</v>
      </c>
      <c r="K1129" s="10" t="s">
        <v>18</v>
      </c>
      <c r="L1129" t="str">
        <f>RIGHT(H1129, LEN(H1129)-6)</f>
        <v>ACCH</v>
      </c>
      <c r="M1129">
        <f>IF(AND(NOT(K1128=K1129),J1128=J1129,I1128=I1129),M1128,IF(AND(NOT(K1129=K1130),J1129=J1130,I1129=I1130),M1127,IF(AND(NOT(K1128=K1127),J1128=J1127,I1128=I1127),M1128+1,IF(K1128=K1129,M1128,M1128+1))))</f>
        <v>52</v>
      </c>
      <c r="N1129" s="10"/>
      <c r="O1129" t="b">
        <f>IF(AND(NOT(K1128=K1129),J1128=J1129,I1128=I1129),TRUE,FALSE)</f>
        <v>0</v>
      </c>
      <c r="P1129" t="str">
        <f>IF(M1129=M1128,IF(NOT(P1128=""),P1128,IF(NOT(N1128=""),N1128,"")),IF(NOT(N1129=""),N1129,""))</f>
        <v>10470743</v>
      </c>
      <c r="Q1129" t="str">
        <f>IF(M1129=M1130,IF(Q1130="",P1129,Q1130),P1129)</f>
        <v>10470743</v>
      </c>
    </row>
    <row r="1130" spans="1:17">
      <c r="A1130" t="str">
        <f t="shared" si="17"/>
        <v>10470743</v>
      </c>
      <c r="B1130" s="10" t="s">
        <v>11</v>
      </c>
      <c r="C1130">
        <v>13806</v>
      </c>
      <c r="D1130" s="10" t="s">
        <v>12</v>
      </c>
      <c r="E1130" s="10" t="s">
        <v>24</v>
      </c>
      <c r="F1130" s="10" t="s">
        <v>281</v>
      </c>
      <c r="G1130" s="10" t="s">
        <v>15</v>
      </c>
      <c r="H1130" s="10" t="s">
        <v>210</v>
      </c>
      <c r="I1130" s="10" t="s">
        <v>874</v>
      </c>
      <c r="J1130" s="10"/>
      <c r="K1130" s="10" t="s">
        <v>18</v>
      </c>
      <c r="L1130" t="str">
        <f>RIGHT(H1130, LEN(H1130)-6)</f>
        <v>SSCH</v>
      </c>
      <c r="M1130">
        <f>IF(AND(NOT(K1129=K1130),J1129=J1130,I1129=I1130),M1129,IF(AND(NOT(K1130=K1131),J1130=J1131,I1130=I1131),M1128,IF(AND(NOT(K1129=K1128),J1129=J1128,I1129=I1128),M1129+1,IF(K1129=K1130,M1129,M1129+1))))</f>
        <v>52</v>
      </c>
      <c r="N1130" s="10" t="s">
        <v>339</v>
      </c>
      <c r="O1130" t="b">
        <f>IF(AND(NOT(K1129=K1130),J1129=J1130,I1129=I1130),TRUE,FALSE)</f>
        <v>0</v>
      </c>
      <c r="P1130" t="str">
        <f>IF(M1130=M1129,IF(NOT(P1129=""),P1129,IF(NOT(N1129=""),N1129,"")),IF(NOT(N1130=""),N1130,""))</f>
        <v>10470743</v>
      </c>
      <c r="Q1130" t="str">
        <f>IF(M1130=M1131,IF(Q1131="",P1130,Q1131),P1130)</f>
        <v>10470743</v>
      </c>
    </row>
    <row r="1131" spans="1:17">
      <c r="A1131" t="str">
        <f t="shared" si="17"/>
        <v>10470743</v>
      </c>
      <c r="B1131" s="10" t="s">
        <v>11</v>
      </c>
      <c r="C1131">
        <v>13884</v>
      </c>
      <c r="D1131" s="10" t="s">
        <v>30</v>
      </c>
      <c r="E1131" s="10" t="s">
        <v>24</v>
      </c>
      <c r="F1131" s="10" t="s">
        <v>14</v>
      </c>
      <c r="G1131" s="10" t="s">
        <v>15</v>
      </c>
      <c r="H1131" s="10" t="s">
        <v>72</v>
      </c>
      <c r="I1131" s="10" t="s">
        <v>743</v>
      </c>
      <c r="J1131" s="10" t="s">
        <v>241</v>
      </c>
      <c r="K1131" s="10" t="s">
        <v>18</v>
      </c>
      <c r="L1131" t="str">
        <f>RIGHT(H1131, LEN(H1131)-6)</f>
        <v>ACCH</v>
      </c>
      <c r="M1131">
        <f>IF(AND(NOT(K1130=K1131),J1130=J1131,I1130=I1131),M1130,IF(AND(NOT(K1131=K1132),J1131=J1132,I1131=I1132),M1129,IF(AND(NOT(K1130=K1129),J1130=J1129,I1130=I1129),M1130+1,IF(K1130=K1131,M1130,M1130+1))))</f>
        <v>52</v>
      </c>
      <c r="N1131" s="10"/>
      <c r="O1131" t="b">
        <f>IF(AND(NOT(K1130=K1131),J1130=J1131,I1130=I1131),TRUE,FALSE)</f>
        <v>0</v>
      </c>
      <c r="P1131" t="str">
        <f>IF(M1131=M1130,IF(NOT(P1130=""),P1130,IF(NOT(N1130=""),N1130,"")),IF(NOT(N1131=""),N1131,""))</f>
        <v>10470743</v>
      </c>
      <c r="Q1131" t="str">
        <f>IF(M1131=M1132,IF(Q1132="",P1131,Q1132),P1131)</f>
        <v>10470743</v>
      </c>
    </row>
    <row r="1132" spans="1:17">
      <c r="A1132" t="str">
        <f t="shared" si="17"/>
        <v>10470743</v>
      </c>
      <c r="B1132" s="10" t="s">
        <v>11</v>
      </c>
      <c r="C1132">
        <v>13914</v>
      </c>
      <c r="D1132" s="10" t="s">
        <v>12</v>
      </c>
      <c r="E1132" s="10" t="s">
        <v>24</v>
      </c>
      <c r="F1132" s="10" t="s">
        <v>14</v>
      </c>
      <c r="G1132" s="10" t="s">
        <v>15</v>
      </c>
      <c r="H1132" s="10" t="s">
        <v>135</v>
      </c>
      <c r="I1132" s="10" t="s">
        <v>790</v>
      </c>
      <c r="J1132" s="10" t="s">
        <v>270</v>
      </c>
      <c r="K1132" s="10" t="s">
        <v>18</v>
      </c>
      <c r="L1132" t="str">
        <f>RIGHT(H1132, LEN(H1132)-6)</f>
        <v>SSCH</v>
      </c>
      <c r="M1132">
        <f>IF(AND(NOT(K1131=K1132),J1131=J1132,I1131=I1132),M1131,IF(AND(NOT(K1132=K1133),J1132=J1133,I1132=I1133),M1130,IF(AND(NOT(K1131=K1130),J1131=J1130,I1131=I1130),M1131+1,IF(K1131=K1132,M1131,M1131+1))))</f>
        <v>52</v>
      </c>
      <c r="N1132" s="10"/>
      <c r="O1132" t="b">
        <f>IF(AND(NOT(K1131=K1132),J1131=J1132,I1131=I1132),TRUE,FALSE)</f>
        <v>0</v>
      </c>
      <c r="P1132" t="str">
        <f>IF(M1132=M1131,IF(NOT(P1131=""),P1131,IF(NOT(N1131=""),N1131,"")),IF(NOT(N1132=""),N1132,""))</f>
        <v>10470743</v>
      </c>
      <c r="Q1132" t="str">
        <f>IF(M1132=M1133,IF(Q1133="",P1132,Q1133),P1132)</f>
        <v>10470743</v>
      </c>
    </row>
    <row r="1133" spans="1:17">
      <c r="A1133" t="str">
        <f t="shared" si="17"/>
        <v>10470743</v>
      </c>
      <c r="B1133" s="10" t="s">
        <v>11</v>
      </c>
      <c r="C1133">
        <v>1110</v>
      </c>
      <c r="D1133" s="10" t="s">
        <v>12</v>
      </c>
      <c r="E1133" s="10" t="s">
        <v>13</v>
      </c>
      <c r="F1133" s="10" t="s">
        <v>14</v>
      </c>
      <c r="G1133" s="10" t="s">
        <v>15</v>
      </c>
      <c r="H1133" s="10" t="s">
        <v>119</v>
      </c>
      <c r="I1133" s="10" t="s">
        <v>769</v>
      </c>
      <c r="J1133" s="10" t="s">
        <v>272</v>
      </c>
      <c r="K1133" s="10" t="s">
        <v>18</v>
      </c>
      <c r="L1133" t="str">
        <f>RIGHT(H1133, LEN(H1133)-6)</f>
        <v>ACCH</v>
      </c>
      <c r="M1133">
        <f>IF(AND(NOT(K1132=K1133),J1132=J1133,I1132=I1133),M1132,IF(AND(NOT(K1133=K1134),J1133=J1134,I1133=I1134),M1131,IF(AND(NOT(K1132=K1131),J1132=J1131,I1132=I1131),M1132+1,IF(K1132=K1133,M1132,M1132+1))))</f>
        <v>52</v>
      </c>
      <c r="N1133" s="10"/>
      <c r="O1133" t="b">
        <f>IF(AND(NOT(K1132=K1133),J1132=J1133,I1132=I1133),TRUE,FALSE)</f>
        <v>0</v>
      </c>
      <c r="P1133" t="str">
        <f>IF(M1133=M1132,IF(NOT(P1132=""),P1132,IF(NOT(N1132=""),N1132,"")),IF(NOT(N1133=""),N1133,""))</f>
        <v>10470743</v>
      </c>
      <c r="Q1133" t="str">
        <f>IF(M1133=M1134,IF(Q1134="",P1133,Q1134),P1133)</f>
        <v>10470743</v>
      </c>
    </row>
    <row r="1134" spans="1:17">
      <c r="A1134" t="str">
        <f t="shared" si="17"/>
        <v>10470743</v>
      </c>
      <c r="B1134" s="10" t="s">
        <v>11</v>
      </c>
      <c r="C1134">
        <v>1221</v>
      </c>
      <c r="D1134" s="10" t="s">
        <v>30</v>
      </c>
      <c r="E1134" s="10" t="s">
        <v>13</v>
      </c>
      <c r="F1134" s="10" t="s">
        <v>14</v>
      </c>
      <c r="G1134" s="10" t="s">
        <v>15</v>
      </c>
      <c r="H1134" s="10" t="s">
        <v>104</v>
      </c>
      <c r="I1134" s="10" t="s">
        <v>720</v>
      </c>
      <c r="J1134" s="10" t="s">
        <v>278</v>
      </c>
      <c r="K1134" s="10" t="s">
        <v>18</v>
      </c>
      <c r="L1134" t="str">
        <f>RIGHT(H1134, LEN(H1134)-6)</f>
        <v>SCIH</v>
      </c>
      <c r="M1134">
        <f>IF(AND(NOT(K1133=K1134),J1133=J1134,I1133=I1134),M1133,IF(AND(NOT(K1134=K1135),J1134=J1135,I1134=I1135),M1132,IF(AND(NOT(K1133=K1132),J1133=J1132,I1133=I1132),M1133+1,IF(K1133=K1134,M1133,M1133+1))))</f>
        <v>52</v>
      </c>
      <c r="N1134" s="10"/>
      <c r="O1134" t="b">
        <f>IF(AND(NOT(K1133=K1134),J1133=J1134,I1133=I1134),TRUE,FALSE)</f>
        <v>0</v>
      </c>
      <c r="P1134" t="str">
        <f>IF(M1134=M1133,IF(NOT(P1133=""),P1133,IF(NOT(N1133=""),N1133,"")),IF(NOT(N1134=""),N1134,""))</f>
        <v>10470743</v>
      </c>
      <c r="Q1134" t="str">
        <f>IF(M1134=M1135,IF(Q1135="",P1134,Q1135),P1134)</f>
        <v>10470743</v>
      </c>
    </row>
    <row r="1135" spans="1:17">
      <c r="A1135" t="str">
        <f t="shared" si="17"/>
        <v>10470743</v>
      </c>
      <c r="B1135" s="10" t="s">
        <v>11</v>
      </c>
      <c r="C1135">
        <v>1296</v>
      </c>
      <c r="D1135" s="10" t="s">
        <v>12</v>
      </c>
      <c r="E1135" s="10" t="s">
        <v>13</v>
      </c>
      <c r="F1135" s="10" t="s">
        <v>14</v>
      </c>
      <c r="G1135" s="10" t="s">
        <v>15</v>
      </c>
      <c r="H1135" s="10" t="s">
        <v>173</v>
      </c>
      <c r="I1135" s="10" t="s">
        <v>732</v>
      </c>
      <c r="J1135" s="10" t="s">
        <v>279</v>
      </c>
      <c r="K1135" s="10" t="s">
        <v>18</v>
      </c>
      <c r="L1135" t="str">
        <f>RIGHT(H1135, LEN(H1135)-6)</f>
        <v>SSCH</v>
      </c>
      <c r="M1135">
        <f>IF(AND(NOT(K1134=K1135),J1134=J1135,I1134=I1135),M1134,IF(AND(NOT(K1135=K1136),J1135=J1136,I1135=I1136),M1133,IF(AND(NOT(K1134=K1133),J1134=J1133,I1134=I1133),M1134+1,IF(K1134=K1135,M1134,M1134+1))))</f>
        <v>52</v>
      </c>
      <c r="N1135" s="10"/>
      <c r="O1135" t="b">
        <f>IF(AND(NOT(K1134=K1135),J1134=J1135,I1134=I1135),TRUE,FALSE)</f>
        <v>0</v>
      </c>
      <c r="P1135" t="str">
        <f>IF(M1135=M1134,IF(NOT(P1134=""),P1134,IF(NOT(N1134=""),N1134,"")),IF(NOT(N1135=""),N1135,""))</f>
        <v>10470743</v>
      </c>
      <c r="Q1135" t="str">
        <f>IF(M1135=M1136,IF(Q1136="",P1135,Q1136),P1135)</f>
        <v>10470743</v>
      </c>
    </row>
    <row r="1136" spans="1:17">
      <c r="A1136" t="str">
        <f t="shared" si="17"/>
        <v>10470743</v>
      </c>
      <c r="B1136" s="10" t="s">
        <v>11</v>
      </c>
      <c r="C1136">
        <v>1442</v>
      </c>
      <c r="D1136" s="10" t="s">
        <v>12</v>
      </c>
      <c r="E1136" s="10" t="s">
        <v>20</v>
      </c>
      <c r="F1136" s="10" t="s">
        <v>14</v>
      </c>
      <c r="G1136" s="10" t="s">
        <v>15</v>
      </c>
      <c r="H1136" s="10" t="s">
        <v>243</v>
      </c>
      <c r="I1136" s="10" t="s">
        <v>785</v>
      </c>
      <c r="J1136" s="10"/>
      <c r="K1136" s="10" t="s">
        <v>18</v>
      </c>
      <c r="L1136" t="str">
        <f>RIGHT(H1136, LEN(H1136)-6)</f>
        <v>SSCH</v>
      </c>
      <c r="M1136">
        <f>IF(AND(NOT(K1135=K1136),J1135=J1136,I1135=I1136),M1135,IF(AND(NOT(K1136=K1137),J1136=J1137,I1136=I1137),M1134,IF(AND(NOT(K1135=K1134),J1135=J1134,I1135=I1134),M1135+1,IF(K1135=K1136,M1135,M1135+1))))</f>
        <v>52</v>
      </c>
      <c r="N1136" s="10"/>
      <c r="O1136" t="b">
        <f>IF(AND(NOT(K1135=K1136),J1135=J1136,I1135=I1136),TRUE,FALSE)</f>
        <v>0</v>
      </c>
      <c r="P1136" t="str">
        <f>IF(M1136=M1135,IF(NOT(P1135=""),P1135,IF(NOT(N1135=""),N1135,"")),IF(NOT(N1136=""),N1136,""))</f>
        <v>10470743</v>
      </c>
      <c r="Q1136" t="str">
        <f>IF(M1136=M1137,IF(Q1137="",P1136,Q1137),P1136)</f>
        <v>10470743</v>
      </c>
    </row>
    <row r="1137" spans="1:17">
      <c r="A1137" t="str">
        <f t="shared" si="17"/>
        <v>10470743</v>
      </c>
      <c r="B1137" s="10" t="s">
        <v>11</v>
      </c>
      <c r="C1137">
        <v>1457</v>
      </c>
      <c r="D1137" s="10" t="s">
        <v>73</v>
      </c>
      <c r="E1137" s="10" t="s">
        <v>13</v>
      </c>
      <c r="F1137" s="10" t="s">
        <v>281</v>
      </c>
      <c r="G1137" s="10" t="s">
        <v>15</v>
      </c>
      <c r="H1137" s="10" t="s">
        <v>69</v>
      </c>
      <c r="I1137" s="10" t="s">
        <v>712</v>
      </c>
      <c r="J1137" s="10"/>
      <c r="K1137" s="10" t="s">
        <v>18</v>
      </c>
      <c r="L1137" t="str">
        <f>RIGHT(H1137, LEN(H1137)-6)</f>
        <v>ACCH</v>
      </c>
      <c r="M1137">
        <f>IF(AND(NOT(K1136=K1137),J1136=J1137,I1136=I1137),M1136,IF(AND(NOT(K1137=K1138),J1137=J1138,I1137=I1138),M1135,IF(AND(NOT(K1136=K1135),J1136=J1135,I1136=I1135),M1136+1,IF(K1136=K1137,M1136,M1136+1))))</f>
        <v>52</v>
      </c>
      <c r="N1137" s="10" t="s">
        <v>558</v>
      </c>
      <c r="O1137" t="b">
        <f>IF(AND(NOT(K1136=K1137),J1136=J1137,I1136=I1137),TRUE,FALSE)</f>
        <v>0</v>
      </c>
      <c r="P1137" t="str">
        <f>IF(M1137=M1136,IF(NOT(P1136=""),P1136,IF(NOT(N1136=""),N1136,"")),IF(NOT(N1137=""),N1137,""))</f>
        <v>10470743</v>
      </c>
      <c r="Q1137" t="str">
        <f>IF(M1137=M1138,IF(Q1138="",P1137,Q1138),P1137)</f>
        <v>10470743</v>
      </c>
    </row>
    <row r="1138" spans="1:17">
      <c r="A1138" t="str">
        <f t="shared" si="17"/>
        <v>10470743</v>
      </c>
      <c r="B1138" s="10" t="s">
        <v>11</v>
      </c>
      <c r="C1138">
        <v>1696</v>
      </c>
      <c r="D1138" s="10" t="s">
        <v>12</v>
      </c>
      <c r="E1138" s="10" t="s">
        <v>20</v>
      </c>
      <c r="F1138" s="10" t="s">
        <v>14</v>
      </c>
      <c r="G1138" s="10" t="s">
        <v>15</v>
      </c>
      <c r="H1138" s="10" t="s">
        <v>252</v>
      </c>
      <c r="I1138" s="10" t="s">
        <v>873</v>
      </c>
      <c r="J1138" s="10" t="s">
        <v>270</v>
      </c>
      <c r="K1138" s="10" t="s">
        <v>18</v>
      </c>
      <c r="L1138" t="str">
        <f>RIGHT(H1138, LEN(H1138)-6)</f>
        <v>SSCH</v>
      </c>
      <c r="M1138">
        <f>IF(AND(NOT(K1137=K1138),J1137=J1138,I1137=I1138),M1137,IF(AND(NOT(K1138=K1139),J1138=J1139,I1138=I1139),M1136,IF(AND(NOT(K1137=K1136),J1137=J1136,I1137=I1136),M1137+1,IF(K1137=K1138,M1137,M1137+1))))</f>
        <v>52</v>
      </c>
      <c r="N1138" s="10"/>
      <c r="O1138" t="b">
        <f>IF(AND(NOT(K1137=K1138),J1137=J1138,I1137=I1138),TRUE,FALSE)</f>
        <v>0</v>
      </c>
      <c r="P1138" t="str">
        <f>IF(M1138=M1137,IF(NOT(P1137=""),P1137,IF(NOT(N1137=""),N1137,"")),IF(NOT(N1138=""),N1138,""))</f>
        <v>10470743</v>
      </c>
      <c r="Q1138" t="str">
        <f>IF(M1138=M1139,IF(Q1139="",P1138,Q1139),P1138)</f>
        <v>10470743</v>
      </c>
    </row>
    <row r="1139" spans="1:17">
      <c r="A1139" t="str">
        <f t="shared" si="17"/>
        <v>10470743</v>
      </c>
      <c r="B1139" s="10" t="s">
        <v>11</v>
      </c>
      <c r="C1139">
        <v>4534</v>
      </c>
      <c r="D1139" s="10" t="s">
        <v>42</v>
      </c>
      <c r="E1139" s="10" t="s">
        <v>13</v>
      </c>
      <c r="F1139" s="10" t="s">
        <v>14</v>
      </c>
      <c r="G1139" s="10" t="s">
        <v>15</v>
      </c>
      <c r="H1139" s="10" t="s">
        <v>69</v>
      </c>
      <c r="I1139" s="10" t="s">
        <v>712</v>
      </c>
      <c r="J1139" s="10" t="s">
        <v>268</v>
      </c>
      <c r="K1139" s="10" t="s">
        <v>18</v>
      </c>
      <c r="L1139" t="str">
        <f>RIGHT(H1139, LEN(H1139)-6)</f>
        <v>ACCH</v>
      </c>
      <c r="M1139">
        <f>IF(AND(NOT(K1138=K1139),J1138=J1139,I1138=I1139),M1138,IF(AND(NOT(K1139=K1140),J1139=J1140,I1139=I1140),M1137,IF(AND(NOT(K1138=K1137),J1138=J1137,I1138=I1137),M1138+1,IF(K1138=K1139,M1138,M1138+1))))</f>
        <v>52</v>
      </c>
      <c r="N1139" s="10"/>
      <c r="O1139" t="b">
        <f>IF(AND(NOT(K1138=K1139),J1138=J1139,I1138=I1139),TRUE,FALSE)</f>
        <v>0</v>
      </c>
      <c r="P1139" t="str">
        <f>IF(M1139=M1138,IF(NOT(P1138=""),P1138,IF(NOT(N1138=""),N1138,"")),IF(NOT(N1139=""),N1139,""))</f>
        <v>10470743</v>
      </c>
      <c r="Q1139" t="str">
        <f>IF(M1139=M1140,IF(Q1140="",P1139,Q1140),P1139)</f>
        <v>10470743</v>
      </c>
    </row>
    <row r="1140" spans="1:17">
      <c r="A1140" t="str">
        <f t="shared" si="17"/>
        <v>10470743</v>
      </c>
      <c r="B1140" s="10" t="s">
        <v>11</v>
      </c>
      <c r="C1140">
        <v>13714</v>
      </c>
      <c r="D1140" s="10" t="s">
        <v>12</v>
      </c>
      <c r="E1140" s="10" t="s">
        <v>24</v>
      </c>
      <c r="F1140" s="10" t="s">
        <v>14</v>
      </c>
      <c r="G1140" s="10" t="s">
        <v>15</v>
      </c>
      <c r="H1140" s="10" t="s">
        <v>237</v>
      </c>
      <c r="I1140" s="10" t="s">
        <v>825</v>
      </c>
      <c r="J1140" s="10" t="s">
        <v>268</v>
      </c>
      <c r="K1140" s="10" t="s">
        <v>18</v>
      </c>
      <c r="L1140" t="str">
        <f>RIGHT(H1140, LEN(H1140)-6)</f>
        <v>SSCH</v>
      </c>
      <c r="M1140">
        <f>IF(AND(NOT(K1139=K1140),J1139=J1140,I1139=I1140),M1139,IF(AND(NOT(K1140=K1141),J1140=J1141,I1140=I1141),M1138,IF(AND(NOT(K1139=K1138),J1139=J1138,I1139=I1138),M1139+1,IF(K1139=K1140,M1139,M1139+1))))</f>
        <v>52</v>
      </c>
      <c r="N1140" s="10"/>
      <c r="O1140" t="b">
        <f>IF(AND(NOT(K1139=K1140),J1139=J1140,I1139=I1140),TRUE,FALSE)</f>
        <v>0</v>
      </c>
      <c r="P1140" t="str">
        <f>IF(M1140=M1139,IF(NOT(P1139=""),P1139,IF(NOT(N1139=""),N1139,"")),IF(NOT(N1140=""),N1140,""))</f>
        <v>10470743</v>
      </c>
      <c r="Q1140" t="str">
        <f>IF(M1140=M1141,IF(Q1141="",P1140,Q1141),P1140)</f>
        <v>10470743</v>
      </c>
    </row>
    <row r="1141" spans="1:17">
      <c r="A1141" t="str">
        <f t="shared" si="17"/>
        <v>10470743</v>
      </c>
      <c r="B1141" s="10" t="s">
        <v>11</v>
      </c>
      <c r="C1141">
        <v>13802</v>
      </c>
      <c r="D1141" s="10" t="s">
        <v>12</v>
      </c>
      <c r="E1141" s="10" t="s">
        <v>24</v>
      </c>
      <c r="F1141" s="10" t="s">
        <v>14</v>
      </c>
      <c r="G1141" s="10" t="s">
        <v>15</v>
      </c>
      <c r="H1141" s="10" t="s">
        <v>189</v>
      </c>
      <c r="I1141" s="10" t="s">
        <v>871</v>
      </c>
      <c r="J1141" s="10" t="s">
        <v>241</v>
      </c>
      <c r="K1141" s="10" t="s">
        <v>18</v>
      </c>
      <c r="L1141" t="str">
        <f>RIGHT(H1141, LEN(H1141)-6)</f>
        <v>SSCH</v>
      </c>
      <c r="M1141">
        <f>IF(AND(NOT(K1140=K1141),J1140=J1141,I1140=I1141),M1140,IF(AND(NOT(K1141=K1142),J1141=J1142,I1141=I1142),M1139,IF(AND(NOT(K1140=K1139),J1140=J1139,I1140=I1139),M1140+1,IF(K1140=K1141,M1140,M1140+1))))</f>
        <v>52</v>
      </c>
      <c r="N1141" s="10"/>
      <c r="O1141" t="b">
        <f>IF(AND(NOT(K1140=K1141),J1140=J1141,I1140=I1141),TRUE,FALSE)</f>
        <v>0</v>
      </c>
      <c r="P1141" t="str">
        <f>IF(M1141=M1140,IF(NOT(P1140=""),P1140,IF(NOT(N1140=""),N1140,"")),IF(NOT(N1141=""),N1141,""))</f>
        <v>10470743</v>
      </c>
      <c r="Q1141" t="str">
        <f>IF(M1141=M1142,IF(Q1142="",P1141,Q1142),P1141)</f>
        <v>10470743</v>
      </c>
    </row>
    <row r="1142" spans="1:17">
      <c r="A1142" t="str">
        <f t="shared" si="17"/>
        <v>10470743</v>
      </c>
      <c r="B1142" s="10" t="s">
        <v>11</v>
      </c>
      <c r="C1142">
        <v>13806</v>
      </c>
      <c r="D1142" s="10" t="s">
        <v>12</v>
      </c>
      <c r="E1142" s="10" t="s">
        <v>24</v>
      </c>
      <c r="F1142" s="10" t="s">
        <v>14</v>
      </c>
      <c r="G1142" s="10" t="s">
        <v>15</v>
      </c>
      <c r="H1142" s="10" t="s">
        <v>210</v>
      </c>
      <c r="I1142" s="10" t="s">
        <v>874</v>
      </c>
      <c r="J1142" s="10" t="s">
        <v>268</v>
      </c>
      <c r="K1142" s="10" t="s">
        <v>18</v>
      </c>
      <c r="L1142" t="str">
        <f>RIGHT(H1142, LEN(H1142)-6)</f>
        <v>SSCH</v>
      </c>
      <c r="M1142">
        <f>IF(AND(NOT(K1141=K1142),J1141=J1142,I1141=I1142),M1141,IF(AND(NOT(K1142=K1143),J1142=J1143,I1142=I1143),M1140,IF(AND(NOT(K1141=K1140),J1141=J1140,I1141=I1140),M1141+1,IF(K1141=K1142,M1141,M1141+1))))</f>
        <v>52</v>
      </c>
      <c r="N1142" s="10"/>
      <c r="O1142" t="b">
        <f>IF(AND(NOT(K1141=K1142),J1141=J1142,I1141=I1142),TRUE,FALSE)</f>
        <v>0</v>
      </c>
      <c r="P1142" t="str">
        <f>IF(M1142=M1141,IF(NOT(P1141=""),P1141,IF(NOT(N1141=""),N1141,"")),IF(NOT(N1142=""),N1142,""))</f>
        <v>10470743</v>
      </c>
      <c r="Q1142" t="str">
        <f>IF(M1142=M1143,IF(Q1143="",P1142,Q1143),P1142)</f>
        <v>10470743</v>
      </c>
    </row>
    <row r="1143" spans="1:17">
      <c r="A1143" t="str">
        <f t="shared" si="17"/>
        <v>10470743</v>
      </c>
      <c r="B1143" s="10" t="s">
        <v>11</v>
      </c>
      <c r="C1143">
        <v>13914</v>
      </c>
      <c r="D1143" s="10" t="s">
        <v>12</v>
      </c>
      <c r="E1143" s="10" t="s">
        <v>24</v>
      </c>
      <c r="F1143" s="10" t="s">
        <v>14</v>
      </c>
      <c r="G1143" s="10" t="s">
        <v>15</v>
      </c>
      <c r="H1143" s="10" t="s">
        <v>135</v>
      </c>
      <c r="I1143" s="10" t="s">
        <v>790</v>
      </c>
      <c r="J1143" s="10" t="s">
        <v>272</v>
      </c>
      <c r="K1143" s="10" t="s">
        <v>18</v>
      </c>
      <c r="L1143" t="str">
        <f>RIGHT(H1143, LEN(H1143)-6)</f>
        <v>SSCH</v>
      </c>
      <c r="M1143">
        <f>IF(AND(NOT(K1142=K1143),J1142=J1143,I1142=I1143),M1142,IF(AND(NOT(K1143=K1144),J1143=J1144,I1143=I1144),M1141,IF(AND(NOT(K1142=K1141),J1142=J1141,I1142=I1141),M1142+1,IF(K1142=K1143,M1142,M1142+1))))</f>
        <v>52</v>
      </c>
      <c r="N1143" s="10"/>
      <c r="O1143" t="b">
        <f>IF(AND(NOT(K1142=K1143),J1142=J1143,I1142=I1143),TRUE,FALSE)</f>
        <v>0</v>
      </c>
      <c r="P1143" t="str">
        <f>IF(M1143=M1142,IF(NOT(P1142=""),P1142,IF(NOT(N1142=""),N1142,"")),IF(NOT(N1143=""),N1143,""))</f>
        <v>10470743</v>
      </c>
      <c r="Q1143" t="str">
        <f>IF(M1143=M1144,IF(Q1144="",P1143,Q1144),P1143)</f>
        <v>10470743</v>
      </c>
    </row>
    <row r="1144" spans="1:17">
      <c r="A1144" t="str">
        <f t="shared" si="17"/>
        <v>10470743</v>
      </c>
      <c r="B1144" s="10" t="s">
        <v>11</v>
      </c>
      <c r="C1144">
        <v>14199</v>
      </c>
      <c r="D1144" s="10" t="s">
        <v>12</v>
      </c>
      <c r="E1144" s="10" t="s">
        <v>34</v>
      </c>
      <c r="F1144" s="10" t="s">
        <v>14</v>
      </c>
      <c r="G1144" s="10" t="s">
        <v>15</v>
      </c>
      <c r="H1144" s="10" t="s">
        <v>133</v>
      </c>
      <c r="I1144" s="10" t="s">
        <v>134</v>
      </c>
      <c r="J1144" s="10"/>
      <c r="K1144" s="10" t="s">
        <v>18</v>
      </c>
      <c r="L1144" t="str">
        <f>RIGHT(H1144, LEN(H1144)-6)</f>
        <v>CICY</v>
      </c>
      <c r="M1144">
        <f>IF(AND(NOT(K1143=K1144),J1143=J1144,I1143=I1144),M1143,IF(AND(NOT(K1144=K1145),J1144=J1145,I1144=I1145),M1142,IF(AND(NOT(K1143=K1142),J1143=J1142,I1143=I1142),M1143+1,IF(K1143=K1144,M1143,M1143+1))))</f>
        <v>52</v>
      </c>
      <c r="N1144" s="10"/>
      <c r="O1144" t="b">
        <f>IF(AND(NOT(K1143=K1144),J1143=J1144,I1143=I1144),TRUE,FALSE)</f>
        <v>0</v>
      </c>
      <c r="P1144" t="str">
        <f>IF(M1144=M1143,IF(NOT(P1143=""),P1143,IF(NOT(N1143=""),N1143,"")),IF(NOT(N1144=""),N1144,""))</f>
        <v>10470743</v>
      </c>
      <c r="Q1144" t="str">
        <f>IF(M1144=M1145,IF(Q1145="",P1144,Q1145),P1144)</f>
        <v>10470743</v>
      </c>
    </row>
    <row r="1145" spans="1:17">
      <c r="A1145" t="str">
        <f t="shared" si="17"/>
        <v>10470743</v>
      </c>
      <c r="B1145" s="10" t="s">
        <v>11</v>
      </c>
      <c r="C1145">
        <v>1110</v>
      </c>
      <c r="D1145" s="10" t="s">
        <v>12</v>
      </c>
      <c r="E1145" s="10" t="s">
        <v>13</v>
      </c>
      <c r="F1145" s="10" t="s">
        <v>14</v>
      </c>
      <c r="G1145" s="10" t="s">
        <v>15</v>
      </c>
      <c r="H1145" s="10" t="s">
        <v>119</v>
      </c>
      <c r="I1145" s="10" t="s">
        <v>769</v>
      </c>
      <c r="J1145" s="10" t="s">
        <v>268</v>
      </c>
      <c r="K1145" s="10" t="s">
        <v>18</v>
      </c>
      <c r="L1145" t="str">
        <f>RIGHT(H1145, LEN(H1145)-6)</f>
        <v>ACCH</v>
      </c>
      <c r="M1145">
        <f>IF(AND(NOT(K1144=K1145),J1144=J1145,I1144=I1145),M1144,IF(AND(NOT(K1145=K1146),J1145=J1146,I1145=I1146),M1143,IF(AND(NOT(K1144=K1143),J1144=J1143,I1144=I1143),M1144+1,IF(K1144=K1145,M1144,M1144+1))))</f>
        <v>52</v>
      </c>
      <c r="N1145" s="10"/>
      <c r="O1145" t="b">
        <f>IF(AND(NOT(K1144=K1145),J1144=J1145,I1144=I1145),TRUE,FALSE)</f>
        <v>0</v>
      </c>
      <c r="P1145" t="str">
        <f>IF(M1145=M1144,IF(NOT(P1144=""),P1144,IF(NOT(N1144=""),N1144,"")),IF(NOT(N1145=""),N1145,""))</f>
        <v>10470743</v>
      </c>
      <c r="Q1145" t="str">
        <f>IF(M1145=M1146,IF(Q1146="",P1145,Q1146),P1145)</f>
        <v>10470743</v>
      </c>
    </row>
    <row r="1146" spans="1:17">
      <c r="A1146" t="str">
        <f t="shared" si="17"/>
        <v>10470743</v>
      </c>
      <c r="B1146" s="10" t="s">
        <v>11</v>
      </c>
      <c r="C1146">
        <v>1129</v>
      </c>
      <c r="D1146" s="10" t="s">
        <v>111</v>
      </c>
      <c r="E1146" s="10" t="s">
        <v>13</v>
      </c>
      <c r="F1146" s="10" t="s">
        <v>14</v>
      </c>
      <c r="G1146" s="10" t="s">
        <v>15</v>
      </c>
      <c r="H1146" s="10" t="s">
        <v>88</v>
      </c>
      <c r="I1146" s="10" t="s">
        <v>738</v>
      </c>
      <c r="J1146" s="10" t="s">
        <v>17</v>
      </c>
      <c r="K1146" s="10" t="s">
        <v>18</v>
      </c>
      <c r="L1146" t="str">
        <f>RIGHT(H1146, LEN(H1146)-6)</f>
        <v>ACCH</v>
      </c>
      <c r="M1146">
        <f>IF(AND(NOT(K1145=K1146),J1145=J1146,I1145=I1146),M1145,IF(AND(NOT(K1146=K1147),J1146=J1147,I1146=I1147),M1144,IF(AND(NOT(K1145=K1144),J1145=J1144,I1145=I1144),M1145+1,IF(K1145=K1146,M1145,M1145+1))))</f>
        <v>52</v>
      </c>
      <c r="N1146" s="10"/>
      <c r="O1146" t="b">
        <f>IF(AND(NOT(K1145=K1146),J1145=J1146,I1145=I1146),TRUE,FALSE)</f>
        <v>0</v>
      </c>
      <c r="P1146" t="str">
        <f>IF(M1146=M1145,IF(NOT(P1145=""),P1145,IF(NOT(N1145=""),N1145,"")),IF(NOT(N1146=""),N1146,""))</f>
        <v>10470743</v>
      </c>
      <c r="Q1146" t="str">
        <f>IF(M1146=M1147,IF(Q1147="",P1146,Q1147),P1146)</f>
        <v>10470743</v>
      </c>
    </row>
    <row r="1147" spans="1:17">
      <c r="A1147" t="str">
        <f t="shared" si="17"/>
        <v>10470743</v>
      </c>
      <c r="B1147" s="10" t="s">
        <v>11</v>
      </c>
      <c r="C1147">
        <v>1184</v>
      </c>
      <c r="D1147" s="10" t="s">
        <v>12</v>
      </c>
      <c r="E1147" s="10" t="s">
        <v>13</v>
      </c>
      <c r="F1147" s="10" t="s">
        <v>14</v>
      </c>
      <c r="G1147" s="10" t="s">
        <v>15</v>
      </c>
      <c r="H1147" s="10" t="s">
        <v>58</v>
      </c>
      <c r="I1147" s="10" t="s">
        <v>781</v>
      </c>
      <c r="J1147" s="10" t="s">
        <v>282</v>
      </c>
      <c r="K1147" s="10" t="s">
        <v>18</v>
      </c>
      <c r="L1147" t="str">
        <f>RIGHT(H1147, LEN(H1147)-6)</f>
        <v>HUMH</v>
      </c>
      <c r="M1147">
        <f>IF(AND(NOT(K1146=K1147),J1146=J1147,I1146=I1147),M1146,IF(AND(NOT(K1147=K1148),J1147=J1148,I1147=I1148),M1145,IF(AND(NOT(K1146=K1145),J1146=J1145,I1146=I1145),M1146+1,IF(K1146=K1147,M1146,M1146+1))))</f>
        <v>52</v>
      </c>
      <c r="N1147" s="10"/>
      <c r="O1147" t="b">
        <f>IF(AND(NOT(K1146=K1147),J1146=J1147,I1146=I1147),TRUE,FALSE)</f>
        <v>0</v>
      </c>
      <c r="P1147" t="str">
        <f>IF(M1147=M1146,IF(NOT(P1146=""),P1146,IF(NOT(N1146=""),N1146,"")),IF(NOT(N1147=""),N1147,""))</f>
        <v>10470743</v>
      </c>
      <c r="Q1147" t="str">
        <f>IF(M1147=M1148,IF(Q1148="",P1147,Q1148),P1147)</f>
        <v>10470743</v>
      </c>
    </row>
    <row r="1148" spans="1:17">
      <c r="A1148" t="str">
        <f t="shared" si="17"/>
        <v>10470743</v>
      </c>
      <c r="B1148" s="10" t="s">
        <v>11</v>
      </c>
      <c r="C1148">
        <v>1304</v>
      </c>
      <c r="D1148" s="10" t="s">
        <v>12</v>
      </c>
      <c r="E1148" s="10" t="s">
        <v>24</v>
      </c>
      <c r="F1148" s="10" t="s">
        <v>14</v>
      </c>
      <c r="G1148" s="10" t="s">
        <v>15</v>
      </c>
      <c r="H1148" s="10" t="s">
        <v>75</v>
      </c>
      <c r="I1148" s="10" t="s">
        <v>794</v>
      </c>
      <c r="J1148" s="10" t="s">
        <v>278</v>
      </c>
      <c r="K1148" s="10" t="s">
        <v>18</v>
      </c>
      <c r="L1148" t="str">
        <f>RIGHT(H1148, LEN(H1148)-6)</f>
        <v>SSCH</v>
      </c>
      <c r="M1148">
        <f>IF(AND(NOT(K1147=K1148),J1147=J1148,I1147=I1148),M1147,IF(AND(NOT(K1148=K1149),J1148=J1149,I1148=I1149),M1146,IF(AND(NOT(K1147=K1146),J1147=J1146,I1147=I1146),M1147+1,IF(K1147=K1148,M1147,M1147+1))))</f>
        <v>52</v>
      </c>
      <c r="N1148" s="10"/>
      <c r="O1148" t="b">
        <f>IF(AND(NOT(K1147=K1148),J1147=J1148,I1147=I1148),TRUE,FALSE)</f>
        <v>0</v>
      </c>
      <c r="P1148" t="str">
        <f>IF(M1148=M1147,IF(NOT(P1147=""),P1147,IF(NOT(N1147=""),N1147,"")),IF(NOT(N1148=""),N1148,""))</f>
        <v>10470743</v>
      </c>
      <c r="Q1148" t="str">
        <f>IF(M1148=M1149,IF(Q1149="",P1148,Q1149),P1148)</f>
        <v>10470743</v>
      </c>
    </row>
    <row r="1149" spans="1:17">
      <c r="A1149" t="str">
        <f t="shared" si="17"/>
        <v>10470743</v>
      </c>
      <c r="B1149" s="10" t="s">
        <v>11</v>
      </c>
      <c r="C1149">
        <v>1420</v>
      </c>
      <c r="D1149" s="10" t="s">
        <v>12</v>
      </c>
      <c r="E1149" s="10" t="s">
        <v>20</v>
      </c>
      <c r="F1149" s="10" t="s">
        <v>14</v>
      </c>
      <c r="G1149" s="10" t="s">
        <v>15</v>
      </c>
      <c r="H1149" s="10" t="s">
        <v>96</v>
      </c>
      <c r="I1149" s="10" t="s">
        <v>847</v>
      </c>
      <c r="J1149" s="10" t="s">
        <v>527</v>
      </c>
      <c r="K1149" s="10" t="s">
        <v>18</v>
      </c>
      <c r="L1149" t="str">
        <f>RIGHT(H1149, LEN(H1149)-6)</f>
        <v>ACCH</v>
      </c>
      <c r="M1149">
        <f>IF(AND(NOT(K1148=K1149),J1148=J1149,I1148=I1149),M1148,IF(AND(NOT(K1149=K1150),J1149=J1150,I1149=I1150),M1147,IF(AND(NOT(K1148=K1147),J1148=J1147,I1148=I1147),M1148+1,IF(K1148=K1149,M1148,M1148+1))))</f>
        <v>52</v>
      </c>
      <c r="N1149" s="10"/>
      <c r="O1149" t="b">
        <f>IF(AND(NOT(K1148=K1149),J1148=J1149,I1148=I1149),TRUE,FALSE)</f>
        <v>0</v>
      </c>
      <c r="P1149" t="str">
        <f>IF(M1149=M1148,IF(NOT(P1148=""),P1148,IF(NOT(N1148=""),N1148,"")),IF(NOT(N1149=""),N1149,""))</f>
        <v>10470743</v>
      </c>
      <c r="Q1149" t="str">
        <f>IF(M1149=M1150,IF(Q1150="",P1149,Q1150),P1149)</f>
        <v>10470743</v>
      </c>
    </row>
    <row r="1150" spans="1:17">
      <c r="A1150" t="str">
        <f t="shared" si="17"/>
        <v>10470743</v>
      </c>
      <c r="B1150" s="10" t="s">
        <v>11</v>
      </c>
      <c r="C1150">
        <v>1505</v>
      </c>
      <c r="D1150" s="10" t="s">
        <v>73</v>
      </c>
      <c r="E1150" s="10" t="s">
        <v>13</v>
      </c>
      <c r="F1150" s="10" t="s">
        <v>14</v>
      </c>
      <c r="G1150" s="10" t="s">
        <v>15</v>
      </c>
      <c r="H1150" s="10" t="s">
        <v>74</v>
      </c>
      <c r="I1150" s="10" t="s">
        <v>796</v>
      </c>
      <c r="J1150" s="10" t="s">
        <v>284</v>
      </c>
      <c r="K1150" s="10" t="s">
        <v>18</v>
      </c>
      <c r="L1150" t="str">
        <f>RIGHT(H1150, LEN(H1150)-6)</f>
        <v>SSCH</v>
      </c>
      <c r="M1150">
        <f>IF(AND(NOT(K1149=K1150),J1149=J1150,I1149=I1150),M1149,IF(AND(NOT(K1150=K1151),J1150=J1151,I1150=I1151),M1148,IF(AND(NOT(K1149=K1148),J1149=J1148,I1149=I1148),M1149+1,IF(K1149=K1150,M1149,M1149+1))))</f>
        <v>52</v>
      </c>
      <c r="N1150" s="10"/>
      <c r="O1150" t="b">
        <f>IF(AND(NOT(K1149=K1150),J1149=J1150,I1149=I1150),TRUE,FALSE)</f>
        <v>0</v>
      </c>
      <c r="P1150" t="str">
        <f>IF(M1150=M1149,IF(NOT(P1149=""),P1149,IF(NOT(N1149=""),N1149,"")),IF(NOT(N1150=""),N1150,""))</f>
        <v>10470743</v>
      </c>
      <c r="Q1150" t="str">
        <f>IF(M1150=M1151,IF(Q1151="",P1150,Q1151),P1150)</f>
        <v>10470743</v>
      </c>
    </row>
    <row r="1151" spans="1:17">
      <c r="A1151" t="str">
        <f t="shared" si="17"/>
        <v>10470743</v>
      </c>
      <c r="B1151" s="10" t="s">
        <v>11</v>
      </c>
      <c r="C1151">
        <v>13646</v>
      </c>
      <c r="D1151" s="10" t="s">
        <v>30</v>
      </c>
      <c r="E1151" s="10" t="s">
        <v>24</v>
      </c>
      <c r="F1151" s="10" t="s">
        <v>14</v>
      </c>
      <c r="G1151" s="10" t="s">
        <v>15</v>
      </c>
      <c r="H1151" s="10" t="s">
        <v>109</v>
      </c>
      <c r="I1151" s="10" t="s">
        <v>855</v>
      </c>
      <c r="J1151" s="10" t="s">
        <v>279</v>
      </c>
      <c r="K1151" s="10" t="s">
        <v>18</v>
      </c>
      <c r="L1151" t="str">
        <f>RIGHT(H1151, LEN(H1151)-6)</f>
        <v>SSCH</v>
      </c>
      <c r="M1151">
        <f>IF(AND(NOT(K1150=K1151),J1150=J1151,I1150=I1151),M1150,IF(AND(NOT(K1151=K1152),J1151=J1152,I1151=I1152),M1149,IF(AND(NOT(K1150=K1149),J1150=J1149,I1150=I1149),M1150+1,IF(K1150=K1151,M1150,M1150+1))))</f>
        <v>52</v>
      </c>
      <c r="N1151" s="10"/>
      <c r="O1151" t="b">
        <f>IF(AND(NOT(K1150=K1151),J1150=J1151,I1150=I1151),TRUE,FALSE)</f>
        <v>0</v>
      </c>
      <c r="P1151" t="str">
        <f>IF(M1151=M1150,IF(NOT(P1150=""),P1150,IF(NOT(N1150=""),N1150,"")),IF(NOT(N1151=""),N1151,""))</f>
        <v>10470743</v>
      </c>
      <c r="Q1151" t="str">
        <f>IF(M1151=M1152,IF(Q1152="",P1151,Q1152),P1151)</f>
        <v>10470743</v>
      </c>
    </row>
    <row r="1152" spans="1:17">
      <c r="A1152" t="str">
        <f t="shared" si="17"/>
        <v>10470743</v>
      </c>
      <c r="B1152" s="10" t="s">
        <v>11</v>
      </c>
      <c r="C1152">
        <v>13784</v>
      </c>
      <c r="D1152" s="10" t="s">
        <v>12</v>
      </c>
      <c r="E1152" s="10" t="s">
        <v>24</v>
      </c>
      <c r="F1152" s="10" t="s">
        <v>14</v>
      </c>
      <c r="G1152" s="10" t="s">
        <v>15</v>
      </c>
      <c r="H1152" s="10" t="s">
        <v>69</v>
      </c>
      <c r="I1152" s="10" t="s">
        <v>712</v>
      </c>
      <c r="J1152" s="10" t="s">
        <v>277</v>
      </c>
      <c r="K1152" s="10" t="s">
        <v>18</v>
      </c>
      <c r="L1152" t="str">
        <f>RIGHT(H1152, LEN(H1152)-6)</f>
        <v>ACCH</v>
      </c>
      <c r="M1152">
        <f>IF(AND(NOT(K1151=K1152),J1151=J1152,I1151=I1152),M1151,IF(AND(NOT(K1152=K1153),J1152=J1153,I1152=I1153),M1150,IF(AND(NOT(K1151=K1150),J1151=J1150,I1151=I1150),M1151+1,IF(K1151=K1152,M1151,M1151+1))))</f>
        <v>52</v>
      </c>
      <c r="N1152" s="10"/>
      <c r="O1152" t="b">
        <f>IF(AND(NOT(K1151=K1152),J1151=J1152,I1151=I1152),TRUE,FALSE)</f>
        <v>0</v>
      </c>
      <c r="P1152" t="str">
        <f>IF(M1152=M1151,IF(NOT(P1151=""),P1151,IF(NOT(N1151=""),N1151,"")),IF(NOT(N1152=""),N1152,""))</f>
        <v>10470743</v>
      </c>
      <c r="Q1152" t="str">
        <f>IF(M1152=M1153,IF(Q1153="",P1152,Q1153),P1152)</f>
        <v>10470743</v>
      </c>
    </row>
    <row r="1153" spans="1:17">
      <c r="A1153" t="str">
        <f t="shared" si="17"/>
        <v>10470743</v>
      </c>
      <c r="B1153" s="10" t="s">
        <v>11</v>
      </c>
      <c r="C1153">
        <v>13788</v>
      </c>
      <c r="D1153" s="10" t="s">
        <v>12</v>
      </c>
      <c r="E1153" s="10" t="s">
        <v>24</v>
      </c>
      <c r="F1153" s="10" t="s">
        <v>14</v>
      </c>
      <c r="G1153" s="10" t="s">
        <v>15</v>
      </c>
      <c r="H1153" s="10" t="s">
        <v>226</v>
      </c>
      <c r="I1153" s="10" t="s">
        <v>875</v>
      </c>
      <c r="J1153" s="10" t="s">
        <v>241</v>
      </c>
      <c r="K1153" s="10" t="s">
        <v>18</v>
      </c>
      <c r="L1153" t="str">
        <f>RIGHT(H1153, LEN(H1153)-6)</f>
        <v>HUMH</v>
      </c>
      <c r="M1153">
        <f>IF(AND(NOT(K1152=K1153),J1152=J1153,I1152=I1153),M1152,IF(AND(NOT(K1153=K1154),J1153=J1154,I1153=I1154),M1151,IF(AND(NOT(K1152=K1151),J1152=J1151,I1152=I1151),M1152+1,IF(K1152=K1153,M1152,M1152+1))))</f>
        <v>52</v>
      </c>
      <c r="N1153" s="10"/>
      <c r="O1153" t="b">
        <f>IF(AND(NOT(K1152=K1153),J1152=J1153,I1152=I1153),TRUE,FALSE)</f>
        <v>0</v>
      </c>
      <c r="P1153" t="str">
        <f>IF(M1153=M1152,IF(NOT(P1152=""),P1152,IF(NOT(N1152=""),N1152,"")),IF(NOT(N1153=""),N1153,""))</f>
        <v>10470743</v>
      </c>
      <c r="Q1153" t="str">
        <f>IF(M1153=M1154,IF(Q1154="",P1153,Q1154),P1153)</f>
        <v>10470743</v>
      </c>
    </row>
    <row r="1154" spans="1:17">
      <c r="A1154" t="str">
        <f t="shared" si="17"/>
        <v>10470743</v>
      </c>
      <c r="B1154" s="10" t="s">
        <v>11</v>
      </c>
      <c r="C1154">
        <v>14510</v>
      </c>
      <c r="D1154" s="10" t="s">
        <v>12</v>
      </c>
      <c r="E1154" s="10" t="s">
        <v>34</v>
      </c>
      <c r="F1154" s="10" t="s">
        <v>14</v>
      </c>
      <c r="G1154" s="10" t="s">
        <v>15</v>
      </c>
      <c r="H1154" s="10" t="s">
        <v>219</v>
      </c>
      <c r="I1154" s="10" t="s">
        <v>220</v>
      </c>
      <c r="J1154" s="10" t="s">
        <v>527</v>
      </c>
      <c r="K1154" s="10" t="s">
        <v>18</v>
      </c>
      <c r="L1154" t="str">
        <f>RIGHT(H1154, LEN(H1154)-6)</f>
        <v>ACCH</v>
      </c>
      <c r="M1154">
        <f>IF(AND(NOT(K1153=K1154),J1153=J1154,I1153=I1154),M1153,IF(AND(NOT(K1154=K1155),J1154=J1155,I1154=I1155),M1152,IF(AND(NOT(K1153=K1152),J1153=J1152,I1153=I1152),M1153+1,IF(K1153=K1154,M1153,M1153+1))))</f>
        <v>52</v>
      </c>
      <c r="N1154" s="10"/>
      <c r="O1154" t="b">
        <f>IF(AND(NOT(K1153=K1154),J1153=J1154,I1153=I1154),TRUE,FALSE)</f>
        <v>0</v>
      </c>
      <c r="P1154" t="str">
        <f>IF(M1154=M1153,IF(NOT(P1153=""),P1153,IF(NOT(N1153=""),N1153,"")),IF(NOT(N1154=""),N1154,""))</f>
        <v>10470743</v>
      </c>
      <c r="Q1154" t="str">
        <f>IF(M1154=M1155,IF(Q1155="",P1154,Q1155),P1154)</f>
        <v>10470743</v>
      </c>
    </row>
    <row r="1155" spans="1:17">
      <c r="A1155" t="str">
        <f t="shared" ref="A1155:A1218" si="18">IF(LEN(Q1155)=8,Q1155,CONCATENATE("Anon_",M1155))</f>
        <v>10228950</v>
      </c>
      <c r="B1155" s="10" t="s">
        <v>11</v>
      </c>
      <c r="C1155">
        <v>1190</v>
      </c>
      <c r="D1155" s="10" t="s">
        <v>12</v>
      </c>
      <c r="E1155" s="10" t="s">
        <v>13</v>
      </c>
      <c r="F1155" s="10" t="s">
        <v>14</v>
      </c>
      <c r="G1155" s="10" t="s">
        <v>15</v>
      </c>
      <c r="H1155" s="10" t="s">
        <v>200</v>
      </c>
      <c r="I1155" s="10" t="s">
        <v>842</v>
      </c>
      <c r="J1155" s="10" t="s">
        <v>279</v>
      </c>
      <c r="K1155" s="10" t="s">
        <v>23</v>
      </c>
      <c r="L1155" t="str">
        <f>RIGHT(H1155, LEN(H1155)-6)</f>
        <v>HUMH</v>
      </c>
      <c r="M1155">
        <f>IF(AND(NOT(K1154=K1155),J1154=J1155,I1154=I1155),M1154,IF(AND(NOT(K1155=K1156),J1155=J1156,I1155=I1156),M1153,IF(AND(NOT(K1154=K1153),J1154=J1153,I1154=I1153),M1154+1,IF(K1154=K1155,M1154,M1154+1))))</f>
        <v>53</v>
      </c>
      <c r="N1155" s="10"/>
      <c r="O1155" t="b">
        <f>IF(AND(NOT(K1154=K1155),J1154=J1155,I1154=I1155),TRUE,FALSE)</f>
        <v>0</v>
      </c>
      <c r="P1155" t="str">
        <f>IF(M1155=M1154,IF(NOT(P1154=""),P1154,IF(NOT(N1154=""),N1154,"")),IF(NOT(N1155=""),N1155,""))</f>
        <v/>
      </c>
      <c r="Q1155" t="str">
        <f>IF(M1155=M1156,IF(Q1156="",P1155,Q1156),P1155)</f>
        <v>10228950</v>
      </c>
    </row>
    <row r="1156" spans="1:17">
      <c r="A1156" t="str">
        <f t="shared" si="18"/>
        <v>10228950</v>
      </c>
      <c r="B1156" s="10" t="s">
        <v>11</v>
      </c>
      <c r="C1156">
        <v>1194</v>
      </c>
      <c r="D1156" s="10" t="s">
        <v>12</v>
      </c>
      <c r="E1156" s="10" t="s">
        <v>13</v>
      </c>
      <c r="F1156" s="10" t="s">
        <v>14</v>
      </c>
      <c r="G1156" s="10" t="s">
        <v>15</v>
      </c>
      <c r="H1156" s="10" t="s">
        <v>147</v>
      </c>
      <c r="I1156" s="10" t="s">
        <v>876</v>
      </c>
      <c r="J1156" s="10" t="s">
        <v>272</v>
      </c>
      <c r="K1156" s="10" t="s">
        <v>23</v>
      </c>
      <c r="L1156" t="str">
        <f>RIGHT(H1156, LEN(H1156)-6)</f>
        <v>HUMH</v>
      </c>
      <c r="M1156">
        <f>IF(AND(NOT(K1155=K1156),J1155=J1156,I1155=I1156),M1155,IF(AND(NOT(K1156=K1157),J1156=J1157,I1156=I1157),M1154,IF(AND(NOT(K1155=K1154),J1155=J1154,I1155=I1154),M1155+1,IF(K1155=K1156,M1155,M1155+1))))</f>
        <v>53</v>
      </c>
      <c r="N1156" s="10"/>
      <c r="O1156" t="b">
        <f>IF(AND(NOT(K1155=K1156),J1155=J1156,I1155=I1156),TRUE,FALSE)</f>
        <v>0</v>
      </c>
      <c r="P1156" t="str">
        <f>IF(M1156=M1155,IF(NOT(P1155=""),P1155,IF(NOT(N1155=""),N1155,"")),IF(NOT(N1156=""),N1156,""))</f>
        <v/>
      </c>
      <c r="Q1156" t="str">
        <f>IF(M1156=M1157,IF(Q1157="",P1156,Q1157),P1156)</f>
        <v>10228950</v>
      </c>
    </row>
    <row r="1157" spans="1:17">
      <c r="A1157" t="str">
        <f t="shared" si="18"/>
        <v>10228950</v>
      </c>
      <c r="B1157" s="10" t="s">
        <v>11</v>
      </c>
      <c r="C1157">
        <v>1319</v>
      </c>
      <c r="D1157" s="10" t="s">
        <v>12</v>
      </c>
      <c r="E1157" s="10" t="s">
        <v>24</v>
      </c>
      <c r="F1157" s="10" t="s">
        <v>14</v>
      </c>
      <c r="G1157" s="10" t="s">
        <v>15</v>
      </c>
      <c r="H1157" s="10" t="s">
        <v>249</v>
      </c>
      <c r="I1157" s="10" t="s">
        <v>877</v>
      </c>
      <c r="J1157" s="10" t="s">
        <v>272</v>
      </c>
      <c r="K1157" s="10" t="s">
        <v>23</v>
      </c>
      <c r="L1157" t="str">
        <f>RIGHT(H1157, LEN(H1157)-6)</f>
        <v>SSCH</v>
      </c>
      <c r="M1157">
        <f>IF(AND(NOT(K1156=K1157),J1156=J1157,I1156=I1157),M1156,IF(AND(NOT(K1157=K1158),J1157=J1158,I1157=I1158),M1155,IF(AND(NOT(K1156=K1155),J1156=J1155,I1156=I1155),M1156+1,IF(K1156=K1157,M1156,M1156+1))))</f>
        <v>53</v>
      </c>
      <c r="N1157" s="10"/>
      <c r="O1157" t="b">
        <f>IF(AND(NOT(K1156=K1157),J1156=J1157,I1156=I1157),TRUE,FALSE)</f>
        <v>0</v>
      </c>
      <c r="P1157" t="str">
        <f>IF(M1157=M1156,IF(NOT(P1156=""),P1156,IF(NOT(N1156=""),N1156,"")),IF(NOT(N1157=""),N1157,""))</f>
        <v/>
      </c>
      <c r="Q1157" t="str">
        <f>IF(M1157=M1158,IF(Q1158="",P1157,Q1158),P1157)</f>
        <v>10228950</v>
      </c>
    </row>
    <row r="1158" spans="1:17">
      <c r="A1158" t="str">
        <f t="shared" si="18"/>
        <v>10228950</v>
      </c>
      <c r="B1158" s="10" t="s">
        <v>11</v>
      </c>
      <c r="C1158">
        <v>1442</v>
      </c>
      <c r="D1158" s="10" t="s">
        <v>12</v>
      </c>
      <c r="E1158" s="10" t="s">
        <v>20</v>
      </c>
      <c r="F1158" s="10" t="s">
        <v>14</v>
      </c>
      <c r="G1158" s="10" t="s">
        <v>15</v>
      </c>
      <c r="H1158" s="10" t="s">
        <v>243</v>
      </c>
      <c r="I1158" s="10" t="s">
        <v>785</v>
      </c>
      <c r="J1158" s="10" t="s">
        <v>241</v>
      </c>
      <c r="K1158" s="10" t="s">
        <v>23</v>
      </c>
      <c r="L1158" t="str">
        <f>RIGHT(H1158, LEN(H1158)-6)</f>
        <v>SSCH</v>
      </c>
      <c r="M1158">
        <f>IF(AND(NOT(K1157=K1158),J1157=J1158,I1157=I1158),M1157,IF(AND(NOT(K1158=K1159),J1158=J1159,I1158=I1159),M1156,IF(AND(NOT(K1157=K1156),J1157=J1156,I1157=I1156),M1157+1,IF(K1157=K1158,M1157,M1157+1))))</f>
        <v>53</v>
      </c>
      <c r="N1158" s="10"/>
      <c r="O1158" t="b">
        <f>IF(AND(NOT(K1157=K1158),J1157=J1158,I1157=I1158),TRUE,FALSE)</f>
        <v>0</v>
      </c>
      <c r="P1158" t="str">
        <f>IF(M1158=M1157,IF(NOT(P1157=""),P1157,IF(NOT(N1157=""),N1157,"")),IF(NOT(N1158=""),N1158,""))</f>
        <v/>
      </c>
      <c r="Q1158" t="str">
        <f>IF(M1158=M1159,IF(Q1159="",P1158,Q1159),P1158)</f>
        <v>10228950</v>
      </c>
    </row>
    <row r="1159" spans="1:17">
      <c r="A1159" t="str">
        <f t="shared" si="18"/>
        <v>10228950</v>
      </c>
      <c r="B1159" s="10" t="s">
        <v>11</v>
      </c>
      <c r="C1159">
        <v>1480</v>
      </c>
      <c r="D1159" s="10" t="s">
        <v>12</v>
      </c>
      <c r="E1159" s="10" t="s">
        <v>13</v>
      </c>
      <c r="F1159" s="10" t="s">
        <v>14</v>
      </c>
      <c r="G1159" s="10" t="s">
        <v>15</v>
      </c>
      <c r="H1159" s="10" t="s">
        <v>254</v>
      </c>
      <c r="I1159" s="10" t="s">
        <v>878</v>
      </c>
      <c r="J1159" s="10" t="s">
        <v>272</v>
      </c>
      <c r="K1159" s="10" t="s">
        <v>23</v>
      </c>
      <c r="L1159" t="str">
        <f>RIGHT(H1159, LEN(H1159)-6)</f>
        <v>SSCH</v>
      </c>
      <c r="M1159">
        <f>IF(AND(NOT(K1158=K1159),J1158=J1159,I1158=I1159),M1158,IF(AND(NOT(K1159=K1160),J1159=J1160,I1159=I1160),M1157,IF(AND(NOT(K1158=K1157),J1158=J1157,I1158=I1157),M1158+1,IF(K1158=K1159,M1158,M1158+1))))</f>
        <v>53</v>
      </c>
      <c r="N1159" s="10"/>
      <c r="O1159" t="b">
        <f>IF(AND(NOT(K1158=K1159),J1158=J1159,I1158=I1159),TRUE,FALSE)</f>
        <v>0</v>
      </c>
      <c r="P1159" t="str">
        <f>IF(M1159=M1158,IF(NOT(P1158=""),P1158,IF(NOT(N1158=""),N1158,"")),IF(NOT(N1159=""),N1159,""))</f>
        <v/>
      </c>
      <c r="Q1159" t="str">
        <f>IF(M1159=M1160,IF(Q1160="",P1159,Q1160),P1159)</f>
        <v>10228950</v>
      </c>
    </row>
    <row r="1160" spans="1:17">
      <c r="A1160" t="str">
        <f t="shared" si="18"/>
        <v>10228950</v>
      </c>
      <c r="B1160" s="10" t="s">
        <v>11</v>
      </c>
      <c r="C1160">
        <v>1483</v>
      </c>
      <c r="D1160" s="10" t="s">
        <v>12</v>
      </c>
      <c r="E1160" s="10" t="s">
        <v>13</v>
      </c>
      <c r="F1160" s="10" t="s">
        <v>14</v>
      </c>
      <c r="G1160" s="10" t="s">
        <v>15</v>
      </c>
      <c r="H1160" s="10" t="s">
        <v>152</v>
      </c>
      <c r="I1160" s="10" t="s">
        <v>786</v>
      </c>
      <c r="J1160" s="10" t="s">
        <v>272</v>
      </c>
      <c r="K1160" s="10" t="s">
        <v>23</v>
      </c>
      <c r="L1160" t="str">
        <f>RIGHT(H1160, LEN(H1160)-6)</f>
        <v>SSCH</v>
      </c>
      <c r="M1160">
        <f>IF(AND(NOT(K1159=K1160),J1159=J1160,I1159=I1160),M1159,IF(AND(NOT(K1160=K1161),J1160=J1161,I1160=I1161),M1158,IF(AND(NOT(K1159=K1158),J1159=J1158,I1159=I1158),M1159+1,IF(K1159=K1160,M1159,M1159+1))))</f>
        <v>53</v>
      </c>
      <c r="N1160" s="10"/>
      <c r="O1160" t="b">
        <f>IF(AND(NOT(K1159=K1160),J1159=J1160,I1159=I1160),TRUE,FALSE)</f>
        <v>0</v>
      </c>
      <c r="P1160" t="str">
        <f>IF(M1160=M1159,IF(NOT(P1159=""),P1159,IF(NOT(N1159=""),N1159,"")),IF(NOT(N1160=""),N1160,""))</f>
        <v/>
      </c>
      <c r="Q1160" t="str">
        <f>IF(M1160=M1161,IF(Q1161="",P1160,Q1161),P1160)</f>
        <v>10228950</v>
      </c>
    </row>
    <row r="1161" spans="1:17">
      <c r="A1161" t="str">
        <f t="shared" si="18"/>
        <v>10228950</v>
      </c>
      <c r="B1161" s="10" t="s">
        <v>11</v>
      </c>
      <c r="C1161">
        <v>13688</v>
      </c>
      <c r="D1161" s="10" t="s">
        <v>12</v>
      </c>
      <c r="E1161" s="10" t="s">
        <v>24</v>
      </c>
      <c r="F1161" s="10" t="s">
        <v>14</v>
      </c>
      <c r="G1161" s="10" t="s">
        <v>15</v>
      </c>
      <c r="H1161" s="10" t="s">
        <v>218</v>
      </c>
      <c r="I1161" s="10" t="s">
        <v>862</v>
      </c>
      <c r="J1161" s="10" t="s">
        <v>268</v>
      </c>
      <c r="K1161" s="10" t="s">
        <v>23</v>
      </c>
      <c r="L1161" t="str">
        <f>RIGHT(H1161, LEN(H1161)-6)</f>
        <v>SSCH</v>
      </c>
      <c r="M1161">
        <f>IF(AND(NOT(K1160=K1161),J1160=J1161,I1160=I1161),M1160,IF(AND(NOT(K1161=K1162),J1161=J1162,I1161=I1162),M1159,IF(AND(NOT(K1160=K1159),J1160=J1159,I1160=I1159),M1160+1,IF(K1160=K1161,M1160,M1160+1))))</f>
        <v>53</v>
      </c>
      <c r="N1161" s="10"/>
      <c r="O1161" t="b">
        <f>IF(AND(NOT(K1160=K1161),J1160=J1161,I1160=I1161),TRUE,FALSE)</f>
        <v>0</v>
      </c>
      <c r="P1161" t="str">
        <f>IF(M1161=M1160,IF(NOT(P1160=""),P1160,IF(NOT(N1160=""),N1160,"")),IF(NOT(N1161=""),N1161,""))</f>
        <v/>
      </c>
      <c r="Q1161" t="str">
        <f>IF(M1161=M1162,IF(Q1162="",P1161,Q1162),P1161)</f>
        <v>10228950</v>
      </c>
    </row>
    <row r="1162" spans="1:17">
      <c r="A1162" t="str">
        <f t="shared" si="18"/>
        <v>10228950</v>
      </c>
      <c r="B1162" s="10" t="s">
        <v>11</v>
      </c>
      <c r="C1162">
        <v>13802</v>
      </c>
      <c r="D1162" s="10" t="s">
        <v>12</v>
      </c>
      <c r="E1162" s="10" t="s">
        <v>24</v>
      </c>
      <c r="F1162" s="10" t="s">
        <v>14</v>
      </c>
      <c r="G1162" s="10" t="s">
        <v>15</v>
      </c>
      <c r="H1162" s="10" t="s">
        <v>189</v>
      </c>
      <c r="I1162" s="10" t="s">
        <v>871</v>
      </c>
      <c r="J1162" s="10" t="s">
        <v>272</v>
      </c>
      <c r="K1162" s="10" t="s">
        <v>23</v>
      </c>
      <c r="L1162" t="str">
        <f>RIGHT(H1162, LEN(H1162)-6)</f>
        <v>SSCH</v>
      </c>
      <c r="M1162">
        <f>IF(AND(NOT(K1161=K1162),J1161=J1162,I1161=I1162),M1161,IF(AND(NOT(K1162=K1163),J1162=J1163,I1162=I1163),M1160,IF(AND(NOT(K1161=K1160),J1161=J1160,I1161=I1160),M1161+1,IF(K1161=K1162,M1161,M1161+1))))</f>
        <v>53</v>
      </c>
      <c r="N1162" s="10"/>
      <c r="O1162" t="b">
        <f>IF(AND(NOT(K1161=K1162),J1161=J1162,I1161=I1162),TRUE,FALSE)</f>
        <v>0</v>
      </c>
      <c r="P1162" t="str">
        <f>IF(M1162=M1161,IF(NOT(P1161=""),P1161,IF(NOT(N1161=""),N1161,"")),IF(NOT(N1162=""),N1162,""))</f>
        <v/>
      </c>
      <c r="Q1162" t="str">
        <f>IF(M1162=M1163,IF(Q1163="",P1162,Q1163),P1162)</f>
        <v>10228950</v>
      </c>
    </row>
    <row r="1163" spans="1:17">
      <c r="A1163" t="str">
        <f t="shared" si="18"/>
        <v>10228950</v>
      </c>
      <c r="B1163" s="10" t="s">
        <v>11</v>
      </c>
      <c r="C1163">
        <v>13895</v>
      </c>
      <c r="D1163" s="10" t="s">
        <v>30</v>
      </c>
      <c r="E1163" s="10" t="s">
        <v>24</v>
      </c>
      <c r="F1163" s="10" t="s">
        <v>14</v>
      </c>
      <c r="G1163" s="10" t="s">
        <v>15</v>
      </c>
      <c r="H1163" s="10" t="s">
        <v>132</v>
      </c>
      <c r="I1163" s="10" t="s">
        <v>869</v>
      </c>
      <c r="J1163" s="10" t="s">
        <v>17</v>
      </c>
      <c r="K1163" s="10" t="s">
        <v>23</v>
      </c>
      <c r="L1163" t="str">
        <f>RIGHT(H1163, LEN(H1163)-6)</f>
        <v>SSCH</v>
      </c>
      <c r="M1163">
        <f>IF(AND(NOT(K1162=K1163),J1162=J1163,I1162=I1163),M1162,IF(AND(NOT(K1163=K1164),J1163=J1164,I1163=I1164),M1161,IF(AND(NOT(K1162=K1161),J1162=J1161,I1162=I1161),M1162+1,IF(K1162=K1163,M1162,M1162+1))))</f>
        <v>53</v>
      </c>
      <c r="N1163" s="10"/>
      <c r="O1163" t="b">
        <f>IF(AND(NOT(K1162=K1163),J1162=J1163,I1162=I1163),TRUE,FALSE)</f>
        <v>0</v>
      </c>
      <c r="P1163" t="str">
        <f>IF(M1163=M1162,IF(NOT(P1162=""),P1162,IF(NOT(N1162=""),N1162,"")),IF(NOT(N1163=""),N1163,""))</f>
        <v/>
      </c>
      <c r="Q1163" t="str">
        <f>IF(M1163=M1164,IF(Q1164="",P1163,Q1164),P1163)</f>
        <v>10228950</v>
      </c>
    </row>
    <row r="1164" spans="1:17">
      <c r="A1164" t="str">
        <f t="shared" si="18"/>
        <v>10228950</v>
      </c>
      <c r="B1164" s="10" t="s">
        <v>11</v>
      </c>
      <c r="C1164">
        <v>13944</v>
      </c>
      <c r="D1164" s="10" t="s">
        <v>12</v>
      </c>
      <c r="E1164" s="10" t="s">
        <v>34</v>
      </c>
      <c r="F1164" s="10" t="s">
        <v>14</v>
      </c>
      <c r="G1164" s="10" t="s">
        <v>15</v>
      </c>
      <c r="H1164" s="10" t="s">
        <v>229</v>
      </c>
      <c r="I1164" s="10" t="s">
        <v>879</v>
      </c>
      <c r="J1164" s="10" t="s">
        <v>272</v>
      </c>
      <c r="K1164" s="10" t="s">
        <v>23</v>
      </c>
      <c r="L1164" t="str">
        <f>RIGHT(H1164, LEN(H1164)-6)</f>
        <v>SSCH</v>
      </c>
      <c r="M1164">
        <f>IF(AND(NOT(K1163=K1164),J1163=J1164,I1163=I1164),M1163,IF(AND(NOT(K1164=K1165),J1164=J1165,I1164=I1165),M1162,IF(AND(NOT(K1163=K1162),J1163=J1162,I1163=I1162),M1163+1,IF(K1163=K1164,M1163,M1163+1))))</f>
        <v>53</v>
      </c>
      <c r="N1164" s="10"/>
      <c r="O1164" t="b">
        <f>IF(AND(NOT(K1163=K1164),J1163=J1164,I1163=I1164),TRUE,FALSE)</f>
        <v>0</v>
      </c>
      <c r="P1164" t="str">
        <f>IF(M1164=M1163,IF(NOT(P1163=""),P1163,IF(NOT(N1163=""),N1163,"")),IF(NOT(N1164=""),N1164,""))</f>
        <v/>
      </c>
      <c r="Q1164" t="str">
        <f>IF(M1164=M1165,IF(Q1165="",P1164,Q1165),P1164)</f>
        <v>10228950</v>
      </c>
    </row>
    <row r="1165" spans="1:17">
      <c r="A1165" t="str">
        <f t="shared" si="18"/>
        <v>10228950</v>
      </c>
      <c r="B1165" s="10" t="s">
        <v>11</v>
      </c>
      <c r="C1165">
        <v>14133</v>
      </c>
      <c r="D1165" s="10" t="s">
        <v>12</v>
      </c>
      <c r="E1165" s="10" t="s">
        <v>24</v>
      </c>
      <c r="F1165" s="10" t="s">
        <v>281</v>
      </c>
      <c r="G1165" s="10" t="s">
        <v>15</v>
      </c>
      <c r="H1165" s="10" t="s">
        <v>133</v>
      </c>
      <c r="I1165" s="10" t="s">
        <v>134</v>
      </c>
      <c r="J1165" s="10"/>
      <c r="K1165" s="10" t="s">
        <v>23</v>
      </c>
      <c r="L1165" t="str">
        <f>RIGHT(H1165, LEN(H1165)-6)</f>
        <v>CICY</v>
      </c>
      <c r="M1165">
        <f>IF(AND(NOT(K1164=K1165),J1164=J1165,I1164=I1165),M1164,IF(AND(NOT(K1165=K1166),J1165=J1166,I1165=I1166),M1163,IF(AND(NOT(K1164=K1163),J1164=J1163,I1164=I1163),M1164+1,IF(K1164=K1165,M1164,M1164+1))))</f>
        <v>53</v>
      </c>
      <c r="N1165" s="10" t="s">
        <v>340</v>
      </c>
      <c r="O1165" t="b">
        <f>IF(AND(NOT(K1164=K1165),J1164=J1165,I1164=I1165),TRUE,FALSE)</f>
        <v>0</v>
      </c>
      <c r="P1165" t="str">
        <f>IF(M1165=M1164,IF(NOT(P1164=""),P1164,IF(NOT(N1164=""),N1164,"")),IF(NOT(N1165=""),N1165,""))</f>
        <v/>
      </c>
      <c r="Q1165" t="str">
        <f>IF(M1165=M1166,IF(Q1166="",P1165,Q1166),P1165)</f>
        <v>10228950</v>
      </c>
    </row>
    <row r="1166" spans="1:17">
      <c r="A1166" t="str">
        <f t="shared" si="18"/>
        <v>10228950</v>
      </c>
      <c r="B1166" s="10" t="s">
        <v>11</v>
      </c>
      <c r="C1166">
        <v>14199</v>
      </c>
      <c r="D1166" s="10" t="s">
        <v>12</v>
      </c>
      <c r="E1166" s="10" t="s">
        <v>34</v>
      </c>
      <c r="F1166" s="10" t="s">
        <v>281</v>
      </c>
      <c r="G1166" s="10" t="s">
        <v>15</v>
      </c>
      <c r="H1166" s="10" t="s">
        <v>133</v>
      </c>
      <c r="I1166" s="10" t="s">
        <v>134</v>
      </c>
      <c r="J1166" s="10"/>
      <c r="K1166" s="10" t="s">
        <v>23</v>
      </c>
      <c r="L1166" t="str">
        <f>RIGHT(H1166, LEN(H1166)-6)</f>
        <v>CICY</v>
      </c>
      <c r="M1166">
        <f>IF(AND(NOT(K1165=K1166),J1165=J1166,I1165=I1166),M1165,IF(AND(NOT(K1166=K1167),J1166=J1167,I1166=I1167),M1164,IF(AND(NOT(K1165=K1164),J1165=J1164,I1165=I1164),M1165+1,IF(K1165=K1166,M1165,M1165+1))))</f>
        <v>53</v>
      </c>
      <c r="N1166" s="10" t="s">
        <v>340</v>
      </c>
      <c r="O1166" t="b">
        <f>IF(AND(NOT(K1165=K1166),J1165=J1166,I1165=I1166),TRUE,FALSE)</f>
        <v>0</v>
      </c>
      <c r="P1166" t="str">
        <f>IF(M1166=M1165,IF(NOT(P1165=""),P1165,IF(NOT(N1165=""),N1165,"")),IF(NOT(N1166=""),N1166,""))</f>
        <v>10228950</v>
      </c>
      <c r="Q1166" t="str">
        <f>IF(M1166=M1167,IF(Q1167="",P1166,Q1167),P1166)</f>
        <v>10228950</v>
      </c>
    </row>
    <row r="1167" spans="1:17">
      <c r="A1167" t="str">
        <f t="shared" si="18"/>
        <v>10360530</v>
      </c>
      <c r="B1167" s="10" t="s">
        <v>11</v>
      </c>
      <c r="C1167">
        <v>1108</v>
      </c>
      <c r="D1167" s="10" t="s">
        <v>12</v>
      </c>
      <c r="E1167" s="10" t="s">
        <v>13</v>
      </c>
      <c r="F1167" s="10" t="s">
        <v>14</v>
      </c>
      <c r="G1167" s="10" t="s">
        <v>15</v>
      </c>
      <c r="H1167" s="10" t="s">
        <v>113</v>
      </c>
      <c r="I1167" s="10" t="s">
        <v>784</v>
      </c>
      <c r="J1167" s="10" t="s">
        <v>277</v>
      </c>
      <c r="K1167" s="10" t="s">
        <v>18</v>
      </c>
      <c r="L1167" t="str">
        <f>RIGHT(H1167, LEN(H1167)-6)</f>
        <v>ACCH</v>
      </c>
      <c r="M1167">
        <f>IF(AND(NOT(K1166=K1167),J1166=J1167,I1166=I1167),M1166,IF(AND(NOT(K1167=K1168),J1167=J1168,I1167=I1168),M1165,IF(AND(NOT(K1166=K1165),J1166=J1165,I1166=I1165),M1166+1,IF(K1166=K1167,M1166,M1166+1))))</f>
        <v>54</v>
      </c>
      <c r="N1167" s="10"/>
      <c r="O1167" t="b">
        <f>IF(AND(NOT(K1166=K1167),J1166=J1167,I1166=I1167),TRUE,FALSE)</f>
        <v>0</v>
      </c>
      <c r="P1167" t="str">
        <f>IF(M1167=M1166,IF(NOT(P1166=""),P1166,IF(NOT(N1166=""),N1166,"")),IF(NOT(N1167=""),N1167,""))</f>
        <v/>
      </c>
      <c r="Q1167" t="str">
        <f>IF(M1167=M1168,IF(Q1168="",P1167,Q1168),P1167)</f>
        <v>10360530</v>
      </c>
    </row>
    <row r="1168" spans="1:17">
      <c r="A1168" t="str">
        <f t="shared" si="18"/>
        <v>10360530</v>
      </c>
      <c r="B1168" s="10" t="s">
        <v>11</v>
      </c>
      <c r="C1168">
        <v>1137</v>
      </c>
      <c r="D1168" s="10" t="s">
        <v>12</v>
      </c>
      <c r="E1168" s="10" t="s">
        <v>13</v>
      </c>
      <c r="F1168" s="10" t="s">
        <v>281</v>
      </c>
      <c r="G1168" s="10" t="s">
        <v>15</v>
      </c>
      <c r="H1168" s="10" t="s">
        <v>69</v>
      </c>
      <c r="I1168" s="10" t="s">
        <v>712</v>
      </c>
      <c r="J1168" s="10"/>
      <c r="K1168" s="10" t="s">
        <v>18</v>
      </c>
      <c r="L1168" t="str">
        <f>RIGHT(H1168, LEN(H1168)-6)</f>
        <v>ACCH</v>
      </c>
      <c r="M1168">
        <f>IF(AND(NOT(K1167=K1168),J1167=J1168,I1167=I1168),M1167,IF(AND(NOT(K1168=K1169),J1168=J1169,I1168=I1169),M1166,IF(AND(NOT(K1167=K1166),J1167=J1166,I1167=I1166),M1167+1,IF(K1167=K1168,M1167,M1167+1))))</f>
        <v>54</v>
      </c>
      <c r="N1168" s="10" t="s">
        <v>341</v>
      </c>
      <c r="O1168" t="b">
        <f>IF(AND(NOT(K1167=K1168),J1167=J1168,I1167=I1168),TRUE,FALSE)</f>
        <v>0</v>
      </c>
      <c r="P1168" t="str">
        <f>IF(M1168=M1167,IF(NOT(P1167=""),P1167,IF(NOT(N1167=""),N1167,"")),IF(NOT(N1168=""),N1168,""))</f>
        <v/>
      </c>
      <c r="Q1168" t="str">
        <f>IF(M1168=M1169,IF(Q1169="",P1168,Q1169),P1168)</f>
        <v>10360530</v>
      </c>
    </row>
    <row r="1169" spans="1:17">
      <c r="A1169" t="str">
        <f t="shared" si="18"/>
        <v>10360530</v>
      </c>
      <c r="B1169" s="10" t="s">
        <v>11</v>
      </c>
      <c r="C1169">
        <v>1138</v>
      </c>
      <c r="D1169" s="10" t="s">
        <v>30</v>
      </c>
      <c r="E1169" s="10" t="s">
        <v>13</v>
      </c>
      <c r="F1169" s="10" t="s">
        <v>14</v>
      </c>
      <c r="G1169" s="10" t="s">
        <v>15</v>
      </c>
      <c r="H1169" s="10" t="s">
        <v>69</v>
      </c>
      <c r="I1169" s="10" t="s">
        <v>712</v>
      </c>
      <c r="J1169" s="10" t="s">
        <v>17</v>
      </c>
      <c r="K1169" s="10" t="s">
        <v>18</v>
      </c>
      <c r="L1169" t="str">
        <f>RIGHT(H1169, LEN(H1169)-6)</f>
        <v>ACCH</v>
      </c>
      <c r="M1169">
        <f>IF(AND(NOT(K1168=K1169),J1168=J1169,I1168=I1169),M1168,IF(AND(NOT(K1169=K1170),J1169=J1170,I1169=I1170),M1167,IF(AND(NOT(K1168=K1167),J1168=J1167,I1168=I1167),M1168+1,IF(K1168=K1169,M1168,M1168+1))))</f>
        <v>54</v>
      </c>
      <c r="N1169" s="10"/>
      <c r="O1169" t="b">
        <f>IF(AND(NOT(K1168=K1169),J1168=J1169,I1168=I1169),TRUE,FALSE)</f>
        <v>0</v>
      </c>
      <c r="P1169" t="str">
        <f>IF(M1169=M1168,IF(NOT(P1168=""),P1168,IF(NOT(N1168=""),N1168,"")),IF(NOT(N1169=""),N1169,""))</f>
        <v>10360530</v>
      </c>
      <c r="Q1169" t="str">
        <f>IF(M1169=M1170,IF(Q1170="",P1169,Q1170),P1169)</f>
        <v>10360530</v>
      </c>
    </row>
    <row r="1170" spans="1:17">
      <c r="A1170" t="str">
        <f t="shared" si="18"/>
        <v>10360530</v>
      </c>
      <c r="B1170" s="10" t="s">
        <v>11</v>
      </c>
      <c r="C1170">
        <v>1311</v>
      </c>
      <c r="D1170" s="10" t="s">
        <v>30</v>
      </c>
      <c r="E1170" s="10" t="s">
        <v>13</v>
      </c>
      <c r="F1170" s="10" t="s">
        <v>14</v>
      </c>
      <c r="G1170" s="10" t="s">
        <v>15</v>
      </c>
      <c r="H1170" s="10" t="s">
        <v>19</v>
      </c>
      <c r="I1170" s="10" t="s">
        <v>711</v>
      </c>
      <c r="J1170" s="10" t="s">
        <v>272</v>
      </c>
      <c r="K1170" s="10" t="s">
        <v>18</v>
      </c>
      <c r="L1170" t="str">
        <f>RIGHT(H1170, LEN(H1170)-6)</f>
        <v>SSCH</v>
      </c>
      <c r="M1170">
        <f>IF(AND(NOT(K1169=K1170),J1169=J1170,I1169=I1170),M1169,IF(AND(NOT(K1170=K1171),J1170=J1171,I1170=I1171),M1168,IF(AND(NOT(K1169=K1168),J1169=J1168,I1169=I1168),M1169+1,IF(K1169=K1170,M1169,M1169+1))))</f>
        <v>54</v>
      </c>
      <c r="N1170" s="10"/>
      <c r="O1170" t="b">
        <f>IF(AND(NOT(K1169=K1170),J1169=J1170,I1169=I1170),TRUE,FALSE)</f>
        <v>0</v>
      </c>
      <c r="P1170" t="str">
        <f>IF(M1170=M1169,IF(NOT(P1169=""),P1169,IF(NOT(N1169=""),N1169,"")),IF(NOT(N1170=""),N1170,""))</f>
        <v>10360530</v>
      </c>
      <c r="Q1170" t="str">
        <f>IF(M1170=M1171,IF(Q1171="",P1170,Q1171),P1170)</f>
        <v>10360530</v>
      </c>
    </row>
    <row r="1171" spans="1:17">
      <c r="A1171" t="str">
        <f t="shared" si="18"/>
        <v>10360530</v>
      </c>
      <c r="B1171" s="10" t="s">
        <v>11</v>
      </c>
      <c r="C1171">
        <v>1477</v>
      </c>
      <c r="D1171" s="10" t="s">
        <v>30</v>
      </c>
      <c r="E1171" s="10" t="s">
        <v>13</v>
      </c>
      <c r="F1171" s="10" t="s">
        <v>14</v>
      </c>
      <c r="G1171" s="10" t="s">
        <v>15</v>
      </c>
      <c r="H1171" s="10" t="s">
        <v>173</v>
      </c>
      <c r="I1171" s="10" t="s">
        <v>732</v>
      </c>
      <c r="J1171" s="10" t="s">
        <v>268</v>
      </c>
      <c r="K1171" s="10" t="s">
        <v>18</v>
      </c>
      <c r="L1171" t="str">
        <f>RIGHT(H1171, LEN(H1171)-6)</f>
        <v>SSCH</v>
      </c>
      <c r="M1171">
        <f>IF(AND(NOT(K1170=K1171),J1170=J1171,I1170=I1171),M1170,IF(AND(NOT(K1171=K1172),J1171=J1172,I1171=I1172),M1169,IF(AND(NOT(K1170=K1169),J1170=J1169,I1170=I1169),M1170+1,IF(K1170=K1171,M1170,M1170+1))))</f>
        <v>54</v>
      </c>
      <c r="N1171" s="10"/>
      <c r="O1171" t="b">
        <f>IF(AND(NOT(K1170=K1171),J1170=J1171,I1170=I1171),TRUE,FALSE)</f>
        <v>0</v>
      </c>
      <c r="P1171" t="str">
        <f>IF(M1171=M1170,IF(NOT(P1170=""),P1170,IF(NOT(N1170=""),N1170,"")),IF(NOT(N1171=""),N1171,""))</f>
        <v>10360530</v>
      </c>
      <c r="Q1171" t="str">
        <f>IF(M1171=M1172,IF(Q1172="",P1171,Q1172),P1171)</f>
        <v>10360530</v>
      </c>
    </row>
    <row r="1172" spans="1:17">
      <c r="A1172" t="str">
        <f t="shared" si="18"/>
        <v>10360530</v>
      </c>
      <c r="B1172" s="10" t="s">
        <v>11</v>
      </c>
      <c r="C1172">
        <v>13732</v>
      </c>
      <c r="D1172" s="10" t="s">
        <v>12</v>
      </c>
      <c r="E1172" s="10" t="s">
        <v>24</v>
      </c>
      <c r="F1172" s="10" t="s">
        <v>14</v>
      </c>
      <c r="G1172" s="10" t="s">
        <v>15</v>
      </c>
      <c r="H1172" s="10" t="s">
        <v>145</v>
      </c>
      <c r="I1172" s="10" t="s">
        <v>742</v>
      </c>
      <c r="J1172" s="10" t="s">
        <v>268</v>
      </c>
      <c r="K1172" s="10" t="s">
        <v>18</v>
      </c>
      <c r="L1172" t="str">
        <f>RIGHT(H1172, LEN(H1172)-6)</f>
        <v>HUMH</v>
      </c>
      <c r="M1172">
        <f>IF(AND(NOT(K1171=K1172),J1171=J1172,I1171=I1172),M1171,IF(AND(NOT(K1172=K1173),J1172=J1173,I1172=I1173),M1170,IF(AND(NOT(K1171=K1170),J1171=J1170,I1171=I1170),M1171+1,IF(K1171=K1172,M1171,M1171+1))))</f>
        <v>54</v>
      </c>
      <c r="N1172" s="10"/>
      <c r="O1172" t="b">
        <f>IF(AND(NOT(K1171=K1172),J1171=J1172,I1171=I1172),TRUE,FALSE)</f>
        <v>0</v>
      </c>
      <c r="P1172" t="str">
        <f>IF(M1172=M1171,IF(NOT(P1171=""),P1171,IF(NOT(N1171=""),N1171,"")),IF(NOT(N1172=""),N1172,""))</f>
        <v>10360530</v>
      </c>
      <c r="Q1172" t="str">
        <f>IF(M1172=M1173,IF(Q1173="",P1172,Q1173),P1172)</f>
        <v>10360530</v>
      </c>
    </row>
    <row r="1173" spans="1:17">
      <c r="A1173" t="str">
        <f t="shared" si="18"/>
        <v>10360530</v>
      </c>
      <c r="B1173" s="10" t="s">
        <v>11</v>
      </c>
      <c r="C1173">
        <v>13777</v>
      </c>
      <c r="D1173" s="10" t="s">
        <v>30</v>
      </c>
      <c r="E1173" s="10" t="s">
        <v>24</v>
      </c>
      <c r="F1173" s="10" t="s">
        <v>14</v>
      </c>
      <c r="G1173" s="10" t="s">
        <v>15</v>
      </c>
      <c r="H1173" s="10" t="s">
        <v>31</v>
      </c>
      <c r="I1173" s="10" t="s">
        <v>722</v>
      </c>
      <c r="J1173" s="10" t="s">
        <v>272</v>
      </c>
      <c r="K1173" s="10" t="s">
        <v>18</v>
      </c>
      <c r="L1173" t="str">
        <f>RIGHT(H1173, LEN(H1173)-6)</f>
        <v>ACCH</v>
      </c>
      <c r="M1173">
        <f>IF(AND(NOT(K1172=K1173),J1172=J1173,I1172=I1173),M1172,IF(AND(NOT(K1173=K1174),J1173=J1174,I1173=I1174),M1171,IF(AND(NOT(K1172=K1171),J1172=J1171,I1172=I1171),M1172+1,IF(K1172=K1173,M1172,M1172+1))))</f>
        <v>54</v>
      </c>
      <c r="N1173" s="10"/>
      <c r="O1173" t="b">
        <f>IF(AND(NOT(K1172=K1173),J1172=J1173,I1172=I1173),TRUE,FALSE)</f>
        <v>0</v>
      </c>
      <c r="P1173" t="str">
        <f>IF(M1173=M1172,IF(NOT(P1172=""),P1172,IF(NOT(N1172=""),N1172,"")),IF(NOT(N1173=""),N1173,""))</f>
        <v>10360530</v>
      </c>
      <c r="Q1173" t="str">
        <f>IF(M1173=M1174,IF(Q1174="",P1173,Q1174),P1173)</f>
        <v>10360530</v>
      </c>
    </row>
    <row r="1174" spans="1:17">
      <c r="A1174" t="str">
        <f t="shared" si="18"/>
        <v>10360530</v>
      </c>
      <c r="B1174" s="10" t="s">
        <v>11</v>
      </c>
      <c r="C1174">
        <v>13806</v>
      </c>
      <c r="D1174" s="10" t="s">
        <v>12</v>
      </c>
      <c r="E1174" s="10" t="s">
        <v>24</v>
      </c>
      <c r="F1174" s="10" t="s">
        <v>14</v>
      </c>
      <c r="G1174" s="10" t="s">
        <v>15</v>
      </c>
      <c r="H1174" s="10" t="s">
        <v>210</v>
      </c>
      <c r="I1174" s="10" t="s">
        <v>874</v>
      </c>
      <c r="J1174" s="10" t="s">
        <v>272</v>
      </c>
      <c r="K1174" s="10" t="s">
        <v>18</v>
      </c>
      <c r="L1174" t="str">
        <f>RIGHT(H1174, LEN(H1174)-6)</f>
        <v>SSCH</v>
      </c>
      <c r="M1174">
        <f>IF(AND(NOT(K1173=K1174),J1173=J1174,I1173=I1174),M1173,IF(AND(NOT(K1174=K1175),J1174=J1175,I1174=I1175),M1172,IF(AND(NOT(K1173=K1172),J1173=J1172,I1173=I1172),M1173+1,IF(K1173=K1174,M1173,M1173+1))))</f>
        <v>54</v>
      </c>
      <c r="N1174" s="10"/>
      <c r="O1174" t="b">
        <f>IF(AND(NOT(K1173=K1174),J1173=J1174,I1173=I1174),TRUE,FALSE)</f>
        <v>0</v>
      </c>
      <c r="P1174" t="str">
        <f>IF(M1174=M1173,IF(NOT(P1173=""),P1173,IF(NOT(N1173=""),N1173,"")),IF(NOT(N1174=""),N1174,""))</f>
        <v>10360530</v>
      </c>
      <c r="Q1174" t="str">
        <f>IF(M1174=M1175,IF(Q1175="",P1174,Q1175),P1174)</f>
        <v>10360530</v>
      </c>
    </row>
    <row r="1175" spans="1:17">
      <c r="A1175" t="str">
        <f t="shared" si="18"/>
        <v>10360530</v>
      </c>
      <c r="B1175" s="10" t="s">
        <v>11</v>
      </c>
      <c r="C1175">
        <v>13932</v>
      </c>
      <c r="D1175" s="10" t="s">
        <v>12</v>
      </c>
      <c r="E1175" s="10" t="s">
        <v>24</v>
      </c>
      <c r="F1175" s="10" t="s">
        <v>281</v>
      </c>
      <c r="G1175" s="10" t="s">
        <v>15</v>
      </c>
      <c r="H1175" s="10" t="s">
        <v>16</v>
      </c>
      <c r="I1175" s="10" t="s">
        <v>710</v>
      </c>
      <c r="J1175" s="10"/>
      <c r="K1175" s="10" t="s">
        <v>18</v>
      </c>
      <c r="L1175" t="str">
        <f>RIGHT(H1175, LEN(H1175)-6)</f>
        <v>HUMH</v>
      </c>
      <c r="M1175">
        <f>IF(AND(NOT(K1174=K1175),J1174=J1175,I1174=I1175),M1174,IF(AND(NOT(K1175=K1176),J1175=J1176,I1175=I1176),M1173,IF(AND(NOT(K1174=K1173),J1174=J1173,I1174=I1173),M1174+1,IF(K1174=K1175,M1174,M1174+1))))</f>
        <v>54</v>
      </c>
      <c r="N1175" s="10" t="s">
        <v>341</v>
      </c>
      <c r="O1175" t="b">
        <f>IF(AND(NOT(K1174=K1175),J1174=J1175,I1174=I1175),TRUE,FALSE)</f>
        <v>0</v>
      </c>
      <c r="P1175" t="str">
        <f>IF(M1175=M1174,IF(NOT(P1174=""),P1174,IF(NOT(N1174=""),N1174,"")),IF(NOT(N1175=""),N1175,""))</f>
        <v>10360530</v>
      </c>
      <c r="Q1175" t="str">
        <f>IF(M1175=M1176,IF(Q1176="",P1175,Q1176),P1175)</f>
        <v>10360530</v>
      </c>
    </row>
    <row r="1176" spans="1:17">
      <c r="A1176" t="str">
        <f t="shared" si="18"/>
        <v>10360530</v>
      </c>
      <c r="B1176" s="10" t="s">
        <v>11</v>
      </c>
      <c r="C1176">
        <v>13961</v>
      </c>
      <c r="D1176" s="10" t="s">
        <v>12</v>
      </c>
      <c r="E1176" s="10" t="s">
        <v>24</v>
      </c>
      <c r="F1176" s="10" t="s">
        <v>14</v>
      </c>
      <c r="G1176" s="10" t="s">
        <v>15</v>
      </c>
      <c r="H1176" s="10" t="s">
        <v>216</v>
      </c>
      <c r="I1176" s="10" t="s">
        <v>811</v>
      </c>
      <c r="J1176" s="10" t="s">
        <v>241</v>
      </c>
      <c r="K1176" s="10" t="s">
        <v>18</v>
      </c>
      <c r="L1176" t="str">
        <f>RIGHT(H1176, LEN(H1176)-6)</f>
        <v>SSCH</v>
      </c>
      <c r="M1176">
        <f>IF(AND(NOT(K1175=K1176),J1175=J1176,I1175=I1176),M1175,IF(AND(NOT(K1176=K1177),J1176=J1177,I1176=I1177),M1174,IF(AND(NOT(K1175=K1174),J1175=J1174,I1175=I1174),M1175+1,IF(K1175=K1176,M1175,M1175+1))))</f>
        <v>54</v>
      </c>
      <c r="N1176" s="10"/>
      <c r="O1176" t="b">
        <f>IF(AND(NOT(K1175=K1176),J1175=J1176,I1175=I1176),TRUE,FALSE)</f>
        <v>0</v>
      </c>
      <c r="P1176" t="str">
        <f>IF(M1176=M1175,IF(NOT(P1175=""),P1175,IF(NOT(N1175=""),N1175,"")),IF(NOT(N1176=""),N1176,""))</f>
        <v>10360530</v>
      </c>
      <c r="Q1176" t="str">
        <f>IF(M1176=M1177,IF(Q1177="",P1176,Q1177),P1176)</f>
        <v>10360530</v>
      </c>
    </row>
    <row r="1177" spans="1:17">
      <c r="A1177" t="str">
        <f t="shared" si="18"/>
        <v>10360530</v>
      </c>
      <c r="B1177" s="10" t="s">
        <v>11</v>
      </c>
      <c r="C1177">
        <v>14133</v>
      </c>
      <c r="D1177" s="10" t="s">
        <v>12</v>
      </c>
      <c r="E1177" s="10" t="s">
        <v>24</v>
      </c>
      <c r="F1177" s="10" t="s">
        <v>14</v>
      </c>
      <c r="G1177" s="10" t="s">
        <v>15</v>
      </c>
      <c r="H1177" s="10" t="s">
        <v>133</v>
      </c>
      <c r="I1177" s="10" t="s">
        <v>134</v>
      </c>
      <c r="J1177" s="10"/>
      <c r="K1177" s="10" t="s">
        <v>18</v>
      </c>
      <c r="L1177" t="str">
        <f>RIGHT(H1177, LEN(H1177)-6)</f>
        <v>CICY</v>
      </c>
      <c r="M1177">
        <f>IF(AND(NOT(K1176=K1177),J1176=J1177,I1176=I1177),M1176,IF(AND(NOT(K1177=K1178),J1177=J1178,I1177=I1178),M1175,IF(AND(NOT(K1176=K1175),J1176=J1175,I1176=I1175),M1176+1,IF(K1176=K1177,M1176,M1176+1))))</f>
        <v>54</v>
      </c>
      <c r="N1177" s="10"/>
      <c r="O1177" t="b">
        <f>IF(AND(NOT(K1176=K1177),J1176=J1177,I1176=I1177),TRUE,FALSE)</f>
        <v>0</v>
      </c>
      <c r="P1177" t="str">
        <f>IF(M1177=M1176,IF(NOT(P1176=""),P1176,IF(NOT(N1176=""),N1176,"")),IF(NOT(N1177=""),N1177,""))</f>
        <v>10360530</v>
      </c>
      <c r="Q1177" t="str">
        <f>IF(M1177=M1178,IF(Q1178="",P1177,Q1178),P1177)</f>
        <v>10360530</v>
      </c>
    </row>
    <row r="1178" spans="1:17">
      <c r="A1178" t="str">
        <f t="shared" si="18"/>
        <v>10360530</v>
      </c>
      <c r="B1178" s="10" t="s">
        <v>11</v>
      </c>
      <c r="C1178">
        <v>14196</v>
      </c>
      <c r="D1178" s="10" t="s">
        <v>12</v>
      </c>
      <c r="E1178" s="10" t="s">
        <v>34</v>
      </c>
      <c r="F1178" s="10" t="s">
        <v>14</v>
      </c>
      <c r="G1178" s="10" t="s">
        <v>15</v>
      </c>
      <c r="H1178" s="10" t="s">
        <v>36</v>
      </c>
      <c r="I1178" s="10" t="s">
        <v>37</v>
      </c>
      <c r="J1178" s="10" t="s">
        <v>17</v>
      </c>
      <c r="K1178" s="10" t="s">
        <v>18</v>
      </c>
      <c r="L1178" t="str">
        <f>RIGHT(H1178, LEN(H1178)-6)</f>
        <v>CICY</v>
      </c>
      <c r="M1178">
        <f>IF(AND(NOT(K1177=K1178),J1177=J1178,I1177=I1178),M1177,IF(AND(NOT(K1178=K1179),J1178=J1179,I1178=I1179),M1176,IF(AND(NOT(K1177=K1176),J1177=J1176,I1177=I1176),M1177+1,IF(K1177=K1178,M1177,M1177+1))))</f>
        <v>54</v>
      </c>
      <c r="N1178" s="10"/>
      <c r="O1178" t="b">
        <f>IF(AND(NOT(K1177=K1178),J1177=J1178,I1177=I1178),TRUE,FALSE)</f>
        <v>0</v>
      </c>
      <c r="P1178" t="str">
        <f>IF(M1178=M1177,IF(NOT(P1177=""),P1177,IF(NOT(N1177=""),N1177,"")),IF(NOT(N1178=""),N1178,""))</f>
        <v>10360530</v>
      </c>
      <c r="Q1178" t="str">
        <f>IF(M1178=M1179,IF(Q1179="",P1178,Q1179),P1178)</f>
        <v>10360530</v>
      </c>
    </row>
    <row r="1179" spans="1:17">
      <c r="A1179" t="str">
        <f t="shared" si="18"/>
        <v>10360530</v>
      </c>
      <c r="B1179" s="10" t="s">
        <v>11</v>
      </c>
      <c r="C1179">
        <v>14203</v>
      </c>
      <c r="D1179" s="10" t="s">
        <v>30</v>
      </c>
      <c r="E1179" s="10" t="s">
        <v>20</v>
      </c>
      <c r="F1179" s="10" t="s">
        <v>14</v>
      </c>
      <c r="G1179" s="10" t="s">
        <v>15</v>
      </c>
      <c r="H1179" s="10" t="s">
        <v>50</v>
      </c>
      <c r="I1179" s="10" t="s">
        <v>659</v>
      </c>
      <c r="J1179" s="10" t="s">
        <v>279</v>
      </c>
      <c r="K1179" s="10" t="s">
        <v>18</v>
      </c>
      <c r="L1179" t="str">
        <f>RIGHT(H1179, LEN(H1179)-6)</f>
        <v>ACCH</v>
      </c>
      <c r="M1179">
        <f>IF(AND(NOT(K1178=K1179),J1178=J1179,I1178=I1179),M1178,IF(AND(NOT(K1179=K1180),J1179=J1180,I1179=I1180),M1177,IF(AND(NOT(K1178=K1177),J1178=J1177,I1178=I1177),M1178+1,IF(K1178=K1179,M1178,M1178+1))))</f>
        <v>54</v>
      </c>
      <c r="N1179" s="10"/>
      <c r="O1179" t="b">
        <f>IF(AND(NOT(K1178=K1179),J1178=J1179,I1178=I1179),TRUE,FALSE)</f>
        <v>0</v>
      </c>
      <c r="P1179" t="str">
        <f>IF(M1179=M1178,IF(NOT(P1178=""),P1178,IF(NOT(N1178=""),N1178,"")),IF(NOT(N1179=""),N1179,""))</f>
        <v>10360530</v>
      </c>
      <c r="Q1179" t="str">
        <f>IF(M1179=M1180,IF(Q1180="",P1179,Q1180),P1179)</f>
        <v>10360530</v>
      </c>
    </row>
    <row r="1180" spans="1:17">
      <c r="A1180" t="str">
        <f t="shared" si="18"/>
        <v>Anon_55</v>
      </c>
      <c r="B1180" s="10" t="s">
        <v>11</v>
      </c>
      <c r="C1180">
        <v>1135</v>
      </c>
      <c r="D1180" s="10" t="s">
        <v>42</v>
      </c>
      <c r="E1180" s="10" t="s">
        <v>13</v>
      </c>
      <c r="F1180" s="10" t="s">
        <v>14</v>
      </c>
      <c r="G1180" s="10" t="s">
        <v>15</v>
      </c>
      <c r="H1180" s="10" t="s">
        <v>31</v>
      </c>
      <c r="I1180" s="10" t="s">
        <v>722</v>
      </c>
      <c r="J1180" s="10" t="s">
        <v>241</v>
      </c>
      <c r="K1180" s="10" t="s">
        <v>38</v>
      </c>
      <c r="L1180" t="str">
        <f>RIGHT(H1180, LEN(H1180)-6)</f>
        <v>ACCH</v>
      </c>
      <c r="M1180">
        <f>IF(AND(NOT(K1179=K1180),J1179=J1180,I1179=I1180),M1179,IF(AND(NOT(K1180=K1181),J1180=J1181,I1180=I1181),M1178,IF(AND(NOT(K1179=K1178),J1179=J1178,I1179=I1178),M1179+1,IF(K1179=K1180,M1179,M1179+1))))</f>
        <v>55</v>
      </c>
      <c r="N1180" s="10"/>
      <c r="O1180" t="b">
        <f>IF(AND(NOT(K1179=K1180),J1179=J1180,I1179=I1180),TRUE,FALSE)</f>
        <v>0</v>
      </c>
      <c r="P1180" t="str">
        <f>IF(M1180=M1179,IF(NOT(P1179=""),P1179,IF(NOT(N1179=""),N1179,"")),IF(NOT(N1180=""),N1180,""))</f>
        <v/>
      </c>
      <c r="Q1180" t="str">
        <f>IF(M1180=M1181,IF(Q1181="",P1180,Q1181),P1180)</f>
        <v/>
      </c>
    </row>
    <row r="1181" spans="1:17">
      <c r="A1181" t="str">
        <f t="shared" si="18"/>
        <v>Anon_55</v>
      </c>
      <c r="B1181" s="10" t="s">
        <v>11</v>
      </c>
      <c r="C1181">
        <v>1147</v>
      </c>
      <c r="D1181" s="10" t="s">
        <v>12</v>
      </c>
      <c r="E1181" s="10" t="s">
        <v>13</v>
      </c>
      <c r="F1181" s="10" t="s">
        <v>14</v>
      </c>
      <c r="G1181" s="10" t="s">
        <v>15</v>
      </c>
      <c r="H1181" s="10" t="s">
        <v>179</v>
      </c>
      <c r="I1181" s="10" t="s">
        <v>709</v>
      </c>
      <c r="J1181" s="10" t="s">
        <v>270</v>
      </c>
      <c r="K1181" s="10" t="s">
        <v>38</v>
      </c>
      <c r="L1181" t="str">
        <f>RIGHT(H1181, LEN(H1181)-6)</f>
        <v>ACCH</v>
      </c>
      <c r="M1181">
        <f>IF(AND(NOT(K1180=K1181),J1180=J1181,I1180=I1181),M1180,IF(AND(NOT(K1181=K1182),J1181=J1182,I1181=I1182),M1179,IF(AND(NOT(K1180=K1179),J1180=J1179,I1180=I1179),M1180+1,IF(K1180=K1181,M1180,M1180+1))))</f>
        <v>55</v>
      </c>
      <c r="N1181" s="10"/>
      <c r="O1181" t="b">
        <f>IF(AND(NOT(K1180=K1181),J1180=J1181,I1180=I1181),TRUE,FALSE)</f>
        <v>0</v>
      </c>
      <c r="P1181" t="str">
        <f>IF(M1181=M1180,IF(NOT(P1180=""),P1180,IF(NOT(N1180=""),N1180,"")),IF(NOT(N1181=""),N1181,""))</f>
        <v/>
      </c>
      <c r="Q1181" t="str">
        <f>IF(M1181=M1182,IF(Q1182="",P1181,Q1182),P1181)</f>
        <v/>
      </c>
    </row>
    <row r="1182" spans="1:17">
      <c r="A1182" t="str">
        <f t="shared" si="18"/>
        <v>Anon_55</v>
      </c>
      <c r="B1182" s="10" t="s">
        <v>11</v>
      </c>
      <c r="C1182">
        <v>1218</v>
      </c>
      <c r="D1182" s="10" t="s">
        <v>12</v>
      </c>
      <c r="E1182" s="10" t="s">
        <v>13</v>
      </c>
      <c r="F1182" s="10" t="s">
        <v>14</v>
      </c>
      <c r="G1182" s="10" t="s">
        <v>15</v>
      </c>
      <c r="H1182" s="10" t="s">
        <v>101</v>
      </c>
      <c r="I1182" s="10" t="s">
        <v>776</v>
      </c>
      <c r="J1182" s="10" t="s">
        <v>272</v>
      </c>
      <c r="K1182" s="10" t="s">
        <v>38</v>
      </c>
      <c r="L1182" t="str">
        <f>RIGHT(H1182, LEN(H1182)-6)</f>
        <v>SCIH</v>
      </c>
      <c r="M1182">
        <f>IF(AND(NOT(K1181=K1182),J1181=J1182,I1181=I1182),M1181,IF(AND(NOT(K1182=K1183),J1182=J1183,I1182=I1183),M1180,IF(AND(NOT(K1181=K1180),J1181=J1180,I1181=I1180),M1181+1,IF(K1181=K1182,M1181,M1181+1))))</f>
        <v>55</v>
      </c>
      <c r="N1182" s="10"/>
      <c r="O1182" t="b">
        <f>IF(AND(NOT(K1181=K1182),J1181=J1182,I1181=I1182),TRUE,FALSE)</f>
        <v>0</v>
      </c>
      <c r="P1182" t="str">
        <f>IF(M1182=M1181,IF(NOT(P1181=""),P1181,IF(NOT(N1181=""),N1181,"")),IF(NOT(N1182=""),N1182,""))</f>
        <v/>
      </c>
      <c r="Q1182" t="str">
        <f>IF(M1182=M1183,IF(Q1183="",P1182,Q1183),P1182)</f>
        <v/>
      </c>
    </row>
    <row r="1183" spans="1:17">
      <c r="A1183" t="str">
        <f t="shared" si="18"/>
        <v>Anon_55</v>
      </c>
      <c r="B1183" s="10" t="s">
        <v>11</v>
      </c>
      <c r="C1183">
        <v>1229</v>
      </c>
      <c r="D1183" s="10" t="s">
        <v>12</v>
      </c>
      <c r="E1183" s="10" t="s">
        <v>13</v>
      </c>
      <c r="F1183" s="10" t="s">
        <v>14</v>
      </c>
      <c r="G1183" s="10" t="s">
        <v>15</v>
      </c>
      <c r="H1183" s="10" t="s">
        <v>193</v>
      </c>
      <c r="I1183" s="10" t="s">
        <v>747</v>
      </c>
      <c r="J1183" s="10" t="s">
        <v>268</v>
      </c>
      <c r="K1183" s="10" t="s">
        <v>38</v>
      </c>
      <c r="L1183" t="str">
        <f>RIGHT(H1183, LEN(H1183)-6)</f>
        <v>SCIH</v>
      </c>
      <c r="M1183">
        <f>IF(AND(NOT(K1182=K1183),J1182=J1183,I1182=I1183),M1182,IF(AND(NOT(K1183=K1184),J1183=J1184,I1183=I1184),M1181,IF(AND(NOT(K1182=K1181),J1182=J1181,I1182=I1181),M1182+1,IF(K1182=K1183,M1182,M1182+1))))</f>
        <v>55</v>
      </c>
      <c r="N1183" s="10"/>
      <c r="O1183" t="b">
        <f>IF(AND(NOT(K1182=K1183),J1182=J1183,I1182=I1183),TRUE,FALSE)</f>
        <v>0</v>
      </c>
      <c r="P1183" t="str">
        <f>IF(M1183=M1182,IF(NOT(P1182=""),P1182,IF(NOT(N1182=""),N1182,"")),IF(NOT(N1183=""),N1183,""))</f>
        <v/>
      </c>
      <c r="Q1183" t="str">
        <f>IF(M1183=M1184,IF(Q1184="",P1183,Q1184),P1183)</f>
        <v/>
      </c>
    </row>
    <row r="1184" spans="1:17">
      <c r="A1184" t="str">
        <f t="shared" si="18"/>
        <v>Anon_55</v>
      </c>
      <c r="B1184" s="10" t="s">
        <v>11</v>
      </c>
      <c r="C1184">
        <v>1438</v>
      </c>
      <c r="D1184" s="10" t="s">
        <v>12</v>
      </c>
      <c r="E1184" s="10" t="s">
        <v>20</v>
      </c>
      <c r="F1184" s="10" t="s">
        <v>14</v>
      </c>
      <c r="G1184" s="10" t="s">
        <v>15</v>
      </c>
      <c r="H1184" s="10" t="s">
        <v>257</v>
      </c>
      <c r="I1184" s="10" t="s">
        <v>775</v>
      </c>
      <c r="J1184" s="10" t="s">
        <v>270</v>
      </c>
      <c r="K1184" s="10" t="s">
        <v>38</v>
      </c>
      <c r="L1184" t="str">
        <f>RIGHT(H1184, LEN(H1184)-6)</f>
        <v>SCIH</v>
      </c>
      <c r="M1184">
        <f>IF(AND(NOT(K1183=K1184),J1183=J1184,I1183=I1184),M1183,IF(AND(NOT(K1184=K1185),J1184=J1185,I1184=I1185),M1182,IF(AND(NOT(K1183=K1182),J1183=J1182,I1183=I1182),M1183+1,IF(K1183=K1184,M1183,M1183+1))))</f>
        <v>55</v>
      </c>
      <c r="N1184" s="10"/>
      <c r="O1184" t="b">
        <f>IF(AND(NOT(K1183=K1184),J1183=J1184,I1183=I1184),TRUE,FALSE)</f>
        <v>0</v>
      </c>
      <c r="P1184" t="str">
        <f>IF(M1184=M1183,IF(NOT(P1183=""),P1183,IF(NOT(N1183=""),N1183,"")),IF(NOT(N1184=""),N1184,""))</f>
        <v/>
      </c>
      <c r="Q1184" t="str">
        <f>IF(M1184=M1185,IF(Q1185="",P1184,Q1185),P1184)</f>
        <v/>
      </c>
    </row>
    <row r="1185" spans="1:17">
      <c r="A1185" t="str">
        <f t="shared" si="18"/>
        <v>Anon_55</v>
      </c>
      <c r="B1185" s="10" t="s">
        <v>11</v>
      </c>
      <c r="C1185">
        <v>13831</v>
      </c>
      <c r="D1185" s="10" t="s">
        <v>12</v>
      </c>
      <c r="E1185" s="10" t="s">
        <v>24</v>
      </c>
      <c r="F1185" s="10" t="s">
        <v>14</v>
      </c>
      <c r="G1185" s="10" t="s">
        <v>15</v>
      </c>
      <c r="H1185" s="10" t="s">
        <v>57</v>
      </c>
      <c r="I1185" s="10" t="s">
        <v>734</v>
      </c>
      <c r="J1185" s="10" t="s">
        <v>272</v>
      </c>
      <c r="K1185" s="10" t="s">
        <v>38</v>
      </c>
      <c r="L1185" t="str">
        <f>RIGHT(H1185, LEN(H1185)-6)</f>
        <v>SCIH</v>
      </c>
      <c r="M1185">
        <f>IF(AND(NOT(K1184=K1185),J1184=J1185,I1184=I1185),M1184,IF(AND(NOT(K1185=K1186),J1185=J1186,I1185=I1186),M1183,IF(AND(NOT(K1184=K1183),J1184=J1183,I1184=I1183),M1184+1,IF(K1184=K1185,M1184,M1184+1))))</f>
        <v>55</v>
      </c>
      <c r="N1185" s="10"/>
      <c r="O1185" t="b">
        <f>IF(AND(NOT(K1184=K1185),J1184=J1185,I1184=I1185),TRUE,FALSE)</f>
        <v>0</v>
      </c>
      <c r="P1185" t="str">
        <f>IF(M1185=M1184,IF(NOT(P1184=""),P1184,IF(NOT(N1184=""),N1184,"")),IF(NOT(N1185=""),N1185,""))</f>
        <v/>
      </c>
      <c r="Q1185" t="str">
        <f>IF(M1185=M1186,IF(Q1186="",P1185,Q1186),P1185)</f>
        <v/>
      </c>
    </row>
    <row r="1186" spans="1:17">
      <c r="A1186" t="str">
        <f t="shared" si="18"/>
        <v>Anon_55</v>
      </c>
      <c r="B1186" s="10" t="s">
        <v>11</v>
      </c>
      <c r="C1186">
        <v>13860</v>
      </c>
      <c r="D1186" s="10" t="s">
        <v>12</v>
      </c>
      <c r="E1186" s="10" t="s">
        <v>24</v>
      </c>
      <c r="F1186" s="10" t="s">
        <v>14</v>
      </c>
      <c r="G1186" s="10" t="s">
        <v>15</v>
      </c>
      <c r="H1186" s="10" t="s">
        <v>71</v>
      </c>
      <c r="I1186" s="10" t="s">
        <v>808</v>
      </c>
      <c r="J1186" s="10" t="s">
        <v>270</v>
      </c>
      <c r="K1186" s="10" t="s">
        <v>38</v>
      </c>
      <c r="L1186" t="str">
        <f>RIGHT(H1186, LEN(H1186)-6)</f>
        <v>SCIH</v>
      </c>
      <c r="M1186">
        <f>IF(AND(NOT(K1185=K1186),J1185=J1186,I1185=I1186),M1185,IF(AND(NOT(K1186=K1187),J1186=J1187,I1186=I1187),M1184,IF(AND(NOT(K1185=K1184),J1185=J1184,I1185=I1184),M1185+1,IF(K1185=K1186,M1185,M1185+1))))</f>
        <v>55</v>
      </c>
      <c r="N1186" s="10"/>
      <c r="O1186" t="b">
        <f>IF(AND(NOT(K1185=K1186),J1185=J1186,I1185=I1186),TRUE,FALSE)</f>
        <v>0</v>
      </c>
      <c r="P1186" t="str">
        <f>IF(M1186=M1185,IF(NOT(P1185=""),P1185,IF(NOT(N1185=""),N1185,"")),IF(NOT(N1186=""),N1186,""))</f>
        <v/>
      </c>
      <c r="Q1186" t="str">
        <f>IF(M1186=M1187,IF(Q1187="",P1186,Q1187),P1186)</f>
        <v/>
      </c>
    </row>
    <row r="1187" spans="1:17">
      <c r="A1187" t="str">
        <f t="shared" si="18"/>
        <v>Anon_55</v>
      </c>
      <c r="B1187" s="10" t="s">
        <v>11</v>
      </c>
      <c r="C1187">
        <v>13946</v>
      </c>
      <c r="D1187" s="10" t="s">
        <v>12</v>
      </c>
      <c r="E1187" s="10" t="s">
        <v>24</v>
      </c>
      <c r="F1187" s="10" t="s">
        <v>14</v>
      </c>
      <c r="G1187" s="10" t="s">
        <v>15</v>
      </c>
      <c r="H1187" s="10" t="s">
        <v>192</v>
      </c>
      <c r="I1187" s="10" t="s">
        <v>834</v>
      </c>
      <c r="J1187" s="10" t="s">
        <v>268</v>
      </c>
      <c r="K1187" s="10" t="s">
        <v>38</v>
      </c>
      <c r="L1187" t="str">
        <f>RIGHT(H1187, LEN(H1187)-6)</f>
        <v>SCIH</v>
      </c>
      <c r="M1187">
        <f>IF(AND(NOT(K1186=K1187),J1186=J1187,I1186=I1187),M1186,IF(AND(NOT(K1187=K1188),J1187=J1188,I1187=I1188),M1185,IF(AND(NOT(K1186=K1185),J1186=J1185,I1186=I1185),M1186+1,IF(K1186=K1187,M1186,M1186+1))))</f>
        <v>55</v>
      </c>
      <c r="N1187" s="10"/>
      <c r="O1187" t="b">
        <f>IF(AND(NOT(K1186=K1187),J1186=J1187,I1186=I1187),TRUE,FALSE)</f>
        <v>0</v>
      </c>
      <c r="P1187" t="str">
        <f>IF(M1187=M1186,IF(NOT(P1186=""),P1186,IF(NOT(N1186=""),N1186,"")),IF(NOT(N1187=""),N1187,""))</f>
        <v/>
      </c>
      <c r="Q1187" t="str">
        <f>IF(M1187=M1188,IF(Q1188="",P1187,Q1188),P1187)</f>
        <v/>
      </c>
    </row>
    <row r="1188" spans="1:17">
      <c r="A1188" t="str">
        <f t="shared" si="18"/>
        <v>Anon_55</v>
      </c>
      <c r="B1188" s="10" t="s">
        <v>11</v>
      </c>
      <c r="C1188">
        <v>14959</v>
      </c>
      <c r="D1188" s="10" t="s">
        <v>12</v>
      </c>
      <c r="E1188" s="10" t="s">
        <v>34</v>
      </c>
      <c r="F1188" s="10" t="s">
        <v>14</v>
      </c>
      <c r="G1188" s="10" t="s">
        <v>15</v>
      </c>
      <c r="H1188" s="10" t="s">
        <v>271</v>
      </c>
      <c r="I1188" s="10" t="s">
        <v>736</v>
      </c>
      <c r="J1188" s="10" t="s">
        <v>270</v>
      </c>
      <c r="K1188" s="10" t="s">
        <v>38</v>
      </c>
      <c r="L1188" t="str">
        <f>RIGHT(H1188, LEN(H1188)-6)</f>
        <v>SCIH</v>
      </c>
      <c r="M1188">
        <f>IF(AND(NOT(K1187=K1188),J1187=J1188,I1187=I1188),M1187,IF(AND(NOT(K1188=K1189),J1188=J1189,I1188=I1189),M1186,IF(AND(NOT(K1187=K1186),J1187=J1186,I1187=I1186),M1187+1,IF(K1187=K1188,M1187,M1187+1))))</f>
        <v>55</v>
      </c>
      <c r="N1188" s="10"/>
      <c r="O1188" t="b">
        <f>IF(AND(NOT(K1187=K1188),J1187=J1188,I1187=I1188),TRUE,FALSE)</f>
        <v>0</v>
      </c>
      <c r="P1188" t="str">
        <f>IF(M1188=M1187,IF(NOT(P1187=""),P1187,IF(NOT(N1187=""),N1187,"")),IF(NOT(N1188=""),N1188,""))</f>
        <v/>
      </c>
      <c r="Q1188" t="str">
        <f>IF(M1188=M1189,IF(Q1189="",P1188,Q1189),P1188)</f>
        <v/>
      </c>
    </row>
    <row r="1189" spans="1:17">
      <c r="A1189" t="str">
        <f t="shared" si="18"/>
        <v>Anon_55</v>
      </c>
      <c r="B1189" s="10" t="s">
        <v>11</v>
      </c>
      <c r="C1189">
        <v>18760</v>
      </c>
      <c r="D1189" s="10" t="s">
        <v>30</v>
      </c>
      <c r="E1189" s="10" t="s">
        <v>24</v>
      </c>
      <c r="F1189" s="10" t="s">
        <v>14</v>
      </c>
      <c r="G1189" s="10" t="s">
        <v>15</v>
      </c>
      <c r="H1189" s="10" t="s">
        <v>39</v>
      </c>
      <c r="I1189" s="10" t="s">
        <v>737</v>
      </c>
      <c r="J1189" s="10" t="s">
        <v>265</v>
      </c>
      <c r="K1189" s="10" t="s">
        <v>38</v>
      </c>
      <c r="L1189" t="str">
        <f>RIGHT(H1189, LEN(H1189)-6)</f>
        <v>SCIH</v>
      </c>
      <c r="M1189">
        <f>IF(AND(NOT(K1188=K1189),J1188=J1189,I1188=I1189),M1188,IF(AND(NOT(K1189=K1190),J1189=J1190,I1189=I1190),M1187,IF(AND(NOT(K1188=K1187),J1188=J1187,I1188=I1187),M1188+1,IF(K1188=K1189,M1188,M1188+1))))</f>
        <v>55</v>
      </c>
      <c r="N1189" s="10"/>
      <c r="O1189" t="b">
        <f>IF(AND(NOT(K1188=K1189),J1188=J1189,I1188=I1189),TRUE,FALSE)</f>
        <v>0</v>
      </c>
      <c r="P1189" t="str">
        <f>IF(M1189=M1188,IF(NOT(P1188=""),P1188,IF(NOT(N1188=""),N1188,"")),IF(NOT(N1189=""),N1189,""))</f>
        <v/>
      </c>
      <c r="Q1189" t="str">
        <f>IF(M1189=M1190,IF(Q1190="",P1189,Q1190),P1189)</f>
        <v/>
      </c>
    </row>
    <row r="1190" spans="1:17">
      <c r="A1190" t="str">
        <f t="shared" si="18"/>
        <v>10471154</v>
      </c>
      <c r="B1190" s="10" t="s">
        <v>11</v>
      </c>
      <c r="C1190">
        <v>1172</v>
      </c>
      <c r="D1190" s="10" t="s">
        <v>12</v>
      </c>
      <c r="E1190" s="10" t="s">
        <v>13</v>
      </c>
      <c r="F1190" s="10" t="s">
        <v>14</v>
      </c>
      <c r="G1190" s="10" t="s">
        <v>15</v>
      </c>
      <c r="H1190" s="10" t="s">
        <v>97</v>
      </c>
      <c r="I1190" s="10" t="s">
        <v>729</v>
      </c>
      <c r="J1190" s="10" t="s">
        <v>272</v>
      </c>
      <c r="K1190" s="10" t="s">
        <v>18</v>
      </c>
      <c r="L1190" t="str">
        <f>RIGHT(H1190, LEN(H1190)-6)</f>
        <v>HUMH</v>
      </c>
      <c r="M1190">
        <f>IF(AND(NOT(K1189=K1190),J1189=J1190,I1189=I1190),M1189,IF(AND(NOT(K1190=K1191),J1190=J1191,I1190=I1191),M1188,IF(AND(NOT(K1189=K1188),J1189=J1188,I1189=I1188),M1189+1,IF(K1189=K1190,M1189,M1189+1))))</f>
        <v>56</v>
      </c>
      <c r="N1190" s="10"/>
      <c r="O1190" t="b">
        <f>IF(AND(NOT(K1189=K1190),J1189=J1190,I1189=I1190),TRUE,FALSE)</f>
        <v>0</v>
      </c>
      <c r="P1190" t="str">
        <f>IF(M1190=M1189,IF(NOT(P1189=""),P1189,IF(NOT(N1189=""),N1189,"")),IF(NOT(N1190=""),N1190,""))</f>
        <v/>
      </c>
      <c r="Q1190" t="str">
        <f>IF(M1190=M1191,IF(Q1191="",P1190,Q1191),P1190)</f>
        <v>10471154</v>
      </c>
    </row>
    <row r="1191" spans="1:17">
      <c r="A1191" t="str">
        <f t="shared" si="18"/>
        <v>10471154</v>
      </c>
      <c r="B1191" s="10" t="s">
        <v>11</v>
      </c>
      <c r="C1191">
        <v>1173</v>
      </c>
      <c r="D1191" s="10" t="s">
        <v>30</v>
      </c>
      <c r="E1191" s="10" t="s">
        <v>13</v>
      </c>
      <c r="F1191" s="10" t="s">
        <v>281</v>
      </c>
      <c r="G1191" s="10" t="s">
        <v>15</v>
      </c>
      <c r="H1191" s="10" t="s">
        <v>97</v>
      </c>
      <c r="I1191" s="10" t="s">
        <v>729</v>
      </c>
      <c r="J1191" s="10"/>
      <c r="K1191" s="10" t="s">
        <v>18</v>
      </c>
      <c r="L1191" t="str">
        <f>RIGHT(H1191, LEN(H1191)-6)</f>
        <v>HUMH</v>
      </c>
      <c r="M1191">
        <f>IF(AND(NOT(K1190=K1191),J1190=J1191,I1190=I1191),M1190,IF(AND(NOT(K1191=K1192),J1191=J1192,I1191=I1192),M1189,IF(AND(NOT(K1190=K1189),J1190=J1189,I1190=I1189),M1190+1,IF(K1190=K1191,M1190,M1190+1))))</f>
        <v>56</v>
      </c>
      <c r="N1191" s="10" t="s">
        <v>342</v>
      </c>
      <c r="O1191" t="b">
        <f>IF(AND(NOT(K1190=K1191),J1190=J1191,I1190=I1191),TRUE,FALSE)</f>
        <v>0</v>
      </c>
      <c r="P1191" t="str">
        <f>IF(M1191=M1190,IF(NOT(P1190=""),P1190,IF(NOT(N1190=""),N1190,"")),IF(NOT(N1191=""),N1191,""))</f>
        <v/>
      </c>
      <c r="Q1191" t="str">
        <f>IF(M1191=M1192,IF(Q1192="",P1191,Q1192),P1191)</f>
        <v>10471154</v>
      </c>
    </row>
    <row r="1192" spans="1:17">
      <c r="A1192" t="str">
        <f t="shared" si="18"/>
        <v>10471154</v>
      </c>
      <c r="B1192" s="10" t="s">
        <v>11</v>
      </c>
      <c r="C1192">
        <v>1285</v>
      </c>
      <c r="D1192" s="10" t="s">
        <v>12</v>
      </c>
      <c r="E1192" s="10" t="s">
        <v>13</v>
      </c>
      <c r="F1192" s="10" t="s">
        <v>14</v>
      </c>
      <c r="G1192" s="10" t="s">
        <v>15</v>
      </c>
      <c r="H1192" s="10" t="s">
        <v>74</v>
      </c>
      <c r="I1192" s="10" t="s">
        <v>796</v>
      </c>
      <c r="J1192" s="10" t="s">
        <v>241</v>
      </c>
      <c r="K1192" s="10" t="s">
        <v>18</v>
      </c>
      <c r="L1192" t="str">
        <f>RIGHT(H1192, LEN(H1192)-6)</f>
        <v>SSCH</v>
      </c>
      <c r="M1192">
        <f>IF(AND(NOT(K1191=K1192),J1191=J1192,I1191=I1192),M1191,IF(AND(NOT(K1192=K1193),J1192=J1193,I1192=I1193),M1190,IF(AND(NOT(K1191=K1190),J1191=J1190,I1191=I1190),M1191+1,IF(K1191=K1192,M1191,M1191+1))))</f>
        <v>56</v>
      </c>
      <c r="N1192" s="10"/>
      <c r="O1192" t="b">
        <f>IF(AND(NOT(K1191=K1192),J1191=J1192,I1191=I1192),TRUE,FALSE)</f>
        <v>0</v>
      </c>
      <c r="P1192" t="str">
        <f>IF(M1192=M1191,IF(NOT(P1191=""),P1191,IF(NOT(N1191=""),N1191,"")),IF(NOT(N1192=""),N1192,""))</f>
        <v>10471154</v>
      </c>
      <c r="Q1192" t="str">
        <f>IF(M1192=M1193,IF(Q1193="",P1192,Q1193),P1192)</f>
        <v>10471154</v>
      </c>
    </row>
    <row r="1193" spans="1:17">
      <c r="A1193" t="str">
        <f t="shared" si="18"/>
        <v>10471154</v>
      </c>
      <c r="B1193" s="10" t="s">
        <v>11</v>
      </c>
      <c r="C1193">
        <v>1302</v>
      </c>
      <c r="D1193" s="10" t="s">
        <v>12</v>
      </c>
      <c r="E1193" s="10" t="s">
        <v>13</v>
      </c>
      <c r="F1193" s="10" t="s">
        <v>14</v>
      </c>
      <c r="G1193" s="10" t="s">
        <v>15</v>
      </c>
      <c r="H1193" s="10" t="s">
        <v>84</v>
      </c>
      <c r="I1193" s="10" t="s">
        <v>793</v>
      </c>
      <c r="J1193" s="10" t="s">
        <v>241</v>
      </c>
      <c r="K1193" s="10" t="s">
        <v>18</v>
      </c>
      <c r="L1193" t="str">
        <f>RIGHT(H1193, LEN(H1193)-6)</f>
        <v>SSCH</v>
      </c>
      <c r="M1193">
        <f>IF(AND(NOT(K1192=K1193),J1192=J1193,I1192=I1193),M1192,IF(AND(NOT(K1193=K1194),J1193=J1194,I1193=I1194),M1191,IF(AND(NOT(K1192=K1191),J1192=J1191,I1192=I1191),M1192+1,IF(K1192=K1193,M1192,M1192+1))))</f>
        <v>56</v>
      </c>
      <c r="N1193" s="10"/>
      <c r="O1193" t="b">
        <f>IF(AND(NOT(K1192=K1193),J1192=J1193,I1192=I1193),TRUE,FALSE)</f>
        <v>0</v>
      </c>
      <c r="P1193" t="str">
        <f>IF(M1193=M1192,IF(NOT(P1192=""),P1192,IF(NOT(N1192=""),N1192,"")),IF(NOT(N1193=""),N1193,""))</f>
        <v>10471154</v>
      </c>
      <c r="Q1193" t="str">
        <f>IF(M1193=M1194,IF(Q1194="",P1193,Q1194),P1193)</f>
        <v>10471154</v>
      </c>
    </row>
    <row r="1194" spans="1:17">
      <c r="A1194" t="str">
        <f t="shared" si="18"/>
        <v>10471154</v>
      </c>
      <c r="B1194" s="10" t="s">
        <v>11</v>
      </c>
      <c r="C1194">
        <v>1304</v>
      </c>
      <c r="D1194" s="10" t="s">
        <v>12</v>
      </c>
      <c r="E1194" s="10" t="s">
        <v>24</v>
      </c>
      <c r="F1194" s="10" t="s">
        <v>14</v>
      </c>
      <c r="G1194" s="10" t="s">
        <v>15</v>
      </c>
      <c r="H1194" s="10" t="s">
        <v>75</v>
      </c>
      <c r="I1194" s="10" t="s">
        <v>794</v>
      </c>
      <c r="J1194" s="10" t="s">
        <v>17</v>
      </c>
      <c r="K1194" s="10" t="s">
        <v>18</v>
      </c>
      <c r="L1194" t="str">
        <f>RIGHT(H1194, LEN(H1194)-6)</f>
        <v>SSCH</v>
      </c>
      <c r="M1194">
        <f>IF(AND(NOT(K1193=K1194),J1193=J1194,I1193=I1194),M1193,IF(AND(NOT(K1194=K1195),J1194=J1195,I1194=I1195),M1192,IF(AND(NOT(K1193=K1192),J1193=J1192,I1193=I1192),M1193+1,IF(K1193=K1194,M1193,M1193+1))))</f>
        <v>56</v>
      </c>
      <c r="N1194" s="10"/>
      <c r="O1194" t="b">
        <f>IF(AND(NOT(K1193=K1194),J1193=J1194,I1193=I1194),TRUE,FALSE)</f>
        <v>0</v>
      </c>
      <c r="P1194" t="str">
        <f>IF(M1194=M1193,IF(NOT(P1193=""),P1193,IF(NOT(N1193=""),N1193,"")),IF(NOT(N1194=""),N1194,""))</f>
        <v>10471154</v>
      </c>
      <c r="Q1194" t="str">
        <f>IF(M1194=M1195,IF(Q1195="",P1194,Q1195),P1194)</f>
        <v>10471154</v>
      </c>
    </row>
    <row r="1195" spans="1:17">
      <c r="A1195" t="str">
        <f t="shared" si="18"/>
        <v>10471154</v>
      </c>
      <c r="B1195" s="10" t="s">
        <v>11</v>
      </c>
      <c r="C1195">
        <v>4534</v>
      </c>
      <c r="D1195" s="10" t="s">
        <v>42</v>
      </c>
      <c r="E1195" s="10" t="s">
        <v>13</v>
      </c>
      <c r="F1195" s="10" t="s">
        <v>14</v>
      </c>
      <c r="G1195" s="10" t="s">
        <v>15</v>
      </c>
      <c r="H1195" s="10" t="s">
        <v>69</v>
      </c>
      <c r="I1195" s="10" t="s">
        <v>712</v>
      </c>
      <c r="J1195" s="10" t="s">
        <v>241</v>
      </c>
      <c r="K1195" s="10" t="s">
        <v>18</v>
      </c>
      <c r="L1195" t="str">
        <f>RIGHT(H1195, LEN(H1195)-6)</f>
        <v>ACCH</v>
      </c>
      <c r="M1195">
        <f>IF(AND(NOT(K1194=K1195),J1194=J1195,I1194=I1195),M1194,IF(AND(NOT(K1195=K1196),J1195=J1196,I1195=I1196),M1193,IF(AND(NOT(K1194=K1193),J1194=J1193,I1194=I1193),M1194+1,IF(K1194=K1195,M1194,M1194+1))))</f>
        <v>56</v>
      </c>
      <c r="N1195" s="10"/>
      <c r="O1195" t="b">
        <f>IF(AND(NOT(K1194=K1195),J1194=J1195,I1194=I1195),TRUE,FALSE)</f>
        <v>0</v>
      </c>
      <c r="P1195" t="str">
        <f>IF(M1195=M1194,IF(NOT(P1194=""),P1194,IF(NOT(N1194=""),N1194,"")),IF(NOT(N1195=""),N1195,""))</f>
        <v>10471154</v>
      </c>
      <c r="Q1195" t="str">
        <f>IF(M1195=M1196,IF(Q1196="",P1195,Q1196),P1195)</f>
        <v>10471154</v>
      </c>
    </row>
    <row r="1196" spans="1:17">
      <c r="A1196" t="str">
        <f t="shared" si="18"/>
        <v>10471154</v>
      </c>
      <c r="B1196" s="10" t="s">
        <v>11</v>
      </c>
      <c r="C1196">
        <v>13802</v>
      </c>
      <c r="D1196" s="10" t="s">
        <v>12</v>
      </c>
      <c r="E1196" s="10" t="s">
        <v>24</v>
      </c>
      <c r="F1196" s="10" t="s">
        <v>14</v>
      </c>
      <c r="G1196" s="10" t="s">
        <v>15</v>
      </c>
      <c r="H1196" s="10" t="s">
        <v>189</v>
      </c>
      <c r="I1196" s="10" t="s">
        <v>871</v>
      </c>
      <c r="J1196" s="10" t="s">
        <v>241</v>
      </c>
      <c r="K1196" s="10" t="s">
        <v>18</v>
      </c>
      <c r="L1196" t="str">
        <f>RIGHT(H1196, LEN(H1196)-6)</f>
        <v>SSCH</v>
      </c>
      <c r="M1196">
        <f>IF(AND(NOT(K1195=K1196),J1195=J1196,I1195=I1196),M1195,IF(AND(NOT(K1196=K1197),J1196=J1197,I1196=I1197),M1194,IF(AND(NOT(K1195=K1194),J1195=J1194,I1195=I1194),M1195+1,IF(K1195=K1196,M1195,M1195+1))))</f>
        <v>56</v>
      </c>
      <c r="N1196" s="10"/>
      <c r="O1196" t="b">
        <f>IF(AND(NOT(K1195=K1196),J1195=J1196,I1195=I1196),TRUE,FALSE)</f>
        <v>0</v>
      </c>
      <c r="P1196" t="str">
        <f>IF(M1196=M1195,IF(NOT(P1195=""),P1195,IF(NOT(N1195=""),N1195,"")),IF(NOT(N1196=""),N1196,""))</f>
        <v>10471154</v>
      </c>
      <c r="Q1196" t="str">
        <f>IF(M1196=M1197,IF(Q1197="",P1196,Q1197),P1196)</f>
        <v>10471154</v>
      </c>
    </row>
    <row r="1197" spans="1:17">
      <c r="A1197" t="str">
        <f t="shared" si="18"/>
        <v>10471154</v>
      </c>
      <c r="B1197" s="10" t="s">
        <v>11</v>
      </c>
      <c r="C1197">
        <v>13824</v>
      </c>
      <c r="D1197" s="10" t="s">
        <v>12</v>
      </c>
      <c r="E1197" s="10" t="s">
        <v>24</v>
      </c>
      <c r="F1197" s="10" t="s">
        <v>14</v>
      </c>
      <c r="G1197" s="10" t="s">
        <v>15</v>
      </c>
      <c r="H1197" s="10" t="s">
        <v>221</v>
      </c>
      <c r="I1197" s="10" t="s">
        <v>815</v>
      </c>
      <c r="J1197" s="10" t="s">
        <v>265</v>
      </c>
      <c r="K1197" s="10" t="s">
        <v>18</v>
      </c>
      <c r="L1197" t="str">
        <f>RIGHT(H1197, LEN(H1197)-6)</f>
        <v>ACCH</v>
      </c>
      <c r="M1197">
        <f>IF(AND(NOT(K1196=K1197),J1196=J1197,I1196=I1197),M1196,IF(AND(NOT(K1197=K1198),J1197=J1198,I1197=I1198),M1195,IF(AND(NOT(K1196=K1195),J1196=J1195,I1196=I1195),M1196+1,IF(K1196=K1197,M1196,M1196+1))))</f>
        <v>56</v>
      </c>
      <c r="N1197" s="10"/>
      <c r="O1197" t="b">
        <f>IF(AND(NOT(K1196=K1197),J1196=J1197,I1196=I1197),TRUE,FALSE)</f>
        <v>0</v>
      </c>
      <c r="P1197" t="str">
        <f>IF(M1197=M1196,IF(NOT(P1196=""),P1196,IF(NOT(N1196=""),N1196,"")),IF(NOT(N1197=""),N1197,""))</f>
        <v>10471154</v>
      </c>
      <c r="Q1197" t="str">
        <f>IF(M1197=M1198,IF(Q1198="",P1197,Q1198),P1197)</f>
        <v>10471154</v>
      </c>
    </row>
    <row r="1198" spans="1:17">
      <c r="A1198" t="str">
        <f t="shared" si="18"/>
        <v>10471154</v>
      </c>
      <c r="B1198" s="10" t="s">
        <v>11</v>
      </c>
      <c r="C1198">
        <v>13855</v>
      </c>
      <c r="D1198" s="10" t="s">
        <v>12</v>
      </c>
      <c r="E1198" s="10" t="s">
        <v>24</v>
      </c>
      <c r="F1198" s="10" t="s">
        <v>14</v>
      </c>
      <c r="G1198" s="10" t="s">
        <v>15</v>
      </c>
      <c r="H1198" s="10" t="s">
        <v>231</v>
      </c>
      <c r="I1198" s="10" t="s">
        <v>880</v>
      </c>
      <c r="J1198" s="10" t="s">
        <v>268</v>
      </c>
      <c r="K1198" s="10" t="s">
        <v>18</v>
      </c>
      <c r="L1198" t="str">
        <f>RIGHT(H1198, LEN(H1198)-6)</f>
        <v>SSCH</v>
      </c>
      <c r="M1198">
        <f>IF(AND(NOT(K1197=K1198),J1197=J1198,I1197=I1198),M1197,IF(AND(NOT(K1198=K1199),J1198=J1199,I1198=I1199),M1196,IF(AND(NOT(K1197=K1196),J1197=J1196,I1197=I1196),M1197+1,IF(K1197=K1198,M1197,M1197+1))))</f>
        <v>56</v>
      </c>
      <c r="N1198" s="10"/>
      <c r="O1198" t="b">
        <f>IF(AND(NOT(K1197=K1198),J1197=J1198,I1197=I1198),TRUE,FALSE)</f>
        <v>0</v>
      </c>
      <c r="P1198" t="str">
        <f>IF(M1198=M1197,IF(NOT(P1197=""),P1197,IF(NOT(N1197=""),N1197,"")),IF(NOT(N1198=""),N1198,""))</f>
        <v>10471154</v>
      </c>
      <c r="Q1198" t="str">
        <f>IF(M1198=M1199,IF(Q1199="",P1198,Q1199),P1198)</f>
        <v>10471154</v>
      </c>
    </row>
    <row r="1199" spans="1:17">
      <c r="A1199" t="str">
        <f t="shared" si="18"/>
        <v>10471154</v>
      </c>
      <c r="B1199" s="10" t="s">
        <v>11</v>
      </c>
      <c r="C1199">
        <v>14196</v>
      </c>
      <c r="D1199" s="10" t="s">
        <v>12</v>
      </c>
      <c r="E1199" s="10" t="s">
        <v>34</v>
      </c>
      <c r="F1199" s="10" t="s">
        <v>14</v>
      </c>
      <c r="G1199" s="10" t="s">
        <v>15</v>
      </c>
      <c r="H1199" s="10" t="s">
        <v>36</v>
      </c>
      <c r="I1199" s="10" t="s">
        <v>37</v>
      </c>
      <c r="J1199" s="10" t="s">
        <v>17</v>
      </c>
      <c r="K1199" s="10" t="s">
        <v>18</v>
      </c>
      <c r="L1199" t="str">
        <f>RIGHT(H1199, LEN(H1199)-6)</f>
        <v>CICY</v>
      </c>
      <c r="M1199">
        <f>IF(AND(NOT(K1198=K1199),J1198=J1199,I1198=I1199),M1198,IF(AND(NOT(K1199=K1200),J1199=J1200,I1199=I1200),M1197,IF(AND(NOT(K1198=K1197),J1198=J1197,I1198=I1197),M1198+1,IF(K1198=K1199,M1198,M1198+1))))</f>
        <v>56</v>
      </c>
      <c r="N1199" s="10"/>
      <c r="O1199" t="b">
        <f>IF(AND(NOT(K1198=K1199),J1198=J1199,I1198=I1199),TRUE,FALSE)</f>
        <v>0</v>
      </c>
      <c r="P1199" t="str">
        <f>IF(M1199=M1198,IF(NOT(P1198=""),P1198,IF(NOT(N1198=""),N1198,"")),IF(NOT(N1199=""),N1199,""))</f>
        <v>10471154</v>
      </c>
      <c r="Q1199" t="str">
        <f>IF(M1199=M1200,IF(Q1200="",P1199,Q1200),P1199)</f>
        <v>10471154</v>
      </c>
    </row>
    <row r="1200" spans="1:17">
      <c r="A1200" t="str">
        <f t="shared" si="18"/>
        <v>10471154</v>
      </c>
      <c r="B1200" s="10" t="s">
        <v>11</v>
      </c>
      <c r="C1200">
        <v>14199</v>
      </c>
      <c r="D1200" s="10" t="s">
        <v>12</v>
      </c>
      <c r="E1200" s="10" t="s">
        <v>34</v>
      </c>
      <c r="F1200" s="10" t="s">
        <v>526</v>
      </c>
      <c r="G1200" s="10" t="s">
        <v>15</v>
      </c>
      <c r="H1200" s="10" t="s">
        <v>133</v>
      </c>
      <c r="I1200" s="10" t="s">
        <v>134</v>
      </c>
      <c r="J1200" s="10"/>
      <c r="K1200" s="10" t="s">
        <v>18</v>
      </c>
      <c r="L1200" t="str">
        <f>RIGHT(H1200, LEN(H1200)-6)</f>
        <v>CICY</v>
      </c>
      <c r="M1200">
        <f>IF(AND(NOT(K1199=K1200),J1199=J1200,I1199=I1200),M1199,IF(AND(NOT(K1200=K1201),J1200=J1201,I1200=I1201),M1198,IF(AND(NOT(K1199=K1198),J1199=J1198,I1199=I1198),M1199+1,IF(K1199=K1200,M1199,M1199+1))))</f>
        <v>56</v>
      </c>
      <c r="N1200" s="10" t="s">
        <v>342</v>
      </c>
      <c r="O1200" t="b">
        <f>IF(AND(NOT(K1199=K1200),J1199=J1200,I1199=I1200),TRUE,FALSE)</f>
        <v>0</v>
      </c>
      <c r="P1200" t="str">
        <f>IF(M1200=M1199,IF(NOT(P1199=""),P1199,IF(NOT(N1199=""),N1199,"")),IF(NOT(N1200=""),N1200,""))</f>
        <v>10471154</v>
      </c>
      <c r="Q1200" t="str">
        <f>IF(M1200=M1201,IF(Q1201="",P1200,Q1201),P1200)</f>
        <v>10471154</v>
      </c>
    </row>
    <row r="1201" spans="1:17">
      <c r="A1201" t="str">
        <f t="shared" si="18"/>
        <v>10471154</v>
      </c>
      <c r="B1201" s="10" t="s">
        <v>11</v>
      </c>
      <c r="C1201">
        <v>14203</v>
      </c>
      <c r="D1201" s="10" t="s">
        <v>30</v>
      </c>
      <c r="E1201" s="10" t="s">
        <v>20</v>
      </c>
      <c r="F1201" s="10" t="s">
        <v>14</v>
      </c>
      <c r="G1201" s="10" t="s">
        <v>15</v>
      </c>
      <c r="H1201" s="10" t="s">
        <v>50</v>
      </c>
      <c r="I1201" s="10" t="s">
        <v>659</v>
      </c>
      <c r="J1201" s="10" t="s">
        <v>272</v>
      </c>
      <c r="K1201" s="10" t="s">
        <v>18</v>
      </c>
      <c r="L1201" t="str">
        <f>RIGHT(H1201, LEN(H1201)-6)</f>
        <v>ACCH</v>
      </c>
      <c r="M1201">
        <f>IF(AND(NOT(K1200=K1201),J1200=J1201,I1200=I1201),M1200,IF(AND(NOT(K1201=K1202),J1201=J1202,I1201=I1202),M1199,IF(AND(NOT(K1200=K1199),J1200=J1199,I1200=I1199),M1200+1,IF(K1200=K1201,M1200,M1200+1))))</f>
        <v>56</v>
      </c>
      <c r="N1201" s="10"/>
      <c r="O1201" t="b">
        <f>IF(AND(NOT(K1200=K1201),J1200=J1201,I1200=I1201),TRUE,FALSE)</f>
        <v>0</v>
      </c>
      <c r="P1201" t="str">
        <f>IF(M1201=M1200,IF(NOT(P1200=""),P1200,IF(NOT(N1200=""),N1200,"")),IF(NOT(N1201=""),N1201,""))</f>
        <v>10471154</v>
      </c>
      <c r="Q1201" t="str">
        <f>IF(M1201=M1202,IF(Q1202="",P1201,Q1202),P1201)</f>
        <v>10471154</v>
      </c>
    </row>
    <row r="1202" spans="1:17">
      <c r="A1202" t="str">
        <f t="shared" si="18"/>
        <v>10480978</v>
      </c>
      <c r="B1202" s="10" t="s">
        <v>11</v>
      </c>
      <c r="C1202">
        <v>1081</v>
      </c>
      <c r="D1202" s="10" t="s">
        <v>112</v>
      </c>
      <c r="E1202" s="10" t="s">
        <v>13</v>
      </c>
      <c r="F1202" s="10" t="s">
        <v>14</v>
      </c>
      <c r="G1202" s="10" t="s">
        <v>15</v>
      </c>
      <c r="H1202" s="10" t="s">
        <v>94</v>
      </c>
      <c r="I1202" s="10" t="s">
        <v>762</v>
      </c>
      <c r="J1202" s="10" t="s">
        <v>270</v>
      </c>
      <c r="K1202" s="10" t="s">
        <v>38</v>
      </c>
      <c r="L1202" t="str">
        <f>RIGHT(H1202, LEN(H1202)-6)</f>
        <v>ACCH</v>
      </c>
      <c r="M1202">
        <f>IF(AND(NOT(K1201=K1202),J1201=J1202,I1201=I1202),M1201,IF(AND(NOT(K1202=K1203),J1202=J1203,I1202=I1203),M1200,IF(AND(NOT(K1201=K1200),J1201=J1200,I1201=I1200),M1201+1,IF(K1201=K1202,M1201,M1201+1))))</f>
        <v>57</v>
      </c>
      <c r="N1202" s="10"/>
      <c r="O1202" t="b">
        <f>IF(AND(NOT(K1201=K1202),J1201=J1202,I1201=I1202),TRUE,FALSE)</f>
        <v>0</v>
      </c>
      <c r="P1202" t="str">
        <f>IF(M1202=M1201,IF(NOT(P1201=""),P1201,IF(NOT(N1201=""),N1201,"")),IF(NOT(N1202=""),N1202,""))</f>
        <v/>
      </c>
      <c r="Q1202" t="str">
        <f>IF(M1202=M1203,IF(Q1203="",P1202,Q1203),P1202)</f>
        <v>10480978</v>
      </c>
    </row>
    <row r="1203" spans="1:17">
      <c r="A1203" t="str">
        <f t="shared" si="18"/>
        <v>10480978</v>
      </c>
      <c r="B1203" s="10" t="s">
        <v>11</v>
      </c>
      <c r="C1203">
        <v>1126</v>
      </c>
      <c r="D1203" s="10" t="s">
        <v>73</v>
      </c>
      <c r="E1203" s="10" t="s">
        <v>13</v>
      </c>
      <c r="F1203" s="10" t="s">
        <v>14</v>
      </c>
      <c r="G1203" s="10" t="s">
        <v>15</v>
      </c>
      <c r="H1203" s="10" t="s">
        <v>88</v>
      </c>
      <c r="I1203" s="10" t="s">
        <v>738</v>
      </c>
      <c r="J1203" s="10" t="s">
        <v>268</v>
      </c>
      <c r="K1203" s="10" t="s">
        <v>38</v>
      </c>
      <c r="L1203" t="str">
        <f>RIGHT(H1203, LEN(H1203)-6)</f>
        <v>ACCH</v>
      </c>
      <c r="M1203">
        <f>IF(AND(NOT(K1202=K1203),J1202=J1203,I1202=I1203),M1202,IF(AND(NOT(K1203=K1204),J1203=J1204,I1203=I1204),M1201,IF(AND(NOT(K1202=K1201),J1202=J1201,I1202=I1201),M1202+1,IF(K1202=K1203,M1202,M1202+1))))</f>
        <v>57</v>
      </c>
      <c r="N1203" s="10"/>
      <c r="O1203" t="b">
        <f>IF(AND(NOT(K1202=K1203),J1202=J1203,I1202=I1203),TRUE,FALSE)</f>
        <v>0</v>
      </c>
      <c r="P1203" t="str">
        <f>IF(M1203=M1202,IF(NOT(P1202=""),P1202,IF(NOT(N1202=""),N1202,"")),IF(NOT(N1203=""),N1203,""))</f>
        <v/>
      </c>
      <c r="Q1203" t="str">
        <f>IF(M1203=M1204,IF(Q1204="",P1203,Q1204),P1203)</f>
        <v>10480978</v>
      </c>
    </row>
    <row r="1204" spans="1:17">
      <c r="A1204" t="str">
        <f t="shared" si="18"/>
        <v>10480978</v>
      </c>
      <c r="B1204" s="10" t="s">
        <v>11</v>
      </c>
      <c r="C1204">
        <v>1240</v>
      </c>
      <c r="D1204" s="10" t="s">
        <v>12</v>
      </c>
      <c r="E1204" s="10" t="s">
        <v>13</v>
      </c>
      <c r="F1204" s="10" t="s">
        <v>14</v>
      </c>
      <c r="G1204" s="10" t="s">
        <v>15</v>
      </c>
      <c r="H1204" s="10" t="s">
        <v>185</v>
      </c>
      <c r="I1204" s="10" t="s">
        <v>731</v>
      </c>
      <c r="J1204" s="10" t="s">
        <v>270</v>
      </c>
      <c r="K1204" s="10" t="s">
        <v>38</v>
      </c>
      <c r="L1204" t="str">
        <f>RIGHT(H1204, LEN(H1204)-6)</f>
        <v>SCIH</v>
      </c>
      <c r="M1204">
        <f>IF(AND(NOT(K1203=K1204),J1203=J1204,I1203=I1204),M1203,IF(AND(NOT(K1204=K1205),J1204=J1205,I1204=I1205),M1202,IF(AND(NOT(K1203=K1202),J1203=J1202,I1203=I1202),M1203+1,IF(K1203=K1204,M1203,M1203+1))))</f>
        <v>57</v>
      </c>
      <c r="N1204" s="10"/>
      <c r="O1204" t="b">
        <f>IF(AND(NOT(K1203=K1204),J1203=J1204,I1203=I1204),TRUE,FALSE)</f>
        <v>0</v>
      </c>
      <c r="P1204" t="str">
        <f>IF(M1204=M1203,IF(NOT(P1203=""),P1203,IF(NOT(N1203=""),N1203,"")),IF(NOT(N1204=""),N1204,""))</f>
        <v/>
      </c>
      <c r="Q1204" t="str">
        <f>IF(M1204=M1205,IF(Q1205="",P1204,Q1205),P1204)</f>
        <v>10480978</v>
      </c>
    </row>
    <row r="1205" spans="1:17">
      <c r="A1205" t="str">
        <f t="shared" si="18"/>
        <v>10480978</v>
      </c>
      <c r="B1205" s="10" t="s">
        <v>11</v>
      </c>
      <c r="C1205">
        <v>1293</v>
      </c>
      <c r="D1205" s="10" t="s">
        <v>30</v>
      </c>
      <c r="E1205" s="10" t="s">
        <v>13</v>
      </c>
      <c r="F1205" s="10" t="s">
        <v>14</v>
      </c>
      <c r="G1205" s="10" t="s">
        <v>15</v>
      </c>
      <c r="H1205" s="10" t="s">
        <v>95</v>
      </c>
      <c r="I1205" s="10" t="s">
        <v>612</v>
      </c>
      <c r="J1205" s="10" t="s">
        <v>272</v>
      </c>
      <c r="K1205" s="10" t="s">
        <v>38</v>
      </c>
      <c r="L1205" t="str">
        <f>RIGHT(H1205, LEN(H1205)-6)</f>
        <v>SSCH</v>
      </c>
      <c r="M1205">
        <f>IF(AND(NOT(K1204=K1205),J1204=J1205,I1204=I1205),M1204,IF(AND(NOT(K1205=K1206),J1205=J1206,I1205=I1206),M1203,IF(AND(NOT(K1204=K1203),J1204=J1203,I1204=I1203),M1204+1,IF(K1204=K1205,M1204,M1204+1))))</f>
        <v>57</v>
      </c>
      <c r="N1205" s="10"/>
      <c r="O1205" t="b">
        <f>IF(AND(NOT(K1204=K1205),J1204=J1205,I1204=I1205),TRUE,FALSE)</f>
        <v>0</v>
      </c>
      <c r="P1205" t="str">
        <f>IF(M1205=M1204,IF(NOT(P1204=""),P1204,IF(NOT(N1204=""),N1204,"")),IF(NOT(N1205=""),N1205,""))</f>
        <v/>
      </c>
      <c r="Q1205" t="str">
        <f>IF(M1205=M1206,IF(Q1206="",P1205,Q1206),P1205)</f>
        <v>10480978</v>
      </c>
    </row>
    <row r="1206" spans="1:17">
      <c r="A1206" t="str">
        <f t="shared" si="18"/>
        <v>10480978</v>
      </c>
      <c r="B1206" s="10" t="s">
        <v>11</v>
      </c>
      <c r="C1206">
        <v>1398</v>
      </c>
      <c r="D1206" s="10" t="s">
        <v>12</v>
      </c>
      <c r="E1206" s="10" t="s">
        <v>20</v>
      </c>
      <c r="F1206" s="10" t="s">
        <v>281</v>
      </c>
      <c r="G1206" s="10" t="s">
        <v>15</v>
      </c>
      <c r="H1206" s="10" t="s">
        <v>140</v>
      </c>
      <c r="I1206" s="10" t="s">
        <v>677</v>
      </c>
      <c r="J1206" s="10"/>
      <c r="K1206" s="10" t="s">
        <v>38</v>
      </c>
      <c r="L1206" t="str">
        <f>RIGHT(H1206, LEN(H1206)-6)</f>
        <v>ACCH</v>
      </c>
      <c r="M1206">
        <f>IF(AND(NOT(K1205=K1206),J1205=J1206,I1205=I1206),M1205,IF(AND(NOT(K1206=K1207),J1206=J1207,I1206=I1207),M1204,IF(AND(NOT(K1205=K1204),J1205=J1204,I1205=I1204),M1205+1,IF(K1205=K1206,M1205,M1205+1))))</f>
        <v>57</v>
      </c>
      <c r="N1206" s="10" t="s">
        <v>343</v>
      </c>
      <c r="O1206" t="b">
        <f>IF(AND(NOT(K1205=K1206),J1205=J1206,I1205=I1206),TRUE,FALSE)</f>
        <v>0</v>
      </c>
      <c r="P1206" t="str">
        <f>IF(M1206=M1205,IF(NOT(P1205=""),P1205,IF(NOT(N1205=""),N1205,"")),IF(NOT(N1206=""),N1206,""))</f>
        <v/>
      </c>
      <c r="Q1206" t="str">
        <f>IF(M1206=M1207,IF(Q1207="",P1206,Q1207),P1206)</f>
        <v>10480978</v>
      </c>
    </row>
    <row r="1207" spans="1:17">
      <c r="A1207" t="str">
        <f t="shared" si="18"/>
        <v>10480978</v>
      </c>
      <c r="B1207" s="10" t="s">
        <v>11</v>
      </c>
      <c r="C1207">
        <v>1399</v>
      </c>
      <c r="D1207" s="10" t="s">
        <v>12</v>
      </c>
      <c r="E1207" s="10" t="s">
        <v>20</v>
      </c>
      <c r="F1207" s="10" t="s">
        <v>14</v>
      </c>
      <c r="G1207" s="10" t="s">
        <v>15</v>
      </c>
      <c r="H1207" s="10" t="s">
        <v>261</v>
      </c>
      <c r="I1207" s="10" t="s">
        <v>846</v>
      </c>
      <c r="J1207" s="10" t="s">
        <v>268</v>
      </c>
      <c r="K1207" s="10" t="s">
        <v>38</v>
      </c>
      <c r="L1207" t="str">
        <f>RIGHT(H1207, LEN(H1207)-6)</f>
        <v>ACCH</v>
      </c>
      <c r="M1207">
        <f>IF(AND(NOT(K1206=K1207),J1206=J1207,I1206=I1207),M1206,IF(AND(NOT(K1207=K1208),J1207=J1208,I1207=I1208),M1205,IF(AND(NOT(K1206=K1205),J1206=J1205,I1206=I1205),M1206+1,IF(K1206=K1207,M1206,M1206+1))))</f>
        <v>57</v>
      </c>
      <c r="N1207" s="10"/>
      <c r="O1207" t="b">
        <f>IF(AND(NOT(K1206=K1207),J1206=J1207,I1206=I1207),TRUE,FALSE)</f>
        <v>0</v>
      </c>
      <c r="P1207" t="str">
        <f>IF(M1207=M1206,IF(NOT(P1206=""),P1206,IF(NOT(N1206=""),N1206,"")),IF(NOT(N1207=""),N1207,""))</f>
        <v>10480978</v>
      </c>
      <c r="Q1207" t="str">
        <f>IF(M1207=M1208,IF(Q1208="",P1207,Q1208),P1207)</f>
        <v>10480978</v>
      </c>
    </row>
    <row r="1208" spans="1:17">
      <c r="A1208" t="str">
        <f t="shared" si="18"/>
        <v>10480978</v>
      </c>
      <c r="B1208" s="10" t="s">
        <v>11</v>
      </c>
      <c r="C1208">
        <v>13776</v>
      </c>
      <c r="D1208" s="10" t="s">
        <v>12</v>
      </c>
      <c r="E1208" s="10" t="s">
        <v>24</v>
      </c>
      <c r="F1208" s="10" t="s">
        <v>14</v>
      </c>
      <c r="G1208" s="10" t="s">
        <v>15</v>
      </c>
      <c r="H1208" s="10" t="s">
        <v>31</v>
      </c>
      <c r="I1208" s="10" t="s">
        <v>722</v>
      </c>
      <c r="J1208" s="10" t="s">
        <v>241</v>
      </c>
      <c r="K1208" s="10" t="s">
        <v>38</v>
      </c>
      <c r="L1208" t="str">
        <f>RIGHT(H1208, LEN(H1208)-6)</f>
        <v>ACCH</v>
      </c>
      <c r="M1208">
        <f>IF(AND(NOT(K1207=K1208),J1207=J1208,I1207=I1208),M1207,IF(AND(NOT(K1208=K1209),J1208=J1209,I1208=I1209),M1206,IF(AND(NOT(K1207=K1206),J1207=J1206,I1207=I1206),M1207+1,IF(K1207=K1208,M1207,M1207+1))))</f>
        <v>57</v>
      </c>
      <c r="N1208" s="10"/>
      <c r="O1208" t="b">
        <f>IF(AND(NOT(K1207=K1208),J1207=J1208,I1207=I1208),TRUE,FALSE)</f>
        <v>0</v>
      </c>
      <c r="P1208" t="str">
        <f>IF(M1208=M1207,IF(NOT(P1207=""),P1207,IF(NOT(N1207=""),N1207,"")),IF(NOT(N1208=""),N1208,""))</f>
        <v>10480978</v>
      </c>
      <c r="Q1208" t="str">
        <f>IF(M1208=M1209,IF(Q1209="",P1208,Q1209),P1208)</f>
        <v>10480978</v>
      </c>
    </row>
    <row r="1209" spans="1:17">
      <c r="A1209" t="str">
        <f t="shared" si="18"/>
        <v>10480978</v>
      </c>
      <c r="B1209" s="10" t="s">
        <v>11</v>
      </c>
      <c r="C1209">
        <v>13785</v>
      </c>
      <c r="D1209" s="10" t="s">
        <v>30</v>
      </c>
      <c r="E1209" s="10" t="s">
        <v>24</v>
      </c>
      <c r="F1209" s="10" t="s">
        <v>14</v>
      </c>
      <c r="G1209" s="10" t="s">
        <v>15</v>
      </c>
      <c r="H1209" s="10" t="s">
        <v>69</v>
      </c>
      <c r="I1209" s="10" t="s">
        <v>712</v>
      </c>
      <c r="J1209" s="10" t="s">
        <v>272</v>
      </c>
      <c r="K1209" s="10" t="s">
        <v>38</v>
      </c>
      <c r="L1209" t="str">
        <f>RIGHT(H1209, LEN(H1209)-6)</f>
        <v>ACCH</v>
      </c>
      <c r="M1209">
        <f>IF(AND(NOT(K1208=K1209),J1208=J1209,I1208=I1209),M1208,IF(AND(NOT(K1209=K1210),J1209=J1210,I1209=I1210),M1207,IF(AND(NOT(K1208=K1207),J1208=J1207,I1208=I1207),M1208+1,IF(K1208=K1209,M1208,M1208+1))))</f>
        <v>57</v>
      </c>
      <c r="N1209" s="10"/>
      <c r="O1209" t="b">
        <f>IF(AND(NOT(K1208=K1209),J1208=J1209,I1208=I1209),TRUE,FALSE)</f>
        <v>0</v>
      </c>
      <c r="P1209" t="str">
        <f>IF(M1209=M1208,IF(NOT(P1208=""),P1208,IF(NOT(N1208=""),N1208,"")),IF(NOT(N1209=""),N1209,""))</f>
        <v>10480978</v>
      </c>
      <c r="Q1209" t="str">
        <f>IF(M1209=M1210,IF(Q1210="",P1209,Q1210),P1209)</f>
        <v>10480978</v>
      </c>
    </row>
    <row r="1210" spans="1:17">
      <c r="A1210" t="str">
        <f t="shared" si="18"/>
        <v>10480978</v>
      </c>
      <c r="B1210" s="10" t="s">
        <v>11</v>
      </c>
      <c r="C1210">
        <v>13866</v>
      </c>
      <c r="D1210" s="10" t="s">
        <v>12</v>
      </c>
      <c r="E1210" s="10" t="s">
        <v>24</v>
      </c>
      <c r="F1210" s="10" t="s">
        <v>14</v>
      </c>
      <c r="G1210" s="10" t="s">
        <v>15</v>
      </c>
      <c r="H1210" s="10" t="s">
        <v>253</v>
      </c>
      <c r="I1210" s="10" t="s">
        <v>735</v>
      </c>
      <c r="J1210" s="10" t="s">
        <v>279</v>
      </c>
      <c r="K1210" s="10" t="s">
        <v>38</v>
      </c>
      <c r="L1210" t="str">
        <f>RIGHT(H1210, LEN(H1210)-6)</f>
        <v>SCIH</v>
      </c>
      <c r="M1210">
        <f>IF(AND(NOT(K1209=K1210),J1209=J1210,I1209=I1210),M1209,IF(AND(NOT(K1210=K1211),J1210=J1211,I1210=I1211),M1208,IF(AND(NOT(K1209=K1208),J1209=J1208,I1209=I1208),M1209+1,IF(K1209=K1210,M1209,M1209+1))))</f>
        <v>57</v>
      </c>
      <c r="N1210" s="10"/>
      <c r="O1210" t="b">
        <f>IF(AND(NOT(K1209=K1210),J1209=J1210,I1209=I1210),TRUE,FALSE)</f>
        <v>0</v>
      </c>
      <c r="P1210" t="str">
        <f>IF(M1210=M1209,IF(NOT(P1209=""),P1209,IF(NOT(N1209=""),N1209,"")),IF(NOT(N1210=""),N1210,""))</f>
        <v>10480978</v>
      </c>
      <c r="Q1210" t="str">
        <f>IF(M1210=M1211,IF(Q1211="",P1210,Q1211),P1210)</f>
        <v>10480978</v>
      </c>
    </row>
    <row r="1211" spans="1:17">
      <c r="A1211" t="str">
        <f t="shared" si="18"/>
        <v>10480978</v>
      </c>
      <c r="B1211" s="10" t="s">
        <v>11</v>
      </c>
      <c r="C1211">
        <v>13879</v>
      </c>
      <c r="D1211" s="10" t="s">
        <v>12</v>
      </c>
      <c r="E1211" s="10" t="s">
        <v>24</v>
      </c>
      <c r="F1211" s="10" t="s">
        <v>14</v>
      </c>
      <c r="G1211" s="10" t="s">
        <v>15</v>
      </c>
      <c r="H1211" s="10" t="s">
        <v>166</v>
      </c>
      <c r="I1211" s="10" t="s">
        <v>822</v>
      </c>
      <c r="J1211" s="10" t="s">
        <v>279</v>
      </c>
      <c r="K1211" s="10" t="s">
        <v>38</v>
      </c>
      <c r="L1211" t="str">
        <f>RIGHT(H1211, LEN(H1211)-6)</f>
        <v>SSCH</v>
      </c>
      <c r="M1211">
        <f>IF(AND(NOT(K1210=K1211),J1210=J1211,I1210=I1211),M1210,IF(AND(NOT(K1211=K1212),J1211=J1212,I1211=I1212),M1209,IF(AND(NOT(K1210=K1209),J1210=J1209,I1210=I1209),M1210+1,IF(K1210=K1211,M1210,M1210+1))))</f>
        <v>57</v>
      </c>
      <c r="N1211" s="10"/>
      <c r="O1211" t="b">
        <f>IF(AND(NOT(K1210=K1211),J1210=J1211,I1210=I1211),TRUE,FALSE)</f>
        <v>0</v>
      </c>
      <c r="P1211" t="str">
        <f>IF(M1211=M1210,IF(NOT(P1210=""),P1210,IF(NOT(N1210=""),N1210,"")),IF(NOT(N1211=""),N1211,""))</f>
        <v>10480978</v>
      </c>
      <c r="Q1211" t="str">
        <f>IF(M1211=M1212,IF(Q1212="",P1211,Q1212),P1211)</f>
        <v>10480978</v>
      </c>
    </row>
    <row r="1212" spans="1:17">
      <c r="A1212" t="str">
        <f t="shared" si="18"/>
        <v>10480978</v>
      </c>
      <c r="B1212" s="10" t="s">
        <v>11</v>
      </c>
      <c r="C1212">
        <v>13953</v>
      </c>
      <c r="D1212" s="10" t="s">
        <v>12</v>
      </c>
      <c r="E1212" s="10" t="s">
        <v>24</v>
      </c>
      <c r="F1212" s="10" t="s">
        <v>14</v>
      </c>
      <c r="G1212" s="10" t="s">
        <v>15</v>
      </c>
      <c r="H1212" s="10" t="s">
        <v>136</v>
      </c>
      <c r="I1212" s="10" t="s">
        <v>807</v>
      </c>
      <c r="J1212" s="10" t="s">
        <v>17</v>
      </c>
      <c r="K1212" s="10" t="s">
        <v>38</v>
      </c>
      <c r="L1212" t="str">
        <f>RIGHT(H1212, LEN(H1212)-6)</f>
        <v>SSCH</v>
      </c>
      <c r="M1212">
        <f>IF(AND(NOT(K1211=K1212),J1211=J1212,I1211=I1212),M1211,IF(AND(NOT(K1212=K1213),J1212=J1213,I1212=I1213),M1210,IF(AND(NOT(K1211=K1210),J1211=J1210,I1211=I1210),M1211+1,IF(K1211=K1212,M1211,M1211+1))))</f>
        <v>57</v>
      </c>
      <c r="N1212" s="10"/>
      <c r="O1212" t="b">
        <f>IF(AND(NOT(K1211=K1212),J1211=J1212,I1211=I1212),TRUE,FALSE)</f>
        <v>0</v>
      </c>
      <c r="P1212" t="str">
        <f>IF(M1212=M1211,IF(NOT(P1211=""),P1211,IF(NOT(N1211=""),N1211,"")),IF(NOT(N1212=""),N1212,""))</f>
        <v>10480978</v>
      </c>
      <c r="Q1212" t="str">
        <f>IF(M1212=M1213,IF(Q1213="",P1212,Q1213),P1212)</f>
        <v>10480978</v>
      </c>
    </row>
    <row r="1213" spans="1:17">
      <c r="A1213" t="str">
        <f t="shared" si="18"/>
        <v>10480978</v>
      </c>
      <c r="B1213" s="10" t="s">
        <v>11</v>
      </c>
      <c r="C1213">
        <v>17267</v>
      </c>
      <c r="D1213" s="10" t="s">
        <v>12</v>
      </c>
      <c r="E1213" s="10" t="s">
        <v>34</v>
      </c>
      <c r="F1213" s="10" t="s">
        <v>14</v>
      </c>
      <c r="G1213" s="10" t="s">
        <v>15</v>
      </c>
      <c r="H1213" s="10" t="s">
        <v>259</v>
      </c>
      <c r="I1213" s="10" t="s">
        <v>870</v>
      </c>
      <c r="J1213" s="10" t="s">
        <v>272</v>
      </c>
      <c r="K1213" s="10" t="s">
        <v>38</v>
      </c>
      <c r="L1213" t="str">
        <f>RIGHT(H1213, LEN(H1213)-6)</f>
        <v>ACCH</v>
      </c>
      <c r="M1213">
        <f>IF(AND(NOT(K1212=K1213),J1212=J1213,I1212=I1213),M1212,IF(AND(NOT(K1213=K1214),J1213=J1214,I1213=I1214),M1211,IF(AND(NOT(K1212=K1211),J1212=J1211,I1212=I1211),M1212+1,IF(K1212=K1213,M1212,M1212+1))))</f>
        <v>57</v>
      </c>
      <c r="N1213" s="10"/>
      <c r="O1213" t="b">
        <f>IF(AND(NOT(K1212=K1213),J1212=J1213,I1212=I1213),TRUE,FALSE)</f>
        <v>0</v>
      </c>
      <c r="P1213" t="str">
        <f>IF(M1213=M1212,IF(NOT(P1212=""),P1212,IF(NOT(N1212=""),N1212,"")),IF(NOT(N1213=""),N1213,""))</f>
        <v>10480978</v>
      </c>
      <c r="Q1213" t="str">
        <f>IF(M1213=M1214,IF(Q1214="",P1213,Q1214),P1213)</f>
        <v>10480978</v>
      </c>
    </row>
    <row r="1214" spans="1:17">
      <c r="A1214" t="str">
        <f t="shared" si="18"/>
        <v>10480978</v>
      </c>
      <c r="B1214" s="10" t="s">
        <v>11</v>
      </c>
      <c r="C1214">
        <v>19009</v>
      </c>
      <c r="D1214" s="10" t="s">
        <v>30</v>
      </c>
      <c r="E1214" s="10" t="s">
        <v>20</v>
      </c>
      <c r="F1214" s="10" t="s">
        <v>281</v>
      </c>
      <c r="G1214" s="10" t="s">
        <v>15</v>
      </c>
      <c r="H1214" s="10" t="s">
        <v>140</v>
      </c>
      <c r="I1214" s="10" t="s">
        <v>677</v>
      </c>
      <c r="J1214" s="10"/>
      <c r="K1214" s="10" t="s">
        <v>38</v>
      </c>
      <c r="L1214" t="str">
        <f>RIGHT(H1214, LEN(H1214)-6)</f>
        <v>ACCH</v>
      </c>
      <c r="M1214">
        <f>IF(AND(NOT(K1213=K1214),J1213=J1214,I1213=I1214),M1213,IF(AND(NOT(K1214=K1215),J1214=J1215,I1214=I1215),M1212,IF(AND(NOT(K1213=K1212),J1213=J1212,I1213=I1212),M1213+1,IF(K1213=K1214,M1213,M1213+1))))</f>
        <v>57</v>
      </c>
      <c r="N1214" s="10" t="s">
        <v>343</v>
      </c>
      <c r="O1214" t="b">
        <f>IF(AND(NOT(K1213=K1214),J1213=J1214,I1213=I1214),TRUE,FALSE)</f>
        <v>0</v>
      </c>
      <c r="P1214" t="str">
        <f>IF(M1214=M1213,IF(NOT(P1213=""),P1213,IF(NOT(N1213=""),N1213,"")),IF(NOT(N1214=""),N1214,""))</f>
        <v>10480978</v>
      </c>
      <c r="Q1214" t="str">
        <f>IF(M1214=M1215,IF(Q1215="",P1214,Q1215),P1214)</f>
        <v>10480978</v>
      </c>
    </row>
    <row r="1215" spans="1:17">
      <c r="A1215" t="str">
        <f t="shared" si="18"/>
        <v>10418563</v>
      </c>
      <c r="B1215" s="10" t="s">
        <v>11</v>
      </c>
      <c r="C1215">
        <v>1180</v>
      </c>
      <c r="D1215" s="10" t="s">
        <v>12</v>
      </c>
      <c r="E1215" s="10" t="s">
        <v>13</v>
      </c>
      <c r="F1215" s="10" t="s">
        <v>14</v>
      </c>
      <c r="G1215" s="10" t="s">
        <v>15</v>
      </c>
      <c r="H1215" s="10" t="s">
        <v>22</v>
      </c>
      <c r="I1215" s="10" t="s">
        <v>713</v>
      </c>
      <c r="J1215" s="10" t="s">
        <v>241</v>
      </c>
      <c r="K1215" s="10" t="s">
        <v>18</v>
      </c>
      <c r="L1215" t="str">
        <f>RIGHT(H1215, LEN(H1215)-6)</f>
        <v>HUMH</v>
      </c>
      <c r="M1215">
        <f>IF(AND(NOT(K1214=K1215),J1214=J1215,I1214=I1215),M1214,IF(AND(NOT(K1215=K1216),J1215=J1216,I1215=I1216),M1213,IF(AND(NOT(K1214=K1213),J1214=J1213,I1214=I1213),M1214+1,IF(K1214=K1215,M1214,M1214+1))))</f>
        <v>58</v>
      </c>
      <c r="N1215" s="10"/>
      <c r="O1215" t="b">
        <f>IF(AND(NOT(K1214=K1215),J1214=J1215,I1214=I1215),TRUE,FALSE)</f>
        <v>0</v>
      </c>
      <c r="P1215" t="str">
        <f>IF(M1215=M1214,IF(NOT(P1214=""),P1214,IF(NOT(N1214=""),N1214,"")),IF(NOT(N1215=""),N1215,""))</f>
        <v/>
      </c>
      <c r="Q1215" t="str">
        <f>IF(M1215=M1216,IF(Q1216="",P1215,Q1216),P1215)</f>
        <v>10418563</v>
      </c>
    </row>
    <row r="1216" spans="1:17">
      <c r="A1216" t="str">
        <f t="shared" si="18"/>
        <v>10418563</v>
      </c>
      <c r="B1216" s="10" t="s">
        <v>11</v>
      </c>
      <c r="C1216">
        <v>1289</v>
      </c>
      <c r="D1216" s="10" t="s">
        <v>12</v>
      </c>
      <c r="E1216" s="10" t="s">
        <v>13</v>
      </c>
      <c r="F1216" s="10" t="s">
        <v>14</v>
      </c>
      <c r="G1216" s="10" t="s">
        <v>15</v>
      </c>
      <c r="H1216" s="10" t="s">
        <v>141</v>
      </c>
      <c r="I1216" s="10" t="s">
        <v>716</v>
      </c>
      <c r="J1216" s="10" t="s">
        <v>241</v>
      </c>
      <c r="K1216" s="10" t="s">
        <v>18</v>
      </c>
      <c r="L1216" t="str">
        <f>RIGHT(H1216, LEN(H1216)-6)</f>
        <v>SSCH</v>
      </c>
      <c r="M1216">
        <f>IF(AND(NOT(K1215=K1216),J1215=J1216,I1215=I1216),M1215,IF(AND(NOT(K1216=K1217),J1216=J1217,I1216=I1217),M1214,IF(AND(NOT(K1215=K1214),J1215=J1214,I1215=I1214),M1215+1,IF(K1215=K1216,M1215,M1215+1))))</f>
        <v>58</v>
      </c>
      <c r="N1216" s="10"/>
      <c r="O1216" t="b">
        <f>IF(AND(NOT(K1215=K1216),J1215=J1216,I1215=I1216),TRUE,FALSE)</f>
        <v>0</v>
      </c>
      <c r="P1216" t="str">
        <f>IF(M1216=M1215,IF(NOT(P1215=""),P1215,IF(NOT(N1215=""),N1215,"")),IF(NOT(N1216=""),N1216,""))</f>
        <v/>
      </c>
      <c r="Q1216" t="str">
        <f>IF(M1216=M1217,IF(Q1217="",P1216,Q1217),P1216)</f>
        <v>10418563</v>
      </c>
    </row>
    <row r="1217" spans="1:17">
      <c r="A1217" t="str">
        <f t="shared" si="18"/>
        <v>10418563</v>
      </c>
      <c r="B1217" s="10" t="s">
        <v>11</v>
      </c>
      <c r="C1217">
        <v>1367</v>
      </c>
      <c r="D1217" s="10" t="s">
        <v>12</v>
      </c>
      <c r="E1217" s="10" t="s">
        <v>13</v>
      </c>
      <c r="F1217" s="10" t="s">
        <v>14</v>
      </c>
      <c r="G1217" s="10" t="s">
        <v>15</v>
      </c>
      <c r="H1217" s="10" t="s">
        <v>27</v>
      </c>
      <c r="I1217" s="10" t="s">
        <v>717</v>
      </c>
      <c r="J1217" s="10" t="s">
        <v>241</v>
      </c>
      <c r="K1217" s="10" t="s">
        <v>18</v>
      </c>
      <c r="L1217" t="str">
        <f>RIGHT(H1217, LEN(H1217)-6)</f>
        <v>SSCH</v>
      </c>
      <c r="M1217">
        <f>IF(AND(NOT(K1216=K1217),J1216=J1217,I1216=I1217),M1216,IF(AND(NOT(K1217=K1218),J1217=J1218,I1217=I1218),M1215,IF(AND(NOT(K1216=K1215),J1216=J1215,I1216=I1215),M1216+1,IF(K1216=K1217,M1216,M1216+1))))</f>
        <v>58</v>
      </c>
      <c r="N1217" s="10"/>
      <c r="O1217" t="b">
        <f>IF(AND(NOT(K1216=K1217),J1216=J1217,I1216=I1217),TRUE,FALSE)</f>
        <v>0</v>
      </c>
      <c r="P1217" t="str">
        <f>IF(M1217=M1216,IF(NOT(P1216=""),P1216,IF(NOT(N1216=""),N1216,"")),IF(NOT(N1217=""),N1217,""))</f>
        <v/>
      </c>
      <c r="Q1217" t="str">
        <f>IF(M1217=M1218,IF(Q1218="",P1217,Q1218),P1217)</f>
        <v>10418563</v>
      </c>
    </row>
    <row r="1218" spans="1:17">
      <c r="A1218" t="str">
        <f t="shared" si="18"/>
        <v>10418563</v>
      </c>
      <c r="B1218" s="10" t="s">
        <v>11</v>
      </c>
      <c r="C1218">
        <v>1436</v>
      </c>
      <c r="D1218" s="10" t="s">
        <v>12</v>
      </c>
      <c r="E1218" s="10" t="s">
        <v>20</v>
      </c>
      <c r="F1218" s="10" t="s">
        <v>281</v>
      </c>
      <c r="G1218" s="10" t="s">
        <v>15</v>
      </c>
      <c r="H1218" s="10" t="s">
        <v>82</v>
      </c>
      <c r="I1218" s="10" t="s">
        <v>719</v>
      </c>
      <c r="J1218" s="10"/>
      <c r="K1218" s="10" t="s">
        <v>18</v>
      </c>
      <c r="L1218" t="str">
        <f>RIGHT(H1218, LEN(H1218)-6)</f>
        <v>ACCH</v>
      </c>
      <c r="M1218">
        <f>IF(AND(NOT(K1217=K1218),J1217=J1218,I1217=I1218),M1217,IF(AND(NOT(K1218=K1219),J1218=J1219,I1218=I1219),M1216,IF(AND(NOT(K1217=K1216),J1217=J1216,I1217=I1216),M1217+1,IF(K1217=K1218,M1217,M1217+1))))</f>
        <v>58</v>
      </c>
      <c r="N1218" s="10" t="s">
        <v>344</v>
      </c>
      <c r="O1218" t="b">
        <f>IF(AND(NOT(K1217=K1218),J1217=J1218,I1217=I1218),TRUE,FALSE)</f>
        <v>0</v>
      </c>
      <c r="P1218" t="str">
        <f>IF(M1218=M1217,IF(NOT(P1217=""),P1217,IF(NOT(N1217=""),N1217,"")),IF(NOT(N1218=""),N1218,""))</f>
        <v/>
      </c>
      <c r="Q1218" t="str">
        <f>IF(M1218=M1219,IF(Q1219="",P1218,Q1219),P1218)</f>
        <v>10418563</v>
      </c>
    </row>
    <row r="1219" spans="1:17">
      <c r="A1219" t="str">
        <f t="shared" ref="A1219:A1282" si="19">IF(LEN(Q1219)=8,Q1219,CONCATENATE("Anon_",M1219))</f>
        <v>10418563</v>
      </c>
      <c r="B1219" s="10" t="s">
        <v>11</v>
      </c>
      <c r="C1219">
        <v>1444</v>
      </c>
      <c r="D1219" s="10" t="s">
        <v>12</v>
      </c>
      <c r="E1219" s="10" t="s">
        <v>20</v>
      </c>
      <c r="F1219" s="10" t="s">
        <v>14</v>
      </c>
      <c r="G1219" s="10" t="s">
        <v>15</v>
      </c>
      <c r="H1219" s="10" t="s">
        <v>133</v>
      </c>
      <c r="I1219" s="10" t="s">
        <v>134</v>
      </c>
      <c r="J1219" s="10"/>
      <c r="K1219" s="10" t="s">
        <v>18</v>
      </c>
      <c r="L1219" t="str">
        <f>RIGHT(H1219, LEN(H1219)-6)</f>
        <v>CICY</v>
      </c>
      <c r="M1219">
        <f>IF(AND(NOT(K1218=K1219),J1218=J1219,I1218=I1219),M1218,IF(AND(NOT(K1219=K1220),J1219=J1220,I1219=I1220),M1217,IF(AND(NOT(K1218=K1217),J1218=J1217,I1218=I1217),M1218+1,IF(K1218=K1219,M1218,M1218+1))))</f>
        <v>58</v>
      </c>
      <c r="N1219" s="10"/>
      <c r="O1219" t="b">
        <f>IF(AND(NOT(K1218=K1219),J1218=J1219,I1218=I1219),TRUE,FALSE)</f>
        <v>0</v>
      </c>
      <c r="P1219" t="str">
        <f>IF(M1219=M1218,IF(NOT(P1218=""),P1218,IF(NOT(N1218=""),N1218,"")),IF(NOT(N1219=""),N1219,""))</f>
        <v>10418563</v>
      </c>
      <c r="Q1219" t="str">
        <f>IF(M1219=M1220,IF(Q1220="",P1219,Q1220),P1219)</f>
        <v>10418563</v>
      </c>
    </row>
    <row r="1220" spans="1:17">
      <c r="A1220" t="str">
        <f t="shared" si="19"/>
        <v>10418563</v>
      </c>
      <c r="B1220" s="10" t="s">
        <v>11</v>
      </c>
      <c r="C1220">
        <v>4534</v>
      </c>
      <c r="D1220" s="10" t="s">
        <v>42</v>
      </c>
      <c r="E1220" s="10" t="s">
        <v>13</v>
      </c>
      <c r="F1220" s="10" t="s">
        <v>14</v>
      </c>
      <c r="G1220" s="10" t="s">
        <v>15</v>
      </c>
      <c r="H1220" s="10" t="s">
        <v>69</v>
      </c>
      <c r="I1220" s="10" t="s">
        <v>712</v>
      </c>
      <c r="J1220" s="10" t="s">
        <v>17</v>
      </c>
      <c r="K1220" s="10" t="s">
        <v>18</v>
      </c>
      <c r="L1220" t="str">
        <f>RIGHT(H1220, LEN(H1220)-6)</f>
        <v>ACCH</v>
      </c>
      <c r="M1220">
        <f>IF(AND(NOT(K1219=K1220),J1219=J1220,I1219=I1220),M1219,IF(AND(NOT(K1220=K1221),J1220=J1221,I1220=I1221),M1218,IF(AND(NOT(K1219=K1218),J1219=J1218,I1219=I1218),M1219+1,IF(K1219=K1220,M1219,M1219+1))))</f>
        <v>58</v>
      </c>
      <c r="N1220" s="10"/>
      <c r="O1220" t="b">
        <f>IF(AND(NOT(K1219=K1220),J1219=J1220,I1219=I1220),TRUE,FALSE)</f>
        <v>0</v>
      </c>
      <c r="P1220" t="str">
        <f>IF(M1220=M1219,IF(NOT(P1219=""),P1219,IF(NOT(N1219=""),N1219,"")),IF(NOT(N1220=""),N1220,""))</f>
        <v>10418563</v>
      </c>
      <c r="Q1220" t="str">
        <f>IF(M1220=M1221,IF(Q1221="",P1220,Q1221),P1220)</f>
        <v>10418563</v>
      </c>
    </row>
    <row r="1221" spans="1:17">
      <c r="A1221" t="str">
        <f t="shared" si="19"/>
        <v>10418563</v>
      </c>
      <c r="B1221" s="10" t="s">
        <v>11</v>
      </c>
      <c r="C1221">
        <v>13690</v>
      </c>
      <c r="D1221" s="10" t="s">
        <v>12</v>
      </c>
      <c r="E1221" s="10" t="s">
        <v>34</v>
      </c>
      <c r="F1221" s="10" t="s">
        <v>14</v>
      </c>
      <c r="G1221" s="10" t="s">
        <v>15</v>
      </c>
      <c r="H1221" s="10" t="s">
        <v>131</v>
      </c>
      <c r="I1221" s="10" t="s">
        <v>804</v>
      </c>
      <c r="J1221" s="10" t="s">
        <v>241</v>
      </c>
      <c r="K1221" s="10" t="s">
        <v>18</v>
      </c>
      <c r="L1221" t="str">
        <f>RIGHT(H1221, LEN(H1221)-6)</f>
        <v>ACCH</v>
      </c>
      <c r="M1221">
        <f>IF(AND(NOT(K1220=K1221),J1220=J1221,I1220=I1221),M1220,IF(AND(NOT(K1221=K1222),J1221=J1222,I1221=I1222),M1219,IF(AND(NOT(K1220=K1219),J1220=J1219,I1220=I1219),M1220+1,IF(K1220=K1221,M1220,M1220+1))))</f>
        <v>58</v>
      </c>
      <c r="N1221" s="10"/>
      <c r="O1221" t="b">
        <f>IF(AND(NOT(K1220=K1221),J1220=J1221,I1220=I1221),TRUE,FALSE)</f>
        <v>0</v>
      </c>
      <c r="P1221" t="str">
        <f>IF(M1221=M1220,IF(NOT(P1220=""),P1220,IF(NOT(N1220=""),N1220,"")),IF(NOT(N1221=""),N1221,""))</f>
        <v>10418563</v>
      </c>
      <c r="Q1221" t="str">
        <f>IF(M1221=M1222,IF(Q1222="",P1221,Q1222),P1221)</f>
        <v>10418563</v>
      </c>
    </row>
    <row r="1222" spans="1:17">
      <c r="A1222" t="str">
        <f t="shared" si="19"/>
        <v>10418563</v>
      </c>
      <c r="B1222" s="10" t="s">
        <v>11</v>
      </c>
      <c r="C1222">
        <v>13780</v>
      </c>
      <c r="D1222" s="10" t="s">
        <v>61</v>
      </c>
      <c r="E1222" s="10" t="s">
        <v>24</v>
      </c>
      <c r="F1222" s="10" t="s">
        <v>14</v>
      </c>
      <c r="G1222" s="10" t="s">
        <v>15</v>
      </c>
      <c r="H1222" s="10" t="s">
        <v>31</v>
      </c>
      <c r="I1222" s="10" t="s">
        <v>722</v>
      </c>
      <c r="J1222" s="10" t="s">
        <v>17</v>
      </c>
      <c r="K1222" s="10" t="s">
        <v>18</v>
      </c>
      <c r="L1222" t="str">
        <f>RIGHT(H1222, LEN(H1222)-6)</f>
        <v>ACCH</v>
      </c>
      <c r="M1222">
        <f>IF(AND(NOT(K1221=K1222),J1221=J1222,I1221=I1222),M1221,IF(AND(NOT(K1222=K1223),J1222=J1223,I1222=I1223),M1220,IF(AND(NOT(K1221=K1220),J1221=J1220,I1221=I1220),M1221+1,IF(K1221=K1222,M1221,M1221+1))))</f>
        <v>58</v>
      </c>
      <c r="N1222" s="10"/>
      <c r="O1222" t="b">
        <f>IF(AND(NOT(K1221=K1222),J1221=J1222,I1221=I1222),TRUE,FALSE)</f>
        <v>0</v>
      </c>
      <c r="P1222" t="str">
        <f>IF(M1222=M1221,IF(NOT(P1221=""),P1221,IF(NOT(N1221=""),N1221,"")),IF(NOT(N1222=""),N1222,""))</f>
        <v>10418563</v>
      </c>
      <c r="Q1222" t="str">
        <f>IF(M1222=M1223,IF(Q1223="",P1222,Q1223),P1222)</f>
        <v>10418563</v>
      </c>
    </row>
    <row r="1223" spans="1:17">
      <c r="A1223" t="str">
        <f t="shared" si="19"/>
        <v>10418563</v>
      </c>
      <c r="B1223" s="10" t="s">
        <v>11</v>
      </c>
      <c r="C1223">
        <v>13875</v>
      </c>
      <c r="D1223" s="10" t="s">
        <v>12</v>
      </c>
      <c r="E1223" s="10" t="s">
        <v>24</v>
      </c>
      <c r="F1223" s="10" t="s">
        <v>14</v>
      </c>
      <c r="G1223" s="10" t="s">
        <v>15</v>
      </c>
      <c r="H1223" s="10" t="s">
        <v>137</v>
      </c>
      <c r="I1223" s="10" t="s">
        <v>868</v>
      </c>
      <c r="J1223" s="10" t="s">
        <v>17</v>
      </c>
      <c r="K1223" s="10" t="s">
        <v>18</v>
      </c>
      <c r="L1223" t="str">
        <f>RIGHT(H1223, LEN(H1223)-6)</f>
        <v>SSCH</v>
      </c>
      <c r="M1223">
        <f>IF(AND(NOT(K1222=K1223),J1222=J1223,I1222=I1223),M1222,IF(AND(NOT(K1223=K1224),J1223=J1224,I1223=I1224),M1221,IF(AND(NOT(K1222=K1221),J1222=J1221,I1222=I1221),M1222+1,IF(K1222=K1223,M1222,M1222+1))))</f>
        <v>58</v>
      </c>
      <c r="N1223" s="10"/>
      <c r="O1223" t="b">
        <f>IF(AND(NOT(K1222=K1223),J1222=J1223,I1222=I1223),TRUE,FALSE)</f>
        <v>0</v>
      </c>
      <c r="P1223" t="str">
        <f>IF(M1223=M1222,IF(NOT(P1222=""),P1222,IF(NOT(N1222=""),N1222,"")),IF(NOT(N1223=""),N1223,""))</f>
        <v>10418563</v>
      </c>
      <c r="Q1223" t="str">
        <f>IF(M1223=M1224,IF(Q1224="",P1223,Q1224),P1223)</f>
        <v>10418563</v>
      </c>
    </row>
    <row r="1224" spans="1:17">
      <c r="A1224" t="str">
        <f t="shared" si="19"/>
        <v>10418563</v>
      </c>
      <c r="B1224" s="10" t="s">
        <v>11</v>
      </c>
      <c r="C1224">
        <v>13948</v>
      </c>
      <c r="D1224" s="10" t="s">
        <v>12</v>
      </c>
      <c r="E1224" s="10" t="s">
        <v>24</v>
      </c>
      <c r="F1224" s="10" t="s">
        <v>14</v>
      </c>
      <c r="G1224" s="10" t="s">
        <v>15</v>
      </c>
      <c r="H1224" s="10" t="s">
        <v>81</v>
      </c>
      <c r="I1224" s="10" t="s">
        <v>797</v>
      </c>
      <c r="J1224" s="10" t="s">
        <v>17</v>
      </c>
      <c r="K1224" s="10" t="s">
        <v>18</v>
      </c>
      <c r="L1224" t="str">
        <f>RIGHT(H1224, LEN(H1224)-6)</f>
        <v>SSCH</v>
      </c>
      <c r="M1224">
        <f>IF(AND(NOT(K1223=K1224),J1223=J1224,I1223=I1224),M1223,IF(AND(NOT(K1224=K1225),J1224=J1225,I1224=I1225),M1222,IF(AND(NOT(K1223=K1222),J1223=J1222,I1223=I1222),M1223+1,IF(K1223=K1224,M1223,M1223+1))))</f>
        <v>58</v>
      </c>
      <c r="N1224" s="10"/>
      <c r="O1224" t="b">
        <f>IF(AND(NOT(K1223=K1224),J1223=J1224,I1223=I1224),TRUE,FALSE)</f>
        <v>0</v>
      </c>
      <c r="P1224" t="str">
        <f>IF(M1224=M1223,IF(NOT(P1223=""),P1223,IF(NOT(N1223=""),N1223,"")),IF(NOT(N1224=""),N1224,""))</f>
        <v>10418563</v>
      </c>
      <c r="Q1224" t="str">
        <f>IF(M1224=M1225,IF(Q1225="",P1224,Q1225),P1224)</f>
        <v>10418563</v>
      </c>
    </row>
    <row r="1225" spans="1:17">
      <c r="A1225" t="str">
        <f t="shared" si="19"/>
        <v>10418563</v>
      </c>
      <c r="B1225" s="10" t="s">
        <v>11</v>
      </c>
      <c r="C1225">
        <v>13953</v>
      </c>
      <c r="D1225" s="10" t="s">
        <v>12</v>
      </c>
      <c r="E1225" s="10" t="s">
        <v>24</v>
      </c>
      <c r="F1225" s="10" t="s">
        <v>14</v>
      </c>
      <c r="G1225" s="10" t="s">
        <v>15</v>
      </c>
      <c r="H1225" s="10" t="s">
        <v>136</v>
      </c>
      <c r="I1225" s="10" t="s">
        <v>807</v>
      </c>
      <c r="J1225" s="10" t="s">
        <v>265</v>
      </c>
      <c r="K1225" s="10" t="s">
        <v>18</v>
      </c>
      <c r="L1225" t="str">
        <f>RIGHT(H1225, LEN(H1225)-6)</f>
        <v>SSCH</v>
      </c>
      <c r="M1225">
        <f>IF(AND(NOT(K1224=K1225),J1224=J1225,I1224=I1225),M1224,IF(AND(NOT(K1225=K1226),J1225=J1226,I1225=I1226),M1223,IF(AND(NOT(K1224=K1223),J1224=J1223,I1224=I1223),M1224+1,IF(K1224=K1225,M1224,M1224+1))))</f>
        <v>58</v>
      </c>
      <c r="N1225" s="10"/>
      <c r="O1225" t="b">
        <f>IF(AND(NOT(K1224=K1225),J1224=J1225,I1224=I1225),TRUE,FALSE)</f>
        <v>0</v>
      </c>
      <c r="P1225" t="str">
        <f>IF(M1225=M1224,IF(NOT(P1224=""),P1224,IF(NOT(N1224=""),N1224,"")),IF(NOT(N1225=""),N1225,""))</f>
        <v>10418563</v>
      </c>
      <c r="Q1225" t="str">
        <f>IF(M1225=M1226,IF(Q1226="",P1225,Q1226),P1225)</f>
        <v>10418563</v>
      </c>
    </row>
    <row r="1226" spans="1:17">
      <c r="A1226" t="str">
        <f t="shared" si="19"/>
        <v>10418563</v>
      </c>
      <c r="B1226" s="10" t="s">
        <v>11</v>
      </c>
      <c r="C1226">
        <v>1112</v>
      </c>
      <c r="D1226" s="10" t="s">
        <v>12</v>
      </c>
      <c r="E1226" s="10" t="s">
        <v>13</v>
      </c>
      <c r="F1226" s="10" t="s">
        <v>14</v>
      </c>
      <c r="G1226" s="10" t="s">
        <v>15</v>
      </c>
      <c r="H1226" s="10" t="s">
        <v>122</v>
      </c>
      <c r="I1226" s="10" t="s">
        <v>861</v>
      </c>
      <c r="J1226" s="10" t="s">
        <v>268</v>
      </c>
      <c r="K1226" s="10" t="s">
        <v>18</v>
      </c>
      <c r="L1226" t="str">
        <f>RIGHT(H1226, LEN(H1226)-6)</f>
        <v>ACCH</v>
      </c>
      <c r="M1226">
        <f>IF(AND(NOT(K1225=K1226),J1225=J1226,I1225=I1226),M1225,IF(AND(NOT(K1226=K1227),J1226=J1227,I1226=I1227),M1224,IF(AND(NOT(K1225=K1224),J1225=J1224,I1225=I1224),M1225+1,IF(K1225=K1226,M1225,M1225+1))))</f>
        <v>58</v>
      </c>
      <c r="N1226" s="10"/>
      <c r="O1226" t="b">
        <f>IF(AND(NOT(K1225=K1226),J1225=J1226,I1225=I1226),TRUE,FALSE)</f>
        <v>0</v>
      </c>
      <c r="P1226" t="str">
        <f>IF(M1226=M1225,IF(NOT(P1225=""),P1225,IF(NOT(N1225=""),N1225,"")),IF(NOT(N1226=""),N1226,""))</f>
        <v>10418563</v>
      </c>
      <c r="Q1226" t="str">
        <f>IF(M1226=M1227,IF(Q1227="",P1226,Q1227),P1226)</f>
        <v>10418563</v>
      </c>
    </row>
    <row r="1227" spans="1:17">
      <c r="A1227" t="str">
        <f t="shared" si="19"/>
        <v>10418563</v>
      </c>
      <c r="B1227" s="10" t="s">
        <v>11</v>
      </c>
      <c r="C1227">
        <v>1304</v>
      </c>
      <c r="D1227" s="10" t="s">
        <v>12</v>
      </c>
      <c r="E1227" s="10" t="s">
        <v>24</v>
      </c>
      <c r="F1227" s="10" t="s">
        <v>14</v>
      </c>
      <c r="G1227" s="10" t="s">
        <v>15</v>
      </c>
      <c r="H1227" s="10" t="s">
        <v>75</v>
      </c>
      <c r="I1227" s="10" t="s">
        <v>794</v>
      </c>
      <c r="J1227" s="10" t="s">
        <v>17</v>
      </c>
      <c r="K1227" s="10" t="s">
        <v>18</v>
      </c>
      <c r="L1227" t="str">
        <f>RIGHT(H1227, LEN(H1227)-6)</f>
        <v>SSCH</v>
      </c>
      <c r="M1227">
        <f>IF(AND(NOT(K1226=K1227),J1226=J1227,I1226=I1227),M1226,IF(AND(NOT(K1227=K1228),J1227=J1228,I1227=I1228),M1225,IF(AND(NOT(K1226=K1225),J1226=J1225,I1226=I1225),M1226+1,IF(K1226=K1227,M1226,M1226+1))))</f>
        <v>58</v>
      </c>
      <c r="N1227" s="10"/>
      <c r="O1227" t="b">
        <f>IF(AND(NOT(K1226=K1227),J1226=J1227,I1226=I1227),TRUE,FALSE)</f>
        <v>0</v>
      </c>
      <c r="P1227" t="str">
        <f>IF(M1227=M1226,IF(NOT(P1226=""),P1226,IF(NOT(N1226=""),N1226,"")),IF(NOT(N1227=""),N1227,""))</f>
        <v>10418563</v>
      </c>
      <c r="Q1227" t="str">
        <f>IF(M1227=M1228,IF(Q1228="",P1227,Q1228),P1227)</f>
        <v>10418563</v>
      </c>
    </row>
    <row r="1228" spans="1:17">
      <c r="A1228" t="str">
        <f t="shared" si="19"/>
        <v>10418563</v>
      </c>
      <c r="B1228" s="10" t="s">
        <v>11</v>
      </c>
      <c r="C1228">
        <v>1324</v>
      </c>
      <c r="D1228" s="10" t="s">
        <v>12</v>
      </c>
      <c r="E1228" s="10" t="s">
        <v>13</v>
      </c>
      <c r="F1228" s="10" t="s">
        <v>14</v>
      </c>
      <c r="G1228" s="10" t="s">
        <v>15</v>
      </c>
      <c r="H1228" s="10" t="s">
        <v>246</v>
      </c>
      <c r="I1228" s="10" t="s">
        <v>840</v>
      </c>
      <c r="J1228" s="10" t="s">
        <v>272</v>
      </c>
      <c r="K1228" s="10" t="s">
        <v>18</v>
      </c>
      <c r="L1228" t="str">
        <f>RIGHT(H1228, LEN(H1228)-6)</f>
        <v>SSCH</v>
      </c>
      <c r="M1228">
        <f>IF(AND(NOT(K1227=K1228),J1227=J1228,I1227=I1228),M1227,IF(AND(NOT(K1228=K1229),J1228=J1229,I1228=I1229),M1226,IF(AND(NOT(K1227=K1226),J1227=J1226,I1227=I1226),M1227+1,IF(K1227=K1228,M1227,M1227+1))))</f>
        <v>58</v>
      </c>
      <c r="N1228" s="10"/>
      <c r="O1228" t="b">
        <f>IF(AND(NOT(K1227=K1228),J1227=J1228,I1227=I1228),TRUE,FALSE)</f>
        <v>0</v>
      </c>
      <c r="P1228" t="str">
        <f>IF(M1228=M1227,IF(NOT(P1227=""),P1227,IF(NOT(N1227=""),N1227,"")),IF(NOT(N1228=""),N1228,""))</f>
        <v>10418563</v>
      </c>
      <c r="Q1228" t="str">
        <f>IF(M1228=M1229,IF(Q1229="",P1228,Q1229),P1228)</f>
        <v>10418563</v>
      </c>
    </row>
    <row r="1229" spans="1:17">
      <c r="A1229" t="str">
        <f t="shared" si="19"/>
        <v>10418563</v>
      </c>
      <c r="B1229" s="10" t="s">
        <v>11</v>
      </c>
      <c r="C1229">
        <v>1367</v>
      </c>
      <c r="D1229" s="10" t="s">
        <v>12</v>
      </c>
      <c r="E1229" s="10" t="s">
        <v>13</v>
      </c>
      <c r="F1229" s="10" t="s">
        <v>14</v>
      </c>
      <c r="G1229" s="10" t="s">
        <v>15</v>
      </c>
      <c r="H1229" s="10" t="s">
        <v>27</v>
      </c>
      <c r="I1229" s="10" t="s">
        <v>717</v>
      </c>
      <c r="J1229" s="10" t="s">
        <v>272</v>
      </c>
      <c r="K1229" s="10" t="s">
        <v>18</v>
      </c>
      <c r="L1229" t="str">
        <f>RIGHT(H1229, LEN(H1229)-6)</f>
        <v>SSCH</v>
      </c>
      <c r="M1229">
        <f>IF(AND(NOT(K1228=K1229),J1228=J1229,I1228=I1229),M1228,IF(AND(NOT(K1229=K1230),J1229=J1230,I1229=I1230),M1227,IF(AND(NOT(K1228=K1227),J1228=J1227,I1228=I1227),M1228+1,IF(K1228=K1229,M1228,M1228+1))))</f>
        <v>58</v>
      </c>
      <c r="N1229" s="10"/>
      <c r="O1229" t="b">
        <f>IF(AND(NOT(K1228=K1229),J1228=J1229,I1228=I1229),TRUE,FALSE)</f>
        <v>0</v>
      </c>
      <c r="P1229" t="str">
        <f>IF(M1229=M1228,IF(NOT(P1228=""),P1228,IF(NOT(N1228=""),N1228,"")),IF(NOT(N1229=""),N1229,""))</f>
        <v>10418563</v>
      </c>
      <c r="Q1229" t="str">
        <f>IF(M1229=M1230,IF(Q1230="",P1229,Q1230),P1229)</f>
        <v>10418563</v>
      </c>
    </row>
    <row r="1230" spans="1:17">
      <c r="A1230" t="str">
        <f t="shared" si="19"/>
        <v>10418563</v>
      </c>
      <c r="B1230" s="10" t="s">
        <v>11</v>
      </c>
      <c r="C1230">
        <v>1398</v>
      </c>
      <c r="D1230" s="10" t="s">
        <v>12</v>
      </c>
      <c r="E1230" s="10" t="s">
        <v>20</v>
      </c>
      <c r="F1230" s="10" t="s">
        <v>14</v>
      </c>
      <c r="G1230" s="10" t="s">
        <v>15</v>
      </c>
      <c r="H1230" s="10" t="s">
        <v>140</v>
      </c>
      <c r="I1230" s="10" t="s">
        <v>677</v>
      </c>
      <c r="J1230" s="10" t="s">
        <v>272</v>
      </c>
      <c r="K1230" s="10" t="s">
        <v>18</v>
      </c>
      <c r="L1230" t="str">
        <f>RIGHT(H1230, LEN(H1230)-6)</f>
        <v>ACCH</v>
      </c>
      <c r="M1230">
        <f>IF(AND(NOT(K1229=K1230),J1229=J1230,I1229=I1230),M1229,IF(AND(NOT(K1230=K1231),J1230=J1231,I1230=I1231),M1228,IF(AND(NOT(K1229=K1228),J1229=J1228,I1229=I1228),M1229+1,IF(K1229=K1230,M1229,M1229+1))))</f>
        <v>58</v>
      </c>
      <c r="N1230" s="10"/>
      <c r="O1230" t="b">
        <f>IF(AND(NOT(K1229=K1230),J1229=J1230,I1229=I1230),TRUE,FALSE)</f>
        <v>0</v>
      </c>
      <c r="P1230" t="str">
        <f>IF(M1230=M1229,IF(NOT(P1229=""),P1229,IF(NOT(N1229=""),N1229,"")),IF(NOT(N1230=""),N1230,""))</f>
        <v>10418563</v>
      </c>
      <c r="Q1230" t="str">
        <f>IF(M1230=M1231,IF(Q1231="",P1230,Q1231),P1230)</f>
        <v>10418563</v>
      </c>
    </row>
    <row r="1231" spans="1:17">
      <c r="A1231" t="str">
        <f t="shared" si="19"/>
        <v>10418563</v>
      </c>
      <c r="B1231" s="10" t="s">
        <v>11</v>
      </c>
      <c r="C1231">
        <v>1505</v>
      </c>
      <c r="D1231" s="10" t="s">
        <v>73</v>
      </c>
      <c r="E1231" s="10" t="s">
        <v>13</v>
      </c>
      <c r="F1231" s="10" t="s">
        <v>14</v>
      </c>
      <c r="G1231" s="10" t="s">
        <v>15</v>
      </c>
      <c r="H1231" s="10" t="s">
        <v>74</v>
      </c>
      <c r="I1231" s="10" t="s">
        <v>796</v>
      </c>
      <c r="J1231" s="10" t="s">
        <v>17</v>
      </c>
      <c r="K1231" s="10" t="s">
        <v>18</v>
      </c>
      <c r="L1231" t="str">
        <f>RIGHT(H1231, LEN(H1231)-6)</f>
        <v>SSCH</v>
      </c>
      <c r="M1231">
        <f>IF(AND(NOT(K1230=K1231),J1230=J1231,I1230=I1231),M1230,IF(AND(NOT(K1231=K1232),J1231=J1232,I1231=I1232),M1229,IF(AND(NOT(K1230=K1229),J1230=J1229,I1230=I1229),M1230+1,IF(K1230=K1231,M1230,M1230+1))))</f>
        <v>58</v>
      </c>
      <c r="N1231" s="10"/>
      <c r="O1231" t="b">
        <f>IF(AND(NOT(K1230=K1231),J1230=J1231,I1230=I1231),TRUE,FALSE)</f>
        <v>0</v>
      </c>
      <c r="P1231" t="str">
        <f>IF(M1231=M1230,IF(NOT(P1230=""),P1230,IF(NOT(N1230=""),N1230,"")),IF(NOT(N1231=""),N1231,""))</f>
        <v>10418563</v>
      </c>
      <c r="Q1231" t="str">
        <f>IF(M1231=M1232,IF(Q1232="",P1231,Q1232),P1231)</f>
        <v>10418563</v>
      </c>
    </row>
    <row r="1232" spans="1:17">
      <c r="A1232" t="str">
        <f t="shared" si="19"/>
        <v>10418563</v>
      </c>
      <c r="B1232" s="10" t="s">
        <v>11</v>
      </c>
      <c r="C1232">
        <v>13780</v>
      </c>
      <c r="D1232" s="10" t="s">
        <v>61</v>
      </c>
      <c r="E1232" s="10" t="s">
        <v>24</v>
      </c>
      <c r="F1232" s="10" t="s">
        <v>14</v>
      </c>
      <c r="G1232" s="10" t="s">
        <v>15</v>
      </c>
      <c r="H1232" s="10" t="s">
        <v>31</v>
      </c>
      <c r="I1232" s="10" t="s">
        <v>722</v>
      </c>
      <c r="J1232" s="10" t="s">
        <v>241</v>
      </c>
      <c r="K1232" s="10" t="s">
        <v>18</v>
      </c>
      <c r="L1232" t="str">
        <f>RIGHT(H1232, LEN(H1232)-6)</f>
        <v>ACCH</v>
      </c>
      <c r="M1232">
        <f>IF(AND(NOT(K1231=K1232),J1231=J1232,I1231=I1232),M1231,IF(AND(NOT(K1232=K1233),J1232=J1233,I1232=I1233),M1230,IF(AND(NOT(K1231=K1230),J1231=J1230,I1231=I1230),M1231+1,IF(K1231=K1232,M1231,M1231+1))))</f>
        <v>58</v>
      </c>
      <c r="N1232" s="10"/>
      <c r="O1232" t="b">
        <f>IF(AND(NOT(K1231=K1232),J1231=J1232,I1231=I1232),TRUE,FALSE)</f>
        <v>0</v>
      </c>
      <c r="P1232" t="str">
        <f>IF(M1232=M1231,IF(NOT(P1231=""),P1231,IF(NOT(N1231=""),N1231,"")),IF(NOT(N1232=""),N1232,""))</f>
        <v>10418563</v>
      </c>
      <c r="Q1232" t="str">
        <f>IF(M1232=M1233,IF(Q1233="",P1232,Q1233),P1232)</f>
        <v>10418563</v>
      </c>
    </row>
    <row r="1233" spans="1:17">
      <c r="A1233" t="str">
        <f t="shared" si="19"/>
        <v>10418563</v>
      </c>
      <c r="B1233" s="10" t="s">
        <v>11</v>
      </c>
      <c r="C1233">
        <v>13784</v>
      </c>
      <c r="D1233" s="10" t="s">
        <v>12</v>
      </c>
      <c r="E1233" s="10" t="s">
        <v>24</v>
      </c>
      <c r="F1233" s="10" t="s">
        <v>14</v>
      </c>
      <c r="G1233" s="10" t="s">
        <v>15</v>
      </c>
      <c r="H1233" s="10" t="s">
        <v>69</v>
      </c>
      <c r="I1233" s="10" t="s">
        <v>712</v>
      </c>
      <c r="J1233" s="10" t="s">
        <v>17</v>
      </c>
      <c r="K1233" s="10" t="s">
        <v>18</v>
      </c>
      <c r="L1233" t="str">
        <f>RIGHT(H1233, LEN(H1233)-6)</f>
        <v>ACCH</v>
      </c>
      <c r="M1233">
        <f>IF(AND(NOT(K1232=K1233),J1232=J1233,I1232=I1233),M1232,IF(AND(NOT(K1233=K1234),J1233=J1234,I1233=I1234),M1231,IF(AND(NOT(K1232=K1231),J1232=J1231,I1232=I1231),M1232+1,IF(K1232=K1233,M1232,M1232+1))))</f>
        <v>58</v>
      </c>
      <c r="N1233" s="10"/>
      <c r="O1233" t="b">
        <f>IF(AND(NOT(K1232=K1233),J1232=J1233,I1232=I1233),TRUE,FALSE)</f>
        <v>0</v>
      </c>
      <c r="P1233" t="str">
        <f>IF(M1233=M1232,IF(NOT(P1232=""),P1232,IF(NOT(N1232=""),N1232,"")),IF(NOT(N1233=""),N1233,""))</f>
        <v>10418563</v>
      </c>
      <c r="Q1233" t="str">
        <f>IF(M1233=M1234,IF(Q1234="",P1233,Q1234),P1233)</f>
        <v>10418563</v>
      </c>
    </row>
    <row r="1234" spans="1:17">
      <c r="A1234" t="str">
        <f t="shared" si="19"/>
        <v>10418563</v>
      </c>
      <c r="B1234" s="10" t="s">
        <v>11</v>
      </c>
      <c r="C1234">
        <v>13868</v>
      </c>
      <c r="D1234" s="10" t="s">
        <v>12</v>
      </c>
      <c r="E1234" s="10" t="s">
        <v>24</v>
      </c>
      <c r="F1234" s="10" t="s">
        <v>14</v>
      </c>
      <c r="G1234" s="10" t="s">
        <v>15</v>
      </c>
      <c r="H1234" s="10" t="s">
        <v>235</v>
      </c>
      <c r="I1234" s="10" t="s">
        <v>724</v>
      </c>
      <c r="J1234" s="10" t="s">
        <v>272</v>
      </c>
      <c r="K1234" s="10" t="s">
        <v>18</v>
      </c>
      <c r="L1234" t="str">
        <f>RIGHT(H1234, LEN(H1234)-6)</f>
        <v>SSCH</v>
      </c>
      <c r="M1234">
        <f>IF(AND(NOT(K1233=K1234),J1233=J1234,I1233=I1234),M1233,IF(AND(NOT(K1234=K1235),J1234=J1235,I1234=I1235),M1232,IF(AND(NOT(K1233=K1232),J1233=J1232,I1233=I1232),M1233+1,IF(K1233=K1234,M1233,M1233+1))))</f>
        <v>58</v>
      </c>
      <c r="N1234" s="10"/>
      <c r="O1234" t="b">
        <f>IF(AND(NOT(K1233=K1234),J1233=J1234,I1233=I1234),TRUE,FALSE)</f>
        <v>0</v>
      </c>
      <c r="P1234" t="str">
        <f>IF(M1234=M1233,IF(NOT(P1233=""),P1233,IF(NOT(N1233=""),N1233,"")),IF(NOT(N1234=""),N1234,""))</f>
        <v>10418563</v>
      </c>
      <c r="Q1234" t="str">
        <f>IF(M1234=M1235,IF(Q1235="",P1234,Q1235),P1234)</f>
        <v>10418563</v>
      </c>
    </row>
    <row r="1235" spans="1:17">
      <c r="A1235" t="str">
        <f t="shared" si="19"/>
        <v>10418563</v>
      </c>
      <c r="B1235" s="10" t="s">
        <v>11</v>
      </c>
      <c r="C1235">
        <v>13948</v>
      </c>
      <c r="D1235" s="10" t="s">
        <v>12</v>
      </c>
      <c r="E1235" s="10" t="s">
        <v>24</v>
      </c>
      <c r="F1235" s="10" t="s">
        <v>281</v>
      </c>
      <c r="G1235" s="10" t="s">
        <v>15</v>
      </c>
      <c r="H1235" s="10" t="s">
        <v>81</v>
      </c>
      <c r="I1235" s="10" t="s">
        <v>797</v>
      </c>
      <c r="J1235" s="10"/>
      <c r="K1235" s="10" t="s">
        <v>18</v>
      </c>
      <c r="L1235" t="str">
        <f>RIGHT(H1235, LEN(H1235)-6)</f>
        <v>SSCH</v>
      </c>
      <c r="M1235">
        <f>IF(AND(NOT(K1234=K1235),J1234=J1235,I1234=I1235),M1234,IF(AND(NOT(K1235=K1236),J1235=J1236,I1235=I1236),M1233,IF(AND(NOT(K1234=K1233),J1234=J1233,I1234=I1233),M1234+1,IF(K1234=K1235,M1234,M1234+1))))</f>
        <v>58</v>
      </c>
      <c r="N1235" s="10" t="s">
        <v>484</v>
      </c>
      <c r="O1235" t="b">
        <f>IF(AND(NOT(K1234=K1235),J1234=J1235,I1234=I1235),TRUE,FALSE)</f>
        <v>0</v>
      </c>
      <c r="P1235" t="str">
        <f>IF(M1235=M1234,IF(NOT(P1234=""),P1234,IF(NOT(N1234=""),N1234,"")),IF(NOT(N1235=""),N1235,""))</f>
        <v>10418563</v>
      </c>
      <c r="Q1235" t="str">
        <f>IF(M1235=M1236,IF(Q1236="",P1235,Q1236),P1235)</f>
        <v>10418563</v>
      </c>
    </row>
    <row r="1236" spans="1:17">
      <c r="A1236" t="str">
        <f t="shared" si="19"/>
        <v>10418563</v>
      </c>
      <c r="B1236" s="10" t="s">
        <v>11</v>
      </c>
      <c r="C1236">
        <v>14199</v>
      </c>
      <c r="D1236" s="10" t="s">
        <v>12</v>
      </c>
      <c r="E1236" s="10" t="s">
        <v>34</v>
      </c>
      <c r="F1236" s="10" t="s">
        <v>526</v>
      </c>
      <c r="G1236" s="10" t="s">
        <v>15</v>
      </c>
      <c r="H1236" s="10" t="s">
        <v>133</v>
      </c>
      <c r="I1236" s="10" t="s">
        <v>134</v>
      </c>
      <c r="J1236" s="10"/>
      <c r="K1236" s="10" t="s">
        <v>18</v>
      </c>
      <c r="L1236" t="str">
        <f>RIGHT(H1236, LEN(H1236)-6)</f>
        <v>CICY</v>
      </c>
      <c r="M1236">
        <f>IF(AND(NOT(K1235=K1236),J1235=J1236,I1235=I1236),M1235,IF(AND(NOT(K1236=K1237),J1236=J1237,I1236=I1237),M1234,IF(AND(NOT(K1235=K1234),J1235=J1234,I1235=I1234),M1235+1,IF(K1235=K1236,M1235,M1235+1))))</f>
        <v>58</v>
      </c>
      <c r="N1236" s="10" t="s">
        <v>484</v>
      </c>
      <c r="O1236" t="b">
        <f>IF(AND(NOT(K1235=K1236),J1235=J1236,I1235=I1236),TRUE,FALSE)</f>
        <v>0</v>
      </c>
      <c r="P1236" t="str">
        <f>IF(M1236=M1235,IF(NOT(P1235=""),P1235,IF(NOT(N1235=""),N1235,"")),IF(NOT(N1236=""),N1236,""))</f>
        <v>10418563</v>
      </c>
      <c r="Q1236" t="str">
        <f>IF(M1236=M1237,IF(Q1237="",P1236,Q1237),P1236)</f>
        <v>10418563</v>
      </c>
    </row>
    <row r="1237" spans="1:17">
      <c r="A1237" t="str">
        <f t="shared" si="19"/>
        <v>10479864</v>
      </c>
      <c r="B1237" s="10" t="s">
        <v>11</v>
      </c>
      <c r="C1237">
        <v>1134</v>
      </c>
      <c r="D1237" s="10" t="s">
        <v>73</v>
      </c>
      <c r="E1237" s="10" t="s">
        <v>13</v>
      </c>
      <c r="F1237" s="10" t="s">
        <v>14</v>
      </c>
      <c r="G1237" s="10" t="s">
        <v>15</v>
      </c>
      <c r="H1237" s="10" t="s">
        <v>31</v>
      </c>
      <c r="I1237" s="10" t="s">
        <v>722</v>
      </c>
      <c r="J1237" s="10"/>
      <c r="K1237" s="10" t="s">
        <v>38</v>
      </c>
      <c r="L1237" t="str">
        <f>RIGHT(H1237, LEN(H1237)-6)</f>
        <v>ACCH</v>
      </c>
      <c r="M1237">
        <f>IF(AND(NOT(K1236=K1237),J1236=J1237,I1236=I1237),M1236,IF(AND(NOT(K1237=K1238),J1237=J1238,I1237=I1238),M1235,IF(AND(NOT(K1236=K1235),J1236=J1235,I1236=I1235),M1236+1,IF(K1236=K1237,M1236,M1236+1))))</f>
        <v>59</v>
      </c>
      <c r="N1237" s="10"/>
      <c r="O1237" t="b">
        <f>IF(AND(NOT(K1236=K1237),J1236=J1237,I1236=I1237),TRUE,FALSE)</f>
        <v>0</v>
      </c>
      <c r="P1237" t="str">
        <f>IF(M1237=M1236,IF(NOT(P1236=""),P1236,IF(NOT(N1236=""),N1236,"")),IF(NOT(N1237=""),N1237,""))</f>
        <v/>
      </c>
      <c r="Q1237" t="str">
        <f>IF(M1237=M1238,IF(Q1238="",P1237,Q1238),P1237)</f>
        <v>10479864</v>
      </c>
    </row>
    <row r="1238" spans="1:17">
      <c r="A1238" t="str">
        <f t="shared" si="19"/>
        <v>10479864</v>
      </c>
      <c r="B1238" s="10" t="s">
        <v>11</v>
      </c>
      <c r="C1238">
        <v>1143</v>
      </c>
      <c r="D1238" s="10" t="s">
        <v>12</v>
      </c>
      <c r="E1238" s="10" t="s">
        <v>13</v>
      </c>
      <c r="F1238" s="10" t="s">
        <v>14</v>
      </c>
      <c r="G1238" s="10" t="s">
        <v>15</v>
      </c>
      <c r="H1238" s="10" t="s">
        <v>77</v>
      </c>
      <c r="I1238" s="10" t="s">
        <v>798</v>
      </c>
      <c r="J1238" s="10" t="s">
        <v>272</v>
      </c>
      <c r="K1238" s="10" t="s">
        <v>38</v>
      </c>
      <c r="L1238" t="str">
        <f>RIGHT(H1238, LEN(H1238)-6)</f>
        <v>ACCH</v>
      </c>
      <c r="M1238">
        <f>IF(AND(NOT(K1237=K1238),J1237=J1238,I1237=I1238),M1237,IF(AND(NOT(K1238=K1239),J1238=J1239,I1238=I1239),M1236,IF(AND(NOT(K1237=K1236),J1237=J1236,I1237=I1236),M1237+1,IF(K1237=K1238,M1237,M1237+1))))</f>
        <v>59</v>
      </c>
      <c r="N1238" s="10"/>
      <c r="O1238" t="b">
        <f>IF(AND(NOT(K1237=K1238),J1237=J1238,I1237=I1238),TRUE,FALSE)</f>
        <v>0</v>
      </c>
      <c r="P1238" t="str">
        <f>IF(M1238=M1237,IF(NOT(P1237=""),P1237,IF(NOT(N1237=""),N1237,"")),IF(NOT(N1238=""),N1238,""))</f>
        <v/>
      </c>
      <c r="Q1238" t="str">
        <f>IF(M1238=M1239,IF(Q1239="",P1238,Q1239),P1238)</f>
        <v>10479864</v>
      </c>
    </row>
    <row r="1239" spans="1:17">
      <c r="A1239" t="str">
        <f t="shared" si="19"/>
        <v>10479864</v>
      </c>
      <c r="B1239" s="10" t="s">
        <v>11</v>
      </c>
      <c r="C1239">
        <v>1218</v>
      </c>
      <c r="D1239" s="10" t="s">
        <v>12</v>
      </c>
      <c r="E1239" s="10" t="s">
        <v>13</v>
      </c>
      <c r="F1239" s="10" t="s">
        <v>14</v>
      </c>
      <c r="G1239" s="10" t="s">
        <v>15</v>
      </c>
      <c r="H1239" s="10" t="s">
        <v>101</v>
      </c>
      <c r="I1239" s="10" t="s">
        <v>776</v>
      </c>
      <c r="J1239" s="10" t="s">
        <v>17</v>
      </c>
      <c r="K1239" s="10" t="s">
        <v>38</v>
      </c>
      <c r="L1239" t="str">
        <f>RIGHT(H1239, LEN(H1239)-6)</f>
        <v>SCIH</v>
      </c>
      <c r="M1239">
        <f>IF(AND(NOT(K1238=K1239),J1238=J1239,I1238=I1239),M1238,IF(AND(NOT(K1239=K1240),J1239=J1240,I1239=I1240),M1237,IF(AND(NOT(K1238=K1237),J1238=J1237,I1238=I1237),M1238+1,IF(K1238=K1239,M1238,M1238+1))))</f>
        <v>59</v>
      </c>
      <c r="N1239" s="10"/>
      <c r="O1239" t="b">
        <f>IF(AND(NOT(K1238=K1239),J1238=J1239,I1238=I1239),TRUE,FALSE)</f>
        <v>0</v>
      </c>
      <c r="P1239" t="str">
        <f>IF(M1239=M1238,IF(NOT(P1238=""),P1238,IF(NOT(N1238=""),N1238,"")),IF(NOT(N1239=""),N1239,""))</f>
        <v/>
      </c>
      <c r="Q1239" t="str">
        <f>IF(M1239=M1240,IF(Q1240="",P1239,Q1240),P1239)</f>
        <v>10479864</v>
      </c>
    </row>
    <row r="1240" spans="1:17">
      <c r="A1240" t="str">
        <f t="shared" si="19"/>
        <v>10479864</v>
      </c>
      <c r="B1240" s="10" t="s">
        <v>11</v>
      </c>
      <c r="C1240">
        <v>1221</v>
      </c>
      <c r="D1240" s="10" t="s">
        <v>30</v>
      </c>
      <c r="E1240" s="10" t="s">
        <v>13</v>
      </c>
      <c r="F1240" s="10" t="s">
        <v>14</v>
      </c>
      <c r="G1240" s="10" t="s">
        <v>15</v>
      </c>
      <c r="H1240" s="10" t="s">
        <v>104</v>
      </c>
      <c r="I1240" s="10" t="s">
        <v>720</v>
      </c>
      <c r="J1240" s="10" t="s">
        <v>17</v>
      </c>
      <c r="K1240" s="10" t="s">
        <v>38</v>
      </c>
      <c r="L1240" t="str">
        <f>RIGHT(H1240, LEN(H1240)-6)</f>
        <v>SCIH</v>
      </c>
      <c r="M1240">
        <f>IF(AND(NOT(K1239=K1240),J1239=J1240,I1239=I1240),M1239,IF(AND(NOT(K1240=K1241),J1240=J1241,I1240=I1241),M1238,IF(AND(NOT(K1239=K1238),J1239=J1238,I1239=I1238),M1239+1,IF(K1239=K1240,M1239,M1239+1))))</f>
        <v>59</v>
      </c>
      <c r="N1240" s="10"/>
      <c r="O1240" t="b">
        <f>IF(AND(NOT(K1239=K1240),J1239=J1240,I1239=I1240),TRUE,FALSE)</f>
        <v>0</v>
      </c>
      <c r="P1240" t="str">
        <f>IF(M1240=M1239,IF(NOT(P1239=""),P1239,IF(NOT(N1239=""),N1239,"")),IF(NOT(N1240=""),N1240,""))</f>
        <v/>
      </c>
      <c r="Q1240" t="str">
        <f>IF(M1240=M1241,IF(Q1241="",P1240,Q1241),P1240)</f>
        <v>10479864</v>
      </c>
    </row>
    <row r="1241" spans="1:17">
      <c r="A1241" t="str">
        <f t="shared" si="19"/>
        <v>10479864</v>
      </c>
      <c r="B1241" s="10" t="s">
        <v>11</v>
      </c>
      <c r="C1241">
        <v>1223</v>
      </c>
      <c r="D1241" s="10" t="s">
        <v>12</v>
      </c>
      <c r="E1241" s="10" t="s">
        <v>13</v>
      </c>
      <c r="F1241" s="10" t="s">
        <v>14</v>
      </c>
      <c r="G1241" s="10" t="s">
        <v>15</v>
      </c>
      <c r="H1241" s="10" t="s">
        <v>80</v>
      </c>
      <c r="I1241" s="10" t="s">
        <v>721</v>
      </c>
      <c r="J1241" s="10" t="s">
        <v>272</v>
      </c>
      <c r="K1241" s="10" t="s">
        <v>38</v>
      </c>
      <c r="L1241" t="str">
        <f>RIGHT(H1241, LEN(H1241)-6)</f>
        <v>SCIH</v>
      </c>
      <c r="M1241">
        <f>IF(AND(NOT(K1240=K1241),J1240=J1241,I1240=I1241),M1240,IF(AND(NOT(K1241=K1242),J1241=J1242,I1241=I1242),M1239,IF(AND(NOT(K1240=K1239),J1240=J1239,I1240=I1239),M1240+1,IF(K1240=K1241,M1240,M1240+1))))</f>
        <v>59</v>
      </c>
      <c r="N1241" s="10"/>
      <c r="O1241" t="b">
        <f>IF(AND(NOT(K1240=K1241),J1240=J1241,I1240=I1241),TRUE,FALSE)</f>
        <v>0</v>
      </c>
      <c r="P1241" t="str">
        <f>IF(M1241=M1240,IF(NOT(P1240=""),P1240,IF(NOT(N1240=""),N1240,"")),IF(NOT(N1241=""),N1241,""))</f>
        <v/>
      </c>
      <c r="Q1241" t="str">
        <f>IF(M1241=M1242,IF(Q1242="",P1241,Q1242),P1241)</f>
        <v>10479864</v>
      </c>
    </row>
    <row r="1242" spans="1:17">
      <c r="A1242" t="str">
        <f t="shared" si="19"/>
        <v>10479864</v>
      </c>
      <c r="B1242" s="10" t="s">
        <v>11</v>
      </c>
      <c r="C1242">
        <v>1311</v>
      </c>
      <c r="D1242" s="10" t="s">
        <v>30</v>
      </c>
      <c r="E1242" s="10" t="s">
        <v>13</v>
      </c>
      <c r="F1242" s="10" t="s">
        <v>14</v>
      </c>
      <c r="G1242" s="10" t="s">
        <v>15</v>
      </c>
      <c r="H1242" s="10" t="s">
        <v>19</v>
      </c>
      <c r="I1242" s="10" t="s">
        <v>711</v>
      </c>
      <c r="J1242" s="10"/>
      <c r="K1242" s="10" t="s">
        <v>38</v>
      </c>
      <c r="L1242" t="str">
        <f>RIGHT(H1242, LEN(H1242)-6)</f>
        <v>SSCH</v>
      </c>
      <c r="M1242">
        <f>IF(AND(NOT(K1241=K1242),J1241=J1242,I1241=I1242),M1241,IF(AND(NOT(K1242=K1243),J1242=J1243,I1242=I1243),M1240,IF(AND(NOT(K1241=K1240),J1241=J1240,I1241=I1240),M1241+1,IF(K1241=K1242,M1241,M1241+1))))</f>
        <v>59</v>
      </c>
      <c r="N1242" s="10"/>
      <c r="O1242" t="b">
        <f>IF(AND(NOT(K1241=K1242),J1241=J1242,I1241=I1242),TRUE,FALSE)</f>
        <v>0</v>
      </c>
      <c r="P1242" t="str">
        <f>IF(M1242=M1241,IF(NOT(P1241=""),P1241,IF(NOT(N1241=""),N1241,"")),IF(NOT(N1242=""),N1242,""))</f>
        <v/>
      </c>
      <c r="Q1242" t="str">
        <f>IF(M1242=M1243,IF(Q1243="",P1242,Q1243),P1242)</f>
        <v>10479864</v>
      </c>
    </row>
    <row r="1243" spans="1:17">
      <c r="A1243" t="str">
        <f t="shared" si="19"/>
        <v>10479864</v>
      </c>
      <c r="B1243" s="10" t="s">
        <v>11</v>
      </c>
      <c r="C1243">
        <v>13774</v>
      </c>
      <c r="D1243" s="10" t="s">
        <v>12</v>
      </c>
      <c r="E1243" s="10" t="s">
        <v>24</v>
      </c>
      <c r="F1243" s="10" t="s">
        <v>14</v>
      </c>
      <c r="G1243" s="10" t="s">
        <v>15</v>
      </c>
      <c r="H1243" s="10" t="s">
        <v>123</v>
      </c>
      <c r="I1243" s="10" t="s">
        <v>854</v>
      </c>
      <c r="J1243" s="10" t="s">
        <v>265</v>
      </c>
      <c r="K1243" s="10" t="s">
        <v>38</v>
      </c>
      <c r="L1243" t="str">
        <f>RIGHT(H1243, LEN(H1243)-6)</f>
        <v>SSCH</v>
      </c>
      <c r="M1243">
        <f>IF(AND(NOT(K1242=K1243),J1242=J1243,I1242=I1243),M1242,IF(AND(NOT(K1243=K1244),J1243=J1244,I1243=I1244),M1241,IF(AND(NOT(K1242=K1241),J1242=J1241,I1242=I1241),M1242+1,IF(K1242=K1243,M1242,M1242+1))))</f>
        <v>59</v>
      </c>
      <c r="N1243" s="10"/>
      <c r="O1243" t="b">
        <f>IF(AND(NOT(K1242=K1243),J1242=J1243,I1242=I1243),TRUE,FALSE)</f>
        <v>0</v>
      </c>
      <c r="P1243" t="str">
        <f>IF(M1243=M1242,IF(NOT(P1242=""),P1242,IF(NOT(N1242=""),N1242,"")),IF(NOT(N1243=""),N1243,""))</f>
        <v/>
      </c>
      <c r="Q1243" t="str">
        <f>IF(M1243=M1244,IF(Q1244="",P1243,Q1244),P1243)</f>
        <v>10479864</v>
      </c>
    </row>
    <row r="1244" spans="1:17">
      <c r="A1244" t="str">
        <f t="shared" si="19"/>
        <v>10479864</v>
      </c>
      <c r="B1244" s="10" t="s">
        <v>11</v>
      </c>
      <c r="C1244">
        <v>13777</v>
      </c>
      <c r="D1244" s="10" t="s">
        <v>30</v>
      </c>
      <c r="E1244" s="10" t="s">
        <v>24</v>
      </c>
      <c r="F1244" s="10" t="s">
        <v>281</v>
      </c>
      <c r="G1244" s="10" t="s">
        <v>15</v>
      </c>
      <c r="H1244" s="10" t="s">
        <v>31</v>
      </c>
      <c r="I1244" s="10" t="s">
        <v>722</v>
      </c>
      <c r="J1244" s="10"/>
      <c r="K1244" s="10" t="s">
        <v>38</v>
      </c>
      <c r="L1244" t="str">
        <f>RIGHT(H1244, LEN(H1244)-6)</f>
        <v>ACCH</v>
      </c>
      <c r="M1244">
        <f>IF(AND(NOT(K1243=K1244),J1243=J1244,I1243=I1244),M1243,IF(AND(NOT(K1244=K1245),J1244=J1245,I1244=I1245),M1242,IF(AND(NOT(K1243=K1242),J1243=J1242,I1243=I1242),M1243+1,IF(K1243=K1244,M1243,M1243+1))))</f>
        <v>59</v>
      </c>
      <c r="N1244" s="10" t="s">
        <v>345</v>
      </c>
      <c r="O1244" t="b">
        <f>IF(AND(NOT(K1243=K1244),J1243=J1244,I1243=I1244),TRUE,FALSE)</f>
        <v>0</v>
      </c>
      <c r="P1244" t="str">
        <f>IF(M1244=M1243,IF(NOT(P1243=""),P1243,IF(NOT(N1243=""),N1243,"")),IF(NOT(N1244=""),N1244,""))</f>
        <v/>
      </c>
      <c r="Q1244" t="str">
        <f>IF(M1244=M1245,IF(Q1245="",P1244,Q1245),P1244)</f>
        <v>10479864</v>
      </c>
    </row>
    <row r="1245" spans="1:17">
      <c r="A1245" t="str">
        <f t="shared" si="19"/>
        <v>10479864</v>
      </c>
      <c r="B1245" s="10" t="s">
        <v>11</v>
      </c>
      <c r="C1245">
        <v>13778</v>
      </c>
      <c r="D1245" s="10" t="s">
        <v>73</v>
      </c>
      <c r="E1245" s="10" t="s">
        <v>24</v>
      </c>
      <c r="F1245" s="10" t="s">
        <v>14</v>
      </c>
      <c r="G1245" s="10" t="s">
        <v>15</v>
      </c>
      <c r="H1245" s="10" t="s">
        <v>31</v>
      </c>
      <c r="I1245" s="10" t="s">
        <v>722</v>
      </c>
      <c r="J1245" s="10" t="s">
        <v>268</v>
      </c>
      <c r="K1245" s="10" t="s">
        <v>38</v>
      </c>
      <c r="L1245" t="str">
        <f>RIGHT(H1245, LEN(H1245)-6)</f>
        <v>ACCH</v>
      </c>
      <c r="M1245">
        <f>IF(AND(NOT(K1244=K1245),J1244=J1245,I1244=I1245),M1244,IF(AND(NOT(K1245=K1246),J1245=J1246,I1245=I1246),M1243,IF(AND(NOT(K1244=K1243),J1244=J1243,I1244=I1243),M1244+1,IF(K1244=K1245,M1244,M1244+1))))</f>
        <v>59</v>
      </c>
      <c r="N1245" s="10"/>
      <c r="O1245" t="b">
        <f>IF(AND(NOT(K1244=K1245),J1244=J1245,I1244=I1245),TRUE,FALSE)</f>
        <v>0</v>
      </c>
      <c r="P1245" t="str">
        <f>IF(M1245=M1244,IF(NOT(P1244=""),P1244,IF(NOT(N1244=""),N1244,"")),IF(NOT(N1245=""),N1245,""))</f>
        <v>10479864</v>
      </c>
      <c r="Q1245" t="str">
        <f>IF(M1245=M1246,IF(Q1246="",P1245,Q1246),P1245)</f>
        <v>10479864</v>
      </c>
    </row>
    <row r="1246" spans="1:17">
      <c r="A1246" t="str">
        <f t="shared" si="19"/>
        <v>10479864</v>
      </c>
      <c r="B1246" s="10" t="s">
        <v>11</v>
      </c>
      <c r="C1246">
        <v>13820</v>
      </c>
      <c r="D1246" s="10" t="s">
        <v>12</v>
      </c>
      <c r="E1246" s="10" t="s">
        <v>34</v>
      </c>
      <c r="F1246" s="10" t="s">
        <v>14</v>
      </c>
      <c r="G1246" s="10" t="s">
        <v>15</v>
      </c>
      <c r="H1246" s="10" t="s">
        <v>260</v>
      </c>
      <c r="I1246" s="10" t="s">
        <v>788</v>
      </c>
      <c r="J1246" s="10" t="s">
        <v>272</v>
      </c>
      <c r="K1246" s="10" t="s">
        <v>38</v>
      </c>
      <c r="L1246" t="str">
        <f>RIGHT(H1246, LEN(H1246)-6)</f>
        <v>ACCH</v>
      </c>
      <c r="M1246">
        <f>IF(AND(NOT(K1245=K1246),J1245=J1246,I1245=I1246),M1245,IF(AND(NOT(K1246=K1247),J1246=J1247,I1246=I1247),M1244,IF(AND(NOT(K1245=K1244),J1245=J1244,I1245=I1244),M1245+1,IF(K1245=K1246,M1245,M1245+1))))</f>
        <v>59</v>
      </c>
      <c r="N1246" s="10"/>
      <c r="O1246" t="b">
        <f>IF(AND(NOT(K1245=K1246),J1245=J1246,I1245=I1246),TRUE,FALSE)</f>
        <v>0</v>
      </c>
      <c r="P1246" t="str">
        <f>IF(M1246=M1245,IF(NOT(P1245=""),P1245,IF(NOT(N1245=""),N1245,"")),IF(NOT(N1246=""),N1246,""))</f>
        <v>10479864</v>
      </c>
      <c r="Q1246" t="str">
        <f>IF(M1246=M1247,IF(Q1247="",P1246,Q1247),P1246)</f>
        <v>10479864</v>
      </c>
    </row>
    <row r="1247" spans="1:17">
      <c r="A1247" t="str">
        <f t="shared" si="19"/>
        <v>10479864</v>
      </c>
      <c r="B1247" s="10" t="s">
        <v>11</v>
      </c>
      <c r="C1247">
        <v>13853</v>
      </c>
      <c r="D1247" s="10" t="s">
        <v>12</v>
      </c>
      <c r="E1247" s="10" t="s">
        <v>24</v>
      </c>
      <c r="F1247" s="10" t="s">
        <v>281</v>
      </c>
      <c r="G1247" s="10" t="s">
        <v>15</v>
      </c>
      <c r="H1247" s="10" t="s">
        <v>167</v>
      </c>
      <c r="I1247" s="10" t="s">
        <v>826</v>
      </c>
      <c r="J1247" s="10"/>
      <c r="K1247" s="10" t="s">
        <v>38</v>
      </c>
      <c r="L1247" t="str">
        <f>RIGHT(H1247, LEN(H1247)-6)</f>
        <v>SCIH</v>
      </c>
      <c r="M1247">
        <f>IF(AND(NOT(K1246=K1247),J1246=J1247,I1246=I1247),M1246,IF(AND(NOT(K1247=K1248),J1247=J1248,I1247=I1248),M1245,IF(AND(NOT(K1246=K1245),J1246=J1245,I1246=I1245),M1246+1,IF(K1246=K1247,M1246,M1246+1))))</f>
        <v>59</v>
      </c>
      <c r="N1247" s="10" t="s">
        <v>345</v>
      </c>
      <c r="O1247" t="b">
        <f>IF(AND(NOT(K1246=K1247),J1246=J1247,I1246=I1247),TRUE,FALSE)</f>
        <v>0</v>
      </c>
      <c r="P1247" t="str">
        <f>IF(M1247=M1246,IF(NOT(P1246=""),P1246,IF(NOT(N1246=""),N1246,"")),IF(NOT(N1247=""),N1247,""))</f>
        <v>10479864</v>
      </c>
      <c r="Q1247" t="str">
        <f>IF(M1247=M1248,IF(Q1248="",P1247,Q1248),P1247)</f>
        <v>10479864</v>
      </c>
    </row>
    <row r="1248" spans="1:17">
      <c r="A1248" t="str">
        <f t="shared" si="19"/>
        <v>10479864</v>
      </c>
      <c r="B1248" s="10" t="s">
        <v>11</v>
      </c>
      <c r="C1248">
        <v>13879</v>
      </c>
      <c r="D1248" s="10" t="s">
        <v>12</v>
      </c>
      <c r="E1248" s="10" t="s">
        <v>24</v>
      </c>
      <c r="F1248" s="10" t="s">
        <v>14</v>
      </c>
      <c r="G1248" s="10" t="s">
        <v>15</v>
      </c>
      <c r="H1248" s="10" t="s">
        <v>166</v>
      </c>
      <c r="I1248" s="10" t="s">
        <v>822</v>
      </c>
      <c r="J1248" s="10" t="s">
        <v>241</v>
      </c>
      <c r="K1248" s="10" t="s">
        <v>38</v>
      </c>
      <c r="L1248" t="str">
        <f>RIGHT(H1248, LEN(H1248)-6)</f>
        <v>SSCH</v>
      </c>
      <c r="M1248">
        <f>IF(AND(NOT(K1247=K1248),J1247=J1248,I1247=I1248),M1247,IF(AND(NOT(K1248=K1249),J1248=J1249,I1248=I1249),M1246,IF(AND(NOT(K1247=K1246),J1247=J1246,I1247=I1246),M1247+1,IF(K1247=K1248,M1247,M1247+1))))</f>
        <v>59</v>
      </c>
      <c r="N1248" s="10"/>
      <c r="O1248" t="b">
        <f>IF(AND(NOT(K1247=K1248),J1247=J1248,I1247=I1248),TRUE,FALSE)</f>
        <v>0</v>
      </c>
      <c r="P1248" t="str">
        <f>IF(M1248=M1247,IF(NOT(P1247=""),P1247,IF(NOT(N1247=""),N1247,"")),IF(NOT(N1248=""),N1248,""))</f>
        <v>10479864</v>
      </c>
      <c r="Q1248" t="str">
        <f>IF(M1248=M1249,IF(Q1249="",P1248,Q1249),P1248)</f>
        <v>10479864</v>
      </c>
    </row>
    <row r="1249" spans="1:17">
      <c r="A1249" t="str">
        <f t="shared" si="19"/>
        <v>10479864</v>
      </c>
      <c r="B1249" s="10" t="s">
        <v>11</v>
      </c>
      <c r="C1249">
        <v>14120</v>
      </c>
      <c r="D1249" s="10" t="s">
        <v>30</v>
      </c>
      <c r="E1249" s="10" t="s">
        <v>24</v>
      </c>
      <c r="F1249" s="10" t="s">
        <v>14</v>
      </c>
      <c r="G1249" s="10" t="s">
        <v>15</v>
      </c>
      <c r="H1249" s="10" t="s">
        <v>71</v>
      </c>
      <c r="I1249" s="10" t="s">
        <v>808</v>
      </c>
      <c r="J1249" s="10" t="s">
        <v>17</v>
      </c>
      <c r="K1249" s="10" t="s">
        <v>38</v>
      </c>
      <c r="L1249" t="str">
        <f>RIGHT(H1249, LEN(H1249)-6)</f>
        <v>SCIH</v>
      </c>
      <c r="M1249">
        <f>IF(AND(NOT(K1248=K1249),J1248=J1249,I1248=I1249),M1248,IF(AND(NOT(K1249=K1250),J1249=J1250,I1249=I1250),M1247,IF(AND(NOT(K1248=K1247),J1248=J1247,I1248=I1247),M1248+1,IF(K1248=K1249,M1248,M1248+1))))</f>
        <v>59</v>
      </c>
      <c r="N1249" s="10"/>
      <c r="O1249" t="b">
        <f>IF(AND(NOT(K1248=K1249),J1248=J1249,I1248=I1249),TRUE,FALSE)</f>
        <v>0</v>
      </c>
      <c r="P1249" t="str">
        <f>IF(M1249=M1248,IF(NOT(P1248=""),P1248,IF(NOT(N1248=""),N1248,"")),IF(NOT(N1249=""),N1249,""))</f>
        <v>10479864</v>
      </c>
      <c r="Q1249" t="str">
        <f>IF(M1249=M1250,IF(Q1250="",P1249,Q1250),P1249)</f>
        <v>10479864</v>
      </c>
    </row>
    <row r="1250" spans="1:17">
      <c r="A1250" t="str">
        <f t="shared" si="19"/>
        <v>10609806</v>
      </c>
      <c r="B1250" s="10" t="s">
        <v>11</v>
      </c>
      <c r="C1250">
        <v>1082</v>
      </c>
      <c r="D1250" s="10" t="s">
        <v>105</v>
      </c>
      <c r="E1250" s="10" t="s">
        <v>13</v>
      </c>
      <c r="F1250" s="10" t="s">
        <v>14</v>
      </c>
      <c r="G1250" s="10" t="s">
        <v>15</v>
      </c>
      <c r="H1250" s="10" t="s">
        <v>94</v>
      </c>
      <c r="I1250" s="10" t="s">
        <v>762</v>
      </c>
      <c r="J1250" s="10" t="s">
        <v>268</v>
      </c>
      <c r="K1250" s="10" t="s">
        <v>18</v>
      </c>
      <c r="L1250" t="str">
        <f>RIGHT(H1250, LEN(H1250)-6)</f>
        <v>ACCH</v>
      </c>
      <c r="M1250">
        <f>IF(AND(NOT(K1249=K1250),J1249=J1250,I1249=I1250),M1249,IF(AND(NOT(K1250=K1251),J1250=J1251,I1250=I1251),M1248,IF(AND(NOT(K1249=K1248),J1249=J1248,I1249=I1248),M1249+1,IF(K1249=K1250,M1249,M1249+1))))</f>
        <v>60</v>
      </c>
      <c r="N1250" s="10"/>
      <c r="O1250" t="b">
        <f>IF(AND(NOT(K1249=K1250),J1249=J1250,I1249=I1250),TRUE,FALSE)</f>
        <v>0</v>
      </c>
      <c r="P1250" t="str">
        <f>IF(M1250=M1249,IF(NOT(P1249=""),P1249,IF(NOT(N1249=""),N1249,"")),IF(NOT(N1250=""),N1250,""))</f>
        <v/>
      </c>
      <c r="Q1250" t="str">
        <f>IF(M1250=M1251,IF(Q1251="",P1250,Q1251),P1250)</f>
        <v>10609806</v>
      </c>
    </row>
    <row r="1251" spans="1:17">
      <c r="A1251" t="str">
        <f t="shared" si="19"/>
        <v>10609806</v>
      </c>
      <c r="B1251" s="10" t="s">
        <v>11</v>
      </c>
      <c r="C1251">
        <v>1112</v>
      </c>
      <c r="D1251" s="10" t="s">
        <v>12</v>
      </c>
      <c r="E1251" s="10" t="s">
        <v>13</v>
      </c>
      <c r="F1251" s="10" t="s">
        <v>14</v>
      </c>
      <c r="G1251" s="10" t="s">
        <v>15</v>
      </c>
      <c r="H1251" s="10" t="s">
        <v>122</v>
      </c>
      <c r="I1251" s="10" t="s">
        <v>861</v>
      </c>
      <c r="J1251" s="10" t="s">
        <v>241</v>
      </c>
      <c r="K1251" s="10" t="s">
        <v>18</v>
      </c>
      <c r="L1251" t="str">
        <f>RIGHT(H1251, LEN(H1251)-6)</f>
        <v>ACCH</v>
      </c>
      <c r="M1251">
        <f>IF(AND(NOT(K1250=K1251),J1250=J1251,I1250=I1251),M1250,IF(AND(NOT(K1251=K1252),J1251=J1252,I1251=I1252),M1249,IF(AND(NOT(K1250=K1249),J1250=J1249,I1250=I1249),M1250+1,IF(K1250=K1251,M1250,M1250+1))))</f>
        <v>60</v>
      </c>
      <c r="N1251" s="10"/>
      <c r="O1251" t="b">
        <f>IF(AND(NOT(K1250=K1251),J1250=J1251,I1250=I1251),TRUE,FALSE)</f>
        <v>0</v>
      </c>
      <c r="P1251" t="str">
        <f>IF(M1251=M1250,IF(NOT(P1250=""),P1250,IF(NOT(N1250=""),N1250,"")),IF(NOT(N1251=""),N1251,""))</f>
        <v/>
      </c>
      <c r="Q1251" t="str">
        <f>IF(M1251=M1252,IF(Q1252="",P1251,Q1252),P1251)</f>
        <v>10609806</v>
      </c>
    </row>
    <row r="1252" spans="1:17">
      <c r="A1252" t="str">
        <f t="shared" si="19"/>
        <v>10609806</v>
      </c>
      <c r="B1252" s="10" t="s">
        <v>11</v>
      </c>
      <c r="C1252">
        <v>1126</v>
      </c>
      <c r="D1252" s="10" t="s">
        <v>73</v>
      </c>
      <c r="E1252" s="10" t="s">
        <v>13</v>
      </c>
      <c r="F1252" s="10" t="s">
        <v>14</v>
      </c>
      <c r="G1252" s="10" t="s">
        <v>15</v>
      </c>
      <c r="H1252" s="10" t="s">
        <v>88</v>
      </c>
      <c r="I1252" s="10" t="s">
        <v>738</v>
      </c>
      <c r="J1252" s="10" t="s">
        <v>265</v>
      </c>
      <c r="K1252" s="10" t="s">
        <v>18</v>
      </c>
      <c r="L1252" t="str">
        <f>RIGHT(H1252, LEN(H1252)-6)</f>
        <v>ACCH</v>
      </c>
      <c r="M1252">
        <f>IF(AND(NOT(K1251=K1252),J1251=J1252,I1251=I1252),M1251,IF(AND(NOT(K1252=K1253),J1252=J1253,I1252=I1253),M1250,IF(AND(NOT(K1251=K1250),J1251=J1250,I1251=I1250),M1251+1,IF(K1251=K1252,M1251,M1251+1))))</f>
        <v>60</v>
      </c>
      <c r="N1252" s="10"/>
      <c r="O1252" t="b">
        <f>IF(AND(NOT(K1251=K1252),J1251=J1252,I1251=I1252),TRUE,FALSE)</f>
        <v>0</v>
      </c>
      <c r="P1252" t="str">
        <f>IF(M1252=M1251,IF(NOT(P1251=""),P1251,IF(NOT(N1251=""),N1251,"")),IF(NOT(N1252=""),N1252,""))</f>
        <v/>
      </c>
      <c r="Q1252" t="str">
        <f>IF(M1252=M1253,IF(Q1253="",P1252,Q1253),P1252)</f>
        <v>10609806</v>
      </c>
    </row>
    <row r="1253" spans="1:17">
      <c r="A1253" t="str">
        <f t="shared" si="19"/>
        <v>10609806</v>
      </c>
      <c r="B1253" s="10" t="s">
        <v>11</v>
      </c>
      <c r="C1253">
        <v>1280</v>
      </c>
      <c r="D1253" s="10" t="s">
        <v>12</v>
      </c>
      <c r="E1253" s="10" t="s">
        <v>13</v>
      </c>
      <c r="F1253" s="10" t="s">
        <v>14</v>
      </c>
      <c r="G1253" s="10" t="s">
        <v>15</v>
      </c>
      <c r="H1253" s="10" t="s">
        <v>218</v>
      </c>
      <c r="I1253" s="10" t="s">
        <v>862</v>
      </c>
      <c r="J1253" s="10" t="s">
        <v>265</v>
      </c>
      <c r="K1253" s="10" t="s">
        <v>18</v>
      </c>
      <c r="L1253" t="str">
        <f>RIGHT(H1253, LEN(H1253)-6)</f>
        <v>SSCH</v>
      </c>
      <c r="M1253">
        <f>IF(AND(NOT(K1252=K1253),J1252=J1253,I1252=I1253),M1252,IF(AND(NOT(K1253=K1254),J1253=J1254,I1253=I1254),M1251,IF(AND(NOT(K1252=K1251),J1252=J1251,I1252=I1251),M1252+1,IF(K1252=K1253,M1252,M1252+1))))</f>
        <v>60</v>
      </c>
      <c r="N1253" s="10"/>
      <c r="O1253" t="b">
        <f>IF(AND(NOT(K1252=K1253),J1252=J1253,I1252=I1253),TRUE,FALSE)</f>
        <v>0</v>
      </c>
      <c r="P1253" t="str">
        <f>IF(M1253=M1252,IF(NOT(P1252=""),P1252,IF(NOT(N1252=""),N1252,"")),IF(NOT(N1253=""),N1253,""))</f>
        <v/>
      </c>
      <c r="Q1253" t="str">
        <f>IF(M1253=M1254,IF(Q1254="",P1253,Q1254),P1253)</f>
        <v>10609806</v>
      </c>
    </row>
    <row r="1254" spans="1:17">
      <c r="A1254" t="str">
        <f t="shared" si="19"/>
        <v>10609806</v>
      </c>
      <c r="B1254" s="10" t="s">
        <v>11</v>
      </c>
      <c r="C1254">
        <v>1408</v>
      </c>
      <c r="D1254" s="10" t="s">
        <v>12</v>
      </c>
      <c r="E1254" s="10" t="s">
        <v>20</v>
      </c>
      <c r="F1254" s="10" t="s">
        <v>14</v>
      </c>
      <c r="G1254" s="10" t="s">
        <v>15</v>
      </c>
      <c r="H1254" s="10" t="s">
        <v>138</v>
      </c>
      <c r="I1254" s="10" t="s">
        <v>863</v>
      </c>
      <c r="J1254" s="10" t="s">
        <v>17</v>
      </c>
      <c r="K1254" s="10" t="s">
        <v>18</v>
      </c>
      <c r="L1254" t="str">
        <f>RIGHT(H1254, LEN(H1254)-6)</f>
        <v>ACCH</v>
      </c>
      <c r="M1254">
        <f>IF(AND(NOT(K1253=K1254),J1253=J1254,I1253=I1254),M1253,IF(AND(NOT(K1254=K1255),J1254=J1255,I1254=I1255),M1252,IF(AND(NOT(K1253=K1252),J1253=J1252,I1253=I1252),M1253+1,IF(K1253=K1254,M1253,M1253+1))))</f>
        <v>60</v>
      </c>
      <c r="N1254" s="10"/>
      <c r="O1254" t="b">
        <f>IF(AND(NOT(K1253=K1254),J1253=J1254,I1253=I1254),TRUE,FALSE)</f>
        <v>0</v>
      </c>
      <c r="P1254" t="str">
        <f>IF(M1254=M1253,IF(NOT(P1253=""),P1253,IF(NOT(N1253=""),N1253,"")),IF(NOT(N1254=""),N1254,""))</f>
        <v/>
      </c>
      <c r="Q1254" t="str">
        <f>IF(M1254=M1255,IF(Q1255="",P1254,Q1255),P1254)</f>
        <v>10609806</v>
      </c>
    </row>
    <row r="1255" spans="1:17">
      <c r="A1255" t="str">
        <f t="shared" si="19"/>
        <v>10609806</v>
      </c>
      <c r="B1255" s="10" t="s">
        <v>11</v>
      </c>
      <c r="C1255">
        <v>13645</v>
      </c>
      <c r="D1255" s="10" t="s">
        <v>12</v>
      </c>
      <c r="E1255" s="10" t="s">
        <v>24</v>
      </c>
      <c r="F1255" s="10" t="s">
        <v>14</v>
      </c>
      <c r="G1255" s="10" t="s">
        <v>15</v>
      </c>
      <c r="H1255" s="10" t="s">
        <v>109</v>
      </c>
      <c r="I1255" s="10" t="s">
        <v>855</v>
      </c>
      <c r="J1255" s="10" t="s">
        <v>17</v>
      </c>
      <c r="K1255" s="10" t="s">
        <v>18</v>
      </c>
      <c r="L1255" t="str">
        <f>RIGHT(H1255, LEN(H1255)-6)</f>
        <v>SSCH</v>
      </c>
      <c r="M1255">
        <f>IF(AND(NOT(K1254=K1255),J1254=J1255,I1254=I1255),M1254,IF(AND(NOT(K1255=K1256),J1255=J1256,I1255=I1256),M1253,IF(AND(NOT(K1254=K1253),J1254=J1253,I1254=I1253),M1254+1,IF(K1254=K1255,M1254,M1254+1))))</f>
        <v>60</v>
      </c>
      <c r="N1255" s="10"/>
      <c r="O1255" t="b">
        <f>IF(AND(NOT(K1254=K1255),J1254=J1255,I1254=I1255),TRUE,FALSE)</f>
        <v>0</v>
      </c>
      <c r="P1255" t="str">
        <f>IF(M1255=M1254,IF(NOT(P1254=""),P1254,IF(NOT(N1254=""),N1254,"")),IF(NOT(N1255=""),N1255,""))</f>
        <v/>
      </c>
      <c r="Q1255" t="str">
        <f>IF(M1255=M1256,IF(Q1256="",P1255,Q1256),P1255)</f>
        <v>10609806</v>
      </c>
    </row>
    <row r="1256" spans="1:17">
      <c r="A1256" t="str">
        <f t="shared" si="19"/>
        <v>10609806</v>
      </c>
      <c r="B1256" s="10" t="s">
        <v>11</v>
      </c>
      <c r="C1256">
        <v>13653</v>
      </c>
      <c r="D1256" s="10" t="s">
        <v>100</v>
      </c>
      <c r="E1256" s="10" t="s">
        <v>24</v>
      </c>
      <c r="F1256" s="10" t="s">
        <v>281</v>
      </c>
      <c r="G1256" s="10" t="s">
        <v>15</v>
      </c>
      <c r="H1256" s="10" t="s">
        <v>92</v>
      </c>
      <c r="I1256" s="10" t="s">
        <v>791</v>
      </c>
      <c r="J1256" s="10"/>
      <c r="K1256" s="10" t="s">
        <v>18</v>
      </c>
      <c r="L1256" t="str">
        <f>RIGHT(H1256, LEN(H1256)-6)</f>
        <v>ACCH</v>
      </c>
      <c r="M1256">
        <f>IF(AND(NOT(K1255=K1256),J1255=J1256,I1255=I1256),M1255,IF(AND(NOT(K1256=K1257),J1256=J1257,I1256=I1257),M1254,IF(AND(NOT(K1255=K1254),J1255=J1254,I1255=I1254),M1255+1,IF(K1255=K1256,M1255,M1255+1))))</f>
        <v>60</v>
      </c>
      <c r="N1256" s="10" t="s">
        <v>346</v>
      </c>
      <c r="O1256" t="b">
        <f>IF(AND(NOT(K1255=K1256),J1255=J1256,I1255=I1256),TRUE,FALSE)</f>
        <v>0</v>
      </c>
      <c r="P1256" t="str">
        <f>IF(M1256=M1255,IF(NOT(P1255=""),P1255,IF(NOT(N1255=""),N1255,"")),IF(NOT(N1256=""),N1256,""))</f>
        <v/>
      </c>
      <c r="Q1256" t="str">
        <f>IF(M1256=M1257,IF(Q1257="",P1256,Q1257),P1256)</f>
        <v>10609806</v>
      </c>
    </row>
    <row r="1257" spans="1:17">
      <c r="A1257" t="str">
        <f t="shared" si="19"/>
        <v>10609806</v>
      </c>
      <c r="B1257" s="10" t="s">
        <v>11</v>
      </c>
      <c r="C1257">
        <v>13655</v>
      </c>
      <c r="D1257" s="10" t="s">
        <v>105</v>
      </c>
      <c r="E1257" s="10" t="s">
        <v>24</v>
      </c>
      <c r="F1257" s="10" t="s">
        <v>14</v>
      </c>
      <c r="G1257" s="10" t="s">
        <v>15</v>
      </c>
      <c r="H1257" s="10" t="s">
        <v>92</v>
      </c>
      <c r="I1257" s="10" t="s">
        <v>791</v>
      </c>
      <c r="J1257" s="10" t="s">
        <v>241</v>
      </c>
      <c r="K1257" s="10" t="s">
        <v>18</v>
      </c>
      <c r="L1257" t="str">
        <f>RIGHT(H1257, LEN(H1257)-6)</f>
        <v>ACCH</v>
      </c>
      <c r="M1257">
        <f>IF(AND(NOT(K1256=K1257),J1256=J1257,I1256=I1257),M1256,IF(AND(NOT(K1257=K1258),J1257=J1258,I1257=I1258),M1255,IF(AND(NOT(K1256=K1255),J1256=J1255,I1256=I1255),M1256+1,IF(K1256=K1257,M1256,M1256+1))))</f>
        <v>60</v>
      </c>
      <c r="N1257" s="10"/>
      <c r="O1257" t="b">
        <f>IF(AND(NOT(K1256=K1257),J1256=J1257,I1256=I1257),TRUE,FALSE)</f>
        <v>0</v>
      </c>
      <c r="P1257" t="str">
        <f>IF(M1257=M1256,IF(NOT(P1256=""),P1256,IF(NOT(N1256=""),N1256,"")),IF(NOT(N1257=""),N1257,""))</f>
        <v>10609806</v>
      </c>
      <c r="Q1257" t="str">
        <f>IF(M1257=M1258,IF(Q1258="",P1257,Q1258),P1257)</f>
        <v>10609806</v>
      </c>
    </row>
    <row r="1258" spans="1:17">
      <c r="A1258" t="str">
        <f t="shared" si="19"/>
        <v>10609806</v>
      </c>
      <c r="B1258" s="10" t="s">
        <v>11</v>
      </c>
      <c r="C1258">
        <v>13674</v>
      </c>
      <c r="D1258" s="10" t="s">
        <v>12</v>
      </c>
      <c r="E1258" s="10" t="s">
        <v>24</v>
      </c>
      <c r="F1258" s="10" t="s">
        <v>14</v>
      </c>
      <c r="G1258" s="10" t="s">
        <v>15</v>
      </c>
      <c r="H1258" s="10" t="s">
        <v>139</v>
      </c>
      <c r="I1258" s="10" t="s">
        <v>864</v>
      </c>
      <c r="J1258" s="10" t="s">
        <v>17</v>
      </c>
      <c r="K1258" s="10" t="s">
        <v>18</v>
      </c>
      <c r="L1258" t="str">
        <f>RIGHT(H1258, LEN(H1258)-6)</f>
        <v>ACCH</v>
      </c>
      <c r="M1258">
        <f>IF(AND(NOT(K1257=K1258),J1257=J1258,I1257=I1258),M1257,IF(AND(NOT(K1258=K1259),J1258=J1259,I1258=I1259),M1256,IF(AND(NOT(K1257=K1256),J1257=J1256,I1257=I1256),M1257+1,IF(K1257=K1258,M1257,M1257+1))))</f>
        <v>60</v>
      </c>
      <c r="N1258" s="10"/>
      <c r="O1258" t="b">
        <f>IF(AND(NOT(K1257=K1258),J1257=J1258,I1257=I1258),TRUE,FALSE)</f>
        <v>0</v>
      </c>
      <c r="P1258" t="str">
        <f>IF(M1258=M1257,IF(NOT(P1257=""),P1257,IF(NOT(N1257=""),N1257,"")),IF(NOT(N1258=""),N1258,""))</f>
        <v>10609806</v>
      </c>
      <c r="Q1258" t="str">
        <f>IF(M1258=M1259,IF(Q1259="",P1258,Q1259),P1258)</f>
        <v>10609806</v>
      </c>
    </row>
    <row r="1259" spans="1:17">
      <c r="A1259" t="str">
        <f t="shared" si="19"/>
        <v>10609806</v>
      </c>
      <c r="B1259" s="10" t="s">
        <v>11</v>
      </c>
      <c r="C1259">
        <v>13708</v>
      </c>
      <c r="D1259" s="10" t="s">
        <v>42</v>
      </c>
      <c r="E1259" s="10" t="s">
        <v>34</v>
      </c>
      <c r="F1259" s="10" t="s">
        <v>14</v>
      </c>
      <c r="G1259" s="10" t="s">
        <v>15</v>
      </c>
      <c r="H1259" s="10" t="s">
        <v>53</v>
      </c>
      <c r="I1259" s="10" t="s">
        <v>763</v>
      </c>
      <c r="J1259" s="10" t="s">
        <v>17</v>
      </c>
      <c r="K1259" s="10" t="s">
        <v>18</v>
      </c>
      <c r="L1259" t="str">
        <f>RIGHT(H1259, LEN(H1259)-6)</f>
        <v>ACCH</v>
      </c>
      <c r="M1259">
        <f>IF(AND(NOT(K1258=K1259),J1258=J1259,I1258=I1259),M1258,IF(AND(NOT(K1259=K1260),J1259=J1260,I1259=I1260),M1257,IF(AND(NOT(K1258=K1257),J1258=J1257,I1258=I1257),M1258+1,IF(K1258=K1259,M1258,M1258+1))))</f>
        <v>60</v>
      </c>
      <c r="N1259" s="10"/>
      <c r="O1259" t="b">
        <f>IF(AND(NOT(K1258=K1259),J1258=J1259,I1258=I1259),TRUE,FALSE)</f>
        <v>0</v>
      </c>
      <c r="P1259" t="str">
        <f>IF(M1259=M1258,IF(NOT(P1258=""),P1258,IF(NOT(N1258=""),N1258,"")),IF(NOT(N1259=""),N1259,""))</f>
        <v>10609806</v>
      </c>
      <c r="Q1259" t="str">
        <f>IF(M1259=M1260,IF(Q1260="",P1259,Q1260),P1259)</f>
        <v>10609806</v>
      </c>
    </row>
    <row r="1260" spans="1:17">
      <c r="A1260" t="str">
        <f t="shared" si="19"/>
        <v>10609806</v>
      </c>
      <c r="B1260" s="10" t="s">
        <v>11</v>
      </c>
      <c r="C1260">
        <v>13730</v>
      </c>
      <c r="D1260" s="10" t="s">
        <v>12</v>
      </c>
      <c r="E1260" s="10" t="s">
        <v>24</v>
      </c>
      <c r="F1260" s="10" t="s">
        <v>14</v>
      </c>
      <c r="G1260" s="10" t="s">
        <v>15</v>
      </c>
      <c r="H1260" s="10" t="s">
        <v>121</v>
      </c>
      <c r="I1260" s="10" t="s">
        <v>782</v>
      </c>
      <c r="J1260" s="10" t="s">
        <v>17</v>
      </c>
      <c r="K1260" s="10" t="s">
        <v>18</v>
      </c>
      <c r="L1260" t="str">
        <f>RIGHT(H1260, LEN(H1260)-6)</f>
        <v>SSCH</v>
      </c>
      <c r="M1260">
        <f>IF(AND(NOT(K1259=K1260),J1259=J1260,I1259=I1260),M1259,IF(AND(NOT(K1260=K1261),J1260=J1261,I1260=I1261),M1258,IF(AND(NOT(K1259=K1258),J1259=J1258,I1259=I1258),M1259+1,IF(K1259=K1260,M1259,M1259+1))))</f>
        <v>60</v>
      </c>
      <c r="N1260" s="10"/>
      <c r="O1260" t="b">
        <f>IF(AND(NOT(K1259=K1260),J1259=J1260,I1259=I1260),TRUE,FALSE)</f>
        <v>0</v>
      </c>
      <c r="P1260" t="str">
        <f>IF(M1260=M1259,IF(NOT(P1259=""),P1259,IF(NOT(N1259=""),N1259,"")),IF(NOT(N1260=""),N1260,""))</f>
        <v>10609806</v>
      </c>
      <c r="Q1260" t="str">
        <f>IF(M1260=M1261,IF(Q1261="",P1260,Q1261),P1260)</f>
        <v>10609806</v>
      </c>
    </row>
    <row r="1261" spans="1:17">
      <c r="A1261" t="str">
        <f t="shared" si="19"/>
        <v>10609806</v>
      </c>
      <c r="B1261" s="10" t="s">
        <v>11</v>
      </c>
      <c r="C1261">
        <v>13868</v>
      </c>
      <c r="D1261" s="10" t="s">
        <v>12</v>
      </c>
      <c r="E1261" s="10" t="s">
        <v>24</v>
      </c>
      <c r="F1261" s="10" t="s">
        <v>14</v>
      </c>
      <c r="G1261" s="10" t="s">
        <v>15</v>
      </c>
      <c r="H1261" s="10" t="s">
        <v>235</v>
      </c>
      <c r="I1261" s="10" t="s">
        <v>724</v>
      </c>
      <c r="J1261" s="10" t="s">
        <v>241</v>
      </c>
      <c r="K1261" s="10" t="s">
        <v>18</v>
      </c>
      <c r="L1261" t="str">
        <f>RIGHT(H1261, LEN(H1261)-6)</f>
        <v>SSCH</v>
      </c>
      <c r="M1261">
        <f>IF(AND(NOT(K1260=K1261),J1260=J1261,I1260=I1261),M1260,IF(AND(NOT(K1261=K1262),J1261=J1262,I1261=I1262),M1259,IF(AND(NOT(K1260=K1259),J1260=J1259,I1260=I1259),M1260+1,IF(K1260=K1261,M1260,M1260+1))))</f>
        <v>60</v>
      </c>
      <c r="N1261" s="10"/>
      <c r="O1261" t="b">
        <f>IF(AND(NOT(K1260=K1261),J1260=J1261,I1260=I1261),TRUE,FALSE)</f>
        <v>0</v>
      </c>
      <c r="P1261" t="str">
        <f>IF(M1261=M1260,IF(NOT(P1260=""),P1260,IF(NOT(N1260=""),N1260,"")),IF(NOT(N1261=""),N1261,""))</f>
        <v>10609806</v>
      </c>
      <c r="Q1261" t="str">
        <f>IF(M1261=M1262,IF(Q1262="",P1261,Q1262),P1261)</f>
        <v>10609806</v>
      </c>
    </row>
    <row r="1262" spans="1:17">
      <c r="A1262" t="str">
        <f t="shared" si="19"/>
        <v>10609806</v>
      </c>
      <c r="B1262" s="10" t="s">
        <v>11</v>
      </c>
      <c r="C1262">
        <v>18426</v>
      </c>
      <c r="D1262" s="10" t="s">
        <v>91</v>
      </c>
      <c r="E1262" s="10" t="s">
        <v>24</v>
      </c>
      <c r="F1262" s="10" t="s">
        <v>281</v>
      </c>
      <c r="G1262" s="10" t="s">
        <v>15</v>
      </c>
      <c r="H1262" s="10" t="s">
        <v>92</v>
      </c>
      <c r="I1262" s="10" t="s">
        <v>791</v>
      </c>
      <c r="J1262" s="10"/>
      <c r="K1262" s="10" t="s">
        <v>18</v>
      </c>
      <c r="L1262" t="str">
        <f>RIGHT(H1262, LEN(H1262)-6)</f>
        <v>ACCH</v>
      </c>
      <c r="M1262">
        <f>IF(AND(NOT(K1261=K1262),J1261=J1262,I1261=I1262),M1261,IF(AND(NOT(K1262=K1263),J1262=J1263,I1262=I1263),M1260,IF(AND(NOT(K1261=K1260),J1261=J1260,I1261=I1260),M1261+1,IF(K1261=K1262,M1261,M1261+1))))</f>
        <v>60</v>
      </c>
      <c r="N1262" s="10" t="s">
        <v>346</v>
      </c>
      <c r="O1262" t="b">
        <f>IF(AND(NOT(K1261=K1262),J1261=J1262,I1261=I1262),TRUE,FALSE)</f>
        <v>0</v>
      </c>
      <c r="P1262" t="str">
        <f>IF(M1262=M1261,IF(NOT(P1261=""),P1261,IF(NOT(N1261=""),N1261,"")),IF(NOT(N1262=""),N1262,""))</f>
        <v>10609806</v>
      </c>
      <c r="Q1262" t="str">
        <f>IF(M1262=M1263,IF(Q1263="",P1262,Q1263),P1262)</f>
        <v>10609806</v>
      </c>
    </row>
    <row r="1263" spans="1:17">
      <c r="A1263" t="str">
        <f t="shared" si="19"/>
        <v>10609806</v>
      </c>
      <c r="B1263" s="10" t="s">
        <v>11</v>
      </c>
      <c r="C1263">
        <v>1081</v>
      </c>
      <c r="D1263" s="10" t="s">
        <v>112</v>
      </c>
      <c r="E1263" s="10" t="s">
        <v>13</v>
      </c>
      <c r="F1263" s="10" t="s">
        <v>14</v>
      </c>
      <c r="G1263" s="10" t="s">
        <v>15</v>
      </c>
      <c r="H1263" s="10" t="s">
        <v>94</v>
      </c>
      <c r="I1263" s="10" t="s">
        <v>762</v>
      </c>
      <c r="J1263" s="10" t="s">
        <v>241</v>
      </c>
      <c r="K1263" s="10" t="s">
        <v>18</v>
      </c>
      <c r="L1263" t="str">
        <f>RIGHT(H1263, LEN(H1263)-6)</f>
        <v>ACCH</v>
      </c>
      <c r="M1263">
        <f>IF(AND(NOT(K1262=K1263),J1262=J1263,I1262=I1263),M1262,IF(AND(NOT(K1263=K1264),J1263=J1264,I1263=I1264),M1261,IF(AND(NOT(K1262=K1261),J1262=J1261,I1262=I1261),M1262+1,IF(K1262=K1263,M1262,M1262+1))))</f>
        <v>60</v>
      </c>
      <c r="N1263" s="10"/>
      <c r="O1263" t="b">
        <f>IF(AND(NOT(K1262=K1263),J1262=J1263,I1262=I1263),TRUE,FALSE)</f>
        <v>0</v>
      </c>
      <c r="P1263" t="str">
        <f>IF(M1263=M1262,IF(NOT(P1262=""),P1262,IF(NOT(N1262=""),N1262,"")),IF(NOT(N1263=""),N1263,""))</f>
        <v>10609806</v>
      </c>
      <c r="Q1263" t="str">
        <f>IF(M1263=M1264,IF(Q1264="",P1263,Q1264),P1263)</f>
        <v>10609806</v>
      </c>
    </row>
    <row r="1264" spans="1:17">
      <c r="A1264" t="str">
        <f t="shared" si="19"/>
        <v>10609806</v>
      </c>
      <c r="B1264" s="10" t="s">
        <v>11</v>
      </c>
      <c r="C1264">
        <v>1118</v>
      </c>
      <c r="D1264" s="10" t="s">
        <v>30</v>
      </c>
      <c r="E1264" s="10" t="s">
        <v>13</v>
      </c>
      <c r="F1264" s="10" t="s">
        <v>14</v>
      </c>
      <c r="G1264" s="10" t="s">
        <v>15</v>
      </c>
      <c r="H1264" s="10" t="s">
        <v>76</v>
      </c>
      <c r="I1264" s="10" t="s">
        <v>802</v>
      </c>
      <c r="J1264" s="10" t="s">
        <v>268</v>
      </c>
      <c r="K1264" s="10" t="s">
        <v>18</v>
      </c>
      <c r="L1264" t="str">
        <f>RIGHT(H1264, LEN(H1264)-6)</f>
        <v>ACCH</v>
      </c>
      <c r="M1264">
        <f>IF(AND(NOT(K1263=K1264),J1263=J1264,I1263=I1264),M1263,IF(AND(NOT(K1264=K1265),J1264=J1265,I1264=I1265),M1262,IF(AND(NOT(K1263=K1262),J1263=J1262,I1263=I1262),M1263+1,IF(K1263=K1264,M1263,M1263+1))))</f>
        <v>60</v>
      </c>
      <c r="N1264" s="10"/>
      <c r="O1264" t="b">
        <f>IF(AND(NOT(K1263=K1264),J1263=J1264,I1263=I1264),TRUE,FALSE)</f>
        <v>0</v>
      </c>
      <c r="P1264" t="str">
        <f>IF(M1264=M1263,IF(NOT(P1263=""),P1263,IF(NOT(N1263=""),N1263,"")),IF(NOT(N1264=""),N1264,""))</f>
        <v>10609806</v>
      </c>
      <c r="Q1264" t="str">
        <f>IF(M1264=M1265,IF(Q1265="",P1264,Q1265),P1264)</f>
        <v>10609806</v>
      </c>
    </row>
    <row r="1265" spans="1:17">
      <c r="A1265" t="str">
        <f t="shared" si="19"/>
        <v>10609806</v>
      </c>
      <c r="B1265" s="10" t="s">
        <v>11</v>
      </c>
      <c r="C1265">
        <v>1126</v>
      </c>
      <c r="D1265" s="10" t="s">
        <v>73</v>
      </c>
      <c r="E1265" s="10" t="s">
        <v>13</v>
      </c>
      <c r="F1265" s="10" t="s">
        <v>14</v>
      </c>
      <c r="G1265" s="10" t="s">
        <v>15</v>
      </c>
      <c r="H1265" s="10" t="s">
        <v>88</v>
      </c>
      <c r="I1265" s="10" t="s">
        <v>738</v>
      </c>
      <c r="J1265" s="10" t="s">
        <v>241</v>
      </c>
      <c r="K1265" s="10" t="s">
        <v>18</v>
      </c>
      <c r="L1265" t="str">
        <f>RIGHT(H1265, LEN(H1265)-6)</f>
        <v>ACCH</v>
      </c>
      <c r="M1265">
        <f>IF(AND(NOT(K1264=K1265),J1264=J1265,I1264=I1265),M1264,IF(AND(NOT(K1265=K1266),J1265=J1266,I1265=I1266),M1263,IF(AND(NOT(K1264=K1263),J1264=J1263,I1264=I1263),M1264+1,IF(K1264=K1265,M1264,M1264+1))))</f>
        <v>60</v>
      </c>
      <c r="N1265" s="10"/>
      <c r="O1265" t="b">
        <f>IF(AND(NOT(K1264=K1265),J1264=J1265,I1264=I1265),TRUE,FALSE)</f>
        <v>0</v>
      </c>
      <c r="P1265" t="str">
        <f>IF(M1265=M1264,IF(NOT(P1264=""),P1264,IF(NOT(N1264=""),N1264,"")),IF(NOT(N1265=""),N1265,""))</f>
        <v>10609806</v>
      </c>
      <c r="Q1265" t="str">
        <f>IF(M1265=M1266,IF(Q1266="",P1265,Q1266),P1265)</f>
        <v>10609806</v>
      </c>
    </row>
    <row r="1266" spans="1:17">
      <c r="A1266" t="str">
        <f t="shared" si="19"/>
        <v>10609806</v>
      </c>
      <c r="B1266" s="10" t="s">
        <v>11</v>
      </c>
      <c r="C1266">
        <v>1293</v>
      </c>
      <c r="D1266" s="10" t="s">
        <v>30</v>
      </c>
      <c r="E1266" s="10" t="s">
        <v>13</v>
      </c>
      <c r="F1266" s="10" t="s">
        <v>14</v>
      </c>
      <c r="G1266" s="10" t="s">
        <v>15</v>
      </c>
      <c r="H1266" s="10" t="s">
        <v>95</v>
      </c>
      <c r="I1266" s="10" t="s">
        <v>612</v>
      </c>
      <c r="J1266" s="10" t="s">
        <v>241</v>
      </c>
      <c r="K1266" s="10" t="s">
        <v>18</v>
      </c>
      <c r="L1266" t="str">
        <f>RIGHT(H1266, LEN(H1266)-6)</f>
        <v>SSCH</v>
      </c>
      <c r="M1266">
        <f>IF(AND(NOT(K1265=K1266),J1265=J1266,I1265=I1266),M1265,IF(AND(NOT(K1266=K1267),J1266=J1267,I1266=I1267),M1264,IF(AND(NOT(K1265=K1264),J1265=J1264,I1265=I1264),M1265+1,IF(K1265=K1266,M1265,M1265+1))))</f>
        <v>60</v>
      </c>
      <c r="N1266" s="10"/>
      <c r="O1266" t="b">
        <f>IF(AND(NOT(K1265=K1266),J1265=J1266,I1265=I1266),TRUE,FALSE)</f>
        <v>0</v>
      </c>
      <c r="P1266" t="str">
        <f>IF(M1266=M1265,IF(NOT(P1265=""),P1265,IF(NOT(N1265=""),N1265,"")),IF(NOT(N1266=""),N1266,""))</f>
        <v>10609806</v>
      </c>
      <c r="Q1266" t="str">
        <f>IF(M1266=M1267,IF(Q1267="",P1266,Q1267),P1266)</f>
        <v>10609806</v>
      </c>
    </row>
    <row r="1267" spans="1:17">
      <c r="A1267" t="str">
        <f t="shared" si="19"/>
        <v>10609806</v>
      </c>
      <c r="B1267" s="10" t="s">
        <v>11</v>
      </c>
      <c r="C1267">
        <v>1411</v>
      </c>
      <c r="D1267" s="10" t="s">
        <v>12</v>
      </c>
      <c r="E1267" s="10" t="s">
        <v>20</v>
      </c>
      <c r="F1267" s="10" t="s">
        <v>281</v>
      </c>
      <c r="G1267" s="10" t="s">
        <v>15</v>
      </c>
      <c r="H1267" s="10" t="s">
        <v>245</v>
      </c>
      <c r="I1267" s="10" t="s">
        <v>801</v>
      </c>
      <c r="J1267" s="10"/>
      <c r="K1267" s="10" t="s">
        <v>18</v>
      </c>
      <c r="L1267" t="str">
        <f>RIGHT(H1267, LEN(H1267)-6)</f>
        <v>ACCH</v>
      </c>
      <c r="M1267">
        <f>IF(AND(NOT(K1266=K1267),J1266=J1267,I1266=I1267),M1266,IF(AND(NOT(K1267=K1268),J1267=J1268,I1267=I1268),M1265,IF(AND(NOT(K1266=K1265),J1266=J1265,I1266=I1265),M1266+1,IF(K1266=K1267,M1266,M1266+1))))</f>
        <v>60</v>
      </c>
      <c r="N1267" s="10" t="s">
        <v>559</v>
      </c>
      <c r="O1267" t="b">
        <f>IF(AND(NOT(K1266=K1267),J1266=J1267,I1266=I1267),TRUE,FALSE)</f>
        <v>0</v>
      </c>
      <c r="P1267" t="str">
        <f>IF(M1267=M1266,IF(NOT(P1266=""),P1266,IF(NOT(N1266=""),N1266,"")),IF(NOT(N1267=""),N1267,""))</f>
        <v>10609806</v>
      </c>
      <c r="Q1267" t="str">
        <f>IF(M1267=M1268,IF(Q1268="",P1267,Q1268),P1267)</f>
        <v>10609806</v>
      </c>
    </row>
    <row r="1268" spans="1:17">
      <c r="A1268" t="str">
        <f t="shared" si="19"/>
        <v>10609806</v>
      </c>
      <c r="B1268" s="10" t="s">
        <v>11</v>
      </c>
      <c r="C1268">
        <v>1420</v>
      </c>
      <c r="D1268" s="10" t="s">
        <v>12</v>
      </c>
      <c r="E1268" s="10" t="s">
        <v>20</v>
      </c>
      <c r="F1268" s="10" t="s">
        <v>14</v>
      </c>
      <c r="G1268" s="10" t="s">
        <v>15</v>
      </c>
      <c r="H1268" s="10" t="s">
        <v>96</v>
      </c>
      <c r="I1268" s="10" t="s">
        <v>847</v>
      </c>
      <c r="J1268" s="10" t="s">
        <v>265</v>
      </c>
      <c r="K1268" s="10" t="s">
        <v>18</v>
      </c>
      <c r="L1268" t="str">
        <f>RIGHT(H1268, LEN(H1268)-6)</f>
        <v>ACCH</v>
      </c>
      <c r="M1268">
        <f>IF(AND(NOT(K1267=K1268),J1267=J1268,I1267=I1268),M1267,IF(AND(NOT(K1268=K1269),J1268=J1269,I1268=I1269),M1266,IF(AND(NOT(K1267=K1266),J1267=J1266,I1267=I1266),M1267+1,IF(K1267=K1268,M1267,M1267+1))))</f>
        <v>60</v>
      </c>
      <c r="N1268" s="10"/>
      <c r="O1268" t="b">
        <f>IF(AND(NOT(K1267=K1268),J1267=J1268,I1267=I1268),TRUE,FALSE)</f>
        <v>0</v>
      </c>
      <c r="P1268" t="str">
        <f>IF(M1268=M1267,IF(NOT(P1267=""),P1267,IF(NOT(N1267=""),N1267,"")),IF(NOT(N1268=""),N1268,""))</f>
        <v>10609806</v>
      </c>
      <c r="Q1268" t="str">
        <f>IF(M1268=M1269,IF(Q1269="",P1268,Q1269),P1268)</f>
        <v>10609806</v>
      </c>
    </row>
    <row r="1269" spans="1:17">
      <c r="A1269" t="str">
        <f t="shared" si="19"/>
        <v>10609806</v>
      </c>
      <c r="B1269" s="10" t="s">
        <v>11</v>
      </c>
      <c r="C1269">
        <v>13645</v>
      </c>
      <c r="D1269" s="10" t="s">
        <v>12</v>
      </c>
      <c r="E1269" s="10" t="s">
        <v>24</v>
      </c>
      <c r="F1269" s="10" t="s">
        <v>14</v>
      </c>
      <c r="G1269" s="10" t="s">
        <v>15</v>
      </c>
      <c r="H1269" s="10" t="s">
        <v>109</v>
      </c>
      <c r="I1269" s="10" t="s">
        <v>855</v>
      </c>
      <c r="J1269" s="10" t="s">
        <v>265</v>
      </c>
      <c r="K1269" s="10" t="s">
        <v>18</v>
      </c>
      <c r="L1269" t="str">
        <f>RIGHT(H1269, LEN(H1269)-6)</f>
        <v>SSCH</v>
      </c>
      <c r="M1269">
        <f>IF(AND(NOT(K1268=K1269),J1268=J1269,I1268=I1269),M1268,IF(AND(NOT(K1269=K1270),J1269=J1270,I1269=I1270),M1267,IF(AND(NOT(K1268=K1267),J1268=J1267,I1268=I1267),M1268+1,IF(K1268=K1269,M1268,M1268+1))))</f>
        <v>60</v>
      </c>
      <c r="N1269" s="10"/>
      <c r="O1269" t="b">
        <f>IF(AND(NOT(K1268=K1269),J1268=J1269,I1268=I1269),TRUE,FALSE)</f>
        <v>0</v>
      </c>
      <c r="P1269" t="str">
        <f>IF(M1269=M1268,IF(NOT(P1268=""),P1268,IF(NOT(N1268=""),N1268,"")),IF(NOT(N1269=""),N1269,""))</f>
        <v>10609806</v>
      </c>
      <c r="Q1269" t="str">
        <f>IF(M1269=M1270,IF(Q1270="",P1269,Q1270),P1269)</f>
        <v>10609806</v>
      </c>
    </row>
    <row r="1270" spans="1:17">
      <c r="A1270" t="str">
        <f t="shared" si="19"/>
        <v>10609806</v>
      </c>
      <c r="B1270" s="10" t="s">
        <v>11</v>
      </c>
      <c r="C1270">
        <v>13653</v>
      </c>
      <c r="D1270" s="10" t="s">
        <v>100</v>
      </c>
      <c r="E1270" s="10" t="s">
        <v>24</v>
      </c>
      <c r="F1270" s="10" t="s">
        <v>281</v>
      </c>
      <c r="G1270" s="10" t="s">
        <v>15</v>
      </c>
      <c r="H1270" s="10" t="s">
        <v>92</v>
      </c>
      <c r="I1270" s="10" t="s">
        <v>791</v>
      </c>
      <c r="J1270" s="10"/>
      <c r="K1270" s="10" t="s">
        <v>18</v>
      </c>
      <c r="L1270" t="str">
        <f>RIGHT(H1270, LEN(H1270)-6)</f>
        <v>ACCH</v>
      </c>
      <c r="M1270">
        <f>IF(AND(NOT(K1269=K1270),J1269=J1270,I1269=I1270),M1269,IF(AND(NOT(K1270=K1271),J1270=J1271,I1270=I1271),M1268,IF(AND(NOT(K1269=K1268),J1269=J1268,I1269=I1268),M1269+1,IF(K1269=K1270,M1269,M1269+1))))</f>
        <v>60</v>
      </c>
      <c r="N1270" s="10" t="s">
        <v>559</v>
      </c>
      <c r="O1270" t="b">
        <f>IF(AND(NOT(K1269=K1270),J1269=J1270,I1269=I1270),TRUE,FALSE)</f>
        <v>0</v>
      </c>
      <c r="P1270" t="str">
        <f>IF(M1270=M1269,IF(NOT(P1269=""),P1269,IF(NOT(N1269=""),N1269,"")),IF(NOT(N1270=""),N1270,""))</f>
        <v>10609806</v>
      </c>
      <c r="Q1270" t="str">
        <f>IF(M1270=M1271,IF(Q1271="",P1270,Q1271),P1270)</f>
        <v>10609806</v>
      </c>
    </row>
    <row r="1271" spans="1:17">
      <c r="A1271" t="str">
        <f t="shared" si="19"/>
        <v>10609806</v>
      </c>
      <c r="B1271" s="10" t="s">
        <v>11</v>
      </c>
      <c r="C1271">
        <v>13655</v>
      </c>
      <c r="D1271" s="10" t="s">
        <v>105</v>
      </c>
      <c r="E1271" s="10" t="s">
        <v>24</v>
      </c>
      <c r="F1271" s="10" t="s">
        <v>14</v>
      </c>
      <c r="G1271" s="10" t="s">
        <v>15</v>
      </c>
      <c r="H1271" s="10" t="s">
        <v>92</v>
      </c>
      <c r="I1271" s="10" t="s">
        <v>791</v>
      </c>
      <c r="J1271" s="10" t="s">
        <v>17</v>
      </c>
      <c r="K1271" s="10" t="s">
        <v>18</v>
      </c>
      <c r="L1271" t="str">
        <f>RIGHT(H1271, LEN(H1271)-6)</f>
        <v>ACCH</v>
      </c>
      <c r="M1271">
        <f>IF(AND(NOT(K1270=K1271),J1270=J1271,I1270=I1271),M1270,IF(AND(NOT(K1271=K1272),J1271=J1272,I1271=I1272),M1269,IF(AND(NOT(K1270=K1269),J1270=J1269,I1270=I1269),M1270+1,IF(K1270=K1271,M1270,M1270+1))))</f>
        <v>60</v>
      </c>
      <c r="N1271" s="10"/>
      <c r="O1271" t="b">
        <f>IF(AND(NOT(K1270=K1271),J1270=J1271,I1270=I1271),TRUE,FALSE)</f>
        <v>0</v>
      </c>
      <c r="P1271" t="str">
        <f>IF(M1271=M1270,IF(NOT(P1270=""),P1270,IF(NOT(N1270=""),N1270,"")),IF(NOT(N1271=""),N1271,""))</f>
        <v>10609806</v>
      </c>
      <c r="Q1271" t="str">
        <f>IF(M1271=M1272,IF(Q1272="",P1271,Q1272),P1271)</f>
        <v>10609806</v>
      </c>
    </row>
    <row r="1272" spans="1:17">
      <c r="A1272" t="str">
        <f t="shared" si="19"/>
        <v>10609806</v>
      </c>
      <c r="B1272" s="10" t="s">
        <v>11</v>
      </c>
      <c r="C1272">
        <v>13705</v>
      </c>
      <c r="D1272" s="10" t="s">
        <v>12</v>
      </c>
      <c r="E1272" s="10" t="s">
        <v>34</v>
      </c>
      <c r="F1272" s="10" t="s">
        <v>14</v>
      </c>
      <c r="G1272" s="10" t="s">
        <v>15</v>
      </c>
      <c r="H1272" s="10" t="s">
        <v>53</v>
      </c>
      <c r="I1272" s="10" t="s">
        <v>763</v>
      </c>
      <c r="J1272" s="10" t="s">
        <v>17</v>
      </c>
      <c r="K1272" s="10" t="s">
        <v>18</v>
      </c>
      <c r="L1272" t="str">
        <f>RIGHT(H1272, LEN(H1272)-6)</f>
        <v>ACCH</v>
      </c>
      <c r="M1272">
        <f>IF(AND(NOT(K1271=K1272),J1271=J1272,I1271=I1272),M1271,IF(AND(NOT(K1272=K1273),J1272=J1273,I1272=I1273),M1270,IF(AND(NOT(K1271=K1270),J1271=J1270,I1271=I1270),M1271+1,IF(K1271=K1272,M1271,M1271+1))))</f>
        <v>60</v>
      </c>
      <c r="N1272" s="10"/>
      <c r="O1272" t="b">
        <f>IF(AND(NOT(K1271=K1272),J1271=J1272,I1271=I1272),TRUE,FALSE)</f>
        <v>0</v>
      </c>
      <c r="P1272" t="str">
        <f>IF(M1272=M1271,IF(NOT(P1271=""),P1271,IF(NOT(N1271=""),N1271,"")),IF(NOT(N1272=""),N1272,""))</f>
        <v>10609806</v>
      </c>
      <c r="Q1272" t="str">
        <f>IF(M1272=M1273,IF(Q1273="",P1272,Q1273),P1272)</f>
        <v>10609806</v>
      </c>
    </row>
    <row r="1273" spans="1:17">
      <c r="A1273" t="str">
        <f t="shared" si="19"/>
        <v>10609806</v>
      </c>
      <c r="B1273" s="10" t="s">
        <v>11</v>
      </c>
      <c r="C1273">
        <v>13730</v>
      </c>
      <c r="D1273" s="10" t="s">
        <v>12</v>
      </c>
      <c r="E1273" s="10" t="s">
        <v>24</v>
      </c>
      <c r="F1273" s="10" t="s">
        <v>14</v>
      </c>
      <c r="G1273" s="10" t="s">
        <v>15</v>
      </c>
      <c r="H1273" s="10" t="s">
        <v>121</v>
      </c>
      <c r="I1273" s="10" t="s">
        <v>782</v>
      </c>
      <c r="J1273" s="10" t="s">
        <v>272</v>
      </c>
      <c r="K1273" s="10" t="s">
        <v>18</v>
      </c>
      <c r="L1273" t="str">
        <f>RIGHT(H1273, LEN(H1273)-6)</f>
        <v>SSCH</v>
      </c>
      <c r="M1273">
        <f>IF(AND(NOT(K1272=K1273),J1272=J1273,I1272=I1273),M1272,IF(AND(NOT(K1273=K1274),J1273=J1274,I1273=I1274),M1271,IF(AND(NOT(K1272=K1271),J1272=J1271,I1272=I1271),M1272+1,IF(K1272=K1273,M1272,M1272+1))))</f>
        <v>60</v>
      </c>
      <c r="N1273" s="10"/>
      <c r="O1273" t="b">
        <f>IF(AND(NOT(K1272=K1273),J1272=J1273,I1272=I1273),TRUE,FALSE)</f>
        <v>0</v>
      </c>
      <c r="P1273" t="str">
        <f>IF(M1273=M1272,IF(NOT(P1272=""),P1272,IF(NOT(N1272=""),N1272,"")),IF(NOT(N1273=""),N1273,""))</f>
        <v>10609806</v>
      </c>
      <c r="Q1273" t="str">
        <f>IF(M1273=M1274,IF(Q1274="",P1273,Q1274),P1273)</f>
        <v>10609806</v>
      </c>
    </row>
    <row r="1274" spans="1:17">
      <c r="A1274" t="str">
        <f t="shared" si="19"/>
        <v>10609806</v>
      </c>
      <c r="B1274" s="10" t="s">
        <v>11</v>
      </c>
      <c r="C1274">
        <v>13756</v>
      </c>
      <c r="D1274" s="10" t="s">
        <v>12</v>
      </c>
      <c r="E1274" s="10" t="s">
        <v>24</v>
      </c>
      <c r="F1274" s="10" t="s">
        <v>14</v>
      </c>
      <c r="G1274" s="10" t="s">
        <v>15</v>
      </c>
      <c r="H1274" s="10" t="s">
        <v>74</v>
      </c>
      <c r="I1274" s="10" t="s">
        <v>796</v>
      </c>
      <c r="J1274" s="10" t="s">
        <v>241</v>
      </c>
      <c r="K1274" s="10" t="s">
        <v>18</v>
      </c>
      <c r="L1274" t="str">
        <f>RIGHT(H1274, LEN(H1274)-6)</f>
        <v>SSCH</v>
      </c>
      <c r="M1274">
        <f>IF(AND(NOT(K1273=K1274),J1273=J1274,I1273=I1274),M1273,IF(AND(NOT(K1274=K1275),J1274=J1275,I1274=I1275),M1272,IF(AND(NOT(K1273=K1272),J1273=J1272,I1273=I1272),M1273+1,IF(K1273=K1274,M1273,M1273+1))))</f>
        <v>60</v>
      </c>
      <c r="N1274" s="10"/>
      <c r="O1274" t="b">
        <f>IF(AND(NOT(K1273=K1274),J1273=J1274,I1273=I1274),TRUE,FALSE)</f>
        <v>0</v>
      </c>
      <c r="P1274" t="str">
        <f>IF(M1274=M1273,IF(NOT(P1273=""),P1273,IF(NOT(N1273=""),N1273,"")),IF(NOT(N1274=""),N1274,""))</f>
        <v>10609806</v>
      </c>
      <c r="Q1274" t="str">
        <f>IF(M1274=M1275,IF(Q1275="",P1274,Q1275),P1274)</f>
        <v>10609806</v>
      </c>
    </row>
    <row r="1275" spans="1:17">
      <c r="A1275" t="str">
        <f t="shared" si="19"/>
        <v>10609806</v>
      </c>
      <c r="B1275" s="10" t="s">
        <v>11</v>
      </c>
      <c r="C1275">
        <v>1082</v>
      </c>
      <c r="D1275" s="10" t="s">
        <v>105</v>
      </c>
      <c r="E1275" s="10" t="s">
        <v>13</v>
      </c>
      <c r="F1275" s="10" t="s">
        <v>14</v>
      </c>
      <c r="G1275" s="10" t="s">
        <v>15</v>
      </c>
      <c r="H1275" s="10" t="s">
        <v>94</v>
      </c>
      <c r="I1275" s="10" t="s">
        <v>762</v>
      </c>
      <c r="J1275" s="10" t="s">
        <v>241</v>
      </c>
      <c r="K1275" s="10" t="s">
        <v>18</v>
      </c>
      <c r="L1275" t="str">
        <f>RIGHT(H1275, LEN(H1275)-6)</f>
        <v>ACCH</v>
      </c>
      <c r="M1275">
        <f>IF(AND(NOT(K1274=K1275),J1274=J1275,I1274=I1275),M1274,IF(AND(NOT(K1275=K1276),J1275=J1276,I1275=I1276),M1273,IF(AND(NOT(K1274=K1273),J1274=J1273,I1274=I1273),M1274+1,IF(K1274=K1275,M1274,M1274+1))))</f>
        <v>60</v>
      </c>
      <c r="N1275" s="10"/>
      <c r="O1275" t="b">
        <f>IF(AND(NOT(K1274=K1275),J1274=J1275,I1274=I1275),TRUE,FALSE)</f>
        <v>0</v>
      </c>
      <c r="P1275" t="str">
        <f>IF(M1275=M1274,IF(NOT(P1274=""),P1274,IF(NOT(N1274=""),N1274,"")),IF(NOT(N1275=""),N1275,""))</f>
        <v>10609806</v>
      </c>
      <c r="Q1275" t="str">
        <f>IF(M1275=M1276,IF(Q1276="",P1275,Q1276),P1275)</f>
        <v>10609806</v>
      </c>
    </row>
    <row r="1276" spans="1:17">
      <c r="A1276" t="str">
        <f t="shared" si="19"/>
        <v>10609806</v>
      </c>
      <c r="B1276" s="10" t="s">
        <v>11</v>
      </c>
      <c r="C1276">
        <v>1117</v>
      </c>
      <c r="D1276" s="10" t="s">
        <v>12</v>
      </c>
      <c r="E1276" s="10" t="s">
        <v>13</v>
      </c>
      <c r="F1276" s="10" t="s">
        <v>14</v>
      </c>
      <c r="G1276" s="10" t="s">
        <v>15</v>
      </c>
      <c r="H1276" s="10" t="s">
        <v>76</v>
      </c>
      <c r="I1276" s="10" t="s">
        <v>802</v>
      </c>
      <c r="J1276" s="10" t="s">
        <v>265</v>
      </c>
      <c r="K1276" s="10" t="s">
        <v>18</v>
      </c>
      <c r="L1276" t="str">
        <f>RIGHT(H1276, LEN(H1276)-6)</f>
        <v>ACCH</v>
      </c>
      <c r="M1276">
        <f>IF(AND(NOT(K1275=K1276),J1275=J1276,I1275=I1276),M1275,IF(AND(NOT(K1276=K1277),J1276=J1277,I1276=I1277),M1274,IF(AND(NOT(K1275=K1274),J1275=J1274,I1275=I1274),M1275+1,IF(K1275=K1276,M1275,M1275+1))))</f>
        <v>60</v>
      </c>
      <c r="N1276" s="10"/>
      <c r="O1276" t="b">
        <f>IF(AND(NOT(K1275=K1276),J1275=J1276,I1275=I1276),TRUE,FALSE)</f>
        <v>0</v>
      </c>
      <c r="P1276" t="str">
        <f>IF(M1276=M1275,IF(NOT(P1275=""),P1275,IF(NOT(N1275=""),N1275,"")),IF(NOT(N1276=""),N1276,""))</f>
        <v>10609806</v>
      </c>
      <c r="Q1276" t="str">
        <f>IF(M1276=M1277,IF(Q1277="",P1276,Q1277),P1276)</f>
        <v>10609806</v>
      </c>
    </row>
    <row r="1277" spans="1:17">
      <c r="A1277" t="str">
        <f t="shared" si="19"/>
        <v>10609806</v>
      </c>
      <c r="B1277" s="10" t="s">
        <v>11</v>
      </c>
      <c r="C1277">
        <v>1124</v>
      </c>
      <c r="D1277" s="10" t="s">
        <v>12</v>
      </c>
      <c r="E1277" s="10" t="s">
        <v>13</v>
      </c>
      <c r="F1277" s="10" t="s">
        <v>14</v>
      </c>
      <c r="G1277" s="10" t="s">
        <v>15</v>
      </c>
      <c r="H1277" s="10" t="s">
        <v>88</v>
      </c>
      <c r="I1277" s="10" t="s">
        <v>738</v>
      </c>
      <c r="J1277" s="10" t="s">
        <v>272</v>
      </c>
      <c r="K1277" s="10" t="s">
        <v>18</v>
      </c>
      <c r="L1277" t="str">
        <f>RIGHT(H1277, LEN(H1277)-6)</f>
        <v>ACCH</v>
      </c>
      <c r="M1277">
        <f>IF(AND(NOT(K1276=K1277),J1276=J1277,I1276=I1277),M1276,IF(AND(NOT(K1277=K1278),J1277=J1278,I1277=I1278),M1275,IF(AND(NOT(K1276=K1275),J1276=J1275,I1276=I1275),M1276+1,IF(K1276=K1277,M1276,M1276+1))))</f>
        <v>60</v>
      </c>
      <c r="N1277" s="10"/>
      <c r="O1277" t="b">
        <f>IF(AND(NOT(K1276=K1277),J1276=J1277,I1276=I1277),TRUE,FALSE)</f>
        <v>0</v>
      </c>
      <c r="P1277" t="str">
        <f>IF(M1277=M1276,IF(NOT(P1276=""),P1276,IF(NOT(N1276=""),N1276,"")),IF(NOT(N1277=""),N1277,""))</f>
        <v>10609806</v>
      </c>
      <c r="Q1277" t="str">
        <f>IF(M1277=M1278,IF(Q1278="",P1277,Q1278),P1277)</f>
        <v>10609806</v>
      </c>
    </row>
    <row r="1278" spans="1:17">
      <c r="A1278" t="str">
        <f t="shared" si="19"/>
        <v>10609806</v>
      </c>
      <c r="B1278" s="10" t="s">
        <v>11</v>
      </c>
      <c r="C1278">
        <v>1286</v>
      </c>
      <c r="D1278" s="10" t="s">
        <v>30</v>
      </c>
      <c r="E1278" s="10" t="s">
        <v>13</v>
      </c>
      <c r="F1278" s="10" t="s">
        <v>14</v>
      </c>
      <c r="G1278" s="10" t="s">
        <v>15</v>
      </c>
      <c r="H1278" s="10" t="s">
        <v>74</v>
      </c>
      <c r="I1278" s="10" t="s">
        <v>796</v>
      </c>
      <c r="J1278" s="10" t="s">
        <v>17</v>
      </c>
      <c r="K1278" s="10" t="s">
        <v>18</v>
      </c>
      <c r="L1278" t="str">
        <f>RIGHT(H1278, LEN(H1278)-6)</f>
        <v>SSCH</v>
      </c>
      <c r="M1278">
        <f>IF(AND(NOT(K1277=K1278),J1277=J1278,I1277=I1278),M1277,IF(AND(NOT(K1278=K1279),J1278=J1279,I1278=I1279),M1276,IF(AND(NOT(K1277=K1276),J1277=J1276,I1277=I1276),M1277+1,IF(K1277=K1278,M1277,M1277+1))))</f>
        <v>60</v>
      </c>
      <c r="N1278" s="10"/>
      <c r="O1278" t="b">
        <f>IF(AND(NOT(K1277=K1278),J1277=J1278,I1277=I1278),TRUE,FALSE)</f>
        <v>0</v>
      </c>
      <c r="P1278" t="str">
        <f>IF(M1278=M1277,IF(NOT(P1277=""),P1277,IF(NOT(N1277=""),N1277,"")),IF(NOT(N1278=""),N1278,""))</f>
        <v>10609806</v>
      </c>
      <c r="Q1278" t="str">
        <f>IF(M1278=M1279,IF(Q1279="",P1278,Q1279),P1278)</f>
        <v>10609806</v>
      </c>
    </row>
    <row r="1279" spans="1:17">
      <c r="A1279" t="str">
        <f t="shared" si="19"/>
        <v>10609806</v>
      </c>
      <c r="B1279" s="10" t="s">
        <v>11</v>
      </c>
      <c r="C1279">
        <v>1398</v>
      </c>
      <c r="D1279" s="10" t="s">
        <v>12</v>
      </c>
      <c r="E1279" s="10" t="s">
        <v>20</v>
      </c>
      <c r="F1279" s="10" t="s">
        <v>281</v>
      </c>
      <c r="G1279" s="10" t="s">
        <v>15</v>
      </c>
      <c r="H1279" s="10" t="s">
        <v>140</v>
      </c>
      <c r="I1279" s="10" t="s">
        <v>677</v>
      </c>
      <c r="J1279" s="10"/>
      <c r="K1279" s="10" t="s">
        <v>18</v>
      </c>
      <c r="L1279" t="str">
        <f>RIGHT(H1279, LEN(H1279)-6)</f>
        <v>ACCH</v>
      </c>
      <c r="M1279">
        <f>IF(AND(NOT(K1278=K1279),J1278=J1279,I1278=I1279),M1278,IF(AND(NOT(K1279=K1280),J1279=J1280,I1279=I1280),M1277,IF(AND(NOT(K1278=K1277),J1278=J1277,I1278=I1277),M1278+1,IF(K1278=K1279,M1278,M1278+1))))</f>
        <v>60</v>
      </c>
      <c r="N1279" s="10" t="s">
        <v>560</v>
      </c>
      <c r="O1279" t="b">
        <f>IF(AND(NOT(K1278=K1279),J1278=J1279,I1278=I1279),TRUE,FALSE)</f>
        <v>0</v>
      </c>
      <c r="P1279" t="str">
        <f>IF(M1279=M1278,IF(NOT(P1278=""),P1278,IF(NOT(N1278=""),N1278,"")),IF(NOT(N1279=""),N1279,""))</f>
        <v>10609806</v>
      </c>
      <c r="Q1279" t="str">
        <f>IF(M1279=M1280,IF(Q1280="",P1279,Q1280),P1279)</f>
        <v>10609806</v>
      </c>
    </row>
    <row r="1280" spans="1:17">
      <c r="A1280" t="str">
        <f t="shared" si="19"/>
        <v>10609806</v>
      </c>
      <c r="B1280" s="10" t="s">
        <v>11</v>
      </c>
      <c r="C1280">
        <v>1435</v>
      </c>
      <c r="D1280" s="10" t="s">
        <v>42</v>
      </c>
      <c r="E1280" s="10" t="s">
        <v>20</v>
      </c>
      <c r="F1280" s="10" t="s">
        <v>14</v>
      </c>
      <c r="G1280" s="10" t="s">
        <v>15</v>
      </c>
      <c r="H1280" s="10" t="s">
        <v>53</v>
      </c>
      <c r="I1280" s="10" t="s">
        <v>763</v>
      </c>
      <c r="J1280" s="10" t="s">
        <v>268</v>
      </c>
      <c r="K1280" s="10" t="s">
        <v>18</v>
      </c>
      <c r="L1280" t="str">
        <f>RIGHT(H1280, LEN(H1280)-6)</f>
        <v>ACCH</v>
      </c>
      <c r="M1280">
        <f>IF(AND(NOT(K1279=K1280),J1279=J1280,I1279=I1280),M1279,IF(AND(NOT(K1280=K1281),J1280=J1281,I1280=I1281),M1278,IF(AND(NOT(K1279=K1278),J1279=J1278,I1279=I1278),M1279+1,IF(K1279=K1280,M1279,M1279+1))))</f>
        <v>60</v>
      </c>
      <c r="N1280" s="10"/>
      <c r="O1280" t="b">
        <f>IF(AND(NOT(K1279=K1280),J1279=J1280,I1279=I1280),TRUE,FALSE)</f>
        <v>0</v>
      </c>
      <c r="P1280" t="str">
        <f>IF(M1280=M1279,IF(NOT(P1279=""),P1279,IF(NOT(N1279=""),N1279,"")),IF(NOT(N1280=""),N1280,""))</f>
        <v>10609806</v>
      </c>
      <c r="Q1280" t="str">
        <f>IF(M1280=M1281,IF(Q1281="",P1280,Q1281),P1280)</f>
        <v>10609806</v>
      </c>
    </row>
    <row r="1281" spans="1:17">
      <c r="A1281" t="str">
        <f t="shared" si="19"/>
        <v>10609806</v>
      </c>
      <c r="B1281" s="10" t="s">
        <v>11</v>
      </c>
      <c r="C1281">
        <v>13645</v>
      </c>
      <c r="D1281" s="10" t="s">
        <v>12</v>
      </c>
      <c r="E1281" s="10" t="s">
        <v>24</v>
      </c>
      <c r="F1281" s="10" t="s">
        <v>14</v>
      </c>
      <c r="G1281" s="10" t="s">
        <v>15</v>
      </c>
      <c r="H1281" s="10" t="s">
        <v>109</v>
      </c>
      <c r="I1281" s="10" t="s">
        <v>855</v>
      </c>
      <c r="J1281" s="10" t="s">
        <v>241</v>
      </c>
      <c r="K1281" s="10" t="s">
        <v>18</v>
      </c>
      <c r="L1281" t="str">
        <f>RIGHT(H1281, LEN(H1281)-6)</f>
        <v>SSCH</v>
      </c>
      <c r="M1281">
        <f>IF(AND(NOT(K1280=K1281),J1280=J1281,I1280=I1281),M1280,IF(AND(NOT(K1281=K1282),J1281=J1282,I1281=I1282),M1279,IF(AND(NOT(K1280=K1279),J1280=J1279,I1280=I1279),M1280+1,IF(K1280=K1281,M1280,M1280+1))))</f>
        <v>60</v>
      </c>
      <c r="N1281" s="10"/>
      <c r="O1281" t="b">
        <f>IF(AND(NOT(K1280=K1281),J1280=J1281,I1280=I1281),TRUE,FALSE)</f>
        <v>0</v>
      </c>
      <c r="P1281" t="str">
        <f>IF(M1281=M1280,IF(NOT(P1280=""),P1280,IF(NOT(N1280=""),N1280,"")),IF(NOT(N1281=""),N1281,""))</f>
        <v>10609806</v>
      </c>
      <c r="Q1281" t="str">
        <f>IF(M1281=M1282,IF(Q1282="",P1281,Q1282),P1281)</f>
        <v>10609806</v>
      </c>
    </row>
    <row r="1282" spans="1:17">
      <c r="A1282" t="str">
        <f t="shared" si="19"/>
        <v>10609806</v>
      </c>
      <c r="B1282" s="10" t="s">
        <v>11</v>
      </c>
      <c r="C1282">
        <v>13657</v>
      </c>
      <c r="D1282" s="10" t="s">
        <v>12</v>
      </c>
      <c r="E1282" s="10" t="s">
        <v>24</v>
      </c>
      <c r="F1282" s="10" t="s">
        <v>14</v>
      </c>
      <c r="G1282" s="10" t="s">
        <v>15</v>
      </c>
      <c r="H1282" s="10" t="s">
        <v>228</v>
      </c>
      <c r="I1282" s="10" t="s">
        <v>851</v>
      </c>
      <c r="J1282" s="10" t="s">
        <v>241</v>
      </c>
      <c r="K1282" s="10" t="s">
        <v>18</v>
      </c>
      <c r="L1282" t="str">
        <f>RIGHT(H1282, LEN(H1282)-6)</f>
        <v>SCIH</v>
      </c>
      <c r="M1282">
        <f>IF(AND(NOT(K1281=K1282),J1281=J1282,I1281=I1282),M1281,IF(AND(NOT(K1282=K1283),J1282=J1283,I1282=I1283),M1280,IF(AND(NOT(K1281=K1280),J1281=J1280,I1281=I1280),M1281+1,IF(K1281=K1282,M1281,M1281+1))))</f>
        <v>60</v>
      </c>
      <c r="N1282" s="10"/>
      <c r="O1282" t="b">
        <f>IF(AND(NOT(K1281=K1282),J1281=J1282,I1281=I1282),TRUE,FALSE)</f>
        <v>0</v>
      </c>
      <c r="P1282" t="str">
        <f>IF(M1282=M1281,IF(NOT(P1281=""),P1281,IF(NOT(N1281=""),N1281,"")),IF(NOT(N1282=""),N1282,""))</f>
        <v>10609806</v>
      </c>
      <c r="Q1282" t="str">
        <f>IF(M1282=M1283,IF(Q1283="",P1282,Q1283),P1282)</f>
        <v>10609806</v>
      </c>
    </row>
    <row r="1283" spans="1:17">
      <c r="A1283" t="str">
        <f t="shared" ref="A1283:A1346" si="20">IF(LEN(Q1283)=8,Q1283,CONCATENATE("Anon_",M1283))</f>
        <v>10609806</v>
      </c>
      <c r="B1283" s="10" t="s">
        <v>11</v>
      </c>
      <c r="C1283">
        <v>13730</v>
      </c>
      <c r="D1283" s="10" t="s">
        <v>12</v>
      </c>
      <c r="E1283" s="10" t="s">
        <v>24</v>
      </c>
      <c r="F1283" s="10" t="s">
        <v>14</v>
      </c>
      <c r="G1283" s="10" t="s">
        <v>15</v>
      </c>
      <c r="H1283" s="10" t="s">
        <v>121</v>
      </c>
      <c r="I1283" s="10" t="s">
        <v>782</v>
      </c>
      <c r="J1283" s="10" t="s">
        <v>17</v>
      </c>
      <c r="K1283" s="10" t="s">
        <v>18</v>
      </c>
      <c r="L1283" t="str">
        <f>RIGHT(H1283, LEN(H1283)-6)</f>
        <v>SSCH</v>
      </c>
      <c r="M1283">
        <f>IF(AND(NOT(K1282=K1283),J1282=J1283,I1282=I1283),M1282,IF(AND(NOT(K1283=K1284),J1283=J1284,I1283=I1284),M1281,IF(AND(NOT(K1282=K1281),J1282=J1281,I1282=I1281),M1282+1,IF(K1282=K1283,M1282,M1282+1))))</f>
        <v>60</v>
      </c>
      <c r="N1283" s="10"/>
      <c r="O1283" t="b">
        <f>IF(AND(NOT(K1282=K1283),J1282=J1283,I1282=I1283),TRUE,FALSE)</f>
        <v>0</v>
      </c>
      <c r="P1283" t="str">
        <f>IF(M1283=M1282,IF(NOT(P1282=""),P1282,IF(NOT(N1282=""),N1282,"")),IF(NOT(N1283=""),N1283,""))</f>
        <v>10609806</v>
      </c>
      <c r="Q1283" t="str">
        <f>IF(M1283=M1284,IF(Q1284="",P1283,Q1284),P1283)</f>
        <v>10609806</v>
      </c>
    </row>
    <row r="1284" spans="1:17">
      <c r="A1284" t="str">
        <f t="shared" si="20"/>
        <v>10609806</v>
      </c>
      <c r="B1284" s="10" t="s">
        <v>11</v>
      </c>
      <c r="C1284">
        <v>17264</v>
      </c>
      <c r="D1284" s="10" t="s">
        <v>12</v>
      </c>
      <c r="E1284" s="10" t="s">
        <v>34</v>
      </c>
      <c r="F1284" s="10" t="s">
        <v>14</v>
      </c>
      <c r="G1284" s="10" t="s">
        <v>15</v>
      </c>
      <c r="H1284" s="10" t="s">
        <v>140</v>
      </c>
      <c r="I1284" s="10" t="s">
        <v>677</v>
      </c>
      <c r="J1284" s="10" t="s">
        <v>17</v>
      </c>
      <c r="K1284" s="10" t="s">
        <v>18</v>
      </c>
      <c r="L1284" t="str">
        <f>RIGHT(H1284, LEN(H1284)-6)</f>
        <v>ACCH</v>
      </c>
      <c r="M1284">
        <f>IF(AND(NOT(K1283=K1284),J1283=J1284,I1283=I1284),M1283,IF(AND(NOT(K1284=K1285),J1284=J1285,I1284=I1285),M1282,IF(AND(NOT(K1283=K1282),J1283=J1282,I1283=I1282),M1283+1,IF(K1283=K1284,M1283,M1283+1))))</f>
        <v>60</v>
      </c>
      <c r="N1284" s="10"/>
      <c r="O1284" t="b">
        <f>IF(AND(NOT(K1283=K1284),J1283=J1284,I1283=I1284),TRUE,FALSE)</f>
        <v>0</v>
      </c>
      <c r="P1284" t="str">
        <f>IF(M1284=M1283,IF(NOT(P1283=""),P1283,IF(NOT(N1283=""),N1283,"")),IF(NOT(N1284=""),N1284,""))</f>
        <v>10609806</v>
      </c>
      <c r="Q1284" t="str">
        <f>IF(M1284=M1285,IF(Q1285="",P1284,Q1285),P1284)</f>
        <v>10609806</v>
      </c>
    </row>
    <row r="1285" spans="1:17">
      <c r="A1285" t="str">
        <f t="shared" si="20"/>
        <v>10609806</v>
      </c>
      <c r="B1285" s="10" t="s">
        <v>11</v>
      </c>
      <c r="C1285">
        <v>18426</v>
      </c>
      <c r="D1285" s="10" t="s">
        <v>91</v>
      </c>
      <c r="E1285" s="10" t="s">
        <v>24</v>
      </c>
      <c r="F1285" s="10" t="s">
        <v>14</v>
      </c>
      <c r="G1285" s="10" t="s">
        <v>15</v>
      </c>
      <c r="H1285" s="10" t="s">
        <v>92</v>
      </c>
      <c r="I1285" s="10" t="s">
        <v>791</v>
      </c>
      <c r="J1285" s="10" t="s">
        <v>17</v>
      </c>
      <c r="K1285" s="10" t="s">
        <v>18</v>
      </c>
      <c r="L1285" t="str">
        <f>RIGHT(H1285, LEN(H1285)-6)</f>
        <v>ACCH</v>
      </c>
      <c r="M1285">
        <f>IF(AND(NOT(K1284=K1285),J1284=J1285,I1284=I1285),M1284,IF(AND(NOT(K1285=K1286),J1285=J1286,I1285=I1286),M1283,IF(AND(NOT(K1284=K1283),J1284=J1283,I1284=I1283),M1284+1,IF(K1284=K1285,M1284,M1284+1))))</f>
        <v>60</v>
      </c>
      <c r="N1285" s="10"/>
      <c r="O1285" t="b">
        <f>IF(AND(NOT(K1284=K1285),J1284=J1285,I1284=I1285),TRUE,FALSE)</f>
        <v>0</v>
      </c>
      <c r="P1285" t="str">
        <f>IF(M1285=M1284,IF(NOT(P1284=""),P1284,IF(NOT(N1284=""),N1284,"")),IF(NOT(N1285=""),N1285,""))</f>
        <v>10609806</v>
      </c>
      <c r="Q1285" t="str">
        <f>IF(M1285=M1286,IF(Q1286="",P1285,Q1286),P1285)</f>
        <v>10609806</v>
      </c>
    </row>
    <row r="1286" spans="1:17">
      <c r="A1286" t="str">
        <f t="shared" si="20"/>
        <v>10609814</v>
      </c>
      <c r="B1286" s="10" t="s">
        <v>11</v>
      </c>
      <c r="C1286">
        <v>1086</v>
      </c>
      <c r="D1286" s="10" t="s">
        <v>93</v>
      </c>
      <c r="E1286" s="10" t="s">
        <v>13</v>
      </c>
      <c r="F1286" s="10" t="s">
        <v>14</v>
      </c>
      <c r="G1286" s="10" t="s">
        <v>15</v>
      </c>
      <c r="H1286" s="10" t="s">
        <v>94</v>
      </c>
      <c r="I1286" s="10" t="s">
        <v>762</v>
      </c>
      <c r="J1286" s="10" t="s">
        <v>272</v>
      </c>
      <c r="K1286" s="10" t="s">
        <v>23</v>
      </c>
      <c r="L1286" t="str">
        <f>RIGHT(H1286, LEN(H1286)-6)</f>
        <v>ACCH</v>
      </c>
      <c r="M1286">
        <f>IF(AND(NOT(K1285=K1286),J1285=J1286,I1285=I1286),M1285,IF(AND(NOT(K1286=K1287),J1286=J1287,I1286=I1287),M1284,IF(AND(NOT(K1285=K1284),J1285=J1284,I1285=I1284),M1285+1,IF(K1285=K1286,M1285,M1285+1))))</f>
        <v>61</v>
      </c>
      <c r="N1286" s="10"/>
      <c r="O1286" t="b">
        <f>IF(AND(NOT(K1285=K1286),J1285=J1286,I1285=I1286),TRUE,FALSE)</f>
        <v>0</v>
      </c>
      <c r="P1286" t="str">
        <f>IF(M1286=M1285,IF(NOT(P1285=""),P1285,IF(NOT(N1285=""),N1285,"")),IF(NOT(N1286=""),N1286,""))</f>
        <v/>
      </c>
      <c r="Q1286" t="str">
        <f>IF(M1286=M1287,IF(Q1287="",P1286,Q1287),P1286)</f>
        <v>10609814</v>
      </c>
    </row>
    <row r="1287" spans="1:17">
      <c r="A1287" t="str">
        <f t="shared" si="20"/>
        <v>10609814</v>
      </c>
      <c r="B1287" s="10" t="s">
        <v>11</v>
      </c>
      <c r="C1287">
        <v>1129</v>
      </c>
      <c r="D1287" s="10" t="s">
        <v>111</v>
      </c>
      <c r="E1287" s="10" t="s">
        <v>13</v>
      </c>
      <c r="F1287" s="10" t="s">
        <v>14</v>
      </c>
      <c r="G1287" s="10" t="s">
        <v>15</v>
      </c>
      <c r="H1287" s="10" t="s">
        <v>88</v>
      </c>
      <c r="I1287" s="10" t="s">
        <v>738</v>
      </c>
      <c r="J1287" s="10" t="s">
        <v>277</v>
      </c>
      <c r="K1287" s="10" t="s">
        <v>23</v>
      </c>
      <c r="L1287" t="str">
        <f>RIGHT(H1287, LEN(H1287)-6)</f>
        <v>ACCH</v>
      </c>
      <c r="M1287">
        <f>IF(AND(NOT(K1286=K1287),J1286=J1287,I1286=I1287),M1286,IF(AND(NOT(K1287=K1288),J1287=J1288,I1287=I1288),M1285,IF(AND(NOT(K1286=K1285),J1286=J1285,I1286=I1285),M1286+1,IF(K1286=K1287,M1286,M1286+1))))</f>
        <v>61</v>
      </c>
      <c r="N1287" s="10"/>
      <c r="O1287" t="b">
        <f>IF(AND(NOT(K1286=K1287),J1286=J1287,I1286=I1287),TRUE,FALSE)</f>
        <v>0</v>
      </c>
      <c r="P1287" t="str">
        <f>IF(M1287=M1286,IF(NOT(P1286=""),P1286,IF(NOT(N1286=""),N1286,"")),IF(NOT(N1287=""),N1287,""))</f>
        <v/>
      </c>
      <c r="Q1287" t="str">
        <f>IF(M1287=M1288,IF(Q1288="",P1287,Q1288),P1287)</f>
        <v>10609814</v>
      </c>
    </row>
    <row r="1288" spans="1:17">
      <c r="A1288" t="str">
        <f t="shared" si="20"/>
        <v>10609814</v>
      </c>
      <c r="B1288" s="10" t="s">
        <v>11</v>
      </c>
      <c r="C1288">
        <v>1178</v>
      </c>
      <c r="D1288" s="10" t="s">
        <v>30</v>
      </c>
      <c r="E1288" s="10" t="s">
        <v>13</v>
      </c>
      <c r="F1288" s="10" t="s">
        <v>14</v>
      </c>
      <c r="G1288" s="10" t="s">
        <v>15</v>
      </c>
      <c r="H1288" s="10" t="s">
        <v>86</v>
      </c>
      <c r="I1288" s="10" t="s">
        <v>740</v>
      </c>
      <c r="J1288" s="10" t="s">
        <v>241</v>
      </c>
      <c r="K1288" s="10" t="s">
        <v>23</v>
      </c>
      <c r="L1288" t="str">
        <f>RIGHT(H1288, LEN(H1288)-6)</f>
        <v>HUMH</v>
      </c>
      <c r="M1288">
        <f>IF(AND(NOT(K1287=K1288),J1287=J1288,I1287=I1288),M1287,IF(AND(NOT(K1288=K1289),J1288=J1289,I1288=I1289),M1286,IF(AND(NOT(K1287=K1286),J1287=J1286,I1287=I1286),M1287+1,IF(K1287=K1288,M1287,M1287+1))))</f>
        <v>61</v>
      </c>
      <c r="N1288" s="10"/>
      <c r="O1288" t="b">
        <f>IF(AND(NOT(K1287=K1288),J1287=J1288,I1287=I1288),TRUE,FALSE)</f>
        <v>0</v>
      </c>
      <c r="P1288" t="str">
        <f>IF(M1288=M1287,IF(NOT(P1287=""),P1287,IF(NOT(N1287=""),N1287,"")),IF(NOT(N1288=""),N1288,""))</f>
        <v/>
      </c>
      <c r="Q1288" t="str">
        <f>IF(M1288=M1289,IF(Q1289="",P1288,Q1289),P1288)</f>
        <v>10609814</v>
      </c>
    </row>
    <row r="1289" spans="1:17">
      <c r="A1289" t="str">
        <f t="shared" si="20"/>
        <v>10609814</v>
      </c>
      <c r="B1289" s="10" t="s">
        <v>11</v>
      </c>
      <c r="C1289">
        <v>1294</v>
      </c>
      <c r="D1289" s="10" t="s">
        <v>73</v>
      </c>
      <c r="E1289" s="10" t="s">
        <v>13</v>
      </c>
      <c r="F1289" s="10" t="s">
        <v>14</v>
      </c>
      <c r="G1289" s="10" t="s">
        <v>15</v>
      </c>
      <c r="H1289" s="10" t="s">
        <v>95</v>
      </c>
      <c r="I1289" s="10" t="s">
        <v>612</v>
      </c>
      <c r="J1289" s="10" t="s">
        <v>279</v>
      </c>
      <c r="K1289" s="10" t="s">
        <v>23</v>
      </c>
      <c r="L1289" t="str">
        <f>RIGHT(H1289, LEN(H1289)-6)</f>
        <v>SSCH</v>
      </c>
      <c r="M1289">
        <f>IF(AND(NOT(K1288=K1289),J1288=J1289,I1288=I1289),M1288,IF(AND(NOT(K1289=K1290),J1289=J1290,I1289=I1290),M1287,IF(AND(NOT(K1288=K1287),J1288=J1287,I1288=I1287),M1288+1,IF(K1288=K1289,M1288,M1288+1))))</f>
        <v>61</v>
      </c>
      <c r="N1289" s="10"/>
      <c r="O1289" t="b">
        <f>IF(AND(NOT(K1288=K1289),J1288=J1289,I1288=I1289),TRUE,FALSE)</f>
        <v>0</v>
      </c>
      <c r="P1289" t="str">
        <f>IF(M1289=M1288,IF(NOT(P1288=""),P1288,IF(NOT(N1288=""),N1288,"")),IF(NOT(N1289=""),N1289,""))</f>
        <v/>
      </c>
      <c r="Q1289" t="str">
        <f>IF(M1289=M1290,IF(Q1290="",P1289,Q1290),P1289)</f>
        <v>10609814</v>
      </c>
    </row>
    <row r="1290" spans="1:17">
      <c r="A1290" t="str">
        <f t="shared" si="20"/>
        <v>10609814</v>
      </c>
      <c r="B1290" s="10" t="s">
        <v>11</v>
      </c>
      <c r="C1290">
        <v>1433</v>
      </c>
      <c r="D1290" s="10" t="s">
        <v>30</v>
      </c>
      <c r="E1290" s="10" t="s">
        <v>20</v>
      </c>
      <c r="F1290" s="10" t="s">
        <v>14</v>
      </c>
      <c r="G1290" s="10" t="s">
        <v>15</v>
      </c>
      <c r="H1290" s="10" t="s">
        <v>53</v>
      </c>
      <c r="I1290" s="10" t="s">
        <v>763</v>
      </c>
      <c r="J1290" s="10" t="s">
        <v>272</v>
      </c>
      <c r="K1290" s="10" t="s">
        <v>23</v>
      </c>
      <c r="L1290" t="str">
        <f>RIGHT(H1290, LEN(H1290)-6)</f>
        <v>ACCH</v>
      </c>
      <c r="M1290">
        <f>IF(AND(NOT(K1289=K1290),J1289=J1290,I1289=I1290),M1289,IF(AND(NOT(K1290=K1291),J1290=J1291,I1290=I1291),M1288,IF(AND(NOT(K1289=K1288),J1289=J1288,I1289=I1288),M1289+1,IF(K1289=K1290,M1289,M1289+1))))</f>
        <v>61</v>
      </c>
      <c r="N1290" s="10"/>
      <c r="O1290" t="b">
        <f>IF(AND(NOT(K1289=K1290),J1289=J1290,I1289=I1290),TRUE,FALSE)</f>
        <v>0</v>
      </c>
      <c r="P1290" t="str">
        <f>IF(M1290=M1289,IF(NOT(P1289=""),P1289,IF(NOT(N1289=""),N1289,"")),IF(NOT(N1290=""),N1290,""))</f>
        <v/>
      </c>
      <c r="Q1290" t="str">
        <f>IF(M1290=M1291,IF(Q1291="",P1290,Q1291),P1290)</f>
        <v>10609814</v>
      </c>
    </row>
    <row r="1291" spans="1:17">
      <c r="A1291" t="str">
        <f t="shared" si="20"/>
        <v>10609814</v>
      </c>
      <c r="B1291" s="10" t="s">
        <v>11</v>
      </c>
      <c r="C1291">
        <v>13637</v>
      </c>
      <c r="D1291" s="10" t="s">
        <v>30</v>
      </c>
      <c r="E1291" s="10" t="s">
        <v>24</v>
      </c>
      <c r="F1291" s="10" t="s">
        <v>14</v>
      </c>
      <c r="G1291" s="10" t="s">
        <v>15</v>
      </c>
      <c r="H1291" s="10" t="s">
        <v>107</v>
      </c>
      <c r="I1291" s="10" t="s">
        <v>768</v>
      </c>
      <c r="J1291" s="10" t="s">
        <v>17</v>
      </c>
      <c r="K1291" s="10" t="s">
        <v>23</v>
      </c>
      <c r="L1291" t="str">
        <f>RIGHT(H1291, LEN(H1291)-6)</f>
        <v>HUMH</v>
      </c>
      <c r="M1291">
        <f>IF(AND(NOT(K1290=K1291),J1290=J1291,I1290=I1291),M1290,IF(AND(NOT(K1291=K1292),J1291=J1292,I1291=I1292),M1289,IF(AND(NOT(K1290=K1289),J1290=J1289,I1290=I1289),M1290+1,IF(K1290=K1291,M1290,M1290+1))))</f>
        <v>61</v>
      </c>
      <c r="N1291" s="10"/>
      <c r="O1291" t="b">
        <f>IF(AND(NOT(K1290=K1291),J1290=J1291,I1290=I1291),TRUE,FALSE)</f>
        <v>0</v>
      </c>
      <c r="P1291" t="str">
        <f>IF(M1291=M1290,IF(NOT(P1290=""),P1290,IF(NOT(N1290=""),N1290,"")),IF(NOT(N1291=""),N1291,""))</f>
        <v/>
      </c>
      <c r="Q1291" t="str">
        <f>IF(M1291=M1292,IF(Q1292="",P1291,Q1292),P1291)</f>
        <v>10609814</v>
      </c>
    </row>
    <row r="1292" spans="1:17">
      <c r="A1292" t="str">
        <f t="shared" si="20"/>
        <v>10609814</v>
      </c>
      <c r="B1292" s="10" t="s">
        <v>11</v>
      </c>
      <c r="C1292">
        <v>13701</v>
      </c>
      <c r="D1292" s="10" t="s">
        <v>30</v>
      </c>
      <c r="E1292" s="10" t="s">
        <v>34</v>
      </c>
      <c r="F1292" s="10" t="s">
        <v>281</v>
      </c>
      <c r="G1292" s="10" t="s">
        <v>15</v>
      </c>
      <c r="H1292" s="10" t="s">
        <v>50</v>
      </c>
      <c r="I1292" s="10" t="s">
        <v>659</v>
      </c>
      <c r="J1292" s="10"/>
      <c r="K1292" s="10" t="s">
        <v>23</v>
      </c>
      <c r="L1292" t="str">
        <f>RIGHT(H1292, LEN(H1292)-6)</f>
        <v>ACCH</v>
      </c>
      <c r="M1292">
        <f>IF(AND(NOT(K1291=K1292),J1291=J1292,I1291=I1292),M1291,IF(AND(NOT(K1292=K1293),J1292=J1293,I1292=I1293),M1290,IF(AND(NOT(K1291=K1290),J1291=J1290,I1291=I1290),M1291+1,IF(K1291=K1292,M1291,M1291+1))))</f>
        <v>61</v>
      </c>
      <c r="N1292" s="10" t="s">
        <v>347</v>
      </c>
      <c r="O1292" t="b">
        <f>IF(AND(NOT(K1291=K1292),J1291=J1292,I1291=I1292),TRUE,FALSE)</f>
        <v>0</v>
      </c>
      <c r="P1292" t="str">
        <f>IF(M1292=M1291,IF(NOT(P1291=""),P1291,IF(NOT(N1291=""),N1291,"")),IF(NOT(N1292=""),N1292,""))</f>
        <v/>
      </c>
      <c r="Q1292" t="str">
        <f>IF(M1292=M1293,IF(Q1293="",P1292,Q1293),P1292)</f>
        <v>10609814</v>
      </c>
    </row>
    <row r="1293" spans="1:17">
      <c r="A1293" t="str">
        <f t="shared" si="20"/>
        <v>10609814</v>
      </c>
      <c r="B1293" s="10" t="s">
        <v>11</v>
      </c>
      <c r="C1293">
        <v>13719</v>
      </c>
      <c r="D1293" s="10" t="s">
        <v>12</v>
      </c>
      <c r="E1293" s="10" t="s">
        <v>24</v>
      </c>
      <c r="F1293" s="10" t="s">
        <v>14</v>
      </c>
      <c r="G1293" s="10" t="s">
        <v>15</v>
      </c>
      <c r="H1293" s="10" t="s">
        <v>51</v>
      </c>
      <c r="I1293" s="10" t="s">
        <v>764</v>
      </c>
      <c r="J1293" s="10" t="s">
        <v>17</v>
      </c>
      <c r="K1293" s="10" t="s">
        <v>23</v>
      </c>
      <c r="L1293" t="str">
        <f>RIGHT(H1293, LEN(H1293)-6)</f>
        <v>HUMH</v>
      </c>
      <c r="M1293">
        <f>IF(AND(NOT(K1292=K1293),J1292=J1293,I1292=I1293),M1292,IF(AND(NOT(K1293=K1294),J1293=J1294,I1293=I1294),M1291,IF(AND(NOT(K1292=K1291),J1292=J1291,I1292=I1291),M1292+1,IF(K1292=K1293,M1292,M1292+1))))</f>
        <v>61</v>
      </c>
      <c r="N1293" s="10"/>
      <c r="O1293" t="b">
        <f>IF(AND(NOT(K1292=K1293),J1292=J1293,I1292=I1293),TRUE,FALSE)</f>
        <v>0</v>
      </c>
      <c r="P1293" t="str">
        <f>IF(M1293=M1292,IF(NOT(P1292=""),P1292,IF(NOT(N1292=""),N1292,"")),IF(NOT(N1293=""),N1293,""))</f>
        <v>10609814</v>
      </c>
      <c r="Q1293" t="str">
        <f>IF(M1293=M1294,IF(Q1294="",P1293,Q1294),P1293)</f>
        <v>10609814</v>
      </c>
    </row>
    <row r="1294" spans="1:17">
      <c r="A1294" t="str">
        <f t="shared" si="20"/>
        <v>10609814</v>
      </c>
      <c r="B1294" s="10" t="s">
        <v>11</v>
      </c>
      <c r="C1294">
        <v>13726</v>
      </c>
      <c r="D1294" s="10" t="s">
        <v>30</v>
      </c>
      <c r="E1294" s="10" t="s">
        <v>24</v>
      </c>
      <c r="F1294" s="10" t="s">
        <v>14</v>
      </c>
      <c r="G1294" s="10" t="s">
        <v>15</v>
      </c>
      <c r="H1294" s="10" t="s">
        <v>97</v>
      </c>
      <c r="I1294" s="10" t="s">
        <v>729</v>
      </c>
      <c r="J1294" s="10" t="s">
        <v>241</v>
      </c>
      <c r="K1294" s="10" t="s">
        <v>23</v>
      </c>
      <c r="L1294" t="str">
        <f>RIGHT(H1294, LEN(H1294)-6)</f>
        <v>HUMH</v>
      </c>
      <c r="M1294">
        <f>IF(AND(NOT(K1293=K1294),J1293=J1294,I1293=I1294),M1293,IF(AND(NOT(K1294=K1295),J1294=J1295,I1294=I1295),M1292,IF(AND(NOT(K1293=K1292),J1293=J1292,I1293=I1292),M1293+1,IF(K1293=K1294,M1293,M1293+1))))</f>
        <v>61</v>
      </c>
      <c r="N1294" s="10"/>
      <c r="O1294" t="b">
        <f>IF(AND(NOT(K1293=K1294),J1293=J1294,I1293=I1294),TRUE,FALSE)</f>
        <v>0</v>
      </c>
      <c r="P1294" t="str">
        <f>IF(M1294=M1293,IF(NOT(P1293=""),P1293,IF(NOT(N1293=""),N1293,"")),IF(NOT(N1294=""),N1294,""))</f>
        <v>10609814</v>
      </c>
      <c r="Q1294" t="str">
        <f>IF(M1294=M1295,IF(Q1295="",P1294,Q1295),P1294)</f>
        <v>10609814</v>
      </c>
    </row>
    <row r="1295" spans="1:17">
      <c r="A1295" t="str">
        <f t="shared" si="20"/>
        <v>10609814</v>
      </c>
      <c r="B1295" s="10" t="s">
        <v>11</v>
      </c>
      <c r="C1295">
        <v>13800</v>
      </c>
      <c r="D1295" s="10" t="s">
        <v>12</v>
      </c>
      <c r="E1295" s="10" t="s">
        <v>24</v>
      </c>
      <c r="F1295" s="10" t="s">
        <v>14</v>
      </c>
      <c r="G1295" s="10" t="s">
        <v>15</v>
      </c>
      <c r="H1295" s="10" t="s">
        <v>120</v>
      </c>
      <c r="I1295" s="10" t="s">
        <v>865</v>
      </c>
      <c r="J1295" s="10" t="s">
        <v>17</v>
      </c>
      <c r="K1295" s="10" t="s">
        <v>23</v>
      </c>
      <c r="L1295" t="str">
        <f>RIGHT(H1295, LEN(H1295)-6)</f>
        <v>HUMH</v>
      </c>
      <c r="M1295">
        <f>IF(AND(NOT(K1294=K1295),J1294=J1295,I1294=I1295),M1294,IF(AND(NOT(K1295=K1296),J1295=J1296,I1295=I1296),M1293,IF(AND(NOT(K1294=K1293),J1294=J1293,I1294=I1293),M1294+1,IF(K1294=K1295,M1294,M1294+1))))</f>
        <v>61</v>
      </c>
      <c r="N1295" s="10"/>
      <c r="O1295" t="b">
        <f>IF(AND(NOT(K1294=K1295),J1294=J1295,I1294=I1295),TRUE,FALSE)</f>
        <v>0</v>
      </c>
      <c r="P1295" t="str">
        <f>IF(M1295=M1294,IF(NOT(P1294=""),P1294,IF(NOT(N1294=""),N1294,"")),IF(NOT(N1295=""),N1295,""))</f>
        <v>10609814</v>
      </c>
      <c r="Q1295" t="str">
        <f>IF(M1295=M1296,IF(Q1296="",P1295,Q1296),P1295)</f>
        <v>10609814</v>
      </c>
    </row>
    <row r="1296" spans="1:17">
      <c r="A1296" t="str">
        <f t="shared" si="20"/>
        <v>10609814</v>
      </c>
      <c r="B1296" s="10" t="s">
        <v>11</v>
      </c>
      <c r="C1296">
        <v>17280</v>
      </c>
      <c r="D1296" s="10" t="s">
        <v>12</v>
      </c>
      <c r="E1296" s="10" t="s">
        <v>34</v>
      </c>
      <c r="F1296" s="10" t="s">
        <v>14</v>
      </c>
      <c r="G1296" s="10" t="s">
        <v>15</v>
      </c>
      <c r="H1296" s="10" t="s">
        <v>79</v>
      </c>
      <c r="I1296" s="10" t="s">
        <v>841</v>
      </c>
      <c r="J1296" s="10" t="s">
        <v>241</v>
      </c>
      <c r="K1296" s="10" t="s">
        <v>23</v>
      </c>
      <c r="L1296" t="str">
        <f>RIGHT(H1296, LEN(H1296)-6)</f>
        <v>ACCH</v>
      </c>
      <c r="M1296">
        <f>IF(AND(NOT(K1295=K1296),J1295=J1296,I1295=I1296),M1295,IF(AND(NOT(K1296=K1297),J1296=J1297,I1296=I1297),M1294,IF(AND(NOT(K1295=K1294),J1295=J1294,I1295=I1294),M1295+1,IF(K1295=K1296,M1295,M1295+1))))</f>
        <v>61</v>
      </c>
      <c r="N1296" s="10"/>
      <c r="O1296" t="b">
        <f>IF(AND(NOT(K1295=K1296),J1295=J1296,I1295=I1296),TRUE,FALSE)</f>
        <v>0</v>
      </c>
      <c r="P1296" t="str">
        <f>IF(M1296=M1295,IF(NOT(P1295=""),P1295,IF(NOT(N1295=""),N1295,"")),IF(NOT(N1296=""),N1296,""))</f>
        <v>10609814</v>
      </c>
      <c r="Q1296" t="str">
        <f>IF(M1296=M1297,IF(Q1297="",P1296,Q1297),P1296)</f>
        <v>10609814</v>
      </c>
    </row>
    <row r="1297" spans="1:17">
      <c r="A1297" t="str">
        <f t="shared" si="20"/>
        <v>Anon_62</v>
      </c>
      <c r="B1297" s="10" t="s">
        <v>11</v>
      </c>
      <c r="C1297">
        <v>1088</v>
      </c>
      <c r="D1297" s="10" t="s">
        <v>125</v>
      </c>
      <c r="E1297" s="10" t="s">
        <v>13</v>
      </c>
      <c r="F1297" s="10" t="s">
        <v>14</v>
      </c>
      <c r="G1297" s="10" t="s">
        <v>15</v>
      </c>
      <c r="H1297" s="10" t="s">
        <v>94</v>
      </c>
      <c r="I1297" s="10" t="s">
        <v>762</v>
      </c>
      <c r="J1297" s="10" t="s">
        <v>268</v>
      </c>
      <c r="K1297" s="10" t="s">
        <v>18</v>
      </c>
      <c r="L1297" t="str">
        <f>RIGHT(H1297, LEN(H1297)-6)</f>
        <v>ACCH</v>
      </c>
      <c r="M1297">
        <f>IF(AND(NOT(K1296=K1297),J1296=J1297,I1296=I1297),M1296,IF(AND(NOT(K1297=K1298),J1297=J1298,I1297=I1298),M1295,IF(AND(NOT(K1296=K1295),J1296=J1295,I1296=I1295),M1296+1,IF(K1296=K1297,M1296,M1296+1))))</f>
        <v>62</v>
      </c>
      <c r="N1297" s="10"/>
      <c r="O1297" t="b">
        <f>IF(AND(NOT(K1296=K1297),J1296=J1297,I1296=I1297),TRUE,FALSE)</f>
        <v>0</v>
      </c>
      <c r="P1297" t="str">
        <f>IF(M1297=M1296,IF(NOT(P1296=""),P1296,IF(NOT(N1296=""),N1296,"")),IF(NOT(N1297=""),N1297,""))</f>
        <v/>
      </c>
      <c r="Q1297" t="str">
        <f>IF(M1297=M1298,IF(Q1298="",P1297,Q1298),P1297)</f>
        <v/>
      </c>
    </row>
    <row r="1298" spans="1:17">
      <c r="A1298" t="str">
        <f t="shared" si="20"/>
        <v>Anon_62</v>
      </c>
      <c r="B1298" s="10" t="s">
        <v>11</v>
      </c>
      <c r="C1298">
        <v>1095</v>
      </c>
      <c r="D1298" s="10" t="s">
        <v>30</v>
      </c>
      <c r="E1298" s="10" t="s">
        <v>13</v>
      </c>
      <c r="F1298" s="10" t="s">
        <v>14</v>
      </c>
      <c r="G1298" s="10" t="s">
        <v>15</v>
      </c>
      <c r="H1298" s="10" t="s">
        <v>92</v>
      </c>
      <c r="I1298" s="10" t="s">
        <v>791</v>
      </c>
      <c r="J1298" s="10" t="s">
        <v>279</v>
      </c>
      <c r="K1298" s="10" t="s">
        <v>18</v>
      </c>
      <c r="L1298" t="str">
        <f>RIGHT(H1298, LEN(H1298)-6)</f>
        <v>ACCH</v>
      </c>
      <c r="M1298">
        <f>IF(AND(NOT(K1297=K1298),J1297=J1298,I1297=I1298),M1297,IF(AND(NOT(K1298=K1299),J1298=J1299,I1298=I1299),M1296,IF(AND(NOT(K1297=K1296),J1297=J1296,I1297=I1296),M1297+1,IF(K1297=K1298,M1297,M1297+1))))</f>
        <v>62</v>
      </c>
      <c r="N1298" s="10"/>
      <c r="O1298" t="b">
        <f>IF(AND(NOT(K1297=K1298),J1297=J1298,I1297=I1298),TRUE,FALSE)</f>
        <v>0</v>
      </c>
      <c r="P1298" t="str">
        <f>IF(M1298=M1297,IF(NOT(P1297=""),P1297,IF(NOT(N1297=""),N1297,"")),IF(NOT(N1298=""),N1298,""))</f>
        <v/>
      </c>
      <c r="Q1298" t="str">
        <f>IF(M1298=M1299,IF(Q1299="",P1298,Q1299),P1298)</f>
        <v/>
      </c>
    </row>
    <row r="1299" spans="1:17">
      <c r="A1299" t="str">
        <f t="shared" si="20"/>
        <v>Anon_62</v>
      </c>
      <c r="B1299" s="10" t="s">
        <v>11</v>
      </c>
      <c r="C1299">
        <v>1118</v>
      </c>
      <c r="D1299" s="10" t="s">
        <v>30</v>
      </c>
      <c r="E1299" s="10" t="s">
        <v>13</v>
      </c>
      <c r="F1299" s="10" t="s">
        <v>14</v>
      </c>
      <c r="G1299" s="10" t="s">
        <v>15</v>
      </c>
      <c r="H1299" s="10" t="s">
        <v>76</v>
      </c>
      <c r="I1299" s="10" t="s">
        <v>802</v>
      </c>
      <c r="J1299" s="10" t="s">
        <v>272</v>
      </c>
      <c r="K1299" s="10" t="s">
        <v>18</v>
      </c>
      <c r="L1299" t="str">
        <f>RIGHT(H1299, LEN(H1299)-6)</f>
        <v>ACCH</v>
      </c>
      <c r="M1299">
        <f>IF(AND(NOT(K1298=K1299),J1298=J1299,I1298=I1299),M1298,IF(AND(NOT(K1299=K1300),J1299=J1300,I1299=I1300),M1297,IF(AND(NOT(K1298=K1297),J1298=J1297,I1298=I1297),M1298+1,IF(K1298=K1299,M1298,M1298+1))))</f>
        <v>62</v>
      </c>
      <c r="N1299" s="10"/>
      <c r="O1299" t="b">
        <f>IF(AND(NOT(K1298=K1299),J1298=J1299,I1298=I1299),TRUE,FALSE)</f>
        <v>0</v>
      </c>
      <c r="P1299" t="str">
        <f>IF(M1299=M1298,IF(NOT(P1298=""),P1298,IF(NOT(N1298=""),N1298,"")),IF(NOT(N1299=""),N1299,""))</f>
        <v/>
      </c>
      <c r="Q1299" t="str">
        <f>IF(M1299=M1300,IF(Q1300="",P1299,Q1300),P1299)</f>
        <v/>
      </c>
    </row>
    <row r="1300" spans="1:17">
      <c r="A1300" t="str">
        <f t="shared" si="20"/>
        <v>Anon_62</v>
      </c>
      <c r="B1300" s="10" t="s">
        <v>11</v>
      </c>
      <c r="C1300">
        <v>1283</v>
      </c>
      <c r="D1300" s="10" t="s">
        <v>12</v>
      </c>
      <c r="E1300" s="10" t="s">
        <v>13</v>
      </c>
      <c r="F1300" s="10" t="s">
        <v>14</v>
      </c>
      <c r="G1300" s="10" t="s">
        <v>15</v>
      </c>
      <c r="H1300" s="10" t="s">
        <v>121</v>
      </c>
      <c r="I1300" s="10" t="s">
        <v>782</v>
      </c>
      <c r="J1300" s="10" t="s">
        <v>268</v>
      </c>
      <c r="K1300" s="10" t="s">
        <v>18</v>
      </c>
      <c r="L1300" t="str">
        <f>RIGHT(H1300, LEN(H1300)-6)</f>
        <v>SSCH</v>
      </c>
      <c r="M1300">
        <f>IF(AND(NOT(K1299=K1300),J1299=J1300,I1299=I1300),M1299,IF(AND(NOT(K1300=K1301),J1300=J1301,I1300=I1301),M1298,IF(AND(NOT(K1299=K1298),J1299=J1298,I1299=I1298),M1299+1,IF(K1299=K1300,M1299,M1299+1))))</f>
        <v>62</v>
      </c>
      <c r="N1300" s="10"/>
      <c r="O1300" t="b">
        <f>IF(AND(NOT(K1299=K1300),J1299=J1300,I1299=I1300),TRUE,FALSE)</f>
        <v>0</v>
      </c>
      <c r="P1300" t="str">
        <f>IF(M1300=M1299,IF(NOT(P1299=""),P1299,IF(NOT(N1299=""),N1299,"")),IF(NOT(N1300=""),N1300,""))</f>
        <v/>
      </c>
      <c r="Q1300" t="str">
        <f>IF(M1300=M1301,IF(Q1301="",P1300,Q1301),P1300)</f>
        <v/>
      </c>
    </row>
    <row r="1301" spans="1:17">
      <c r="A1301" t="str">
        <f t="shared" si="20"/>
        <v>Anon_62</v>
      </c>
      <c r="B1301" s="10" t="s">
        <v>11</v>
      </c>
      <c r="C1301">
        <v>1384</v>
      </c>
      <c r="D1301" s="10" t="s">
        <v>12</v>
      </c>
      <c r="E1301" s="10" t="s">
        <v>20</v>
      </c>
      <c r="F1301" s="10" t="s">
        <v>14</v>
      </c>
      <c r="G1301" s="10" t="s">
        <v>15</v>
      </c>
      <c r="H1301" s="10" t="s">
        <v>117</v>
      </c>
      <c r="I1301" s="10" t="s">
        <v>857</v>
      </c>
      <c r="J1301" s="10" t="s">
        <v>241</v>
      </c>
      <c r="K1301" s="10" t="s">
        <v>18</v>
      </c>
      <c r="L1301" t="str">
        <f>RIGHT(H1301, LEN(H1301)-6)</f>
        <v>ACCH</v>
      </c>
      <c r="M1301">
        <f>IF(AND(NOT(K1300=K1301),J1300=J1301,I1300=I1301),M1300,IF(AND(NOT(K1301=K1302),J1301=J1302,I1301=I1302),M1299,IF(AND(NOT(K1300=K1299),J1300=J1299,I1300=I1299),M1300+1,IF(K1300=K1301,M1300,M1300+1))))</f>
        <v>62</v>
      </c>
      <c r="N1301" s="10"/>
      <c r="O1301" t="b">
        <f>IF(AND(NOT(K1300=K1301),J1300=J1301,I1300=I1301),TRUE,FALSE)</f>
        <v>0</v>
      </c>
      <c r="P1301" t="str">
        <f>IF(M1301=M1300,IF(NOT(P1300=""),P1300,IF(NOT(N1300=""),N1300,"")),IF(NOT(N1301=""),N1301,""))</f>
        <v/>
      </c>
      <c r="Q1301" t="str">
        <f>IF(M1301=M1302,IF(Q1302="",P1301,Q1302),P1301)</f>
        <v/>
      </c>
    </row>
    <row r="1302" spans="1:17">
      <c r="A1302" t="str">
        <f t="shared" si="20"/>
        <v>Anon_62</v>
      </c>
      <c r="B1302" s="10" t="s">
        <v>11</v>
      </c>
      <c r="C1302">
        <v>13646</v>
      </c>
      <c r="D1302" s="10" t="s">
        <v>30</v>
      </c>
      <c r="E1302" s="10" t="s">
        <v>24</v>
      </c>
      <c r="F1302" s="10" t="s">
        <v>14</v>
      </c>
      <c r="G1302" s="10" t="s">
        <v>15</v>
      </c>
      <c r="H1302" s="10" t="s">
        <v>109</v>
      </c>
      <c r="I1302" s="10" t="s">
        <v>855</v>
      </c>
      <c r="J1302" s="10" t="s">
        <v>277</v>
      </c>
      <c r="K1302" s="10" t="s">
        <v>18</v>
      </c>
      <c r="L1302" t="str">
        <f>RIGHT(H1302, LEN(H1302)-6)</f>
        <v>SSCH</v>
      </c>
      <c r="M1302">
        <f>IF(AND(NOT(K1301=K1302),J1301=J1302,I1301=I1302),M1301,IF(AND(NOT(K1302=K1303),J1302=J1303,I1302=I1303),M1300,IF(AND(NOT(K1301=K1300),J1301=J1300,I1301=I1300),M1301+1,IF(K1301=K1302,M1301,M1301+1))))</f>
        <v>62</v>
      </c>
      <c r="N1302" s="10"/>
      <c r="O1302" t="b">
        <f>IF(AND(NOT(K1301=K1302),J1301=J1302,I1301=I1302),TRUE,FALSE)</f>
        <v>0</v>
      </c>
      <c r="P1302" t="str">
        <f>IF(M1302=M1301,IF(NOT(P1301=""),P1301,IF(NOT(N1301=""),N1301,"")),IF(NOT(N1302=""),N1302,""))</f>
        <v/>
      </c>
      <c r="Q1302" t="str">
        <f>IF(M1302=M1303,IF(Q1303="",P1302,Q1303),P1302)</f>
        <v/>
      </c>
    </row>
    <row r="1303" spans="1:17">
      <c r="A1303" t="str">
        <f t="shared" si="20"/>
        <v>Anon_62</v>
      </c>
      <c r="B1303" s="10" t="s">
        <v>11</v>
      </c>
      <c r="C1303">
        <v>13705</v>
      </c>
      <c r="D1303" s="10" t="s">
        <v>12</v>
      </c>
      <c r="E1303" s="10" t="s">
        <v>34</v>
      </c>
      <c r="F1303" s="10" t="s">
        <v>14</v>
      </c>
      <c r="G1303" s="10" t="s">
        <v>15</v>
      </c>
      <c r="H1303" s="10" t="s">
        <v>53</v>
      </c>
      <c r="I1303" s="10" t="s">
        <v>763</v>
      </c>
      <c r="J1303" s="10" t="s">
        <v>272</v>
      </c>
      <c r="K1303" s="10" t="s">
        <v>18</v>
      </c>
      <c r="L1303" t="str">
        <f>RIGHT(H1303, LEN(H1303)-6)</f>
        <v>ACCH</v>
      </c>
      <c r="M1303">
        <f>IF(AND(NOT(K1302=K1303),J1302=J1303,I1302=I1303),M1302,IF(AND(NOT(K1303=K1304),J1303=J1304,I1303=I1304),M1301,IF(AND(NOT(K1302=K1301),J1302=J1301,I1302=I1301),M1302+1,IF(K1302=K1303,M1302,M1302+1))))</f>
        <v>62</v>
      </c>
      <c r="N1303" s="10"/>
      <c r="O1303" t="b">
        <f>IF(AND(NOT(K1302=K1303),J1302=J1303,I1302=I1303),TRUE,FALSE)</f>
        <v>0</v>
      </c>
      <c r="P1303" t="str">
        <f>IF(M1303=M1302,IF(NOT(P1302=""),P1302,IF(NOT(N1302=""),N1302,"")),IF(NOT(N1303=""),N1303,""))</f>
        <v/>
      </c>
      <c r="Q1303" t="str">
        <f>IF(M1303=M1304,IF(Q1304="",P1303,Q1304),P1303)</f>
        <v/>
      </c>
    </row>
    <row r="1304" spans="1:17">
      <c r="A1304" t="str">
        <f t="shared" si="20"/>
        <v>Anon_62</v>
      </c>
      <c r="B1304" s="10" t="s">
        <v>11</v>
      </c>
      <c r="C1304">
        <v>13745</v>
      </c>
      <c r="D1304" s="10" t="s">
        <v>12</v>
      </c>
      <c r="E1304" s="10" t="s">
        <v>24</v>
      </c>
      <c r="F1304" s="10" t="s">
        <v>14</v>
      </c>
      <c r="G1304" s="10" t="s">
        <v>15</v>
      </c>
      <c r="H1304" s="10" t="s">
        <v>88</v>
      </c>
      <c r="I1304" s="10" t="s">
        <v>738</v>
      </c>
      <c r="J1304" s="10" t="s">
        <v>277</v>
      </c>
      <c r="K1304" s="10" t="s">
        <v>18</v>
      </c>
      <c r="L1304" t="str">
        <f>RIGHT(H1304, LEN(H1304)-6)</f>
        <v>ACCH</v>
      </c>
      <c r="M1304">
        <f>IF(AND(NOT(K1303=K1304),J1303=J1304,I1303=I1304),M1303,IF(AND(NOT(K1304=K1305),J1304=J1305,I1304=I1305),M1302,IF(AND(NOT(K1303=K1302),J1303=J1302,I1303=I1302),M1303+1,IF(K1303=K1304,M1303,M1303+1))))</f>
        <v>62</v>
      </c>
      <c r="N1304" s="10"/>
      <c r="O1304" t="b">
        <f>IF(AND(NOT(K1303=K1304),J1303=J1304,I1303=I1304),TRUE,FALSE)</f>
        <v>0</v>
      </c>
      <c r="P1304" t="str">
        <f>IF(M1304=M1303,IF(NOT(P1303=""),P1303,IF(NOT(N1303=""),N1303,"")),IF(NOT(N1304=""),N1304,""))</f>
        <v/>
      </c>
      <c r="Q1304" t="str">
        <f>IF(M1304=M1305,IF(Q1305="",P1304,Q1305),P1304)</f>
        <v/>
      </c>
    </row>
    <row r="1305" spans="1:17">
      <c r="A1305" t="str">
        <f t="shared" si="20"/>
        <v>Anon_62</v>
      </c>
      <c r="B1305" s="10" t="s">
        <v>11</v>
      </c>
      <c r="C1305">
        <v>13756</v>
      </c>
      <c r="D1305" s="10" t="s">
        <v>12</v>
      </c>
      <c r="E1305" s="10" t="s">
        <v>24</v>
      </c>
      <c r="F1305" s="10" t="s">
        <v>14</v>
      </c>
      <c r="G1305" s="10" t="s">
        <v>15</v>
      </c>
      <c r="H1305" s="10" t="s">
        <v>74</v>
      </c>
      <c r="I1305" s="10" t="s">
        <v>796</v>
      </c>
      <c r="J1305" s="10" t="s">
        <v>270</v>
      </c>
      <c r="K1305" s="10" t="s">
        <v>18</v>
      </c>
      <c r="L1305" t="str">
        <f>RIGHT(H1305, LEN(H1305)-6)</f>
        <v>SSCH</v>
      </c>
      <c r="M1305">
        <f>IF(AND(NOT(K1304=K1305),J1304=J1305,I1304=I1305),M1304,IF(AND(NOT(K1305=K1306),J1305=J1306,I1305=I1306),M1303,IF(AND(NOT(K1304=K1303),J1304=J1303,I1304=I1303),M1304+1,IF(K1304=K1305,M1304,M1304+1))))</f>
        <v>62</v>
      </c>
      <c r="N1305" s="10"/>
      <c r="O1305" t="b">
        <f>IF(AND(NOT(K1304=K1305),J1304=J1305,I1304=I1305),TRUE,FALSE)</f>
        <v>0</v>
      </c>
      <c r="P1305" t="str">
        <f>IF(M1305=M1304,IF(NOT(P1304=""),P1304,IF(NOT(N1304=""),N1304,"")),IF(NOT(N1305=""),N1305,""))</f>
        <v/>
      </c>
      <c r="Q1305" t="str">
        <f>IF(M1305=M1306,IF(Q1306="",P1305,Q1306),P1305)</f>
        <v/>
      </c>
    </row>
    <row r="1306" spans="1:17">
      <c r="A1306" t="str">
        <f t="shared" si="20"/>
        <v>Anon_62</v>
      </c>
      <c r="B1306" s="10" t="s">
        <v>11</v>
      </c>
      <c r="C1306">
        <v>13767</v>
      </c>
      <c r="D1306" s="10" t="s">
        <v>12</v>
      </c>
      <c r="E1306" s="10" t="s">
        <v>24</v>
      </c>
      <c r="F1306" s="10" t="s">
        <v>14</v>
      </c>
      <c r="G1306" s="10" t="s">
        <v>15</v>
      </c>
      <c r="H1306" s="10" t="s">
        <v>39</v>
      </c>
      <c r="I1306" s="10" t="s">
        <v>737</v>
      </c>
      <c r="J1306" s="10" t="s">
        <v>270</v>
      </c>
      <c r="K1306" s="10" t="s">
        <v>18</v>
      </c>
      <c r="L1306" t="str">
        <f>RIGHT(H1306, LEN(H1306)-6)</f>
        <v>SCIH</v>
      </c>
      <c r="M1306">
        <f>IF(AND(NOT(K1305=K1306),J1305=J1306,I1305=I1306),M1305,IF(AND(NOT(K1306=K1307),J1306=J1307,I1306=I1307),M1304,IF(AND(NOT(K1305=K1304),J1305=J1304,I1305=I1304),M1305+1,IF(K1305=K1306,M1305,M1305+1))))</f>
        <v>62</v>
      </c>
      <c r="N1306" s="10"/>
      <c r="O1306" t="b">
        <f>IF(AND(NOT(K1305=K1306),J1305=J1306,I1305=I1306),TRUE,FALSE)</f>
        <v>0</v>
      </c>
      <c r="P1306" t="str">
        <f>IF(M1306=M1305,IF(NOT(P1305=""),P1305,IF(NOT(N1305=""),N1305,"")),IF(NOT(N1306=""),N1306,""))</f>
        <v/>
      </c>
      <c r="Q1306" t="str">
        <f>IF(M1306=M1307,IF(Q1307="",P1306,Q1307),P1306)</f>
        <v/>
      </c>
    </row>
    <row r="1307" spans="1:17">
      <c r="A1307" t="str">
        <f t="shared" si="20"/>
        <v>Anon_62</v>
      </c>
      <c r="B1307" s="10" t="s">
        <v>11</v>
      </c>
      <c r="C1307">
        <v>1084</v>
      </c>
      <c r="D1307" s="10" t="s">
        <v>98</v>
      </c>
      <c r="E1307" s="10" t="s">
        <v>13</v>
      </c>
      <c r="F1307" s="10" t="s">
        <v>14</v>
      </c>
      <c r="G1307" s="10" t="s">
        <v>15</v>
      </c>
      <c r="H1307" s="10" t="s">
        <v>94</v>
      </c>
      <c r="I1307" s="10" t="s">
        <v>762</v>
      </c>
      <c r="J1307" s="10" t="s">
        <v>17</v>
      </c>
      <c r="K1307" s="10" t="s">
        <v>18</v>
      </c>
      <c r="L1307" t="str">
        <f>RIGHT(H1307, LEN(H1307)-6)</f>
        <v>ACCH</v>
      </c>
      <c r="M1307">
        <f>IF(AND(NOT(K1306=K1307),J1306=J1307,I1306=I1307),M1306,IF(AND(NOT(K1307=K1308),J1307=J1308,I1307=I1308),M1305,IF(AND(NOT(K1306=K1305),J1306=J1305,I1306=I1305),M1306+1,IF(K1306=K1307,M1306,M1306+1))))</f>
        <v>62</v>
      </c>
      <c r="N1307" s="10"/>
      <c r="O1307" t="b">
        <f>IF(AND(NOT(K1306=K1307),J1306=J1307,I1306=I1307),TRUE,FALSE)</f>
        <v>0</v>
      </c>
      <c r="P1307" t="str">
        <f>IF(M1307=M1306,IF(NOT(P1306=""),P1306,IF(NOT(N1306=""),N1306,"")),IF(NOT(N1307=""),N1307,""))</f>
        <v/>
      </c>
      <c r="Q1307" t="str">
        <f>IF(M1307=M1308,IF(Q1308="",P1307,Q1308),P1307)</f>
        <v/>
      </c>
    </row>
    <row r="1308" spans="1:17">
      <c r="A1308" t="str">
        <f t="shared" si="20"/>
        <v>Anon_62</v>
      </c>
      <c r="B1308" s="10" t="s">
        <v>11</v>
      </c>
      <c r="C1308">
        <v>1118</v>
      </c>
      <c r="D1308" s="10" t="s">
        <v>30</v>
      </c>
      <c r="E1308" s="10" t="s">
        <v>13</v>
      </c>
      <c r="F1308" s="10" t="s">
        <v>14</v>
      </c>
      <c r="G1308" s="10" t="s">
        <v>15</v>
      </c>
      <c r="H1308" s="10" t="s">
        <v>76</v>
      </c>
      <c r="I1308" s="10" t="s">
        <v>802</v>
      </c>
      <c r="J1308" s="10" t="s">
        <v>265</v>
      </c>
      <c r="K1308" s="10" t="s">
        <v>18</v>
      </c>
      <c r="L1308" t="str">
        <f>RIGHT(H1308, LEN(H1308)-6)</f>
        <v>ACCH</v>
      </c>
      <c r="M1308">
        <f>IF(AND(NOT(K1307=K1308),J1307=J1308,I1307=I1308),M1307,IF(AND(NOT(K1308=K1309),J1308=J1309,I1308=I1309),M1306,IF(AND(NOT(K1307=K1306),J1307=J1306,I1307=I1306),M1307+1,IF(K1307=K1308,M1307,M1307+1))))</f>
        <v>62</v>
      </c>
      <c r="N1308" s="10"/>
      <c r="O1308" t="b">
        <f>IF(AND(NOT(K1307=K1308),J1307=J1308,I1307=I1308),TRUE,FALSE)</f>
        <v>0</v>
      </c>
      <c r="P1308" t="str">
        <f>IF(M1308=M1307,IF(NOT(P1307=""),P1307,IF(NOT(N1307=""),N1307,"")),IF(NOT(N1308=""),N1308,""))</f>
        <v/>
      </c>
      <c r="Q1308" t="str">
        <f>IF(M1308=M1309,IF(Q1309="",P1308,Q1309),P1308)</f>
        <v/>
      </c>
    </row>
    <row r="1309" spans="1:17">
      <c r="A1309" t="str">
        <f t="shared" si="20"/>
        <v>Anon_62</v>
      </c>
      <c r="B1309" s="10" t="s">
        <v>11</v>
      </c>
      <c r="C1309">
        <v>1125</v>
      </c>
      <c r="D1309" s="10" t="s">
        <v>30</v>
      </c>
      <c r="E1309" s="10" t="s">
        <v>13</v>
      </c>
      <c r="F1309" s="10" t="s">
        <v>14</v>
      </c>
      <c r="G1309" s="10" t="s">
        <v>15</v>
      </c>
      <c r="H1309" s="10" t="s">
        <v>88</v>
      </c>
      <c r="I1309" s="10" t="s">
        <v>738</v>
      </c>
      <c r="J1309" s="10" t="s">
        <v>265</v>
      </c>
      <c r="K1309" s="10" t="s">
        <v>18</v>
      </c>
      <c r="L1309" t="str">
        <f>RIGHT(H1309, LEN(H1309)-6)</f>
        <v>ACCH</v>
      </c>
      <c r="M1309">
        <f>IF(AND(NOT(K1308=K1309),J1308=J1309,I1308=I1309),M1308,IF(AND(NOT(K1309=K1310),J1309=J1310,I1309=I1310),M1307,IF(AND(NOT(K1308=K1307),J1308=J1307,I1308=I1307),M1308+1,IF(K1308=K1309,M1308,M1308+1))))</f>
        <v>62</v>
      </c>
      <c r="N1309" s="10"/>
      <c r="O1309" t="b">
        <f>IF(AND(NOT(K1308=K1309),J1308=J1309,I1308=I1309),TRUE,FALSE)</f>
        <v>0</v>
      </c>
      <c r="P1309" t="str">
        <f>IF(M1309=M1308,IF(NOT(P1308=""),P1308,IF(NOT(N1308=""),N1308,"")),IF(NOT(N1309=""),N1309,""))</f>
        <v/>
      </c>
      <c r="Q1309" t="str">
        <f>IF(M1309=M1310,IF(Q1310="",P1309,Q1310),P1309)</f>
        <v/>
      </c>
    </row>
    <row r="1310" spans="1:17">
      <c r="A1310" t="str">
        <f t="shared" si="20"/>
        <v>Anon_62</v>
      </c>
      <c r="B1310" s="10" t="s">
        <v>11</v>
      </c>
      <c r="C1310">
        <v>1290</v>
      </c>
      <c r="D1310" s="10" t="s">
        <v>30</v>
      </c>
      <c r="E1310" s="10" t="s">
        <v>13</v>
      </c>
      <c r="F1310" s="10" t="s">
        <v>14</v>
      </c>
      <c r="G1310" s="10" t="s">
        <v>15</v>
      </c>
      <c r="H1310" s="10" t="s">
        <v>141</v>
      </c>
      <c r="I1310" s="10" t="s">
        <v>716</v>
      </c>
      <c r="J1310" s="10" t="s">
        <v>17</v>
      </c>
      <c r="K1310" s="10" t="s">
        <v>18</v>
      </c>
      <c r="L1310" t="str">
        <f>RIGHT(H1310, LEN(H1310)-6)</f>
        <v>SSCH</v>
      </c>
      <c r="M1310">
        <f>IF(AND(NOT(K1309=K1310),J1309=J1310,I1309=I1310),M1309,IF(AND(NOT(K1310=K1311),J1310=J1311,I1310=I1311),M1308,IF(AND(NOT(K1309=K1308),J1309=J1308,I1309=I1308),M1309+1,IF(K1309=K1310,M1309,M1309+1))))</f>
        <v>62</v>
      </c>
      <c r="N1310" s="10"/>
      <c r="O1310" t="b">
        <f>IF(AND(NOT(K1309=K1310),J1309=J1310,I1309=I1310),TRUE,FALSE)</f>
        <v>0</v>
      </c>
      <c r="P1310" t="str">
        <f>IF(M1310=M1309,IF(NOT(P1309=""),P1309,IF(NOT(N1309=""),N1309,"")),IF(NOT(N1310=""),N1310,""))</f>
        <v/>
      </c>
      <c r="Q1310" t="str">
        <f>IF(M1310=M1311,IF(Q1311="",P1310,Q1311),P1310)</f>
        <v/>
      </c>
    </row>
    <row r="1311" spans="1:17">
      <c r="A1311" t="str">
        <f t="shared" si="20"/>
        <v>Anon_62</v>
      </c>
      <c r="B1311" s="10" t="s">
        <v>11</v>
      </c>
      <c r="C1311">
        <v>1434</v>
      </c>
      <c r="D1311" s="10" t="s">
        <v>73</v>
      </c>
      <c r="E1311" s="10" t="s">
        <v>20</v>
      </c>
      <c r="F1311" s="10" t="s">
        <v>14</v>
      </c>
      <c r="G1311" s="10" t="s">
        <v>15</v>
      </c>
      <c r="H1311" s="10" t="s">
        <v>53</v>
      </c>
      <c r="I1311" s="10" t="s">
        <v>763</v>
      </c>
      <c r="J1311" s="10" t="s">
        <v>265</v>
      </c>
      <c r="K1311" s="10" t="s">
        <v>18</v>
      </c>
      <c r="L1311" t="str">
        <f>RIGHT(H1311, LEN(H1311)-6)</f>
        <v>ACCH</v>
      </c>
      <c r="M1311">
        <f>IF(AND(NOT(K1310=K1311),J1310=J1311,I1310=I1311),M1310,IF(AND(NOT(K1311=K1312),J1311=J1312,I1311=I1312),M1309,IF(AND(NOT(K1310=K1309),J1310=J1309,I1310=I1309),M1310+1,IF(K1310=K1311,M1310,M1310+1))))</f>
        <v>62</v>
      </c>
      <c r="N1311" s="10"/>
      <c r="O1311" t="b">
        <f>IF(AND(NOT(K1310=K1311),J1310=J1311,I1310=I1311),TRUE,FALSE)</f>
        <v>0</v>
      </c>
      <c r="P1311" t="str">
        <f>IF(M1311=M1310,IF(NOT(P1310=""),P1310,IF(NOT(N1310=""),N1310,"")),IF(NOT(N1311=""),N1311,""))</f>
        <v/>
      </c>
      <c r="Q1311" t="str">
        <f>IF(M1311=M1312,IF(Q1312="",P1311,Q1312),P1311)</f>
        <v/>
      </c>
    </row>
    <row r="1312" spans="1:17">
      <c r="A1312" t="str">
        <f t="shared" si="20"/>
        <v>Anon_62</v>
      </c>
      <c r="B1312" s="10" t="s">
        <v>11</v>
      </c>
      <c r="C1312">
        <v>13650</v>
      </c>
      <c r="D1312" s="10" t="s">
        <v>12</v>
      </c>
      <c r="E1312" s="10" t="s">
        <v>24</v>
      </c>
      <c r="F1312" s="10" t="s">
        <v>14</v>
      </c>
      <c r="G1312" s="10" t="s">
        <v>15</v>
      </c>
      <c r="H1312" s="10" t="s">
        <v>142</v>
      </c>
      <c r="I1312" s="10" t="s">
        <v>866</v>
      </c>
      <c r="J1312" s="10" t="s">
        <v>17</v>
      </c>
      <c r="K1312" s="10" t="s">
        <v>18</v>
      </c>
      <c r="L1312" t="str">
        <f>RIGHT(H1312, LEN(H1312)-6)</f>
        <v>SSCH</v>
      </c>
      <c r="M1312">
        <f>IF(AND(NOT(K1311=K1312),J1311=J1312,I1311=I1312),M1311,IF(AND(NOT(K1312=K1313),J1312=J1313,I1312=I1313),M1310,IF(AND(NOT(K1311=K1310),J1311=J1310,I1311=I1310),M1311+1,IF(K1311=K1312,M1311,M1311+1))))</f>
        <v>62</v>
      </c>
      <c r="N1312" s="10"/>
      <c r="O1312" t="b">
        <f>IF(AND(NOT(K1311=K1312),J1311=J1312,I1311=I1312),TRUE,FALSE)</f>
        <v>0</v>
      </c>
      <c r="P1312" t="str">
        <f>IF(M1312=M1311,IF(NOT(P1311=""),P1311,IF(NOT(N1311=""),N1311,"")),IF(NOT(N1312=""),N1312,""))</f>
        <v/>
      </c>
      <c r="Q1312" t="str">
        <f>IF(M1312=M1313,IF(Q1313="",P1312,Q1313),P1312)</f>
        <v/>
      </c>
    </row>
    <row r="1313" spans="1:17">
      <c r="A1313" t="str">
        <f t="shared" si="20"/>
        <v>Anon_62</v>
      </c>
      <c r="B1313" s="10" t="s">
        <v>11</v>
      </c>
      <c r="C1313">
        <v>13654</v>
      </c>
      <c r="D1313" s="10" t="s">
        <v>112</v>
      </c>
      <c r="E1313" s="10" t="s">
        <v>24</v>
      </c>
      <c r="F1313" s="10" t="s">
        <v>14</v>
      </c>
      <c r="G1313" s="10" t="s">
        <v>15</v>
      </c>
      <c r="H1313" s="10" t="s">
        <v>92</v>
      </c>
      <c r="I1313" s="10" t="s">
        <v>791</v>
      </c>
      <c r="J1313" s="10" t="s">
        <v>265</v>
      </c>
      <c r="K1313" s="10" t="s">
        <v>18</v>
      </c>
      <c r="L1313" t="str">
        <f>RIGHT(H1313, LEN(H1313)-6)</f>
        <v>ACCH</v>
      </c>
      <c r="M1313">
        <f>IF(AND(NOT(K1312=K1313),J1312=J1313,I1312=I1313),M1312,IF(AND(NOT(K1313=K1314),J1313=J1314,I1313=I1314),M1311,IF(AND(NOT(K1312=K1311),J1312=J1311,I1312=I1311),M1312+1,IF(K1312=K1313,M1312,M1312+1))))</f>
        <v>62</v>
      </c>
      <c r="N1313" s="10"/>
      <c r="O1313" t="b">
        <f>IF(AND(NOT(K1312=K1313),J1312=J1313,I1312=I1313),TRUE,FALSE)</f>
        <v>0</v>
      </c>
      <c r="P1313" t="str">
        <f>IF(M1313=M1312,IF(NOT(P1312=""),P1312,IF(NOT(N1312=""),N1312,"")),IF(NOT(N1313=""),N1313,""))</f>
        <v/>
      </c>
      <c r="Q1313" t="str">
        <f>IF(M1313=M1314,IF(Q1314="",P1313,Q1314),P1313)</f>
        <v/>
      </c>
    </row>
    <row r="1314" spans="1:17">
      <c r="A1314" t="str">
        <f t="shared" si="20"/>
        <v>Anon_62</v>
      </c>
      <c r="B1314" s="10" t="s">
        <v>11</v>
      </c>
      <c r="C1314">
        <v>13760</v>
      </c>
      <c r="D1314" s="10" t="s">
        <v>12</v>
      </c>
      <c r="E1314" s="10" t="s">
        <v>24</v>
      </c>
      <c r="F1314" s="10" t="s">
        <v>14</v>
      </c>
      <c r="G1314" s="10" t="s">
        <v>15</v>
      </c>
      <c r="H1314" s="10" t="s">
        <v>104</v>
      </c>
      <c r="I1314" s="10" t="s">
        <v>720</v>
      </c>
      <c r="J1314" s="10" t="s">
        <v>17</v>
      </c>
      <c r="K1314" s="10" t="s">
        <v>18</v>
      </c>
      <c r="L1314" t="str">
        <f>RIGHT(H1314, LEN(H1314)-6)</f>
        <v>SCIH</v>
      </c>
      <c r="M1314">
        <f>IF(AND(NOT(K1313=K1314),J1313=J1314,I1313=I1314),M1313,IF(AND(NOT(K1314=K1315),J1314=J1315,I1314=I1315),M1312,IF(AND(NOT(K1313=K1312),J1313=J1312,I1313=I1312),M1313+1,IF(K1313=K1314,M1313,M1313+1))))</f>
        <v>62</v>
      </c>
      <c r="N1314" s="10"/>
      <c r="O1314" t="b">
        <f>IF(AND(NOT(K1313=K1314),J1313=J1314,I1313=I1314),TRUE,FALSE)</f>
        <v>0</v>
      </c>
      <c r="P1314" t="str">
        <f>IF(M1314=M1313,IF(NOT(P1313=""),P1313,IF(NOT(N1313=""),N1313,"")),IF(NOT(N1314=""),N1314,""))</f>
        <v/>
      </c>
      <c r="Q1314" t="str">
        <f>IF(M1314=M1315,IF(Q1315="",P1314,Q1315),P1314)</f>
        <v/>
      </c>
    </row>
    <row r="1315" spans="1:17">
      <c r="A1315" t="str">
        <f t="shared" si="20"/>
        <v>Anon_62</v>
      </c>
      <c r="B1315" s="10" t="s">
        <v>11</v>
      </c>
      <c r="C1315">
        <v>13763</v>
      </c>
      <c r="D1315" s="10" t="s">
        <v>12</v>
      </c>
      <c r="E1315" s="10" t="s">
        <v>24</v>
      </c>
      <c r="F1315" s="10" t="s">
        <v>14</v>
      </c>
      <c r="G1315" s="10" t="s">
        <v>15</v>
      </c>
      <c r="H1315" s="10" t="s">
        <v>55</v>
      </c>
      <c r="I1315" s="10" t="s">
        <v>692</v>
      </c>
      <c r="J1315" s="10" t="s">
        <v>17</v>
      </c>
      <c r="K1315" s="10" t="s">
        <v>18</v>
      </c>
      <c r="L1315" t="str">
        <f>RIGHT(H1315, LEN(H1315)-6)</f>
        <v>SSCH</v>
      </c>
      <c r="M1315">
        <f>IF(AND(NOT(K1314=K1315),J1314=J1315,I1314=I1315),M1314,IF(AND(NOT(K1315=K1316),J1315=J1316,I1315=I1316),M1313,IF(AND(NOT(K1314=K1313),J1314=J1313,I1314=I1313),M1314+1,IF(K1314=K1315,M1314,M1314+1))))</f>
        <v>62</v>
      </c>
      <c r="N1315" s="10"/>
      <c r="O1315" t="b">
        <f>IF(AND(NOT(K1314=K1315),J1314=J1315,I1314=I1315),TRUE,FALSE)</f>
        <v>0</v>
      </c>
      <c r="P1315" t="str">
        <f>IF(M1315=M1314,IF(NOT(P1314=""),P1314,IF(NOT(N1314=""),N1314,"")),IF(NOT(N1315=""),N1315,""))</f>
        <v/>
      </c>
      <c r="Q1315" t="str">
        <f>IF(M1315=M1316,IF(Q1316="",P1315,Q1316),P1315)</f>
        <v/>
      </c>
    </row>
    <row r="1316" spans="1:17">
      <c r="A1316" t="str">
        <f t="shared" si="20"/>
        <v>Anon_62</v>
      </c>
      <c r="B1316" s="10" t="s">
        <v>11</v>
      </c>
      <c r="C1316">
        <v>17280</v>
      </c>
      <c r="D1316" s="10" t="s">
        <v>12</v>
      </c>
      <c r="E1316" s="10" t="s">
        <v>34</v>
      </c>
      <c r="F1316" s="10" t="s">
        <v>14</v>
      </c>
      <c r="G1316" s="10" t="s">
        <v>15</v>
      </c>
      <c r="H1316" s="10" t="s">
        <v>79</v>
      </c>
      <c r="I1316" s="10" t="s">
        <v>841</v>
      </c>
      <c r="J1316" s="10" t="s">
        <v>17</v>
      </c>
      <c r="K1316" s="10" t="s">
        <v>18</v>
      </c>
      <c r="L1316" t="str">
        <f>RIGHT(H1316, LEN(H1316)-6)</f>
        <v>ACCH</v>
      </c>
      <c r="M1316">
        <f>IF(AND(NOT(K1315=K1316),J1315=J1316,I1315=I1316),M1315,IF(AND(NOT(K1316=K1317),J1316=J1317,I1316=I1317),M1314,IF(AND(NOT(K1315=K1314),J1315=J1314,I1315=I1314),M1315+1,IF(K1315=K1316,M1315,M1315+1))))</f>
        <v>62</v>
      </c>
      <c r="N1316" s="10"/>
      <c r="O1316" t="b">
        <f>IF(AND(NOT(K1315=K1316),J1315=J1316,I1315=I1316),TRUE,FALSE)</f>
        <v>0</v>
      </c>
      <c r="P1316" t="str">
        <f>IF(M1316=M1315,IF(NOT(P1315=""),P1315,IF(NOT(N1315=""),N1315,"")),IF(NOT(N1316=""),N1316,""))</f>
        <v/>
      </c>
      <c r="Q1316" t="str">
        <f>IF(M1316=M1317,IF(Q1317="",P1316,Q1317),P1316)</f>
        <v/>
      </c>
    </row>
    <row r="1317" spans="1:17">
      <c r="A1317" t="str">
        <f t="shared" si="20"/>
        <v>Anon_63</v>
      </c>
      <c r="B1317" s="10" t="s">
        <v>11</v>
      </c>
      <c r="C1317">
        <v>1087</v>
      </c>
      <c r="D1317" s="10" t="s">
        <v>128</v>
      </c>
      <c r="E1317" s="10" t="s">
        <v>13</v>
      </c>
      <c r="F1317" s="10" t="s">
        <v>14</v>
      </c>
      <c r="G1317" s="10" t="s">
        <v>15</v>
      </c>
      <c r="H1317" s="10" t="s">
        <v>94</v>
      </c>
      <c r="I1317" s="10" t="s">
        <v>762</v>
      </c>
      <c r="J1317" s="10" t="s">
        <v>272</v>
      </c>
      <c r="K1317" s="10" t="s">
        <v>38</v>
      </c>
      <c r="L1317" t="str">
        <f>RIGHT(H1317, LEN(H1317)-6)</f>
        <v>ACCH</v>
      </c>
      <c r="M1317">
        <f>IF(AND(NOT(K1316=K1317),J1316=J1317,I1316=I1317),M1316,IF(AND(NOT(K1317=K1318),J1317=J1318,I1317=I1318),M1315,IF(AND(NOT(K1316=K1315),J1316=J1315,I1316=I1315),M1316+1,IF(K1316=K1317,M1316,M1316+1))))</f>
        <v>63</v>
      </c>
      <c r="N1317" s="10"/>
      <c r="O1317" t="b">
        <f>IF(AND(NOT(K1316=K1317),J1316=J1317,I1316=I1317),TRUE,FALSE)</f>
        <v>0</v>
      </c>
      <c r="P1317" t="str">
        <f>IF(M1317=M1316,IF(NOT(P1316=""),P1316,IF(NOT(N1316=""),N1316,"")),IF(NOT(N1317=""),N1317,""))</f>
        <v/>
      </c>
      <c r="Q1317" t="str">
        <f>IF(M1317=M1318,IF(Q1318="",P1317,Q1318),P1317)</f>
        <v/>
      </c>
    </row>
    <row r="1318" spans="1:17">
      <c r="A1318" t="str">
        <f t="shared" si="20"/>
        <v>Anon_63</v>
      </c>
      <c r="B1318" s="10" t="s">
        <v>11</v>
      </c>
      <c r="C1318">
        <v>1103</v>
      </c>
      <c r="D1318" s="10" t="s">
        <v>42</v>
      </c>
      <c r="E1318" s="10" t="s">
        <v>13</v>
      </c>
      <c r="F1318" s="10" t="s">
        <v>14</v>
      </c>
      <c r="G1318" s="10" t="s">
        <v>15</v>
      </c>
      <c r="H1318" s="10" t="s">
        <v>41</v>
      </c>
      <c r="I1318" s="10" t="s">
        <v>745</v>
      </c>
      <c r="J1318" s="10" t="s">
        <v>277</v>
      </c>
      <c r="K1318" s="10" t="s">
        <v>38</v>
      </c>
      <c r="L1318" t="str">
        <f>RIGHT(H1318, LEN(H1318)-6)</f>
        <v>ACCH</v>
      </c>
      <c r="M1318">
        <f>IF(AND(NOT(K1317=K1318),J1317=J1318,I1317=I1318),M1317,IF(AND(NOT(K1318=K1319),J1318=J1319,I1318=I1319),M1316,IF(AND(NOT(K1317=K1316),J1317=J1316,I1317=I1316),M1317+1,IF(K1317=K1318,M1317,M1317+1))))</f>
        <v>63</v>
      </c>
      <c r="N1318" s="10"/>
      <c r="O1318" t="b">
        <f>IF(AND(NOT(K1317=K1318),J1317=J1318,I1317=I1318),TRUE,FALSE)</f>
        <v>0</v>
      </c>
      <c r="P1318" t="str">
        <f>IF(M1318=M1317,IF(NOT(P1317=""),P1317,IF(NOT(N1317=""),N1317,"")),IF(NOT(N1318=""),N1318,""))</f>
        <v/>
      </c>
      <c r="Q1318" t="str">
        <f>IF(M1318=M1319,IF(Q1319="",P1318,Q1319),P1318)</f>
        <v/>
      </c>
    </row>
    <row r="1319" spans="1:17">
      <c r="A1319" t="str">
        <f t="shared" si="20"/>
        <v>Anon_63</v>
      </c>
      <c r="B1319" s="10" t="s">
        <v>11</v>
      </c>
      <c r="C1319">
        <v>1128</v>
      </c>
      <c r="D1319" s="10" t="s">
        <v>61</v>
      </c>
      <c r="E1319" s="10" t="s">
        <v>13</v>
      </c>
      <c r="F1319" s="10" t="s">
        <v>14</v>
      </c>
      <c r="G1319" s="10" t="s">
        <v>15</v>
      </c>
      <c r="H1319" s="10" t="s">
        <v>88</v>
      </c>
      <c r="I1319" s="10" t="s">
        <v>738</v>
      </c>
      <c r="J1319" s="10" t="s">
        <v>279</v>
      </c>
      <c r="K1319" s="10" t="s">
        <v>38</v>
      </c>
      <c r="L1319" t="str">
        <f>RIGHT(H1319, LEN(H1319)-6)</f>
        <v>ACCH</v>
      </c>
      <c r="M1319">
        <f>IF(AND(NOT(K1318=K1319),J1318=J1319,I1318=I1319),M1318,IF(AND(NOT(K1319=K1320),J1319=J1320,I1319=I1320),M1317,IF(AND(NOT(K1318=K1317),J1318=J1317,I1318=I1317),M1318+1,IF(K1318=K1319,M1318,M1318+1))))</f>
        <v>63</v>
      </c>
      <c r="N1319" s="10"/>
      <c r="O1319" t="b">
        <f>IF(AND(NOT(K1318=K1319),J1318=J1319,I1318=I1319),TRUE,FALSE)</f>
        <v>0</v>
      </c>
      <c r="P1319" t="str">
        <f>IF(M1319=M1318,IF(NOT(P1318=""),P1318,IF(NOT(N1318=""),N1318,"")),IF(NOT(N1319=""),N1319,""))</f>
        <v/>
      </c>
      <c r="Q1319" t="str">
        <f>IF(M1319=M1320,IF(Q1320="",P1319,Q1320),P1319)</f>
        <v/>
      </c>
    </row>
    <row r="1320" spans="1:17">
      <c r="A1320" t="str">
        <f t="shared" si="20"/>
        <v>Anon_63</v>
      </c>
      <c r="B1320" s="10" t="s">
        <v>11</v>
      </c>
      <c r="C1320">
        <v>1223</v>
      </c>
      <c r="D1320" s="10" t="s">
        <v>12</v>
      </c>
      <c r="E1320" s="10" t="s">
        <v>13</v>
      </c>
      <c r="F1320" s="10" t="s">
        <v>14</v>
      </c>
      <c r="G1320" s="10" t="s">
        <v>15</v>
      </c>
      <c r="H1320" s="10" t="s">
        <v>80</v>
      </c>
      <c r="I1320" s="10" t="s">
        <v>721</v>
      </c>
      <c r="J1320" s="10" t="s">
        <v>268</v>
      </c>
      <c r="K1320" s="10" t="s">
        <v>38</v>
      </c>
      <c r="L1320" t="str">
        <f>RIGHT(H1320, LEN(H1320)-6)</f>
        <v>SCIH</v>
      </c>
      <c r="M1320">
        <f>IF(AND(NOT(K1319=K1320),J1319=J1320,I1319=I1320),M1319,IF(AND(NOT(K1320=K1321),J1320=J1321,I1320=I1321),M1318,IF(AND(NOT(K1319=K1318),J1319=J1318,I1319=I1318),M1319+1,IF(K1319=K1320,M1319,M1319+1))))</f>
        <v>63</v>
      </c>
      <c r="N1320" s="10"/>
      <c r="O1320" t="b">
        <f>IF(AND(NOT(K1319=K1320),J1319=J1320,I1319=I1320),TRUE,FALSE)</f>
        <v>0</v>
      </c>
      <c r="P1320" t="str">
        <f>IF(M1320=M1319,IF(NOT(P1319=""),P1319,IF(NOT(N1319=""),N1319,"")),IF(NOT(N1320=""),N1320,""))</f>
        <v/>
      </c>
      <c r="Q1320" t="str">
        <f>IF(M1320=M1321,IF(Q1321="",P1320,Q1321),P1320)</f>
        <v/>
      </c>
    </row>
    <row r="1321" spans="1:17">
      <c r="A1321" t="str">
        <f t="shared" si="20"/>
        <v>Anon_63</v>
      </c>
      <c r="B1321" s="10" t="s">
        <v>11</v>
      </c>
      <c r="C1321">
        <v>13325</v>
      </c>
      <c r="D1321" s="10" t="s">
        <v>30</v>
      </c>
      <c r="E1321" s="10" t="s">
        <v>20</v>
      </c>
      <c r="F1321" s="10" t="s">
        <v>14</v>
      </c>
      <c r="G1321" s="10" t="s">
        <v>15</v>
      </c>
      <c r="H1321" s="10" t="s">
        <v>96</v>
      </c>
      <c r="I1321" s="10" t="s">
        <v>847</v>
      </c>
      <c r="J1321" s="10" t="s">
        <v>17</v>
      </c>
      <c r="K1321" s="10" t="s">
        <v>38</v>
      </c>
      <c r="L1321" t="str">
        <f>RIGHT(H1321, LEN(H1321)-6)</f>
        <v>ACCH</v>
      </c>
      <c r="M1321">
        <f>IF(AND(NOT(K1320=K1321),J1320=J1321,I1320=I1321),M1320,IF(AND(NOT(K1321=K1322),J1321=J1322,I1321=I1322),M1319,IF(AND(NOT(K1320=K1319),J1320=J1319,I1320=I1319),M1320+1,IF(K1320=K1321,M1320,M1320+1))))</f>
        <v>63</v>
      </c>
      <c r="N1321" s="10"/>
      <c r="O1321" t="b">
        <f>IF(AND(NOT(K1320=K1321),J1320=J1321,I1320=I1321),TRUE,FALSE)</f>
        <v>0</v>
      </c>
      <c r="P1321" t="str">
        <f>IF(M1321=M1320,IF(NOT(P1320=""),P1320,IF(NOT(N1320=""),N1320,"")),IF(NOT(N1321=""),N1321,""))</f>
        <v/>
      </c>
      <c r="Q1321" t="str">
        <f>IF(M1321=M1322,IF(Q1322="",P1321,Q1322),P1321)</f>
        <v/>
      </c>
    </row>
    <row r="1322" spans="1:17">
      <c r="A1322" t="str">
        <f t="shared" si="20"/>
        <v>Anon_63</v>
      </c>
      <c r="B1322" s="10" t="s">
        <v>11</v>
      </c>
      <c r="C1322">
        <v>13648</v>
      </c>
      <c r="D1322" s="10" t="s">
        <v>12</v>
      </c>
      <c r="E1322" s="10" t="s">
        <v>24</v>
      </c>
      <c r="F1322" s="10" t="s">
        <v>14</v>
      </c>
      <c r="G1322" s="10" t="s">
        <v>15</v>
      </c>
      <c r="H1322" s="10" t="s">
        <v>106</v>
      </c>
      <c r="I1322" s="10" t="s">
        <v>821</v>
      </c>
      <c r="J1322" s="10" t="s">
        <v>272</v>
      </c>
      <c r="K1322" s="10" t="s">
        <v>38</v>
      </c>
      <c r="L1322" t="str">
        <f>RIGHT(H1322, LEN(H1322)-6)</f>
        <v>SCIH</v>
      </c>
      <c r="M1322">
        <f>IF(AND(NOT(K1321=K1322),J1321=J1322,I1321=I1322),M1321,IF(AND(NOT(K1322=K1323),J1322=J1323,I1322=I1323),M1320,IF(AND(NOT(K1321=K1320),J1321=J1320,I1321=I1320),M1321+1,IF(K1321=K1322,M1321,M1321+1))))</f>
        <v>63</v>
      </c>
      <c r="N1322" s="10"/>
      <c r="O1322" t="b">
        <f>IF(AND(NOT(K1321=K1322),J1321=J1322,I1321=I1322),TRUE,FALSE)</f>
        <v>0</v>
      </c>
      <c r="P1322" t="str">
        <f>IF(M1322=M1321,IF(NOT(P1321=""),P1321,IF(NOT(N1321=""),N1321,"")),IF(NOT(N1322=""),N1322,""))</f>
        <v/>
      </c>
      <c r="Q1322" t="str">
        <f>IF(M1322=M1323,IF(Q1323="",P1322,Q1323),P1322)</f>
        <v/>
      </c>
    </row>
    <row r="1323" spans="1:17">
      <c r="A1323" t="str">
        <f t="shared" si="20"/>
        <v>Anon_63</v>
      </c>
      <c r="B1323" s="10" t="s">
        <v>11</v>
      </c>
      <c r="C1323">
        <v>13657</v>
      </c>
      <c r="D1323" s="10" t="s">
        <v>12</v>
      </c>
      <c r="E1323" s="10" t="s">
        <v>24</v>
      </c>
      <c r="F1323" s="10" t="s">
        <v>14</v>
      </c>
      <c r="G1323" s="10" t="s">
        <v>15</v>
      </c>
      <c r="H1323" s="10" t="s">
        <v>228</v>
      </c>
      <c r="I1323" s="10" t="s">
        <v>851</v>
      </c>
      <c r="J1323" s="10" t="s">
        <v>277</v>
      </c>
      <c r="K1323" s="10" t="s">
        <v>38</v>
      </c>
      <c r="L1323" t="str">
        <f>RIGHT(H1323, LEN(H1323)-6)</f>
        <v>SCIH</v>
      </c>
      <c r="M1323">
        <f>IF(AND(NOT(K1322=K1323),J1322=J1323,I1322=I1323),M1322,IF(AND(NOT(K1323=K1324),J1323=J1324,I1323=I1324),M1321,IF(AND(NOT(K1322=K1321),J1322=J1321,I1322=I1321),M1322+1,IF(K1322=K1323,M1322,M1322+1))))</f>
        <v>63</v>
      </c>
      <c r="N1323" s="10"/>
      <c r="O1323" t="b">
        <f>IF(AND(NOT(K1322=K1323),J1322=J1323,I1322=I1323),TRUE,FALSE)</f>
        <v>0</v>
      </c>
      <c r="P1323" t="str">
        <f>IF(M1323=M1322,IF(NOT(P1322=""),P1322,IF(NOT(N1322=""),N1322,"")),IF(NOT(N1323=""),N1323,""))</f>
        <v/>
      </c>
      <c r="Q1323" t="str">
        <f>IF(M1323=M1324,IF(Q1324="",P1323,Q1324),P1323)</f>
        <v/>
      </c>
    </row>
    <row r="1324" spans="1:17">
      <c r="A1324" t="str">
        <f t="shared" si="20"/>
        <v>Anon_63</v>
      </c>
      <c r="B1324" s="10" t="s">
        <v>11</v>
      </c>
      <c r="C1324">
        <v>13708</v>
      </c>
      <c r="D1324" s="10" t="s">
        <v>42</v>
      </c>
      <c r="E1324" s="10" t="s">
        <v>34</v>
      </c>
      <c r="F1324" s="10" t="s">
        <v>14</v>
      </c>
      <c r="G1324" s="10" t="s">
        <v>15</v>
      </c>
      <c r="H1324" s="10" t="s">
        <v>53</v>
      </c>
      <c r="I1324" s="10" t="s">
        <v>763</v>
      </c>
      <c r="J1324" s="10" t="s">
        <v>272</v>
      </c>
      <c r="K1324" s="10" t="s">
        <v>38</v>
      </c>
      <c r="L1324" t="str">
        <f>RIGHT(H1324, LEN(H1324)-6)</f>
        <v>ACCH</v>
      </c>
      <c r="M1324">
        <f>IF(AND(NOT(K1323=K1324),J1323=J1324,I1323=I1324),M1323,IF(AND(NOT(K1324=K1325),J1324=J1325,I1324=I1325),M1322,IF(AND(NOT(K1323=K1322),J1323=J1322,I1323=I1322),M1323+1,IF(K1323=K1324,M1323,M1323+1))))</f>
        <v>63</v>
      </c>
      <c r="N1324" s="10"/>
      <c r="O1324" t="b">
        <f>IF(AND(NOT(K1323=K1324),J1323=J1324,I1323=I1324),TRUE,FALSE)</f>
        <v>0</v>
      </c>
      <c r="P1324" t="str">
        <f>IF(M1324=M1323,IF(NOT(P1323=""),P1323,IF(NOT(N1323=""),N1323,"")),IF(NOT(N1324=""),N1324,""))</f>
        <v/>
      </c>
      <c r="Q1324" t="str">
        <f>IF(M1324=M1325,IF(Q1325="",P1324,Q1325),P1324)</f>
        <v/>
      </c>
    </row>
    <row r="1325" spans="1:17">
      <c r="A1325" t="str">
        <f t="shared" si="20"/>
        <v>Anon_63</v>
      </c>
      <c r="B1325" s="10" t="s">
        <v>11</v>
      </c>
      <c r="C1325">
        <v>13734</v>
      </c>
      <c r="D1325" s="10" t="s">
        <v>12</v>
      </c>
      <c r="E1325" s="10" t="s">
        <v>24</v>
      </c>
      <c r="F1325" s="10" t="s">
        <v>14</v>
      </c>
      <c r="G1325" s="10" t="s">
        <v>15</v>
      </c>
      <c r="H1325" s="10" t="s">
        <v>56</v>
      </c>
      <c r="I1325" s="10" t="s">
        <v>773</v>
      </c>
      <c r="J1325" s="10" t="s">
        <v>272</v>
      </c>
      <c r="K1325" s="10" t="s">
        <v>38</v>
      </c>
      <c r="L1325" t="str">
        <f>RIGHT(H1325, LEN(H1325)-6)</f>
        <v>SCIH</v>
      </c>
      <c r="M1325">
        <f>IF(AND(NOT(K1324=K1325),J1324=J1325,I1324=I1325),M1324,IF(AND(NOT(K1325=K1326),J1325=J1326,I1325=I1326),M1323,IF(AND(NOT(K1324=K1323),J1324=J1323,I1324=I1323),M1324+1,IF(K1324=K1325,M1324,M1324+1))))</f>
        <v>63</v>
      </c>
      <c r="N1325" s="10"/>
      <c r="O1325" t="b">
        <f>IF(AND(NOT(K1324=K1325),J1324=J1325,I1324=I1325),TRUE,FALSE)</f>
        <v>0</v>
      </c>
      <c r="P1325" t="str">
        <f>IF(M1325=M1324,IF(NOT(P1324=""),P1324,IF(NOT(N1324=""),N1324,"")),IF(NOT(N1325=""),N1325,""))</f>
        <v/>
      </c>
      <c r="Q1325" t="str">
        <f>IF(M1325=M1326,IF(Q1326="",P1325,Q1326),P1325)</f>
        <v/>
      </c>
    </row>
    <row r="1326" spans="1:17">
      <c r="A1326" t="str">
        <f t="shared" si="20"/>
        <v>Anon_63</v>
      </c>
      <c r="B1326" s="10" t="s">
        <v>11</v>
      </c>
      <c r="C1326">
        <v>18426</v>
      </c>
      <c r="D1326" s="10" t="s">
        <v>91</v>
      </c>
      <c r="E1326" s="10" t="s">
        <v>24</v>
      </c>
      <c r="F1326" s="10" t="s">
        <v>14</v>
      </c>
      <c r="G1326" s="10" t="s">
        <v>15</v>
      </c>
      <c r="H1326" s="10" t="s">
        <v>92</v>
      </c>
      <c r="I1326" s="10" t="s">
        <v>791</v>
      </c>
      <c r="J1326" s="10" t="s">
        <v>17</v>
      </c>
      <c r="K1326" s="10" t="s">
        <v>38</v>
      </c>
      <c r="L1326" t="str">
        <f>RIGHT(H1326, LEN(H1326)-6)</f>
        <v>ACCH</v>
      </c>
      <c r="M1326">
        <f>IF(AND(NOT(K1325=K1326),J1325=J1326,I1325=I1326),M1325,IF(AND(NOT(K1326=K1327),J1326=J1327,I1326=I1327),M1324,IF(AND(NOT(K1325=K1324),J1325=J1324,I1325=I1324),M1325+1,IF(K1325=K1326,M1325,M1325+1))))</f>
        <v>63</v>
      </c>
      <c r="N1326" s="10"/>
      <c r="O1326" t="b">
        <f>IF(AND(NOT(K1325=K1326),J1325=J1326,I1325=I1326),TRUE,FALSE)</f>
        <v>0</v>
      </c>
      <c r="P1326" t="str">
        <f>IF(M1326=M1325,IF(NOT(P1325=""),P1325,IF(NOT(N1325=""),N1325,"")),IF(NOT(N1326=""),N1326,""))</f>
        <v/>
      </c>
      <c r="Q1326" t="str">
        <f>IF(M1326=M1327,IF(Q1327="",P1326,Q1327),P1326)</f>
        <v/>
      </c>
    </row>
    <row r="1327" spans="1:17">
      <c r="A1327" t="str">
        <f t="shared" si="20"/>
        <v>Anon_64</v>
      </c>
      <c r="B1327" s="10" t="s">
        <v>11</v>
      </c>
      <c r="C1327">
        <v>1080</v>
      </c>
      <c r="D1327" s="10" t="s">
        <v>100</v>
      </c>
      <c r="E1327" s="10" t="s">
        <v>13</v>
      </c>
      <c r="F1327" s="10" t="s">
        <v>14</v>
      </c>
      <c r="G1327" s="10" t="s">
        <v>15</v>
      </c>
      <c r="H1327" s="10" t="s">
        <v>94</v>
      </c>
      <c r="I1327" s="10" t="s">
        <v>762</v>
      </c>
      <c r="J1327" s="10" t="s">
        <v>268</v>
      </c>
      <c r="K1327" s="10" t="s">
        <v>18</v>
      </c>
      <c r="L1327" t="str">
        <f>RIGHT(H1327, LEN(H1327)-6)</f>
        <v>ACCH</v>
      </c>
      <c r="M1327">
        <f>IF(AND(NOT(K1326=K1327),J1326=J1327,I1326=I1327),M1326,IF(AND(NOT(K1327=K1328),J1327=J1328,I1327=I1328),M1325,IF(AND(NOT(K1326=K1325),J1326=J1325,I1326=I1325),M1326+1,IF(K1326=K1327,M1326,M1326+1))))</f>
        <v>64</v>
      </c>
      <c r="N1327" s="10"/>
      <c r="O1327" t="b">
        <f>IF(AND(NOT(K1326=K1327),J1326=J1327,I1326=I1327),TRUE,FALSE)</f>
        <v>0</v>
      </c>
      <c r="P1327" t="str">
        <f>IF(M1327=M1326,IF(NOT(P1326=""),P1326,IF(NOT(N1326=""),N1326,"")),IF(NOT(N1327=""),N1327,""))</f>
        <v/>
      </c>
      <c r="Q1327" t="str">
        <f>IF(M1327=M1328,IF(Q1328="",P1327,Q1328),P1327)</f>
        <v/>
      </c>
    </row>
    <row r="1328" spans="1:17">
      <c r="A1328" t="str">
        <f t="shared" si="20"/>
        <v>Anon_64</v>
      </c>
      <c r="B1328" s="10" t="s">
        <v>11</v>
      </c>
      <c r="C1328">
        <v>1095</v>
      </c>
      <c r="D1328" s="10" t="s">
        <v>30</v>
      </c>
      <c r="E1328" s="10" t="s">
        <v>13</v>
      </c>
      <c r="F1328" s="10" t="s">
        <v>14</v>
      </c>
      <c r="G1328" s="10" t="s">
        <v>15</v>
      </c>
      <c r="H1328" s="10" t="s">
        <v>92</v>
      </c>
      <c r="I1328" s="10" t="s">
        <v>791</v>
      </c>
      <c r="J1328" s="10" t="s">
        <v>277</v>
      </c>
      <c r="K1328" s="10" t="s">
        <v>18</v>
      </c>
      <c r="L1328" t="str">
        <f>RIGHT(H1328, LEN(H1328)-6)</f>
        <v>ACCH</v>
      </c>
      <c r="M1328">
        <f>IF(AND(NOT(K1327=K1328),J1327=J1328,I1327=I1328),M1327,IF(AND(NOT(K1328=K1329),J1328=J1329,I1328=I1329),M1326,IF(AND(NOT(K1327=K1326),J1327=J1326,I1327=I1326),M1327+1,IF(K1327=K1328,M1327,M1327+1))))</f>
        <v>64</v>
      </c>
      <c r="N1328" s="10"/>
      <c r="O1328" t="b">
        <f>IF(AND(NOT(K1327=K1328),J1327=J1328,I1327=I1328),TRUE,FALSE)</f>
        <v>0</v>
      </c>
      <c r="P1328" t="str">
        <f>IF(M1328=M1327,IF(NOT(P1327=""),P1327,IF(NOT(N1327=""),N1327,"")),IF(NOT(N1328=""),N1328,""))</f>
        <v/>
      </c>
      <c r="Q1328" t="str">
        <f>IF(M1328=M1329,IF(Q1329="",P1328,Q1329),P1328)</f>
        <v/>
      </c>
    </row>
    <row r="1329" spans="1:17">
      <c r="A1329" t="str">
        <f t="shared" si="20"/>
        <v>Anon_64</v>
      </c>
      <c r="B1329" s="10" t="s">
        <v>11</v>
      </c>
      <c r="C1329">
        <v>1290</v>
      </c>
      <c r="D1329" s="10" t="s">
        <v>30</v>
      </c>
      <c r="E1329" s="10" t="s">
        <v>13</v>
      </c>
      <c r="F1329" s="10" t="s">
        <v>14</v>
      </c>
      <c r="G1329" s="10" t="s">
        <v>15</v>
      </c>
      <c r="H1329" s="10" t="s">
        <v>141</v>
      </c>
      <c r="I1329" s="10" t="s">
        <v>716</v>
      </c>
      <c r="J1329" s="10" t="s">
        <v>268</v>
      </c>
      <c r="K1329" s="10" t="s">
        <v>18</v>
      </c>
      <c r="L1329" t="str">
        <f>RIGHT(H1329, LEN(H1329)-6)</f>
        <v>SSCH</v>
      </c>
      <c r="M1329">
        <f>IF(AND(NOT(K1328=K1329),J1328=J1329,I1328=I1329),M1328,IF(AND(NOT(K1329=K1330),J1329=J1330,I1329=I1330),M1327,IF(AND(NOT(K1328=K1327),J1328=J1327,I1328=I1327),M1328+1,IF(K1328=K1329,M1328,M1328+1))))</f>
        <v>64</v>
      </c>
      <c r="N1329" s="10"/>
      <c r="O1329" t="b">
        <f>IF(AND(NOT(K1328=K1329),J1328=J1329,I1328=I1329),TRUE,FALSE)</f>
        <v>0</v>
      </c>
      <c r="P1329" t="str">
        <f>IF(M1329=M1328,IF(NOT(P1328=""),P1328,IF(NOT(N1328=""),N1328,"")),IF(NOT(N1329=""),N1329,""))</f>
        <v/>
      </c>
      <c r="Q1329" t="str">
        <f>IF(M1329=M1330,IF(Q1330="",P1329,Q1330),P1329)</f>
        <v/>
      </c>
    </row>
    <row r="1330" spans="1:17">
      <c r="A1330" t="str">
        <f t="shared" si="20"/>
        <v>Anon_64</v>
      </c>
      <c r="B1330" s="10" t="s">
        <v>11</v>
      </c>
      <c r="C1330">
        <v>1294</v>
      </c>
      <c r="D1330" s="10" t="s">
        <v>73</v>
      </c>
      <c r="E1330" s="10" t="s">
        <v>13</v>
      </c>
      <c r="F1330" s="10" t="s">
        <v>14</v>
      </c>
      <c r="G1330" s="10" t="s">
        <v>15</v>
      </c>
      <c r="H1330" s="10" t="s">
        <v>95</v>
      </c>
      <c r="I1330" s="10" t="s">
        <v>612</v>
      </c>
      <c r="J1330" s="10" t="s">
        <v>272</v>
      </c>
      <c r="K1330" s="10" t="s">
        <v>18</v>
      </c>
      <c r="L1330" t="str">
        <f>RIGHT(H1330, LEN(H1330)-6)</f>
        <v>SSCH</v>
      </c>
      <c r="M1330">
        <f>IF(AND(NOT(K1329=K1330),J1329=J1330,I1329=I1330),M1329,IF(AND(NOT(K1330=K1331),J1330=J1331,I1330=I1331),M1328,IF(AND(NOT(K1329=K1328),J1329=J1328,I1329=I1328),M1329+1,IF(K1329=K1330,M1329,M1329+1))))</f>
        <v>64</v>
      </c>
      <c r="N1330" s="10"/>
      <c r="O1330" t="b">
        <f>IF(AND(NOT(K1329=K1330),J1329=J1330,I1329=I1330),TRUE,FALSE)</f>
        <v>0</v>
      </c>
      <c r="P1330" t="str">
        <f>IF(M1330=M1329,IF(NOT(P1329=""),P1329,IF(NOT(N1329=""),N1329,"")),IF(NOT(N1330=""),N1330,""))</f>
        <v/>
      </c>
      <c r="Q1330" t="str">
        <f>IF(M1330=M1331,IF(Q1331="",P1330,Q1331),P1330)</f>
        <v/>
      </c>
    </row>
    <row r="1331" spans="1:17">
      <c r="A1331" t="str">
        <f t="shared" si="20"/>
        <v>Anon_64</v>
      </c>
      <c r="B1331" s="10" t="s">
        <v>11</v>
      </c>
      <c r="C1331">
        <v>1384</v>
      </c>
      <c r="D1331" s="10" t="s">
        <v>12</v>
      </c>
      <c r="E1331" s="10" t="s">
        <v>20</v>
      </c>
      <c r="F1331" s="10" t="s">
        <v>14</v>
      </c>
      <c r="G1331" s="10" t="s">
        <v>15</v>
      </c>
      <c r="H1331" s="10" t="s">
        <v>117</v>
      </c>
      <c r="I1331" s="10" t="s">
        <v>857</v>
      </c>
      <c r="J1331" s="10" t="s">
        <v>241</v>
      </c>
      <c r="K1331" s="10" t="s">
        <v>18</v>
      </c>
      <c r="L1331" t="str">
        <f>RIGHT(H1331, LEN(H1331)-6)</f>
        <v>ACCH</v>
      </c>
      <c r="M1331">
        <f>IF(AND(NOT(K1330=K1331),J1330=J1331,I1330=I1331),M1330,IF(AND(NOT(K1331=K1332),J1331=J1332,I1331=I1332),M1329,IF(AND(NOT(K1330=K1329),J1330=J1329,I1330=I1329),M1330+1,IF(K1330=K1331,M1330,M1330+1))))</f>
        <v>64</v>
      </c>
      <c r="N1331" s="10"/>
      <c r="O1331" t="b">
        <f>IF(AND(NOT(K1330=K1331),J1330=J1331,I1330=I1331),TRUE,FALSE)</f>
        <v>0</v>
      </c>
      <c r="P1331" t="str">
        <f>IF(M1331=M1330,IF(NOT(P1330=""),P1330,IF(NOT(N1330=""),N1330,"")),IF(NOT(N1331=""),N1331,""))</f>
        <v/>
      </c>
      <c r="Q1331" t="str">
        <f>IF(M1331=M1332,IF(Q1332="",P1331,Q1332),P1331)</f>
        <v/>
      </c>
    </row>
    <row r="1332" spans="1:17">
      <c r="A1332" t="str">
        <f t="shared" si="20"/>
        <v>Anon_64</v>
      </c>
      <c r="B1332" s="10" t="s">
        <v>11</v>
      </c>
      <c r="C1332">
        <v>13651</v>
      </c>
      <c r="D1332" s="10" t="s">
        <v>30</v>
      </c>
      <c r="E1332" s="10" t="s">
        <v>24</v>
      </c>
      <c r="F1332" s="10" t="s">
        <v>14</v>
      </c>
      <c r="G1332" s="10" t="s">
        <v>15</v>
      </c>
      <c r="H1332" s="10" t="s">
        <v>142</v>
      </c>
      <c r="I1332" s="10" t="s">
        <v>866</v>
      </c>
      <c r="J1332" s="10" t="s">
        <v>268</v>
      </c>
      <c r="K1332" s="10" t="s">
        <v>18</v>
      </c>
      <c r="L1332" t="str">
        <f>RIGHT(H1332, LEN(H1332)-6)</f>
        <v>SSCH</v>
      </c>
      <c r="M1332">
        <f>IF(AND(NOT(K1331=K1332),J1331=J1332,I1331=I1332),M1331,IF(AND(NOT(K1332=K1333),J1332=J1333,I1332=I1333),M1330,IF(AND(NOT(K1331=K1330),J1331=J1330,I1331=I1330),M1331+1,IF(K1331=K1332,M1331,M1331+1))))</f>
        <v>64</v>
      </c>
      <c r="N1332" s="10"/>
      <c r="O1332" t="b">
        <f>IF(AND(NOT(K1331=K1332),J1331=J1332,I1331=I1332),TRUE,FALSE)</f>
        <v>0</v>
      </c>
      <c r="P1332" t="str">
        <f>IF(M1332=M1331,IF(NOT(P1331=""),P1331,IF(NOT(N1331=""),N1331,"")),IF(NOT(N1332=""),N1332,""))</f>
        <v/>
      </c>
      <c r="Q1332" t="str">
        <f>IF(M1332=M1333,IF(Q1333="",P1332,Q1333),P1332)</f>
        <v/>
      </c>
    </row>
    <row r="1333" spans="1:17">
      <c r="A1333" t="str">
        <f t="shared" si="20"/>
        <v>Anon_64</v>
      </c>
      <c r="B1333" s="10" t="s">
        <v>11</v>
      </c>
      <c r="C1333">
        <v>13705</v>
      </c>
      <c r="D1333" s="10" t="s">
        <v>12</v>
      </c>
      <c r="E1333" s="10" t="s">
        <v>34</v>
      </c>
      <c r="F1333" s="10" t="s">
        <v>14</v>
      </c>
      <c r="G1333" s="10" t="s">
        <v>15</v>
      </c>
      <c r="H1333" s="10" t="s">
        <v>53</v>
      </c>
      <c r="I1333" s="10" t="s">
        <v>763</v>
      </c>
      <c r="J1333" s="10" t="s">
        <v>241</v>
      </c>
      <c r="K1333" s="10" t="s">
        <v>18</v>
      </c>
      <c r="L1333" t="str">
        <f>RIGHT(H1333, LEN(H1333)-6)</f>
        <v>ACCH</v>
      </c>
      <c r="M1333">
        <f>IF(AND(NOT(K1332=K1333),J1332=J1333,I1332=I1333),M1332,IF(AND(NOT(K1333=K1334),J1333=J1334,I1333=I1334),M1331,IF(AND(NOT(K1332=K1331),J1332=J1331,I1332=I1331),M1332+1,IF(K1332=K1333,M1332,M1332+1))))</f>
        <v>64</v>
      </c>
      <c r="N1333" s="10"/>
      <c r="O1333" t="b">
        <f>IF(AND(NOT(K1332=K1333),J1332=J1333,I1332=I1333),TRUE,FALSE)</f>
        <v>0</v>
      </c>
      <c r="P1333" t="str">
        <f>IF(M1333=M1332,IF(NOT(P1332=""),P1332,IF(NOT(N1332=""),N1332,"")),IF(NOT(N1333=""),N1333,""))</f>
        <v/>
      </c>
      <c r="Q1333" t="str">
        <f>IF(M1333=M1334,IF(Q1334="",P1333,Q1334),P1333)</f>
        <v/>
      </c>
    </row>
    <row r="1334" spans="1:17">
      <c r="A1334" t="str">
        <f t="shared" si="20"/>
        <v>Anon_64</v>
      </c>
      <c r="B1334" s="10" t="s">
        <v>11</v>
      </c>
      <c r="C1334">
        <v>13723</v>
      </c>
      <c r="D1334" s="10" t="s">
        <v>12</v>
      </c>
      <c r="E1334" s="10" t="s">
        <v>24</v>
      </c>
      <c r="F1334" s="10" t="s">
        <v>14</v>
      </c>
      <c r="G1334" s="10" t="s">
        <v>15</v>
      </c>
      <c r="H1334" s="10" t="s">
        <v>122</v>
      </c>
      <c r="I1334" s="10" t="s">
        <v>861</v>
      </c>
      <c r="J1334" s="10" t="s">
        <v>241</v>
      </c>
      <c r="K1334" s="10" t="s">
        <v>18</v>
      </c>
      <c r="L1334" t="str">
        <f>RIGHT(H1334, LEN(H1334)-6)</f>
        <v>ACCH</v>
      </c>
      <c r="M1334">
        <f>IF(AND(NOT(K1333=K1334),J1333=J1334,I1333=I1334),M1333,IF(AND(NOT(K1334=K1335),J1334=J1335,I1334=I1335),M1332,IF(AND(NOT(K1333=K1332),J1333=J1332,I1333=I1332),M1333+1,IF(K1333=K1334,M1333,M1333+1))))</f>
        <v>64</v>
      </c>
      <c r="N1334" s="10"/>
      <c r="O1334" t="b">
        <f>IF(AND(NOT(K1333=K1334),J1333=J1334,I1333=I1334),TRUE,FALSE)</f>
        <v>0</v>
      </c>
      <c r="P1334" t="str">
        <f>IF(M1334=M1333,IF(NOT(P1333=""),P1333,IF(NOT(N1333=""),N1333,"")),IF(NOT(N1334=""),N1334,""))</f>
        <v/>
      </c>
      <c r="Q1334" t="str">
        <f>IF(M1334=M1335,IF(Q1335="",P1334,Q1335),P1334)</f>
        <v/>
      </c>
    </row>
    <row r="1335" spans="1:17">
      <c r="A1335" t="str">
        <f t="shared" si="20"/>
        <v>Anon_64</v>
      </c>
      <c r="B1335" s="10" t="s">
        <v>11</v>
      </c>
      <c r="C1335">
        <v>13748</v>
      </c>
      <c r="D1335" s="10" t="s">
        <v>42</v>
      </c>
      <c r="E1335" s="10" t="s">
        <v>24</v>
      </c>
      <c r="F1335" s="10" t="s">
        <v>14</v>
      </c>
      <c r="G1335" s="10" t="s">
        <v>15</v>
      </c>
      <c r="H1335" s="10" t="s">
        <v>88</v>
      </c>
      <c r="I1335" s="10" t="s">
        <v>738</v>
      </c>
      <c r="J1335" s="10" t="s">
        <v>279</v>
      </c>
      <c r="K1335" s="10" t="s">
        <v>18</v>
      </c>
      <c r="L1335" t="str">
        <f>RIGHT(H1335, LEN(H1335)-6)</f>
        <v>ACCH</v>
      </c>
      <c r="M1335">
        <f>IF(AND(NOT(K1334=K1335),J1334=J1335,I1334=I1335),M1334,IF(AND(NOT(K1335=K1336),J1335=J1336,I1335=I1336),M1333,IF(AND(NOT(K1334=K1333),J1334=J1333,I1334=I1333),M1334+1,IF(K1334=K1335,M1334,M1334+1))))</f>
        <v>64</v>
      </c>
      <c r="N1335" s="10"/>
      <c r="O1335" t="b">
        <f>IF(AND(NOT(K1334=K1335),J1334=J1335,I1334=I1335),TRUE,FALSE)</f>
        <v>0</v>
      </c>
      <c r="P1335" t="str">
        <f>IF(M1335=M1334,IF(NOT(P1334=""),P1334,IF(NOT(N1334=""),N1334,"")),IF(NOT(N1335=""),N1335,""))</f>
        <v/>
      </c>
      <c r="Q1335" t="str">
        <f>IF(M1335=M1336,IF(Q1336="",P1335,Q1336),P1335)</f>
        <v/>
      </c>
    </row>
    <row r="1336" spans="1:17">
      <c r="A1336" t="str">
        <f t="shared" si="20"/>
        <v>Anon_64</v>
      </c>
      <c r="B1336" s="10" t="s">
        <v>11</v>
      </c>
      <c r="C1336">
        <v>13763</v>
      </c>
      <c r="D1336" s="10" t="s">
        <v>12</v>
      </c>
      <c r="E1336" s="10" t="s">
        <v>24</v>
      </c>
      <c r="F1336" s="10" t="s">
        <v>14</v>
      </c>
      <c r="G1336" s="10" t="s">
        <v>15</v>
      </c>
      <c r="H1336" s="10" t="s">
        <v>55</v>
      </c>
      <c r="I1336" s="10" t="s">
        <v>692</v>
      </c>
      <c r="J1336" s="10" t="s">
        <v>241</v>
      </c>
      <c r="K1336" s="10" t="s">
        <v>18</v>
      </c>
      <c r="L1336" t="str">
        <f>RIGHT(H1336, LEN(H1336)-6)</f>
        <v>SSCH</v>
      </c>
      <c r="M1336">
        <f>IF(AND(NOT(K1335=K1336),J1335=J1336,I1335=I1336),M1335,IF(AND(NOT(K1336=K1337),J1336=J1337,I1336=I1337),M1334,IF(AND(NOT(K1335=K1334),J1335=J1334,I1335=I1334),M1335+1,IF(K1335=K1336,M1335,M1335+1))))</f>
        <v>64</v>
      </c>
      <c r="N1336" s="10"/>
      <c r="O1336" t="b">
        <f>IF(AND(NOT(K1335=K1336),J1335=J1336,I1335=I1336),TRUE,FALSE)</f>
        <v>0</v>
      </c>
      <c r="P1336" t="str">
        <f>IF(M1336=M1335,IF(NOT(P1335=""),P1335,IF(NOT(N1335=""),N1335,"")),IF(NOT(N1336=""),N1336,""))</f>
        <v/>
      </c>
      <c r="Q1336" t="str">
        <f>IF(M1336=M1337,IF(Q1337="",P1336,Q1337),P1336)</f>
        <v/>
      </c>
    </row>
    <row r="1337" spans="1:17">
      <c r="A1337" t="str">
        <f t="shared" si="20"/>
        <v>10659676</v>
      </c>
      <c r="B1337" s="10" t="s">
        <v>11</v>
      </c>
      <c r="C1337">
        <v>1084</v>
      </c>
      <c r="D1337" s="10" t="s">
        <v>98</v>
      </c>
      <c r="E1337" s="10" t="s">
        <v>13</v>
      </c>
      <c r="F1337" s="10" t="s">
        <v>14</v>
      </c>
      <c r="G1337" s="10" t="s">
        <v>15</v>
      </c>
      <c r="H1337" s="10" t="s">
        <v>94</v>
      </c>
      <c r="I1337" s="10" t="s">
        <v>762</v>
      </c>
      <c r="J1337" s="10" t="s">
        <v>268</v>
      </c>
      <c r="K1337" s="10" t="s">
        <v>23</v>
      </c>
      <c r="L1337" t="str">
        <f>RIGHT(H1337, LEN(H1337)-6)</f>
        <v>ACCH</v>
      </c>
      <c r="M1337">
        <f>IF(AND(NOT(K1336=K1337),J1336=J1337,I1336=I1337),M1336,IF(AND(NOT(K1337=K1338),J1337=J1338,I1337=I1338),M1335,IF(AND(NOT(K1336=K1335),J1336=J1335,I1336=I1335),M1336+1,IF(K1336=K1337,M1336,M1336+1))))</f>
        <v>65</v>
      </c>
      <c r="N1337" s="10"/>
      <c r="O1337" t="b">
        <f>IF(AND(NOT(K1336=K1337),J1336=J1337,I1336=I1337),TRUE,FALSE)</f>
        <v>0</v>
      </c>
      <c r="P1337" t="str">
        <f>IF(M1337=M1336,IF(NOT(P1336=""),P1336,IF(NOT(N1336=""),N1336,"")),IF(NOT(N1337=""),N1337,""))</f>
        <v/>
      </c>
      <c r="Q1337" t="str">
        <f>IF(M1337=M1338,IF(Q1338="",P1337,Q1338),P1337)</f>
        <v>10659676</v>
      </c>
    </row>
    <row r="1338" spans="1:17">
      <c r="A1338" t="str">
        <f t="shared" si="20"/>
        <v>10659676</v>
      </c>
      <c r="B1338" s="10" t="s">
        <v>11</v>
      </c>
      <c r="C1338">
        <v>1125</v>
      </c>
      <c r="D1338" s="10" t="s">
        <v>30</v>
      </c>
      <c r="E1338" s="10" t="s">
        <v>13</v>
      </c>
      <c r="F1338" s="10" t="s">
        <v>14</v>
      </c>
      <c r="G1338" s="10" t="s">
        <v>15</v>
      </c>
      <c r="H1338" s="10" t="s">
        <v>88</v>
      </c>
      <c r="I1338" s="10" t="s">
        <v>738</v>
      </c>
      <c r="J1338" s="10" t="s">
        <v>284</v>
      </c>
      <c r="K1338" s="10" t="s">
        <v>23</v>
      </c>
      <c r="L1338" t="str">
        <f>RIGHT(H1338, LEN(H1338)-6)</f>
        <v>ACCH</v>
      </c>
      <c r="M1338">
        <f>IF(AND(NOT(K1337=K1338),J1337=J1338,I1337=I1338),M1337,IF(AND(NOT(K1338=K1339),J1338=J1339,I1338=I1339),M1336,IF(AND(NOT(K1337=K1336),J1337=J1336,I1337=I1336),M1337+1,IF(K1337=K1338,M1337,M1337+1))))</f>
        <v>65</v>
      </c>
      <c r="N1338" s="10"/>
      <c r="O1338" t="b">
        <f>IF(AND(NOT(K1337=K1338),J1337=J1338,I1337=I1338),TRUE,FALSE)</f>
        <v>0</v>
      </c>
      <c r="P1338" t="str">
        <f>IF(M1338=M1337,IF(NOT(P1337=""),P1337,IF(NOT(N1337=""),N1337,"")),IF(NOT(N1338=""),N1338,""))</f>
        <v/>
      </c>
      <c r="Q1338" t="str">
        <f>IF(M1338=M1339,IF(Q1339="",P1338,Q1339),P1338)</f>
        <v>10659676</v>
      </c>
    </row>
    <row r="1339" spans="1:17">
      <c r="A1339" t="str">
        <f t="shared" si="20"/>
        <v>10659676</v>
      </c>
      <c r="B1339" s="10" t="s">
        <v>11</v>
      </c>
      <c r="C1339">
        <v>1156</v>
      </c>
      <c r="D1339" s="10" t="s">
        <v>12</v>
      </c>
      <c r="E1339" s="10" t="s">
        <v>13</v>
      </c>
      <c r="F1339" s="10" t="s">
        <v>14</v>
      </c>
      <c r="G1339" s="10" t="s">
        <v>15</v>
      </c>
      <c r="H1339" s="10" t="s">
        <v>108</v>
      </c>
      <c r="I1339" s="10" t="s">
        <v>739</v>
      </c>
      <c r="J1339" s="10" t="s">
        <v>268</v>
      </c>
      <c r="K1339" s="10" t="s">
        <v>23</v>
      </c>
      <c r="L1339" t="str">
        <f>RIGHT(H1339, LEN(H1339)-6)</f>
        <v>HUMH</v>
      </c>
      <c r="M1339">
        <f>IF(AND(NOT(K1338=K1339),J1338=J1339,I1338=I1339),M1338,IF(AND(NOT(K1339=K1340),J1339=J1340,I1339=I1340),M1337,IF(AND(NOT(K1338=K1337),J1338=J1337,I1338=I1337),M1338+1,IF(K1338=K1339,M1338,M1338+1))))</f>
        <v>65</v>
      </c>
      <c r="N1339" s="10"/>
      <c r="O1339" t="b">
        <f>IF(AND(NOT(K1338=K1339),J1338=J1339,I1338=I1339),TRUE,FALSE)</f>
        <v>0</v>
      </c>
      <c r="P1339" t="str">
        <f>IF(M1339=M1338,IF(NOT(P1338=""),P1338,IF(NOT(N1338=""),N1338,"")),IF(NOT(N1339=""),N1339,""))</f>
        <v/>
      </c>
      <c r="Q1339" t="str">
        <f>IF(M1339=M1340,IF(Q1340="",P1339,Q1340),P1339)</f>
        <v>10659676</v>
      </c>
    </row>
    <row r="1340" spans="1:17">
      <c r="A1340" t="str">
        <f t="shared" si="20"/>
        <v>10659676</v>
      </c>
      <c r="B1340" s="10" t="s">
        <v>11</v>
      </c>
      <c r="C1340">
        <v>1399</v>
      </c>
      <c r="D1340" s="10" t="s">
        <v>12</v>
      </c>
      <c r="E1340" s="10" t="s">
        <v>20</v>
      </c>
      <c r="F1340" s="10" t="s">
        <v>14</v>
      </c>
      <c r="G1340" s="10" t="s">
        <v>15</v>
      </c>
      <c r="H1340" s="10" t="s">
        <v>261</v>
      </c>
      <c r="I1340" s="10" t="s">
        <v>846</v>
      </c>
      <c r="J1340" s="10" t="s">
        <v>279</v>
      </c>
      <c r="K1340" s="10" t="s">
        <v>23</v>
      </c>
      <c r="L1340" t="str">
        <f>RIGHT(H1340, LEN(H1340)-6)</f>
        <v>ACCH</v>
      </c>
      <c r="M1340">
        <f>IF(AND(NOT(K1339=K1340),J1339=J1340,I1339=I1340),M1339,IF(AND(NOT(K1340=K1341),J1340=J1341,I1340=I1341),M1338,IF(AND(NOT(K1339=K1338),J1339=J1338,I1339=I1338),M1339+1,IF(K1339=K1340,M1339,M1339+1))))</f>
        <v>65</v>
      </c>
      <c r="N1340" s="10"/>
      <c r="O1340" t="b">
        <f>IF(AND(NOT(K1339=K1340),J1339=J1340,I1339=I1340),TRUE,FALSE)</f>
        <v>0</v>
      </c>
      <c r="P1340" t="str">
        <f>IF(M1340=M1339,IF(NOT(P1339=""),P1339,IF(NOT(N1339=""),N1339,"")),IF(NOT(N1340=""),N1340,""))</f>
        <v/>
      </c>
      <c r="Q1340" t="str">
        <f>IF(M1340=M1341,IF(Q1341="",P1340,Q1341),P1340)</f>
        <v>10659676</v>
      </c>
    </row>
    <row r="1341" spans="1:17">
      <c r="A1341" t="str">
        <f t="shared" si="20"/>
        <v>10659676</v>
      </c>
      <c r="B1341" s="10" t="s">
        <v>11</v>
      </c>
      <c r="C1341">
        <v>1455</v>
      </c>
      <c r="D1341" s="10" t="s">
        <v>12</v>
      </c>
      <c r="E1341" s="10" t="s">
        <v>13</v>
      </c>
      <c r="F1341" s="10" t="s">
        <v>14</v>
      </c>
      <c r="G1341" s="10" t="s">
        <v>15</v>
      </c>
      <c r="H1341" s="10" t="s">
        <v>90</v>
      </c>
      <c r="I1341" s="10" t="s">
        <v>813</v>
      </c>
      <c r="J1341" s="10" t="s">
        <v>241</v>
      </c>
      <c r="K1341" s="10" t="s">
        <v>23</v>
      </c>
      <c r="L1341" t="str">
        <f>RIGHT(H1341, LEN(H1341)-6)</f>
        <v>ACCH</v>
      </c>
      <c r="M1341">
        <f>IF(AND(NOT(K1340=K1341),J1340=J1341,I1340=I1341),M1340,IF(AND(NOT(K1341=K1342),J1341=J1342,I1341=I1342),M1339,IF(AND(NOT(K1340=K1339),J1340=J1339,I1340=I1339),M1340+1,IF(K1340=K1341,M1340,M1340+1))))</f>
        <v>65</v>
      </c>
      <c r="N1341" s="10"/>
      <c r="O1341" t="b">
        <f>IF(AND(NOT(K1340=K1341),J1340=J1341,I1340=I1341),TRUE,FALSE)</f>
        <v>0</v>
      </c>
      <c r="P1341" t="str">
        <f>IF(M1341=M1340,IF(NOT(P1340=""),P1340,IF(NOT(N1340=""),N1340,"")),IF(NOT(N1341=""),N1341,""))</f>
        <v/>
      </c>
      <c r="Q1341" t="str">
        <f>IF(M1341=M1342,IF(Q1342="",P1341,Q1342),P1341)</f>
        <v>10659676</v>
      </c>
    </row>
    <row r="1342" spans="1:17">
      <c r="A1342" t="str">
        <f t="shared" si="20"/>
        <v>10659676</v>
      </c>
      <c r="B1342" s="10" t="s">
        <v>11</v>
      </c>
      <c r="C1342">
        <v>13636</v>
      </c>
      <c r="D1342" s="10" t="s">
        <v>12</v>
      </c>
      <c r="E1342" s="10" t="s">
        <v>24</v>
      </c>
      <c r="F1342" s="10" t="s">
        <v>14</v>
      </c>
      <c r="G1342" s="10" t="s">
        <v>15</v>
      </c>
      <c r="H1342" s="10" t="s">
        <v>107</v>
      </c>
      <c r="I1342" s="10" t="s">
        <v>768</v>
      </c>
      <c r="J1342" s="10" t="s">
        <v>270</v>
      </c>
      <c r="K1342" s="10" t="s">
        <v>23</v>
      </c>
      <c r="L1342" t="str">
        <f>RIGHT(H1342, LEN(H1342)-6)</f>
        <v>HUMH</v>
      </c>
      <c r="M1342">
        <f>IF(AND(NOT(K1341=K1342),J1341=J1342,I1341=I1342),M1341,IF(AND(NOT(K1342=K1343),J1342=J1343,I1342=I1343),M1340,IF(AND(NOT(K1341=K1340),J1341=J1340,I1341=I1340),M1341+1,IF(K1341=K1342,M1341,M1341+1))))</f>
        <v>65</v>
      </c>
      <c r="N1342" s="10"/>
      <c r="O1342" t="b">
        <f>IF(AND(NOT(K1341=K1342),J1341=J1342,I1341=I1342),TRUE,FALSE)</f>
        <v>0</v>
      </c>
      <c r="P1342" t="str">
        <f>IF(M1342=M1341,IF(NOT(P1341=""),P1341,IF(NOT(N1341=""),N1341,"")),IF(NOT(N1342=""),N1342,""))</f>
        <v/>
      </c>
      <c r="Q1342" t="str">
        <f>IF(M1342=M1343,IF(Q1343="",P1342,Q1343),P1342)</f>
        <v>10659676</v>
      </c>
    </row>
    <row r="1343" spans="1:17">
      <c r="A1343" t="str">
        <f t="shared" si="20"/>
        <v>10659676</v>
      </c>
      <c r="B1343" s="10" t="s">
        <v>11</v>
      </c>
      <c r="C1343">
        <v>13638</v>
      </c>
      <c r="D1343" s="10" t="s">
        <v>73</v>
      </c>
      <c r="E1343" s="10" t="s">
        <v>24</v>
      </c>
      <c r="F1343" s="10" t="s">
        <v>281</v>
      </c>
      <c r="G1343" s="10" t="s">
        <v>15</v>
      </c>
      <c r="H1343" s="10" t="s">
        <v>107</v>
      </c>
      <c r="I1343" s="10" t="s">
        <v>768</v>
      </c>
      <c r="J1343" s="10"/>
      <c r="K1343" s="10" t="s">
        <v>23</v>
      </c>
      <c r="L1343" t="str">
        <f>RIGHT(H1343, LEN(H1343)-6)</f>
        <v>HUMH</v>
      </c>
      <c r="M1343">
        <f>IF(AND(NOT(K1342=K1343),J1342=J1343,I1342=I1343),M1342,IF(AND(NOT(K1343=K1344),J1343=J1344,I1343=I1344),M1341,IF(AND(NOT(K1342=K1341),J1342=J1341,I1342=I1341),M1342+1,IF(K1342=K1343,M1342,M1342+1))))</f>
        <v>65</v>
      </c>
      <c r="N1343" s="10" t="s">
        <v>348</v>
      </c>
      <c r="O1343" t="b">
        <f>IF(AND(NOT(K1342=K1343),J1342=J1343,I1342=I1343),TRUE,FALSE)</f>
        <v>0</v>
      </c>
      <c r="P1343" t="str">
        <f>IF(M1343=M1342,IF(NOT(P1342=""),P1342,IF(NOT(N1342=""),N1342,"")),IF(NOT(N1343=""),N1343,""))</f>
        <v/>
      </c>
      <c r="Q1343" t="str">
        <f>IF(M1343=M1344,IF(Q1344="",P1343,Q1344),P1343)</f>
        <v>10659676</v>
      </c>
    </row>
    <row r="1344" spans="1:17">
      <c r="A1344" t="str">
        <f t="shared" si="20"/>
        <v>10659676</v>
      </c>
      <c r="B1344" s="10" t="s">
        <v>11</v>
      </c>
      <c r="C1344">
        <v>13708</v>
      </c>
      <c r="D1344" s="10" t="s">
        <v>42</v>
      </c>
      <c r="E1344" s="10" t="s">
        <v>34</v>
      </c>
      <c r="F1344" s="10" t="s">
        <v>14</v>
      </c>
      <c r="G1344" s="10" t="s">
        <v>15</v>
      </c>
      <c r="H1344" s="10" t="s">
        <v>53</v>
      </c>
      <c r="I1344" s="10" t="s">
        <v>763</v>
      </c>
      <c r="J1344" s="10" t="s">
        <v>241</v>
      </c>
      <c r="K1344" s="10" t="s">
        <v>23</v>
      </c>
      <c r="L1344" t="str">
        <f>RIGHT(H1344, LEN(H1344)-6)</f>
        <v>ACCH</v>
      </c>
      <c r="M1344">
        <f>IF(AND(NOT(K1343=K1344),J1343=J1344,I1343=I1344),M1343,IF(AND(NOT(K1344=K1345),J1344=J1345,I1344=I1345),M1342,IF(AND(NOT(K1343=K1342),J1343=J1342,I1343=I1342),M1343+1,IF(K1343=K1344,M1343,M1343+1))))</f>
        <v>65</v>
      </c>
      <c r="N1344" s="10"/>
      <c r="O1344" t="b">
        <f>IF(AND(NOT(K1343=K1344),J1343=J1344,I1343=I1344),TRUE,FALSE)</f>
        <v>0</v>
      </c>
      <c r="P1344" t="str">
        <f>IF(M1344=M1343,IF(NOT(P1343=""),P1343,IF(NOT(N1343=""),N1343,"")),IF(NOT(N1344=""),N1344,""))</f>
        <v>10659676</v>
      </c>
      <c r="Q1344" t="str">
        <f>IF(M1344=M1345,IF(Q1345="",P1344,Q1345),P1344)</f>
        <v>10659676</v>
      </c>
    </row>
    <row r="1345" spans="1:17">
      <c r="A1345" t="str">
        <f t="shared" si="20"/>
        <v>10659676</v>
      </c>
      <c r="B1345" s="10" t="s">
        <v>11</v>
      </c>
      <c r="C1345">
        <v>13726</v>
      </c>
      <c r="D1345" s="10" t="s">
        <v>30</v>
      </c>
      <c r="E1345" s="10" t="s">
        <v>24</v>
      </c>
      <c r="F1345" s="10" t="s">
        <v>281</v>
      </c>
      <c r="G1345" s="10" t="s">
        <v>15</v>
      </c>
      <c r="H1345" s="10" t="s">
        <v>97</v>
      </c>
      <c r="I1345" s="10" t="s">
        <v>729</v>
      </c>
      <c r="J1345" s="10"/>
      <c r="K1345" s="10" t="s">
        <v>23</v>
      </c>
      <c r="L1345" t="str">
        <f>RIGHT(H1345, LEN(H1345)-6)</f>
        <v>HUMH</v>
      </c>
      <c r="M1345">
        <f>IF(AND(NOT(K1344=K1345),J1344=J1345,I1344=I1345),M1344,IF(AND(NOT(K1345=K1346),J1345=J1346,I1345=I1346),M1343,IF(AND(NOT(K1344=K1343),J1344=J1343,I1344=I1343),M1344+1,IF(K1344=K1345,M1344,M1344+1))))</f>
        <v>65</v>
      </c>
      <c r="N1345" s="10" t="s">
        <v>348</v>
      </c>
      <c r="O1345" t="b">
        <f>IF(AND(NOT(K1344=K1345),J1344=J1345,I1344=I1345),TRUE,FALSE)</f>
        <v>0</v>
      </c>
      <c r="P1345" t="str">
        <f>IF(M1345=M1344,IF(NOT(P1344=""),P1344,IF(NOT(N1344=""),N1344,"")),IF(NOT(N1345=""),N1345,""))</f>
        <v>10659676</v>
      </c>
      <c r="Q1345" t="str">
        <f>IF(M1345=M1346,IF(Q1346="",P1345,Q1346),P1345)</f>
        <v>10659676</v>
      </c>
    </row>
    <row r="1346" spans="1:17">
      <c r="A1346" t="str">
        <f t="shared" si="20"/>
        <v>10659676</v>
      </c>
      <c r="B1346" s="10" t="s">
        <v>11</v>
      </c>
      <c r="C1346">
        <v>13738</v>
      </c>
      <c r="D1346" s="10" t="s">
        <v>12</v>
      </c>
      <c r="E1346" s="10" t="s">
        <v>24</v>
      </c>
      <c r="F1346" s="10" t="s">
        <v>14</v>
      </c>
      <c r="G1346" s="10" t="s">
        <v>15</v>
      </c>
      <c r="H1346" s="10" t="s">
        <v>54</v>
      </c>
      <c r="I1346" s="10" t="s">
        <v>770</v>
      </c>
      <c r="J1346" s="10" t="s">
        <v>17</v>
      </c>
      <c r="K1346" s="10" t="s">
        <v>23</v>
      </c>
      <c r="L1346" t="str">
        <f>RIGHT(H1346, LEN(H1346)-6)</f>
        <v>ACCH</v>
      </c>
      <c r="M1346">
        <f>IF(AND(NOT(K1345=K1346),J1345=J1346,I1345=I1346),M1345,IF(AND(NOT(K1346=K1347),J1346=J1347,I1346=I1347),M1344,IF(AND(NOT(K1345=K1344),J1345=J1344,I1345=I1344),M1345+1,IF(K1345=K1346,M1345,M1345+1))))</f>
        <v>65</v>
      </c>
      <c r="N1346" s="10"/>
      <c r="O1346" t="b">
        <f>IF(AND(NOT(K1345=K1346),J1345=J1346,I1345=I1346),TRUE,FALSE)</f>
        <v>0</v>
      </c>
      <c r="P1346" t="str">
        <f>IF(M1346=M1345,IF(NOT(P1345=""),P1345,IF(NOT(N1345=""),N1345,"")),IF(NOT(N1346=""),N1346,""))</f>
        <v>10659676</v>
      </c>
      <c r="Q1346" t="str">
        <f>IF(M1346=M1347,IF(Q1347="",P1346,Q1347),P1346)</f>
        <v>10659676</v>
      </c>
    </row>
    <row r="1347" spans="1:17">
      <c r="A1347" t="str">
        <f t="shared" ref="A1347:A1410" si="21">IF(LEN(Q1347)=8,Q1347,CONCATENATE("Anon_",M1347))</f>
        <v>10659676</v>
      </c>
      <c r="B1347" s="10" t="s">
        <v>11</v>
      </c>
      <c r="C1347">
        <v>13751</v>
      </c>
      <c r="D1347" s="10" t="s">
        <v>12</v>
      </c>
      <c r="E1347" s="10" t="s">
        <v>24</v>
      </c>
      <c r="F1347" s="10" t="s">
        <v>14</v>
      </c>
      <c r="G1347" s="10" t="s">
        <v>15</v>
      </c>
      <c r="H1347" s="10" t="s">
        <v>86</v>
      </c>
      <c r="I1347" s="10" t="s">
        <v>740</v>
      </c>
      <c r="J1347" s="10"/>
      <c r="K1347" s="10" t="s">
        <v>23</v>
      </c>
      <c r="L1347" t="str">
        <f>RIGHT(H1347, LEN(H1347)-6)</f>
        <v>HUMH</v>
      </c>
      <c r="M1347">
        <f>IF(AND(NOT(K1346=K1347),J1346=J1347,I1346=I1347),M1346,IF(AND(NOT(K1347=K1348),J1347=J1348,I1347=I1348),M1345,IF(AND(NOT(K1346=K1345),J1346=J1345,I1346=I1345),M1346+1,IF(K1346=K1347,M1346,M1346+1))))</f>
        <v>65</v>
      </c>
      <c r="N1347" s="10"/>
      <c r="O1347" t="b">
        <f>IF(AND(NOT(K1346=K1347),J1346=J1347,I1346=I1347),TRUE,FALSE)</f>
        <v>0</v>
      </c>
      <c r="P1347" t="str">
        <f>IF(M1347=M1346,IF(NOT(P1346=""),P1346,IF(NOT(N1346=""),N1346,"")),IF(NOT(N1347=""),N1347,""))</f>
        <v>10659676</v>
      </c>
      <c r="Q1347" t="str">
        <f>IF(M1347=M1348,IF(Q1348="",P1347,Q1348),P1347)</f>
        <v>10659676</v>
      </c>
    </row>
    <row r="1348" spans="1:17">
      <c r="A1348" t="str">
        <f t="shared" si="21"/>
        <v>10659676</v>
      </c>
      <c r="B1348" s="10" t="s">
        <v>11</v>
      </c>
      <c r="C1348">
        <v>18424</v>
      </c>
      <c r="D1348" s="10" t="s">
        <v>111</v>
      </c>
      <c r="E1348" s="10" t="s">
        <v>24</v>
      </c>
      <c r="F1348" s="10" t="s">
        <v>14</v>
      </c>
      <c r="G1348" s="10" t="s">
        <v>15</v>
      </c>
      <c r="H1348" s="10" t="s">
        <v>88</v>
      </c>
      <c r="I1348" s="10" t="s">
        <v>738</v>
      </c>
      <c r="J1348" s="10" t="s">
        <v>282</v>
      </c>
      <c r="K1348" s="10" t="s">
        <v>23</v>
      </c>
      <c r="L1348" t="str">
        <f>RIGHT(H1348, LEN(H1348)-6)</f>
        <v>ACCH</v>
      </c>
      <c r="M1348">
        <f>IF(AND(NOT(K1347=K1348),J1347=J1348,I1347=I1348),M1347,IF(AND(NOT(K1348=K1349),J1348=J1349,I1348=I1349),M1346,IF(AND(NOT(K1347=K1346),J1347=J1346,I1347=I1346),M1347+1,IF(K1347=K1348,M1347,M1347+1))))</f>
        <v>65</v>
      </c>
      <c r="N1348" s="10"/>
      <c r="O1348" t="b">
        <f>IF(AND(NOT(K1347=K1348),J1347=J1348,I1347=I1348),TRUE,FALSE)</f>
        <v>0</v>
      </c>
      <c r="P1348" t="str">
        <f>IF(M1348=M1347,IF(NOT(P1347=""),P1347,IF(NOT(N1347=""),N1347,"")),IF(NOT(N1348=""),N1348,""))</f>
        <v>10659676</v>
      </c>
      <c r="Q1348" t="str">
        <f>IF(M1348=M1349,IF(Q1349="",P1348,Q1349),P1348)</f>
        <v>10659676</v>
      </c>
    </row>
    <row r="1349" spans="1:17">
      <c r="A1349" t="str">
        <f t="shared" si="21"/>
        <v>10678824</v>
      </c>
      <c r="B1349" s="10" t="s">
        <v>11</v>
      </c>
      <c r="C1349">
        <v>1086</v>
      </c>
      <c r="D1349" s="10" t="s">
        <v>93</v>
      </c>
      <c r="E1349" s="10" t="s">
        <v>13</v>
      </c>
      <c r="F1349" s="10" t="s">
        <v>14</v>
      </c>
      <c r="G1349" s="10" t="s">
        <v>15</v>
      </c>
      <c r="H1349" s="10" t="s">
        <v>94</v>
      </c>
      <c r="I1349" s="10" t="s">
        <v>762</v>
      </c>
      <c r="J1349" s="10" t="s">
        <v>270</v>
      </c>
      <c r="K1349" s="10" t="s">
        <v>18</v>
      </c>
      <c r="L1349" t="str">
        <f>RIGHT(H1349, LEN(H1349)-6)</f>
        <v>ACCH</v>
      </c>
      <c r="M1349">
        <f>IF(AND(NOT(K1348=K1349),J1348=J1349,I1348=I1349),M1348,IF(AND(NOT(K1349=K1350),J1349=J1350,I1349=I1350),M1347,IF(AND(NOT(K1348=K1347),J1348=J1347,I1348=I1347),M1348+1,IF(K1348=K1349,M1348,M1348+1))))</f>
        <v>66</v>
      </c>
      <c r="N1349" s="10"/>
      <c r="O1349" t="b">
        <f>IF(AND(NOT(K1348=K1349),J1348=J1349,I1348=I1349),TRUE,FALSE)</f>
        <v>0</v>
      </c>
      <c r="P1349" t="str">
        <f>IF(M1349=M1348,IF(NOT(P1348=""),P1348,IF(NOT(N1348=""),N1348,"")),IF(NOT(N1349=""),N1349,""))</f>
        <v/>
      </c>
      <c r="Q1349" t="str">
        <f>IF(M1349=M1350,IF(Q1350="",P1349,Q1350),P1349)</f>
        <v>10678824</v>
      </c>
    </row>
    <row r="1350" spans="1:17">
      <c r="A1350" t="str">
        <f t="shared" si="21"/>
        <v>10678824</v>
      </c>
      <c r="B1350" s="10" t="s">
        <v>11</v>
      </c>
      <c r="C1350">
        <v>1090</v>
      </c>
      <c r="D1350" s="10" t="s">
        <v>127</v>
      </c>
      <c r="E1350" s="10" t="s">
        <v>13</v>
      </c>
      <c r="F1350" s="10" t="s">
        <v>281</v>
      </c>
      <c r="G1350" s="10" t="s">
        <v>15</v>
      </c>
      <c r="H1350" s="10" t="s">
        <v>94</v>
      </c>
      <c r="I1350" s="10" t="s">
        <v>762</v>
      </c>
      <c r="J1350" s="10"/>
      <c r="K1350" s="10" t="s">
        <v>18</v>
      </c>
      <c r="L1350" t="str">
        <f>RIGHT(H1350, LEN(H1350)-6)</f>
        <v>ACCH</v>
      </c>
      <c r="M1350">
        <f>IF(AND(NOT(K1349=K1350),J1349=J1350,I1349=I1350),M1349,IF(AND(NOT(K1350=K1351),J1350=J1351,I1350=I1351),M1348,IF(AND(NOT(K1349=K1348),J1349=J1348,I1349=I1348),M1349+1,IF(K1349=K1350,M1349,M1349+1))))</f>
        <v>66</v>
      </c>
      <c r="N1350" s="10" t="s">
        <v>349</v>
      </c>
      <c r="O1350" t="b">
        <f>IF(AND(NOT(K1349=K1350),J1349=J1350,I1349=I1350),TRUE,FALSE)</f>
        <v>0</v>
      </c>
      <c r="P1350" t="str">
        <f>IF(M1350=M1349,IF(NOT(P1349=""),P1349,IF(NOT(N1349=""),N1349,"")),IF(NOT(N1350=""),N1350,""))</f>
        <v/>
      </c>
      <c r="Q1350" t="str">
        <f>IF(M1350=M1351,IF(Q1351="",P1350,Q1351),P1350)</f>
        <v>10678824</v>
      </c>
    </row>
    <row r="1351" spans="1:17">
      <c r="A1351" t="str">
        <f t="shared" si="21"/>
        <v>10678824</v>
      </c>
      <c r="B1351" s="10" t="s">
        <v>11</v>
      </c>
      <c r="C1351">
        <v>1097</v>
      </c>
      <c r="D1351" s="10" t="s">
        <v>42</v>
      </c>
      <c r="E1351" s="10" t="s">
        <v>13</v>
      </c>
      <c r="F1351" s="10" t="s">
        <v>14</v>
      </c>
      <c r="G1351" s="10" t="s">
        <v>15</v>
      </c>
      <c r="H1351" s="10" t="s">
        <v>92</v>
      </c>
      <c r="I1351" s="10" t="s">
        <v>791</v>
      </c>
      <c r="J1351" s="10" t="s">
        <v>282</v>
      </c>
      <c r="K1351" s="10" t="s">
        <v>18</v>
      </c>
      <c r="L1351" t="str">
        <f>RIGHT(H1351, LEN(H1351)-6)</f>
        <v>ACCH</v>
      </c>
      <c r="M1351">
        <f>IF(AND(NOT(K1350=K1351),J1350=J1351,I1350=I1351),M1350,IF(AND(NOT(K1351=K1352),J1351=J1352,I1351=I1352),M1349,IF(AND(NOT(K1350=K1349),J1350=J1349,I1350=I1349),M1350+1,IF(K1350=K1351,M1350,M1350+1))))</f>
        <v>66</v>
      </c>
      <c r="N1351" s="10"/>
      <c r="O1351" t="b">
        <f>IF(AND(NOT(K1350=K1351),J1350=J1351,I1350=I1351),TRUE,FALSE)</f>
        <v>0</v>
      </c>
      <c r="P1351" t="str">
        <f>IF(M1351=M1350,IF(NOT(P1350=""),P1350,IF(NOT(N1350=""),N1350,"")),IF(NOT(N1351=""),N1351,""))</f>
        <v>10678824</v>
      </c>
      <c r="Q1351" t="str">
        <f>IF(M1351=M1352,IF(Q1352="",P1351,Q1352),P1351)</f>
        <v>10678824</v>
      </c>
    </row>
    <row r="1352" spans="1:17">
      <c r="A1352" t="str">
        <f t="shared" si="21"/>
        <v>10678824</v>
      </c>
      <c r="B1352" s="10" t="s">
        <v>11</v>
      </c>
      <c r="C1352">
        <v>1108</v>
      </c>
      <c r="D1352" s="10" t="s">
        <v>12</v>
      </c>
      <c r="E1352" s="10" t="s">
        <v>13</v>
      </c>
      <c r="F1352" s="10" t="s">
        <v>281</v>
      </c>
      <c r="G1352" s="10" t="s">
        <v>15</v>
      </c>
      <c r="H1352" s="10" t="s">
        <v>113</v>
      </c>
      <c r="I1352" s="10" t="s">
        <v>784</v>
      </c>
      <c r="J1352" s="10"/>
      <c r="K1352" s="10" t="s">
        <v>18</v>
      </c>
      <c r="L1352" t="str">
        <f>RIGHT(H1352, LEN(H1352)-6)</f>
        <v>ACCH</v>
      </c>
      <c r="M1352">
        <f>IF(AND(NOT(K1351=K1352),J1351=J1352,I1351=I1352),M1351,IF(AND(NOT(K1352=K1353),J1352=J1353,I1352=I1353),M1350,IF(AND(NOT(K1351=K1350),J1351=J1350,I1351=I1350),M1351+1,IF(K1351=K1352,M1351,M1351+1))))</f>
        <v>66</v>
      </c>
      <c r="N1352" s="10" t="s">
        <v>349</v>
      </c>
      <c r="O1352" t="b">
        <f>IF(AND(NOT(K1351=K1352),J1351=J1352,I1351=I1352),TRUE,FALSE)</f>
        <v>0</v>
      </c>
      <c r="P1352" t="str">
        <f>IF(M1352=M1351,IF(NOT(P1351=""),P1351,IF(NOT(N1351=""),N1351,"")),IF(NOT(N1352=""),N1352,""))</f>
        <v>10678824</v>
      </c>
      <c r="Q1352" t="str">
        <f>IF(M1352=M1353,IF(Q1353="",P1352,Q1353),P1352)</f>
        <v>10678824</v>
      </c>
    </row>
    <row r="1353" spans="1:17">
      <c r="A1353" t="str">
        <f t="shared" si="21"/>
        <v>10678824</v>
      </c>
      <c r="B1353" s="10" t="s">
        <v>11</v>
      </c>
      <c r="C1353">
        <v>1122</v>
      </c>
      <c r="D1353" s="10" t="s">
        <v>30</v>
      </c>
      <c r="E1353" s="10" t="s">
        <v>13</v>
      </c>
      <c r="F1353" s="10" t="s">
        <v>14</v>
      </c>
      <c r="G1353" s="10" t="s">
        <v>15</v>
      </c>
      <c r="H1353" s="10" t="s">
        <v>54</v>
      </c>
      <c r="I1353" s="10" t="s">
        <v>770</v>
      </c>
      <c r="J1353" s="10" t="s">
        <v>272</v>
      </c>
      <c r="K1353" s="10" t="s">
        <v>18</v>
      </c>
      <c r="L1353" t="str">
        <f>RIGHT(H1353, LEN(H1353)-6)</f>
        <v>ACCH</v>
      </c>
      <c r="M1353">
        <f>IF(AND(NOT(K1352=K1353),J1352=J1353,I1352=I1353),M1352,IF(AND(NOT(K1353=K1354),J1353=J1354,I1353=I1354),M1351,IF(AND(NOT(K1352=K1351),J1352=J1351,I1352=I1351),M1352+1,IF(K1352=K1353,M1352,M1352+1))))</f>
        <v>66</v>
      </c>
      <c r="N1353" s="10"/>
      <c r="O1353" t="b">
        <f>IF(AND(NOT(K1352=K1353),J1352=J1353,I1352=I1353),TRUE,FALSE)</f>
        <v>0</v>
      </c>
      <c r="P1353" t="str">
        <f>IF(M1353=M1352,IF(NOT(P1352=""),P1352,IF(NOT(N1352=""),N1352,"")),IF(NOT(N1353=""),N1353,""))</f>
        <v>10678824</v>
      </c>
      <c r="Q1353" t="str">
        <f>IF(M1353=M1354,IF(Q1354="",P1353,Q1354),P1353)</f>
        <v>10678824</v>
      </c>
    </row>
    <row r="1354" spans="1:17">
      <c r="A1354" t="str">
        <f t="shared" si="21"/>
        <v>10678824</v>
      </c>
      <c r="B1354" s="10" t="s">
        <v>11</v>
      </c>
      <c r="C1354">
        <v>1280</v>
      </c>
      <c r="D1354" s="10" t="s">
        <v>12</v>
      </c>
      <c r="E1354" s="10" t="s">
        <v>13</v>
      </c>
      <c r="F1354" s="10" t="s">
        <v>14</v>
      </c>
      <c r="G1354" s="10" t="s">
        <v>15</v>
      </c>
      <c r="H1354" s="10" t="s">
        <v>218</v>
      </c>
      <c r="I1354" s="10" t="s">
        <v>862</v>
      </c>
      <c r="J1354" s="10" t="s">
        <v>272</v>
      </c>
      <c r="K1354" s="10" t="s">
        <v>18</v>
      </c>
      <c r="L1354" t="str">
        <f>RIGHT(H1354, LEN(H1354)-6)</f>
        <v>SSCH</v>
      </c>
      <c r="M1354">
        <f>IF(AND(NOT(K1353=K1354),J1353=J1354,I1353=I1354),M1353,IF(AND(NOT(K1354=K1355),J1354=J1355,I1354=I1355),M1352,IF(AND(NOT(K1353=K1352),J1353=J1352,I1353=I1352),M1353+1,IF(K1353=K1354,M1353,M1353+1))))</f>
        <v>66</v>
      </c>
      <c r="N1354" s="10"/>
      <c r="O1354" t="b">
        <f>IF(AND(NOT(K1353=K1354),J1353=J1354,I1353=I1354),TRUE,FALSE)</f>
        <v>0</v>
      </c>
      <c r="P1354" t="str">
        <f>IF(M1354=M1353,IF(NOT(P1353=""),P1353,IF(NOT(N1353=""),N1353,"")),IF(NOT(N1354=""),N1354,""))</f>
        <v>10678824</v>
      </c>
      <c r="Q1354" t="str">
        <f>IF(M1354=M1355,IF(Q1355="",P1354,Q1355),P1354)</f>
        <v>10678824</v>
      </c>
    </row>
    <row r="1355" spans="1:17">
      <c r="A1355" t="str">
        <f t="shared" si="21"/>
        <v>10678824</v>
      </c>
      <c r="B1355" s="10" t="s">
        <v>11</v>
      </c>
      <c r="C1355">
        <v>1384</v>
      </c>
      <c r="D1355" s="10" t="s">
        <v>12</v>
      </c>
      <c r="E1355" s="10" t="s">
        <v>20</v>
      </c>
      <c r="F1355" s="10" t="s">
        <v>14</v>
      </c>
      <c r="G1355" s="10" t="s">
        <v>15</v>
      </c>
      <c r="H1355" s="10" t="s">
        <v>117</v>
      </c>
      <c r="I1355" s="10" t="s">
        <v>857</v>
      </c>
      <c r="J1355" s="10" t="s">
        <v>241</v>
      </c>
      <c r="K1355" s="10" t="s">
        <v>18</v>
      </c>
      <c r="L1355" t="str">
        <f>RIGHT(H1355, LEN(H1355)-6)</f>
        <v>ACCH</v>
      </c>
      <c r="M1355">
        <f>IF(AND(NOT(K1354=K1355),J1354=J1355,I1354=I1355),M1354,IF(AND(NOT(K1355=K1356),J1355=J1356,I1355=I1356),M1353,IF(AND(NOT(K1354=K1353),J1354=J1353,I1354=I1353),M1354+1,IF(K1354=K1355,M1354,M1354+1))))</f>
        <v>66</v>
      </c>
      <c r="N1355" s="10"/>
      <c r="O1355" t="b">
        <f>IF(AND(NOT(K1354=K1355),J1354=J1355,I1354=I1355),TRUE,FALSE)</f>
        <v>0</v>
      </c>
      <c r="P1355" t="str">
        <f>IF(M1355=M1354,IF(NOT(P1354=""),P1354,IF(NOT(N1354=""),N1354,"")),IF(NOT(N1355=""),N1355,""))</f>
        <v>10678824</v>
      </c>
      <c r="Q1355" t="str">
        <f>IF(M1355=M1356,IF(Q1356="",P1355,Q1356),P1355)</f>
        <v>10678824</v>
      </c>
    </row>
    <row r="1356" spans="1:17">
      <c r="A1356" t="str">
        <f t="shared" si="21"/>
        <v>10678824</v>
      </c>
      <c r="B1356" s="10" t="s">
        <v>11</v>
      </c>
      <c r="C1356">
        <v>13645</v>
      </c>
      <c r="D1356" s="10" t="s">
        <v>12</v>
      </c>
      <c r="E1356" s="10" t="s">
        <v>24</v>
      </c>
      <c r="F1356" s="10" t="s">
        <v>14</v>
      </c>
      <c r="G1356" s="10" t="s">
        <v>15</v>
      </c>
      <c r="H1356" s="10" t="s">
        <v>109</v>
      </c>
      <c r="I1356" s="10" t="s">
        <v>855</v>
      </c>
      <c r="J1356" s="10" t="s">
        <v>279</v>
      </c>
      <c r="K1356" s="10" t="s">
        <v>18</v>
      </c>
      <c r="L1356" t="str">
        <f>RIGHT(H1356, LEN(H1356)-6)</f>
        <v>SSCH</v>
      </c>
      <c r="M1356">
        <f>IF(AND(NOT(K1355=K1356),J1355=J1356,I1355=I1356),M1355,IF(AND(NOT(K1356=K1357),J1356=J1357,I1356=I1357),M1354,IF(AND(NOT(K1355=K1354),J1355=J1354,I1355=I1354),M1355+1,IF(K1355=K1356,M1355,M1355+1))))</f>
        <v>66</v>
      </c>
      <c r="N1356" s="10"/>
      <c r="O1356" t="b">
        <f>IF(AND(NOT(K1355=K1356),J1355=J1356,I1355=I1356),TRUE,FALSE)</f>
        <v>0</v>
      </c>
      <c r="P1356" t="str">
        <f>IF(M1356=M1355,IF(NOT(P1355=""),P1355,IF(NOT(N1355=""),N1355,"")),IF(NOT(N1356=""),N1356,""))</f>
        <v>10678824</v>
      </c>
      <c r="Q1356" t="str">
        <f>IF(M1356=M1357,IF(Q1357="",P1356,Q1357),P1356)</f>
        <v>10678824</v>
      </c>
    </row>
    <row r="1357" spans="1:17">
      <c r="A1357" t="str">
        <f t="shared" si="21"/>
        <v>10678824</v>
      </c>
      <c r="B1357" s="10" t="s">
        <v>11</v>
      </c>
      <c r="C1357">
        <v>13655</v>
      </c>
      <c r="D1357" s="10" t="s">
        <v>105</v>
      </c>
      <c r="E1357" s="10" t="s">
        <v>24</v>
      </c>
      <c r="F1357" s="10" t="s">
        <v>14</v>
      </c>
      <c r="G1357" s="10" t="s">
        <v>15</v>
      </c>
      <c r="H1357" s="10" t="s">
        <v>92</v>
      </c>
      <c r="I1357" s="10" t="s">
        <v>791</v>
      </c>
      <c r="J1357" s="10" t="s">
        <v>268</v>
      </c>
      <c r="K1357" s="10" t="s">
        <v>18</v>
      </c>
      <c r="L1357" t="str">
        <f>RIGHT(H1357, LEN(H1357)-6)</f>
        <v>ACCH</v>
      </c>
      <c r="M1357">
        <f>IF(AND(NOT(K1356=K1357),J1356=J1357,I1356=I1357),M1356,IF(AND(NOT(K1357=K1358),J1357=J1358,I1357=I1358),M1355,IF(AND(NOT(K1356=K1355),J1356=J1355,I1356=I1355),M1356+1,IF(K1356=K1357,M1356,M1356+1))))</f>
        <v>66</v>
      </c>
      <c r="N1357" s="10"/>
      <c r="O1357" t="b">
        <f>IF(AND(NOT(K1356=K1357),J1356=J1357,I1356=I1357),TRUE,FALSE)</f>
        <v>0</v>
      </c>
      <c r="P1357" t="str">
        <f>IF(M1357=M1356,IF(NOT(P1356=""),P1356,IF(NOT(N1356=""),N1356,"")),IF(NOT(N1357=""),N1357,""))</f>
        <v>10678824</v>
      </c>
      <c r="Q1357" t="str">
        <f>IF(M1357=M1358,IF(Q1358="",P1357,Q1358),P1357)</f>
        <v>10678824</v>
      </c>
    </row>
    <row r="1358" spans="1:17">
      <c r="A1358" t="str">
        <f t="shared" si="21"/>
        <v>10678824</v>
      </c>
      <c r="B1358" s="10" t="s">
        <v>11</v>
      </c>
      <c r="C1358">
        <v>13661</v>
      </c>
      <c r="D1358" s="10" t="s">
        <v>12</v>
      </c>
      <c r="E1358" s="10" t="s">
        <v>24</v>
      </c>
      <c r="F1358" s="10" t="s">
        <v>281</v>
      </c>
      <c r="G1358" s="10" t="s">
        <v>15</v>
      </c>
      <c r="H1358" s="10" t="s">
        <v>247</v>
      </c>
      <c r="I1358" s="10" t="s">
        <v>837</v>
      </c>
      <c r="J1358" s="10"/>
      <c r="K1358" s="10" t="s">
        <v>18</v>
      </c>
      <c r="L1358" t="str">
        <f>RIGHT(H1358, LEN(H1358)-6)</f>
        <v>SSCH</v>
      </c>
      <c r="M1358">
        <f>IF(AND(NOT(K1357=K1358),J1357=J1358,I1357=I1358),M1357,IF(AND(NOT(K1358=K1359),J1358=J1359,I1358=I1359),M1356,IF(AND(NOT(K1357=K1356),J1357=J1356,I1357=I1356),M1357+1,IF(K1357=K1358,M1357,M1357+1))))</f>
        <v>66</v>
      </c>
      <c r="N1358" s="10" t="s">
        <v>349</v>
      </c>
      <c r="O1358" t="b">
        <f>IF(AND(NOT(K1357=K1358),J1357=J1358,I1357=I1358),TRUE,FALSE)</f>
        <v>0</v>
      </c>
      <c r="P1358" t="str">
        <f>IF(M1358=M1357,IF(NOT(P1357=""),P1357,IF(NOT(N1357=""),N1357,"")),IF(NOT(N1358=""),N1358,""))</f>
        <v>10678824</v>
      </c>
      <c r="Q1358" t="str">
        <f>IF(M1358=M1359,IF(Q1359="",P1358,Q1359),P1358)</f>
        <v>10678824</v>
      </c>
    </row>
    <row r="1359" spans="1:17">
      <c r="A1359" t="str">
        <f t="shared" si="21"/>
        <v>10678824</v>
      </c>
      <c r="B1359" s="10" t="s">
        <v>11</v>
      </c>
      <c r="C1359">
        <v>13706</v>
      </c>
      <c r="D1359" s="10" t="s">
        <v>30</v>
      </c>
      <c r="E1359" s="10" t="s">
        <v>34</v>
      </c>
      <c r="F1359" s="10" t="s">
        <v>14</v>
      </c>
      <c r="G1359" s="10" t="s">
        <v>15</v>
      </c>
      <c r="H1359" s="10" t="s">
        <v>53</v>
      </c>
      <c r="I1359" s="10" t="s">
        <v>763</v>
      </c>
      <c r="J1359" s="10" t="s">
        <v>241</v>
      </c>
      <c r="K1359" s="10" t="s">
        <v>18</v>
      </c>
      <c r="L1359" t="str">
        <f>RIGHT(H1359, LEN(H1359)-6)</f>
        <v>ACCH</v>
      </c>
      <c r="M1359">
        <f>IF(AND(NOT(K1358=K1359),J1358=J1359,I1358=I1359),M1358,IF(AND(NOT(K1359=K1360),J1359=J1360,I1359=I1360),M1357,IF(AND(NOT(K1358=K1357),J1358=J1357,I1358=I1357),M1358+1,IF(K1358=K1359,M1358,M1358+1))))</f>
        <v>66</v>
      </c>
      <c r="N1359" s="10"/>
      <c r="O1359" t="b">
        <f>IF(AND(NOT(K1358=K1359),J1358=J1359,I1358=I1359),TRUE,FALSE)</f>
        <v>0</v>
      </c>
      <c r="P1359" t="str">
        <f>IF(M1359=M1358,IF(NOT(P1358=""),P1358,IF(NOT(N1358=""),N1358,"")),IF(NOT(N1359=""),N1359,""))</f>
        <v>10678824</v>
      </c>
      <c r="Q1359" t="str">
        <f>IF(M1359=M1360,IF(Q1360="",P1359,Q1360),P1359)</f>
        <v>10678824</v>
      </c>
    </row>
    <row r="1360" spans="1:17">
      <c r="A1360" t="str">
        <f t="shared" si="21"/>
        <v>10678824</v>
      </c>
      <c r="B1360" s="10" t="s">
        <v>11</v>
      </c>
      <c r="C1360">
        <v>13715</v>
      </c>
      <c r="D1360" s="10" t="s">
        <v>30</v>
      </c>
      <c r="E1360" s="10" t="s">
        <v>24</v>
      </c>
      <c r="F1360" s="10" t="s">
        <v>14</v>
      </c>
      <c r="G1360" s="10" t="s">
        <v>15</v>
      </c>
      <c r="H1360" s="10" t="s">
        <v>237</v>
      </c>
      <c r="I1360" s="10" t="s">
        <v>825</v>
      </c>
      <c r="J1360" s="10" t="s">
        <v>241</v>
      </c>
      <c r="K1360" s="10" t="s">
        <v>18</v>
      </c>
      <c r="L1360" t="str">
        <f>RIGHT(H1360, LEN(H1360)-6)</f>
        <v>SSCH</v>
      </c>
      <c r="M1360">
        <f>IF(AND(NOT(K1359=K1360),J1359=J1360,I1359=I1360),M1359,IF(AND(NOT(K1360=K1361),J1360=J1361,I1360=I1361),M1358,IF(AND(NOT(K1359=K1358),J1359=J1358,I1359=I1358),M1359+1,IF(K1359=K1360,M1359,M1359+1))))</f>
        <v>66</v>
      </c>
      <c r="N1360" s="10"/>
      <c r="O1360" t="b">
        <f>IF(AND(NOT(K1359=K1360),J1359=J1360,I1359=I1360),TRUE,FALSE)</f>
        <v>0</v>
      </c>
      <c r="P1360" t="str">
        <f>IF(M1360=M1359,IF(NOT(P1359=""),P1359,IF(NOT(N1359=""),N1359,"")),IF(NOT(N1360=""),N1360,""))</f>
        <v>10678824</v>
      </c>
      <c r="Q1360" t="str">
        <f>IF(M1360=M1361,IF(Q1361="",P1360,Q1361),P1360)</f>
        <v>10678824</v>
      </c>
    </row>
    <row r="1361" spans="1:17">
      <c r="A1361" t="str">
        <f t="shared" si="21"/>
        <v>10678824</v>
      </c>
      <c r="B1361" s="10" t="s">
        <v>11</v>
      </c>
      <c r="C1361">
        <v>13746</v>
      </c>
      <c r="D1361" s="10" t="s">
        <v>30</v>
      </c>
      <c r="E1361" s="10" t="s">
        <v>24</v>
      </c>
      <c r="F1361" s="10" t="s">
        <v>14</v>
      </c>
      <c r="G1361" s="10" t="s">
        <v>15</v>
      </c>
      <c r="H1361" s="10" t="s">
        <v>88</v>
      </c>
      <c r="I1361" s="10" t="s">
        <v>738</v>
      </c>
      <c r="J1361" s="10" t="s">
        <v>277</v>
      </c>
      <c r="K1361" s="10" t="s">
        <v>18</v>
      </c>
      <c r="L1361" t="str">
        <f>RIGHT(H1361, LEN(H1361)-6)</f>
        <v>ACCH</v>
      </c>
      <c r="M1361">
        <f>IF(AND(NOT(K1360=K1361),J1360=J1361,I1360=I1361),M1360,IF(AND(NOT(K1361=K1362),J1361=J1362,I1361=I1362),M1359,IF(AND(NOT(K1360=K1359),J1360=J1359,I1360=I1359),M1360+1,IF(K1360=K1361,M1360,M1360+1))))</f>
        <v>66</v>
      </c>
      <c r="N1361" s="10"/>
      <c r="O1361" t="b">
        <f>IF(AND(NOT(K1360=K1361),J1360=J1361,I1360=I1361),TRUE,FALSE)</f>
        <v>0</v>
      </c>
      <c r="P1361" t="str">
        <f>IF(M1361=M1360,IF(NOT(P1360=""),P1360,IF(NOT(N1360=""),N1360,"")),IF(NOT(N1361=""),N1361,""))</f>
        <v>10678824</v>
      </c>
      <c r="Q1361" t="str">
        <f>IF(M1361=M1362,IF(Q1362="",P1361,Q1362),P1361)</f>
        <v>10678824</v>
      </c>
    </row>
    <row r="1362" spans="1:17">
      <c r="A1362" t="str">
        <f t="shared" si="21"/>
        <v>10678824</v>
      </c>
      <c r="B1362" s="10" t="s">
        <v>11</v>
      </c>
      <c r="C1362">
        <v>1088</v>
      </c>
      <c r="D1362" s="10" t="s">
        <v>125</v>
      </c>
      <c r="E1362" s="10" t="s">
        <v>13</v>
      </c>
      <c r="F1362" s="10" t="s">
        <v>14</v>
      </c>
      <c r="G1362" s="10" t="s">
        <v>15</v>
      </c>
      <c r="H1362" s="10" t="s">
        <v>94</v>
      </c>
      <c r="I1362" s="10" t="s">
        <v>762</v>
      </c>
      <c r="J1362" s="10" t="s">
        <v>272</v>
      </c>
      <c r="K1362" s="10" t="s">
        <v>18</v>
      </c>
      <c r="L1362" t="str">
        <f>RIGHT(H1362, LEN(H1362)-6)</f>
        <v>ACCH</v>
      </c>
      <c r="M1362">
        <f>IF(AND(NOT(K1361=K1362),J1361=J1362,I1361=I1362),M1361,IF(AND(NOT(K1362=K1363),J1362=J1363,I1362=I1363),M1360,IF(AND(NOT(K1361=K1360),J1361=J1360,I1361=I1360),M1361+1,IF(K1361=K1362,M1361,M1361+1))))</f>
        <v>66</v>
      </c>
      <c r="N1362" s="10"/>
      <c r="O1362" t="b">
        <f>IF(AND(NOT(K1361=K1362),J1361=J1362,I1361=I1362),TRUE,FALSE)</f>
        <v>0</v>
      </c>
      <c r="P1362" t="str">
        <f>IF(M1362=M1361,IF(NOT(P1361=""),P1361,IF(NOT(N1361=""),N1361,"")),IF(NOT(N1362=""),N1362,""))</f>
        <v>10678824</v>
      </c>
      <c r="Q1362" t="str">
        <f>IF(M1362=M1363,IF(Q1363="",P1362,Q1363),P1362)</f>
        <v>10678824</v>
      </c>
    </row>
    <row r="1363" spans="1:17">
      <c r="A1363" t="str">
        <f t="shared" si="21"/>
        <v>10678824</v>
      </c>
      <c r="B1363" s="10" t="s">
        <v>11</v>
      </c>
      <c r="C1363">
        <v>1118</v>
      </c>
      <c r="D1363" s="10" t="s">
        <v>30</v>
      </c>
      <c r="E1363" s="10" t="s">
        <v>13</v>
      </c>
      <c r="F1363" s="10" t="s">
        <v>14</v>
      </c>
      <c r="G1363" s="10" t="s">
        <v>15</v>
      </c>
      <c r="H1363" s="10" t="s">
        <v>76</v>
      </c>
      <c r="I1363" s="10" t="s">
        <v>802</v>
      </c>
      <c r="J1363" s="10" t="s">
        <v>265</v>
      </c>
      <c r="K1363" s="10" t="s">
        <v>18</v>
      </c>
      <c r="L1363" t="str">
        <f>RIGHT(H1363, LEN(H1363)-6)</f>
        <v>ACCH</v>
      </c>
      <c r="M1363">
        <f>IF(AND(NOT(K1362=K1363),J1362=J1363,I1362=I1363),M1362,IF(AND(NOT(K1363=K1364),J1363=J1364,I1363=I1364),M1361,IF(AND(NOT(K1362=K1361),J1362=J1361,I1362=I1361),M1362+1,IF(K1362=K1363,M1362,M1362+1))))</f>
        <v>66</v>
      </c>
      <c r="N1363" s="10"/>
      <c r="O1363" t="b">
        <f>IF(AND(NOT(K1362=K1363),J1362=J1363,I1362=I1363),TRUE,FALSE)</f>
        <v>0</v>
      </c>
      <c r="P1363" t="str">
        <f>IF(M1363=M1362,IF(NOT(P1362=""),P1362,IF(NOT(N1362=""),N1362,"")),IF(NOT(N1363=""),N1363,""))</f>
        <v>10678824</v>
      </c>
      <c r="Q1363" t="str">
        <f>IF(M1363=M1364,IF(Q1364="",P1363,Q1364),P1363)</f>
        <v>10678824</v>
      </c>
    </row>
    <row r="1364" spans="1:17">
      <c r="A1364" t="str">
        <f t="shared" si="21"/>
        <v>10678824</v>
      </c>
      <c r="B1364" s="10" t="s">
        <v>11</v>
      </c>
      <c r="C1364">
        <v>1422</v>
      </c>
      <c r="D1364" s="10" t="s">
        <v>12</v>
      </c>
      <c r="E1364" s="10" t="s">
        <v>20</v>
      </c>
      <c r="F1364" s="10" t="s">
        <v>281</v>
      </c>
      <c r="G1364" s="10" t="s">
        <v>15</v>
      </c>
      <c r="H1364" s="10" t="s">
        <v>79</v>
      </c>
      <c r="I1364" s="10" t="s">
        <v>841</v>
      </c>
      <c r="J1364" s="10"/>
      <c r="K1364" s="10" t="s">
        <v>18</v>
      </c>
      <c r="L1364" t="str">
        <f>RIGHT(H1364, LEN(H1364)-6)</f>
        <v>ACCH</v>
      </c>
      <c r="M1364">
        <f>IF(AND(NOT(K1363=K1364),J1363=J1364,I1363=I1364),M1363,IF(AND(NOT(K1364=K1365),J1364=J1365,I1364=I1365),M1362,IF(AND(NOT(K1363=K1362),J1363=J1362,I1363=I1362),M1363+1,IF(K1363=K1364,M1363,M1363+1))))</f>
        <v>66</v>
      </c>
      <c r="N1364" s="10" t="s">
        <v>561</v>
      </c>
      <c r="O1364" t="b">
        <f>IF(AND(NOT(K1363=K1364),J1363=J1364,I1363=I1364),TRUE,FALSE)</f>
        <v>0</v>
      </c>
      <c r="P1364" t="str">
        <f>IF(M1364=M1363,IF(NOT(P1363=""),P1363,IF(NOT(N1363=""),N1363,"")),IF(NOT(N1364=""),N1364,""))</f>
        <v>10678824</v>
      </c>
      <c r="Q1364" t="str">
        <f>IF(M1364=M1365,IF(Q1365="",P1364,Q1365),P1364)</f>
        <v>10678824</v>
      </c>
    </row>
    <row r="1365" spans="1:17">
      <c r="A1365" t="str">
        <f t="shared" si="21"/>
        <v>10678824</v>
      </c>
      <c r="B1365" s="10" t="s">
        <v>11</v>
      </c>
      <c r="C1365">
        <v>1505</v>
      </c>
      <c r="D1365" s="10" t="s">
        <v>73</v>
      </c>
      <c r="E1365" s="10" t="s">
        <v>13</v>
      </c>
      <c r="F1365" s="10" t="s">
        <v>14</v>
      </c>
      <c r="G1365" s="10" t="s">
        <v>15</v>
      </c>
      <c r="H1365" s="10" t="s">
        <v>74</v>
      </c>
      <c r="I1365" s="10" t="s">
        <v>796</v>
      </c>
      <c r="J1365" s="10" t="s">
        <v>17</v>
      </c>
      <c r="K1365" s="10" t="s">
        <v>18</v>
      </c>
      <c r="L1365" t="str">
        <f>RIGHT(H1365, LEN(H1365)-6)</f>
        <v>SSCH</v>
      </c>
      <c r="M1365">
        <f>IF(AND(NOT(K1364=K1365),J1364=J1365,I1364=I1365),M1364,IF(AND(NOT(K1365=K1366),J1365=J1366,I1365=I1366),M1363,IF(AND(NOT(K1364=K1363),J1364=J1363,I1364=I1363),M1364+1,IF(K1364=K1365,M1364,M1364+1))))</f>
        <v>66</v>
      </c>
      <c r="N1365" s="10"/>
      <c r="O1365" t="b">
        <f>IF(AND(NOT(K1364=K1365),J1364=J1365,I1364=I1365),TRUE,FALSE)</f>
        <v>0</v>
      </c>
      <c r="P1365" t="str">
        <f>IF(M1365=M1364,IF(NOT(P1364=""),P1364,IF(NOT(N1364=""),N1364,"")),IF(NOT(N1365=""),N1365,""))</f>
        <v>10678824</v>
      </c>
      <c r="Q1365" t="str">
        <f>IF(M1365=M1366,IF(Q1366="",P1365,Q1366),P1365)</f>
        <v>10678824</v>
      </c>
    </row>
    <row r="1366" spans="1:17">
      <c r="A1366" t="str">
        <f t="shared" si="21"/>
        <v>10678824</v>
      </c>
      <c r="B1366" s="10" t="s">
        <v>11</v>
      </c>
      <c r="C1366">
        <v>7541</v>
      </c>
      <c r="D1366" s="10" t="s">
        <v>61</v>
      </c>
      <c r="E1366" s="10" t="s">
        <v>13</v>
      </c>
      <c r="F1366" s="10" t="s">
        <v>14</v>
      </c>
      <c r="G1366" s="10" t="s">
        <v>15</v>
      </c>
      <c r="H1366" s="10" t="s">
        <v>92</v>
      </c>
      <c r="I1366" s="10" t="s">
        <v>791</v>
      </c>
      <c r="J1366" s="10" t="s">
        <v>17</v>
      </c>
      <c r="K1366" s="10" t="s">
        <v>18</v>
      </c>
      <c r="L1366" t="str">
        <f>RIGHT(H1366, LEN(H1366)-6)</f>
        <v>ACCH</v>
      </c>
      <c r="M1366">
        <f>IF(AND(NOT(K1365=K1366),J1365=J1366,I1365=I1366),M1365,IF(AND(NOT(K1366=K1367),J1366=J1367,I1366=I1367),M1364,IF(AND(NOT(K1365=K1364),J1365=J1364,I1365=I1364),M1365+1,IF(K1365=K1366,M1365,M1365+1))))</f>
        <v>66</v>
      </c>
      <c r="N1366" s="10"/>
      <c r="O1366" t="b">
        <f>IF(AND(NOT(K1365=K1366),J1365=J1366,I1365=I1366),TRUE,FALSE)</f>
        <v>0</v>
      </c>
      <c r="P1366" t="str">
        <f>IF(M1366=M1365,IF(NOT(P1365=""),P1365,IF(NOT(N1365=""),N1365,"")),IF(NOT(N1366=""),N1366,""))</f>
        <v>10678824</v>
      </c>
      <c r="Q1366" t="str">
        <f>IF(M1366=M1367,IF(Q1367="",P1366,Q1367),P1366)</f>
        <v>10678824</v>
      </c>
    </row>
    <row r="1367" spans="1:17">
      <c r="A1367" t="str">
        <f t="shared" si="21"/>
        <v>10678824</v>
      </c>
      <c r="B1367" s="10" t="s">
        <v>11</v>
      </c>
      <c r="C1367">
        <v>13277</v>
      </c>
      <c r="D1367" s="10" t="s">
        <v>111</v>
      </c>
      <c r="E1367" s="10" t="s">
        <v>20</v>
      </c>
      <c r="F1367" s="10" t="s">
        <v>14</v>
      </c>
      <c r="G1367" s="10" t="s">
        <v>15</v>
      </c>
      <c r="H1367" s="10" t="s">
        <v>53</v>
      </c>
      <c r="I1367" s="10" t="s">
        <v>763</v>
      </c>
      <c r="J1367" s="10" t="s">
        <v>241</v>
      </c>
      <c r="K1367" s="10" t="s">
        <v>18</v>
      </c>
      <c r="L1367" t="str">
        <f>RIGHT(H1367, LEN(H1367)-6)</f>
        <v>ACCH</v>
      </c>
      <c r="M1367">
        <f>IF(AND(NOT(K1366=K1367),J1366=J1367,I1366=I1367),M1366,IF(AND(NOT(K1367=K1368),J1367=J1368,I1367=I1368),M1365,IF(AND(NOT(K1366=K1365),J1366=J1365,I1366=I1365),M1366+1,IF(K1366=K1367,M1366,M1366+1))))</f>
        <v>66</v>
      </c>
      <c r="N1367" s="10"/>
      <c r="O1367" t="b">
        <f>IF(AND(NOT(K1366=K1367),J1366=J1367,I1366=I1367),TRUE,FALSE)</f>
        <v>0</v>
      </c>
      <c r="P1367" t="str">
        <f>IF(M1367=M1366,IF(NOT(P1366=""),P1366,IF(NOT(N1366=""),N1366,"")),IF(NOT(N1367=""),N1367,""))</f>
        <v>10678824</v>
      </c>
      <c r="Q1367" t="str">
        <f>IF(M1367=M1368,IF(Q1368="",P1367,Q1368),P1367)</f>
        <v>10678824</v>
      </c>
    </row>
    <row r="1368" spans="1:17">
      <c r="A1368" t="str">
        <f t="shared" si="21"/>
        <v>10678824</v>
      </c>
      <c r="B1368" s="10" t="s">
        <v>11</v>
      </c>
      <c r="C1368">
        <v>13645</v>
      </c>
      <c r="D1368" s="10" t="s">
        <v>12</v>
      </c>
      <c r="E1368" s="10" t="s">
        <v>24</v>
      </c>
      <c r="F1368" s="10" t="s">
        <v>14</v>
      </c>
      <c r="G1368" s="10" t="s">
        <v>15</v>
      </c>
      <c r="H1368" s="10" t="s">
        <v>109</v>
      </c>
      <c r="I1368" s="10" t="s">
        <v>855</v>
      </c>
      <c r="J1368" s="10" t="s">
        <v>241</v>
      </c>
      <c r="K1368" s="10" t="s">
        <v>18</v>
      </c>
      <c r="L1368" t="str">
        <f>RIGHT(H1368, LEN(H1368)-6)</f>
        <v>SSCH</v>
      </c>
      <c r="M1368">
        <f>IF(AND(NOT(K1367=K1368),J1367=J1368,I1367=I1368),M1367,IF(AND(NOT(K1368=K1369),J1368=J1369,I1368=I1369),M1366,IF(AND(NOT(K1367=K1366),J1367=J1366,I1367=I1366),M1367+1,IF(K1367=K1368,M1367,M1367+1))))</f>
        <v>66</v>
      </c>
      <c r="N1368" s="10"/>
      <c r="O1368" t="b">
        <f>IF(AND(NOT(K1367=K1368),J1367=J1368,I1367=I1368),TRUE,FALSE)</f>
        <v>0</v>
      </c>
      <c r="P1368" t="str">
        <f>IF(M1368=M1367,IF(NOT(P1367=""),P1367,IF(NOT(N1367=""),N1367,"")),IF(NOT(N1368=""),N1368,""))</f>
        <v>10678824</v>
      </c>
      <c r="Q1368" t="str">
        <f>IF(M1368=M1369,IF(Q1369="",P1368,Q1369),P1368)</f>
        <v>10678824</v>
      </c>
    </row>
    <row r="1369" spans="1:17">
      <c r="A1369" t="str">
        <f t="shared" si="21"/>
        <v>10678824</v>
      </c>
      <c r="B1369" s="10" t="s">
        <v>11</v>
      </c>
      <c r="C1369">
        <v>13663</v>
      </c>
      <c r="D1369" s="10" t="s">
        <v>12</v>
      </c>
      <c r="E1369" s="10" t="s">
        <v>24</v>
      </c>
      <c r="F1369" s="10" t="s">
        <v>14</v>
      </c>
      <c r="G1369" s="10" t="s">
        <v>15</v>
      </c>
      <c r="H1369" s="10" t="s">
        <v>113</v>
      </c>
      <c r="I1369" s="10" t="s">
        <v>784</v>
      </c>
      <c r="J1369" s="10" t="s">
        <v>17</v>
      </c>
      <c r="K1369" s="10" t="s">
        <v>18</v>
      </c>
      <c r="L1369" t="str">
        <f>RIGHT(H1369, LEN(H1369)-6)</f>
        <v>ACCH</v>
      </c>
      <c r="M1369">
        <f>IF(AND(NOT(K1368=K1369),J1368=J1369,I1368=I1369),M1368,IF(AND(NOT(K1369=K1370),J1369=J1370,I1369=I1370),M1367,IF(AND(NOT(K1368=K1367),J1368=J1367,I1368=I1367),M1368+1,IF(K1368=K1369,M1368,M1368+1))))</f>
        <v>66</v>
      </c>
      <c r="N1369" s="10"/>
      <c r="O1369" t="b">
        <f>IF(AND(NOT(K1368=K1369),J1368=J1369,I1368=I1369),TRUE,FALSE)</f>
        <v>0</v>
      </c>
      <c r="P1369" t="str">
        <f>IF(M1369=M1368,IF(NOT(P1368=""),P1368,IF(NOT(N1368=""),N1368,"")),IF(NOT(N1369=""),N1369,""))</f>
        <v>10678824</v>
      </c>
      <c r="Q1369" t="str">
        <f>IF(M1369=M1370,IF(Q1370="",P1369,Q1370),P1369)</f>
        <v>10678824</v>
      </c>
    </row>
    <row r="1370" spans="1:17">
      <c r="A1370" t="str">
        <f t="shared" si="21"/>
        <v>10678824</v>
      </c>
      <c r="B1370" s="10" t="s">
        <v>11</v>
      </c>
      <c r="C1370">
        <v>13715</v>
      </c>
      <c r="D1370" s="10" t="s">
        <v>30</v>
      </c>
      <c r="E1370" s="10" t="s">
        <v>24</v>
      </c>
      <c r="F1370" s="10" t="s">
        <v>14</v>
      </c>
      <c r="G1370" s="10" t="s">
        <v>15</v>
      </c>
      <c r="H1370" s="10" t="s">
        <v>237</v>
      </c>
      <c r="I1370" s="10" t="s">
        <v>825</v>
      </c>
      <c r="J1370" s="10" t="s">
        <v>272</v>
      </c>
      <c r="K1370" s="10" t="s">
        <v>18</v>
      </c>
      <c r="L1370" t="str">
        <f>RIGHT(H1370, LEN(H1370)-6)</f>
        <v>SSCH</v>
      </c>
      <c r="M1370">
        <f>IF(AND(NOT(K1369=K1370),J1369=J1370,I1369=I1370),M1369,IF(AND(NOT(K1370=K1371),J1370=J1371,I1370=I1371),M1368,IF(AND(NOT(K1369=K1368),J1369=J1368,I1369=I1368),M1369+1,IF(K1369=K1370,M1369,M1369+1))))</f>
        <v>66</v>
      </c>
      <c r="N1370" s="10"/>
      <c r="O1370" t="b">
        <f>IF(AND(NOT(K1369=K1370),J1369=J1370,I1369=I1370),TRUE,FALSE)</f>
        <v>0</v>
      </c>
      <c r="P1370" t="str">
        <f>IF(M1370=M1369,IF(NOT(P1369=""),P1369,IF(NOT(N1369=""),N1369,"")),IF(NOT(N1370=""),N1370,""))</f>
        <v>10678824</v>
      </c>
      <c r="Q1370" t="str">
        <f>IF(M1370=M1371,IF(Q1371="",P1370,Q1371),P1370)</f>
        <v>10678824</v>
      </c>
    </row>
    <row r="1371" spans="1:17">
      <c r="A1371" t="str">
        <f t="shared" si="21"/>
        <v>10678824</v>
      </c>
      <c r="B1371" s="10" t="s">
        <v>11</v>
      </c>
      <c r="C1371">
        <v>13748</v>
      </c>
      <c r="D1371" s="10" t="s">
        <v>42</v>
      </c>
      <c r="E1371" s="10" t="s">
        <v>24</v>
      </c>
      <c r="F1371" s="10" t="s">
        <v>14</v>
      </c>
      <c r="G1371" s="10" t="s">
        <v>15</v>
      </c>
      <c r="H1371" s="10" t="s">
        <v>88</v>
      </c>
      <c r="I1371" s="10" t="s">
        <v>738</v>
      </c>
      <c r="J1371" s="10" t="s">
        <v>17</v>
      </c>
      <c r="K1371" s="10" t="s">
        <v>18</v>
      </c>
      <c r="L1371" t="str">
        <f>RIGHT(H1371, LEN(H1371)-6)</f>
        <v>ACCH</v>
      </c>
      <c r="M1371">
        <f>IF(AND(NOT(K1370=K1371),J1370=J1371,I1370=I1371),M1370,IF(AND(NOT(K1371=K1372),J1371=J1372,I1371=I1372),M1369,IF(AND(NOT(K1370=K1369),J1370=J1369,I1370=I1369),M1370+1,IF(K1370=K1371,M1370,M1370+1))))</f>
        <v>66</v>
      </c>
      <c r="N1371" s="10"/>
      <c r="O1371" t="b">
        <f>IF(AND(NOT(K1370=K1371),J1370=J1371,I1370=I1371),TRUE,FALSE)</f>
        <v>0</v>
      </c>
      <c r="P1371" t="str">
        <f>IF(M1371=M1370,IF(NOT(P1370=""),P1370,IF(NOT(N1370=""),N1370,"")),IF(NOT(N1371=""),N1371,""))</f>
        <v>10678824</v>
      </c>
      <c r="Q1371" t="str">
        <f>IF(M1371=M1372,IF(Q1372="",P1371,Q1372),P1371)</f>
        <v>10678824</v>
      </c>
    </row>
    <row r="1372" spans="1:17">
      <c r="A1372" t="str">
        <f t="shared" si="21"/>
        <v>10678824</v>
      </c>
      <c r="B1372" s="10" t="s">
        <v>11</v>
      </c>
      <c r="C1372">
        <v>17280</v>
      </c>
      <c r="D1372" s="10" t="s">
        <v>12</v>
      </c>
      <c r="E1372" s="10" t="s">
        <v>34</v>
      </c>
      <c r="F1372" s="10" t="s">
        <v>14</v>
      </c>
      <c r="G1372" s="10" t="s">
        <v>15</v>
      </c>
      <c r="H1372" s="10" t="s">
        <v>79</v>
      </c>
      <c r="I1372" s="10" t="s">
        <v>841</v>
      </c>
      <c r="J1372" s="10" t="s">
        <v>527</v>
      </c>
      <c r="K1372" s="10" t="s">
        <v>18</v>
      </c>
      <c r="L1372" t="str">
        <f>RIGHT(H1372, LEN(H1372)-6)</f>
        <v>ACCH</v>
      </c>
      <c r="M1372">
        <f>IF(AND(NOT(K1371=K1372),J1371=J1372,I1371=I1372),M1371,IF(AND(NOT(K1372=K1373),J1372=J1373,I1372=I1373),M1370,IF(AND(NOT(K1371=K1370),J1371=J1370,I1371=I1370),M1371+1,IF(K1371=K1372,M1371,M1371+1))))</f>
        <v>66</v>
      </c>
      <c r="N1372" s="10"/>
      <c r="O1372" t="b">
        <f>IF(AND(NOT(K1371=K1372),J1371=J1372,I1371=I1372),TRUE,FALSE)</f>
        <v>0</v>
      </c>
      <c r="P1372" t="str">
        <f>IF(M1372=M1371,IF(NOT(P1371=""),P1371,IF(NOT(N1371=""),N1371,"")),IF(NOT(N1372=""),N1372,""))</f>
        <v>10678824</v>
      </c>
      <c r="Q1372" t="str">
        <f>IF(M1372=M1373,IF(Q1373="",P1372,Q1373),P1372)</f>
        <v>10678824</v>
      </c>
    </row>
    <row r="1373" spans="1:17">
      <c r="A1373" t="str">
        <f t="shared" si="21"/>
        <v>10149473</v>
      </c>
      <c r="B1373" s="10" t="s">
        <v>11</v>
      </c>
      <c r="C1373">
        <v>1087</v>
      </c>
      <c r="D1373" s="10" t="s">
        <v>128</v>
      </c>
      <c r="E1373" s="10" t="s">
        <v>13</v>
      </c>
      <c r="F1373" s="10" t="s">
        <v>14</v>
      </c>
      <c r="G1373" s="10" t="s">
        <v>15</v>
      </c>
      <c r="H1373" s="10" t="s">
        <v>94</v>
      </c>
      <c r="I1373" s="10" t="s">
        <v>762</v>
      </c>
      <c r="J1373" s="10" t="s">
        <v>241</v>
      </c>
      <c r="K1373" s="10" t="s">
        <v>38</v>
      </c>
      <c r="L1373" t="str">
        <f>RIGHT(H1373, LEN(H1373)-6)</f>
        <v>ACCH</v>
      </c>
      <c r="M1373">
        <f>IF(AND(NOT(K1372=K1373),J1372=J1373,I1372=I1373),M1372,IF(AND(NOT(K1373=K1374),J1373=J1374,I1373=I1374),M1371,IF(AND(NOT(K1372=K1371),J1372=J1371,I1372=I1371),M1372+1,IF(K1372=K1373,M1372,M1372+1))))</f>
        <v>67</v>
      </c>
      <c r="N1373" s="10"/>
      <c r="O1373" t="b">
        <f>IF(AND(NOT(K1372=K1373),J1372=J1373,I1372=I1373),TRUE,FALSE)</f>
        <v>0</v>
      </c>
      <c r="P1373" t="str">
        <f>IF(M1373=M1372,IF(NOT(P1372=""),P1372,IF(NOT(N1372=""),N1372,"")),IF(NOT(N1373=""),N1373,""))</f>
        <v/>
      </c>
      <c r="Q1373" t="str">
        <f>IF(M1373=M1374,IF(Q1374="",P1373,Q1374),P1373)</f>
        <v>10149473</v>
      </c>
    </row>
    <row r="1374" spans="1:17">
      <c r="A1374" t="str">
        <f t="shared" si="21"/>
        <v>10149473</v>
      </c>
      <c r="B1374" s="10" t="s">
        <v>11</v>
      </c>
      <c r="C1374">
        <v>1104</v>
      </c>
      <c r="D1374" s="10" t="s">
        <v>61</v>
      </c>
      <c r="E1374" s="10" t="s">
        <v>13</v>
      </c>
      <c r="F1374" s="10" t="s">
        <v>14</v>
      </c>
      <c r="G1374" s="10" t="s">
        <v>15</v>
      </c>
      <c r="H1374" s="10" t="s">
        <v>41</v>
      </c>
      <c r="I1374" s="10" t="s">
        <v>745</v>
      </c>
      <c r="J1374" s="10" t="s">
        <v>268</v>
      </c>
      <c r="K1374" s="10" t="s">
        <v>38</v>
      </c>
      <c r="L1374" t="str">
        <f>RIGHT(H1374, LEN(H1374)-6)</f>
        <v>ACCH</v>
      </c>
      <c r="M1374">
        <f>IF(AND(NOT(K1373=K1374),J1373=J1374,I1373=I1374),M1373,IF(AND(NOT(K1374=K1375),J1374=J1375,I1374=I1375),M1372,IF(AND(NOT(K1373=K1372),J1373=J1372,I1373=I1372),M1373+1,IF(K1373=K1374,M1373,M1373+1))))</f>
        <v>67</v>
      </c>
      <c r="N1374" s="10"/>
      <c r="O1374" t="b">
        <f>IF(AND(NOT(K1373=K1374),J1373=J1374,I1373=I1374),TRUE,FALSE)</f>
        <v>0</v>
      </c>
      <c r="P1374" t="str">
        <f>IF(M1374=M1373,IF(NOT(P1373=""),P1373,IF(NOT(N1373=""),N1373,"")),IF(NOT(N1374=""),N1374,""))</f>
        <v/>
      </c>
      <c r="Q1374" t="str">
        <f>IF(M1374=M1375,IF(Q1375="",P1374,Q1375),P1374)</f>
        <v>10149473</v>
      </c>
    </row>
    <row r="1375" spans="1:17">
      <c r="A1375" t="str">
        <f t="shared" si="21"/>
        <v>10149473</v>
      </c>
      <c r="B1375" s="10" t="s">
        <v>11</v>
      </c>
      <c r="C1375">
        <v>1129</v>
      </c>
      <c r="D1375" s="10" t="s">
        <v>111</v>
      </c>
      <c r="E1375" s="10" t="s">
        <v>13</v>
      </c>
      <c r="F1375" s="10" t="s">
        <v>14</v>
      </c>
      <c r="G1375" s="10" t="s">
        <v>15</v>
      </c>
      <c r="H1375" s="10" t="s">
        <v>88</v>
      </c>
      <c r="I1375" s="10" t="s">
        <v>738</v>
      </c>
      <c r="J1375" s="10" t="s">
        <v>17</v>
      </c>
      <c r="K1375" s="10" t="s">
        <v>38</v>
      </c>
      <c r="L1375" t="str">
        <f>RIGHT(H1375, LEN(H1375)-6)</f>
        <v>ACCH</v>
      </c>
      <c r="M1375">
        <f>IF(AND(NOT(K1374=K1375),J1374=J1375,I1374=I1375),M1374,IF(AND(NOT(K1375=K1376),J1375=J1376,I1375=I1376),M1373,IF(AND(NOT(K1374=K1373),J1374=J1373,I1374=I1373),M1374+1,IF(K1374=K1375,M1374,M1374+1))))</f>
        <v>67</v>
      </c>
      <c r="N1375" s="10"/>
      <c r="O1375" t="b">
        <f>IF(AND(NOT(K1374=K1375),J1374=J1375,I1374=I1375),TRUE,FALSE)</f>
        <v>0</v>
      </c>
      <c r="P1375" t="str">
        <f>IF(M1375=M1374,IF(NOT(P1374=""),P1374,IF(NOT(N1374=""),N1374,"")),IF(NOT(N1375=""),N1375,""))</f>
        <v/>
      </c>
      <c r="Q1375" t="str">
        <f>IF(M1375=M1376,IF(Q1376="",P1375,Q1376),P1375)</f>
        <v>10149473</v>
      </c>
    </row>
    <row r="1376" spans="1:17">
      <c r="A1376" t="str">
        <f t="shared" si="21"/>
        <v>10149473</v>
      </c>
      <c r="B1376" s="10" t="s">
        <v>11</v>
      </c>
      <c r="C1376">
        <v>1202</v>
      </c>
      <c r="D1376" s="10" t="s">
        <v>12</v>
      </c>
      <c r="E1376" s="10" t="s">
        <v>13</v>
      </c>
      <c r="F1376" s="10" t="s">
        <v>281</v>
      </c>
      <c r="G1376" s="10" t="s">
        <v>15</v>
      </c>
      <c r="H1376" s="10" t="s">
        <v>115</v>
      </c>
      <c r="I1376" s="10" t="s">
        <v>746</v>
      </c>
      <c r="J1376" s="10"/>
      <c r="K1376" s="10" t="s">
        <v>38</v>
      </c>
      <c r="L1376" t="str">
        <f>RIGHT(H1376, LEN(H1376)-6)</f>
        <v>SCIH</v>
      </c>
      <c r="M1376">
        <f>IF(AND(NOT(K1375=K1376),J1375=J1376,I1375=I1376),M1375,IF(AND(NOT(K1376=K1377),J1376=J1377,I1376=I1377),M1374,IF(AND(NOT(K1375=K1374),J1375=J1374,I1375=I1374),M1375+1,IF(K1375=K1376,M1375,M1375+1))))</f>
        <v>67</v>
      </c>
      <c r="N1376" s="10" t="s">
        <v>350</v>
      </c>
      <c r="O1376" t="b">
        <f>IF(AND(NOT(K1375=K1376),J1375=J1376,I1375=I1376),TRUE,FALSE)</f>
        <v>0</v>
      </c>
      <c r="P1376" t="str">
        <f>IF(M1376=M1375,IF(NOT(P1375=""),P1375,IF(NOT(N1375=""),N1375,"")),IF(NOT(N1376=""),N1376,""))</f>
        <v/>
      </c>
      <c r="Q1376" t="str">
        <f>IF(M1376=M1377,IF(Q1377="",P1376,Q1377),P1376)</f>
        <v>10149473</v>
      </c>
    </row>
    <row r="1377" spans="1:17">
      <c r="A1377" t="str">
        <f t="shared" si="21"/>
        <v>10149473</v>
      </c>
      <c r="B1377" s="10" t="s">
        <v>11</v>
      </c>
      <c r="C1377">
        <v>1205</v>
      </c>
      <c r="D1377" s="10" t="s">
        <v>12</v>
      </c>
      <c r="E1377" s="10" t="s">
        <v>13</v>
      </c>
      <c r="F1377" s="10" t="s">
        <v>14</v>
      </c>
      <c r="G1377" s="10" t="s">
        <v>15</v>
      </c>
      <c r="H1377" s="10" t="s">
        <v>56</v>
      </c>
      <c r="I1377" s="10" t="s">
        <v>773</v>
      </c>
      <c r="J1377" s="10" t="s">
        <v>241</v>
      </c>
      <c r="K1377" s="10" t="s">
        <v>38</v>
      </c>
      <c r="L1377" t="str">
        <f>RIGHT(H1377, LEN(H1377)-6)</f>
        <v>SCIH</v>
      </c>
      <c r="M1377">
        <f>IF(AND(NOT(K1376=K1377),J1376=J1377,I1376=I1377),M1376,IF(AND(NOT(K1377=K1378),J1377=J1378,I1377=I1378),M1375,IF(AND(NOT(K1376=K1375),J1376=J1375,I1376=I1375),M1376+1,IF(K1376=K1377,M1376,M1376+1))))</f>
        <v>67</v>
      </c>
      <c r="N1377" s="10"/>
      <c r="O1377" t="b">
        <f>IF(AND(NOT(K1376=K1377),J1376=J1377,I1376=I1377),TRUE,FALSE)</f>
        <v>0</v>
      </c>
      <c r="P1377" t="str">
        <f>IF(M1377=M1376,IF(NOT(P1376=""),P1376,IF(NOT(N1376=""),N1376,"")),IF(NOT(N1377=""),N1377,""))</f>
        <v>10149473</v>
      </c>
      <c r="Q1377" t="str">
        <f>IF(M1377=M1378,IF(Q1378="",P1377,Q1378),P1377)</f>
        <v>10149473</v>
      </c>
    </row>
    <row r="1378" spans="1:17">
      <c r="A1378" t="str">
        <f t="shared" si="21"/>
        <v>10149473</v>
      </c>
      <c r="B1378" s="10" t="s">
        <v>11</v>
      </c>
      <c r="C1378">
        <v>1433</v>
      </c>
      <c r="D1378" s="10" t="s">
        <v>30</v>
      </c>
      <c r="E1378" s="10" t="s">
        <v>20</v>
      </c>
      <c r="F1378" s="10" t="s">
        <v>14</v>
      </c>
      <c r="G1378" s="10" t="s">
        <v>15</v>
      </c>
      <c r="H1378" s="10" t="s">
        <v>53</v>
      </c>
      <c r="I1378" s="10" t="s">
        <v>763</v>
      </c>
      <c r="J1378" s="10" t="s">
        <v>241</v>
      </c>
      <c r="K1378" s="10" t="s">
        <v>38</v>
      </c>
      <c r="L1378" t="str">
        <f>RIGHT(H1378, LEN(H1378)-6)</f>
        <v>ACCH</v>
      </c>
      <c r="M1378">
        <f>IF(AND(NOT(K1377=K1378),J1377=J1378,I1377=I1378),M1377,IF(AND(NOT(K1378=K1379),J1378=J1379,I1378=I1379),M1376,IF(AND(NOT(K1377=K1376),J1377=J1376,I1377=I1376),M1377+1,IF(K1377=K1378,M1377,M1377+1))))</f>
        <v>67</v>
      </c>
      <c r="N1378" s="10"/>
      <c r="O1378" t="b">
        <f>IF(AND(NOT(K1377=K1378),J1377=J1378,I1377=I1378),TRUE,FALSE)</f>
        <v>0</v>
      </c>
      <c r="P1378" t="str">
        <f>IF(M1378=M1377,IF(NOT(P1377=""),P1377,IF(NOT(N1377=""),N1377,"")),IF(NOT(N1378=""),N1378,""))</f>
        <v>10149473</v>
      </c>
      <c r="Q1378" t="str">
        <f>IF(M1378=M1379,IF(Q1379="",P1378,Q1379),P1378)</f>
        <v>10149473</v>
      </c>
    </row>
    <row r="1379" spans="1:17">
      <c r="A1379" t="str">
        <f t="shared" si="21"/>
        <v>10149473</v>
      </c>
      <c r="B1379" s="10" t="s">
        <v>11</v>
      </c>
      <c r="C1379">
        <v>13657</v>
      </c>
      <c r="D1379" s="10" t="s">
        <v>12</v>
      </c>
      <c r="E1379" s="10" t="s">
        <v>24</v>
      </c>
      <c r="F1379" s="10" t="s">
        <v>14</v>
      </c>
      <c r="G1379" s="10" t="s">
        <v>15</v>
      </c>
      <c r="H1379" s="10" t="s">
        <v>228</v>
      </c>
      <c r="I1379" s="10" t="s">
        <v>851</v>
      </c>
      <c r="J1379" s="10" t="s">
        <v>241</v>
      </c>
      <c r="K1379" s="10" t="s">
        <v>38</v>
      </c>
      <c r="L1379" t="str">
        <f>RIGHT(H1379, LEN(H1379)-6)</f>
        <v>SCIH</v>
      </c>
      <c r="M1379">
        <f>IF(AND(NOT(K1378=K1379),J1378=J1379,I1378=I1379),M1378,IF(AND(NOT(K1379=K1380),J1379=J1380,I1379=I1380),M1377,IF(AND(NOT(K1378=K1377),J1378=J1377,I1378=I1377),M1378+1,IF(K1378=K1379,M1378,M1378+1))))</f>
        <v>67</v>
      </c>
      <c r="N1379" s="10"/>
      <c r="O1379" t="b">
        <f>IF(AND(NOT(K1378=K1379),J1378=J1379,I1378=I1379),TRUE,FALSE)</f>
        <v>0</v>
      </c>
      <c r="P1379" t="str">
        <f>IF(M1379=M1378,IF(NOT(P1378=""),P1378,IF(NOT(N1378=""),N1378,"")),IF(NOT(N1379=""),N1379,""))</f>
        <v>10149473</v>
      </c>
      <c r="Q1379" t="str">
        <f>IF(M1379=M1380,IF(Q1380="",P1379,Q1380),P1379)</f>
        <v>10149473</v>
      </c>
    </row>
    <row r="1380" spans="1:17">
      <c r="A1380" t="str">
        <f t="shared" si="21"/>
        <v>10149473</v>
      </c>
      <c r="B1380" s="10" t="s">
        <v>11</v>
      </c>
      <c r="C1380">
        <v>13661</v>
      </c>
      <c r="D1380" s="10" t="s">
        <v>12</v>
      </c>
      <c r="E1380" s="10" t="s">
        <v>24</v>
      </c>
      <c r="F1380" s="10" t="s">
        <v>14</v>
      </c>
      <c r="G1380" s="10" t="s">
        <v>15</v>
      </c>
      <c r="H1380" s="10" t="s">
        <v>247</v>
      </c>
      <c r="I1380" s="10" t="s">
        <v>837</v>
      </c>
      <c r="J1380" s="10" t="s">
        <v>241</v>
      </c>
      <c r="K1380" s="10" t="s">
        <v>38</v>
      </c>
      <c r="L1380" t="str">
        <f>RIGHT(H1380, LEN(H1380)-6)</f>
        <v>SSCH</v>
      </c>
      <c r="M1380">
        <f>IF(AND(NOT(K1379=K1380),J1379=J1380,I1379=I1380),M1379,IF(AND(NOT(K1380=K1381),J1380=J1381,I1380=I1381),M1378,IF(AND(NOT(K1379=K1378),J1379=J1378,I1379=I1378),M1379+1,IF(K1379=K1380,M1379,M1379+1))))</f>
        <v>67</v>
      </c>
      <c r="N1380" s="10"/>
      <c r="O1380" t="b">
        <f>IF(AND(NOT(K1379=K1380),J1379=J1380,I1379=I1380),TRUE,FALSE)</f>
        <v>0</v>
      </c>
      <c r="P1380" t="str">
        <f>IF(M1380=M1379,IF(NOT(P1379=""),P1379,IF(NOT(N1379=""),N1379,"")),IF(NOT(N1380=""),N1380,""))</f>
        <v>10149473</v>
      </c>
      <c r="Q1380" t="str">
        <f>IF(M1380=M1381,IF(Q1381="",P1380,Q1381),P1380)</f>
        <v>10149473</v>
      </c>
    </row>
    <row r="1381" spans="1:17">
      <c r="A1381" t="str">
        <f t="shared" si="21"/>
        <v>10149473</v>
      </c>
      <c r="B1381" s="10" t="s">
        <v>11</v>
      </c>
      <c r="C1381">
        <v>13701</v>
      </c>
      <c r="D1381" s="10" t="s">
        <v>30</v>
      </c>
      <c r="E1381" s="10" t="s">
        <v>34</v>
      </c>
      <c r="F1381" s="10" t="s">
        <v>14</v>
      </c>
      <c r="G1381" s="10" t="s">
        <v>15</v>
      </c>
      <c r="H1381" s="10" t="s">
        <v>50</v>
      </c>
      <c r="I1381" s="10" t="s">
        <v>659</v>
      </c>
      <c r="J1381" s="10" t="s">
        <v>241</v>
      </c>
      <c r="K1381" s="10" t="s">
        <v>38</v>
      </c>
      <c r="L1381" t="str">
        <f>RIGHT(H1381, LEN(H1381)-6)</f>
        <v>ACCH</v>
      </c>
      <c r="M1381">
        <f>IF(AND(NOT(K1380=K1381),J1380=J1381,I1380=I1381),M1380,IF(AND(NOT(K1381=K1382),J1381=J1382,I1381=I1382),M1379,IF(AND(NOT(K1380=K1379),J1380=J1379,I1380=I1379),M1380+1,IF(K1380=K1381,M1380,M1380+1))))</f>
        <v>67</v>
      </c>
      <c r="N1381" s="10"/>
      <c r="O1381" t="b">
        <f>IF(AND(NOT(K1380=K1381),J1380=J1381,I1380=I1381),TRUE,FALSE)</f>
        <v>0</v>
      </c>
      <c r="P1381" t="str">
        <f>IF(M1381=M1380,IF(NOT(P1380=""),P1380,IF(NOT(N1380=""),N1380,"")),IF(NOT(N1381=""),N1381,""))</f>
        <v>10149473</v>
      </c>
      <c r="Q1381" t="str">
        <f>IF(M1381=M1382,IF(Q1382="",P1381,Q1382),P1381)</f>
        <v>10149473</v>
      </c>
    </row>
    <row r="1382" spans="1:17">
      <c r="A1382" t="str">
        <f t="shared" si="21"/>
        <v>10149473</v>
      </c>
      <c r="B1382" s="10" t="s">
        <v>11</v>
      </c>
      <c r="C1382">
        <v>13728</v>
      </c>
      <c r="D1382" s="10" t="s">
        <v>12</v>
      </c>
      <c r="E1382" s="10" t="s">
        <v>24</v>
      </c>
      <c r="F1382" s="10" t="s">
        <v>14</v>
      </c>
      <c r="G1382" s="10" t="s">
        <v>15</v>
      </c>
      <c r="H1382" s="10" t="s">
        <v>143</v>
      </c>
      <c r="I1382" s="10" t="s">
        <v>800</v>
      </c>
      <c r="J1382" s="10" t="s">
        <v>17</v>
      </c>
      <c r="K1382" s="10" t="s">
        <v>38</v>
      </c>
      <c r="L1382" t="str">
        <f>RIGHT(H1382, LEN(H1382)-6)</f>
        <v>SCIH</v>
      </c>
      <c r="M1382">
        <f>IF(AND(NOT(K1381=K1382),J1381=J1382,I1381=I1382),M1381,IF(AND(NOT(K1382=K1383),J1382=J1383,I1382=I1383),M1380,IF(AND(NOT(K1381=K1380),J1381=J1380,I1381=I1380),M1381+1,IF(K1381=K1382,M1381,M1381+1))))</f>
        <v>67</v>
      </c>
      <c r="N1382" s="10"/>
      <c r="O1382" t="b">
        <f>IF(AND(NOT(K1381=K1382),J1381=J1382,I1381=I1382),TRUE,FALSE)</f>
        <v>0</v>
      </c>
      <c r="P1382" t="str">
        <f>IF(M1382=M1381,IF(NOT(P1381=""),P1381,IF(NOT(N1381=""),N1381,"")),IF(NOT(N1382=""),N1382,""))</f>
        <v>10149473</v>
      </c>
      <c r="Q1382" t="str">
        <f>IF(M1382=M1383,IF(Q1383="",P1382,Q1383),P1382)</f>
        <v>10149473</v>
      </c>
    </row>
    <row r="1383" spans="1:17">
      <c r="A1383" t="str">
        <f t="shared" si="21"/>
        <v>10149473</v>
      </c>
      <c r="B1383" s="10" t="s">
        <v>11</v>
      </c>
      <c r="C1383">
        <v>13767</v>
      </c>
      <c r="D1383" s="10" t="s">
        <v>12</v>
      </c>
      <c r="E1383" s="10" t="s">
        <v>24</v>
      </c>
      <c r="F1383" s="10" t="s">
        <v>14</v>
      </c>
      <c r="G1383" s="10" t="s">
        <v>15</v>
      </c>
      <c r="H1383" s="10" t="s">
        <v>39</v>
      </c>
      <c r="I1383" s="10" t="s">
        <v>737</v>
      </c>
      <c r="J1383" s="10" t="s">
        <v>265</v>
      </c>
      <c r="K1383" s="10" t="s">
        <v>38</v>
      </c>
      <c r="L1383" t="str">
        <f>RIGHT(H1383, LEN(H1383)-6)</f>
        <v>SCIH</v>
      </c>
      <c r="M1383">
        <f>IF(AND(NOT(K1382=K1383),J1382=J1383,I1382=I1383),M1382,IF(AND(NOT(K1383=K1384),J1383=J1384,I1383=I1384),M1381,IF(AND(NOT(K1382=K1381),J1382=J1381,I1382=I1381),M1382+1,IF(K1382=K1383,M1382,M1382+1))))</f>
        <v>67</v>
      </c>
      <c r="N1383" s="10"/>
      <c r="O1383" t="b">
        <f>IF(AND(NOT(K1382=K1383),J1382=J1383,I1382=I1383),TRUE,FALSE)</f>
        <v>0</v>
      </c>
      <c r="P1383" t="str">
        <f>IF(M1383=M1382,IF(NOT(P1382=""),P1382,IF(NOT(N1382=""),N1382,"")),IF(NOT(N1383=""),N1383,""))</f>
        <v>10149473</v>
      </c>
      <c r="Q1383" t="str">
        <f>IF(M1383=M1384,IF(Q1384="",P1383,Q1384),P1383)</f>
        <v>10149473</v>
      </c>
    </row>
    <row r="1384" spans="1:17">
      <c r="A1384" t="str">
        <f t="shared" si="21"/>
        <v>10149473</v>
      </c>
      <c r="B1384" s="10" t="s">
        <v>11</v>
      </c>
      <c r="C1384">
        <v>14120</v>
      </c>
      <c r="D1384" s="10" t="s">
        <v>30</v>
      </c>
      <c r="E1384" s="10" t="s">
        <v>24</v>
      </c>
      <c r="F1384" s="10" t="s">
        <v>281</v>
      </c>
      <c r="G1384" s="10" t="s">
        <v>15</v>
      </c>
      <c r="H1384" s="10" t="s">
        <v>71</v>
      </c>
      <c r="I1384" s="10" t="s">
        <v>808</v>
      </c>
      <c r="J1384" s="10"/>
      <c r="K1384" s="10" t="s">
        <v>38</v>
      </c>
      <c r="L1384" t="str">
        <f>RIGHT(H1384, LEN(H1384)-6)</f>
        <v>SCIH</v>
      </c>
      <c r="M1384">
        <f>IF(AND(NOT(K1383=K1384),J1383=J1384,I1383=I1384),M1383,IF(AND(NOT(K1384=K1385),J1384=J1385,I1384=I1385),M1382,IF(AND(NOT(K1383=K1382),J1383=J1382,I1383=I1382),M1383+1,IF(K1383=K1384,M1383,M1383+1))))</f>
        <v>67</v>
      </c>
      <c r="N1384" s="10" t="s">
        <v>350</v>
      </c>
      <c r="O1384" t="b">
        <f>IF(AND(NOT(K1383=K1384),J1383=J1384,I1383=I1384),TRUE,FALSE)</f>
        <v>0</v>
      </c>
      <c r="P1384" t="str">
        <f>IF(M1384=M1383,IF(NOT(P1383=""),P1383,IF(NOT(N1383=""),N1383,"")),IF(NOT(N1384=""),N1384,""))</f>
        <v>10149473</v>
      </c>
      <c r="Q1384" t="str">
        <f>IF(M1384=M1385,IF(Q1385="",P1384,Q1385),P1384)</f>
        <v>10149473</v>
      </c>
    </row>
    <row r="1385" spans="1:17">
      <c r="A1385" t="str">
        <f t="shared" si="21"/>
        <v>10149473</v>
      </c>
      <c r="B1385" s="10" t="s">
        <v>11</v>
      </c>
      <c r="C1385">
        <v>14199</v>
      </c>
      <c r="D1385" s="10" t="s">
        <v>12</v>
      </c>
      <c r="E1385" s="10" t="s">
        <v>34</v>
      </c>
      <c r="F1385" s="10" t="s">
        <v>14</v>
      </c>
      <c r="G1385" s="10" t="s">
        <v>15</v>
      </c>
      <c r="H1385" s="10" t="s">
        <v>133</v>
      </c>
      <c r="I1385" s="10" t="s">
        <v>134</v>
      </c>
      <c r="J1385" s="10"/>
      <c r="K1385" s="10" t="s">
        <v>38</v>
      </c>
      <c r="L1385" t="str">
        <f>RIGHT(H1385, LEN(H1385)-6)</f>
        <v>CICY</v>
      </c>
      <c r="M1385">
        <f>IF(AND(NOT(K1384=K1385),J1384=J1385,I1384=I1385),M1384,IF(AND(NOT(K1385=K1386),J1385=J1386,I1385=I1386),M1383,IF(AND(NOT(K1384=K1383),J1384=J1383,I1384=I1383),M1384+1,IF(K1384=K1385,M1384,M1384+1))))</f>
        <v>67</v>
      </c>
      <c r="N1385" s="10"/>
      <c r="O1385" t="b">
        <f>IF(AND(NOT(K1384=K1385),J1384=J1385,I1384=I1385),TRUE,FALSE)</f>
        <v>0</v>
      </c>
      <c r="P1385" t="str">
        <f>IF(M1385=M1384,IF(NOT(P1384=""),P1384,IF(NOT(N1384=""),N1384,"")),IF(NOT(N1385=""),N1385,""))</f>
        <v>10149473</v>
      </c>
      <c r="Q1385" t="str">
        <f>IF(M1385=M1386,IF(Q1386="",P1385,Q1386),P1385)</f>
        <v>10149473</v>
      </c>
    </row>
    <row r="1386" spans="1:17">
      <c r="A1386" t="str">
        <f t="shared" si="21"/>
        <v>10149473</v>
      </c>
      <c r="B1386" s="10" t="s">
        <v>11</v>
      </c>
      <c r="C1386">
        <v>18760</v>
      </c>
      <c r="D1386" s="10" t="s">
        <v>30</v>
      </c>
      <c r="E1386" s="10" t="s">
        <v>24</v>
      </c>
      <c r="F1386" s="10" t="s">
        <v>281</v>
      </c>
      <c r="G1386" s="10" t="s">
        <v>15</v>
      </c>
      <c r="H1386" s="10" t="s">
        <v>39</v>
      </c>
      <c r="I1386" s="10" t="s">
        <v>737</v>
      </c>
      <c r="J1386" s="10"/>
      <c r="K1386" s="10" t="s">
        <v>38</v>
      </c>
      <c r="L1386" t="str">
        <f>RIGHT(H1386, LEN(H1386)-6)</f>
        <v>SCIH</v>
      </c>
      <c r="M1386">
        <f>IF(AND(NOT(K1385=K1386),J1385=J1386,I1385=I1386),M1385,IF(AND(NOT(K1386=K1387),J1386=J1387,I1386=I1387),M1384,IF(AND(NOT(K1385=K1384),J1385=J1384,I1385=I1384),M1385+1,IF(K1385=K1386,M1385,M1385+1))))</f>
        <v>67</v>
      </c>
      <c r="N1386" s="10" t="s">
        <v>350</v>
      </c>
      <c r="O1386" t="b">
        <f>IF(AND(NOT(K1385=K1386),J1385=J1386,I1385=I1386),TRUE,FALSE)</f>
        <v>0</v>
      </c>
      <c r="P1386" t="str">
        <f>IF(M1386=M1385,IF(NOT(P1385=""),P1385,IF(NOT(N1385=""),N1385,"")),IF(NOT(N1386=""),N1386,""))</f>
        <v>10149473</v>
      </c>
      <c r="Q1386" t="str">
        <f>IF(M1386=M1387,IF(Q1387="",P1386,Q1387),P1386)</f>
        <v>10149473</v>
      </c>
    </row>
    <row r="1387" spans="1:17">
      <c r="A1387" t="str">
        <f t="shared" si="21"/>
        <v>Anon_68</v>
      </c>
      <c r="B1387" s="10" t="s">
        <v>11</v>
      </c>
      <c r="C1387">
        <v>1086</v>
      </c>
      <c r="D1387" s="10" t="s">
        <v>93</v>
      </c>
      <c r="E1387" s="10" t="s">
        <v>13</v>
      </c>
      <c r="F1387" s="10" t="s">
        <v>14</v>
      </c>
      <c r="G1387" s="10" t="s">
        <v>15</v>
      </c>
      <c r="H1387" s="10" t="s">
        <v>94</v>
      </c>
      <c r="I1387" s="10" t="s">
        <v>762</v>
      </c>
      <c r="J1387" s="10" t="s">
        <v>241</v>
      </c>
      <c r="K1387" s="10" t="s">
        <v>18</v>
      </c>
      <c r="L1387" t="str">
        <f>RIGHT(H1387, LEN(H1387)-6)</f>
        <v>ACCH</v>
      </c>
      <c r="M1387">
        <f>IF(AND(NOT(K1386=K1387),J1386=J1387,I1386=I1387),M1386,IF(AND(NOT(K1387=K1388),J1387=J1388,I1387=I1388),M1385,IF(AND(NOT(K1386=K1385),J1386=J1385,I1386=I1385),M1386+1,IF(K1386=K1387,M1386,M1386+1))))</f>
        <v>68</v>
      </c>
      <c r="N1387" s="10"/>
      <c r="O1387" t="b">
        <f>IF(AND(NOT(K1386=K1387),J1386=J1387,I1386=I1387),TRUE,FALSE)</f>
        <v>0</v>
      </c>
      <c r="P1387" t="str">
        <f>IF(M1387=M1386,IF(NOT(P1386=""),P1386,IF(NOT(N1386=""),N1386,"")),IF(NOT(N1387=""),N1387,""))</f>
        <v/>
      </c>
      <c r="Q1387" t="str">
        <f>IF(M1387=M1388,IF(Q1388="",P1387,Q1388),P1387)</f>
        <v/>
      </c>
    </row>
    <row r="1388" spans="1:17">
      <c r="A1388" t="str">
        <f t="shared" si="21"/>
        <v>Anon_68</v>
      </c>
      <c r="B1388" s="10" t="s">
        <v>11</v>
      </c>
      <c r="C1388">
        <v>1094</v>
      </c>
      <c r="D1388" s="10" t="s">
        <v>12</v>
      </c>
      <c r="E1388" s="10" t="s">
        <v>13</v>
      </c>
      <c r="F1388" s="10" t="s">
        <v>14</v>
      </c>
      <c r="G1388" s="10" t="s">
        <v>15</v>
      </c>
      <c r="H1388" s="10" t="s">
        <v>92</v>
      </c>
      <c r="I1388" s="10" t="s">
        <v>791</v>
      </c>
      <c r="J1388" s="10" t="s">
        <v>17</v>
      </c>
      <c r="K1388" s="10" t="s">
        <v>18</v>
      </c>
      <c r="L1388" t="str">
        <f>RIGHT(H1388, LEN(H1388)-6)</f>
        <v>ACCH</v>
      </c>
      <c r="M1388">
        <f>IF(AND(NOT(K1387=K1388),J1387=J1388,I1387=I1388),M1387,IF(AND(NOT(K1388=K1389),J1388=J1389,I1388=I1389),M1386,IF(AND(NOT(K1387=K1386),J1387=J1386,I1387=I1386),M1387+1,IF(K1387=K1388,M1387,M1387+1))))</f>
        <v>68</v>
      </c>
      <c r="N1388" s="10"/>
      <c r="O1388" t="b">
        <f>IF(AND(NOT(K1387=K1388),J1387=J1388,I1387=I1388),TRUE,FALSE)</f>
        <v>0</v>
      </c>
      <c r="P1388" t="str">
        <f>IF(M1388=M1387,IF(NOT(P1387=""),P1387,IF(NOT(N1387=""),N1387,"")),IF(NOT(N1388=""),N1388,""))</f>
        <v/>
      </c>
      <c r="Q1388" t="str">
        <f>IF(M1388=M1389,IF(Q1389="",P1388,Q1389),P1388)</f>
        <v/>
      </c>
    </row>
    <row r="1389" spans="1:17">
      <c r="A1389" t="str">
        <f t="shared" si="21"/>
        <v>Anon_68</v>
      </c>
      <c r="B1389" s="10" t="s">
        <v>11</v>
      </c>
      <c r="C1389">
        <v>1122</v>
      </c>
      <c r="D1389" s="10" t="s">
        <v>30</v>
      </c>
      <c r="E1389" s="10" t="s">
        <v>13</v>
      </c>
      <c r="F1389" s="10" t="s">
        <v>14</v>
      </c>
      <c r="G1389" s="10" t="s">
        <v>15</v>
      </c>
      <c r="H1389" s="10" t="s">
        <v>54</v>
      </c>
      <c r="I1389" s="10" t="s">
        <v>770</v>
      </c>
      <c r="J1389" s="10" t="s">
        <v>17</v>
      </c>
      <c r="K1389" s="10" t="s">
        <v>18</v>
      </c>
      <c r="L1389" t="str">
        <f>RIGHT(H1389, LEN(H1389)-6)</f>
        <v>ACCH</v>
      </c>
      <c r="M1389">
        <f>IF(AND(NOT(K1388=K1389),J1388=J1389,I1388=I1389),M1388,IF(AND(NOT(K1389=K1390),J1389=J1390,I1389=I1390),M1387,IF(AND(NOT(K1388=K1387),J1388=J1387,I1388=I1387),M1388+1,IF(K1388=K1389,M1388,M1388+1))))</f>
        <v>68</v>
      </c>
      <c r="N1389" s="10"/>
      <c r="O1389" t="b">
        <f>IF(AND(NOT(K1388=K1389),J1388=J1389,I1388=I1389),TRUE,FALSE)</f>
        <v>0</v>
      </c>
      <c r="P1389" t="str">
        <f>IF(M1389=M1388,IF(NOT(P1388=""),P1388,IF(NOT(N1388=""),N1388,"")),IF(NOT(N1389=""),N1389,""))</f>
        <v/>
      </c>
      <c r="Q1389" t="str">
        <f>IF(M1389=M1390,IF(Q1390="",P1389,Q1390),P1389)</f>
        <v/>
      </c>
    </row>
    <row r="1390" spans="1:17">
      <c r="A1390" t="str">
        <f t="shared" si="21"/>
        <v>Anon_68</v>
      </c>
      <c r="B1390" s="10" t="s">
        <v>11</v>
      </c>
      <c r="C1390">
        <v>1286</v>
      </c>
      <c r="D1390" s="10" t="s">
        <v>30</v>
      </c>
      <c r="E1390" s="10" t="s">
        <v>13</v>
      </c>
      <c r="F1390" s="10" t="s">
        <v>14</v>
      </c>
      <c r="G1390" s="10" t="s">
        <v>15</v>
      </c>
      <c r="H1390" s="10" t="s">
        <v>74</v>
      </c>
      <c r="I1390" s="10" t="s">
        <v>796</v>
      </c>
      <c r="J1390" s="10" t="s">
        <v>265</v>
      </c>
      <c r="K1390" s="10" t="s">
        <v>18</v>
      </c>
      <c r="L1390" t="str">
        <f>RIGHT(H1390, LEN(H1390)-6)</f>
        <v>SSCH</v>
      </c>
      <c r="M1390">
        <f>IF(AND(NOT(K1389=K1390),J1389=J1390,I1389=I1390),M1389,IF(AND(NOT(K1390=K1391),J1390=J1391,I1390=I1391),M1388,IF(AND(NOT(K1389=K1388),J1389=J1388,I1389=I1388),M1389+1,IF(K1389=K1390,M1389,M1389+1))))</f>
        <v>68</v>
      </c>
      <c r="N1390" s="10"/>
      <c r="O1390" t="b">
        <f>IF(AND(NOT(K1389=K1390),J1389=J1390,I1389=I1390),TRUE,FALSE)</f>
        <v>0</v>
      </c>
      <c r="P1390" t="str">
        <f>IF(M1390=M1389,IF(NOT(P1389=""),P1389,IF(NOT(N1389=""),N1389,"")),IF(NOT(N1390=""),N1390,""))</f>
        <v/>
      </c>
      <c r="Q1390" t="str">
        <f>IF(M1390=M1391,IF(Q1391="",P1390,Q1391),P1390)</f>
        <v/>
      </c>
    </row>
    <row r="1391" spans="1:17">
      <c r="A1391" t="str">
        <f t="shared" si="21"/>
        <v>Anon_68</v>
      </c>
      <c r="B1391" s="10" t="s">
        <v>11</v>
      </c>
      <c r="C1391">
        <v>13276</v>
      </c>
      <c r="D1391" s="10" t="s">
        <v>61</v>
      </c>
      <c r="E1391" s="10" t="s">
        <v>20</v>
      </c>
      <c r="F1391" s="10" t="s">
        <v>14</v>
      </c>
      <c r="G1391" s="10" t="s">
        <v>15</v>
      </c>
      <c r="H1391" s="10" t="s">
        <v>53</v>
      </c>
      <c r="I1391" s="10" t="s">
        <v>763</v>
      </c>
      <c r="J1391" s="10" t="s">
        <v>272</v>
      </c>
      <c r="K1391" s="10" t="s">
        <v>18</v>
      </c>
      <c r="L1391" t="str">
        <f>RIGHT(H1391, LEN(H1391)-6)</f>
        <v>ACCH</v>
      </c>
      <c r="M1391">
        <f>IF(AND(NOT(K1390=K1391),J1390=J1391,I1390=I1391),M1390,IF(AND(NOT(K1391=K1392),J1391=J1392,I1391=I1392),M1389,IF(AND(NOT(K1390=K1389),J1390=J1389,I1390=I1389),M1390+1,IF(K1390=K1391,M1390,M1390+1))))</f>
        <v>68</v>
      </c>
      <c r="N1391" s="10"/>
      <c r="O1391" t="b">
        <f>IF(AND(NOT(K1390=K1391),J1390=J1391,I1390=I1391),TRUE,FALSE)</f>
        <v>0</v>
      </c>
      <c r="P1391" t="str">
        <f>IF(M1391=M1390,IF(NOT(P1390=""),P1390,IF(NOT(N1390=""),N1390,"")),IF(NOT(N1391=""),N1391,""))</f>
        <v/>
      </c>
      <c r="Q1391" t="str">
        <f>IF(M1391=M1392,IF(Q1392="",P1391,Q1392),P1391)</f>
        <v/>
      </c>
    </row>
    <row r="1392" spans="1:17">
      <c r="A1392" t="str">
        <f t="shared" si="21"/>
        <v>Anon_68</v>
      </c>
      <c r="B1392" s="10" t="s">
        <v>11</v>
      </c>
      <c r="C1392">
        <v>13645</v>
      </c>
      <c r="D1392" s="10" t="s">
        <v>12</v>
      </c>
      <c r="E1392" s="10" t="s">
        <v>24</v>
      </c>
      <c r="F1392" s="10" t="s">
        <v>14</v>
      </c>
      <c r="G1392" s="10" t="s">
        <v>15</v>
      </c>
      <c r="H1392" s="10" t="s">
        <v>109</v>
      </c>
      <c r="I1392" s="10" t="s">
        <v>855</v>
      </c>
      <c r="J1392" s="10" t="s">
        <v>17</v>
      </c>
      <c r="K1392" s="10" t="s">
        <v>18</v>
      </c>
      <c r="L1392" t="str">
        <f>RIGHT(H1392, LEN(H1392)-6)</f>
        <v>SSCH</v>
      </c>
      <c r="M1392">
        <f>IF(AND(NOT(K1391=K1392),J1391=J1392,I1391=I1392),M1391,IF(AND(NOT(K1392=K1393),J1392=J1393,I1392=I1393),M1390,IF(AND(NOT(K1391=K1390),J1391=J1390,I1391=I1390),M1391+1,IF(K1391=K1392,M1391,M1391+1))))</f>
        <v>68</v>
      </c>
      <c r="N1392" s="10"/>
      <c r="O1392" t="b">
        <f>IF(AND(NOT(K1391=K1392),J1391=J1392,I1391=I1392),TRUE,FALSE)</f>
        <v>0</v>
      </c>
      <c r="P1392" t="str">
        <f>IF(M1392=M1391,IF(NOT(P1391=""),P1391,IF(NOT(N1391=""),N1391,"")),IF(NOT(N1392=""),N1392,""))</f>
        <v/>
      </c>
      <c r="Q1392" t="str">
        <f>IF(M1392=M1393,IF(Q1393="",P1392,Q1393),P1392)</f>
        <v/>
      </c>
    </row>
    <row r="1393" spans="1:17">
      <c r="A1393" t="str">
        <f t="shared" si="21"/>
        <v>Anon_68</v>
      </c>
      <c r="B1393" s="10" t="s">
        <v>11</v>
      </c>
      <c r="C1393">
        <v>13703</v>
      </c>
      <c r="D1393" s="10" t="s">
        <v>12</v>
      </c>
      <c r="E1393" s="10" t="s">
        <v>34</v>
      </c>
      <c r="F1393" s="10" t="s">
        <v>14</v>
      </c>
      <c r="G1393" s="10" t="s">
        <v>15</v>
      </c>
      <c r="H1393" s="10" t="s">
        <v>146</v>
      </c>
      <c r="I1393" s="10" t="s">
        <v>852</v>
      </c>
      <c r="J1393" s="10" t="s">
        <v>265</v>
      </c>
      <c r="K1393" s="10" t="s">
        <v>18</v>
      </c>
      <c r="L1393" t="str">
        <f>RIGHT(H1393, LEN(H1393)-6)</f>
        <v>ACCH</v>
      </c>
      <c r="M1393">
        <f>IF(AND(NOT(K1392=K1393),J1392=J1393,I1392=I1393),M1392,IF(AND(NOT(K1393=K1394),J1393=J1394,I1393=I1394),M1391,IF(AND(NOT(K1392=K1391),J1392=J1391,I1392=I1391),M1392+1,IF(K1392=K1393,M1392,M1392+1))))</f>
        <v>68</v>
      </c>
      <c r="N1393" s="10"/>
      <c r="O1393" t="b">
        <f>IF(AND(NOT(K1392=K1393),J1392=J1393,I1392=I1393),TRUE,FALSE)</f>
        <v>0</v>
      </c>
      <c r="P1393" t="str">
        <f>IF(M1393=M1392,IF(NOT(P1392=""),P1392,IF(NOT(N1392=""),N1392,"")),IF(NOT(N1393=""),N1393,""))</f>
        <v/>
      </c>
      <c r="Q1393" t="str">
        <f>IF(M1393=M1394,IF(Q1394="",P1393,Q1394),P1393)</f>
        <v/>
      </c>
    </row>
    <row r="1394" spans="1:17">
      <c r="A1394" t="str">
        <f t="shared" si="21"/>
        <v>Anon_68</v>
      </c>
      <c r="B1394" s="10" t="s">
        <v>11</v>
      </c>
      <c r="C1394">
        <v>13730</v>
      </c>
      <c r="D1394" s="10" t="s">
        <v>12</v>
      </c>
      <c r="E1394" s="10" t="s">
        <v>24</v>
      </c>
      <c r="F1394" s="10" t="s">
        <v>14</v>
      </c>
      <c r="G1394" s="10" t="s">
        <v>15</v>
      </c>
      <c r="H1394" s="10" t="s">
        <v>121</v>
      </c>
      <c r="I1394" s="10" t="s">
        <v>782</v>
      </c>
      <c r="J1394" s="10" t="s">
        <v>272</v>
      </c>
      <c r="K1394" s="10" t="s">
        <v>18</v>
      </c>
      <c r="L1394" t="str">
        <f>RIGHT(H1394, LEN(H1394)-6)</f>
        <v>SSCH</v>
      </c>
      <c r="M1394">
        <f>IF(AND(NOT(K1393=K1394),J1393=J1394,I1393=I1394),M1393,IF(AND(NOT(K1394=K1395),J1394=J1395,I1394=I1395),M1392,IF(AND(NOT(K1393=K1392),J1393=J1392,I1393=I1392),M1393+1,IF(K1393=K1394,M1393,M1393+1))))</f>
        <v>68</v>
      </c>
      <c r="N1394" s="10"/>
      <c r="O1394" t="b">
        <f>IF(AND(NOT(K1393=K1394),J1393=J1394,I1393=I1394),TRUE,FALSE)</f>
        <v>0</v>
      </c>
      <c r="P1394" t="str">
        <f>IF(M1394=M1393,IF(NOT(P1393=""),P1393,IF(NOT(N1393=""),N1393,"")),IF(NOT(N1394=""),N1394,""))</f>
        <v/>
      </c>
      <c r="Q1394" t="str">
        <f>IF(M1394=M1395,IF(Q1395="",P1394,Q1395),P1394)</f>
        <v/>
      </c>
    </row>
    <row r="1395" spans="1:17">
      <c r="A1395" t="str">
        <f t="shared" si="21"/>
        <v>Anon_68</v>
      </c>
      <c r="B1395" s="10" t="s">
        <v>11</v>
      </c>
      <c r="C1395">
        <v>13734</v>
      </c>
      <c r="D1395" s="10" t="s">
        <v>12</v>
      </c>
      <c r="E1395" s="10" t="s">
        <v>24</v>
      </c>
      <c r="F1395" s="10" t="s">
        <v>14</v>
      </c>
      <c r="G1395" s="10" t="s">
        <v>15</v>
      </c>
      <c r="H1395" s="10" t="s">
        <v>56</v>
      </c>
      <c r="I1395" s="10" t="s">
        <v>773</v>
      </c>
      <c r="J1395" s="10" t="s">
        <v>268</v>
      </c>
      <c r="K1395" s="10" t="s">
        <v>18</v>
      </c>
      <c r="L1395" t="str">
        <f>RIGHT(H1395, LEN(H1395)-6)</f>
        <v>SCIH</v>
      </c>
      <c r="M1395">
        <f>IF(AND(NOT(K1394=K1395),J1394=J1395,I1394=I1395),M1394,IF(AND(NOT(K1395=K1396),J1395=J1396,I1395=I1396),M1393,IF(AND(NOT(K1394=K1393),J1394=J1393,I1394=I1393),M1394+1,IF(K1394=K1395,M1394,M1394+1))))</f>
        <v>68</v>
      </c>
      <c r="N1395" s="10"/>
      <c r="O1395" t="b">
        <f>IF(AND(NOT(K1394=K1395),J1394=J1395,I1394=I1395),TRUE,FALSE)</f>
        <v>0</v>
      </c>
      <c r="P1395" t="str">
        <f>IF(M1395=M1394,IF(NOT(P1394=""),P1394,IF(NOT(N1394=""),N1394,"")),IF(NOT(N1395=""),N1395,""))</f>
        <v/>
      </c>
      <c r="Q1395" t="str">
        <f>IF(M1395=M1396,IF(Q1396="",P1395,Q1396),P1395)</f>
        <v/>
      </c>
    </row>
    <row r="1396" spans="1:17">
      <c r="A1396" t="str">
        <f t="shared" si="21"/>
        <v>Anon_68</v>
      </c>
      <c r="B1396" s="10" t="s">
        <v>11</v>
      </c>
      <c r="C1396">
        <v>13746</v>
      </c>
      <c r="D1396" s="10" t="s">
        <v>30</v>
      </c>
      <c r="E1396" s="10" t="s">
        <v>24</v>
      </c>
      <c r="F1396" s="10" t="s">
        <v>14</v>
      </c>
      <c r="G1396" s="10" t="s">
        <v>15</v>
      </c>
      <c r="H1396" s="10" t="s">
        <v>88</v>
      </c>
      <c r="I1396" s="10" t="s">
        <v>738</v>
      </c>
      <c r="J1396" s="10" t="s">
        <v>272</v>
      </c>
      <c r="K1396" s="10" t="s">
        <v>18</v>
      </c>
      <c r="L1396" t="str">
        <f>RIGHT(H1396, LEN(H1396)-6)</f>
        <v>ACCH</v>
      </c>
      <c r="M1396">
        <f>IF(AND(NOT(K1395=K1396),J1395=J1396,I1395=I1396),M1395,IF(AND(NOT(K1396=K1397),J1396=J1397,I1396=I1397),M1394,IF(AND(NOT(K1395=K1394),J1395=J1394,I1395=I1394),M1395+1,IF(K1395=K1396,M1395,M1395+1))))</f>
        <v>68</v>
      </c>
      <c r="N1396" s="10"/>
      <c r="O1396" t="b">
        <f>IF(AND(NOT(K1395=K1396),J1395=J1396,I1395=I1396),TRUE,FALSE)</f>
        <v>0</v>
      </c>
      <c r="P1396" t="str">
        <f>IF(M1396=M1395,IF(NOT(P1395=""),P1395,IF(NOT(N1395=""),N1395,"")),IF(NOT(N1396=""),N1396,""))</f>
        <v/>
      </c>
      <c r="Q1396" t="str">
        <f>IF(M1396=M1397,IF(Q1397="",P1396,Q1397),P1396)</f>
        <v/>
      </c>
    </row>
    <row r="1397" spans="1:17">
      <c r="A1397" t="str">
        <f t="shared" si="21"/>
        <v>10685332</v>
      </c>
      <c r="B1397" s="10" t="s">
        <v>11</v>
      </c>
      <c r="C1397">
        <v>1081</v>
      </c>
      <c r="D1397" s="10" t="s">
        <v>112</v>
      </c>
      <c r="E1397" s="10" t="s">
        <v>13</v>
      </c>
      <c r="F1397" s="10" t="s">
        <v>14</v>
      </c>
      <c r="G1397" s="10" t="s">
        <v>15</v>
      </c>
      <c r="H1397" s="10" t="s">
        <v>94</v>
      </c>
      <c r="I1397" s="10" t="s">
        <v>762</v>
      </c>
      <c r="J1397" s="10" t="s">
        <v>272</v>
      </c>
      <c r="K1397" s="10" t="s">
        <v>38</v>
      </c>
      <c r="L1397" t="str">
        <f>RIGHT(H1397, LEN(H1397)-6)</f>
        <v>ACCH</v>
      </c>
      <c r="M1397">
        <f>IF(AND(NOT(K1396=K1397),J1396=J1397,I1396=I1397),M1396,IF(AND(NOT(K1397=K1398),J1397=J1398,I1397=I1398),M1395,IF(AND(NOT(K1396=K1395),J1396=J1395,I1396=I1395),M1396+1,IF(K1396=K1397,M1396,M1396+1))))</f>
        <v>69</v>
      </c>
      <c r="N1397" s="10"/>
      <c r="O1397" t="b">
        <f>IF(AND(NOT(K1396=K1397),J1396=J1397,I1396=I1397),TRUE,FALSE)</f>
        <v>0</v>
      </c>
      <c r="P1397" t="str">
        <f>IF(M1397=M1396,IF(NOT(P1396=""),P1396,IF(NOT(N1396=""),N1396,"")),IF(NOT(N1397=""),N1397,""))</f>
        <v/>
      </c>
      <c r="Q1397" t="str">
        <f>IF(M1397=M1398,IF(Q1398="",P1397,Q1398),P1397)</f>
        <v>10685332</v>
      </c>
    </row>
    <row r="1398" spans="1:17">
      <c r="A1398" t="str">
        <f t="shared" si="21"/>
        <v>10685332</v>
      </c>
      <c r="B1398" s="10" t="s">
        <v>11</v>
      </c>
      <c r="C1398">
        <v>1102</v>
      </c>
      <c r="D1398" s="10" t="s">
        <v>73</v>
      </c>
      <c r="E1398" s="10" t="s">
        <v>13</v>
      </c>
      <c r="F1398" s="10" t="s">
        <v>14</v>
      </c>
      <c r="G1398" s="10" t="s">
        <v>15</v>
      </c>
      <c r="H1398" s="10" t="s">
        <v>41</v>
      </c>
      <c r="I1398" s="10" t="s">
        <v>745</v>
      </c>
      <c r="J1398" s="10" t="s">
        <v>241</v>
      </c>
      <c r="K1398" s="10" t="s">
        <v>38</v>
      </c>
      <c r="L1398" t="str">
        <f>RIGHT(H1398, LEN(H1398)-6)</f>
        <v>ACCH</v>
      </c>
      <c r="M1398">
        <f>IF(AND(NOT(K1397=K1398),J1397=J1398,I1397=I1398),M1397,IF(AND(NOT(K1398=K1399),J1398=J1399,I1398=I1399),M1396,IF(AND(NOT(K1397=K1396),J1397=J1396,I1397=I1396),M1397+1,IF(K1397=K1398,M1397,M1397+1))))</f>
        <v>69</v>
      </c>
      <c r="N1398" s="10"/>
      <c r="O1398" t="b">
        <f>IF(AND(NOT(K1397=K1398),J1397=J1398,I1397=I1398),TRUE,FALSE)</f>
        <v>0</v>
      </c>
      <c r="P1398" t="str">
        <f>IF(M1398=M1397,IF(NOT(P1397=""),P1397,IF(NOT(N1397=""),N1397,"")),IF(NOT(N1398=""),N1398,""))</f>
        <v/>
      </c>
      <c r="Q1398" t="str">
        <f>IF(M1398=M1399,IF(Q1399="",P1398,Q1399),P1398)</f>
        <v>10685332</v>
      </c>
    </row>
    <row r="1399" spans="1:17">
      <c r="A1399" t="str">
        <f t="shared" si="21"/>
        <v>10685332</v>
      </c>
      <c r="B1399" s="10" t="s">
        <v>11</v>
      </c>
      <c r="C1399">
        <v>1129</v>
      </c>
      <c r="D1399" s="10" t="s">
        <v>111</v>
      </c>
      <c r="E1399" s="10" t="s">
        <v>13</v>
      </c>
      <c r="F1399" s="10" t="s">
        <v>14</v>
      </c>
      <c r="G1399" s="10" t="s">
        <v>15</v>
      </c>
      <c r="H1399" s="10" t="s">
        <v>88</v>
      </c>
      <c r="I1399" s="10" t="s">
        <v>738</v>
      </c>
      <c r="J1399" s="10" t="s">
        <v>17</v>
      </c>
      <c r="K1399" s="10" t="s">
        <v>38</v>
      </c>
      <c r="L1399" t="str">
        <f>RIGHT(H1399, LEN(H1399)-6)</f>
        <v>ACCH</v>
      </c>
      <c r="M1399">
        <f>IF(AND(NOT(K1398=K1399),J1398=J1399,I1398=I1399),M1398,IF(AND(NOT(K1399=K1400),J1399=J1400,I1399=I1400),M1397,IF(AND(NOT(K1398=K1397),J1398=J1397,I1398=I1397),M1398+1,IF(K1398=K1399,M1398,M1398+1))))</f>
        <v>69</v>
      </c>
      <c r="N1399" s="10"/>
      <c r="O1399" t="b">
        <f>IF(AND(NOT(K1398=K1399),J1398=J1399,I1398=I1399),TRUE,FALSE)</f>
        <v>0</v>
      </c>
      <c r="P1399" t="str">
        <f>IF(M1399=M1398,IF(NOT(P1398=""),P1398,IF(NOT(N1398=""),N1398,"")),IF(NOT(N1399=""),N1399,""))</f>
        <v/>
      </c>
      <c r="Q1399" t="str">
        <f>IF(M1399=M1400,IF(Q1400="",P1399,Q1400),P1399)</f>
        <v>10685332</v>
      </c>
    </row>
    <row r="1400" spans="1:17">
      <c r="A1400" t="str">
        <f t="shared" si="21"/>
        <v>10685332</v>
      </c>
      <c r="B1400" s="10" t="s">
        <v>11</v>
      </c>
      <c r="C1400">
        <v>1205</v>
      </c>
      <c r="D1400" s="10" t="s">
        <v>12</v>
      </c>
      <c r="E1400" s="10" t="s">
        <v>13</v>
      </c>
      <c r="F1400" s="10" t="s">
        <v>14</v>
      </c>
      <c r="G1400" s="10" t="s">
        <v>15</v>
      </c>
      <c r="H1400" s="10" t="s">
        <v>56</v>
      </c>
      <c r="I1400" s="10" t="s">
        <v>773</v>
      </c>
      <c r="J1400" s="10" t="s">
        <v>272</v>
      </c>
      <c r="K1400" s="10" t="s">
        <v>38</v>
      </c>
      <c r="L1400" t="str">
        <f>RIGHT(H1400, LEN(H1400)-6)</f>
        <v>SCIH</v>
      </c>
      <c r="M1400">
        <f>IF(AND(NOT(K1399=K1400),J1399=J1400,I1399=I1400),M1399,IF(AND(NOT(K1400=K1401),J1400=J1401,I1400=I1401),M1398,IF(AND(NOT(K1399=K1398),J1399=J1398,I1399=I1398),M1399+1,IF(K1399=K1400,M1399,M1399+1))))</f>
        <v>69</v>
      </c>
      <c r="N1400" s="10"/>
      <c r="O1400" t="b">
        <f>IF(AND(NOT(K1399=K1400),J1399=J1400,I1399=I1400),TRUE,FALSE)</f>
        <v>0</v>
      </c>
      <c r="P1400" t="str">
        <f>IF(M1400=M1399,IF(NOT(P1399=""),P1399,IF(NOT(N1399=""),N1399,"")),IF(NOT(N1400=""),N1400,""))</f>
        <v/>
      </c>
      <c r="Q1400" t="str">
        <f>IF(M1400=M1401,IF(Q1401="",P1400,Q1401),P1400)</f>
        <v>10685332</v>
      </c>
    </row>
    <row r="1401" spans="1:17">
      <c r="A1401" t="str">
        <f t="shared" si="21"/>
        <v>10685332</v>
      </c>
      <c r="B1401" s="10" t="s">
        <v>11</v>
      </c>
      <c r="C1401">
        <v>1396</v>
      </c>
      <c r="D1401" s="10" t="s">
        <v>12</v>
      </c>
      <c r="E1401" s="10" t="s">
        <v>20</v>
      </c>
      <c r="F1401" s="10" t="s">
        <v>14</v>
      </c>
      <c r="G1401" s="10" t="s">
        <v>15</v>
      </c>
      <c r="H1401" s="10" t="s">
        <v>144</v>
      </c>
      <c r="I1401" s="10" t="s">
        <v>535</v>
      </c>
      <c r="J1401" s="10" t="s">
        <v>17</v>
      </c>
      <c r="K1401" s="10" t="s">
        <v>38</v>
      </c>
      <c r="L1401" t="str">
        <f>RIGHT(H1401, LEN(H1401)-6)</f>
        <v>ACCH</v>
      </c>
      <c r="M1401">
        <f>IF(AND(NOT(K1400=K1401),J1400=J1401,I1400=I1401),M1400,IF(AND(NOT(K1401=K1402),J1401=J1402,I1401=I1402),M1399,IF(AND(NOT(K1400=K1399),J1400=J1399,I1400=I1399),M1400+1,IF(K1400=K1401,M1400,M1400+1))))</f>
        <v>69</v>
      </c>
      <c r="N1401" s="10"/>
      <c r="O1401" t="b">
        <f>IF(AND(NOT(K1400=K1401),J1400=J1401,I1400=I1401),TRUE,FALSE)</f>
        <v>0</v>
      </c>
      <c r="P1401" t="str">
        <f>IF(M1401=M1400,IF(NOT(P1400=""),P1400,IF(NOT(N1400=""),N1400,"")),IF(NOT(N1401=""),N1401,""))</f>
        <v/>
      </c>
      <c r="Q1401" t="str">
        <f>IF(M1401=M1402,IF(Q1402="",P1401,Q1402),P1401)</f>
        <v>10685332</v>
      </c>
    </row>
    <row r="1402" spans="1:17">
      <c r="A1402" t="str">
        <f t="shared" si="21"/>
        <v>10685332</v>
      </c>
      <c r="B1402" s="10" t="s">
        <v>11</v>
      </c>
      <c r="C1402">
        <v>1402</v>
      </c>
      <c r="D1402" s="10" t="s">
        <v>12</v>
      </c>
      <c r="E1402" s="10" t="s">
        <v>20</v>
      </c>
      <c r="F1402" s="10" t="s">
        <v>281</v>
      </c>
      <c r="G1402" s="10" t="s">
        <v>15</v>
      </c>
      <c r="H1402" s="10" t="s">
        <v>534</v>
      </c>
      <c r="I1402" s="10" t="s">
        <v>535</v>
      </c>
      <c r="J1402" s="10"/>
      <c r="K1402" s="10" t="s">
        <v>38</v>
      </c>
      <c r="L1402" t="str">
        <f>RIGHT(H1402, LEN(H1402)-6)</f>
        <v>ACCY</v>
      </c>
      <c r="M1402">
        <f>IF(AND(NOT(K1401=K1402),J1401=J1402,I1401=I1402),M1401,IF(AND(NOT(K1402=K1403),J1402=J1403,I1402=I1403),M1400,IF(AND(NOT(K1401=K1400),J1401=J1400,I1401=I1400),M1401+1,IF(K1401=K1402,M1401,M1401+1))))</f>
        <v>69</v>
      </c>
      <c r="N1402" s="10" t="s">
        <v>351</v>
      </c>
      <c r="O1402" t="b">
        <f>IF(AND(NOT(K1401=K1402),J1401=J1402,I1401=I1402),TRUE,FALSE)</f>
        <v>0</v>
      </c>
      <c r="P1402" t="str">
        <f>IF(M1402=M1401,IF(NOT(P1401=""),P1401,IF(NOT(N1401=""),N1401,"")),IF(NOT(N1402=""),N1402,""))</f>
        <v/>
      </c>
      <c r="Q1402" t="str">
        <f>IF(M1402=M1403,IF(Q1403="",P1402,Q1403),P1402)</f>
        <v>10685332</v>
      </c>
    </row>
    <row r="1403" spans="1:17">
      <c r="A1403" t="str">
        <f t="shared" si="21"/>
        <v>10685332</v>
      </c>
      <c r="B1403" s="10" t="s">
        <v>11</v>
      </c>
      <c r="C1403">
        <v>13640</v>
      </c>
      <c r="D1403" s="10" t="s">
        <v>12</v>
      </c>
      <c r="E1403" s="10" t="s">
        <v>24</v>
      </c>
      <c r="F1403" s="10" t="s">
        <v>14</v>
      </c>
      <c r="G1403" s="10" t="s">
        <v>15</v>
      </c>
      <c r="H1403" s="10" t="s">
        <v>89</v>
      </c>
      <c r="I1403" s="10" t="s">
        <v>848</v>
      </c>
      <c r="J1403" s="10" t="s">
        <v>272</v>
      </c>
      <c r="K1403" s="10" t="s">
        <v>38</v>
      </c>
      <c r="L1403" t="str">
        <f>RIGHT(H1403, LEN(H1403)-6)</f>
        <v>SCIH</v>
      </c>
      <c r="M1403">
        <f>IF(AND(NOT(K1402=K1403),J1402=J1403,I1402=I1403),M1402,IF(AND(NOT(K1403=K1404),J1403=J1404,I1403=I1404),M1401,IF(AND(NOT(K1402=K1401),J1402=J1401,I1402=I1401),M1402+1,IF(K1402=K1403,M1402,M1402+1))))</f>
        <v>69</v>
      </c>
      <c r="N1403" s="10"/>
      <c r="O1403" t="b">
        <f>IF(AND(NOT(K1402=K1403),J1402=J1403,I1402=I1403),TRUE,FALSE)</f>
        <v>0</v>
      </c>
      <c r="P1403" t="str">
        <f>IF(M1403=M1402,IF(NOT(P1402=""),P1402,IF(NOT(N1402=""),N1402,"")),IF(NOT(N1403=""),N1403,""))</f>
        <v>10685332</v>
      </c>
      <c r="Q1403" t="str">
        <f>IF(M1403=M1404,IF(Q1404="",P1403,Q1404),P1403)</f>
        <v>10685332</v>
      </c>
    </row>
    <row r="1404" spans="1:17">
      <c r="A1404" t="str">
        <f t="shared" si="21"/>
        <v>10685332</v>
      </c>
      <c r="B1404" s="10" t="s">
        <v>11</v>
      </c>
      <c r="C1404">
        <v>13654</v>
      </c>
      <c r="D1404" s="10" t="s">
        <v>112</v>
      </c>
      <c r="E1404" s="10" t="s">
        <v>24</v>
      </c>
      <c r="F1404" s="10" t="s">
        <v>14</v>
      </c>
      <c r="G1404" s="10" t="s">
        <v>15</v>
      </c>
      <c r="H1404" s="10" t="s">
        <v>92</v>
      </c>
      <c r="I1404" s="10" t="s">
        <v>791</v>
      </c>
      <c r="J1404" s="10" t="s">
        <v>17</v>
      </c>
      <c r="K1404" s="10" t="s">
        <v>38</v>
      </c>
      <c r="L1404" t="str">
        <f>RIGHT(H1404, LEN(H1404)-6)</f>
        <v>ACCH</v>
      </c>
      <c r="M1404">
        <f>IF(AND(NOT(K1403=K1404),J1403=J1404,I1403=I1404),M1403,IF(AND(NOT(K1404=K1405),J1404=J1405,I1404=I1405),M1402,IF(AND(NOT(K1403=K1402),J1403=J1402,I1403=I1402),M1403+1,IF(K1403=K1404,M1403,M1403+1))))</f>
        <v>69</v>
      </c>
      <c r="N1404" s="10"/>
      <c r="O1404" t="b">
        <f>IF(AND(NOT(K1403=K1404),J1403=J1404,I1403=I1404),TRUE,FALSE)</f>
        <v>0</v>
      </c>
      <c r="P1404" t="str">
        <f>IF(M1404=M1403,IF(NOT(P1403=""),P1403,IF(NOT(N1403=""),N1403,"")),IF(NOT(N1404=""),N1404,""))</f>
        <v>10685332</v>
      </c>
      <c r="Q1404" t="str">
        <f>IF(M1404=M1405,IF(Q1405="",P1404,Q1405),P1404)</f>
        <v>10685332</v>
      </c>
    </row>
    <row r="1405" spans="1:17">
      <c r="A1405" t="str">
        <f t="shared" si="21"/>
        <v>10685332</v>
      </c>
      <c r="B1405" s="10" t="s">
        <v>11</v>
      </c>
      <c r="C1405">
        <v>13738</v>
      </c>
      <c r="D1405" s="10" t="s">
        <v>12</v>
      </c>
      <c r="E1405" s="10" t="s">
        <v>24</v>
      </c>
      <c r="F1405" s="10" t="s">
        <v>14</v>
      </c>
      <c r="G1405" s="10" t="s">
        <v>15</v>
      </c>
      <c r="H1405" s="10" t="s">
        <v>54</v>
      </c>
      <c r="I1405" s="10" t="s">
        <v>770</v>
      </c>
      <c r="J1405" s="10" t="s">
        <v>241</v>
      </c>
      <c r="K1405" s="10" t="s">
        <v>38</v>
      </c>
      <c r="L1405" t="str">
        <f>RIGHT(H1405, LEN(H1405)-6)</f>
        <v>ACCH</v>
      </c>
      <c r="M1405">
        <f>IF(AND(NOT(K1404=K1405),J1404=J1405,I1404=I1405),M1404,IF(AND(NOT(K1405=K1406),J1405=J1406,I1405=I1406),M1403,IF(AND(NOT(K1404=K1403),J1404=J1403,I1404=I1403),M1404+1,IF(K1404=K1405,M1404,M1404+1))))</f>
        <v>69</v>
      </c>
      <c r="N1405" s="10"/>
      <c r="O1405" t="b">
        <f>IF(AND(NOT(K1404=K1405),J1404=J1405,I1404=I1405),TRUE,FALSE)</f>
        <v>0</v>
      </c>
      <c r="P1405" t="str">
        <f>IF(M1405=M1404,IF(NOT(P1404=""),P1404,IF(NOT(N1404=""),N1404,"")),IF(NOT(N1405=""),N1405,""))</f>
        <v>10685332</v>
      </c>
      <c r="Q1405" t="str">
        <f>IF(M1405=M1406,IF(Q1406="",P1405,Q1406),P1405)</f>
        <v>10685332</v>
      </c>
    </row>
    <row r="1406" spans="1:17">
      <c r="A1406" t="str">
        <f t="shared" si="21"/>
        <v>10685332</v>
      </c>
      <c r="B1406" s="10" t="s">
        <v>11</v>
      </c>
      <c r="C1406">
        <v>13754</v>
      </c>
      <c r="D1406" s="10" t="s">
        <v>12</v>
      </c>
      <c r="E1406" s="10" t="s">
        <v>24</v>
      </c>
      <c r="F1406" s="10" t="s">
        <v>14</v>
      </c>
      <c r="G1406" s="10" t="s">
        <v>15</v>
      </c>
      <c r="H1406" s="10" t="s">
        <v>101</v>
      </c>
      <c r="I1406" s="10" t="s">
        <v>776</v>
      </c>
      <c r="J1406" s="10" t="s">
        <v>268</v>
      </c>
      <c r="K1406" s="10" t="s">
        <v>38</v>
      </c>
      <c r="L1406" t="str">
        <f>RIGHT(H1406, LEN(H1406)-6)</f>
        <v>SCIH</v>
      </c>
      <c r="M1406">
        <f>IF(AND(NOT(K1405=K1406),J1405=J1406,I1405=I1406),M1405,IF(AND(NOT(K1406=K1407),J1406=J1407,I1406=I1407),M1404,IF(AND(NOT(K1405=K1404),J1405=J1404,I1405=I1404),M1405+1,IF(K1405=K1406,M1405,M1405+1))))</f>
        <v>69</v>
      </c>
      <c r="N1406" s="10"/>
      <c r="O1406" t="b">
        <f>IF(AND(NOT(K1405=K1406),J1405=J1406,I1405=I1406),TRUE,FALSE)</f>
        <v>0</v>
      </c>
      <c r="P1406" t="str">
        <f>IF(M1406=M1405,IF(NOT(P1405=""),P1405,IF(NOT(N1405=""),N1405,"")),IF(NOT(N1406=""),N1406,""))</f>
        <v>10685332</v>
      </c>
      <c r="Q1406" t="str">
        <f>IF(M1406=M1407,IF(Q1407="",P1406,Q1407),P1406)</f>
        <v>10685332</v>
      </c>
    </row>
    <row r="1407" spans="1:17">
      <c r="A1407" t="str">
        <f t="shared" si="21"/>
        <v>10685332</v>
      </c>
      <c r="B1407" s="10" t="s">
        <v>11</v>
      </c>
      <c r="C1407">
        <v>20433</v>
      </c>
      <c r="D1407" s="10" t="s">
        <v>111</v>
      </c>
      <c r="E1407" s="10" t="s">
        <v>34</v>
      </c>
      <c r="F1407" s="10" t="s">
        <v>14</v>
      </c>
      <c r="G1407" s="10" t="s">
        <v>15</v>
      </c>
      <c r="H1407" s="10" t="s">
        <v>53</v>
      </c>
      <c r="I1407" s="10" t="s">
        <v>763</v>
      </c>
      <c r="J1407" s="10" t="s">
        <v>268</v>
      </c>
      <c r="K1407" s="10" t="s">
        <v>38</v>
      </c>
      <c r="L1407" t="str">
        <f>RIGHT(H1407, LEN(H1407)-6)</f>
        <v>ACCH</v>
      </c>
      <c r="M1407">
        <f>IF(AND(NOT(K1406=K1407),J1406=J1407,I1406=I1407),M1406,IF(AND(NOT(K1407=K1408),J1407=J1408,I1407=I1408),M1405,IF(AND(NOT(K1406=K1405),J1406=J1405,I1406=I1405),M1406+1,IF(K1406=K1407,M1406,M1406+1))))</f>
        <v>69</v>
      </c>
      <c r="N1407" s="10"/>
      <c r="O1407" t="b">
        <f>IF(AND(NOT(K1406=K1407),J1406=J1407,I1406=I1407),TRUE,FALSE)</f>
        <v>0</v>
      </c>
      <c r="P1407" t="str">
        <f>IF(M1407=M1406,IF(NOT(P1406=""),P1406,IF(NOT(N1406=""),N1406,"")),IF(NOT(N1407=""),N1407,""))</f>
        <v>10685332</v>
      </c>
      <c r="Q1407" t="str">
        <f>IF(M1407=M1408,IF(Q1408="",P1407,Q1408),P1407)</f>
        <v>10685332</v>
      </c>
    </row>
    <row r="1408" spans="1:17">
      <c r="A1408" t="str">
        <f t="shared" si="21"/>
        <v>10685332</v>
      </c>
      <c r="B1408" s="10" t="s">
        <v>11</v>
      </c>
      <c r="C1408">
        <v>1088</v>
      </c>
      <c r="D1408" s="10" t="s">
        <v>125</v>
      </c>
      <c r="E1408" s="10" t="s">
        <v>13</v>
      </c>
      <c r="F1408" s="10" t="s">
        <v>14</v>
      </c>
      <c r="G1408" s="10" t="s">
        <v>15</v>
      </c>
      <c r="H1408" s="10" t="s">
        <v>94</v>
      </c>
      <c r="I1408" s="10" t="s">
        <v>762</v>
      </c>
      <c r="J1408" s="10" t="s">
        <v>241</v>
      </c>
      <c r="K1408" s="10" t="s">
        <v>38</v>
      </c>
      <c r="L1408" t="str">
        <f>RIGHT(H1408, LEN(H1408)-6)</f>
        <v>ACCH</v>
      </c>
      <c r="M1408">
        <f>IF(AND(NOT(K1407=K1408),J1407=J1408,I1407=I1408),M1407,IF(AND(NOT(K1408=K1409),J1408=J1409,I1408=I1409),M1406,IF(AND(NOT(K1407=K1406),J1407=J1406,I1407=I1406),M1407+1,IF(K1407=K1408,M1407,M1407+1))))</f>
        <v>69</v>
      </c>
      <c r="N1408" s="10"/>
      <c r="O1408" t="b">
        <f>IF(AND(NOT(K1407=K1408),J1407=J1408,I1407=I1408),TRUE,FALSE)</f>
        <v>0</v>
      </c>
      <c r="P1408" t="str">
        <f>IF(M1408=M1407,IF(NOT(P1407=""),P1407,IF(NOT(N1407=""),N1407,"")),IF(NOT(N1408=""),N1408,""))</f>
        <v>10685332</v>
      </c>
      <c r="Q1408" t="str">
        <f>IF(M1408=M1409,IF(Q1409="",P1408,Q1409),P1408)</f>
        <v>10685332</v>
      </c>
    </row>
    <row r="1409" spans="1:17">
      <c r="A1409" t="str">
        <f t="shared" si="21"/>
        <v>10685332</v>
      </c>
      <c r="B1409" s="10" t="s">
        <v>11</v>
      </c>
      <c r="C1409">
        <v>1101</v>
      </c>
      <c r="D1409" s="10" t="s">
        <v>30</v>
      </c>
      <c r="E1409" s="10" t="s">
        <v>13</v>
      </c>
      <c r="F1409" s="10" t="s">
        <v>14</v>
      </c>
      <c r="G1409" s="10" t="s">
        <v>15</v>
      </c>
      <c r="H1409" s="10" t="s">
        <v>41</v>
      </c>
      <c r="I1409" s="10" t="s">
        <v>745</v>
      </c>
      <c r="J1409" s="10" t="s">
        <v>277</v>
      </c>
      <c r="K1409" s="10" t="s">
        <v>38</v>
      </c>
      <c r="L1409" t="str">
        <f>RIGHT(H1409, LEN(H1409)-6)</f>
        <v>ACCH</v>
      </c>
      <c r="M1409">
        <f>IF(AND(NOT(K1408=K1409),J1408=J1409,I1408=I1409),M1408,IF(AND(NOT(K1409=K1410),J1409=J1410,I1409=I1410),M1407,IF(AND(NOT(K1408=K1407),J1408=J1407,I1408=I1407),M1408+1,IF(K1408=K1409,M1408,M1408+1))))</f>
        <v>69</v>
      </c>
      <c r="N1409" s="10"/>
      <c r="O1409" t="b">
        <f>IF(AND(NOT(K1408=K1409),J1408=J1409,I1408=I1409),TRUE,FALSE)</f>
        <v>0</v>
      </c>
      <c r="P1409" t="str">
        <f>IF(M1409=M1408,IF(NOT(P1408=""),P1408,IF(NOT(N1408=""),N1408,"")),IF(NOT(N1409=""),N1409,""))</f>
        <v>10685332</v>
      </c>
      <c r="Q1409" t="str">
        <f>IF(M1409=M1410,IF(Q1410="",P1409,Q1410),P1409)</f>
        <v>10685332</v>
      </c>
    </row>
    <row r="1410" spans="1:17">
      <c r="A1410" t="str">
        <f t="shared" si="21"/>
        <v>10685332</v>
      </c>
      <c r="B1410" s="10" t="s">
        <v>11</v>
      </c>
      <c r="C1410">
        <v>1118</v>
      </c>
      <c r="D1410" s="10" t="s">
        <v>30</v>
      </c>
      <c r="E1410" s="10" t="s">
        <v>13</v>
      </c>
      <c r="F1410" s="10" t="s">
        <v>14</v>
      </c>
      <c r="G1410" s="10" t="s">
        <v>15</v>
      </c>
      <c r="H1410" s="10" t="s">
        <v>76</v>
      </c>
      <c r="I1410" s="10" t="s">
        <v>802</v>
      </c>
      <c r="J1410" s="10" t="s">
        <v>265</v>
      </c>
      <c r="K1410" s="10" t="s">
        <v>38</v>
      </c>
      <c r="L1410" t="str">
        <f>RIGHT(H1410, LEN(H1410)-6)</f>
        <v>ACCH</v>
      </c>
      <c r="M1410">
        <f>IF(AND(NOT(K1409=K1410),J1409=J1410,I1409=I1410),M1409,IF(AND(NOT(K1410=K1411),J1410=J1411,I1410=I1411),M1408,IF(AND(NOT(K1409=K1408),J1409=J1408,I1409=I1408),M1409+1,IF(K1409=K1410,M1409,M1409+1))))</f>
        <v>69</v>
      </c>
      <c r="N1410" s="10"/>
      <c r="O1410" t="b">
        <f>IF(AND(NOT(K1409=K1410),J1409=J1410,I1409=I1410),TRUE,FALSE)</f>
        <v>0</v>
      </c>
      <c r="P1410" t="str">
        <f>IF(M1410=M1409,IF(NOT(P1409=""),P1409,IF(NOT(N1409=""),N1409,"")),IF(NOT(N1410=""),N1410,""))</f>
        <v>10685332</v>
      </c>
      <c r="Q1410" t="str">
        <f>IF(M1410=M1411,IF(Q1411="",P1410,Q1411),P1410)</f>
        <v>10685332</v>
      </c>
    </row>
    <row r="1411" spans="1:17">
      <c r="A1411" t="str">
        <f t="shared" ref="A1411:A1474" si="22">IF(LEN(Q1411)=8,Q1411,CONCATENATE("Anon_",M1411))</f>
        <v>10685332</v>
      </c>
      <c r="B1411" s="10" t="s">
        <v>11</v>
      </c>
      <c r="C1411">
        <v>1202</v>
      </c>
      <c r="D1411" s="10" t="s">
        <v>12</v>
      </c>
      <c r="E1411" s="10" t="s">
        <v>13</v>
      </c>
      <c r="F1411" s="10" t="s">
        <v>14</v>
      </c>
      <c r="G1411" s="10" t="s">
        <v>15</v>
      </c>
      <c r="H1411" s="10" t="s">
        <v>115</v>
      </c>
      <c r="I1411" s="10" t="s">
        <v>746</v>
      </c>
      <c r="J1411" s="10" t="s">
        <v>241</v>
      </c>
      <c r="K1411" s="10" t="s">
        <v>38</v>
      </c>
      <c r="L1411" t="str">
        <f>RIGHT(H1411, LEN(H1411)-6)</f>
        <v>SCIH</v>
      </c>
      <c r="M1411">
        <f>IF(AND(NOT(K1410=K1411),J1410=J1411,I1410=I1411),M1410,IF(AND(NOT(K1411=K1412),J1411=J1412,I1411=I1412),M1409,IF(AND(NOT(K1410=K1409),J1410=J1409,I1410=I1409),M1410+1,IF(K1410=K1411,M1410,M1410+1))))</f>
        <v>69</v>
      </c>
      <c r="N1411" s="10"/>
      <c r="O1411" t="b">
        <f>IF(AND(NOT(K1410=K1411),J1410=J1411,I1410=I1411),TRUE,FALSE)</f>
        <v>0</v>
      </c>
      <c r="P1411" t="str">
        <f>IF(M1411=M1410,IF(NOT(P1410=""),P1410,IF(NOT(N1410=""),N1410,"")),IF(NOT(N1411=""),N1411,""))</f>
        <v>10685332</v>
      </c>
      <c r="Q1411" t="str">
        <f>IF(M1411=M1412,IF(Q1412="",P1411,Q1412),P1411)</f>
        <v>10685332</v>
      </c>
    </row>
    <row r="1412" spans="1:17">
      <c r="A1412" t="str">
        <f t="shared" si="22"/>
        <v>10685332</v>
      </c>
      <c r="B1412" s="10" t="s">
        <v>11</v>
      </c>
      <c r="C1412">
        <v>1434</v>
      </c>
      <c r="D1412" s="10" t="s">
        <v>73</v>
      </c>
      <c r="E1412" s="10" t="s">
        <v>20</v>
      </c>
      <c r="F1412" s="10" t="s">
        <v>14</v>
      </c>
      <c r="G1412" s="10" t="s">
        <v>15</v>
      </c>
      <c r="H1412" s="10" t="s">
        <v>53</v>
      </c>
      <c r="I1412" s="10" t="s">
        <v>763</v>
      </c>
      <c r="J1412" s="10" t="s">
        <v>17</v>
      </c>
      <c r="K1412" s="10" t="s">
        <v>38</v>
      </c>
      <c r="L1412" t="str">
        <f>RIGHT(H1412, LEN(H1412)-6)</f>
        <v>ACCH</v>
      </c>
      <c r="M1412">
        <f>IF(AND(NOT(K1411=K1412),J1411=J1412,I1411=I1412),M1411,IF(AND(NOT(K1412=K1413),J1412=J1413,I1412=I1413),M1410,IF(AND(NOT(K1411=K1410),J1411=J1410,I1411=I1410),M1411+1,IF(K1411=K1412,M1411,M1411+1))))</f>
        <v>69</v>
      </c>
      <c r="N1412" s="10"/>
      <c r="O1412" t="b">
        <f>IF(AND(NOT(K1411=K1412),J1411=J1412,I1411=I1412),TRUE,FALSE)</f>
        <v>0</v>
      </c>
      <c r="P1412" t="str">
        <f>IF(M1412=M1411,IF(NOT(P1411=""),P1411,IF(NOT(N1411=""),N1411,"")),IF(NOT(N1412=""),N1412,""))</f>
        <v>10685332</v>
      </c>
      <c r="Q1412" t="str">
        <f>IF(M1412=M1413,IF(Q1413="",P1412,Q1413),P1412)</f>
        <v>10685332</v>
      </c>
    </row>
    <row r="1413" spans="1:17">
      <c r="A1413" t="str">
        <f t="shared" si="22"/>
        <v>10685332</v>
      </c>
      <c r="B1413" s="10" t="s">
        <v>11</v>
      </c>
      <c r="C1413">
        <v>13682</v>
      </c>
      <c r="D1413" s="10" t="s">
        <v>12</v>
      </c>
      <c r="E1413" s="10" t="s">
        <v>34</v>
      </c>
      <c r="F1413" s="10" t="s">
        <v>14</v>
      </c>
      <c r="G1413" s="10" t="s">
        <v>15</v>
      </c>
      <c r="H1413" s="10" t="s">
        <v>117</v>
      </c>
      <c r="I1413" s="10" t="s">
        <v>857</v>
      </c>
      <c r="J1413" s="10" t="s">
        <v>17</v>
      </c>
      <c r="K1413" s="10" t="s">
        <v>38</v>
      </c>
      <c r="L1413" t="str">
        <f>RIGHT(H1413, LEN(H1413)-6)</f>
        <v>ACCH</v>
      </c>
      <c r="M1413">
        <f>IF(AND(NOT(K1412=K1413),J1412=J1413,I1412=I1413),M1412,IF(AND(NOT(K1413=K1414),J1413=J1414,I1413=I1414),M1411,IF(AND(NOT(K1412=K1411),J1412=J1411,I1412=I1411),M1412+1,IF(K1412=K1413,M1412,M1412+1))))</f>
        <v>69</v>
      </c>
      <c r="N1413" s="10"/>
      <c r="O1413" t="b">
        <f>IF(AND(NOT(K1412=K1413),J1412=J1413,I1412=I1413),TRUE,FALSE)</f>
        <v>0</v>
      </c>
      <c r="P1413" t="str">
        <f>IF(M1413=M1412,IF(NOT(P1412=""),P1412,IF(NOT(N1412=""),N1412,"")),IF(NOT(N1413=""),N1413,""))</f>
        <v>10685332</v>
      </c>
      <c r="Q1413" t="str">
        <f>IF(M1413=M1414,IF(Q1414="",P1413,Q1414),P1413)</f>
        <v>10685332</v>
      </c>
    </row>
    <row r="1414" spans="1:17">
      <c r="A1414" t="str">
        <f t="shared" si="22"/>
        <v>10685332</v>
      </c>
      <c r="B1414" s="10" t="s">
        <v>11</v>
      </c>
      <c r="C1414">
        <v>13726</v>
      </c>
      <c r="D1414" s="10" t="s">
        <v>30</v>
      </c>
      <c r="E1414" s="10" t="s">
        <v>24</v>
      </c>
      <c r="F1414" s="10" t="s">
        <v>14</v>
      </c>
      <c r="G1414" s="10" t="s">
        <v>15</v>
      </c>
      <c r="H1414" s="10" t="s">
        <v>97</v>
      </c>
      <c r="I1414" s="10" t="s">
        <v>729</v>
      </c>
      <c r="J1414" s="10" t="s">
        <v>17</v>
      </c>
      <c r="K1414" s="10" t="s">
        <v>38</v>
      </c>
      <c r="L1414" t="str">
        <f>RIGHT(H1414, LEN(H1414)-6)</f>
        <v>HUMH</v>
      </c>
      <c r="M1414">
        <f>IF(AND(NOT(K1413=K1414),J1413=J1414,I1413=I1414),M1413,IF(AND(NOT(K1414=K1415),J1414=J1415,I1414=I1415),M1412,IF(AND(NOT(K1413=K1412),J1413=J1412,I1413=I1412),M1413+1,IF(K1413=K1414,M1413,M1413+1))))</f>
        <v>69</v>
      </c>
      <c r="N1414" s="10"/>
      <c r="O1414" t="b">
        <f>IF(AND(NOT(K1413=K1414),J1413=J1414,I1413=I1414),TRUE,FALSE)</f>
        <v>0</v>
      </c>
      <c r="P1414" t="str">
        <f>IF(M1414=M1413,IF(NOT(P1413=""),P1413,IF(NOT(N1413=""),N1413,"")),IF(NOT(N1414=""),N1414,""))</f>
        <v>10685332</v>
      </c>
      <c r="Q1414" t="str">
        <f>IF(M1414=M1415,IF(Q1415="",P1414,Q1415),P1414)</f>
        <v>10685332</v>
      </c>
    </row>
    <row r="1415" spans="1:17">
      <c r="A1415" t="str">
        <f t="shared" si="22"/>
        <v>10685332</v>
      </c>
      <c r="B1415" s="10" t="s">
        <v>11</v>
      </c>
      <c r="C1415">
        <v>13749</v>
      </c>
      <c r="D1415" s="10" t="s">
        <v>61</v>
      </c>
      <c r="E1415" s="10" t="s">
        <v>24</v>
      </c>
      <c r="F1415" s="10" t="s">
        <v>14</v>
      </c>
      <c r="G1415" s="10" t="s">
        <v>15</v>
      </c>
      <c r="H1415" s="10" t="s">
        <v>88</v>
      </c>
      <c r="I1415" s="10" t="s">
        <v>738</v>
      </c>
      <c r="J1415" s="10" t="s">
        <v>270</v>
      </c>
      <c r="K1415" s="10" t="s">
        <v>38</v>
      </c>
      <c r="L1415" t="str">
        <f>RIGHT(H1415, LEN(H1415)-6)</f>
        <v>ACCH</v>
      </c>
      <c r="M1415">
        <f>IF(AND(NOT(K1414=K1415),J1414=J1415,I1414=I1415),M1414,IF(AND(NOT(K1415=K1416),J1415=J1416,I1415=I1416),M1413,IF(AND(NOT(K1414=K1413),J1414=J1413,I1414=I1413),M1414+1,IF(K1414=K1415,M1414,M1414+1))))</f>
        <v>69</v>
      </c>
      <c r="N1415" s="10"/>
      <c r="O1415" t="b">
        <f>IF(AND(NOT(K1414=K1415),J1414=J1415,I1414=I1415),TRUE,FALSE)</f>
        <v>0</v>
      </c>
      <c r="P1415" t="str">
        <f>IF(M1415=M1414,IF(NOT(P1414=""),P1414,IF(NOT(N1414=""),N1414,"")),IF(NOT(N1415=""),N1415,""))</f>
        <v>10685332</v>
      </c>
      <c r="Q1415" t="str">
        <f>IF(M1415=M1416,IF(Q1416="",P1415,Q1416),P1415)</f>
        <v>10685332</v>
      </c>
    </row>
    <row r="1416" spans="1:17">
      <c r="A1416" t="str">
        <f t="shared" si="22"/>
        <v>10685332</v>
      </c>
      <c r="B1416" s="10" t="s">
        <v>11</v>
      </c>
      <c r="C1416">
        <v>13767</v>
      </c>
      <c r="D1416" s="10" t="s">
        <v>12</v>
      </c>
      <c r="E1416" s="10" t="s">
        <v>24</v>
      </c>
      <c r="F1416" s="10" t="s">
        <v>14</v>
      </c>
      <c r="G1416" s="10" t="s">
        <v>15</v>
      </c>
      <c r="H1416" s="10" t="s">
        <v>39</v>
      </c>
      <c r="I1416" s="10" t="s">
        <v>737</v>
      </c>
      <c r="J1416" s="10" t="s">
        <v>265</v>
      </c>
      <c r="K1416" s="10" t="s">
        <v>38</v>
      </c>
      <c r="L1416" t="str">
        <f>RIGHT(H1416, LEN(H1416)-6)</f>
        <v>SCIH</v>
      </c>
      <c r="M1416">
        <f>IF(AND(NOT(K1415=K1416),J1415=J1416,I1415=I1416),M1415,IF(AND(NOT(K1416=K1417),J1416=J1417,I1416=I1417),M1414,IF(AND(NOT(K1415=K1414),J1415=J1414,I1415=I1414),M1415+1,IF(K1415=K1416,M1415,M1415+1))))</f>
        <v>69</v>
      </c>
      <c r="N1416" s="10"/>
      <c r="O1416" t="b">
        <f>IF(AND(NOT(K1415=K1416),J1415=J1416,I1415=I1416),TRUE,FALSE)</f>
        <v>0</v>
      </c>
      <c r="P1416" t="str">
        <f>IF(M1416=M1415,IF(NOT(P1415=""),P1415,IF(NOT(N1415=""),N1415,"")),IF(NOT(N1416=""),N1416,""))</f>
        <v>10685332</v>
      </c>
      <c r="Q1416" t="str">
        <f>IF(M1416=M1417,IF(Q1417="",P1416,Q1417),P1416)</f>
        <v>10685332</v>
      </c>
    </row>
    <row r="1417" spans="1:17">
      <c r="A1417" t="str">
        <f t="shared" si="22"/>
        <v>10685332</v>
      </c>
      <c r="B1417" s="10" t="s">
        <v>11</v>
      </c>
      <c r="C1417">
        <v>13769</v>
      </c>
      <c r="D1417" s="10" t="s">
        <v>12</v>
      </c>
      <c r="E1417" s="10" t="s">
        <v>24</v>
      </c>
      <c r="F1417" s="10" t="s">
        <v>14</v>
      </c>
      <c r="G1417" s="10" t="s">
        <v>15</v>
      </c>
      <c r="H1417" s="10" t="s">
        <v>114</v>
      </c>
      <c r="I1417" s="10" t="s">
        <v>765</v>
      </c>
      <c r="J1417" s="10" t="s">
        <v>17</v>
      </c>
      <c r="K1417" s="10" t="s">
        <v>38</v>
      </c>
      <c r="L1417" t="str">
        <f>RIGHT(H1417, LEN(H1417)-6)</f>
        <v>SSCH</v>
      </c>
      <c r="M1417">
        <f>IF(AND(NOT(K1416=K1417),J1416=J1417,I1416=I1417),M1416,IF(AND(NOT(K1417=K1418),J1417=J1418,I1417=I1418),M1415,IF(AND(NOT(K1416=K1415),J1416=J1415,I1416=I1415),M1416+1,IF(K1416=K1417,M1416,M1416+1))))</f>
        <v>69</v>
      </c>
      <c r="N1417" s="10"/>
      <c r="O1417" t="b">
        <f>IF(AND(NOT(K1416=K1417),J1416=J1417,I1416=I1417),TRUE,FALSE)</f>
        <v>0</v>
      </c>
      <c r="P1417" t="str">
        <f>IF(M1417=M1416,IF(NOT(P1416=""),P1416,IF(NOT(N1416=""),N1416,"")),IF(NOT(N1417=""),N1417,""))</f>
        <v>10685332</v>
      </c>
      <c r="Q1417" t="str">
        <f>IF(M1417=M1418,IF(Q1418="",P1417,Q1418),P1417)</f>
        <v>10685332</v>
      </c>
    </row>
    <row r="1418" spans="1:17">
      <c r="A1418" t="str">
        <f t="shared" si="22"/>
        <v>10685332</v>
      </c>
      <c r="B1418" s="10" t="s">
        <v>11</v>
      </c>
      <c r="C1418">
        <v>13774</v>
      </c>
      <c r="D1418" s="10" t="s">
        <v>12</v>
      </c>
      <c r="E1418" s="10" t="s">
        <v>24</v>
      </c>
      <c r="F1418" s="10" t="s">
        <v>14</v>
      </c>
      <c r="G1418" s="10" t="s">
        <v>15</v>
      </c>
      <c r="H1418" s="10" t="s">
        <v>123</v>
      </c>
      <c r="I1418" s="10" t="s">
        <v>854</v>
      </c>
      <c r="J1418" s="10" t="s">
        <v>17</v>
      </c>
      <c r="K1418" s="10" t="s">
        <v>38</v>
      </c>
      <c r="L1418" t="str">
        <f>RIGHT(H1418, LEN(H1418)-6)</f>
        <v>SSCH</v>
      </c>
      <c r="M1418">
        <f>IF(AND(NOT(K1417=K1418),J1417=J1418,I1417=I1418),M1417,IF(AND(NOT(K1418=K1419),J1418=J1419,I1418=I1419),M1416,IF(AND(NOT(K1417=K1416),J1417=J1416,I1417=I1416),M1417+1,IF(K1417=K1418,M1417,M1417+1))))</f>
        <v>69</v>
      </c>
      <c r="N1418" s="10"/>
      <c r="O1418" t="b">
        <f>IF(AND(NOT(K1417=K1418),J1417=J1418,I1417=I1418),TRUE,FALSE)</f>
        <v>0</v>
      </c>
      <c r="P1418" t="str">
        <f>IF(M1418=M1417,IF(NOT(P1417=""),P1417,IF(NOT(N1417=""),N1417,"")),IF(NOT(N1418=""),N1418,""))</f>
        <v>10685332</v>
      </c>
      <c r="Q1418" t="str">
        <f>IF(M1418=M1419,IF(Q1419="",P1418,Q1419),P1418)</f>
        <v>10685332</v>
      </c>
    </row>
    <row r="1419" spans="1:17">
      <c r="A1419" t="str">
        <f t="shared" si="22"/>
        <v>10685332</v>
      </c>
      <c r="B1419" s="10" t="s">
        <v>11</v>
      </c>
      <c r="C1419">
        <v>1088</v>
      </c>
      <c r="D1419" s="10" t="s">
        <v>125</v>
      </c>
      <c r="E1419" s="10" t="s">
        <v>13</v>
      </c>
      <c r="F1419" s="10" t="s">
        <v>14</v>
      </c>
      <c r="G1419" s="10" t="s">
        <v>15</v>
      </c>
      <c r="H1419" s="10" t="s">
        <v>94</v>
      </c>
      <c r="I1419" s="10" t="s">
        <v>762</v>
      </c>
      <c r="J1419" s="10" t="s">
        <v>272</v>
      </c>
      <c r="K1419" s="10" t="s">
        <v>38</v>
      </c>
      <c r="L1419" t="str">
        <f>RIGHT(H1419, LEN(H1419)-6)</f>
        <v>ACCH</v>
      </c>
      <c r="M1419">
        <f>IF(AND(NOT(K1418=K1419),J1418=J1419,I1418=I1419),M1418,IF(AND(NOT(K1419=K1420),J1419=J1420,I1419=I1420),M1417,IF(AND(NOT(K1418=K1417),J1418=J1417,I1418=I1417),M1418+1,IF(K1418=K1419,M1418,M1418+1))))</f>
        <v>69</v>
      </c>
      <c r="N1419" s="10"/>
      <c r="O1419" t="b">
        <f>IF(AND(NOT(K1418=K1419),J1418=J1419,I1418=I1419),TRUE,FALSE)</f>
        <v>0</v>
      </c>
      <c r="P1419" t="str">
        <f>IF(M1419=M1418,IF(NOT(P1418=""),P1418,IF(NOT(N1418=""),N1418,"")),IF(NOT(N1419=""),N1419,""))</f>
        <v>10685332</v>
      </c>
      <c r="Q1419" t="str">
        <f>IF(M1419=M1420,IF(Q1420="",P1419,Q1420),P1419)</f>
        <v>10685332</v>
      </c>
    </row>
    <row r="1420" spans="1:17">
      <c r="A1420" t="str">
        <f t="shared" si="22"/>
        <v>10685332</v>
      </c>
      <c r="B1420" s="10" t="s">
        <v>11</v>
      </c>
      <c r="C1420">
        <v>1101</v>
      </c>
      <c r="D1420" s="10" t="s">
        <v>30</v>
      </c>
      <c r="E1420" s="10" t="s">
        <v>13</v>
      </c>
      <c r="F1420" s="10" t="s">
        <v>14</v>
      </c>
      <c r="G1420" s="10" t="s">
        <v>15</v>
      </c>
      <c r="H1420" s="10" t="s">
        <v>41</v>
      </c>
      <c r="I1420" s="10" t="s">
        <v>745</v>
      </c>
      <c r="J1420" s="10" t="s">
        <v>17</v>
      </c>
      <c r="K1420" s="10" t="s">
        <v>38</v>
      </c>
      <c r="L1420" t="str">
        <f>RIGHT(H1420, LEN(H1420)-6)</f>
        <v>ACCH</v>
      </c>
      <c r="M1420">
        <f>IF(AND(NOT(K1419=K1420),J1419=J1420,I1419=I1420),M1419,IF(AND(NOT(K1420=K1421),J1420=J1421,I1420=I1421),M1418,IF(AND(NOT(K1419=K1418),J1419=J1418,I1419=I1418),M1419+1,IF(K1419=K1420,M1419,M1419+1))))</f>
        <v>69</v>
      </c>
      <c r="N1420" s="10"/>
      <c r="O1420" t="b">
        <f>IF(AND(NOT(K1419=K1420),J1419=J1420,I1419=I1420),TRUE,FALSE)</f>
        <v>0</v>
      </c>
      <c r="P1420" t="str">
        <f>IF(M1420=M1419,IF(NOT(P1419=""),P1419,IF(NOT(N1419=""),N1419,"")),IF(NOT(N1420=""),N1420,""))</f>
        <v>10685332</v>
      </c>
      <c r="Q1420" t="str">
        <f>IF(M1420=M1421,IF(Q1421="",P1420,Q1421),P1420)</f>
        <v>10685332</v>
      </c>
    </row>
    <row r="1421" spans="1:17">
      <c r="A1421" t="str">
        <f t="shared" si="22"/>
        <v>10685332</v>
      </c>
      <c r="B1421" s="10" t="s">
        <v>11</v>
      </c>
      <c r="C1421">
        <v>1117</v>
      </c>
      <c r="D1421" s="10" t="s">
        <v>12</v>
      </c>
      <c r="E1421" s="10" t="s">
        <v>13</v>
      </c>
      <c r="F1421" s="10" t="s">
        <v>14</v>
      </c>
      <c r="G1421" s="10" t="s">
        <v>15</v>
      </c>
      <c r="H1421" s="10" t="s">
        <v>76</v>
      </c>
      <c r="I1421" s="10" t="s">
        <v>802</v>
      </c>
      <c r="J1421" s="10" t="s">
        <v>265</v>
      </c>
      <c r="K1421" s="10" t="s">
        <v>38</v>
      </c>
      <c r="L1421" t="str">
        <f>RIGHT(H1421, LEN(H1421)-6)</f>
        <v>ACCH</v>
      </c>
      <c r="M1421">
        <f>IF(AND(NOT(K1420=K1421),J1420=J1421,I1420=I1421),M1420,IF(AND(NOT(K1421=K1422),J1421=J1422,I1421=I1422),M1419,IF(AND(NOT(K1420=K1419),J1420=J1419,I1420=I1419),M1420+1,IF(K1420=K1421,M1420,M1420+1))))</f>
        <v>69</v>
      </c>
      <c r="N1421" s="10"/>
      <c r="O1421" t="b">
        <f>IF(AND(NOT(K1420=K1421),J1420=J1421,I1420=I1421),TRUE,FALSE)</f>
        <v>0</v>
      </c>
      <c r="P1421" t="str">
        <f>IF(M1421=M1420,IF(NOT(P1420=""),P1420,IF(NOT(N1420=""),N1420,"")),IF(NOT(N1421=""),N1421,""))</f>
        <v>10685332</v>
      </c>
      <c r="Q1421" t="str">
        <f>IF(M1421=M1422,IF(Q1422="",P1421,Q1422),P1421)</f>
        <v>10685332</v>
      </c>
    </row>
    <row r="1422" spans="1:17">
      <c r="A1422" t="str">
        <f t="shared" si="22"/>
        <v>10685332</v>
      </c>
      <c r="B1422" s="10" t="s">
        <v>11</v>
      </c>
      <c r="C1422">
        <v>1202</v>
      </c>
      <c r="D1422" s="10" t="s">
        <v>12</v>
      </c>
      <c r="E1422" s="10" t="s">
        <v>13</v>
      </c>
      <c r="F1422" s="10" t="s">
        <v>14</v>
      </c>
      <c r="G1422" s="10" t="s">
        <v>15</v>
      </c>
      <c r="H1422" s="10" t="s">
        <v>115</v>
      </c>
      <c r="I1422" s="10" t="s">
        <v>746</v>
      </c>
      <c r="J1422" s="10" t="s">
        <v>265</v>
      </c>
      <c r="K1422" s="10" t="s">
        <v>38</v>
      </c>
      <c r="L1422" t="str">
        <f>RIGHT(H1422, LEN(H1422)-6)</f>
        <v>SCIH</v>
      </c>
      <c r="M1422">
        <f>IF(AND(NOT(K1421=K1422),J1421=J1422,I1421=I1422),M1421,IF(AND(NOT(K1422=K1423),J1422=J1423,I1422=I1423),M1420,IF(AND(NOT(K1421=K1420),J1421=J1420,I1421=I1420),M1421+1,IF(K1421=K1422,M1421,M1421+1))))</f>
        <v>69</v>
      </c>
      <c r="N1422" s="10"/>
      <c r="O1422" t="b">
        <f>IF(AND(NOT(K1421=K1422),J1421=J1422,I1421=I1422),TRUE,FALSE)</f>
        <v>0</v>
      </c>
      <c r="P1422" t="str">
        <f>IF(M1422=M1421,IF(NOT(P1421=""),P1421,IF(NOT(N1421=""),N1421,"")),IF(NOT(N1422=""),N1422,""))</f>
        <v>10685332</v>
      </c>
      <c r="Q1422" t="str">
        <f>IF(M1422=M1423,IF(Q1423="",P1422,Q1423),P1422)</f>
        <v>10685332</v>
      </c>
    </row>
    <row r="1423" spans="1:17">
      <c r="A1423" t="str">
        <f t="shared" si="22"/>
        <v>10685332</v>
      </c>
      <c r="B1423" s="10" t="s">
        <v>11</v>
      </c>
      <c r="C1423">
        <v>1409</v>
      </c>
      <c r="D1423" s="10" t="s">
        <v>12</v>
      </c>
      <c r="E1423" s="10" t="s">
        <v>20</v>
      </c>
      <c r="F1423" s="10" t="s">
        <v>14</v>
      </c>
      <c r="G1423" s="10" t="s">
        <v>15</v>
      </c>
      <c r="H1423" s="10" t="s">
        <v>40</v>
      </c>
      <c r="I1423" s="10" t="s">
        <v>741</v>
      </c>
      <c r="J1423" s="10" t="s">
        <v>17</v>
      </c>
      <c r="K1423" s="10" t="s">
        <v>38</v>
      </c>
      <c r="L1423" t="str">
        <f>RIGHT(H1423, LEN(H1423)-6)</f>
        <v>ACCH</v>
      </c>
      <c r="M1423">
        <f>IF(AND(NOT(K1422=K1423),J1422=J1423,I1422=I1423),M1422,IF(AND(NOT(K1423=K1424),J1423=J1424,I1423=I1424),M1421,IF(AND(NOT(K1422=K1421),J1422=J1421,I1422=I1421),M1422+1,IF(K1422=K1423,M1422,M1422+1))))</f>
        <v>69</v>
      </c>
      <c r="N1423" s="10"/>
      <c r="O1423" t="b">
        <f>IF(AND(NOT(K1422=K1423),J1422=J1423,I1422=I1423),TRUE,FALSE)</f>
        <v>0</v>
      </c>
      <c r="P1423" t="str">
        <f>IF(M1423=M1422,IF(NOT(P1422=""),P1422,IF(NOT(N1422=""),N1422,"")),IF(NOT(N1423=""),N1423,""))</f>
        <v>10685332</v>
      </c>
      <c r="Q1423" t="str">
        <f>IF(M1423=M1424,IF(Q1424="",P1423,Q1424),P1423)</f>
        <v>10685332</v>
      </c>
    </row>
    <row r="1424" spans="1:17">
      <c r="A1424" t="str">
        <f t="shared" si="22"/>
        <v>10685332</v>
      </c>
      <c r="B1424" s="10" t="s">
        <v>11</v>
      </c>
      <c r="C1424">
        <v>13678</v>
      </c>
      <c r="D1424" s="10" t="s">
        <v>12</v>
      </c>
      <c r="E1424" s="10" t="s">
        <v>24</v>
      </c>
      <c r="F1424" s="10" t="s">
        <v>14</v>
      </c>
      <c r="G1424" s="10" t="s">
        <v>15</v>
      </c>
      <c r="H1424" s="10" t="s">
        <v>116</v>
      </c>
      <c r="I1424" s="10" t="s">
        <v>849</v>
      </c>
      <c r="J1424" s="10" t="s">
        <v>241</v>
      </c>
      <c r="K1424" s="10" t="s">
        <v>38</v>
      </c>
      <c r="L1424" t="str">
        <f>RIGHT(H1424, LEN(H1424)-6)</f>
        <v>ACCH</v>
      </c>
      <c r="M1424">
        <f>IF(AND(NOT(K1423=K1424),J1423=J1424,I1423=I1424),M1423,IF(AND(NOT(K1424=K1425),J1424=J1425,I1424=I1425),M1422,IF(AND(NOT(K1423=K1422),J1423=J1422,I1423=I1422),M1423+1,IF(K1423=K1424,M1423,M1423+1))))</f>
        <v>69</v>
      </c>
      <c r="N1424" s="10"/>
      <c r="O1424" t="b">
        <f>IF(AND(NOT(K1423=K1424),J1423=J1424,I1423=I1424),TRUE,FALSE)</f>
        <v>0</v>
      </c>
      <c r="P1424" t="str">
        <f>IF(M1424=M1423,IF(NOT(P1423=""),P1423,IF(NOT(N1423=""),N1423,"")),IF(NOT(N1424=""),N1424,""))</f>
        <v>10685332</v>
      </c>
      <c r="Q1424" t="str">
        <f>IF(M1424=M1425,IF(Q1425="",P1424,Q1425),P1424)</f>
        <v>10685332</v>
      </c>
    </row>
    <row r="1425" spans="1:17">
      <c r="A1425" t="str">
        <f t="shared" si="22"/>
        <v>10685332</v>
      </c>
      <c r="B1425" s="10" t="s">
        <v>11</v>
      </c>
      <c r="C1425">
        <v>13686</v>
      </c>
      <c r="D1425" s="10" t="s">
        <v>12</v>
      </c>
      <c r="E1425" s="10" t="s">
        <v>24</v>
      </c>
      <c r="F1425" s="10" t="s">
        <v>14</v>
      </c>
      <c r="G1425" s="10" t="s">
        <v>15</v>
      </c>
      <c r="H1425" s="10" t="s">
        <v>118</v>
      </c>
      <c r="I1425" s="10" t="s">
        <v>853</v>
      </c>
      <c r="J1425" s="10" t="s">
        <v>265</v>
      </c>
      <c r="K1425" s="10" t="s">
        <v>38</v>
      </c>
      <c r="L1425" t="str">
        <f>RIGHT(H1425, LEN(H1425)-6)</f>
        <v>SCIH</v>
      </c>
      <c r="M1425">
        <f>IF(AND(NOT(K1424=K1425),J1424=J1425,I1424=I1425),M1424,IF(AND(NOT(K1425=K1426),J1425=J1426,I1425=I1426),M1423,IF(AND(NOT(K1424=K1423),J1424=J1423,I1424=I1423),M1424+1,IF(K1424=K1425,M1424,M1424+1))))</f>
        <v>69</v>
      </c>
      <c r="N1425" s="10"/>
      <c r="O1425" t="b">
        <f>IF(AND(NOT(K1424=K1425),J1424=J1425,I1424=I1425),TRUE,FALSE)</f>
        <v>0</v>
      </c>
      <c r="P1425" t="str">
        <f>IF(M1425=M1424,IF(NOT(P1424=""),P1424,IF(NOT(N1424=""),N1424,"")),IF(NOT(N1425=""),N1425,""))</f>
        <v>10685332</v>
      </c>
      <c r="Q1425" t="str">
        <f>IF(M1425=M1426,IF(Q1426="",P1425,Q1426),P1425)</f>
        <v>10685332</v>
      </c>
    </row>
    <row r="1426" spans="1:17">
      <c r="A1426" t="str">
        <f t="shared" si="22"/>
        <v>10685332</v>
      </c>
      <c r="B1426" s="10" t="s">
        <v>11</v>
      </c>
      <c r="C1426">
        <v>13707</v>
      </c>
      <c r="D1426" s="10" t="s">
        <v>73</v>
      </c>
      <c r="E1426" s="10" t="s">
        <v>34</v>
      </c>
      <c r="F1426" s="10" t="s">
        <v>14</v>
      </c>
      <c r="G1426" s="10" t="s">
        <v>15</v>
      </c>
      <c r="H1426" s="10" t="s">
        <v>53</v>
      </c>
      <c r="I1426" s="10" t="s">
        <v>763</v>
      </c>
      <c r="J1426" s="10" t="s">
        <v>272</v>
      </c>
      <c r="K1426" s="10" t="s">
        <v>38</v>
      </c>
      <c r="L1426" t="str">
        <f>RIGHT(H1426, LEN(H1426)-6)</f>
        <v>ACCH</v>
      </c>
      <c r="M1426">
        <f>IF(AND(NOT(K1425=K1426),J1425=J1426,I1425=I1426),M1425,IF(AND(NOT(K1426=K1427),J1426=J1427,I1426=I1427),M1424,IF(AND(NOT(K1425=K1424),J1425=J1424,I1425=I1424),M1425+1,IF(K1425=K1426,M1425,M1425+1))))</f>
        <v>69</v>
      </c>
      <c r="N1426" s="10"/>
      <c r="O1426" t="b">
        <f>IF(AND(NOT(K1425=K1426),J1425=J1426,I1425=I1426),TRUE,FALSE)</f>
        <v>0</v>
      </c>
      <c r="P1426" t="str">
        <f>IF(M1426=M1425,IF(NOT(P1425=""),P1425,IF(NOT(N1425=""),N1425,"")),IF(NOT(N1426=""),N1426,""))</f>
        <v>10685332</v>
      </c>
      <c r="Q1426" t="str">
        <f>IF(M1426=M1427,IF(Q1427="",P1426,Q1427),P1426)</f>
        <v>10685332</v>
      </c>
    </row>
    <row r="1427" spans="1:17">
      <c r="A1427" t="str">
        <f t="shared" si="22"/>
        <v>10685332</v>
      </c>
      <c r="B1427" s="10" t="s">
        <v>11</v>
      </c>
      <c r="C1427">
        <v>13745</v>
      </c>
      <c r="D1427" s="10" t="s">
        <v>12</v>
      </c>
      <c r="E1427" s="10" t="s">
        <v>24</v>
      </c>
      <c r="F1427" s="10" t="s">
        <v>14</v>
      </c>
      <c r="G1427" s="10" t="s">
        <v>15</v>
      </c>
      <c r="H1427" s="10" t="s">
        <v>88</v>
      </c>
      <c r="I1427" s="10" t="s">
        <v>738</v>
      </c>
      <c r="J1427" s="10" t="s">
        <v>17</v>
      </c>
      <c r="K1427" s="10" t="s">
        <v>38</v>
      </c>
      <c r="L1427" t="str">
        <f>RIGHT(H1427, LEN(H1427)-6)</f>
        <v>ACCH</v>
      </c>
      <c r="M1427">
        <f>IF(AND(NOT(K1426=K1427),J1426=J1427,I1426=I1427),M1426,IF(AND(NOT(K1427=K1428),J1427=J1428,I1427=I1428),M1425,IF(AND(NOT(K1426=K1425),J1426=J1425,I1426=I1425),M1426+1,IF(K1426=K1427,M1426,M1426+1))))</f>
        <v>69</v>
      </c>
      <c r="N1427" s="10"/>
      <c r="O1427" t="b">
        <f>IF(AND(NOT(K1426=K1427),J1426=J1427,I1426=I1427),TRUE,FALSE)</f>
        <v>0</v>
      </c>
      <c r="P1427" t="str">
        <f>IF(M1427=M1426,IF(NOT(P1426=""),P1426,IF(NOT(N1426=""),N1426,"")),IF(NOT(N1427=""),N1427,""))</f>
        <v>10685332</v>
      </c>
      <c r="Q1427" t="str">
        <f>IF(M1427=M1428,IF(Q1428="",P1427,Q1428),P1427)</f>
        <v>10685332</v>
      </c>
    </row>
    <row r="1428" spans="1:17">
      <c r="A1428" t="str">
        <f t="shared" si="22"/>
        <v>10685332</v>
      </c>
      <c r="B1428" s="10" t="s">
        <v>11</v>
      </c>
      <c r="C1428">
        <v>13770</v>
      </c>
      <c r="D1428" s="10" t="s">
        <v>30</v>
      </c>
      <c r="E1428" s="10" t="s">
        <v>24</v>
      </c>
      <c r="F1428" s="10" t="s">
        <v>14</v>
      </c>
      <c r="G1428" s="10" t="s">
        <v>15</v>
      </c>
      <c r="H1428" s="10" t="s">
        <v>114</v>
      </c>
      <c r="I1428" s="10" t="s">
        <v>765</v>
      </c>
      <c r="J1428" s="10" t="s">
        <v>17</v>
      </c>
      <c r="K1428" s="10" t="s">
        <v>38</v>
      </c>
      <c r="L1428" t="str">
        <f>RIGHT(H1428, LEN(H1428)-6)</f>
        <v>SSCH</v>
      </c>
      <c r="M1428">
        <f>IF(AND(NOT(K1427=K1428),J1427=J1428,I1427=I1428),M1427,IF(AND(NOT(K1428=K1429),J1428=J1429,I1428=I1429),M1426,IF(AND(NOT(K1427=K1426),J1427=J1426,I1427=I1426),M1427+1,IF(K1427=K1428,M1427,M1427+1))))</f>
        <v>69</v>
      </c>
      <c r="N1428" s="10"/>
      <c r="O1428" t="b">
        <f>IF(AND(NOT(K1427=K1428),J1427=J1428,I1427=I1428),TRUE,FALSE)</f>
        <v>0</v>
      </c>
      <c r="P1428" t="str">
        <f>IF(M1428=M1427,IF(NOT(P1427=""),P1427,IF(NOT(N1427=""),N1427,"")),IF(NOT(N1428=""),N1428,""))</f>
        <v>10685332</v>
      </c>
      <c r="Q1428" t="str">
        <f>IF(M1428=M1429,IF(Q1429="",P1428,Q1429),P1428)</f>
        <v>10685332</v>
      </c>
    </row>
    <row r="1429" spans="1:17">
      <c r="A1429" t="str">
        <f t="shared" si="22"/>
        <v>10685332</v>
      </c>
      <c r="B1429" s="10" t="s">
        <v>11</v>
      </c>
      <c r="C1429">
        <v>18759</v>
      </c>
      <c r="D1429" s="10" t="s">
        <v>30</v>
      </c>
      <c r="E1429" s="10" t="s">
        <v>24</v>
      </c>
      <c r="F1429" s="10" t="s">
        <v>281</v>
      </c>
      <c r="G1429" s="10" t="s">
        <v>15</v>
      </c>
      <c r="H1429" s="10" t="s">
        <v>106</v>
      </c>
      <c r="I1429" s="10" t="s">
        <v>821</v>
      </c>
      <c r="J1429" s="10"/>
      <c r="K1429" s="10" t="s">
        <v>38</v>
      </c>
      <c r="L1429" t="str">
        <f>RIGHT(H1429, LEN(H1429)-6)</f>
        <v>SCIH</v>
      </c>
      <c r="M1429">
        <f>IF(AND(NOT(K1428=K1429),J1428=J1429,I1428=I1429),M1428,IF(AND(NOT(K1429=K1430),J1429=J1430,I1429=I1430),M1427,IF(AND(NOT(K1428=K1427),J1428=J1427,I1428=I1427),M1428+1,IF(K1428=K1429,M1428,M1428+1))))</f>
        <v>69</v>
      </c>
      <c r="N1429" s="10" t="s">
        <v>562</v>
      </c>
      <c r="O1429" t="b">
        <f>IF(AND(NOT(K1428=K1429),J1428=J1429,I1428=I1429),TRUE,FALSE)</f>
        <v>0</v>
      </c>
      <c r="P1429" t="str">
        <f>IF(M1429=M1428,IF(NOT(P1428=""),P1428,IF(NOT(N1428=""),N1428,"")),IF(NOT(N1429=""),N1429,""))</f>
        <v>10685332</v>
      </c>
      <c r="Q1429" t="str">
        <f>IF(M1429=M1430,IF(Q1430="",P1429,Q1430),P1429)</f>
        <v>10685332</v>
      </c>
    </row>
    <row r="1430" spans="1:17">
      <c r="A1430" t="str">
        <f t="shared" si="22"/>
        <v>10685332</v>
      </c>
      <c r="B1430" s="10" t="s">
        <v>11</v>
      </c>
      <c r="C1430">
        <v>1084</v>
      </c>
      <c r="D1430" s="10" t="s">
        <v>98</v>
      </c>
      <c r="E1430" s="10" t="s">
        <v>13</v>
      </c>
      <c r="F1430" s="10" t="s">
        <v>14</v>
      </c>
      <c r="G1430" s="10" t="s">
        <v>15</v>
      </c>
      <c r="H1430" s="10" t="s">
        <v>94</v>
      </c>
      <c r="I1430" s="10" t="s">
        <v>762</v>
      </c>
      <c r="J1430" s="10" t="s">
        <v>17</v>
      </c>
      <c r="K1430" s="10" t="s">
        <v>38</v>
      </c>
      <c r="L1430" t="str">
        <f>RIGHT(H1430, LEN(H1430)-6)</f>
        <v>ACCH</v>
      </c>
      <c r="M1430">
        <f>IF(AND(NOT(K1429=K1430),J1429=J1430,I1429=I1430),M1429,IF(AND(NOT(K1430=K1431),J1430=J1431,I1430=I1431),M1428,IF(AND(NOT(K1429=K1428),J1429=J1428,I1429=I1428),M1429+1,IF(K1429=K1430,M1429,M1429+1))))</f>
        <v>69</v>
      </c>
      <c r="N1430" s="10"/>
      <c r="O1430" t="b">
        <f>IF(AND(NOT(K1429=K1430),J1429=J1430,I1429=I1430),TRUE,FALSE)</f>
        <v>0</v>
      </c>
      <c r="P1430" t="str">
        <f>IF(M1430=M1429,IF(NOT(P1429=""),P1429,IF(NOT(N1429=""),N1429,"")),IF(NOT(N1430=""),N1430,""))</f>
        <v>10685332</v>
      </c>
      <c r="Q1430" t="str">
        <f>IF(M1430=M1431,IF(Q1431="",P1430,Q1431),P1430)</f>
        <v>10685332</v>
      </c>
    </row>
    <row r="1431" spans="1:17">
      <c r="A1431" t="str">
        <f t="shared" si="22"/>
        <v>10685332</v>
      </c>
      <c r="B1431" s="10" t="s">
        <v>11</v>
      </c>
      <c r="C1431">
        <v>1103</v>
      </c>
      <c r="D1431" s="10" t="s">
        <v>42</v>
      </c>
      <c r="E1431" s="10" t="s">
        <v>13</v>
      </c>
      <c r="F1431" s="10" t="s">
        <v>14</v>
      </c>
      <c r="G1431" s="10" t="s">
        <v>15</v>
      </c>
      <c r="H1431" s="10" t="s">
        <v>41</v>
      </c>
      <c r="I1431" s="10" t="s">
        <v>745</v>
      </c>
      <c r="J1431" s="10" t="s">
        <v>17</v>
      </c>
      <c r="K1431" s="10" t="s">
        <v>38</v>
      </c>
      <c r="L1431" t="str">
        <f>RIGHT(H1431, LEN(H1431)-6)</f>
        <v>ACCH</v>
      </c>
      <c r="M1431">
        <f>IF(AND(NOT(K1430=K1431),J1430=J1431,I1430=I1431),M1430,IF(AND(NOT(K1431=K1432),J1431=J1432,I1431=I1432),M1429,IF(AND(NOT(K1430=K1429),J1430=J1429,I1430=I1429),M1430+1,IF(K1430=K1431,M1430,M1430+1))))</f>
        <v>69</v>
      </c>
      <c r="N1431" s="10"/>
      <c r="O1431" t="b">
        <f>IF(AND(NOT(K1430=K1431),J1430=J1431,I1430=I1431),TRUE,FALSE)</f>
        <v>0</v>
      </c>
      <c r="P1431" t="str">
        <f>IF(M1431=M1430,IF(NOT(P1430=""),P1430,IF(NOT(N1430=""),N1430,"")),IF(NOT(N1431=""),N1431,""))</f>
        <v>10685332</v>
      </c>
      <c r="Q1431" t="str">
        <f>IF(M1431=M1432,IF(Q1432="",P1431,Q1432),P1431)</f>
        <v>10685332</v>
      </c>
    </row>
    <row r="1432" spans="1:17">
      <c r="A1432" t="str">
        <f t="shared" si="22"/>
        <v>10685332</v>
      </c>
      <c r="B1432" s="10" t="s">
        <v>11</v>
      </c>
      <c r="C1432">
        <v>1122</v>
      </c>
      <c r="D1432" s="10" t="s">
        <v>30</v>
      </c>
      <c r="E1432" s="10" t="s">
        <v>13</v>
      </c>
      <c r="F1432" s="10" t="s">
        <v>14</v>
      </c>
      <c r="G1432" s="10" t="s">
        <v>15</v>
      </c>
      <c r="H1432" s="10" t="s">
        <v>54</v>
      </c>
      <c r="I1432" s="10" t="s">
        <v>770</v>
      </c>
      <c r="J1432" s="10" t="s">
        <v>17</v>
      </c>
      <c r="K1432" s="10" t="s">
        <v>38</v>
      </c>
      <c r="L1432" t="str">
        <f>RIGHT(H1432, LEN(H1432)-6)</f>
        <v>ACCH</v>
      </c>
      <c r="M1432">
        <f>IF(AND(NOT(K1431=K1432),J1431=J1432,I1431=I1432),M1431,IF(AND(NOT(K1432=K1433),J1432=J1433,I1432=I1433),M1430,IF(AND(NOT(K1431=K1430),J1431=J1430,I1431=I1430),M1431+1,IF(K1431=K1432,M1431,M1431+1))))</f>
        <v>69</v>
      </c>
      <c r="N1432" s="10"/>
      <c r="O1432" t="b">
        <f>IF(AND(NOT(K1431=K1432),J1431=J1432,I1431=I1432),TRUE,FALSE)</f>
        <v>0</v>
      </c>
      <c r="P1432" t="str">
        <f>IF(M1432=M1431,IF(NOT(P1431=""),P1431,IF(NOT(N1431=""),N1431,"")),IF(NOT(N1432=""),N1432,""))</f>
        <v>10685332</v>
      </c>
      <c r="Q1432" t="str">
        <f>IF(M1432=M1433,IF(Q1433="",P1432,Q1433),P1432)</f>
        <v>10685332</v>
      </c>
    </row>
    <row r="1433" spans="1:17">
      <c r="A1433" t="str">
        <f t="shared" si="22"/>
        <v>10685332</v>
      </c>
      <c r="B1433" s="10" t="s">
        <v>11</v>
      </c>
      <c r="C1433">
        <v>1218</v>
      </c>
      <c r="D1433" s="10" t="s">
        <v>12</v>
      </c>
      <c r="E1433" s="10" t="s">
        <v>13</v>
      </c>
      <c r="F1433" s="10" t="s">
        <v>14</v>
      </c>
      <c r="G1433" s="10" t="s">
        <v>15</v>
      </c>
      <c r="H1433" s="10" t="s">
        <v>101</v>
      </c>
      <c r="I1433" s="10" t="s">
        <v>776</v>
      </c>
      <c r="J1433" s="10" t="s">
        <v>241</v>
      </c>
      <c r="K1433" s="10" t="s">
        <v>38</v>
      </c>
      <c r="L1433" t="str">
        <f>RIGHT(H1433, LEN(H1433)-6)</f>
        <v>SCIH</v>
      </c>
      <c r="M1433">
        <f>IF(AND(NOT(K1432=K1433),J1432=J1433,I1432=I1433),M1432,IF(AND(NOT(K1433=K1434),J1433=J1434,I1433=I1434),M1431,IF(AND(NOT(K1432=K1431),J1432=J1431,I1432=I1431),M1432+1,IF(K1432=K1433,M1432,M1432+1))))</f>
        <v>69</v>
      </c>
      <c r="N1433" s="10"/>
      <c r="O1433" t="b">
        <f>IF(AND(NOT(K1432=K1433),J1432=J1433,I1432=I1433),TRUE,FALSE)</f>
        <v>0</v>
      </c>
      <c r="P1433" t="str">
        <f>IF(M1433=M1432,IF(NOT(P1432=""),P1432,IF(NOT(N1432=""),N1432,"")),IF(NOT(N1433=""),N1433,""))</f>
        <v>10685332</v>
      </c>
      <c r="Q1433" t="str">
        <f>IF(M1433=M1434,IF(Q1434="",P1433,Q1434),P1433)</f>
        <v>10685332</v>
      </c>
    </row>
    <row r="1434" spans="1:17">
      <c r="A1434" t="str">
        <f t="shared" si="22"/>
        <v>10685332</v>
      </c>
      <c r="B1434" s="10" t="s">
        <v>11</v>
      </c>
      <c r="C1434">
        <v>1434</v>
      </c>
      <c r="D1434" s="10" t="s">
        <v>73</v>
      </c>
      <c r="E1434" s="10" t="s">
        <v>20</v>
      </c>
      <c r="F1434" s="10" t="s">
        <v>14</v>
      </c>
      <c r="G1434" s="10" t="s">
        <v>15</v>
      </c>
      <c r="H1434" s="10" t="s">
        <v>53</v>
      </c>
      <c r="I1434" s="10" t="s">
        <v>763</v>
      </c>
      <c r="J1434" s="10" t="s">
        <v>17</v>
      </c>
      <c r="K1434" s="10" t="s">
        <v>38</v>
      </c>
      <c r="L1434" t="str">
        <f>RIGHT(H1434, LEN(H1434)-6)</f>
        <v>ACCH</v>
      </c>
      <c r="M1434">
        <f>IF(AND(NOT(K1433=K1434),J1433=J1434,I1433=I1434),M1433,IF(AND(NOT(K1434=K1435),J1434=J1435,I1434=I1435),M1432,IF(AND(NOT(K1433=K1432),J1433=J1432,I1433=I1432),M1433+1,IF(K1433=K1434,M1433,M1433+1))))</f>
        <v>69</v>
      </c>
      <c r="N1434" s="10"/>
      <c r="O1434" t="b">
        <f>IF(AND(NOT(K1433=K1434),J1433=J1434,I1433=I1434),TRUE,FALSE)</f>
        <v>0</v>
      </c>
      <c r="P1434" t="str">
        <f>IF(M1434=M1433,IF(NOT(P1433=""),P1433,IF(NOT(N1433=""),N1433,"")),IF(NOT(N1434=""),N1434,""))</f>
        <v>10685332</v>
      </c>
      <c r="Q1434" t="str">
        <f>IF(M1434=M1435,IF(Q1435="",P1434,Q1435),P1434)</f>
        <v>10685332</v>
      </c>
    </row>
    <row r="1435" spans="1:17">
      <c r="A1435" t="str">
        <f t="shared" si="22"/>
        <v>10685332</v>
      </c>
      <c r="B1435" s="10" t="s">
        <v>11</v>
      </c>
      <c r="C1435">
        <v>13651</v>
      </c>
      <c r="D1435" s="10" t="s">
        <v>30</v>
      </c>
      <c r="E1435" s="10" t="s">
        <v>24</v>
      </c>
      <c r="F1435" s="10" t="s">
        <v>14</v>
      </c>
      <c r="G1435" s="10" t="s">
        <v>15</v>
      </c>
      <c r="H1435" s="10" t="s">
        <v>142</v>
      </c>
      <c r="I1435" s="10" t="s">
        <v>866</v>
      </c>
      <c r="J1435" s="10" t="s">
        <v>272</v>
      </c>
      <c r="K1435" s="10" t="s">
        <v>38</v>
      </c>
      <c r="L1435" t="str">
        <f>RIGHT(H1435, LEN(H1435)-6)</f>
        <v>SSCH</v>
      </c>
      <c r="M1435">
        <f>IF(AND(NOT(K1434=K1435),J1434=J1435,I1434=I1435),M1434,IF(AND(NOT(K1435=K1436),J1435=J1436,I1435=I1436),M1433,IF(AND(NOT(K1434=K1433),J1434=J1433,I1434=I1433),M1434+1,IF(K1434=K1435,M1434,M1434+1))))</f>
        <v>69</v>
      </c>
      <c r="N1435" s="10"/>
      <c r="O1435" t="b">
        <f>IF(AND(NOT(K1434=K1435),J1434=J1435,I1434=I1435),TRUE,FALSE)</f>
        <v>0</v>
      </c>
      <c r="P1435" t="str">
        <f>IF(M1435=M1434,IF(NOT(P1434=""),P1434,IF(NOT(N1434=""),N1434,"")),IF(NOT(N1435=""),N1435,""))</f>
        <v>10685332</v>
      </c>
      <c r="Q1435" t="str">
        <f>IF(M1435=M1436,IF(Q1436="",P1435,Q1436),P1435)</f>
        <v>10685332</v>
      </c>
    </row>
    <row r="1436" spans="1:17">
      <c r="A1436" t="str">
        <f t="shared" si="22"/>
        <v>10685332</v>
      </c>
      <c r="B1436" s="10" t="s">
        <v>11</v>
      </c>
      <c r="C1436">
        <v>13654</v>
      </c>
      <c r="D1436" s="10" t="s">
        <v>112</v>
      </c>
      <c r="E1436" s="10" t="s">
        <v>24</v>
      </c>
      <c r="F1436" s="10" t="s">
        <v>281</v>
      </c>
      <c r="G1436" s="10" t="s">
        <v>15</v>
      </c>
      <c r="H1436" s="10" t="s">
        <v>92</v>
      </c>
      <c r="I1436" s="10" t="s">
        <v>791</v>
      </c>
      <c r="J1436" s="10"/>
      <c r="K1436" s="10" t="s">
        <v>38</v>
      </c>
      <c r="L1436" t="str">
        <f>RIGHT(H1436, LEN(H1436)-6)</f>
        <v>ACCH</v>
      </c>
      <c r="M1436">
        <f>IF(AND(NOT(K1435=K1436),J1435=J1436,I1435=I1436),M1435,IF(AND(NOT(K1436=K1437),J1436=J1437,I1436=I1437),M1434,IF(AND(NOT(K1435=K1434),J1435=J1434,I1435=I1434),M1435+1,IF(K1435=K1436,M1435,M1435+1))))</f>
        <v>69</v>
      </c>
      <c r="N1436" s="10" t="s">
        <v>563</v>
      </c>
      <c r="O1436" t="b">
        <f>IF(AND(NOT(K1435=K1436),J1435=J1436,I1435=I1436),TRUE,FALSE)</f>
        <v>0</v>
      </c>
      <c r="P1436" t="str">
        <f>IF(M1436=M1435,IF(NOT(P1435=""),P1435,IF(NOT(N1435=""),N1435,"")),IF(NOT(N1436=""),N1436,""))</f>
        <v>10685332</v>
      </c>
      <c r="Q1436" t="str">
        <f>IF(M1436=M1437,IF(Q1437="",P1436,Q1437),P1436)</f>
        <v>10685332</v>
      </c>
    </row>
    <row r="1437" spans="1:17">
      <c r="A1437" t="str">
        <f t="shared" si="22"/>
        <v>10685332</v>
      </c>
      <c r="B1437" s="10" t="s">
        <v>11</v>
      </c>
      <c r="C1437">
        <v>13698</v>
      </c>
      <c r="D1437" s="10" t="s">
        <v>12</v>
      </c>
      <c r="E1437" s="10" t="s">
        <v>34</v>
      </c>
      <c r="F1437" s="10" t="s">
        <v>14</v>
      </c>
      <c r="G1437" s="10" t="s">
        <v>15</v>
      </c>
      <c r="H1437" s="10" t="s">
        <v>96</v>
      </c>
      <c r="I1437" s="10" t="s">
        <v>847</v>
      </c>
      <c r="J1437" s="10" t="s">
        <v>17</v>
      </c>
      <c r="K1437" s="10" t="s">
        <v>38</v>
      </c>
      <c r="L1437" t="str">
        <f>RIGHT(H1437, LEN(H1437)-6)</f>
        <v>ACCH</v>
      </c>
      <c r="M1437">
        <f>IF(AND(NOT(K1436=K1437),J1436=J1437,I1436=I1437),M1436,IF(AND(NOT(K1437=K1438),J1437=J1438,I1437=I1438),M1435,IF(AND(NOT(K1436=K1435),J1436=J1435,I1436=I1435),M1436+1,IF(K1436=K1437,M1436,M1436+1))))</f>
        <v>69</v>
      </c>
      <c r="N1437" s="10"/>
      <c r="O1437" t="b">
        <f>IF(AND(NOT(K1436=K1437),J1436=J1437,I1436=I1437),TRUE,FALSE)</f>
        <v>0</v>
      </c>
      <c r="P1437" t="str">
        <f>IF(M1437=M1436,IF(NOT(P1436=""),P1436,IF(NOT(N1436=""),N1436,"")),IF(NOT(N1437=""),N1437,""))</f>
        <v>10685332</v>
      </c>
      <c r="Q1437" t="str">
        <f>IF(M1437=M1438,IF(Q1438="",P1437,Q1438),P1437)</f>
        <v>10685332</v>
      </c>
    </row>
    <row r="1438" spans="1:17">
      <c r="A1438" t="str">
        <f t="shared" si="22"/>
        <v>10685332</v>
      </c>
      <c r="B1438" s="10" t="s">
        <v>11</v>
      </c>
      <c r="C1438">
        <v>13747</v>
      </c>
      <c r="D1438" s="10" t="s">
        <v>73</v>
      </c>
      <c r="E1438" s="10" t="s">
        <v>24</v>
      </c>
      <c r="F1438" s="10" t="s">
        <v>14</v>
      </c>
      <c r="G1438" s="10" t="s">
        <v>15</v>
      </c>
      <c r="H1438" s="10" t="s">
        <v>88</v>
      </c>
      <c r="I1438" s="10" t="s">
        <v>738</v>
      </c>
      <c r="J1438" s="10" t="s">
        <v>241</v>
      </c>
      <c r="K1438" s="10" t="s">
        <v>38</v>
      </c>
      <c r="L1438" t="str">
        <f>RIGHT(H1438, LEN(H1438)-6)</f>
        <v>ACCH</v>
      </c>
      <c r="M1438">
        <f>IF(AND(NOT(K1437=K1438),J1437=J1438,I1437=I1438),M1437,IF(AND(NOT(K1438=K1439),J1438=J1439,I1438=I1439),M1436,IF(AND(NOT(K1437=K1436),J1437=J1436,I1437=I1436),M1437+1,IF(K1437=K1438,M1437,M1437+1))))</f>
        <v>69</v>
      </c>
      <c r="N1438" s="10"/>
      <c r="O1438" t="b">
        <f>IF(AND(NOT(K1437=K1438),J1437=J1438,I1437=I1438),TRUE,FALSE)</f>
        <v>0</v>
      </c>
      <c r="P1438" t="str">
        <f>IF(M1438=M1437,IF(NOT(P1437=""),P1437,IF(NOT(N1437=""),N1437,"")),IF(NOT(N1438=""),N1438,""))</f>
        <v>10685332</v>
      </c>
      <c r="Q1438" t="str">
        <f>IF(M1438=M1439,IF(Q1439="",P1438,Q1439),P1438)</f>
        <v>10685332</v>
      </c>
    </row>
    <row r="1439" spans="1:17">
      <c r="A1439" t="str">
        <f t="shared" si="22"/>
        <v>10685332</v>
      </c>
      <c r="B1439" s="10" t="s">
        <v>11</v>
      </c>
      <c r="C1439">
        <v>13774</v>
      </c>
      <c r="D1439" s="10" t="s">
        <v>12</v>
      </c>
      <c r="E1439" s="10" t="s">
        <v>24</v>
      </c>
      <c r="F1439" s="10" t="s">
        <v>14</v>
      </c>
      <c r="G1439" s="10" t="s">
        <v>15</v>
      </c>
      <c r="H1439" s="10" t="s">
        <v>123</v>
      </c>
      <c r="I1439" s="10" t="s">
        <v>854</v>
      </c>
      <c r="J1439" s="10" t="s">
        <v>17</v>
      </c>
      <c r="K1439" s="10" t="s">
        <v>38</v>
      </c>
      <c r="L1439" t="str">
        <f>RIGHT(H1439, LEN(H1439)-6)</f>
        <v>SSCH</v>
      </c>
      <c r="M1439">
        <f>IF(AND(NOT(K1438=K1439),J1438=J1439,I1438=I1439),M1438,IF(AND(NOT(K1439=K1440),J1439=J1440,I1439=I1440),M1437,IF(AND(NOT(K1438=K1437),J1438=J1437,I1438=I1437),M1438+1,IF(K1438=K1439,M1438,M1438+1))))</f>
        <v>69</v>
      </c>
      <c r="N1439" s="10"/>
      <c r="O1439" t="b">
        <f>IF(AND(NOT(K1438=K1439),J1438=J1439,I1438=I1439),TRUE,FALSE)</f>
        <v>0</v>
      </c>
      <c r="P1439" t="str">
        <f>IF(M1439=M1438,IF(NOT(P1438=""),P1438,IF(NOT(N1438=""),N1438,"")),IF(NOT(N1439=""),N1439,""))</f>
        <v>10685332</v>
      </c>
      <c r="Q1439" t="str">
        <f>IF(M1439=M1440,IF(Q1440="",P1439,Q1440),P1439)</f>
        <v>10685332</v>
      </c>
    </row>
    <row r="1440" spans="1:17">
      <c r="A1440" t="str">
        <f t="shared" si="22"/>
        <v>10685332</v>
      </c>
      <c r="B1440" s="10" t="s">
        <v>11</v>
      </c>
      <c r="C1440">
        <v>14070</v>
      </c>
      <c r="D1440" s="10" t="s">
        <v>30</v>
      </c>
      <c r="E1440" s="10" t="s">
        <v>24</v>
      </c>
      <c r="F1440" s="10" t="s">
        <v>14</v>
      </c>
      <c r="G1440" s="10" t="s">
        <v>15</v>
      </c>
      <c r="H1440" s="10" t="s">
        <v>55</v>
      </c>
      <c r="I1440" s="10" t="s">
        <v>692</v>
      </c>
      <c r="J1440" s="10" t="s">
        <v>17</v>
      </c>
      <c r="K1440" s="10" t="s">
        <v>38</v>
      </c>
      <c r="L1440" t="str">
        <f>RIGHT(H1440, LEN(H1440)-6)</f>
        <v>SSCH</v>
      </c>
      <c r="M1440">
        <f>IF(AND(NOT(K1439=K1440),J1439=J1440,I1439=I1440),M1439,IF(AND(NOT(K1440=K1441),J1440=J1441,I1440=I1441),M1438,IF(AND(NOT(K1439=K1438),J1439=J1438,I1439=I1438),M1439+1,IF(K1439=K1440,M1439,M1439+1))))</f>
        <v>69</v>
      </c>
      <c r="N1440" s="10"/>
      <c r="O1440" t="b">
        <f>IF(AND(NOT(K1439=K1440),J1439=J1440,I1439=I1440),TRUE,FALSE)</f>
        <v>0</v>
      </c>
      <c r="P1440" t="str">
        <f>IF(M1440=M1439,IF(NOT(P1439=""),P1439,IF(NOT(N1439=""),N1439,"")),IF(NOT(N1440=""),N1440,""))</f>
        <v>10685332</v>
      </c>
      <c r="Q1440" t="str">
        <f>IF(M1440=M1441,IF(Q1441="",P1440,Q1441),P1440)</f>
        <v>10685332</v>
      </c>
    </row>
    <row r="1441" spans="1:17">
      <c r="A1441" t="str">
        <f t="shared" si="22"/>
        <v>10685332</v>
      </c>
      <c r="B1441" s="10" t="s">
        <v>11</v>
      </c>
      <c r="C1441">
        <v>18426</v>
      </c>
      <c r="D1441" s="10" t="s">
        <v>91</v>
      </c>
      <c r="E1441" s="10" t="s">
        <v>24</v>
      </c>
      <c r="F1441" s="10" t="s">
        <v>14</v>
      </c>
      <c r="G1441" s="10" t="s">
        <v>15</v>
      </c>
      <c r="H1441" s="10" t="s">
        <v>92</v>
      </c>
      <c r="I1441" s="10" t="s">
        <v>791</v>
      </c>
      <c r="J1441" s="10" t="s">
        <v>17</v>
      </c>
      <c r="K1441" s="10" t="s">
        <v>38</v>
      </c>
      <c r="L1441" t="str">
        <f>RIGHT(H1441, LEN(H1441)-6)</f>
        <v>ACCH</v>
      </c>
      <c r="M1441">
        <f>IF(AND(NOT(K1440=K1441),J1440=J1441,I1440=I1441),M1440,IF(AND(NOT(K1441=K1442),J1441=J1442,I1441=I1442),M1439,IF(AND(NOT(K1440=K1439),J1440=J1439,I1440=I1439),M1440+1,IF(K1440=K1441,M1440,M1440+1))))</f>
        <v>69</v>
      </c>
      <c r="N1441" s="10"/>
      <c r="O1441" t="b">
        <f>IF(AND(NOT(K1440=K1441),J1440=J1441,I1440=I1441),TRUE,FALSE)</f>
        <v>0</v>
      </c>
      <c r="P1441" t="str">
        <f>IF(M1441=M1440,IF(NOT(P1440=""),P1440,IF(NOT(N1440=""),N1440,"")),IF(NOT(N1441=""),N1441,""))</f>
        <v>10685332</v>
      </c>
      <c r="Q1441" t="str">
        <f>IF(M1441=M1442,IF(Q1442="",P1441,Q1442),P1441)</f>
        <v>10685332</v>
      </c>
    </row>
    <row r="1442" spans="1:17">
      <c r="A1442" t="str">
        <f t="shared" si="22"/>
        <v>Anon_70</v>
      </c>
      <c r="B1442" s="10" t="s">
        <v>11</v>
      </c>
      <c r="C1442">
        <v>1089</v>
      </c>
      <c r="D1442" s="10" t="s">
        <v>110</v>
      </c>
      <c r="E1442" s="10" t="s">
        <v>13</v>
      </c>
      <c r="F1442" s="10" t="s">
        <v>14</v>
      </c>
      <c r="G1442" s="10" t="s">
        <v>15</v>
      </c>
      <c r="H1442" s="10" t="s">
        <v>94</v>
      </c>
      <c r="I1442" s="10" t="s">
        <v>762</v>
      </c>
      <c r="J1442" s="10" t="s">
        <v>272</v>
      </c>
      <c r="K1442" s="10" t="s">
        <v>23</v>
      </c>
      <c r="L1442" t="str">
        <f>RIGHT(H1442, LEN(H1442)-6)</f>
        <v>ACCH</v>
      </c>
      <c r="M1442">
        <f>IF(AND(NOT(K1441=K1442),J1441=J1442,I1441=I1442),M1441,IF(AND(NOT(K1442=K1443),J1442=J1443,I1442=I1443),M1440,IF(AND(NOT(K1441=K1440),J1441=J1440,I1441=I1440),M1441+1,IF(K1441=K1442,M1441,M1441+1))))</f>
        <v>70</v>
      </c>
      <c r="N1442" s="10"/>
      <c r="O1442" t="b">
        <f>IF(AND(NOT(K1441=K1442),J1441=J1442,I1441=I1442),TRUE,FALSE)</f>
        <v>0</v>
      </c>
      <c r="P1442" t="str">
        <f>IF(M1442=M1441,IF(NOT(P1441=""),P1441,IF(NOT(N1441=""),N1441,"")),IF(NOT(N1442=""),N1442,""))</f>
        <v/>
      </c>
      <c r="Q1442" t="str">
        <f>IF(M1442=M1443,IF(Q1443="",P1442,Q1443),P1442)</f>
        <v/>
      </c>
    </row>
    <row r="1443" spans="1:17">
      <c r="A1443" t="str">
        <f t="shared" si="22"/>
        <v>Anon_70</v>
      </c>
      <c r="B1443" s="10" t="s">
        <v>11</v>
      </c>
      <c r="C1443">
        <v>1110</v>
      </c>
      <c r="D1443" s="10" t="s">
        <v>12</v>
      </c>
      <c r="E1443" s="10" t="s">
        <v>13</v>
      </c>
      <c r="F1443" s="10" t="s">
        <v>14</v>
      </c>
      <c r="G1443" s="10" t="s">
        <v>15</v>
      </c>
      <c r="H1443" s="10" t="s">
        <v>119</v>
      </c>
      <c r="I1443" s="10" t="s">
        <v>769</v>
      </c>
      <c r="J1443" s="10" t="s">
        <v>241</v>
      </c>
      <c r="K1443" s="10" t="s">
        <v>23</v>
      </c>
      <c r="L1443" t="str">
        <f>RIGHT(H1443, LEN(H1443)-6)</f>
        <v>ACCH</v>
      </c>
      <c r="M1443">
        <f>IF(AND(NOT(K1442=K1443),J1442=J1443,I1442=I1443),M1442,IF(AND(NOT(K1443=K1444),J1443=J1444,I1443=I1444),M1441,IF(AND(NOT(K1442=K1441),J1442=J1441,I1442=I1441),M1442+1,IF(K1442=K1443,M1442,M1442+1))))</f>
        <v>70</v>
      </c>
      <c r="N1443" s="10"/>
      <c r="O1443" t="b">
        <f>IF(AND(NOT(K1442=K1443),J1442=J1443,I1442=I1443),TRUE,FALSE)</f>
        <v>0</v>
      </c>
      <c r="P1443" t="str">
        <f>IF(M1443=M1442,IF(NOT(P1442=""),P1442,IF(NOT(N1442=""),N1442,"")),IF(NOT(N1443=""),N1443,""))</f>
        <v/>
      </c>
      <c r="Q1443" t="str">
        <f>IF(M1443=M1444,IF(Q1444="",P1443,Q1444),P1443)</f>
        <v/>
      </c>
    </row>
    <row r="1444" spans="1:17">
      <c r="A1444" t="str">
        <f t="shared" si="22"/>
        <v>Anon_70</v>
      </c>
      <c r="B1444" s="10" t="s">
        <v>11</v>
      </c>
      <c r="C1444">
        <v>1127</v>
      </c>
      <c r="D1444" s="10" t="s">
        <v>42</v>
      </c>
      <c r="E1444" s="10" t="s">
        <v>13</v>
      </c>
      <c r="F1444" s="10" t="s">
        <v>14</v>
      </c>
      <c r="G1444" s="10" t="s">
        <v>15</v>
      </c>
      <c r="H1444" s="10" t="s">
        <v>88</v>
      </c>
      <c r="I1444" s="10" t="s">
        <v>738</v>
      </c>
      <c r="J1444" s="10" t="s">
        <v>265</v>
      </c>
      <c r="K1444" s="10" t="s">
        <v>23</v>
      </c>
      <c r="L1444" t="str">
        <f>RIGHT(H1444, LEN(H1444)-6)</f>
        <v>ACCH</v>
      </c>
      <c r="M1444">
        <f>IF(AND(NOT(K1443=K1444),J1443=J1444,I1443=I1444),M1443,IF(AND(NOT(K1444=K1445),J1444=J1445,I1444=I1445),M1442,IF(AND(NOT(K1443=K1442),J1443=J1442,I1443=I1442),M1443+1,IF(K1443=K1444,M1443,M1443+1))))</f>
        <v>70</v>
      </c>
      <c r="N1444" s="10"/>
      <c r="O1444" t="b">
        <f>IF(AND(NOT(K1443=K1444),J1443=J1444,I1443=I1444),TRUE,FALSE)</f>
        <v>0</v>
      </c>
      <c r="P1444" t="str">
        <f>IF(M1444=M1443,IF(NOT(P1443=""),P1443,IF(NOT(N1443=""),N1443,"")),IF(NOT(N1444=""),N1444,""))</f>
        <v/>
      </c>
      <c r="Q1444" t="str">
        <f>IF(M1444=M1445,IF(Q1445="",P1444,Q1445),P1444)</f>
        <v/>
      </c>
    </row>
    <row r="1445" spans="1:17">
      <c r="A1445" t="str">
        <f t="shared" si="22"/>
        <v>Anon_70</v>
      </c>
      <c r="B1445" s="10" t="s">
        <v>11</v>
      </c>
      <c r="C1445">
        <v>1177</v>
      </c>
      <c r="D1445" s="10" t="s">
        <v>12</v>
      </c>
      <c r="E1445" s="10" t="s">
        <v>13</v>
      </c>
      <c r="F1445" s="10" t="s">
        <v>14</v>
      </c>
      <c r="G1445" s="10" t="s">
        <v>15</v>
      </c>
      <c r="H1445" s="10" t="s">
        <v>86</v>
      </c>
      <c r="I1445" s="10" t="s">
        <v>740</v>
      </c>
      <c r="J1445" s="10" t="s">
        <v>17</v>
      </c>
      <c r="K1445" s="10" t="s">
        <v>23</v>
      </c>
      <c r="L1445" t="str">
        <f>RIGHT(H1445, LEN(H1445)-6)</f>
        <v>HUMH</v>
      </c>
      <c r="M1445">
        <f>IF(AND(NOT(K1444=K1445),J1444=J1445,I1444=I1445),M1444,IF(AND(NOT(K1445=K1446),J1445=J1446,I1445=I1446),M1443,IF(AND(NOT(K1444=K1443),J1444=J1443,I1444=I1443),M1444+1,IF(K1444=K1445,M1444,M1444+1))))</f>
        <v>70</v>
      </c>
      <c r="N1445" s="10"/>
      <c r="O1445" t="b">
        <f>IF(AND(NOT(K1444=K1445),J1444=J1445,I1444=I1445),TRUE,FALSE)</f>
        <v>0</v>
      </c>
      <c r="P1445" t="str">
        <f>IF(M1445=M1444,IF(NOT(P1444=""),P1444,IF(NOT(N1444=""),N1444,"")),IF(NOT(N1445=""),N1445,""))</f>
        <v/>
      </c>
      <c r="Q1445" t="str">
        <f>IF(M1445=M1446,IF(Q1446="",P1445,Q1446),P1445)</f>
        <v/>
      </c>
    </row>
    <row r="1446" spans="1:17">
      <c r="A1446" t="str">
        <f t="shared" si="22"/>
        <v>Anon_70</v>
      </c>
      <c r="B1446" s="10" t="s">
        <v>11</v>
      </c>
      <c r="C1446">
        <v>1384</v>
      </c>
      <c r="D1446" s="10" t="s">
        <v>12</v>
      </c>
      <c r="E1446" s="10" t="s">
        <v>20</v>
      </c>
      <c r="F1446" s="10" t="s">
        <v>14</v>
      </c>
      <c r="G1446" s="10" t="s">
        <v>15</v>
      </c>
      <c r="H1446" s="10" t="s">
        <v>117</v>
      </c>
      <c r="I1446" s="10" t="s">
        <v>857</v>
      </c>
      <c r="J1446" s="10" t="s">
        <v>265</v>
      </c>
      <c r="K1446" s="10" t="s">
        <v>23</v>
      </c>
      <c r="L1446" t="str">
        <f>RIGHT(H1446, LEN(H1446)-6)</f>
        <v>ACCH</v>
      </c>
      <c r="M1446">
        <f>IF(AND(NOT(K1445=K1446),J1445=J1446,I1445=I1446),M1445,IF(AND(NOT(K1446=K1447),J1446=J1447,I1446=I1447),M1444,IF(AND(NOT(K1445=K1444),J1445=J1444,I1445=I1444),M1445+1,IF(K1445=K1446,M1445,M1445+1))))</f>
        <v>70</v>
      </c>
      <c r="N1446" s="10"/>
      <c r="O1446" t="b">
        <f>IF(AND(NOT(K1445=K1446),J1445=J1446,I1445=I1446),TRUE,FALSE)</f>
        <v>0</v>
      </c>
      <c r="P1446" t="str">
        <f>IF(M1446=M1445,IF(NOT(P1445=""),P1445,IF(NOT(N1445=""),N1445,"")),IF(NOT(N1446=""),N1446,""))</f>
        <v/>
      </c>
      <c r="Q1446" t="str">
        <f>IF(M1446=M1447,IF(Q1447="",P1446,Q1447),P1446)</f>
        <v/>
      </c>
    </row>
    <row r="1447" spans="1:17">
      <c r="A1447" t="str">
        <f t="shared" si="22"/>
        <v>Anon_70</v>
      </c>
      <c r="B1447" s="10" t="s">
        <v>11</v>
      </c>
      <c r="C1447">
        <v>13636</v>
      </c>
      <c r="D1447" s="10" t="s">
        <v>12</v>
      </c>
      <c r="E1447" s="10" t="s">
        <v>24</v>
      </c>
      <c r="F1447" s="10" t="s">
        <v>14</v>
      </c>
      <c r="G1447" s="10" t="s">
        <v>15</v>
      </c>
      <c r="H1447" s="10" t="s">
        <v>107</v>
      </c>
      <c r="I1447" s="10" t="s">
        <v>768</v>
      </c>
      <c r="J1447" s="10" t="s">
        <v>265</v>
      </c>
      <c r="K1447" s="10" t="s">
        <v>23</v>
      </c>
      <c r="L1447" t="str">
        <f>RIGHT(H1447, LEN(H1447)-6)</f>
        <v>HUMH</v>
      </c>
      <c r="M1447">
        <f>IF(AND(NOT(K1446=K1447),J1446=J1447,I1446=I1447),M1446,IF(AND(NOT(K1447=K1448),J1447=J1448,I1447=I1448),M1445,IF(AND(NOT(K1446=K1445),J1446=J1445,I1446=I1445),M1446+1,IF(K1446=K1447,M1446,M1446+1))))</f>
        <v>70</v>
      </c>
      <c r="N1447" s="10"/>
      <c r="O1447" t="b">
        <f>IF(AND(NOT(K1446=K1447),J1446=J1447,I1446=I1447),TRUE,FALSE)</f>
        <v>0</v>
      </c>
      <c r="P1447" t="str">
        <f>IF(M1447=M1446,IF(NOT(P1446=""),P1446,IF(NOT(N1446=""),N1446,"")),IF(NOT(N1447=""),N1447,""))</f>
        <v/>
      </c>
      <c r="Q1447" t="str">
        <f>IF(M1447=M1448,IF(Q1448="",P1447,Q1448),P1447)</f>
        <v/>
      </c>
    </row>
    <row r="1448" spans="1:17">
      <c r="A1448" t="str">
        <f t="shared" si="22"/>
        <v>Anon_70</v>
      </c>
      <c r="B1448" s="10" t="s">
        <v>11</v>
      </c>
      <c r="C1448">
        <v>13705</v>
      </c>
      <c r="D1448" s="10" t="s">
        <v>12</v>
      </c>
      <c r="E1448" s="10" t="s">
        <v>34</v>
      </c>
      <c r="F1448" s="10" t="s">
        <v>14</v>
      </c>
      <c r="G1448" s="10" t="s">
        <v>15</v>
      </c>
      <c r="H1448" s="10" t="s">
        <v>53</v>
      </c>
      <c r="I1448" s="10" t="s">
        <v>763</v>
      </c>
      <c r="J1448" s="10" t="s">
        <v>17</v>
      </c>
      <c r="K1448" s="10" t="s">
        <v>23</v>
      </c>
      <c r="L1448" t="str">
        <f>RIGHT(H1448, LEN(H1448)-6)</f>
        <v>ACCH</v>
      </c>
      <c r="M1448">
        <f>IF(AND(NOT(K1447=K1448),J1447=J1448,I1447=I1448),M1447,IF(AND(NOT(K1448=K1449),J1448=J1449,I1448=I1449),M1446,IF(AND(NOT(K1447=K1446),J1447=J1446,I1447=I1446),M1447+1,IF(K1447=K1448,M1447,M1447+1))))</f>
        <v>70</v>
      </c>
      <c r="N1448" s="10"/>
      <c r="O1448" t="b">
        <f>IF(AND(NOT(K1447=K1448),J1447=J1448,I1447=I1448),TRUE,FALSE)</f>
        <v>0</v>
      </c>
      <c r="P1448" t="str">
        <f>IF(M1448=M1447,IF(NOT(P1447=""),P1447,IF(NOT(N1447=""),N1447,"")),IF(NOT(N1448=""),N1448,""))</f>
        <v/>
      </c>
      <c r="Q1448" t="str">
        <f>IF(M1448=M1449,IF(Q1449="",P1448,Q1449),P1448)</f>
        <v/>
      </c>
    </row>
    <row r="1449" spans="1:17">
      <c r="A1449" t="str">
        <f t="shared" si="22"/>
        <v>Anon_70</v>
      </c>
      <c r="B1449" s="10" t="s">
        <v>11</v>
      </c>
      <c r="C1449">
        <v>13732</v>
      </c>
      <c r="D1449" s="10" t="s">
        <v>12</v>
      </c>
      <c r="E1449" s="10" t="s">
        <v>24</v>
      </c>
      <c r="F1449" s="10" t="s">
        <v>14</v>
      </c>
      <c r="G1449" s="10" t="s">
        <v>15</v>
      </c>
      <c r="H1449" s="10" t="s">
        <v>145</v>
      </c>
      <c r="I1449" s="10" t="s">
        <v>742</v>
      </c>
      <c r="J1449" s="10" t="s">
        <v>265</v>
      </c>
      <c r="K1449" s="10" t="s">
        <v>23</v>
      </c>
      <c r="L1449" t="str">
        <f>RIGHT(H1449, LEN(H1449)-6)</f>
        <v>HUMH</v>
      </c>
      <c r="M1449">
        <f>IF(AND(NOT(K1448=K1449),J1448=J1449,I1448=I1449),M1448,IF(AND(NOT(K1449=K1450),J1449=J1450,I1449=I1450),M1447,IF(AND(NOT(K1448=K1447),J1448=J1447,I1448=I1447),M1448+1,IF(K1448=K1449,M1448,M1448+1))))</f>
        <v>70</v>
      </c>
      <c r="N1449" s="10"/>
      <c r="O1449" t="b">
        <f>IF(AND(NOT(K1448=K1449),J1448=J1449,I1448=I1449),TRUE,FALSE)</f>
        <v>0</v>
      </c>
      <c r="P1449" t="str">
        <f>IF(M1449=M1448,IF(NOT(P1448=""),P1448,IF(NOT(N1448=""),N1448,"")),IF(NOT(N1449=""),N1449,""))</f>
        <v/>
      </c>
      <c r="Q1449" t="str">
        <f>IF(M1449=M1450,IF(Q1450="",P1449,Q1450),P1449)</f>
        <v/>
      </c>
    </row>
    <row r="1450" spans="1:17">
      <c r="A1450" t="str">
        <f t="shared" si="22"/>
        <v>Anon_70</v>
      </c>
      <c r="B1450" s="10" t="s">
        <v>11</v>
      </c>
      <c r="C1450">
        <v>13743</v>
      </c>
      <c r="D1450" s="10" t="s">
        <v>30</v>
      </c>
      <c r="E1450" s="10" t="s">
        <v>24</v>
      </c>
      <c r="F1450" s="10" t="s">
        <v>14</v>
      </c>
      <c r="G1450" s="10" t="s">
        <v>15</v>
      </c>
      <c r="H1450" s="10" t="s">
        <v>90</v>
      </c>
      <c r="I1450" s="10" t="s">
        <v>813</v>
      </c>
      <c r="J1450" s="10" t="s">
        <v>17</v>
      </c>
      <c r="K1450" s="10" t="s">
        <v>23</v>
      </c>
      <c r="L1450" t="str">
        <f>RIGHT(H1450, LEN(H1450)-6)</f>
        <v>ACCH</v>
      </c>
      <c r="M1450">
        <f>IF(AND(NOT(K1449=K1450),J1449=J1450,I1449=I1450),M1449,IF(AND(NOT(K1450=K1451),J1450=J1451,I1450=I1451),M1448,IF(AND(NOT(K1449=K1448),J1449=J1448,I1449=I1448),M1449+1,IF(K1449=K1450,M1449,M1449+1))))</f>
        <v>70</v>
      </c>
      <c r="N1450" s="10"/>
      <c r="O1450" t="b">
        <f>IF(AND(NOT(K1449=K1450),J1449=J1450,I1449=I1450),TRUE,FALSE)</f>
        <v>0</v>
      </c>
      <c r="P1450" t="str">
        <f>IF(M1450=M1449,IF(NOT(P1449=""),P1449,IF(NOT(N1449=""),N1449,"")),IF(NOT(N1450=""),N1450,""))</f>
        <v/>
      </c>
      <c r="Q1450" t="str">
        <f>IF(M1450=M1451,IF(Q1451="",P1450,Q1451),P1450)</f>
        <v/>
      </c>
    </row>
    <row r="1451" spans="1:17">
      <c r="A1451" t="str">
        <f t="shared" si="22"/>
        <v>Anon_70</v>
      </c>
      <c r="B1451" s="10" t="s">
        <v>11</v>
      </c>
      <c r="C1451">
        <v>13758</v>
      </c>
      <c r="D1451" s="10" t="s">
        <v>12</v>
      </c>
      <c r="E1451" s="10" t="s">
        <v>24</v>
      </c>
      <c r="F1451" s="10" t="s">
        <v>14</v>
      </c>
      <c r="G1451" s="10" t="s">
        <v>15</v>
      </c>
      <c r="H1451" s="10" t="s">
        <v>196</v>
      </c>
      <c r="I1451" s="10" t="s">
        <v>771</v>
      </c>
      <c r="J1451" s="10" t="s">
        <v>241</v>
      </c>
      <c r="K1451" s="10" t="s">
        <v>23</v>
      </c>
      <c r="L1451" t="str">
        <f>RIGHT(H1451, LEN(H1451)-6)</f>
        <v>HUMH</v>
      </c>
      <c r="M1451">
        <f>IF(AND(NOT(K1450=K1451),J1450=J1451,I1450=I1451),M1450,IF(AND(NOT(K1451=K1452),J1451=J1452,I1451=I1452),M1449,IF(AND(NOT(K1450=K1449),J1450=J1449,I1450=I1449),M1450+1,IF(K1450=K1451,M1450,M1450+1))))</f>
        <v>70</v>
      </c>
      <c r="N1451" s="10"/>
      <c r="O1451" t="b">
        <f>IF(AND(NOT(K1450=K1451),J1450=J1451,I1450=I1451),TRUE,FALSE)</f>
        <v>0</v>
      </c>
      <c r="P1451" t="str">
        <f>IF(M1451=M1450,IF(NOT(P1450=""),P1450,IF(NOT(N1450=""),N1450,"")),IF(NOT(N1451=""),N1451,""))</f>
        <v/>
      </c>
      <c r="Q1451" t="str">
        <f>IF(M1451=M1452,IF(Q1452="",P1451,Q1452),P1451)</f>
        <v/>
      </c>
    </row>
    <row r="1452" spans="1:17">
      <c r="A1452" t="str">
        <f t="shared" si="22"/>
        <v>Anon_70</v>
      </c>
      <c r="B1452" s="10" t="s">
        <v>11</v>
      </c>
      <c r="C1452">
        <v>1087</v>
      </c>
      <c r="D1452" s="10" t="s">
        <v>128</v>
      </c>
      <c r="E1452" s="10" t="s">
        <v>13</v>
      </c>
      <c r="F1452" s="10" t="s">
        <v>14</v>
      </c>
      <c r="G1452" s="10" t="s">
        <v>15</v>
      </c>
      <c r="H1452" s="10" t="s">
        <v>94</v>
      </c>
      <c r="I1452" s="10" t="s">
        <v>762</v>
      </c>
      <c r="J1452" s="10" t="s">
        <v>272</v>
      </c>
      <c r="K1452" s="10" t="s">
        <v>23</v>
      </c>
      <c r="L1452" t="str">
        <f>RIGHT(H1452, LEN(H1452)-6)</f>
        <v>ACCH</v>
      </c>
      <c r="M1452">
        <f>IF(AND(NOT(K1451=K1452),J1451=J1452,I1451=I1452),M1451,IF(AND(NOT(K1452=K1453),J1452=J1453,I1452=I1453),M1450,IF(AND(NOT(K1451=K1450),J1451=J1450,I1451=I1450),M1451+1,IF(K1451=K1452,M1451,M1451+1))))</f>
        <v>70</v>
      </c>
      <c r="N1452" s="10"/>
      <c r="O1452" t="b">
        <f>IF(AND(NOT(K1451=K1452),J1451=J1452,I1451=I1452),TRUE,FALSE)</f>
        <v>0</v>
      </c>
      <c r="P1452" t="str">
        <f>IF(M1452=M1451,IF(NOT(P1451=""),P1451,IF(NOT(N1451=""),N1451,"")),IF(NOT(N1452=""),N1452,""))</f>
        <v/>
      </c>
      <c r="Q1452" t="str">
        <f>IF(M1452=M1453,IF(Q1453="",P1452,Q1453),P1452)</f>
        <v/>
      </c>
    </row>
    <row r="1453" spans="1:17">
      <c r="A1453" t="str">
        <f t="shared" si="22"/>
        <v>Anon_70</v>
      </c>
      <c r="B1453" s="10" t="s">
        <v>11</v>
      </c>
      <c r="C1453">
        <v>1128</v>
      </c>
      <c r="D1453" s="10" t="s">
        <v>61</v>
      </c>
      <c r="E1453" s="10" t="s">
        <v>13</v>
      </c>
      <c r="F1453" s="10" t="s">
        <v>14</v>
      </c>
      <c r="G1453" s="10" t="s">
        <v>15</v>
      </c>
      <c r="H1453" s="10" t="s">
        <v>88</v>
      </c>
      <c r="I1453" s="10" t="s">
        <v>738</v>
      </c>
      <c r="J1453" s="10" t="s">
        <v>272</v>
      </c>
      <c r="K1453" s="10" t="s">
        <v>23</v>
      </c>
      <c r="L1453" t="str">
        <f>RIGHT(H1453, LEN(H1453)-6)</f>
        <v>ACCH</v>
      </c>
      <c r="M1453">
        <f>IF(AND(NOT(K1452=K1453),J1452=J1453,I1452=I1453),M1452,IF(AND(NOT(K1453=K1454),J1453=J1454,I1453=I1454),M1451,IF(AND(NOT(K1452=K1451),J1452=J1451,I1452=I1451),M1452+1,IF(K1452=K1453,M1452,M1452+1))))</f>
        <v>70</v>
      </c>
      <c r="N1453" s="10"/>
      <c r="O1453" t="b">
        <f>IF(AND(NOT(K1452=K1453),J1452=J1453,I1452=I1453),TRUE,FALSE)</f>
        <v>0</v>
      </c>
      <c r="P1453" t="str">
        <f>IF(M1453=M1452,IF(NOT(P1452=""),P1452,IF(NOT(N1452=""),N1452,"")),IF(NOT(N1453=""),N1453,""))</f>
        <v/>
      </c>
      <c r="Q1453" t="str">
        <f>IF(M1453=M1454,IF(Q1454="",P1453,Q1454),P1453)</f>
        <v/>
      </c>
    </row>
    <row r="1454" spans="1:17">
      <c r="A1454" t="str">
        <f t="shared" si="22"/>
        <v>Anon_70</v>
      </c>
      <c r="B1454" s="10" t="s">
        <v>11</v>
      </c>
      <c r="C1454">
        <v>1173</v>
      </c>
      <c r="D1454" s="10" t="s">
        <v>30</v>
      </c>
      <c r="E1454" s="10" t="s">
        <v>13</v>
      </c>
      <c r="F1454" s="10" t="s">
        <v>14</v>
      </c>
      <c r="G1454" s="10" t="s">
        <v>15</v>
      </c>
      <c r="H1454" s="10" t="s">
        <v>97</v>
      </c>
      <c r="I1454" s="10" t="s">
        <v>729</v>
      </c>
      <c r="J1454" s="10" t="s">
        <v>272</v>
      </c>
      <c r="K1454" s="10" t="s">
        <v>23</v>
      </c>
      <c r="L1454" t="str">
        <f>RIGHT(H1454, LEN(H1454)-6)</f>
        <v>HUMH</v>
      </c>
      <c r="M1454">
        <f>IF(AND(NOT(K1453=K1454),J1453=J1454,I1453=I1454),M1453,IF(AND(NOT(K1454=K1455),J1454=J1455,I1454=I1455),M1452,IF(AND(NOT(K1453=K1452),J1453=J1452,I1453=I1452),M1453+1,IF(K1453=K1454,M1453,M1453+1))))</f>
        <v>70</v>
      </c>
      <c r="N1454" s="10"/>
      <c r="O1454" t="b">
        <f>IF(AND(NOT(K1453=K1454),J1453=J1454,I1453=I1454),TRUE,FALSE)</f>
        <v>0</v>
      </c>
      <c r="P1454" t="str">
        <f>IF(M1454=M1453,IF(NOT(P1453=""),P1453,IF(NOT(N1453=""),N1453,"")),IF(NOT(N1454=""),N1454,""))</f>
        <v/>
      </c>
      <c r="Q1454" t="str">
        <f>IF(M1454=M1455,IF(Q1455="",P1454,Q1455),P1454)</f>
        <v/>
      </c>
    </row>
    <row r="1455" spans="1:17">
      <c r="A1455" t="str">
        <f t="shared" si="22"/>
        <v>Anon_70</v>
      </c>
      <c r="B1455" s="10" t="s">
        <v>11</v>
      </c>
      <c r="C1455">
        <v>1177</v>
      </c>
      <c r="D1455" s="10" t="s">
        <v>12</v>
      </c>
      <c r="E1455" s="10" t="s">
        <v>13</v>
      </c>
      <c r="F1455" s="10" t="s">
        <v>14</v>
      </c>
      <c r="G1455" s="10" t="s">
        <v>15</v>
      </c>
      <c r="H1455" s="10" t="s">
        <v>86</v>
      </c>
      <c r="I1455" s="10" t="s">
        <v>740</v>
      </c>
      <c r="J1455" s="10" t="s">
        <v>241</v>
      </c>
      <c r="K1455" s="10" t="s">
        <v>23</v>
      </c>
      <c r="L1455" t="str">
        <f>RIGHT(H1455, LEN(H1455)-6)</f>
        <v>HUMH</v>
      </c>
      <c r="M1455">
        <f>IF(AND(NOT(K1454=K1455),J1454=J1455,I1454=I1455),M1454,IF(AND(NOT(K1455=K1456),J1455=J1456,I1455=I1456),M1453,IF(AND(NOT(K1454=K1453),J1454=J1453,I1454=I1453),M1454+1,IF(K1454=K1455,M1454,M1454+1))))</f>
        <v>70</v>
      </c>
      <c r="N1455" s="10"/>
      <c r="O1455" t="b">
        <f>IF(AND(NOT(K1454=K1455),J1454=J1455,I1454=I1455),TRUE,FALSE)</f>
        <v>0</v>
      </c>
      <c r="P1455" t="str">
        <f>IF(M1455=M1454,IF(NOT(P1454=""),P1454,IF(NOT(N1454=""),N1454,"")),IF(NOT(N1455=""),N1455,""))</f>
        <v/>
      </c>
      <c r="Q1455" t="str">
        <f>IF(M1455=M1456,IF(Q1456="",P1455,Q1456),P1455)</f>
        <v/>
      </c>
    </row>
    <row r="1456" spans="1:17">
      <c r="A1456" t="str">
        <f t="shared" si="22"/>
        <v>Anon_70</v>
      </c>
      <c r="B1456" s="10" t="s">
        <v>11</v>
      </c>
      <c r="C1456">
        <v>13294</v>
      </c>
      <c r="D1456" s="10" t="s">
        <v>87</v>
      </c>
      <c r="E1456" s="10" t="s">
        <v>20</v>
      </c>
      <c r="F1456" s="10" t="s">
        <v>14</v>
      </c>
      <c r="G1456" s="10" t="s">
        <v>15</v>
      </c>
      <c r="H1456" s="10" t="s">
        <v>53</v>
      </c>
      <c r="I1456" s="10" t="s">
        <v>763</v>
      </c>
      <c r="J1456" s="10" t="s">
        <v>17</v>
      </c>
      <c r="K1456" s="10" t="s">
        <v>23</v>
      </c>
      <c r="L1456" t="str">
        <f>RIGHT(H1456, LEN(H1456)-6)</f>
        <v>ACCH</v>
      </c>
      <c r="M1456">
        <f>IF(AND(NOT(K1455=K1456),J1455=J1456,I1455=I1456),M1455,IF(AND(NOT(K1456=K1457),J1456=J1457,I1456=I1457),M1454,IF(AND(NOT(K1455=K1454),J1455=J1454,I1455=I1454),M1455+1,IF(K1455=K1456,M1455,M1455+1))))</f>
        <v>70</v>
      </c>
      <c r="N1456" s="10"/>
      <c r="O1456" t="b">
        <f>IF(AND(NOT(K1455=K1456),J1455=J1456,I1455=I1456),TRUE,FALSE)</f>
        <v>0</v>
      </c>
      <c r="P1456" t="str">
        <f>IF(M1456=M1455,IF(NOT(P1455=""),P1455,IF(NOT(N1455=""),N1455,"")),IF(NOT(N1456=""),N1456,""))</f>
        <v/>
      </c>
      <c r="Q1456" t="str">
        <f>IF(M1456=M1457,IF(Q1457="",P1456,Q1457),P1456)</f>
        <v/>
      </c>
    </row>
    <row r="1457" spans="1:17">
      <c r="A1457" t="str">
        <f t="shared" si="22"/>
        <v>Anon_70</v>
      </c>
      <c r="B1457" s="10" t="s">
        <v>11</v>
      </c>
      <c r="C1457">
        <v>13651</v>
      </c>
      <c r="D1457" s="10" t="s">
        <v>30</v>
      </c>
      <c r="E1457" s="10" t="s">
        <v>24</v>
      </c>
      <c r="F1457" s="10" t="s">
        <v>14</v>
      </c>
      <c r="G1457" s="10" t="s">
        <v>15</v>
      </c>
      <c r="H1457" s="10" t="s">
        <v>142</v>
      </c>
      <c r="I1457" s="10" t="s">
        <v>866</v>
      </c>
      <c r="J1457" s="10" t="s">
        <v>272</v>
      </c>
      <c r="K1457" s="10" t="s">
        <v>23</v>
      </c>
      <c r="L1457" t="str">
        <f>RIGHT(H1457, LEN(H1457)-6)</f>
        <v>SSCH</v>
      </c>
      <c r="M1457">
        <f>IF(AND(NOT(K1456=K1457),J1456=J1457,I1456=I1457),M1456,IF(AND(NOT(K1457=K1458),J1457=J1458,I1457=I1458),M1455,IF(AND(NOT(K1456=K1455),J1456=J1455,I1456=I1455),M1456+1,IF(K1456=K1457,M1456,M1456+1))))</f>
        <v>70</v>
      </c>
      <c r="N1457" s="10"/>
      <c r="O1457" t="b">
        <f>IF(AND(NOT(K1456=K1457),J1456=J1457,I1456=I1457),TRUE,FALSE)</f>
        <v>0</v>
      </c>
      <c r="P1457" t="str">
        <f>IF(M1457=M1456,IF(NOT(P1456=""),P1456,IF(NOT(N1456=""),N1456,"")),IF(NOT(N1457=""),N1457,""))</f>
        <v/>
      </c>
      <c r="Q1457" t="str">
        <f>IF(M1457=M1458,IF(Q1458="",P1457,Q1458),P1457)</f>
        <v/>
      </c>
    </row>
    <row r="1458" spans="1:17">
      <c r="A1458" t="str">
        <f t="shared" si="22"/>
        <v>Anon_70</v>
      </c>
      <c r="B1458" s="10" t="s">
        <v>11</v>
      </c>
      <c r="C1458">
        <v>13682</v>
      </c>
      <c r="D1458" s="10" t="s">
        <v>12</v>
      </c>
      <c r="E1458" s="10" t="s">
        <v>34</v>
      </c>
      <c r="F1458" s="10" t="s">
        <v>14</v>
      </c>
      <c r="G1458" s="10" t="s">
        <v>15</v>
      </c>
      <c r="H1458" s="10" t="s">
        <v>117</v>
      </c>
      <c r="I1458" s="10" t="s">
        <v>857</v>
      </c>
      <c r="J1458" s="10" t="s">
        <v>272</v>
      </c>
      <c r="K1458" s="10" t="s">
        <v>23</v>
      </c>
      <c r="L1458" t="str">
        <f>RIGHT(H1458, LEN(H1458)-6)</f>
        <v>ACCH</v>
      </c>
      <c r="M1458">
        <f>IF(AND(NOT(K1457=K1458),J1457=J1458,I1457=I1458),M1457,IF(AND(NOT(K1458=K1459),J1458=J1459,I1458=I1459),M1456,IF(AND(NOT(K1457=K1456),J1457=J1456,I1457=I1456),M1457+1,IF(K1457=K1458,M1457,M1457+1))))</f>
        <v>70</v>
      </c>
      <c r="N1458" s="10"/>
      <c r="O1458" t="b">
        <f>IF(AND(NOT(K1457=K1458),J1457=J1458,I1457=I1458),TRUE,FALSE)</f>
        <v>0</v>
      </c>
      <c r="P1458" t="str">
        <f>IF(M1458=M1457,IF(NOT(P1457=""),P1457,IF(NOT(N1457=""),N1457,"")),IF(NOT(N1458=""),N1458,""))</f>
        <v/>
      </c>
      <c r="Q1458" t="str">
        <f>IF(M1458=M1459,IF(Q1459="",P1458,Q1459),P1458)</f>
        <v/>
      </c>
    </row>
    <row r="1459" spans="1:17">
      <c r="A1459" t="str">
        <f t="shared" si="22"/>
        <v>Anon_70</v>
      </c>
      <c r="B1459" s="10" t="s">
        <v>11</v>
      </c>
      <c r="C1459">
        <v>13732</v>
      </c>
      <c r="D1459" s="10" t="s">
        <v>12</v>
      </c>
      <c r="E1459" s="10" t="s">
        <v>24</v>
      </c>
      <c r="F1459" s="10" t="s">
        <v>14</v>
      </c>
      <c r="G1459" s="10" t="s">
        <v>15</v>
      </c>
      <c r="H1459" s="10" t="s">
        <v>145</v>
      </c>
      <c r="I1459" s="10" t="s">
        <v>742</v>
      </c>
      <c r="J1459" s="10" t="s">
        <v>17</v>
      </c>
      <c r="K1459" s="10" t="s">
        <v>23</v>
      </c>
      <c r="L1459" t="str">
        <f>RIGHT(H1459, LEN(H1459)-6)</f>
        <v>HUMH</v>
      </c>
      <c r="M1459">
        <f>IF(AND(NOT(K1458=K1459),J1458=J1459,I1458=I1459),M1458,IF(AND(NOT(K1459=K1460),J1459=J1460,I1459=I1460),M1457,IF(AND(NOT(K1458=K1457),J1458=J1457,I1458=I1457),M1458+1,IF(K1458=K1459,M1458,M1458+1))))</f>
        <v>70</v>
      </c>
      <c r="N1459" s="10"/>
      <c r="O1459" t="b">
        <f>IF(AND(NOT(K1458=K1459),J1458=J1459,I1458=I1459),TRUE,FALSE)</f>
        <v>0</v>
      </c>
      <c r="P1459" t="str">
        <f>IF(M1459=M1458,IF(NOT(P1458=""),P1458,IF(NOT(N1458=""),N1458,"")),IF(NOT(N1459=""),N1459,""))</f>
        <v/>
      </c>
      <c r="Q1459" t="str">
        <f>IF(M1459=M1460,IF(Q1460="",P1459,Q1460),P1459)</f>
        <v/>
      </c>
    </row>
    <row r="1460" spans="1:17">
      <c r="A1460" t="str">
        <f t="shared" si="22"/>
        <v>Anon_70</v>
      </c>
      <c r="B1460" s="10" t="s">
        <v>11</v>
      </c>
      <c r="C1460">
        <v>13740</v>
      </c>
      <c r="D1460" s="10" t="s">
        <v>73</v>
      </c>
      <c r="E1460" s="10" t="s">
        <v>24</v>
      </c>
      <c r="F1460" s="10" t="s">
        <v>14</v>
      </c>
      <c r="G1460" s="10" t="s">
        <v>15</v>
      </c>
      <c r="H1460" s="10" t="s">
        <v>54</v>
      </c>
      <c r="I1460" s="10" t="s">
        <v>770</v>
      </c>
      <c r="J1460" s="10" t="s">
        <v>268</v>
      </c>
      <c r="K1460" s="10" t="s">
        <v>23</v>
      </c>
      <c r="L1460" t="str">
        <f>RIGHT(H1460, LEN(H1460)-6)</f>
        <v>ACCH</v>
      </c>
      <c r="M1460">
        <f>IF(AND(NOT(K1459=K1460),J1459=J1460,I1459=I1460),M1459,IF(AND(NOT(K1460=K1461),J1460=J1461,I1460=I1461),M1458,IF(AND(NOT(K1459=K1458),J1459=J1458,I1459=I1458),M1459+1,IF(K1459=K1460,M1459,M1459+1))))</f>
        <v>70</v>
      </c>
      <c r="N1460" s="10"/>
      <c r="O1460" t="b">
        <f>IF(AND(NOT(K1459=K1460),J1459=J1460,I1459=I1460),TRUE,FALSE)</f>
        <v>0</v>
      </c>
      <c r="P1460" t="str">
        <f>IF(M1460=M1459,IF(NOT(P1459=""),P1459,IF(NOT(N1459=""),N1459,"")),IF(NOT(N1460=""),N1460,""))</f>
        <v/>
      </c>
      <c r="Q1460" t="str">
        <f>IF(M1460=M1461,IF(Q1461="",P1460,Q1461),P1460)</f>
        <v/>
      </c>
    </row>
    <row r="1461" spans="1:17">
      <c r="A1461" t="str">
        <f t="shared" si="22"/>
        <v>Anon_70</v>
      </c>
      <c r="B1461" s="10" t="s">
        <v>11</v>
      </c>
      <c r="C1461">
        <v>13772</v>
      </c>
      <c r="D1461" s="10" t="s">
        <v>12</v>
      </c>
      <c r="E1461" s="10" t="s">
        <v>24</v>
      </c>
      <c r="F1461" s="10" t="s">
        <v>14</v>
      </c>
      <c r="G1461" s="10" t="s">
        <v>15</v>
      </c>
      <c r="H1461" s="10" t="s">
        <v>95</v>
      </c>
      <c r="I1461" s="10" t="s">
        <v>612</v>
      </c>
      <c r="J1461" s="10" t="s">
        <v>281</v>
      </c>
      <c r="K1461" s="10" t="s">
        <v>23</v>
      </c>
      <c r="L1461" t="str">
        <f>RIGHT(H1461, LEN(H1461)-6)</f>
        <v>SSCH</v>
      </c>
      <c r="M1461">
        <f>IF(AND(NOT(K1460=K1461),J1460=J1461,I1460=I1461),M1460,IF(AND(NOT(K1461=K1462),J1461=J1462,I1461=I1462),M1459,IF(AND(NOT(K1460=K1459),J1460=J1459,I1460=I1459),M1460+1,IF(K1460=K1461,M1460,M1460+1))))</f>
        <v>70</v>
      </c>
      <c r="N1461" s="10"/>
      <c r="O1461" t="b">
        <f>IF(AND(NOT(K1460=K1461),J1460=J1461,I1460=I1461),TRUE,FALSE)</f>
        <v>0</v>
      </c>
      <c r="P1461" t="str">
        <f>IF(M1461=M1460,IF(NOT(P1460=""),P1460,IF(NOT(N1460=""),N1460,"")),IF(NOT(N1461=""),N1461,""))</f>
        <v/>
      </c>
      <c r="Q1461" t="str">
        <f>IF(M1461=M1462,IF(Q1462="",P1461,Q1462),P1461)</f>
        <v/>
      </c>
    </row>
    <row r="1462" spans="1:17">
      <c r="A1462" t="str">
        <f t="shared" si="22"/>
        <v>10631151</v>
      </c>
      <c r="B1462" s="10" t="s">
        <v>11</v>
      </c>
      <c r="C1462">
        <v>1090</v>
      </c>
      <c r="D1462" s="10" t="s">
        <v>127</v>
      </c>
      <c r="E1462" s="10" t="s">
        <v>13</v>
      </c>
      <c r="F1462" s="10" t="s">
        <v>14</v>
      </c>
      <c r="G1462" s="10" t="s">
        <v>15</v>
      </c>
      <c r="H1462" s="10" t="s">
        <v>94</v>
      </c>
      <c r="I1462" s="10" t="s">
        <v>762</v>
      </c>
      <c r="J1462" s="10" t="s">
        <v>277</v>
      </c>
      <c r="K1462" s="10" t="s">
        <v>18</v>
      </c>
      <c r="L1462" t="str">
        <f>RIGHT(H1462, LEN(H1462)-6)</f>
        <v>ACCH</v>
      </c>
      <c r="M1462">
        <f>IF(AND(NOT(K1461=K1462),J1461=J1462,I1461=I1462),M1461,IF(AND(NOT(K1462=K1463),J1462=J1463,I1462=I1463),M1460,IF(AND(NOT(K1461=K1460),J1461=J1460,I1461=I1460),M1461+1,IF(K1461=K1462,M1461,M1461+1))))</f>
        <v>71</v>
      </c>
      <c r="N1462" s="10"/>
      <c r="O1462" t="b">
        <f>IF(AND(NOT(K1461=K1462),J1461=J1462,I1461=I1462),TRUE,FALSE)</f>
        <v>0</v>
      </c>
      <c r="P1462" t="str">
        <f>IF(M1462=M1461,IF(NOT(P1461=""),P1461,IF(NOT(N1461=""),N1461,"")),IF(NOT(N1462=""),N1462,""))</f>
        <v/>
      </c>
      <c r="Q1462" t="str">
        <f>IF(M1462=M1463,IF(Q1463="",P1462,Q1463),P1462)</f>
        <v>10631151</v>
      </c>
    </row>
    <row r="1463" spans="1:17">
      <c r="A1463" t="str">
        <f t="shared" si="22"/>
        <v>10631151</v>
      </c>
      <c r="B1463" s="10" t="s">
        <v>11</v>
      </c>
      <c r="C1463">
        <v>1097</v>
      </c>
      <c r="D1463" s="10" t="s">
        <v>42</v>
      </c>
      <c r="E1463" s="10" t="s">
        <v>13</v>
      </c>
      <c r="F1463" s="10" t="s">
        <v>14</v>
      </c>
      <c r="G1463" s="10" t="s">
        <v>15</v>
      </c>
      <c r="H1463" s="10" t="s">
        <v>92</v>
      </c>
      <c r="I1463" s="10" t="s">
        <v>791</v>
      </c>
      <c r="J1463" s="10" t="s">
        <v>279</v>
      </c>
      <c r="K1463" s="10" t="s">
        <v>18</v>
      </c>
      <c r="L1463" t="str">
        <f>RIGHT(H1463, LEN(H1463)-6)</f>
        <v>ACCH</v>
      </c>
      <c r="M1463">
        <f>IF(AND(NOT(K1462=K1463),J1462=J1463,I1462=I1463),M1462,IF(AND(NOT(K1463=K1464),J1463=J1464,I1463=I1464),M1461,IF(AND(NOT(K1462=K1461),J1462=J1461,I1462=I1461),M1462+1,IF(K1462=K1463,M1462,M1462+1))))</f>
        <v>71</v>
      </c>
      <c r="N1463" s="10"/>
      <c r="O1463" t="b">
        <f>IF(AND(NOT(K1462=K1463),J1462=J1463,I1462=I1463),TRUE,FALSE)</f>
        <v>0</v>
      </c>
      <c r="P1463" t="str">
        <f>IF(M1463=M1462,IF(NOT(P1462=""),P1462,IF(NOT(N1462=""),N1462,"")),IF(NOT(N1463=""),N1463,""))</f>
        <v/>
      </c>
      <c r="Q1463" t="str">
        <f>IF(M1463=M1464,IF(Q1464="",P1463,Q1464),P1463)</f>
        <v>10631151</v>
      </c>
    </row>
    <row r="1464" spans="1:17">
      <c r="A1464" t="str">
        <f t="shared" si="22"/>
        <v>10631151</v>
      </c>
      <c r="B1464" s="10" t="s">
        <v>11</v>
      </c>
      <c r="C1464">
        <v>1281</v>
      </c>
      <c r="D1464" s="10" t="s">
        <v>30</v>
      </c>
      <c r="E1464" s="10" t="s">
        <v>13</v>
      </c>
      <c r="F1464" s="10" t="s">
        <v>14</v>
      </c>
      <c r="G1464" s="10" t="s">
        <v>15</v>
      </c>
      <c r="H1464" s="10" t="s">
        <v>218</v>
      </c>
      <c r="I1464" s="10" t="s">
        <v>862</v>
      </c>
      <c r="J1464" s="10" t="s">
        <v>270</v>
      </c>
      <c r="K1464" s="10" t="s">
        <v>18</v>
      </c>
      <c r="L1464" t="str">
        <f>RIGHT(H1464, LEN(H1464)-6)</f>
        <v>SSCH</v>
      </c>
      <c r="M1464">
        <f>IF(AND(NOT(K1463=K1464),J1463=J1464,I1463=I1464),M1463,IF(AND(NOT(K1464=K1465),J1464=J1465,I1464=I1465),M1462,IF(AND(NOT(K1463=K1462),J1463=J1462,I1463=I1462),M1463+1,IF(K1463=K1464,M1463,M1463+1))))</f>
        <v>71</v>
      </c>
      <c r="N1464" s="10"/>
      <c r="O1464" t="b">
        <f>IF(AND(NOT(K1463=K1464),J1463=J1464,I1463=I1464),TRUE,FALSE)</f>
        <v>0</v>
      </c>
      <c r="P1464" t="str">
        <f>IF(M1464=M1463,IF(NOT(P1463=""),P1463,IF(NOT(N1463=""),N1463,"")),IF(NOT(N1464=""),N1464,""))</f>
        <v/>
      </c>
      <c r="Q1464" t="str">
        <f>IF(M1464=M1465,IF(Q1465="",P1464,Q1465),P1464)</f>
        <v>10631151</v>
      </c>
    </row>
    <row r="1465" spans="1:17">
      <c r="A1465" t="str">
        <f t="shared" si="22"/>
        <v>10631151</v>
      </c>
      <c r="B1465" s="10" t="s">
        <v>11</v>
      </c>
      <c r="C1465">
        <v>1505</v>
      </c>
      <c r="D1465" s="10" t="s">
        <v>73</v>
      </c>
      <c r="E1465" s="10" t="s">
        <v>13</v>
      </c>
      <c r="F1465" s="10" t="s">
        <v>14</v>
      </c>
      <c r="G1465" s="10" t="s">
        <v>15</v>
      </c>
      <c r="H1465" s="10" t="s">
        <v>74</v>
      </c>
      <c r="I1465" s="10" t="s">
        <v>796</v>
      </c>
      <c r="J1465" s="10" t="s">
        <v>241</v>
      </c>
      <c r="K1465" s="10" t="s">
        <v>18</v>
      </c>
      <c r="L1465" t="str">
        <f>RIGHT(H1465, LEN(H1465)-6)</f>
        <v>SSCH</v>
      </c>
      <c r="M1465">
        <f>IF(AND(NOT(K1464=K1465),J1464=J1465,I1464=I1465),M1464,IF(AND(NOT(K1465=K1466),J1465=J1466,I1465=I1466),M1463,IF(AND(NOT(K1464=K1463),J1464=J1463,I1464=I1463),M1464+1,IF(K1464=K1465,M1464,M1464+1))))</f>
        <v>71</v>
      </c>
      <c r="N1465" s="10"/>
      <c r="O1465" t="b">
        <f>IF(AND(NOT(K1464=K1465),J1464=J1465,I1464=I1465),TRUE,FALSE)</f>
        <v>0</v>
      </c>
      <c r="P1465" t="str">
        <f>IF(M1465=M1464,IF(NOT(P1464=""),P1464,IF(NOT(N1464=""),N1464,"")),IF(NOT(N1465=""),N1465,""))</f>
        <v/>
      </c>
      <c r="Q1465" t="str">
        <f>IF(M1465=M1466,IF(Q1466="",P1465,Q1466),P1465)</f>
        <v>10631151</v>
      </c>
    </row>
    <row r="1466" spans="1:17">
      <c r="A1466" t="str">
        <f t="shared" si="22"/>
        <v>10631151</v>
      </c>
      <c r="B1466" s="10" t="s">
        <v>11</v>
      </c>
      <c r="C1466">
        <v>13277</v>
      </c>
      <c r="D1466" s="10" t="s">
        <v>111</v>
      </c>
      <c r="E1466" s="10" t="s">
        <v>20</v>
      </c>
      <c r="F1466" s="10" t="s">
        <v>14</v>
      </c>
      <c r="G1466" s="10" t="s">
        <v>15</v>
      </c>
      <c r="H1466" s="10" t="s">
        <v>53</v>
      </c>
      <c r="I1466" s="10" t="s">
        <v>763</v>
      </c>
      <c r="J1466" s="10" t="s">
        <v>268</v>
      </c>
      <c r="K1466" s="10" t="s">
        <v>18</v>
      </c>
      <c r="L1466" t="str">
        <f>RIGHT(H1466, LEN(H1466)-6)</f>
        <v>ACCH</v>
      </c>
      <c r="M1466">
        <f>IF(AND(NOT(K1465=K1466),J1465=J1466,I1465=I1466),M1465,IF(AND(NOT(K1466=K1467),J1466=J1467,I1466=I1467),M1464,IF(AND(NOT(K1465=K1464),J1465=J1464,I1465=I1464),M1465+1,IF(K1465=K1466,M1465,M1465+1))))</f>
        <v>71</v>
      </c>
      <c r="N1466" s="10"/>
      <c r="O1466" t="b">
        <f>IF(AND(NOT(K1465=K1466),J1465=J1466,I1465=I1466),TRUE,FALSE)</f>
        <v>0</v>
      </c>
      <c r="P1466" t="str">
        <f>IF(M1466=M1465,IF(NOT(P1465=""),P1465,IF(NOT(N1465=""),N1465,"")),IF(NOT(N1466=""),N1466,""))</f>
        <v/>
      </c>
      <c r="Q1466" t="str">
        <f>IF(M1466=M1467,IF(Q1467="",P1466,Q1467),P1466)</f>
        <v>10631151</v>
      </c>
    </row>
    <row r="1467" spans="1:17">
      <c r="A1467" t="str">
        <f t="shared" si="22"/>
        <v>10631151</v>
      </c>
      <c r="B1467" s="10" t="s">
        <v>11</v>
      </c>
      <c r="C1467">
        <v>13648</v>
      </c>
      <c r="D1467" s="10" t="s">
        <v>12</v>
      </c>
      <c r="E1467" s="10" t="s">
        <v>24</v>
      </c>
      <c r="F1467" s="10" t="s">
        <v>14</v>
      </c>
      <c r="G1467" s="10" t="s">
        <v>15</v>
      </c>
      <c r="H1467" s="10" t="s">
        <v>106</v>
      </c>
      <c r="I1467" s="10" t="s">
        <v>821</v>
      </c>
      <c r="J1467" s="10" t="s">
        <v>272</v>
      </c>
      <c r="K1467" s="10" t="s">
        <v>18</v>
      </c>
      <c r="L1467" t="str">
        <f>RIGHT(H1467, LEN(H1467)-6)</f>
        <v>SCIH</v>
      </c>
      <c r="M1467">
        <f>IF(AND(NOT(K1466=K1467),J1466=J1467,I1466=I1467),M1466,IF(AND(NOT(K1467=K1468),J1467=J1468,I1467=I1468),M1465,IF(AND(NOT(K1466=K1465),J1466=J1465,I1466=I1465),M1466+1,IF(K1466=K1467,M1466,M1466+1))))</f>
        <v>71</v>
      </c>
      <c r="N1467" s="10"/>
      <c r="O1467" t="b">
        <f>IF(AND(NOT(K1466=K1467),J1466=J1467,I1466=I1467),TRUE,FALSE)</f>
        <v>0</v>
      </c>
      <c r="P1467" t="str">
        <f>IF(M1467=M1466,IF(NOT(P1466=""),P1466,IF(NOT(N1466=""),N1466,"")),IF(NOT(N1467=""),N1467,""))</f>
        <v/>
      </c>
      <c r="Q1467" t="str">
        <f>IF(M1467=M1468,IF(Q1468="",P1467,Q1468),P1467)</f>
        <v>10631151</v>
      </c>
    </row>
    <row r="1468" spans="1:17">
      <c r="A1468" t="str">
        <f t="shared" si="22"/>
        <v>10631151</v>
      </c>
      <c r="B1468" s="10" t="s">
        <v>11</v>
      </c>
      <c r="C1468">
        <v>13663</v>
      </c>
      <c r="D1468" s="10" t="s">
        <v>12</v>
      </c>
      <c r="E1468" s="10" t="s">
        <v>24</v>
      </c>
      <c r="F1468" s="10" t="s">
        <v>14</v>
      </c>
      <c r="G1468" s="10" t="s">
        <v>15</v>
      </c>
      <c r="H1468" s="10" t="s">
        <v>113</v>
      </c>
      <c r="I1468" s="10" t="s">
        <v>784</v>
      </c>
      <c r="J1468" s="10" t="s">
        <v>270</v>
      </c>
      <c r="K1468" s="10" t="s">
        <v>18</v>
      </c>
      <c r="L1468" t="str">
        <f>RIGHT(H1468, LEN(H1468)-6)</f>
        <v>ACCH</v>
      </c>
      <c r="M1468">
        <f>IF(AND(NOT(K1467=K1468),J1467=J1468,I1467=I1468),M1467,IF(AND(NOT(K1468=K1469),J1468=J1469,I1468=I1469),M1466,IF(AND(NOT(K1467=K1466),J1467=J1466,I1467=I1466),M1467+1,IF(K1467=K1468,M1467,M1467+1))))</f>
        <v>71</v>
      </c>
      <c r="N1468" s="10"/>
      <c r="O1468" t="b">
        <f>IF(AND(NOT(K1467=K1468),J1467=J1468,I1467=I1468),TRUE,FALSE)</f>
        <v>0</v>
      </c>
      <c r="P1468" t="str">
        <f>IF(M1468=M1467,IF(NOT(P1467=""),P1467,IF(NOT(N1467=""),N1467,"")),IF(NOT(N1468=""),N1468,""))</f>
        <v/>
      </c>
      <c r="Q1468" t="str">
        <f>IF(M1468=M1469,IF(Q1469="",P1468,Q1469),P1468)</f>
        <v>10631151</v>
      </c>
    </row>
    <row r="1469" spans="1:17">
      <c r="A1469" t="str">
        <f t="shared" si="22"/>
        <v>10631151</v>
      </c>
      <c r="B1469" s="10" t="s">
        <v>11</v>
      </c>
      <c r="C1469">
        <v>13698</v>
      </c>
      <c r="D1469" s="10" t="s">
        <v>12</v>
      </c>
      <c r="E1469" s="10" t="s">
        <v>34</v>
      </c>
      <c r="F1469" s="10" t="s">
        <v>14</v>
      </c>
      <c r="G1469" s="10" t="s">
        <v>15</v>
      </c>
      <c r="H1469" s="10" t="s">
        <v>96</v>
      </c>
      <c r="I1469" s="10" t="s">
        <v>847</v>
      </c>
      <c r="J1469" s="10" t="s">
        <v>270</v>
      </c>
      <c r="K1469" s="10" t="s">
        <v>18</v>
      </c>
      <c r="L1469" t="str">
        <f>RIGHT(H1469, LEN(H1469)-6)</f>
        <v>ACCH</v>
      </c>
      <c r="M1469">
        <f>IF(AND(NOT(K1468=K1469),J1468=J1469,I1468=I1469),M1468,IF(AND(NOT(K1469=K1470),J1469=J1470,I1469=I1470),M1467,IF(AND(NOT(K1468=K1467),J1468=J1467,I1468=I1467),M1468+1,IF(K1468=K1469,M1468,M1468+1))))</f>
        <v>71</v>
      </c>
      <c r="N1469" s="10"/>
      <c r="O1469" t="b">
        <f>IF(AND(NOT(K1468=K1469),J1468=J1469,I1468=I1469),TRUE,FALSE)</f>
        <v>0</v>
      </c>
      <c r="P1469" t="str">
        <f>IF(M1469=M1468,IF(NOT(P1468=""),P1468,IF(NOT(N1468=""),N1468,"")),IF(NOT(N1469=""),N1469,""))</f>
        <v/>
      </c>
      <c r="Q1469" t="str">
        <f>IF(M1469=M1470,IF(Q1470="",P1469,Q1470),P1469)</f>
        <v>10631151</v>
      </c>
    </row>
    <row r="1470" spans="1:17">
      <c r="A1470" t="str">
        <f t="shared" si="22"/>
        <v>10631151</v>
      </c>
      <c r="B1470" s="10" t="s">
        <v>11</v>
      </c>
      <c r="C1470">
        <v>13739</v>
      </c>
      <c r="D1470" s="10" t="s">
        <v>30</v>
      </c>
      <c r="E1470" s="10" t="s">
        <v>24</v>
      </c>
      <c r="F1470" s="10" t="s">
        <v>14</v>
      </c>
      <c r="G1470" s="10" t="s">
        <v>15</v>
      </c>
      <c r="H1470" s="10" t="s">
        <v>54</v>
      </c>
      <c r="I1470" s="10" t="s">
        <v>770</v>
      </c>
      <c r="J1470" s="10" t="s">
        <v>241</v>
      </c>
      <c r="K1470" s="10" t="s">
        <v>18</v>
      </c>
      <c r="L1470" t="str">
        <f>RIGHT(H1470, LEN(H1470)-6)</f>
        <v>ACCH</v>
      </c>
      <c r="M1470">
        <f>IF(AND(NOT(K1469=K1470),J1469=J1470,I1469=I1470),M1469,IF(AND(NOT(K1470=K1471),J1470=J1471,I1470=I1471),M1468,IF(AND(NOT(K1469=K1468),J1469=J1468,I1469=I1468),M1469+1,IF(K1469=K1470,M1469,M1469+1))))</f>
        <v>71</v>
      </c>
      <c r="N1470" s="10"/>
      <c r="O1470" t="b">
        <f>IF(AND(NOT(K1469=K1470),J1469=J1470,I1469=I1470),TRUE,FALSE)</f>
        <v>0</v>
      </c>
      <c r="P1470" t="str">
        <f>IF(M1470=M1469,IF(NOT(P1469=""),P1469,IF(NOT(N1469=""),N1469,"")),IF(NOT(N1470=""),N1470,""))</f>
        <v/>
      </c>
      <c r="Q1470" t="str">
        <f>IF(M1470=M1471,IF(Q1471="",P1470,Q1471),P1470)</f>
        <v>10631151</v>
      </c>
    </row>
    <row r="1471" spans="1:17">
      <c r="A1471" t="str">
        <f t="shared" si="22"/>
        <v>10631151</v>
      </c>
      <c r="B1471" s="10" t="s">
        <v>11</v>
      </c>
      <c r="C1471">
        <v>13746</v>
      </c>
      <c r="D1471" s="10" t="s">
        <v>30</v>
      </c>
      <c r="E1471" s="10" t="s">
        <v>24</v>
      </c>
      <c r="F1471" s="10" t="s">
        <v>14</v>
      </c>
      <c r="G1471" s="10" t="s">
        <v>15</v>
      </c>
      <c r="H1471" s="10" t="s">
        <v>88</v>
      </c>
      <c r="I1471" s="10" t="s">
        <v>738</v>
      </c>
      <c r="J1471" s="10" t="s">
        <v>270</v>
      </c>
      <c r="K1471" s="10" t="s">
        <v>18</v>
      </c>
      <c r="L1471" t="str">
        <f>RIGHT(H1471, LEN(H1471)-6)</f>
        <v>ACCH</v>
      </c>
      <c r="M1471">
        <f>IF(AND(NOT(K1470=K1471),J1470=J1471,I1470=I1471),M1470,IF(AND(NOT(K1471=K1472),J1471=J1472,I1471=I1472),M1469,IF(AND(NOT(K1470=K1469),J1470=J1469,I1470=I1469),M1470+1,IF(K1470=K1471,M1470,M1470+1))))</f>
        <v>71</v>
      </c>
      <c r="N1471" s="10"/>
      <c r="O1471" t="b">
        <f>IF(AND(NOT(K1470=K1471),J1470=J1471,I1470=I1471),TRUE,FALSE)</f>
        <v>0</v>
      </c>
      <c r="P1471" t="str">
        <f>IF(M1471=M1470,IF(NOT(P1470=""),P1470,IF(NOT(N1470=""),N1470,"")),IF(NOT(N1471=""),N1471,""))</f>
        <v/>
      </c>
      <c r="Q1471" t="str">
        <f>IF(M1471=M1472,IF(Q1472="",P1471,Q1472),P1471)</f>
        <v>10631151</v>
      </c>
    </row>
    <row r="1472" spans="1:17">
      <c r="A1472" t="str">
        <f t="shared" si="22"/>
        <v>10631151</v>
      </c>
      <c r="B1472" s="10" t="s">
        <v>11</v>
      </c>
      <c r="C1472">
        <v>18759</v>
      </c>
      <c r="D1472" s="10" t="s">
        <v>30</v>
      </c>
      <c r="E1472" s="10" t="s">
        <v>24</v>
      </c>
      <c r="F1472" s="10" t="s">
        <v>281</v>
      </c>
      <c r="G1472" s="10" t="s">
        <v>15</v>
      </c>
      <c r="H1472" s="10" t="s">
        <v>106</v>
      </c>
      <c r="I1472" s="10" t="s">
        <v>821</v>
      </c>
      <c r="J1472" s="10"/>
      <c r="K1472" s="10" t="s">
        <v>18</v>
      </c>
      <c r="L1472" t="str">
        <f>RIGHT(H1472, LEN(H1472)-6)</f>
        <v>SCIH</v>
      </c>
      <c r="M1472">
        <f>IF(AND(NOT(K1471=K1472),J1471=J1472,I1471=I1472),M1471,IF(AND(NOT(K1472=K1473),J1472=J1473,I1472=I1473),M1470,IF(AND(NOT(K1471=K1470),J1471=J1470,I1471=I1470),M1471+1,IF(K1471=K1472,M1471,M1471+1))))</f>
        <v>71</v>
      </c>
      <c r="N1472" s="10" t="s">
        <v>352</v>
      </c>
      <c r="O1472" t="b">
        <f>IF(AND(NOT(K1471=K1472),J1471=J1472,I1471=I1472),TRUE,FALSE)</f>
        <v>0</v>
      </c>
      <c r="P1472" t="str">
        <f>IF(M1472=M1471,IF(NOT(P1471=""),P1471,IF(NOT(N1471=""),N1471,"")),IF(NOT(N1472=""),N1472,""))</f>
        <v/>
      </c>
      <c r="Q1472" t="str">
        <f>IF(M1472=M1473,IF(Q1473="",P1472,Q1473),P1472)</f>
        <v>10631151</v>
      </c>
    </row>
    <row r="1473" spans="1:17">
      <c r="A1473" t="str">
        <f t="shared" si="22"/>
        <v>10631151</v>
      </c>
      <c r="B1473" s="10" t="s">
        <v>11</v>
      </c>
      <c r="C1473">
        <v>1086</v>
      </c>
      <c r="D1473" s="10" t="s">
        <v>93</v>
      </c>
      <c r="E1473" s="10" t="s">
        <v>13</v>
      </c>
      <c r="F1473" s="10" t="s">
        <v>14</v>
      </c>
      <c r="G1473" s="10" t="s">
        <v>15</v>
      </c>
      <c r="H1473" s="10" t="s">
        <v>94</v>
      </c>
      <c r="I1473" s="10" t="s">
        <v>762</v>
      </c>
      <c r="J1473" s="10" t="s">
        <v>17</v>
      </c>
      <c r="K1473" s="10" t="s">
        <v>18</v>
      </c>
      <c r="L1473" t="str">
        <f>RIGHT(H1473, LEN(H1473)-6)</f>
        <v>ACCH</v>
      </c>
      <c r="M1473">
        <f>IF(AND(NOT(K1472=K1473),J1472=J1473,I1472=I1473),M1472,IF(AND(NOT(K1473=K1474),J1473=J1474,I1473=I1474),M1471,IF(AND(NOT(K1472=K1471),J1472=J1471,I1472=I1471),M1472+1,IF(K1472=K1473,M1472,M1472+1))))</f>
        <v>71</v>
      </c>
      <c r="N1473" s="10"/>
      <c r="O1473" t="b">
        <f>IF(AND(NOT(K1472=K1473),J1472=J1473,I1472=I1473),TRUE,FALSE)</f>
        <v>0</v>
      </c>
      <c r="P1473" t="str">
        <f>IF(M1473=M1472,IF(NOT(P1472=""),P1472,IF(NOT(N1472=""),N1472,"")),IF(NOT(N1473=""),N1473,""))</f>
        <v>10631151</v>
      </c>
      <c r="Q1473" t="str">
        <f>IF(M1473=M1474,IF(Q1474="",P1473,Q1474),P1473)</f>
        <v>10631151</v>
      </c>
    </row>
    <row r="1474" spans="1:17">
      <c r="A1474" t="str">
        <f t="shared" si="22"/>
        <v>10631151</v>
      </c>
      <c r="B1474" s="10" t="s">
        <v>11</v>
      </c>
      <c r="C1474">
        <v>1097</v>
      </c>
      <c r="D1474" s="10" t="s">
        <v>42</v>
      </c>
      <c r="E1474" s="10" t="s">
        <v>13</v>
      </c>
      <c r="F1474" s="10" t="s">
        <v>14</v>
      </c>
      <c r="G1474" s="10" t="s">
        <v>15</v>
      </c>
      <c r="H1474" s="10" t="s">
        <v>92</v>
      </c>
      <c r="I1474" s="10" t="s">
        <v>791</v>
      </c>
      <c r="J1474" s="10" t="s">
        <v>265</v>
      </c>
      <c r="K1474" s="10" t="s">
        <v>18</v>
      </c>
      <c r="L1474" t="str">
        <f>RIGHT(H1474, LEN(H1474)-6)</f>
        <v>ACCH</v>
      </c>
      <c r="M1474">
        <f>IF(AND(NOT(K1473=K1474),J1473=J1474,I1473=I1474),M1473,IF(AND(NOT(K1474=K1475),J1474=J1475,I1474=I1475),M1472,IF(AND(NOT(K1473=K1472),J1473=J1472,I1473=I1472),M1473+1,IF(K1473=K1474,M1473,M1473+1))))</f>
        <v>71</v>
      </c>
      <c r="N1474" s="10"/>
      <c r="O1474" t="b">
        <f>IF(AND(NOT(K1473=K1474),J1473=J1474,I1473=I1474),TRUE,FALSE)</f>
        <v>0</v>
      </c>
      <c r="P1474" t="str">
        <f>IF(M1474=M1473,IF(NOT(P1473=""),P1473,IF(NOT(N1473=""),N1473,"")),IF(NOT(N1474=""),N1474,""))</f>
        <v>10631151</v>
      </c>
      <c r="Q1474" t="str">
        <f>IF(M1474=M1475,IF(Q1475="",P1474,Q1475),P1474)</f>
        <v>10631151</v>
      </c>
    </row>
    <row r="1475" spans="1:17">
      <c r="A1475" t="str">
        <f t="shared" ref="A1475:A1538" si="23">IF(LEN(Q1475)=8,Q1475,CONCATENATE("Anon_",M1475))</f>
        <v>10631151</v>
      </c>
      <c r="B1475" s="10" t="s">
        <v>11</v>
      </c>
      <c r="C1475">
        <v>1290</v>
      </c>
      <c r="D1475" s="10" t="s">
        <v>30</v>
      </c>
      <c r="E1475" s="10" t="s">
        <v>13</v>
      </c>
      <c r="F1475" s="10" t="s">
        <v>14</v>
      </c>
      <c r="G1475" s="10" t="s">
        <v>15</v>
      </c>
      <c r="H1475" s="10" t="s">
        <v>141</v>
      </c>
      <c r="I1475" s="10" t="s">
        <v>716</v>
      </c>
      <c r="J1475" s="10" t="s">
        <v>272</v>
      </c>
      <c r="K1475" s="10" t="s">
        <v>18</v>
      </c>
      <c r="L1475" t="str">
        <f>RIGHT(H1475, LEN(H1475)-6)</f>
        <v>SSCH</v>
      </c>
      <c r="M1475">
        <f>IF(AND(NOT(K1474=K1475),J1474=J1475,I1474=I1475),M1474,IF(AND(NOT(K1475=K1476),J1475=J1476,I1475=I1476),M1473,IF(AND(NOT(K1474=K1473),J1474=J1473,I1474=I1473),M1474+1,IF(K1474=K1475,M1474,M1474+1))))</f>
        <v>71</v>
      </c>
      <c r="N1475" s="10"/>
      <c r="O1475" t="b">
        <f>IF(AND(NOT(K1474=K1475),J1474=J1475,I1474=I1475),TRUE,FALSE)</f>
        <v>0</v>
      </c>
      <c r="P1475" t="str">
        <f>IF(M1475=M1474,IF(NOT(P1474=""),P1474,IF(NOT(N1474=""),N1474,"")),IF(NOT(N1475=""),N1475,""))</f>
        <v>10631151</v>
      </c>
      <c r="Q1475" t="str">
        <f>IF(M1475=M1476,IF(Q1476="",P1475,Q1476),P1475)</f>
        <v>10631151</v>
      </c>
    </row>
    <row r="1476" spans="1:17">
      <c r="A1476" t="str">
        <f t="shared" si="23"/>
        <v>10631151</v>
      </c>
      <c r="B1476" s="10" t="s">
        <v>11</v>
      </c>
      <c r="C1476">
        <v>1294</v>
      </c>
      <c r="D1476" s="10" t="s">
        <v>73</v>
      </c>
      <c r="E1476" s="10" t="s">
        <v>13</v>
      </c>
      <c r="F1476" s="10" t="s">
        <v>14</v>
      </c>
      <c r="G1476" s="10" t="s">
        <v>15</v>
      </c>
      <c r="H1476" s="10" t="s">
        <v>95</v>
      </c>
      <c r="I1476" s="10" t="s">
        <v>612</v>
      </c>
      <c r="J1476" s="10" t="s">
        <v>241</v>
      </c>
      <c r="K1476" s="10" t="s">
        <v>18</v>
      </c>
      <c r="L1476" t="str">
        <f>RIGHT(H1476, LEN(H1476)-6)</f>
        <v>SSCH</v>
      </c>
      <c r="M1476">
        <f>IF(AND(NOT(K1475=K1476),J1475=J1476,I1475=I1476),M1475,IF(AND(NOT(K1476=K1477),J1476=J1477,I1476=I1477),M1474,IF(AND(NOT(K1475=K1474),J1475=J1474,I1475=I1474),M1475+1,IF(K1475=K1476,M1475,M1475+1))))</f>
        <v>71</v>
      </c>
      <c r="N1476" s="10"/>
      <c r="O1476" t="b">
        <f>IF(AND(NOT(K1475=K1476),J1475=J1476,I1475=I1476),TRUE,FALSE)</f>
        <v>0</v>
      </c>
      <c r="P1476" t="str">
        <f>IF(M1476=M1475,IF(NOT(P1475=""),P1475,IF(NOT(N1475=""),N1475,"")),IF(NOT(N1476=""),N1476,""))</f>
        <v>10631151</v>
      </c>
      <c r="Q1476" t="str">
        <f>IF(M1476=M1477,IF(Q1477="",P1476,Q1477),P1476)</f>
        <v>10631151</v>
      </c>
    </row>
    <row r="1477" spans="1:17">
      <c r="A1477" t="str">
        <f t="shared" si="23"/>
        <v>10631151</v>
      </c>
      <c r="B1477" s="10" t="s">
        <v>11</v>
      </c>
      <c r="C1477">
        <v>1399</v>
      </c>
      <c r="D1477" s="10" t="s">
        <v>12</v>
      </c>
      <c r="E1477" s="10" t="s">
        <v>20</v>
      </c>
      <c r="F1477" s="10" t="s">
        <v>14</v>
      </c>
      <c r="G1477" s="10" t="s">
        <v>15</v>
      </c>
      <c r="H1477" s="10" t="s">
        <v>261</v>
      </c>
      <c r="I1477" s="10" t="s">
        <v>846</v>
      </c>
      <c r="J1477" s="10" t="s">
        <v>272</v>
      </c>
      <c r="K1477" s="10" t="s">
        <v>18</v>
      </c>
      <c r="L1477" t="str">
        <f>RIGHT(H1477, LEN(H1477)-6)</f>
        <v>ACCH</v>
      </c>
      <c r="M1477">
        <f>IF(AND(NOT(K1476=K1477),J1476=J1477,I1476=I1477),M1476,IF(AND(NOT(K1477=K1478),J1477=J1478,I1477=I1478),M1475,IF(AND(NOT(K1476=K1475),J1476=J1475,I1476=I1475),M1476+1,IF(K1476=K1477,M1476,M1476+1))))</f>
        <v>71</v>
      </c>
      <c r="N1477" s="10"/>
      <c r="O1477" t="b">
        <f>IF(AND(NOT(K1476=K1477),J1476=J1477,I1476=I1477),TRUE,FALSE)</f>
        <v>0</v>
      </c>
      <c r="P1477" t="str">
        <f>IF(M1477=M1476,IF(NOT(P1476=""),P1476,IF(NOT(N1476=""),N1476,"")),IF(NOT(N1477=""),N1477,""))</f>
        <v>10631151</v>
      </c>
      <c r="Q1477" t="str">
        <f>IF(M1477=M1478,IF(Q1478="",P1477,Q1478),P1477)</f>
        <v>10631151</v>
      </c>
    </row>
    <row r="1478" spans="1:17">
      <c r="A1478" t="str">
        <f t="shared" si="23"/>
        <v>10631151</v>
      </c>
      <c r="B1478" s="10" t="s">
        <v>11</v>
      </c>
      <c r="C1478">
        <v>13708</v>
      </c>
      <c r="D1478" s="10" t="s">
        <v>42</v>
      </c>
      <c r="E1478" s="10" t="s">
        <v>34</v>
      </c>
      <c r="F1478" s="10" t="s">
        <v>14</v>
      </c>
      <c r="G1478" s="10" t="s">
        <v>15</v>
      </c>
      <c r="H1478" s="10" t="s">
        <v>53</v>
      </c>
      <c r="I1478" s="10" t="s">
        <v>763</v>
      </c>
      <c r="J1478" s="10" t="s">
        <v>241</v>
      </c>
      <c r="K1478" s="10" t="s">
        <v>18</v>
      </c>
      <c r="L1478" t="str">
        <f>RIGHT(H1478, LEN(H1478)-6)</f>
        <v>ACCH</v>
      </c>
      <c r="M1478">
        <f>IF(AND(NOT(K1477=K1478),J1477=J1478,I1477=I1478),M1477,IF(AND(NOT(K1478=K1479),J1478=J1479,I1478=I1479),M1476,IF(AND(NOT(K1477=K1476),J1477=J1476,I1477=I1476),M1477+1,IF(K1477=K1478,M1477,M1477+1))))</f>
        <v>71</v>
      </c>
      <c r="N1478" s="10"/>
      <c r="O1478" t="b">
        <f>IF(AND(NOT(K1477=K1478),J1477=J1478,I1477=I1478),TRUE,FALSE)</f>
        <v>0</v>
      </c>
      <c r="P1478" t="str">
        <f>IF(M1478=M1477,IF(NOT(P1477=""),P1477,IF(NOT(N1477=""),N1477,"")),IF(NOT(N1478=""),N1478,""))</f>
        <v>10631151</v>
      </c>
      <c r="Q1478" t="str">
        <f>IF(M1478=M1479,IF(Q1479="",P1478,Q1479),P1478)</f>
        <v>10631151</v>
      </c>
    </row>
    <row r="1479" spans="1:17">
      <c r="A1479" t="str">
        <f t="shared" si="23"/>
        <v>10631151</v>
      </c>
      <c r="B1479" s="10" t="s">
        <v>11</v>
      </c>
      <c r="C1479">
        <v>13725</v>
      </c>
      <c r="D1479" s="10" t="s">
        <v>12</v>
      </c>
      <c r="E1479" s="10" t="s">
        <v>24</v>
      </c>
      <c r="F1479" s="10" t="s">
        <v>14</v>
      </c>
      <c r="G1479" s="10" t="s">
        <v>15</v>
      </c>
      <c r="H1479" s="10" t="s">
        <v>97</v>
      </c>
      <c r="I1479" s="10" t="s">
        <v>729</v>
      </c>
      <c r="J1479" s="10" t="s">
        <v>241</v>
      </c>
      <c r="K1479" s="10" t="s">
        <v>18</v>
      </c>
      <c r="L1479" t="str">
        <f>RIGHT(H1479, LEN(H1479)-6)</f>
        <v>HUMH</v>
      </c>
      <c r="M1479">
        <f>IF(AND(NOT(K1478=K1479),J1478=J1479,I1478=I1479),M1478,IF(AND(NOT(K1479=K1480),J1479=J1480,I1479=I1480),M1477,IF(AND(NOT(K1478=K1477),J1478=J1477,I1478=I1477),M1478+1,IF(K1478=K1479,M1478,M1478+1))))</f>
        <v>71</v>
      </c>
      <c r="N1479" s="10"/>
      <c r="O1479" t="b">
        <f>IF(AND(NOT(K1478=K1479),J1478=J1479,I1478=I1479),TRUE,FALSE)</f>
        <v>0</v>
      </c>
      <c r="P1479" t="str">
        <f>IF(M1479=M1478,IF(NOT(P1478=""),P1478,IF(NOT(N1478=""),N1478,"")),IF(NOT(N1479=""),N1479,""))</f>
        <v>10631151</v>
      </c>
      <c r="Q1479" t="str">
        <f>IF(M1479=M1480,IF(Q1480="",P1479,Q1480),P1479)</f>
        <v>10631151</v>
      </c>
    </row>
    <row r="1480" spans="1:17">
      <c r="A1480" t="str">
        <f t="shared" si="23"/>
        <v>10631151</v>
      </c>
      <c r="B1480" s="10" t="s">
        <v>11</v>
      </c>
      <c r="C1480">
        <v>13726</v>
      </c>
      <c r="D1480" s="10" t="s">
        <v>30</v>
      </c>
      <c r="E1480" s="10" t="s">
        <v>24</v>
      </c>
      <c r="F1480" s="10" t="s">
        <v>281</v>
      </c>
      <c r="G1480" s="10" t="s">
        <v>15</v>
      </c>
      <c r="H1480" s="10" t="s">
        <v>97</v>
      </c>
      <c r="I1480" s="10" t="s">
        <v>729</v>
      </c>
      <c r="J1480" s="10"/>
      <c r="K1480" s="10" t="s">
        <v>18</v>
      </c>
      <c r="L1480" t="str">
        <f>RIGHT(H1480, LEN(H1480)-6)</f>
        <v>HUMH</v>
      </c>
      <c r="M1480">
        <f>IF(AND(NOT(K1479=K1480),J1479=J1480,I1479=I1480),M1479,IF(AND(NOT(K1480=K1481),J1480=J1481,I1480=I1481),M1478,IF(AND(NOT(K1479=K1478),J1479=J1478,I1479=I1478),M1479+1,IF(K1479=K1480,M1479,M1479+1))))</f>
        <v>71</v>
      </c>
      <c r="N1480" s="10" t="s">
        <v>564</v>
      </c>
      <c r="O1480" t="b">
        <f>IF(AND(NOT(K1479=K1480),J1479=J1480,I1479=I1480),TRUE,FALSE)</f>
        <v>0</v>
      </c>
      <c r="P1480" t="str">
        <f>IF(M1480=M1479,IF(NOT(P1479=""),P1479,IF(NOT(N1479=""),N1479,"")),IF(NOT(N1480=""),N1480,""))</f>
        <v>10631151</v>
      </c>
      <c r="Q1480" t="str">
        <f>IF(M1480=M1481,IF(Q1481="",P1480,Q1481),P1480)</f>
        <v>10631151</v>
      </c>
    </row>
    <row r="1481" spans="1:17">
      <c r="A1481" t="str">
        <f t="shared" si="23"/>
        <v>10631151</v>
      </c>
      <c r="B1481" s="10" t="s">
        <v>11</v>
      </c>
      <c r="C1481">
        <v>13748</v>
      </c>
      <c r="D1481" s="10" t="s">
        <v>42</v>
      </c>
      <c r="E1481" s="10" t="s">
        <v>24</v>
      </c>
      <c r="F1481" s="10" t="s">
        <v>14</v>
      </c>
      <c r="G1481" s="10" t="s">
        <v>15</v>
      </c>
      <c r="H1481" s="10" t="s">
        <v>88</v>
      </c>
      <c r="I1481" s="10" t="s">
        <v>738</v>
      </c>
      <c r="J1481" s="10" t="s">
        <v>241</v>
      </c>
      <c r="K1481" s="10" t="s">
        <v>18</v>
      </c>
      <c r="L1481" t="str">
        <f>RIGHT(H1481, LEN(H1481)-6)</f>
        <v>ACCH</v>
      </c>
      <c r="M1481">
        <f>IF(AND(NOT(K1480=K1481),J1480=J1481,I1480=I1481),M1480,IF(AND(NOT(K1481=K1482),J1481=J1482,I1481=I1482),M1479,IF(AND(NOT(K1480=K1479),J1480=J1479,I1480=I1479),M1480+1,IF(K1480=K1481,M1480,M1480+1))))</f>
        <v>71</v>
      </c>
      <c r="N1481" s="10"/>
      <c r="O1481" t="b">
        <f>IF(AND(NOT(K1480=K1481),J1480=J1481,I1480=I1481),TRUE,FALSE)</f>
        <v>0</v>
      </c>
      <c r="P1481" t="str">
        <f>IF(M1481=M1480,IF(NOT(P1480=""),P1480,IF(NOT(N1480=""),N1480,"")),IF(NOT(N1481=""),N1481,""))</f>
        <v>10631151</v>
      </c>
      <c r="Q1481" t="str">
        <f>IF(M1481=M1482,IF(Q1482="",P1481,Q1482),P1481)</f>
        <v>10631151</v>
      </c>
    </row>
    <row r="1482" spans="1:17">
      <c r="A1482" t="str">
        <f t="shared" si="23"/>
        <v>10631151</v>
      </c>
      <c r="B1482" s="10" t="s">
        <v>11</v>
      </c>
      <c r="C1482">
        <v>13769</v>
      </c>
      <c r="D1482" s="10" t="s">
        <v>12</v>
      </c>
      <c r="E1482" s="10" t="s">
        <v>24</v>
      </c>
      <c r="F1482" s="10" t="s">
        <v>14</v>
      </c>
      <c r="G1482" s="10" t="s">
        <v>15</v>
      </c>
      <c r="H1482" s="10" t="s">
        <v>114</v>
      </c>
      <c r="I1482" s="10" t="s">
        <v>765</v>
      </c>
      <c r="J1482" s="10" t="s">
        <v>272</v>
      </c>
      <c r="K1482" s="10" t="s">
        <v>18</v>
      </c>
      <c r="L1482" t="str">
        <f>RIGHT(H1482, LEN(H1482)-6)</f>
        <v>SSCH</v>
      </c>
      <c r="M1482">
        <f>IF(AND(NOT(K1481=K1482),J1481=J1482,I1481=I1482),M1481,IF(AND(NOT(K1482=K1483),J1482=J1483,I1482=I1483),M1480,IF(AND(NOT(K1481=K1480),J1481=J1480,I1481=I1480),M1481+1,IF(K1481=K1482,M1481,M1481+1))))</f>
        <v>71</v>
      </c>
      <c r="N1482" s="10"/>
      <c r="O1482" t="b">
        <f>IF(AND(NOT(K1481=K1482),J1481=J1482,I1481=I1482),TRUE,FALSE)</f>
        <v>0</v>
      </c>
      <c r="P1482" t="str">
        <f>IF(M1482=M1481,IF(NOT(P1481=""),P1481,IF(NOT(N1481=""),N1481,"")),IF(NOT(N1482=""),N1482,""))</f>
        <v>10631151</v>
      </c>
      <c r="Q1482" t="str">
        <f>IF(M1482=M1483,IF(Q1483="",P1482,Q1483),P1482)</f>
        <v>10631151</v>
      </c>
    </row>
    <row r="1483" spans="1:17">
      <c r="A1483" t="str">
        <f t="shared" si="23"/>
        <v>10631151</v>
      </c>
      <c r="B1483" s="10" t="s">
        <v>11</v>
      </c>
      <c r="C1483">
        <v>14070</v>
      </c>
      <c r="D1483" s="10" t="s">
        <v>30</v>
      </c>
      <c r="E1483" s="10" t="s">
        <v>24</v>
      </c>
      <c r="F1483" s="10" t="s">
        <v>14</v>
      </c>
      <c r="G1483" s="10" t="s">
        <v>15</v>
      </c>
      <c r="H1483" s="10" t="s">
        <v>55</v>
      </c>
      <c r="I1483" s="10" t="s">
        <v>692</v>
      </c>
      <c r="J1483" s="10" t="s">
        <v>17</v>
      </c>
      <c r="K1483" s="10" t="s">
        <v>18</v>
      </c>
      <c r="L1483" t="str">
        <f>RIGHT(H1483, LEN(H1483)-6)</f>
        <v>SSCH</v>
      </c>
      <c r="M1483">
        <f>IF(AND(NOT(K1482=K1483),J1482=J1483,I1482=I1483),M1482,IF(AND(NOT(K1483=K1484),J1483=J1484,I1483=I1484),M1481,IF(AND(NOT(K1482=K1481),J1482=J1481,I1482=I1481),M1482+1,IF(K1482=K1483,M1482,M1482+1))))</f>
        <v>71</v>
      </c>
      <c r="N1483" s="10"/>
      <c r="O1483" t="b">
        <f>IF(AND(NOT(K1482=K1483),J1482=J1483,I1482=I1483),TRUE,FALSE)</f>
        <v>0</v>
      </c>
      <c r="P1483" t="str">
        <f>IF(M1483=M1482,IF(NOT(P1482=""),P1482,IF(NOT(N1482=""),N1482,"")),IF(NOT(N1483=""),N1483,""))</f>
        <v>10631151</v>
      </c>
      <c r="Q1483" t="str">
        <f>IF(M1483=M1484,IF(Q1484="",P1483,Q1484),P1483)</f>
        <v>10631151</v>
      </c>
    </row>
    <row r="1484" spans="1:17">
      <c r="A1484" t="str">
        <f t="shared" si="23"/>
        <v>10631151</v>
      </c>
      <c r="B1484" s="10" t="s">
        <v>11</v>
      </c>
      <c r="C1484">
        <v>1091</v>
      </c>
      <c r="D1484" s="10" t="s">
        <v>124</v>
      </c>
      <c r="E1484" s="10" t="s">
        <v>13</v>
      </c>
      <c r="F1484" s="10" t="s">
        <v>14</v>
      </c>
      <c r="G1484" s="10" t="s">
        <v>15</v>
      </c>
      <c r="H1484" s="10" t="s">
        <v>94</v>
      </c>
      <c r="I1484" s="10" t="s">
        <v>762</v>
      </c>
      <c r="J1484" s="10" t="s">
        <v>268</v>
      </c>
      <c r="K1484" s="10" t="s">
        <v>18</v>
      </c>
      <c r="L1484" t="str">
        <f>RIGHT(H1484, LEN(H1484)-6)</f>
        <v>ACCH</v>
      </c>
      <c r="M1484">
        <f>IF(AND(NOT(K1483=K1484),J1483=J1484,I1483=I1484),M1483,IF(AND(NOT(K1484=K1485),J1484=J1485,I1484=I1485),M1482,IF(AND(NOT(K1483=K1482),J1483=J1482,I1483=I1482),M1483+1,IF(K1483=K1484,M1483,M1483+1))))</f>
        <v>71</v>
      </c>
      <c r="N1484" s="10"/>
      <c r="O1484" t="b">
        <f>IF(AND(NOT(K1483=K1484),J1483=J1484,I1483=I1484),TRUE,FALSE)</f>
        <v>0</v>
      </c>
      <c r="P1484" t="str">
        <f>IF(M1484=M1483,IF(NOT(P1483=""),P1483,IF(NOT(N1483=""),N1483,"")),IF(NOT(N1484=""),N1484,""))</f>
        <v>10631151</v>
      </c>
      <c r="Q1484" t="str">
        <f>IF(M1484=M1485,IF(Q1485="",P1484,Q1485),P1484)</f>
        <v>10631151</v>
      </c>
    </row>
    <row r="1485" spans="1:17">
      <c r="A1485" t="str">
        <f t="shared" si="23"/>
        <v>10631151</v>
      </c>
      <c r="B1485" s="10" t="s">
        <v>11</v>
      </c>
      <c r="C1485">
        <v>1095</v>
      </c>
      <c r="D1485" s="10" t="s">
        <v>30</v>
      </c>
      <c r="E1485" s="10" t="s">
        <v>13</v>
      </c>
      <c r="F1485" s="10" t="s">
        <v>14</v>
      </c>
      <c r="G1485" s="10" t="s">
        <v>15</v>
      </c>
      <c r="H1485" s="10" t="s">
        <v>92</v>
      </c>
      <c r="I1485" s="10" t="s">
        <v>791</v>
      </c>
      <c r="J1485" s="10" t="s">
        <v>282</v>
      </c>
      <c r="K1485" s="10" t="s">
        <v>18</v>
      </c>
      <c r="L1485" t="str">
        <f>RIGHT(H1485, LEN(H1485)-6)</f>
        <v>ACCH</v>
      </c>
      <c r="M1485">
        <f>IF(AND(NOT(K1484=K1485),J1484=J1485,I1484=I1485),M1484,IF(AND(NOT(K1485=K1486),J1485=J1486,I1485=I1486),M1483,IF(AND(NOT(K1484=K1483),J1484=J1483,I1484=I1483),M1484+1,IF(K1484=K1485,M1484,M1484+1))))</f>
        <v>71</v>
      </c>
      <c r="N1485" s="10"/>
      <c r="O1485" t="b">
        <f>IF(AND(NOT(K1484=K1485),J1484=J1485,I1484=I1485),TRUE,FALSE)</f>
        <v>0</v>
      </c>
      <c r="P1485" t="str">
        <f>IF(M1485=M1484,IF(NOT(P1484=""),P1484,IF(NOT(N1484=""),N1484,"")),IF(NOT(N1485=""),N1485,""))</f>
        <v>10631151</v>
      </c>
      <c r="Q1485" t="str">
        <f>IF(M1485=M1486,IF(Q1486="",P1485,Q1486),P1485)</f>
        <v>10631151</v>
      </c>
    </row>
    <row r="1486" spans="1:17">
      <c r="A1486" t="str">
        <f t="shared" si="23"/>
        <v>10631151</v>
      </c>
      <c r="B1486" s="10" t="s">
        <v>11</v>
      </c>
      <c r="C1486">
        <v>1284</v>
      </c>
      <c r="D1486" s="10" t="s">
        <v>30</v>
      </c>
      <c r="E1486" s="10" t="s">
        <v>13</v>
      </c>
      <c r="F1486" s="10" t="s">
        <v>14</v>
      </c>
      <c r="G1486" s="10" t="s">
        <v>15</v>
      </c>
      <c r="H1486" s="10" t="s">
        <v>121</v>
      </c>
      <c r="I1486" s="10" t="s">
        <v>782</v>
      </c>
      <c r="J1486" s="10" t="s">
        <v>268</v>
      </c>
      <c r="K1486" s="10" t="s">
        <v>18</v>
      </c>
      <c r="L1486" t="str">
        <f>RIGHT(H1486, LEN(H1486)-6)</f>
        <v>SSCH</v>
      </c>
      <c r="M1486">
        <f>IF(AND(NOT(K1485=K1486),J1485=J1486,I1485=I1486),M1485,IF(AND(NOT(K1486=K1487),J1486=J1487,I1486=I1487),M1484,IF(AND(NOT(K1485=K1484),J1485=J1484,I1485=I1484),M1485+1,IF(K1485=K1486,M1485,M1485+1))))</f>
        <v>71</v>
      </c>
      <c r="N1486" s="10"/>
      <c r="O1486" t="b">
        <f>IF(AND(NOT(K1485=K1486),J1485=J1486,I1485=I1486),TRUE,FALSE)</f>
        <v>0</v>
      </c>
      <c r="P1486" t="str">
        <f>IF(M1486=M1485,IF(NOT(P1485=""),P1485,IF(NOT(N1485=""),N1485,"")),IF(NOT(N1486=""),N1486,""))</f>
        <v>10631151</v>
      </c>
      <c r="Q1486" t="str">
        <f>IF(M1486=M1487,IF(Q1487="",P1486,Q1487),P1486)</f>
        <v>10631151</v>
      </c>
    </row>
    <row r="1487" spans="1:17">
      <c r="A1487" t="str">
        <f t="shared" si="23"/>
        <v>10631151</v>
      </c>
      <c r="B1487" s="10" t="s">
        <v>11</v>
      </c>
      <c r="C1487">
        <v>1285</v>
      </c>
      <c r="D1487" s="10" t="s">
        <v>12</v>
      </c>
      <c r="E1487" s="10" t="s">
        <v>13</v>
      </c>
      <c r="F1487" s="10" t="s">
        <v>14</v>
      </c>
      <c r="G1487" s="10" t="s">
        <v>15</v>
      </c>
      <c r="H1487" s="10" t="s">
        <v>74</v>
      </c>
      <c r="I1487" s="10" t="s">
        <v>796</v>
      </c>
      <c r="J1487" s="10" t="s">
        <v>272</v>
      </c>
      <c r="K1487" s="10" t="s">
        <v>18</v>
      </c>
      <c r="L1487" t="str">
        <f>RIGHT(H1487, LEN(H1487)-6)</f>
        <v>SSCH</v>
      </c>
      <c r="M1487">
        <f>IF(AND(NOT(K1486=K1487),J1486=J1487,I1486=I1487),M1486,IF(AND(NOT(K1487=K1488),J1487=J1488,I1487=I1488),M1485,IF(AND(NOT(K1486=K1485),J1486=J1485,I1486=I1485),M1486+1,IF(K1486=K1487,M1486,M1486+1))))</f>
        <v>71</v>
      </c>
      <c r="N1487" s="10"/>
      <c r="O1487" t="b">
        <f>IF(AND(NOT(K1486=K1487),J1486=J1487,I1486=I1487),TRUE,FALSE)</f>
        <v>0</v>
      </c>
      <c r="P1487" t="str">
        <f>IF(M1487=M1486,IF(NOT(P1486=""),P1486,IF(NOT(N1486=""),N1486,"")),IF(NOT(N1487=""),N1487,""))</f>
        <v>10631151</v>
      </c>
      <c r="Q1487" t="str">
        <f>IF(M1487=M1488,IF(Q1488="",P1487,Q1488),P1487)</f>
        <v>10631151</v>
      </c>
    </row>
    <row r="1488" spans="1:17">
      <c r="A1488" t="str">
        <f t="shared" si="23"/>
        <v>10631151</v>
      </c>
      <c r="B1488" s="10" t="s">
        <v>11</v>
      </c>
      <c r="C1488">
        <v>1435</v>
      </c>
      <c r="D1488" s="10" t="s">
        <v>42</v>
      </c>
      <c r="E1488" s="10" t="s">
        <v>20</v>
      </c>
      <c r="F1488" s="10" t="s">
        <v>14</v>
      </c>
      <c r="G1488" s="10" t="s">
        <v>15</v>
      </c>
      <c r="H1488" s="10" t="s">
        <v>53</v>
      </c>
      <c r="I1488" s="10" t="s">
        <v>763</v>
      </c>
      <c r="J1488" s="10" t="s">
        <v>270</v>
      </c>
      <c r="K1488" s="10" t="s">
        <v>18</v>
      </c>
      <c r="L1488" t="str">
        <f>RIGHT(H1488, LEN(H1488)-6)</f>
        <v>ACCH</v>
      </c>
      <c r="M1488">
        <f>IF(AND(NOT(K1487=K1488),J1487=J1488,I1487=I1488),M1487,IF(AND(NOT(K1488=K1489),J1488=J1489,I1488=I1489),M1486,IF(AND(NOT(K1487=K1486),J1487=J1486,I1487=I1486),M1487+1,IF(K1487=K1488,M1487,M1487+1))))</f>
        <v>71</v>
      </c>
      <c r="N1488" s="10"/>
      <c r="O1488" t="b">
        <f>IF(AND(NOT(K1487=K1488),J1487=J1488,I1487=I1488),TRUE,FALSE)</f>
        <v>0</v>
      </c>
      <c r="P1488" t="str">
        <f>IF(M1488=M1487,IF(NOT(P1487=""),P1487,IF(NOT(N1487=""),N1487,"")),IF(NOT(N1488=""),N1488,""))</f>
        <v>10631151</v>
      </c>
      <c r="Q1488" t="str">
        <f>IF(M1488=M1489,IF(Q1489="",P1488,Q1489),P1488)</f>
        <v>10631151</v>
      </c>
    </row>
    <row r="1489" spans="1:17">
      <c r="A1489" t="str">
        <f t="shared" si="23"/>
        <v>10631151</v>
      </c>
      <c r="B1489" s="10" t="s">
        <v>11</v>
      </c>
      <c r="C1489">
        <v>13638</v>
      </c>
      <c r="D1489" s="10" t="s">
        <v>73</v>
      </c>
      <c r="E1489" s="10" t="s">
        <v>24</v>
      </c>
      <c r="F1489" s="10" t="s">
        <v>14</v>
      </c>
      <c r="G1489" s="10" t="s">
        <v>15</v>
      </c>
      <c r="H1489" s="10" t="s">
        <v>107</v>
      </c>
      <c r="I1489" s="10" t="s">
        <v>768</v>
      </c>
      <c r="J1489" s="10" t="s">
        <v>241</v>
      </c>
      <c r="K1489" s="10" t="s">
        <v>18</v>
      </c>
      <c r="L1489" t="str">
        <f>RIGHT(H1489, LEN(H1489)-6)</f>
        <v>HUMH</v>
      </c>
      <c r="M1489">
        <f>IF(AND(NOT(K1488=K1489),J1488=J1489,I1488=I1489),M1488,IF(AND(NOT(K1489=K1490),J1489=J1490,I1489=I1490),M1487,IF(AND(NOT(K1488=K1487),J1488=J1487,I1488=I1487),M1488+1,IF(K1488=K1489,M1488,M1488+1))))</f>
        <v>71</v>
      </c>
      <c r="N1489" s="10"/>
      <c r="O1489" t="b">
        <f>IF(AND(NOT(K1488=K1489),J1488=J1489,I1488=I1489),TRUE,FALSE)</f>
        <v>0</v>
      </c>
      <c r="P1489" t="str">
        <f>IF(M1489=M1488,IF(NOT(P1488=""),P1488,IF(NOT(N1488=""),N1488,"")),IF(NOT(N1489=""),N1489,""))</f>
        <v>10631151</v>
      </c>
      <c r="Q1489" t="str">
        <f>IF(M1489=M1490,IF(Q1490="",P1489,Q1490),P1489)</f>
        <v>10631151</v>
      </c>
    </row>
    <row r="1490" spans="1:17">
      <c r="A1490" t="str">
        <f t="shared" si="23"/>
        <v>10631151</v>
      </c>
      <c r="B1490" s="10" t="s">
        <v>11</v>
      </c>
      <c r="C1490">
        <v>13651</v>
      </c>
      <c r="D1490" s="10" t="s">
        <v>30</v>
      </c>
      <c r="E1490" s="10" t="s">
        <v>24</v>
      </c>
      <c r="F1490" s="10" t="s">
        <v>281</v>
      </c>
      <c r="G1490" s="10" t="s">
        <v>15</v>
      </c>
      <c r="H1490" s="10" t="s">
        <v>142</v>
      </c>
      <c r="I1490" s="10" t="s">
        <v>866</v>
      </c>
      <c r="J1490" s="10"/>
      <c r="K1490" s="10" t="s">
        <v>18</v>
      </c>
      <c r="L1490" t="str">
        <f>RIGHT(H1490, LEN(H1490)-6)</f>
        <v>SSCH</v>
      </c>
      <c r="M1490">
        <f>IF(AND(NOT(K1489=K1490),J1489=J1490,I1489=I1490),M1489,IF(AND(NOT(K1490=K1491),J1490=J1491,I1490=I1491),M1488,IF(AND(NOT(K1489=K1488),J1489=J1488,I1489=I1488),M1489+1,IF(K1489=K1490,M1489,M1489+1))))</f>
        <v>71</v>
      </c>
      <c r="N1490" s="10" t="s">
        <v>565</v>
      </c>
      <c r="O1490" t="b">
        <f>IF(AND(NOT(K1489=K1490),J1489=J1490,I1489=I1490),TRUE,FALSE)</f>
        <v>0</v>
      </c>
      <c r="P1490" t="str">
        <f>IF(M1490=M1489,IF(NOT(P1489=""),P1489,IF(NOT(N1489=""),N1489,"")),IF(NOT(N1490=""),N1490,""))</f>
        <v>10631151</v>
      </c>
      <c r="Q1490" t="str">
        <f>IF(M1490=M1491,IF(Q1491="",P1490,Q1491),P1490)</f>
        <v>10631151</v>
      </c>
    </row>
    <row r="1491" spans="1:17">
      <c r="A1491" t="str">
        <f t="shared" si="23"/>
        <v>10631151</v>
      </c>
      <c r="B1491" s="10" t="s">
        <v>11</v>
      </c>
      <c r="C1491">
        <v>13653</v>
      </c>
      <c r="D1491" s="10" t="s">
        <v>100</v>
      </c>
      <c r="E1491" s="10" t="s">
        <v>24</v>
      </c>
      <c r="F1491" s="10" t="s">
        <v>14</v>
      </c>
      <c r="G1491" s="10" t="s">
        <v>15</v>
      </c>
      <c r="H1491" s="10" t="s">
        <v>92</v>
      </c>
      <c r="I1491" s="10" t="s">
        <v>791</v>
      </c>
      <c r="J1491" s="10" t="s">
        <v>272</v>
      </c>
      <c r="K1491" s="10" t="s">
        <v>18</v>
      </c>
      <c r="L1491" t="str">
        <f>RIGHT(H1491, LEN(H1491)-6)</f>
        <v>ACCH</v>
      </c>
      <c r="M1491">
        <f>IF(AND(NOT(K1490=K1491),J1490=J1491,I1490=I1491),M1490,IF(AND(NOT(K1491=K1492),J1491=J1492,I1491=I1492),M1489,IF(AND(NOT(K1490=K1489),J1490=J1489,I1490=I1489),M1490+1,IF(K1490=K1491,M1490,M1490+1))))</f>
        <v>71</v>
      </c>
      <c r="N1491" s="10"/>
      <c r="O1491" t="b">
        <f>IF(AND(NOT(K1490=K1491),J1490=J1491,I1490=I1491),TRUE,FALSE)</f>
        <v>0</v>
      </c>
      <c r="P1491" t="str">
        <f>IF(M1491=M1490,IF(NOT(P1490=""),P1490,IF(NOT(N1490=""),N1490,"")),IF(NOT(N1491=""),N1491,""))</f>
        <v>10631151</v>
      </c>
      <c r="Q1491" t="str">
        <f>IF(M1491=M1492,IF(Q1492="",P1491,Q1492),P1491)</f>
        <v>10631151</v>
      </c>
    </row>
    <row r="1492" spans="1:17">
      <c r="A1492" t="str">
        <f t="shared" si="23"/>
        <v>10631151</v>
      </c>
      <c r="B1492" s="10" t="s">
        <v>11</v>
      </c>
      <c r="C1492">
        <v>13654</v>
      </c>
      <c r="D1492" s="10" t="s">
        <v>112</v>
      </c>
      <c r="E1492" s="10" t="s">
        <v>24</v>
      </c>
      <c r="F1492" s="10" t="s">
        <v>281</v>
      </c>
      <c r="G1492" s="10" t="s">
        <v>15</v>
      </c>
      <c r="H1492" s="10" t="s">
        <v>92</v>
      </c>
      <c r="I1492" s="10" t="s">
        <v>791</v>
      </c>
      <c r="J1492" s="10"/>
      <c r="K1492" s="10" t="s">
        <v>18</v>
      </c>
      <c r="L1492" t="str">
        <f>RIGHT(H1492, LEN(H1492)-6)</f>
        <v>ACCH</v>
      </c>
      <c r="M1492">
        <f>IF(AND(NOT(K1491=K1492),J1491=J1492,I1491=I1492),M1491,IF(AND(NOT(K1492=K1493),J1492=J1493,I1492=I1493),M1490,IF(AND(NOT(K1491=K1490),J1491=J1490,I1491=I1490),M1491+1,IF(K1491=K1492,M1491,M1491+1))))</f>
        <v>71</v>
      </c>
      <c r="N1492" s="10" t="s">
        <v>565</v>
      </c>
      <c r="O1492" t="b">
        <f>IF(AND(NOT(K1491=K1492),J1491=J1492,I1491=I1492),TRUE,FALSE)</f>
        <v>0</v>
      </c>
      <c r="P1492" t="str">
        <f>IF(M1492=M1491,IF(NOT(P1491=""),P1491,IF(NOT(N1491=""),N1491,"")),IF(NOT(N1492=""),N1492,""))</f>
        <v>10631151</v>
      </c>
      <c r="Q1492" t="str">
        <f>IF(M1492=M1493,IF(Q1493="",P1492,Q1493),P1492)</f>
        <v>10631151</v>
      </c>
    </row>
    <row r="1493" spans="1:17">
      <c r="A1493" t="str">
        <f t="shared" si="23"/>
        <v>10631151</v>
      </c>
      <c r="B1493" s="10" t="s">
        <v>11</v>
      </c>
      <c r="C1493">
        <v>13682</v>
      </c>
      <c r="D1493" s="10" t="s">
        <v>12</v>
      </c>
      <c r="E1493" s="10" t="s">
        <v>34</v>
      </c>
      <c r="F1493" s="10" t="s">
        <v>14</v>
      </c>
      <c r="G1493" s="10" t="s">
        <v>15</v>
      </c>
      <c r="H1493" s="10" t="s">
        <v>117</v>
      </c>
      <c r="I1493" s="10" t="s">
        <v>857</v>
      </c>
      <c r="J1493" s="10" t="s">
        <v>241</v>
      </c>
      <c r="K1493" s="10" t="s">
        <v>18</v>
      </c>
      <c r="L1493" t="str">
        <f>RIGHT(H1493, LEN(H1493)-6)</f>
        <v>ACCH</v>
      </c>
      <c r="M1493">
        <f>IF(AND(NOT(K1492=K1493),J1492=J1493,I1492=I1493),M1492,IF(AND(NOT(K1493=K1494),J1493=J1494,I1493=I1494),M1491,IF(AND(NOT(K1492=K1491),J1492=J1491,I1492=I1491),M1492+1,IF(K1492=K1493,M1492,M1492+1))))</f>
        <v>71</v>
      </c>
      <c r="N1493" s="10"/>
      <c r="O1493" t="b">
        <f>IF(AND(NOT(K1492=K1493),J1492=J1493,I1492=I1493),TRUE,FALSE)</f>
        <v>0</v>
      </c>
      <c r="P1493" t="str">
        <f>IF(M1493=M1492,IF(NOT(P1492=""),P1492,IF(NOT(N1492=""),N1492,"")),IF(NOT(N1493=""),N1493,""))</f>
        <v>10631151</v>
      </c>
      <c r="Q1493" t="str">
        <f>IF(M1493=M1494,IF(Q1494="",P1493,Q1494),P1493)</f>
        <v>10631151</v>
      </c>
    </row>
    <row r="1494" spans="1:17">
      <c r="A1494" t="str">
        <f t="shared" si="23"/>
        <v>10631151</v>
      </c>
      <c r="B1494" s="10" t="s">
        <v>11</v>
      </c>
      <c r="C1494">
        <v>13723</v>
      </c>
      <c r="D1494" s="10" t="s">
        <v>12</v>
      </c>
      <c r="E1494" s="10" t="s">
        <v>24</v>
      </c>
      <c r="F1494" s="10" t="s">
        <v>14</v>
      </c>
      <c r="G1494" s="10" t="s">
        <v>15</v>
      </c>
      <c r="H1494" s="10" t="s">
        <v>122</v>
      </c>
      <c r="I1494" s="10" t="s">
        <v>861</v>
      </c>
      <c r="J1494" s="10" t="s">
        <v>270</v>
      </c>
      <c r="K1494" s="10" t="s">
        <v>18</v>
      </c>
      <c r="L1494" t="str">
        <f>RIGHT(H1494, LEN(H1494)-6)</f>
        <v>ACCH</v>
      </c>
      <c r="M1494">
        <f>IF(AND(NOT(K1493=K1494),J1493=J1494,I1493=I1494),M1493,IF(AND(NOT(K1494=K1495),J1494=J1495,I1494=I1495),M1492,IF(AND(NOT(K1493=K1492),J1493=J1492,I1493=I1492),M1493+1,IF(K1493=K1494,M1493,M1493+1))))</f>
        <v>71</v>
      </c>
      <c r="N1494" s="10"/>
      <c r="O1494" t="b">
        <f>IF(AND(NOT(K1493=K1494),J1493=J1494,I1493=I1494),TRUE,FALSE)</f>
        <v>0</v>
      </c>
      <c r="P1494" t="str">
        <f>IF(M1494=M1493,IF(NOT(P1493=""),P1493,IF(NOT(N1493=""),N1493,"")),IF(NOT(N1494=""),N1494,""))</f>
        <v>10631151</v>
      </c>
      <c r="Q1494" t="str">
        <f>IF(M1494=M1495,IF(Q1495="",P1494,Q1495),P1494)</f>
        <v>10631151</v>
      </c>
    </row>
    <row r="1495" spans="1:17">
      <c r="A1495" t="str">
        <f t="shared" si="23"/>
        <v>10631151</v>
      </c>
      <c r="B1495" s="10" t="s">
        <v>11</v>
      </c>
      <c r="C1495">
        <v>13749</v>
      </c>
      <c r="D1495" s="10" t="s">
        <v>61</v>
      </c>
      <c r="E1495" s="10" t="s">
        <v>24</v>
      </c>
      <c r="F1495" s="10" t="s">
        <v>14</v>
      </c>
      <c r="G1495" s="10" t="s">
        <v>15</v>
      </c>
      <c r="H1495" s="10" t="s">
        <v>88</v>
      </c>
      <c r="I1495" s="10" t="s">
        <v>738</v>
      </c>
      <c r="J1495" s="10" t="s">
        <v>277</v>
      </c>
      <c r="K1495" s="10" t="s">
        <v>18</v>
      </c>
      <c r="L1495" t="str">
        <f>RIGHT(H1495, LEN(H1495)-6)</f>
        <v>ACCH</v>
      </c>
      <c r="M1495">
        <f>IF(AND(NOT(K1494=K1495),J1494=J1495,I1494=I1495),M1494,IF(AND(NOT(K1495=K1496),J1495=J1496,I1495=I1496),M1493,IF(AND(NOT(K1494=K1493),J1494=J1493,I1494=I1493),M1494+1,IF(K1494=K1495,M1494,M1494+1))))</f>
        <v>71</v>
      </c>
      <c r="N1495" s="10"/>
      <c r="O1495" t="b">
        <f>IF(AND(NOT(K1494=K1495),J1494=J1495,I1494=I1495),TRUE,FALSE)</f>
        <v>0</v>
      </c>
      <c r="P1495" t="str">
        <f>IF(M1495=M1494,IF(NOT(P1494=""),P1494,IF(NOT(N1494=""),N1494,"")),IF(NOT(N1495=""),N1495,""))</f>
        <v>10631151</v>
      </c>
      <c r="Q1495" t="str">
        <f>IF(M1495=M1496,IF(Q1496="",P1495,Q1496),P1495)</f>
        <v>10631151</v>
      </c>
    </row>
    <row r="1496" spans="1:17">
      <c r="A1496" t="str">
        <f t="shared" si="23"/>
        <v>10605789</v>
      </c>
      <c r="B1496" s="10" t="s">
        <v>11</v>
      </c>
      <c r="C1496">
        <v>1081</v>
      </c>
      <c r="D1496" s="10" t="s">
        <v>112</v>
      </c>
      <c r="E1496" s="10" t="s">
        <v>13</v>
      </c>
      <c r="F1496" s="10" t="s">
        <v>14</v>
      </c>
      <c r="G1496" s="10" t="s">
        <v>15</v>
      </c>
      <c r="H1496" s="10" t="s">
        <v>94</v>
      </c>
      <c r="I1496" s="10" t="s">
        <v>762</v>
      </c>
      <c r="J1496" s="10" t="s">
        <v>17</v>
      </c>
      <c r="K1496" s="10" t="s">
        <v>38</v>
      </c>
      <c r="L1496" t="str">
        <f>RIGHT(H1496, LEN(H1496)-6)</f>
        <v>ACCH</v>
      </c>
      <c r="M1496">
        <f>IF(AND(NOT(K1495=K1496),J1495=J1496,I1495=I1496),M1495,IF(AND(NOT(K1496=K1497),J1496=J1497,I1496=I1497),M1494,IF(AND(NOT(K1495=K1494),J1495=J1494,I1495=I1494),M1495+1,IF(K1495=K1496,M1495,M1495+1))))</f>
        <v>72</v>
      </c>
      <c r="N1496" s="10"/>
      <c r="O1496" t="b">
        <f>IF(AND(NOT(K1495=K1496),J1495=J1496,I1495=I1496),TRUE,FALSE)</f>
        <v>0</v>
      </c>
      <c r="P1496" t="str">
        <f>IF(M1496=M1495,IF(NOT(P1495=""),P1495,IF(NOT(N1495=""),N1495,"")),IF(NOT(N1496=""),N1496,""))</f>
        <v/>
      </c>
      <c r="Q1496" t="str">
        <f>IF(M1496=M1497,IF(Q1497="",P1496,Q1497),P1496)</f>
        <v>10605789</v>
      </c>
    </row>
    <row r="1497" spans="1:17">
      <c r="A1497" t="str">
        <f t="shared" si="23"/>
        <v>10605789</v>
      </c>
      <c r="B1497" s="10" t="s">
        <v>11</v>
      </c>
      <c r="C1497">
        <v>1104</v>
      </c>
      <c r="D1497" s="10" t="s">
        <v>61</v>
      </c>
      <c r="E1497" s="10" t="s">
        <v>13</v>
      </c>
      <c r="F1497" s="10" t="s">
        <v>14</v>
      </c>
      <c r="G1497" s="10" t="s">
        <v>15</v>
      </c>
      <c r="H1497" s="10" t="s">
        <v>41</v>
      </c>
      <c r="I1497" s="10" t="s">
        <v>745</v>
      </c>
      <c r="J1497" s="10" t="s">
        <v>272</v>
      </c>
      <c r="K1497" s="10" t="s">
        <v>38</v>
      </c>
      <c r="L1497" t="str">
        <f>RIGHT(H1497, LEN(H1497)-6)</f>
        <v>ACCH</v>
      </c>
      <c r="M1497">
        <f>IF(AND(NOT(K1496=K1497),J1496=J1497,I1496=I1497),M1496,IF(AND(NOT(K1497=K1498),J1497=J1498,I1497=I1498),M1495,IF(AND(NOT(K1496=K1495),J1496=J1495,I1496=I1495),M1496+1,IF(K1496=K1497,M1496,M1496+1))))</f>
        <v>72</v>
      </c>
      <c r="N1497" s="10"/>
      <c r="O1497" t="b">
        <f>IF(AND(NOT(K1496=K1497),J1496=J1497,I1496=I1497),TRUE,FALSE)</f>
        <v>0</v>
      </c>
      <c r="P1497" t="str">
        <f>IF(M1497=M1496,IF(NOT(P1496=""),P1496,IF(NOT(N1496=""),N1496,"")),IF(NOT(N1497=""),N1497,""))</f>
        <v/>
      </c>
      <c r="Q1497" t="str">
        <f>IF(M1497=M1498,IF(Q1498="",P1497,Q1498),P1497)</f>
        <v>10605789</v>
      </c>
    </row>
    <row r="1498" spans="1:17">
      <c r="A1498" t="str">
        <f t="shared" si="23"/>
        <v>10605789</v>
      </c>
      <c r="B1498" s="10" t="s">
        <v>11</v>
      </c>
      <c r="C1498">
        <v>1128</v>
      </c>
      <c r="D1498" s="10" t="s">
        <v>61</v>
      </c>
      <c r="E1498" s="10" t="s">
        <v>13</v>
      </c>
      <c r="F1498" s="10" t="s">
        <v>14</v>
      </c>
      <c r="G1498" s="10" t="s">
        <v>15</v>
      </c>
      <c r="H1498" s="10" t="s">
        <v>88</v>
      </c>
      <c r="I1498" s="10" t="s">
        <v>738</v>
      </c>
      <c r="J1498" s="10" t="s">
        <v>241</v>
      </c>
      <c r="K1498" s="10" t="s">
        <v>38</v>
      </c>
      <c r="L1498" t="str">
        <f>RIGHT(H1498, LEN(H1498)-6)</f>
        <v>ACCH</v>
      </c>
      <c r="M1498">
        <f>IF(AND(NOT(K1497=K1498),J1497=J1498,I1497=I1498),M1497,IF(AND(NOT(K1498=K1499),J1498=J1499,I1498=I1499),M1496,IF(AND(NOT(K1497=K1496),J1497=J1496,I1497=I1496),M1497+1,IF(K1497=K1498,M1497,M1497+1))))</f>
        <v>72</v>
      </c>
      <c r="N1498" s="10"/>
      <c r="O1498" t="b">
        <f>IF(AND(NOT(K1497=K1498),J1497=J1498,I1497=I1498),TRUE,FALSE)</f>
        <v>0</v>
      </c>
      <c r="P1498" t="str">
        <f>IF(M1498=M1497,IF(NOT(P1497=""),P1497,IF(NOT(N1497=""),N1497,"")),IF(NOT(N1498=""),N1498,""))</f>
        <v/>
      </c>
      <c r="Q1498" t="str">
        <f>IF(M1498=M1499,IF(Q1499="",P1498,Q1499),P1498)</f>
        <v>10605789</v>
      </c>
    </row>
    <row r="1499" spans="1:17">
      <c r="A1499" t="str">
        <f t="shared" si="23"/>
        <v>10605789</v>
      </c>
      <c r="B1499" s="10" t="s">
        <v>11</v>
      </c>
      <c r="C1499">
        <v>1203</v>
      </c>
      <c r="D1499" s="10" t="s">
        <v>30</v>
      </c>
      <c r="E1499" s="10" t="s">
        <v>13</v>
      </c>
      <c r="F1499" s="10" t="s">
        <v>14</v>
      </c>
      <c r="G1499" s="10" t="s">
        <v>15</v>
      </c>
      <c r="H1499" s="10" t="s">
        <v>115</v>
      </c>
      <c r="I1499" s="10" t="s">
        <v>746</v>
      </c>
      <c r="J1499" s="10" t="s">
        <v>17</v>
      </c>
      <c r="K1499" s="10" t="s">
        <v>38</v>
      </c>
      <c r="L1499" t="str">
        <f>RIGHT(H1499, LEN(H1499)-6)</f>
        <v>SCIH</v>
      </c>
      <c r="M1499">
        <f>IF(AND(NOT(K1498=K1499),J1498=J1499,I1498=I1499),M1498,IF(AND(NOT(K1499=K1500),J1499=J1500,I1499=I1500),M1497,IF(AND(NOT(K1498=K1497),J1498=J1497,I1498=I1497),M1498+1,IF(K1498=K1499,M1498,M1498+1))))</f>
        <v>72</v>
      </c>
      <c r="N1499" s="10"/>
      <c r="O1499" t="b">
        <f>IF(AND(NOT(K1498=K1499),J1498=J1499,I1498=I1499),TRUE,FALSE)</f>
        <v>0</v>
      </c>
      <c r="P1499" t="str">
        <f>IF(M1499=M1498,IF(NOT(P1498=""),P1498,IF(NOT(N1498=""),N1498,"")),IF(NOT(N1499=""),N1499,""))</f>
        <v/>
      </c>
      <c r="Q1499" t="str">
        <f>IF(M1499=M1500,IF(Q1500="",P1499,Q1500),P1499)</f>
        <v>10605789</v>
      </c>
    </row>
    <row r="1500" spans="1:17">
      <c r="A1500" t="str">
        <f t="shared" si="23"/>
        <v>10605789</v>
      </c>
      <c r="B1500" s="10" t="s">
        <v>11</v>
      </c>
      <c r="C1500">
        <v>1384</v>
      </c>
      <c r="D1500" s="10" t="s">
        <v>12</v>
      </c>
      <c r="E1500" s="10" t="s">
        <v>20</v>
      </c>
      <c r="F1500" s="10" t="s">
        <v>14</v>
      </c>
      <c r="G1500" s="10" t="s">
        <v>15</v>
      </c>
      <c r="H1500" s="10" t="s">
        <v>117</v>
      </c>
      <c r="I1500" s="10" t="s">
        <v>857</v>
      </c>
      <c r="J1500" s="10" t="s">
        <v>17</v>
      </c>
      <c r="K1500" s="10" t="s">
        <v>38</v>
      </c>
      <c r="L1500" t="str">
        <f>RIGHT(H1500, LEN(H1500)-6)</f>
        <v>ACCH</v>
      </c>
      <c r="M1500">
        <f>IF(AND(NOT(K1499=K1500),J1499=J1500,I1499=I1500),M1499,IF(AND(NOT(K1500=K1501),J1500=J1501,I1500=I1501),M1498,IF(AND(NOT(K1499=K1498),J1499=J1498,I1499=I1498),M1499+1,IF(K1499=K1500,M1499,M1499+1))))</f>
        <v>72</v>
      </c>
      <c r="N1500" s="10"/>
      <c r="O1500" t="b">
        <f>IF(AND(NOT(K1499=K1500),J1499=J1500,I1499=I1500),TRUE,FALSE)</f>
        <v>0</v>
      </c>
      <c r="P1500" t="str">
        <f>IF(M1500=M1499,IF(NOT(P1499=""),P1499,IF(NOT(N1499=""),N1499,"")),IF(NOT(N1500=""),N1500,""))</f>
        <v/>
      </c>
      <c r="Q1500" t="str">
        <f>IF(M1500=M1501,IF(Q1501="",P1500,Q1501),P1500)</f>
        <v>10605789</v>
      </c>
    </row>
    <row r="1501" spans="1:17">
      <c r="A1501" t="str">
        <f t="shared" si="23"/>
        <v>10605789</v>
      </c>
      <c r="B1501" s="10" t="s">
        <v>11</v>
      </c>
      <c r="C1501">
        <v>1408</v>
      </c>
      <c r="D1501" s="10" t="s">
        <v>12</v>
      </c>
      <c r="E1501" s="10" t="s">
        <v>20</v>
      </c>
      <c r="F1501" s="10" t="s">
        <v>281</v>
      </c>
      <c r="G1501" s="10" t="s">
        <v>15</v>
      </c>
      <c r="H1501" s="10" t="s">
        <v>138</v>
      </c>
      <c r="I1501" s="10" t="s">
        <v>863</v>
      </c>
      <c r="J1501" s="10"/>
      <c r="K1501" s="10" t="s">
        <v>38</v>
      </c>
      <c r="L1501" t="str">
        <f>RIGHT(H1501, LEN(H1501)-6)</f>
        <v>ACCH</v>
      </c>
      <c r="M1501">
        <f>IF(AND(NOT(K1500=K1501),J1500=J1501,I1500=I1501),M1500,IF(AND(NOT(K1501=K1502),J1501=J1502,I1501=I1502),M1499,IF(AND(NOT(K1500=K1499),J1500=J1499,I1500=I1499),M1500+1,IF(K1500=K1501,M1500,M1500+1))))</f>
        <v>72</v>
      </c>
      <c r="N1501" s="10" t="s">
        <v>353</v>
      </c>
      <c r="O1501" t="b">
        <f>IF(AND(NOT(K1500=K1501),J1500=J1501,I1500=I1501),TRUE,FALSE)</f>
        <v>0</v>
      </c>
      <c r="P1501" t="str">
        <f>IF(M1501=M1500,IF(NOT(P1500=""),P1500,IF(NOT(N1500=""),N1500,"")),IF(NOT(N1501=""),N1501,""))</f>
        <v/>
      </c>
      <c r="Q1501" t="str">
        <f>IF(M1501=M1502,IF(Q1502="",P1501,Q1502),P1501)</f>
        <v>10605789</v>
      </c>
    </row>
    <row r="1502" spans="1:17">
      <c r="A1502" t="str">
        <f t="shared" si="23"/>
        <v>10605789</v>
      </c>
      <c r="B1502" s="10" t="s">
        <v>11</v>
      </c>
      <c r="C1502">
        <v>13678</v>
      </c>
      <c r="D1502" s="10" t="s">
        <v>12</v>
      </c>
      <c r="E1502" s="10" t="s">
        <v>24</v>
      </c>
      <c r="F1502" s="10" t="s">
        <v>14</v>
      </c>
      <c r="G1502" s="10" t="s">
        <v>15</v>
      </c>
      <c r="H1502" s="10" t="s">
        <v>116</v>
      </c>
      <c r="I1502" s="10" t="s">
        <v>849</v>
      </c>
      <c r="J1502" s="10" t="s">
        <v>272</v>
      </c>
      <c r="K1502" s="10" t="s">
        <v>38</v>
      </c>
      <c r="L1502" t="str">
        <f>RIGHT(H1502, LEN(H1502)-6)</f>
        <v>ACCH</v>
      </c>
      <c r="M1502">
        <f>IF(AND(NOT(K1501=K1502),J1501=J1502,I1501=I1502),M1501,IF(AND(NOT(K1502=K1503),J1502=J1503,I1502=I1503),M1500,IF(AND(NOT(K1501=K1500),J1501=J1500,I1501=I1500),M1501+1,IF(K1501=K1502,M1501,M1501+1))))</f>
        <v>72</v>
      </c>
      <c r="N1502" s="10"/>
      <c r="O1502" t="b">
        <f>IF(AND(NOT(K1501=K1502),J1501=J1502,I1501=I1502),TRUE,FALSE)</f>
        <v>0</v>
      </c>
      <c r="P1502" t="str">
        <f>IF(M1502=M1501,IF(NOT(P1501=""),P1501,IF(NOT(N1501=""),N1501,"")),IF(NOT(N1502=""),N1502,""))</f>
        <v>10605789</v>
      </c>
      <c r="Q1502" t="str">
        <f>IF(M1502=M1503,IF(Q1503="",P1502,Q1503),P1502)</f>
        <v>10605789</v>
      </c>
    </row>
    <row r="1503" spans="1:17">
      <c r="A1503" t="str">
        <f t="shared" si="23"/>
        <v>10605789</v>
      </c>
      <c r="B1503" s="10" t="s">
        <v>11</v>
      </c>
      <c r="C1503">
        <v>13686</v>
      </c>
      <c r="D1503" s="10" t="s">
        <v>12</v>
      </c>
      <c r="E1503" s="10" t="s">
        <v>24</v>
      </c>
      <c r="F1503" s="10" t="s">
        <v>14</v>
      </c>
      <c r="G1503" s="10" t="s">
        <v>15</v>
      </c>
      <c r="H1503" s="10" t="s">
        <v>118</v>
      </c>
      <c r="I1503" s="10" t="s">
        <v>853</v>
      </c>
      <c r="J1503" s="10" t="s">
        <v>17</v>
      </c>
      <c r="K1503" s="10" t="s">
        <v>38</v>
      </c>
      <c r="L1503" t="str">
        <f>RIGHT(H1503, LEN(H1503)-6)</f>
        <v>SCIH</v>
      </c>
      <c r="M1503">
        <f>IF(AND(NOT(K1502=K1503),J1502=J1503,I1502=I1503),M1502,IF(AND(NOT(K1503=K1504),J1503=J1504,I1503=I1504),M1501,IF(AND(NOT(K1502=K1501),J1502=J1501,I1502=I1501),M1502+1,IF(K1502=K1503,M1502,M1502+1))))</f>
        <v>72</v>
      </c>
      <c r="N1503" s="10"/>
      <c r="O1503" t="b">
        <f>IF(AND(NOT(K1502=K1503),J1502=J1503,I1502=I1503),TRUE,FALSE)</f>
        <v>0</v>
      </c>
      <c r="P1503" t="str">
        <f>IF(M1503=M1502,IF(NOT(P1502=""),P1502,IF(NOT(N1502=""),N1502,"")),IF(NOT(N1503=""),N1503,""))</f>
        <v>10605789</v>
      </c>
      <c r="Q1503" t="str">
        <f>IF(M1503=M1504,IF(Q1504="",P1503,Q1504),P1503)</f>
        <v>10605789</v>
      </c>
    </row>
    <row r="1504" spans="1:17">
      <c r="A1504" t="str">
        <f t="shared" si="23"/>
        <v>10605789</v>
      </c>
      <c r="B1504" s="10" t="s">
        <v>11</v>
      </c>
      <c r="C1504">
        <v>13706</v>
      </c>
      <c r="D1504" s="10" t="s">
        <v>30</v>
      </c>
      <c r="E1504" s="10" t="s">
        <v>34</v>
      </c>
      <c r="F1504" s="10" t="s">
        <v>14</v>
      </c>
      <c r="G1504" s="10" t="s">
        <v>15</v>
      </c>
      <c r="H1504" s="10" t="s">
        <v>53</v>
      </c>
      <c r="I1504" s="10" t="s">
        <v>763</v>
      </c>
      <c r="J1504" s="10" t="s">
        <v>17</v>
      </c>
      <c r="K1504" s="10" t="s">
        <v>38</v>
      </c>
      <c r="L1504" t="str">
        <f>RIGHT(H1504, LEN(H1504)-6)</f>
        <v>ACCH</v>
      </c>
      <c r="M1504">
        <f>IF(AND(NOT(K1503=K1504),J1503=J1504,I1503=I1504),M1503,IF(AND(NOT(K1504=K1505),J1504=J1505,I1504=I1505),M1502,IF(AND(NOT(K1503=K1502),J1503=J1502,I1503=I1502),M1503+1,IF(K1503=K1504,M1503,M1503+1))))</f>
        <v>72</v>
      </c>
      <c r="N1504" s="10"/>
      <c r="O1504" t="b">
        <f>IF(AND(NOT(K1503=K1504),J1503=J1504,I1503=I1504),TRUE,FALSE)</f>
        <v>0</v>
      </c>
      <c r="P1504" t="str">
        <f>IF(M1504=M1503,IF(NOT(P1503=""),P1503,IF(NOT(N1503=""),N1503,"")),IF(NOT(N1504=""),N1504,""))</f>
        <v>10605789</v>
      </c>
      <c r="Q1504" t="str">
        <f>IF(M1504=M1505,IF(Q1505="",P1504,Q1505),P1504)</f>
        <v>10605789</v>
      </c>
    </row>
    <row r="1505" spans="1:17">
      <c r="A1505" t="str">
        <f t="shared" si="23"/>
        <v>10605789</v>
      </c>
      <c r="B1505" s="10" t="s">
        <v>11</v>
      </c>
      <c r="C1505">
        <v>13736</v>
      </c>
      <c r="D1505" s="10" t="s">
        <v>12</v>
      </c>
      <c r="E1505" s="10" t="s">
        <v>24</v>
      </c>
      <c r="F1505" s="10" t="s">
        <v>14</v>
      </c>
      <c r="G1505" s="10" t="s">
        <v>15</v>
      </c>
      <c r="H1505" s="10" t="s">
        <v>76</v>
      </c>
      <c r="I1505" s="10" t="s">
        <v>802</v>
      </c>
      <c r="J1505" s="10" t="s">
        <v>265</v>
      </c>
      <c r="K1505" s="10" t="s">
        <v>38</v>
      </c>
      <c r="L1505" t="str">
        <f>RIGHT(H1505, LEN(H1505)-6)</f>
        <v>ACCH</v>
      </c>
      <c r="M1505">
        <f>IF(AND(NOT(K1504=K1505),J1504=J1505,I1504=I1505),M1504,IF(AND(NOT(K1505=K1506),J1505=J1506,I1505=I1506),M1503,IF(AND(NOT(K1504=K1503),J1504=J1503,I1504=I1503),M1504+1,IF(K1504=K1505,M1504,M1504+1))))</f>
        <v>72</v>
      </c>
      <c r="N1505" s="10"/>
      <c r="O1505" t="b">
        <f>IF(AND(NOT(K1504=K1505),J1504=J1505,I1504=I1505),TRUE,FALSE)</f>
        <v>0</v>
      </c>
      <c r="P1505" t="str">
        <f>IF(M1505=M1504,IF(NOT(P1504=""),P1504,IF(NOT(N1504=""),N1504,"")),IF(NOT(N1505=""),N1505,""))</f>
        <v>10605789</v>
      </c>
      <c r="Q1505" t="str">
        <f>IF(M1505=M1506,IF(Q1506="",P1505,Q1506),P1505)</f>
        <v>10605789</v>
      </c>
    </row>
    <row r="1506" spans="1:17">
      <c r="A1506" t="str">
        <f t="shared" si="23"/>
        <v>10605789</v>
      </c>
      <c r="B1506" s="10" t="s">
        <v>11</v>
      </c>
      <c r="C1506">
        <v>13765</v>
      </c>
      <c r="D1506" s="10" t="s">
        <v>12</v>
      </c>
      <c r="E1506" s="10" t="s">
        <v>24</v>
      </c>
      <c r="F1506" s="10" t="s">
        <v>281</v>
      </c>
      <c r="G1506" s="10" t="s">
        <v>15</v>
      </c>
      <c r="H1506" s="10" t="s">
        <v>80</v>
      </c>
      <c r="I1506" s="10" t="s">
        <v>721</v>
      </c>
      <c r="J1506" s="10"/>
      <c r="K1506" s="10" t="s">
        <v>38</v>
      </c>
      <c r="L1506" t="str">
        <f>RIGHT(H1506, LEN(H1506)-6)</f>
        <v>SCIH</v>
      </c>
      <c r="M1506">
        <f>IF(AND(NOT(K1505=K1506),J1505=J1506,I1505=I1506),M1505,IF(AND(NOT(K1506=K1507),J1506=J1507,I1506=I1507),M1504,IF(AND(NOT(K1505=K1504),J1505=J1504,I1505=I1504),M1505+1,IF(K1505=K1506,M1505,M1505+1))))</f>
        <v>72</v>
      </c>
      <c r="N1506" s="10" t="s">
        <v>353</v>
      </c>
      <c r="O1506" t="b">
        <f>IF(AND(NOT(K1505=K1506),J1505=J1506,I1505=I1506),TRUE,FALSE)</f>
        <v>0</v>
      </c>
      <c r="P1506" t="str">
        <f>IF(M1506=M1505,IF(NOT(P1505=""),P1505,IF(NOT(N1505=""),N1505,"")),IF(NOT(N1506=""),N1506,""))</f>
        <v>10605789</v>
      </c>
      <c r="Q1506" t="str">
        <f>IF(M1506=M1507,IF(Q1507="",P1506,Q1507),P1506)</f>
        <v>10605789</v>
      </c>
    </row>
    <row r="1507" spans="1:17">
      <c r="A1507" t="str">
        <f t="shared" si="23"/>
        <v>10605789</v>
      </c>
      <c r="B1507" s="10" t="s">
        <v>11</v>
      </c>
      <c r="C1507">
        <v>18759</v>
      </c>
      <c r="D1507" s="10" t="s">
        <v>30</v>
      </c>
      <c r="E1507" s="10" t="s">
        <v>24</v>
      </c>
      <c r="F1507" s="10" t="s">
        <v>14</v>
      </c>
      <c r="G1507" s="10" t="s">
        <v>15</v>
      </c>
      <c r="H1507" s="10" t="s">
        <v>106</v>
      </c>
      <c r="I1507" s="10" t="s">
        <v>821</v>
      </c>
      <c r="J1507" s="10" t="s">
        <v>272</v>
      </c>
      <c r="K1507" s="10" t="s">
        <v>38</v>
      </c>
      <c r="L1507" t="str">
        <f>RIGHT(H1507, LEN(H1507)-6)</f>
        <v>SCIH</v>
      </c>
      <c r="M1507">
        <f>IF(AND(NOT(K1506=K1507),J1506=J1507,I1506=I1507),M1506,IF(AND(NOT(K1507=K1508),J1507=J1508,I1507=I1508),M1505,IF(AND(NOT(K1506=K1505),J1506=J1505,I1506=I1505),M1506+1,IF(K1506=K1507,M1506,M1506+1))))</f>
        <v>72</v>
      </c>
      <c r="N1507" s="10"/>
      <c r="O1507" t="b">
        <f>IF(AND(NOT(K1506=K1507),J1506=J1507,I1506=I1507),TRUE,FALSE)</f>
        <v>0</v>
      </c>
      <c r="P1507" t="str">
        <f>IF(M1507=M1506,IF(NOT(P1506=""),P1506,IF(NOT(N1506=""),N1506,"")),IF(NOT(N1507=""),N1507,""))</f>
        <v>10605789</v>
      </c>
      <c r="Q1507" t="str">
        <f>IF(M1507=M1508,IF(Q1508="",P1507,Q1508),P1507)</f>
        <v>10605789</v>
      </c>
    </row>
    <row r="1508" spans="1:17">
      <c r="A1508" t="str">
        <f t="shared" si="23"/>
        <v>10605789</v>
      </c>
      <c r="B1508" s="10" t="s">
        <v>11</v>
      </c>
      <c r="C1508">
        <v>1087</v>
      </c>
      <c r="D1508" s="10" t="s">
        <v>128</v>
      </c>
      <c r="E1508" s="10" t="s">
        <v>13</v>
      </c>
      <c r="F1508" s="10" t="s">
        <v>14</v>
      </c>
      <c r="G1508" s="10" t="s">
        <v>15</v>
      </c>
      <c r="H1508" s="10" t="s">
        <v>94</v>
      </c>
      <c r="I1508" s="10" t="s">
        <v>762</v>
      </c>
      <c r="J1508" s="10" t="s">
        <v>272</v>
      </c>
      <c r="K1508" s="10" t="s">
        <v>38</v>
      </c>
      <c r="L1508" t="str">
        <f>RIGHT(H1508, LEN(H1508)-6)</f>
        <v>ACCH</v>
      </c>
      <c r="M1508">
        <f>IF(AND(NOT(K1507=K1508),J1507=J1508,I1507=I1508),M1507,IF(AND(NOT(K1508=K1509),J1508=J1509,I1508=I1509),M1506,IF(AND(NOT(K1507=K1506),J1507=J1506,I1507=I1506),M1507+1,IF(K1507=K1508,M1507,M1507+1))))</f>
        <v>72</v>
      </c>
      <c r="N1508" s="10"/>
      <c r="O1508" t="b">
        <f>IF(AND(NOT(K1507=K1508),J1507=J1508,I1507=I1508),TRUE,FALSE)</f>
        <v>0</v>
      </c>
      <c r="P1508" t="str">
        <f>IF(M1508=M1507,IF(NOT(P1507=""),P1507,IF(NOT(N1507=""),N1507,"")),IF(NOT(N1508=""),N1508,""))</f>
        <v>10605789</v>
      </c>
      <c r="Q1508" t="str">
        <f>IF(M1508=M1509,IF(Q1509="",P1508,Q1509),P1508)</f>
        <v>10605789</v>
      </c>
    </row>
    <row r="1509" spans="1:17">
      <c r="A1509" t="str">
        <f t="shared" si="23"/>
        <v>10605789</v>
      </c>
      <c r="B1509" s="10" t="s">
        <v>11</v>
      </c>
      <c r="C1509">
        <v>1102</v>
      </c>
      <c r="D1509" s="10" t="s">
        <v>73</v>
      </c>
      <c r="E1509" s="10" t="s">
        <v>13</v>
      </c>
      <c r="F1509" s="10" t="s">
        <v>14</v>
      </c>
      <c r="G1509" s="10" t="s">
        <v>15</v>
      </c>
      <c r="H1509" s="10" t="s">
        <v>41</v>
      </c>
      <c r="I1509" s="10" t="s">
        <v>745</v>
      </c>
      <c r="J1509" s="10" t="s">
        <v>17</v>
      </c>
      <c r="K1509" s="10" t="s">
        <v>38</v>
      </c>
      <c r="L1509" t="str">
        <f>RIGHT(H1509, LEN(H1509)-6)</f>
        <v>ACCH</v>
      </c>
      <c r="M1509">
        <f>IF(AND(NOT(K1508=K1509),J1508=J1509,I1508=I1509),M1508,IF(AND(NOT(K1509=K1510),J1509=J1510,I1509=I1510),M1507,IF(AND(NOT(K1508=K1507),J1508=J1507,I1508=I1507),M1508+1,IF(K1508=K1509,M1508,M1508+1))))</f>
        <v>72</v>
      </c>
      <c r="N1509" s="10"/>
      <c r="O1509" t="b">
        <f>IF(AND(NOT(K1508=K1509),J1508=J1509,I1508=I1509),TRUE,FALSE)</f>
        <v>0</v>
      </c>
      <c r="P1509" t="str">
        <f>IF(M1509=M1508,IF(NOT(P1508=""),P1508,IF(NOT(N1508=""),N1508,"")),IF(NOT(N1509=""),N1509,""))</f>
        <v>10605789</v>
      </c>
      <c r="Q1509" t="str">
        <f>IF(M1509=M1510,IF(Q1510="",P1509,Q1510),P1509)</f>
        <v>10605789</v>
      </c>
    </row>
    <row r="1510" spans="1:17">
      <c r="A1510" t="str">
        <f t="shared" si="23"/>
        <v>10605789</v>
      </c>
      <c r="B1510" s="10" t="s">
        <v>11</v>
      </c>
      <c r="C1510">
        <v>1122</v>
      </c>
      <c r="D1510" s="10" t="s">
        <v>30</v>
      </c>
      <c r="E1510" s="10" t="s">
        <v>13</v>
      </c>
      <c r="F1510" s="10" t="s">
        <v>14</v>
      </c>
      <c r="G1510" s="10" t="s">
        <v>15</v>
      </c>
      <c r="H1510" s="10" t="s">
        <v>54</v>
      </c>
      <c r="I1510" s="10" t="s">
        <v>770</v>
      </c>
      <c r="J1510" s="10" t="s">
        <v>241</v>
      </c>
      <c r="K1510" s="10" t="s">
        <v>38</v>
      </c>
      <c r="L1510" t="str">
        <f>RIGHT(H1510, LEN(H1510)-6)</f>
        <v>ACCH</v>
      </c>
      <c r="M1510">
        <f>IF(AND(NOT(K1509=K1510),J1509=J1510,I1509=I1510),M1509,IF(AND(NOT(K1510=K1511),J1510=J1511,I1510=I1511),M1508,IF(AND(NOT(K1509=K1508),J1509=J1508,I1509=I1508),M1509+1,IF(K1509=K1510,M1509,M1509+1))))</f>
        <v>72</v>
      </c>
      <c r="N1510" s="10"/>
      <c r="O1510" t="b">
        <f>IF(AND(NOT(K1509=K1510),J1509=J1510,I1509=I1510),TRUE,FALSE)</f>
        <v>0</v>
      </c>
      <c r="P1510" t="str">
        <f>IF(M1510=M1509,IF(NOT(P1509=""),P1509,IF(NOT(N1509=""),N1509,"")),IF(NOT(N1510=""),N1510,""))</f>
        <v>10605789</v>
      </c>
      <c r="Q1510" t="str">
        <f>IF(M1510=M1511,IF(Q1511="",P1510,Q1511),P1510)</f>
        <v>10605789</v>
      </c>
    </row>
    <row r="1511" spans="1:17">
      <c r="A1511" t="str">
        <f t="shared" si="23"/>
        <v>10605789</v>
      </c>
      <c r="B1511" s="10" t="s">
        <v>11</v>
      </c>
      <c r="C1511">
        <v>1223</v>
      </c>
      <c r="D1511" s="10" t="s">
        <v>12</v>
      </c>
      <c r="E1511" s="10" t="s">
        <v>13</v>
      </c>
      <c r="F1511" s="10" t="s">
        <v>14</v>
      </c>
      <c r="G1511" s="10" t="s">
        <v>15</v>
      </c>
      <c r="H1511" s="10" t="s">
        <v>80</v>
      </c>
      <c r="I1511" s="10" t="s">
        <v>721</v>
      </c>
      <c r="J1511" s="10" t="s">
        <v>241</v>
      </c>
      <c r="K1511" s="10" t="s">
        <v>38</v>
      </c>
      <c r="L1511" t="str">
        <f>RIGHT(H1511, LEN(H1511)-6)</f>
        <v>SCIH</v>
      </c>
      <c r="M1511">
        <f>IF(AND(NOT(K1510=K1511),J1510=J1511,I1510=I1511),M1510,IF(AND(NOT(K1511=K1512),J1511=J1512,I1511=I1512),M1509,IF(AND(NOT(K1510=K1509),J1510=J1509,I1510=I1509),M1510+1,IF(K1510=K1511,M1510,M1510+1))))</f>
        <v>72</v>
      </c>
      <c r="N1511" s="10"/>
      <c r="O1511" t="b">
        <f>IF(AND(NOT(K1510=K1511),J1510=J1511,I1510=I1511),TRUE,FALSE)</f>
        <v>0</v>
      </c>
      <c r="P1511" t="str">
        <f>IF(M1511=M1510,IF(NOT(P1510=""),P1510,IF(NOT(N1510=""),N1510,"")),IF(NOT(N1511=""),N1511,""))</f>
        <v>10605789</v>
      </c>
      <c r="Q1511" t="str">
        <f>IF(M1511=M1512,IF(Q1512="",P1511,Q1512),P1511)</f>
        <v>10605789</v>
      </c>
    </row>
    <row r="1512" spans="1:17">
      <c r="A1512" t="str">
        <f t="shared" si="23"/>
        <v>10605789</v>
      </c>
      <c r="B1512" s="10" t="s">
        <v>11</v>
      </c>
      <c r="C1512">
        <v>1384</v>
      </c>
      <c r="D1512" s="10" t="s">
        <v>12</v>
      </c>
      <c r="E1512" s="10" t="s">
        <v>20</v>
      </c>
      <c r="F1512" s="10" t="s">
        <v>14</v>
      </c>
      <c r="G1512" s="10" t="s">
        <v>15</v>
      </c>
      <c r="H1512" s="10" t="s">
        <v>117</v>
      </c>
      <c r="I1512" s="10" t="s">
        <v>857</v>
      </c>
      <c r="J1512" s="10" t="s">
        <v>265</v>
      </c>
      <c r="K1512" s="10" t="s">
        <v>38</v>
      </c>
      <c r="L1512" t="str">
        <f>RIGHT(H1512, LEN(H1512)-6)</f>
        <v>ACCH</v>
      </c>
      <c r="M1512">
        <f>IF(AND(NOT(K1511=K1512),J1511=J1512,I1511=I1512),M1511,IF(AND(NOT(K1512=K1513),J1512=J1513,I1512=I1513),M1510,IF(AND(NOT(K1511=K1510),J1511=J1510,I1511=I1510),M1511+1,IF(K1511=K1512,M1511,M1511+1))))</f>
        <v>72</v>
      </c>
      <c r="N1512" s="10"/>
      <c r="O1512" t="b">
        <f>IF(AND(NOT(K1511=K1512),J1511=J1512,I1511=I1512),TRUE,FALSE)</f>
        <v>0</v>
      </c>
      <c r="P1512" t="str">
        <f>IF(M1512=M1511,IF(NOT(P1511=""),P1511,IF(NOT(N1511=""),N1511,"")),IF(NOT(N1512=""),N1512,""))</f>
        <v>10605789</v>
      </c>
      <c r="Q1512" t="str">
        <f>IF(M1512=M1513,IF(Q1513="",P1512,Q1513),P1512)</f>
        <v>10605789</v>
      </c>
    </row>
    <row r="1513" spans="1:17">
      <c r="A1513" t="str">
        <f t="shared" si="23"/>
        <v>10605789</v>
      </c>
      <c r="B1513" s="10" t="s">
        <v>11</v>
      </c>
      <c r="C1513">
        <v>13679</v>
      </c>
      <c r="D1513" s="10" t="s">
        <v>30</v>
      </c>
      <c r="E1513" s="10" t="s">
        <v>24</v>
      </c>
      <c r="F1513" s="10" t="s">
        <v>14</v>
      </c>
      <c r="G1513" s="10" t="s">
        <v>15</v>
      </c>
      <c r="H1513" s="10" t="s">
        <v>116</v>
      </c>
      <c r="I1513" s="10" t="s">
        <v>849</v>
      </c>
      <c r="J1513" s="10" t="s">
        <v>268</v>
      </c>
      <c r="K1513" s="10" t="s">
        <v>38</v>
      </c>
      <c r="L1513" t="str">
        <f>RIGHT(H1513, LEN(H1513)-6)</f>
        <v>ACCH</v>
      </c>
      <c r="M1513">
        <f>IF(AND(NOT(K1512=K1513),J1512=J1513,I1512=I1513),M1512,IF(AND(NOT(K1513=K1514),J1513=J1514,I1513=I1514),M1511,IF(AND(NOT(K1512=K1511),J1512=J1511,I1512=I1511),M1512+1,IF(K1512=K1513,M1512,M1512+1))))</f>
        <v>72</v>
      </c>
      <c r="N1513" s="10"/>
      <c r="O1513" t="b">
        <f>IF(AND(NOT(K1512=K1513),J1512=J1513,I1512=I1513),TRUE,FALSE)</f>
        <v>0</v>
      </c>
      <c r="P1513" t="str">
        <f>IF(M1513=M1512,IF(NOT(P1512=""),P1512,IF(NOT(N1512=""),N1512,"")),IF(NOT(N1513=""),N1513,""))</f>
        <v>10605789</v>
      </c>
      <c r="Q1513" t="str">
        <f>IF(M1513=M1514,IF(Q1514="",P1513,Q1514),P1513)</f>
        <v>10605789</v>
      </c>
    </row>
    <row r="1514" spans="1:17">
      <c r="A1514" t="str">
        <f t="shared" si="23"/>
        <v>10605789</v>
      </c>
      <c r="B1514" s="10" t="s">
        <v>11</v>
      </c>
      <c r="C1514">
        <v>13682</v>
      </c>
      <c r="D1514" s="10" t="s">
        <v>12</v>
      </c>
      <c r="E1514" s="10" t="s">
        <v>34</v>
      </c>
      <c r="F1514" s="10" t="s">
        <v>526</v>
      </c>
      <c r="G1514" s="10" t="s">
        <v>15</v>
      </c>
      <c r="H1514" s="10" t="s">
        <v>117</v>
      </c>
      <c r="I1514" s="10" t="s">
        <v>857</v>
      </c>
      <c r="J1514" s="10"/>
      <c r="K1514" s="10" t="s">
        <v>38</v>
      </c>
      <c r="L1514" t="str">
        <f>RIGHT(H1514, LEN(H1514)-6)</f>
        <v>ACCH</v>
      </c>
      <c r="M1514">
        <f>IF(AND(NOT(K1513=K1514),J1513=J1514,I1513=I1514),M1513,IF(AND(NOT(K1514=K1515),J1514=J1515,I1514=I1515),M1512,IF(AND(NOT(K1513=K1512),J1513=J1512,I1513=I1512),M1513+1,IF(K1513=K1514,M1513,M1513+1))))</f>
        <v>72</v>
      </c>
      <c r="N1514" s="10" t="s">
        <v>566</v>
      </c>
      <c r="O1514" t="b">
        <f>IF(AND(NOT(K1513=K1514),J1513=J1514,I1513=I1514),TRUE,FALSE)</f>
        <v>0</v>
      </c>
      <c r="P1514" t="str">
        <f>IF(M1514=M1513,IF(NOT(P1513=""),P1513,IF(NOT(N1513=""),N1513,"")),IF(NOT(N1514=""),N1514,""))</f>
        <v>10605789</v>
      </c>
      <c r="Q1514" t="str">
        <f>IF(M1514=M1515,IF(Q1515="",P1514,Q1515),P1514)</f>
        <v>10605789</v>
      </c>
    </row>
    <row r="1515" spans="1:17">
      <c r="A1515" t="str">
        <f t="shared" si="23"/>
        <v>10605789</v>
      </c>
      <c r="B1515" s="10" t="s">
        <v>11</v>
      </c>
      <c r="C1515">
        <v>13707</v>
      </c>
      <c r="D1515" s="10" t="s">
        <v>73</v>
      </c>
      <c r="E1515" s="10" t="s">
        <v>34</v>
      </c>
      <c r="F1515" s="10" t="s">
        <v>14</v>
      </c>
      <c r="G1515" s="10" t="s">
        <v>15</v>
      </c>
      <c r="H1515" s="10" t="s">
        <v>53</v>
      </c>
      <c r="I1515" s="10" t="s">
        <v>763</v>
      </c>
      <c r="J1515" s="10" t="s">
        <v>272</v>
      </c>
      <c r="K1515" s="10" t="s">
        <v>38</v>
      </c>
      <c r="L1515" t="str">
        <f>RIGHT(H1515, LEN(H1515)-6)</f>
        <v>ACCH</v>
      </c>
      <c r="M1515">
        <f>IF(AND(NOT(K1514=K1515),J1514=J1515,I1514=I1515),M1514,IF(AND(NOT(K1515=K1516),J1515=J1516,I1515=I1516),M1513,IF(AND(NOT(K1514=K1513),J1514=J1513,I1514=I1513),M1514+1,IF(K1514=K1515,M1514,M1514+1))))</f>
        <v>72</v>
      </c>
      <c r="N1515" s="10"/>
      <c r="O1515" t="b">
        <f>IF(AND(NOT(K1514=K1515),J1514=J1515,I1514=I1515),TRUE,FALSE)</f>
        <v>0</v>
      </c>
      <c r="P1515" t="str">
        <f>IF(M1515=M1514,IF(NOT(P1514=""),P1514,IF(NOT(N1514=""),N1514,"")),IF(NOT(N1515=""),N1515,""))</f>
        <v>10605789</v>
      </c>
      <c r="Q1515" t="str">
        <f>IF(M1515=M1516,IF(Q1516="",P1515,Q1516),P1515)</f>
        <v>10605789</v>
      </c>
    </row>
    <row r="1516" spans="1:17">
      <c r="A1516" t="str">
        <f t="shared" si="23"/>
        <v>10605789</v>
      </c>
      <c r="B1516" s="10" t="s">
        <v>11</v>
      </c>
      <c r="C1516">
        <v>13712</v>
      </c>
      <c r="D1516" s="10" t="s">
        <v>12</v>
      </c>
      <c r="E1516" s="10" t="s">
        <v>24</v>
      </c>
      <c r="F1516" s="10" t="s">
        <v>14</v>
      </c>
      <c r="G1516" s="10" t="s">
        <v>15</v>
      </c>
      <c r="H1516" s="10" t="s">
        <v>103</v>
      </c>
      <c r="I1516" s="10" t="s">
        <v>850</v>
      </c>
      <c r="J1516" s="10" t="s">
        <v>272</v>
      </c>
      <c r="K1516" s="10" t="s">
        <v>38</v>
      </c>
      <c r="L1516" t="str">
        <f>RIGHT(H1516, LEN(H1516)-6)</f>
        <v>SCIH</v>
      </c>
      <c r="M1516">
        <f>IF(AND(NOT(K1515=K1516),J1515=J1516,I1515=I1516),M1515,IF(AND(NOT(K1516=K1517),J1516=J1517,I1516=I1517),M1514,IF(AND(NOT(K1515=K1514),J1515=J1514,I1515=I1514),M1515+1,IF(K1515=K1516,M1515,M1515+1))))</f>
        <v>72</v>
      </c>
      <c r="N1516" s="10"/>
      <c r="O1516" t="b">
        <f>IF(AND(NOT(K1515=K1516),J1515=J1516,I1515=I1516),TRUE,FALSE)</f>
        <v>0</v>
      </c>
      <c r="P1516" t="str">
        <f>IF(M1516=M1515,IF(NOT(P1515=""),P1515,IF(NOT(N1515=""),N1515,"")),IF(NOT(N1516=""),N1516,""))</f>
        <v>10605789</v>
      </c>
      <c r="Q1516" t="str">
        <f>IF(M1516=M1517,IF(Q1517="",P1516,Q1517),P1516)</f>
        <v>10605789</v>
      </c>
    </row>
    <row r="1517" spans="1:17">
      <c r="A1517" t="str">
        <f t="shared" si="23"/>
        <v>10605789</v>
      </c>
      <c r="B1517" s="10" t="s">
        <v>11</v>
      </c>
      <c r="C1517">
        <v>18424</v>
      </c>
      <c r="D1517" s="10" t="s">
        <v>111</v>
      </c>
      <c r="E1517" s="10" t="s">
        <v>24</v>
      </c>
      <c r="F1517" s="10" t="s">
        <v>14</v>
      </c>
      <c r="G1517" s="10" t="s">
        <v>15</v>
      </c>
      <c r="H1517" s="10" t="s">
        <v>88</v>
      </c>
      <c r="I1517" s="10" t="s">
        <v>738</v>
      </c>
      <c r="J1517" s="10" t="s">
        <v>272</v>
      </c>
      <c r="K1517" s="10" t="s">
        <v>38</v>
      </c>
      <c r="L1517" t="str">
        <f>RIGHT(H1517, LEN(H1517)-6)</f>
        <v>ACCH</v>
      </c>
      <c r="M1517">
        <f>IF(AND(NOT(K1516=K1517),J1516=J1517,I1516=I1517),M1516,IF(AND(NOT(K1517=K1518),J1517=J1518,I1517=I1518),M1515,IF(AND(NOT(K1516=K1515),J1516=J1515,I1516=I1515),M1516+1,IF(K1516=K1517,M1516,M1516+1))))</f>
        <v>72</v>
      </c>
      <c r="N1517" s="10"/>
      <c r="O1517" t="b">
        <f>IF(AND(NOT(K1516=K1517),J1516=J1517,I1516=I1517),TRUE,FALSE)</f>
        <v>0</v>
      </c>
      <c r="P1517" t="str">
        <f>IF(M1517=M1516,IF(NOT(P1516=""),P1516,IF(NOT(N1516=""),N1516,"")),IF(NOT(N1517=""),N1517,""))</f>
        <v>10605789</v>
      </c>
      <c r="Q1517" t="str">
        <f>IF(M1517=M1518,IF(Q1518="",P1517,Q1518),P1517)</f>
        <v>10605789</v>
      </c>
    </row>
    <row r="1518" spans="1:17">
      <c r="A1518" t="str">
        <f t="shared" si="23"/>
        <v>10605789</v>
      </c>
      <c r="B1518" s="10" t="s">
        <v>11</v>
      </c>
      <c r="C1518">
        <v>18759</v>
      </c>
      <c r="D1518" s="10" t="s">
        <v>30</v>
      </c>
      <c r="E1518" s="10" t="s">
        <v>24</v>
      </c>
      <c r="F1518" s="10" t="s">
        <v>14</v>
      </c>
      <c r="G1518" s="10" t="s">
        <v>15</v>
      </c>
      <c r="H1518" s="10" t="s">
        <v>106</v>
      </c>
      <c r="I1518" s="10" t="s">
        <v>821</v>
      </c>
      <c r="J1518" s="10" t="s">
        <v>272</v>
      </c>
      <c r="K1518" s="10" t="s">
        <v>38</v>
      </c>
      <c r="L1518" t="str">
        <f>RIGHT(H1518, LEN(H1518)-6)</f>
        <v>SCIH</v>
      </c>
      <c r="M1518">
        <f>IF(AND(NOT(K1517=K1518),J1517=J1518,I1517=I1518),M1517,IF(AND(NOT(K1518=K1519),J1518=J1519,I1518=I1519),M1516,IF(AND(NOT(K1517=K1516),J1517=J1516,I1517=I1516),M1517+1,IF(K1517=K1518,M1517,M1517+1))))</f>
        <v>72</v>
      </c>
      <c r="N1518" s="10"/>
      <c r="O1518" t="b">
        <f>IF(AND(NOT(K1517=K1518),J1517=J1518,I1517=I1518),TRUE,FALSE)</f>
        <v>0</v>
      </c>
      <c r="P1518" t="str">
        <f>IF(M1518=M1517,IF(NOT(P1517=""),P1517,IF(NOT(N1517=""),N1517,"")),IF(NOT(N1518=""),N1518,""))</f>
        <v>10605789</v>
      </c>
      <c r="Q1518" t="str">
        <f>IF(M1518=M1519,IF(Q1519="",P1518,Q1519),P1518)</f>
        <v>10605789</v>
      </c>
    </row>
    <row r="1519" spans="1:17">
      <c r="A1519" t="str">
        <f t="shared" si="23"/>
        <v>10605789</v>
      </c>
      <c r="B1519" s="10" t="s">
        <v>11</v>
      </c>
      <c r="C1519">
        <v>1088</v>
      </c>
      <c r="D1519" s="10" t="s">
        <v>125</v>
      </c>
      <c r="E1519" s="10" t="s">
        <v>13</v>
      </c>
      <c r="F1519" s="10" t="s">
        <v>14</v>
      </c>
      <c r="G1519" s="10" t="s">
        <v>15</v>
      </c>
      <c r="H1519" s="10" t="s">
        <v>94</v>
      </c>
      <c r="I1519" s="10" t="s">
        <v>762</v>
      </c>
      <c r="J1519" s="10" t="s">
        <v>241</v>
      </c>
      <c r="K1519" s="10" t="s">
        <v>38</v>
      </c>
      <c r="L1519" t="str">
        <f>RIGHT(H1519, LEN(H1519)-6)</f>
        <v>ACCH</v>
      </c>
      <c r="M1519">
        <f>IF(AND(NOT(K1518=K1519),J1518=J1519,I1518=I1519),M1518,IF(AND(NOT(K1519=K1520),J1519=J1520,I1519=I1520),M1517,IF(AND(NOT(K1518=K1517),J1518=J1517,I1518=I1517),M1518+1,IF(K1518=K1519,M1518,M1518+1))))</f>
        <v>72</v>
      </c>
      <c r="N1519" s="10"/>
      <c r="O1519" t="b">
        <f>IF(AND(NOT(K1518=K1519),J1518=J1519,I1518=I1519),TRUE,FALSE)</f>
        <v>0</v>
      </c>
      <c r="P1519" t="str">
        <f>IF(M1519=M1518,IF(NOT(P1518=""),P1518,IF(NOT(N1518=""),N1518,"")),IF(NOT(N1519=""),N1519,""))</f>
        <v>10605789</v>
      </c>
      <c r="Q1519" t="str">
        <f>IF(M1519=M1520,IF(Q1520="",P1519,Q1520),P1519)</f>
        <v>10605789</v>
      </c>
    </row>
    <row r="1520" spans="1:17">
      <c r="A1520" t="str">
        <f t="shared" si="23"/>
        <v>10605789</v>
      </c>
      <c r="B1520" s="10" t="s">
        <v>11</v>
      </c>
      <c r="C1520">
        <v>1102</v>
      </c>
      <c r="D1520" s="10" t="s">
        <v>73</v>
      </c>
      <c r="E1520" s="10" t="s">
        <v>13</v>
      </c>
      <c r="F1520" s="10" t="s">
        <v>14</v>
      </c>
      <c r="G1520" s="10" t="s">
        <v>15</v>
      </c>
      <c r="H1520" s="10" t="s">
        <v>41</v>
      </c>
      <c r="I1520" s="10" t="s">
        <v>745</v>
      </c>
      <c r="J1520" s="10" t="s">
        <v>527</v>
      </c>
      <c r="K1520" s="10" t="s">
        <v>38</v>
      </c>
      <c r="L1520" t="str">
        <f>RIGHT(H1520, LEN(H1520)-6)</f>
        <v>ACCH</v>
      </c>
      <c r="M1520">
        <f>IF(AND(NOT(K1519=K1520),J1519=J1520,I1519=I1520),M1519,IF(AND(NOT(K1520=K1521),J1520=J1521,I1520=I1521),M1518,IF(AND(NOT(K1519=K1518),J1519=J1518,I1519=I1518),M1519+1,IF(K1519=K1520,M1519,M1519+1))))</f>
        <v>72</v>
      </c>
      <c r="N1520" s="10"/>
      <c r="O1520" t="b">
        <f>IF(AND(NOT(K1519=K1520),J1519=J1520,I1519=I1520),TRUE,FALSE)</f>
        <v>0</v>
      </c>
      <c r="P1520" t="str">
        <f>IF(M1520=M1519,IF(NOT(P1519=""),P1519,IF(NOT(N1519=""),N1519,"")),IF(NOT(N1520=""),N1520,""))</f>
        <v>10605789</v>
      </c>
      <c r="Q1520" t="str">
        <f>IF(M1520=M1521,IF(Q1521="",P1520,Q1521),P1520)</f>
        <v>10605789</v>
      </c>
    </row>
    <row r="1521" spans="1:17">
      <c r="A1521" t="str">
        <f t="shared" si="23"/>
        <v>10605789</v>
      </c>
      <c r="B1521" s="10" t="s">
        <v>11</v>
      </c>
      <c r="C1521">
        <v>1130</v>
      </c>
      <c r="D1521" s="10" t="s">
        <v>87</v>
      </c>
      <c r="E1521" s="10" t="s">
        <v>13</v>
      </c>
      <c r="F1521" s="10" t="s">
        <v>14</v>
      </c>
      <c r="G1521" s="10" t="s">
        <v>15</v>
      </c>
      <c r="H1521" s="10" t="s">
        <v>88</v>
      </c>
      <c r="I1521" s="10" t="s">
        <v>738</v>
      </c>
      <c r="J1521" s="10" t="s">
        <v>277</v>
      </c>
      <c r="K1521" s="10" t="s">
        <v>38</v>
      </c>
      <c r="L1521" t="str">
        <f>RIGHT(H1521, LEN(H1521)-6)</f>
        <v>ACCH</v>
      </c>
      <c r="M1521">
        <f>IF(AND(NOT(K1520=K1521),J1520=J1521,I1520=I1521),M1520,IF(AND(NOT(K1521=K1522),J1521=J1522,I1521=I1522),M1519,IF(AND(NOT(K1520=K1519),J1520=J1519,I1520=I1519),M1520+1,IF(K1520=K1521,M1520,M1520+1))))</f>
        <v>72</v>
      </c>
      <c r="N1521" s="10"/>
      <c r="O1521" t="b">
        <f>IF(AND(NOT(K1520=K1521),J1520=J1521,I1520=I1521),TRUE,FALSE)</f>
        <v>0</v>
      </c>
      <c r="P1521" t="str">
        <f>IF(M1521=M1520,IF(NOT(P1520=""),P1520,IF(NOT(N1520=""),N1520,"")),IF(NOT(N1521=""),N1521,""))</f>
        <v>10605789</v>
      </c>
      <c r="Q1521" t="str">
        <f>IF(M1521=M1522,IF(Q1522="",P1521,Q1522),P1521)</f>
        <v>10605789</v>
      </c>
    </row>
    <row r="1522" spans="1:17">
      <c r="A1522" t="str">
        <f t="shared" si="23"/>
        <v>10605789</v>
      </c>
      <c r="B1522" s="10" t="s">
        <v>11</v>
      </c>
      <c r="C1522">
        <v>1224</v>
      </c>
      <c r="D1522" s="10" t="s">
        <v>30</v>
      </c>
      <c r="E1522" s="10" t="s">
        <v>13</v>
      </c>
      <c r="F1522" s="10" t="s">
        <v>14</v>
      </c>
      <c r="G1522" s="10" t="s">
        <v>15</v>
      </c>
      <c r="H1522" s="10" t="s">
        <v>80</v>
      </c>
      <c r="I1522" s="10" t="s">
        <v>721</v>
      </c>
      <c r="J1522" s="10" t="s">
        <v>272</v>
      </c>
      <c r="K1522" s="10" t="s">
        <v>38</v>
      </c>
      <c r="L1522" t="str">
        <f>RIGHT(H1522, LEN(H1522)-6)</f>
        <v>SCIH</v>
      </c>
      <c r="M1522">
        <f>IF(AND(NOT(K1521=K1522),J1521=J1522,I1521=I1522),M1521,IF(AND(NOT(K1522=K1523),J1522=J1523,I1522=I1523),M1520,IF(AND(NOT(K1521=K1520),J1521=J1520,I1521=I1520),M1521+1,IF(K1521=K1522,M1521,M1521+1))))</f>
        <v>72</v>
      </c>
      <c r="N1522" s="10"/>
      <c r="O1522" t="b">
        <f>IF(AND(NOT(K1521=K1522),J1521=J1522,I1521=I1522),TRUE,FALSE)</f>
        <v>0</v>
      </c>
      <c r="P1522" t="str">
        <f>IF(M1522=M1521,IF(NOT(P1521=""),P1521,IF(NOT(N1521=""),N1521,"")),IF(NOT(N1522=""),N1522,""))</f>
        <v>10605789</v>
      </c>
      <c r="Q1522" t="str">
        <f>IF(M1522=M1523,IF(Q1523="",P1522,Q1523),P1522)</f>
        <v>10605789</v>
      </c>
    </row>
    <row r="1523" spans="1:17">
      <c r="A1523" t="str">
        <f t="shared" si="23"/>
        <v>10605789</v>
      </c>
      <c r="B1523" s="10" t="s">
        <v>11</v>
      </c>
      <c r="C1523">
        <v>1434</v>
      </c>
      <c r="D1523" s="10" t="s">
        <v>73</v>
      </c>
      <c r="E1523" s="10" t="s">
        <v>20</v>
      </c>
      <c r="F1523" s="10" t="s">
        <v>14</v>
      </c>
      <c r="G1523" s="10" t="s">
        <v>15</v>
      </c>
      <c r="H1523" s="10" t="s">
        <v>53</v>
      </c>
      <c r="I1523" s="10" t="s">
        <v>763</v>
      </c>
      <c r="J1523" s="10" t="s">
        <v>17</v>
      </c>
      <c r="K1523" s="10" t="s">
        <v>38</v>
      </c>
      <c r="L1523" t="str">
        <f>RIGHT(H1523, LEN(H1523)-6)</f>
        <v>ACCH</v>
      </c>
      <c r="M1523">
        <f>IF(AND(NOT(K1522=K1523),J1522=J1523,I1522=I1523),M1522,IF(AND(NOT(K1523=K1524),J1523=J1524,I1523=I1524),M1521,IF(AND(NOT(K1522=K1521),J1522=J1521,I1522=I1521),M1522+1,IF(K1522=K1523,M1522,M1522+1))))</f>
        <v>72</v>
      </c>
      <c r="N1523" s="10"/>
      <c r="O1523" t="b">
        <f>IF(AND(NOT(K1522=K1523),J1522=J1523,I1522=I1523),TRUE,FALSE)</f>
        <v>0</v>
      </c>
      <c r="P1523" t="str">
        <f>IF(M1523=M1522,IF(NOT(P1522=""),P1522,IF(NOT(N1522=""),N1522,"")),IF(NOT(N1523=""),N1523,""))</f>
        <v>10605789</v>
      </c>
      <c r="Q1523" t="str">
        <f>IF(M1523=M1524,IF(Q1524="",P1523,Q1524),P1523)</f>
        <v>10605789</v>
      </c>
    </row>
    <row r="1524" spans="1:17">
      <c r="A1524" t="str">
        <f t="shared" si="23"/>
        <v>10605789</v>
      </c>
      <c r="B1524" s="10" t="s">
        <v>11</v>
      </c>
      <c r="C1524">
        <v>13651</v>
      </c>
      <c r="D1524" s="10" t="s">
        <v>30</v>
      </c>
      <c r="E1524" s="10" t="s">
        <v>24</v>
      </c>
      <c r="F1524" s="10" t="s">
        <v>14</v>
      </c>
      <c r="G1524" s="10" t="s">
        <v>15</v>
      </c>
      <c r="H1524" s="10" t="s">
        <v>142</v>
      </c>
      <c r="I1524" s="10" t="s">
        <v>866</v>
      </c>
      <c r="J1524" s="10" t="s">
        <v>270</v>
      </c>
      <c r="K1524" s="10" t="s">
        <v>38</v>
      </c>
      <c r="L1524" t="str">
        <f>RIGHT(H1524, LEN(H1524)-6)</f>
        <v>SSCH</v>
      </c>
      <c r="M1524">
        <f>IF(AND(NOT(K1523=K1524),J1523=J1524,I1523=I1524),M1523,IF(AND(NOT(K1524=K1525),J1524=J1525,I1524=I1525),M1522,IF(AND(NOT(K1523=K1522),J1523=J1522,I1523=I1522),M1523+1,IF(K1523=K1524,M1523,M1523+1))))</f>
        <v>72</v>
      </c>
      <c r="N1524" s="10"/>
      <c r="O1524" t="b">
        <f>IF(AND(NOT(K1523=K1524),J1523=J1524,I1523=I1524),TRUE,FALSE)</f>
        <v>0</v>
      </c>
      <c r="P1524" t="str">
        <f>IF(M1524=M1523,IF(NOT(P1523=""),P1523,IF(NOT(N1523=""),N1523,"")),IF(NOT(N1524=""),N1524,""))</f>
        <v>10605789</v>
      </c>
      <c r="Q1524" t="str">
        <f>IF(M1524=M1525,IF(Q1525="",P1524,Q1525),P1524)</f>
        <v>10605789</v>
      </c>
    </row>
    <row r="1525" spans="1:17">
      <c r="A1525" t="str">
        <f t="shared" si="23"/>
        <v>10605789</v>
      </c>
      <c r="B1525" s="10" t="s">
        <v>11</v>
      </c>
      <c r="C1525">
        <v>13653</v>
      </c>
      <c r="D1525" s="10" t="s">
        <v>100</v>
      </c>
      <c r="E1525" s="10" t="s">
        <v>24</v>
      </c>
      <c r="F1525" s="10" t="s">
        <v>14</v>
      </c>
      <c r="G1525" s="10" t="s">
        <v>15</v>
      </c>
      <c r="H1525" s="10" t="s">
        <v>92</v>
      </c>
      <c r="I1525" s="10" t="s">
        <v>791</v>
      </c>
      <c r="J1525" s="10"/>
      <c r="K1525" s="10" t="s">
        <v>38</v>
      </c>
      <c r="L1525" t="str">
        <f>RIGHT(H1525, LEN(H1525)-6)</f>
        <v>ACCH</v>
      </c>
      <c r="M1525">
        <f>IF(AND(NOT(K1524=K1525),J1524=J1525,I1524=I1525),M1524,IF(AND(NOT(K1525=K1526),J1525=J1526,I1525=I1526),M1523,IF(AND(NOT(K1524=K1523),J1524=J1523,I1524=I1523),M1524+1,IF(K1524=K1525,M1524,M1524+1))))</f>
        <v>72</v>
      </c>
      <c r="N1525" s="10"/>
      <c r="O1525" t="b">
        <f>IF(AND(NOT(K1524=K1525),J1524=J1525,I1524=I1525),TRUE,FALSE)</f>
        <v>0</v>
      </c>
      <c r="P1525" t="str">
        <f>IF(M1525=M1524,IF(NOT(P1524=""),P1524,IF(NOT(N1524=""),N1524,"")),IF(NOT(N1525=""),N1525,""))</f>
        <v>10605789</v>
      </c>
      <c r="Q1525" t="str">
        <f>IF(M1525=M1526,IF(Q1526="",P1525,Q1526),P1525)</f>
        <v>10605789</v>
      </c>
    </row>
    <row r="1526" spans="1:17">
      <c r="A1526" t="str">
        <f t="shared" si="23"/>
        <v>10605789</v>
      </c>
      <c r="B1526" s="10" t="s">
        <v>11</v>
      </c>
      <c r="C1526">
        <v>13654</v>
      </c>
      <c r="D1526" s="10" t="s">
        <v>112</v>
      </c>
      <c r="E1526" s="10" t="s">
        <v>24</v>
      </c>
      <c r="F1526" s="10" t="s">
        <v>281</v>
      </c>
      <c r="G1526" s="10" t="s">
        <v>15</v>
      </c>
      <c r="H1526" s="10" t="s">
        <v>92</v>
      </c>
      <c r="I1526" s="10" t="s">
        <v>791</v>
      </c>
      <c r="J1526" s="10"/>
      <c r="K1526" s="10" t="s">
        <v>38</v>
      </c>
      <c r="L1526" t="str">
        <f>RIGHT(H1526, LEN(H1526)-6)</f>
        <v>ACCH</v>
      </c>
      <c r="M1526">
        <f>IF(AND(NOT(K1525=K1526),J1525=J1526,I1525=I1526),M1525,IF(AND(NOT(K1526=K1527),J1526=J1527,I1526=I1527),M1524,IF(AND(NOT(K1525=K1524),J1525=J1524,I1525=I1524),M1525+1,IF(K1525=K1526,M1525,M1525+1))))</f>
        <v>72</v>
      </c>
      <c r="N1526" s="10" t="s">
        <v>567</v>
      </c>
      <c r="O1526" t="b">
        <f>IF(AND(NOT(K1525=K1526),J1525=J1526,I1525=I1526),TRUE,FALSE)</f>
        <v>0</v>
      </c>
      <c r="P1526" t="str">
        <f>IF(M1526=M1525,IF(NOT(P1525=""),P1525,IF(NOT(N1525=""),N1525,"")),IF(NOT(N1526=""),N1526,""))</f>
        <v>10605789</v>
      </c>
      <c r="Q1526" t="str">
        <f>IF(M1526=M1527,IF(Q1527="",P1526,Q1527),P1526)</f>
        <v>10605789</v>
      </c>
    </row>
    <row r="1527" spans="1:17">
      <c r="A1527" t="str">
        <f t="shared" si="23"/>
        <v>10605789</v>
      </c>
      <c r="B1527" s="10" t="s">
        <v>11</v>
      </c>
      <c r="C1527">
        <v>13661</v>
      </c>
      <c r="D1527" s="10" t="s">
        <v>12</v>
      </c>
      <c r="E1527" s="10" t="s">
        <v>24</v>
      </c>
      <c r="F1527" s="10" t="s">
        <v>14</v>
      </c>
      <c r="G1527" s="10" t="s">
        <v>15</v>
      </c>
      <c r="H1527" s="10" t="s">
        <v>247</v>
      </c>
      <c r="I1527" s="10" t="s">
        <v>837</v>
      </c>
      <c r="J1527" s="10" t="s">
        <v>277</v>
      </c>
      <c r="K1527" s="10" t="s">
        <v>38</v>
      </c>
      <c r="L1527" t="str">
        <f>RIGHT(H1527, LEN(H1527)-6)</f>
        <v>SSCH</v>
      </c>
      <c r="M1527">
        <f>IF(AND(NOT(K1526=K1527),J1526=J1527,I1526=I1527),M1526,IF(AND(NOT(K1527=K1528),J1527=J1528,I1527=I1528),M1525,IF(AND(NOT(K1526=K1525),J1526=J1525,I1526=I1525),M1526+1,IF(K1526=K1527,M1526,M1526+1))))</f>
        <v>72</v>
      </c>
      <c r="N1527" s="10"/>
      <c r="O1527" t="b">
        <f>IF(AND(NOT(K1526=K1527),J1526=J1527,I1526=I1527),TRUE,FALSE)</f>
        <v>0</v>
      </c>
      <c r="P1527" t="str">
        <f>IF(M1527=M1526,IF(NOT(P1526=""),P1526,IF(NOT(N1526=""),N1526,"")),IF(NOT(N1527=""),N1527,""))</f>
        <v>10605789</v>
      </c>
      <c r="Q1527" t="str">
        <f>IF(M1527=M1528,IF(Q1528="",P1527,Q1528),P1527)</f>
        <v>10605789</v>
      </c>
    </row>
    <row r="1528" spans="1:17">
      <c r="A1528" t="str">
        <f t="shared" si="23"/>
        <v>10605789</v>
      </c>
      <c r="B1528" s="10" t="s">
        <v>11</v>
      </c>
      <c r="C1528">
        <v>13682</v>
      </c>
      <c r="D1528" s="10" t="s">
        <v>12</v>
      </c>
      <c r="E1528" s="10" t="s">
        <v>34</v>
      </c>
      <c r="F1528" s="10" t="s">
        <v>281</v>
      </c>
      <c r="G1528" s="10" t="s">
        <v>15</v>
      </c>
      <c r="H1528" s="10" t="s">
        <v>117</v>
      </c>
      <c r="I1528" s="10" t="s">
        <v>857</v>
      </c>
      <c r="J1528" s="10"/>
      <c r="K1528" s="10" t="s">
        <v>38</v>
      </c>
      <c r="L1528" t="str">
        <f>RIGHT(H1528, LEN(H1528)-6)</f>
        <v>ACCH</v>
      </c>
      <c r="M1528">
        <f>IF(AND(NOT(K1527=K1528),J1527=J1528,I1527=I1528),M1527,IF(AND(NOT(K1528=K1529),J1528=J1529,I1528=I1529),M1526,IF(AND(NOT(K1527=K1526),J1527=J1526,I1527=I1526),M1527+1,IF(K1527=K1528,M1527,M1527+1))))</f>
        <v>72</v>
      </c>
      <c r="N1528" s="10" t="s">
        <v>567</v>
      </c>
      <c r="O1528" t="b">
        <f>IF(AND(NOT(K1527=K1528),J1527=J1528,I1527=I1528),TRUE,FALSE)</f>
        <v>0</v>
      </c>
      <c r="P1528" t="str">
        <f>IF(M1528=M1527,IF(NOT(P1527=""),P1527,IF(NOT(N1527=""),N1527,"")),IF(NOT(N1528=""),N1528,""))</f>
        <v>10605789</v>
      </c>
      <c r="Q1528" t="str">
        <f>IF(M1528=M1529,IF(Q1529="",P1528,Q1529),P1528)</f>
        <v>10605789</v>
      </c>
    </row>
    <row r="1529" spans="1:17">
      <c r="A1529" t="str">
        <f t="shared" si="23"/>
        <v>10605789</v>
      </c>
      <c r="B1529" s="10" t="s">
        <v>11</v>
      </c>
      <c r="C1529">
        <v>13690</v>
      </c>
      <c r="D1529" s="10" t="s">
        <v>12</v>
      </c>
      <c r="E1529" s="10" t="s">
        <v>34</v>
      </c>
      <c r="F1529" s="10" t="s">
        <v>14</v>
      </c>
      <c r="G1529" s="10" t="s">
        <v>15</v>
      </c>
      <c r="H1529" s="10" t="s">
        <v>131</v>
      </c>
      <c r="I1529" s="10" t="s">
        <v>804</v>
      </c>
      <c r="J1529" s="10" t="s">
        <v>17</v>
      </c>
      <c r="K1529" s="10" t="s">
        <v>38</v>
      </c>
      <c r="L1529" t="str">
        <f>RIGHT(H1529, LEN(H1529)-6)</f>
        <v>ACCH</v>
      </c>
      <c r="M1529">
        <f>IF(AND(NOT(K1528=K1529),J1528=J1529,I1528=I1529),M1528,IF(AND(NOT(K1529=K1530),J1529=J1530,I1529=I1530),M1527,IF(AND(NOT(K1528=K1527),J1528=J1527,I1528=I1527),M1528+1,IF(K1528=K1529,M1528,M1528+1))))</f>
        <v>72</v>
      </c>
      <c r="N1529" s="10"/>
      <c r="O1529" t="b">
        <f>IF(AND(NOT(K1528=K1529),J1528=J1529,I1528=I1529),TRUE,FALSE)</f>
        <v>0</v>
      </c>
      <c r="P1529" t="str">
        <f>IF(M1529=M1528,IF(NOT(P1528=""),P1528,IF(NOT(N1528=""),N1528,"")),IF(NOT(N1529=""),N1529,""))</f>
        <v>10605789</v>
      </c>
      <c r="Q1529" t="str">
        <f>IF(M1529=M1530,IF(Q1530="",P1529,Q1530),P1529)</f>
        <v>10605789</v>
      </c>
    </row>
    <row r="1530" spans="1:17">
      <c r="A1530" t="str">
        <f t="shared" si="23"/>
        <v>10605789</v>
      </c>
      <c r="B1530" s="10" t="s">
        <v>11</v>
      </c>
      <c r="C1530">
        <v>14070</v>
      </c>
      <c r="D1530" s="10" t="s">
        <v>30</v>
      </c>
      <c r="E1530" s="10" t="s">
        <v>24</v>
      </c>
      <c r="F1530" s="10" t="s">
        <v>14</v>
      </c>
      <c r="G1530" s="10" t="s">
        <v>15</v>
      </c>
      <c r="H1530" s="10" t="s">
        <v>55</v>
      </c>
      <c r="I1530" s="10" t="s">
        <v>692</v>
      </c>
      <c r="J1530" s="10" t="s">
        <v>241</v>
      </c>
      <c r="K1530" s="10" t="s">
        <v>38</v>
      </c>
      <c r="L1530" t="str">
        <f>RIGHT(H1530, LEN(H1530)-6)</f>
        <v>SSCH</v>
      </c>
      <c r="M1530">
        <f>IF(AND(NOT(K1529=K1530),J1529=J1530,I1529=I1530),M1529,IF(AND(NOT(K1530=K1531),J1530=J1531,I1530=I1531),M1528,IF(AND(NOT(K1529=K1528),J1529=J1528,I1529=I1528),M1529+1,IF(K1529=K1530,M1529,M1529+1))))</f>
        <v>72</v>
      </c>
      <c r="N1530" s="10"/>
      <c r="O1530" t="b">
        <f>IF(AND(NOT(K1529=K1530),J1529=J1530,I1529=I1530),TRUE,FALSE)</f>
        <v>0</v>
      </c>
      <c r="P1530" t="str">
        <f>IF(M1530=M1529,IF(NOT(P1529=""),P1529,IF(NOT(N1529=""),N1529,"")),IF(NOT(N1530=""),N1530,""))</f>
        <v>10605789</v>
      </c>
      <c r="Q1530" t="str">
        <f>IF(M1530=M1531,IF(Q1531="",P1530,Q1531),P1530)</f>
        <v>10605789</v>
      </c>
    </row>
    <row r="1531" spans="1:17">
      <c r="A1531" t="str">
        <f t="shared" si="23"/>
        <v>10605789</v>
      </c>
      <c r="B1531" s="10" t="s">
        <v>11</v>
      </c>
      <c r="C1531">
        <v>1088</v>
      </c>
      <c r="D1531" s="10" t="s">
        <v>125</v>
      </c>
      <c r="E1531" s="10" t="s">
        <v>13</v>
      </c>
      <c r="F1531" s="10" t="s">
        <v>14</v>
      </c>
      <c r="G1531" s="10" t="s">
        <v>15</v>
      </c>
      <c r="H1531" s="10" t="s">
        <v>94</v>
      </c>
      <c r="I1531" s="10" t="s">
        <v>762</v>
      </c>
      <c r="J1531" s="10" t="s">
        <v>241</v>
      </c>
      <c r="K1531" s="10" t="s">
        <v>38</v>
      </c>
      <c r="L1531" t="str">
        <f>RIGHT(H1531, LEN(H1531)-6)</f>
        <v>ACCH</v>
      </c>
      <c r="M1531">
        <f>IF(AND(NOT(K1530=K1531),J1530=J1531,I1530=I1531),M1530,IF(AND(NOT(K1531=K1532),J1531=J1532,I1531=I1532),M1529,IF(AND(NOT(K1530=K1529),J1530=J1529,I1530=I1529),M1530+1,IF(K1530=K1531,M1530,M1530+1))))</f>
        <v>72</v>
      </c>
      <c r="N1531" s="10"/>
      <c r="O1531" t="b">
        <f>IF(AND(NOT(K1530=K1531),J1530=J1531,I1530=I1531),TRUE,FALSE)</f>
        <v>0</v>
      </c>
      <c r="P1531" t="str">
        <f>IF(M1531=M1530,IF(NOT(P1530=""),P1530,IF(NOT(N1530=""),N1530,"")),IF(NOT(N1531=""),N1531,""))</f>
        <v>10605789</v>
      </c>
      <c r="Q1531" t="str">
        <f>IF(M1531=M1532,IF(Q1532="",P1531,Q1532),P1531)</f>
        <v>10605789</v>
      </c>
    </row>
    <row r="1532" spans="1:17">
      <c r="A1532" t="str">
        <f t="shared" si="23"/>
        <v>10605789</v>
      </c>
      <c r="B1532" s="10" t="s">
        <v>11</v>
      </c>
      <c r="C1532">
        <v>1100</v>
      </c>
      <c r="D1532" s="10" t="s">
        <v>12</v>
      </c>
      <c r="E1532" s="10" t="s">
        <v>13</v>
      </c>
      <c r="F1532" s="10" t="s">
        <v>14</v>
      </c>
      <c r="G1532" s="10" t="s">
        <v>15</v>
      </c>
      <c r="H1532" s="10" t="s">
        <v>41</v>
      </c>
      <c r="I1532" s="10" t="s">
        <v>745</v>
      </c>
      <c r="J1532" s="10" t="s">
        <v>241</v>
      </c>
      <c r="K1532" s="10" t="s">
        <v>38</v>
      </c>
      <c r="L1532" t="str">
        <f>RIGHT(H1532, LEN(H1532)-6)</f>
        <v>ACCH</v>
      </c>
      <c r="M1532">
        <f>IF(AND(NOT(K1531=K1532),J1531=J1532,I1531=I1532),M1531,IF(AND(NOT(K1532=K1533),J1532=J1533,I1532=I1533),M1530,IF(AND(NOT(K1531=K1530),J1531=J1530,I1531=I1530),M1531+1,IF(K1531=K1532,M1531,M1531+1))))</f>
        <v>72</v>
      </c>
      <c r="N1532" s="10"/>
      <c r="O1532" t="b">
        <f>IF(AND(NOT(K1531=K1532),J1531=J1532,I1531=I1532),TRUE,FALSE)</f>
        <v>0</v>
      </c>
      <c r="P1532" t="str">
        <f>IF(M1532=M1531,IF(NOT(P1531=""),P1531,IF(NOT(N1531=""),N1531,"")),IF(NOT(N1532=""),N1532,""))</f>
        <v>10605789</v>
      </c>
      <c r="Q1532" t="str">
        <f>IF(M1532=M1533,IF(Q1533="",P1532,Q1533),P1532)</f>
        <v>10605789</v>
      </c>
    </row>
    <row r="1533" spans="1:17">
      <c r="A1533" t="str">
        <f t="shared" si="23"/>
        <v>10605789</v>
      </c>
      <c r="B1533" s="10" t="s">
        <v>11</v>
      </c>
      <c r="C1533">
        <v>1202</v>
      </c>
      <c r="D1533" s="10" t="s">
        <v>12</v>
      </c>
      <c r="E1533" s="10" t="s">
        <v>13</v>
      </c>
      <c r="F1533" s="10" t="s">
        <v>281</v>
      </c>
      <c r="G1533" s="10" t="s">
        <v>15</v>
      </c>
      <c r="H1533" s="10" t="s">
        <v>115</v>
      </c>
      <c r="I1533" s="10" t="s">
        <v>746</v>
      </c>
      <c r="J1533" s="10"/>
      <c r="K1533" s="10" t="s">
        <v>38</v>
      </c>
      <c r="L1533" t="str">
        <f>RIGHT(H1533, LEN(H1533)-6)</f>
        <v>SCIH</v>
      </c>
      <c r="M1533">
        <f>IF(AND(NOT(K1532=K1533),J1532=J1533,I1532=I1533),M1532,IF(AND(NOT(K1533=K1534),J1533=J1534,I1533=I1534),M1531,IF(AND(NOT(K1532=K1531),J1532=J1531,I1532=I1531),M1532+1,IF(K1532=K1533,M1532,M1532+1))))</f>
        <v>72</v>
      </c>
      <c r="N1533" s="10" t="s">
        <v>568</v>
      </c>
      <c r="O1533" t="b">
        <f>IF(AND(NOT(K1532=K1533),J1532=J1533,I1532=I1533),TRUE,FALSE)</f>
        <v>0</v>
      </c>
      <c r="P1533" t="str">
        <f>IF(M1533=M1532,IF(NOT(P1532=""),P1532,IF(NOT(N1532=""),N1532,"")),IF(NOT(N1533=""),N1533,""))</f>
        <v>10605789</v>
      </c>
      <c r="Q1533" t="str">
        <f>IF(M1533=M1534,IF(Q1534="",P1533,Q1534),P1533)</f>
        <v>10605789</v>
      </c>
    </row>
    <row r="1534" spans="1:17">
      <c r="A1534" t="str">
        <f t="shared" si="23"/>
        <v>10605789</v>
      </c>
      <c r="B1534" s="10" t="s">
        <v>11</v>
      </c>
      <c r="C1534">
        <v>1203</v>
      </c>
      <c r="D1534" s="10" t="s">
        <v>30</v>
      </c>
      <c r="E1534" s="10" t="s">
        <v>13</v>
      </c>
      <c r="F1534" s="10" t="s">
        <v>14</v>
      </c>
      <c r="G1534" s="10" t="s">
        <v>15</v>
      </c>
      <c r="H1534" s="10" t="s">
        <v>115</v>
      </c>
      <c r="I1534" s="10" t="s">
        <v>746</v>
      </c>
      <c r="J1534" s="10" t="s">
        <v>241</v>
      </c>
      <c r="K1534" s="10" t="s">
        <v>38</v>
      </c>
      <c r="L1534" t="str">
        <f>RIGHT(H1534, LEN(H1534)-6)</f>
        <v>SCIH</v>
      </c>
      <c r="M1534">
        <f>IF(AND(NOT(K1533=K1534),J1533=J1534,I1533=I1534),M1533,IF(AND(NOT(K1534=K1535),J1534=J1535,I1534=I1535),M1532,IF(AND(NOT(K1533=K1532),J1533=J1532,I1533=I1532),M1533+1,IF(K1533=K1534,M1533,M1533+1))))</f>
        <v>72</v>
      </c>
      <c r="N1534" s="10"/>
      <c r="O1534" t="b">
        <f>IF(AND(NOT(K1533=K1534),J1533=J1534,I1533=I1534),TRUE,FALSE)</f>
        <v>0</v>
      </c>
      <c r="P1534" t="str">
        <f>IF(M1534=M1533,IF(NOT(P1533=""),P1533,IF(NOT(N1533=""),N1533,"")),IF(NOT(N1534=""),N1534,""))</f>
        <v>10605789</v>
      </c>
      <c r="Q1534" t="str">
        <f>IF(M1534=M1535,IF(Q1535="",P1534,Q1535),P1534)</f>
        <v>10605789</v>
      </c>
    </row>
    <row r="1535" spans="1:17">
      <c r="A1535" t="str">
        <f t="shared" si="23"/>
        <v>10605789</v>
      </c>
      <c r="B1535" s="10" t="s">
        <v>11</v>
      </c>
      <c r="C1535">
        <v>1435</v>
      </c>
      <c r="D1535" s="10" t="s">
        <v>42</v>
      </c>
      <c r="E1535" s="10" t="s">
        <v>20</v>
      </c>
      <c r="F1535" s="10" t="s">
        <v>14</v>
      </c>
      <c r="G1535" s="10" t="s">
        <v>15</v>
      </c>
      <c r="H1535" s="10" t="s">
        <v>53</v>
      </c>
      <c r="I1535" s="10" t="s">
        <v>763</v>
      </c>
      <c r="J1535" s="10" t="s">
        <v>268</v>
      </c>
      <c r="K1535" s="10" t="s">
        <v>38</v>
      </c>
      <c r="L1535" t="str">
        <f>RIGHT(H1535, LEN(H1535)-6)</f>
        <v>ACCH</v>
      </c>
      <c r="M1535">
        <f>IF(AND(NOT(K1534=K1535),J1534=J1535,I1534=I1535),M1534,IF(AND(NOT(K1535=K1536),J1535=J1536,I1535=I1536),M1533,IF(AND(NOT(K1534=K1533),J1534=J1533,I1534=I1533),M1534+1,IF(K1534=K1535,M1534,M1534+1))))</f>
        <v>72</v>
      </c>
      <c r="N1535" s="10"/>
      <c r="O1535" t="b">
        <f>IF(AND(NOT(K1534=K1535),J1534=J1535,I1534=I1535),TRUE,FALSE)</f>
        <v>0</v>
      </c>
      <c r="P1535" t="str">
        <f>IF(M1535=M1534,IF(NOT(P1534=""),P1534,IF(NOT(N1534=""),N1534,"")),IF(NOT(N1535=""),N1535,""))</f>
        <v>10605789</v>
      </c>
      <c r="Q1535" t="str">
        <f>IF(M1535=M1536,IF(Q1536="",P1535,Q1536),P1535)</f>
        <v>10605789</v>
      </c>
    </row>
    <row r="1536" spans="1:17">
      <c r="A1536" t="str">
        <f t="shared" si="23"/>
        <v>10605789</v>
      </c>
      <c r="B1536" s="10" t="s">
        <v>11</v>
      </c>
      <c r="C1536">
        <v>1468</v>
      </c>
      <c r="D1536" s="10" t="s">
        <v>30</v>
      </c>
      <c r="E1536" s="10" t="s">
        <v>13</v>
      </c>
      <c r="F1536" s="10" t="s">
        <v>14</v>
      </c>
      <c r="G1536" s="10" t="s">
        <v>15</v>
      </c>
      <c r="H1536" s="10" t="s">
        <v>101</v>
      </c>
      <c r="I1536" s="10" t="s">
        <v>776</v>
      </c>
      <c r="J1536" s="10" t="s">
        <v>17</v>
      </c>
      <c r="K1536" s="10" t="s">
        <v>38</v>
      </c>
      <c r="L1536" t="str">
        <f>RIGHT(H1536, LEN(H1536)-6)</f>
        <v>SCIH</v>
      </c>
      <c r="M1536">
        <f>IF(AND(NOT(K1535=K1536),J1535=J1536,I1535=I1536),M1535,IF(AND(NOT(K1536=K1537),J1536=J1537,I1536=I1537),M1534,IF(AND(NOT(K1535=K1534),J1535=J1534,I1535=I1534),M1535+1,IF(K1535=K1536,M1535,M1535+1))))</f>
        <v>72</v>
      </c>
      <c r="N1536" s="10"/>
      <c r="O1536" t="b">
        <f>IF(AND(NOT(K1535=K1536),J1535=J1536,I1535=I1536),TRUE,FALSE)</f>
        <v>0</v>
      </c>
      <c r="P1536" t="str">
        <f>IF(M1536=M1535,IF(NOT(P1535=""),P1535,IF(NOT(N1535=""),N1535,"")),IF(NOT(N1536=""),N1536,""))</f>
        <v>10605789</v>
      </c>
      <c r="Q1536" t="str">
        <f>IF(M1536=M1537,IF(Q1537="",P1536,Q1537),P1536)</f>
        <v>10605789</v>
      </c>
    </row>
    <row r="1537" spans="1:17">
      <c r="A1537" t="str">
        <f t="shared" si="23"/>
        <v>10605789</v>
      </c>
      <c r="B1537" s="10" t="s">
        <v>11</v>
      </c>
      <c r="C1537">
        <v>13643</v>
      </c>
      <c r="D1537" s="10" t="s">
        <v>30</v>
      </c>
      <c r="E1537" s="10" t="s">
        <v>24</v>
      </c>
      <c r="F1537" s="10" t="s">
        <v>14</v>
      </c>
      <c r="G1537" s="10" t="s">
        <v>15</v>
      </c>
      <c r="H1537" s="10" t="s">
        <v>102</v>
      </c>
      <c r="I1537" s="10" t="s">
        <v>858</v>
      </c>
      <c r="J1537" s="10" t="s">
        <v>272</v>
      </c>
      <c r="K1537" s="10" t="s">
        <v>38</v>
      </c>
      <c r="L1537" t="str">
        <f>RIGHT(H1537, LEN(H1537)-6)</f>
        <v>SCIH</v>
      </c>
      <c r="M1537">
        <f>IF(AND(NOT(K1536=K1537),J1536=J1537,I1536=I1537),M1536,IF(AND(NOT(K1537=K1538),J1537=J1538,I1537=I1538),M1535,IF(AND(NOT(K1536=K1535),J1536=J1535,I1536=I1535),M1536+1,IF(K1536=K1537,M1536,M1536+1))))</f>
        <v>72</v>
      </c>
      <c r="N1537" s="10"/>
      <c r="O1537" t="b">
        <f>IF(AND(NOT(K1536=K1537),J1536=J1537,I1536=I1537),TRUE,FALSE)</f>
        <v>0</v>
      </c>
      <c r="P1537" t="str">
        <f>IF(M1537=M1536,IF(NOT(P1536=""),P1536,IF(NOT(N1536=""),N1536,"")),IF(NOT(N1537=""),N1537,""))</f>
        <v>10605789</v>
      </c>
      <c r="Q1537" t="str">
        <f>IF(M1537=M1538,IF(Q1538="",P1537,Q1538),P1537)</f>
        <v>10605789</v>
      </c>
    </row>
    <row r="1538" spans="1:17">
      <c r="A1538" t="str">
        <f t="shared" si="23"/>
        <v>10605789</v>
      </c>
      <c r="B1538" s="10" t="s">
        <v>11</v>
      </c>
      <c r="C1538">
        <v>13653</v>
      </c>
      <c r="D1538" s="10" t="s">
        <v>100</v>
      </c>
      <c r="E1538" s="10" t="s">
        <v>24</v>
      </c>
      <c r="F1538" s="10" t="s">
        <v>14</v>
      </c>
      <c r="G1538" s="10" t="s">
        <v>15</v>
      </c>
      <c r="H1538" s="10" t="s">
        <v>92</v>
      </c>
      <c r="I1538" s="10" t="s">
        <v>791</v>
      </c>
      <c r="J1538" s="10" t="s">
        <v>241</v>
      </c>
      <c r="K1538" s="10" t="s">
        <v>38</v>
      </c>
      <c r="L1538" t="str">
        <f>RIGHT(H1538, LEN(H1538)-6)</f>
        <v>ACCH</v>
      </c>
      <c r="M1538">
        <f>IF(AND(NOT(K1537=K1538),J1537=J1538,I1537=I1538),M1537,IF(AND(NOT(K1538=K1539),J1538=J1539,I1538=I1539),M1536,IF(AND(NOT(K1537=K1536),J1537=J1536,I1537=I1536),M1537+1,IF(K1537=K1538,M1537,M1537+1))))</f>
        <v>72</v>
      </c>
      <c r="N1538" s="10"/>
      <c r="O1538" t="b">
        <f>IF(AND(NOT(K1537=K1538),J1537=J1538,I1537=I1538),TRUE,FALSE)</f>
        <v>0</v>
      </c>
      <c r="P1538" t="str">
        <f>IF(M1538=M1537,IF(NOT(P1537=""),P1537,IF(NOT(N1537=""),N1537,"")),IF(NOT(N1538=""),N1538,""))</f>
        <v>10605789</v>
      </c>
      <c r="Q1538" t="str">
        <f>IF(M1538=M1539,IF(Q1539="",P1538,Q1539),P1538)</f>
        <v>10605789</v>
      </c>
    </row>
    <row r="1539" spans="1:17">
      <c r="A1539" t="str">
        <f t="shared" ref="A1539:A1602" si="24">IF(LEN(Q1539)=8,Q1539,CONCATENATE("Anon_",M1539))</f>
        <v>10605789</v>
      </c>
      <c r="B1539" s="10" t="s">
        <v>11</v>
      </c>
      <c r="C1539">
        <v>13701</v>
      </c>
      <c r="D1539" s="10" t="s">
        <v>30</v>
      </c>
      <c r="E1539" s="10" t="s">
        <v>34</v>
      </c>
      <c r="F1539" s="10" t="s">
        <v>281</v>
      </c>
      <c r="G1539" s="10" t="s">
        <v>15</v>
      </c>
      <c r="H1539" s="10" t="s">
        <v>50</v>
      </c>
      <c r="I1539" s="10" t="s">
        <v>659</v>
      </c>
      <c r="J1539" s="10"/>
      <c r="K1539" s="10" t="s">
        <v>38</v>
      </c>
      <c r="L1539" t="str">
        <f>RIGHT(H1539, LEN(H1539)-6)</f>
        <v>ACCH</v>
      </c>
      <c r="M1539">
        <f>IF(AND(NOT(K1538=K1539),J1538=J1539,I1538=I1539),M1538,IF(AND(NOT(K1539=K1540),J1539=J1540,I1539=I1540),M1537,IF(AND(NOT(K1538=K1537),J1538=J1537,I1538=I1537),M1538+1,IF(K1538=K1539,M1538,M1538+1))))</f>
        <v>72</v>
      </c>
      <c r="N1539" s="10" t="s">
        <v>568</v>
      </c>
      <c r="O1539" t="b">
        <f>IF(AND(NOT(K1538=K1539),J1538=J1539,I1538=I1539),TRUE,FALSE)</f>
        <v>0</v>
      </c>
      <c r="P1539" t="str">
        <f>IF(M1539=M1538,IF(NOT(P1538=""),P1538,IF(NOT(N1538=""),N1538,"")),IF(NOT(N1539=""),N1539,""))</f>
        <v>10605789</v>
      </c>
      <c r="Q1539" t="str">
        <f>IF(M1539=M1540,IF(Q1540="",P1539,Q1540),P1539)</f>
        <v>10605789</v>
      </c>
    </row>
    <row r="1540" spans="1:17">
      <c r="A1540" t="str">
        <f t="shared" si="24"/>
        <v>10605789</v>
      </c>
      <c r="B1540" s="10" t="s">
        <v>11</v>
      </c>
      <c r="C1540">
        <v>13742</v>
      </c>
      <c r="D1540" s="10" t="s">
        <v>12</v>
      </c>
      <c r="E1540" s="10" t="s">
        <v>24</v>
      </c>
      <c r="F1540" s="10" t="s">
        <v>14</v>
      </c>
      <c r="G1540" s="10" t="s">
        <v>15</v>
      </c>
      <c r="H1540" s="10" t="s">
        <v>90</v>
      </c>
      <c r="I1540" s="10" t="s">
        <v>813</v>
      </c>
      <c r="J1540" s="10" t="s">
        <v>241</v>
      </c>
      <c r="K1540" s="10" t="s">
        <v>38</v>
      </c>
      <c r="L1540" t="str">
        <f>RIGHT(H1540, LEN(H1540)-6)</f>
        <v>ACCH</v>
      </c>
      <c r="M1540">
        <f>IF(AND(NOT(K1539=K1540),J1539=J1540,I1539=I1540),M1539,IF(AND(NOT(K1540=K1541),J1540=J1541,I1540=I1541),M1538,IF(AND(NOT(K1539=K1538),J1539=J1538,I1539=I1538),M1539+1,IF(K1539=K1540,M1539,M1539+1))))</f>
        <v>72</v>
      </c>
      <c r="N1540" s="10"/>
      <c r="O1540" t="b">
        <f>IF(AND(NOT(K1539=K1540),J1539=J1540,I1539=I1540),TRUE,FALSE)</f>
        <v>0</v>
      </c>
      <c r="P1540" t="str">
        <f>IF(M1540=M1539,IF(NOT(P1539=""),P1539,IF(NOT(N1539=""),N1539,"")),IF(NOT(N1540=""),N1540,""))</f>
        <v>10605789</v>
      </c>
      <c r="Q1540" t="str">
        <f>IF(M1540=M1541,IF(Q1541="",P1540,Q1541),P1540)</f>
        <v>10605789</v>
      </c>
    </row>
    <row r="1541" spans="1:17">
      <c r="A1541" t="str">
        <f t="shared" si="24"/>
        <v>10605789</v>
      </c>
      <c r="B1541" s="10" t="s">
        <v>11</v>
      </c>
      <c r="C1541">
        <v>13748</v>
      </c>
      <c r="D1541" s="10" t="s">
        <v>42</v>
      </c>
      <c r="E1541" s="10" t="s">
        <v>24</v>
      </c>
      <c r="F1541" s="10" t="s">
        <v>14</v>
      </c>
      <c r="G1541" s="10" t="s">
        <v>15</v>
      </c>
      <c r="H1541" s="10" t="s">
        <v>88</v>
      </c>
      <c r="I1541" s="10" t="s">
        <v>738</v>
      </c>
      <c r="J1541" s="10" t="s">
        <v>241</v>
      </c>
      <c r="K1541" s="10" t="s">
        <v>38</v>
      </c>
      <c r="L1541" t="str">
        <f>RIGHT(H1541, LEN(H1541)-6)</f>
        <v>ACCH</v>
      </c>
      <c r="M1541">
        <f>IF(AND(NOT(K1540=K1541),J1540=J1541,I1540=I1541),M1540,IF(AND(NOT(K1541=K1542),J1541=J1542,I1541=I1542),M1539,IF(AND(NOT(K1540=K1539),J1540=J1539,I1540=I1539),M1540+1,IF(K1540=K1541,M1540,M1540+1))))</f>
        <v>72</v>
      </c>
      <c r="N1541" s="10"/>
      <c r="O1541" t="b">
        <f>IF(AND(NOT(K1540=K1541),J1540=J1541,I1540=I1541),TRUE,FALSE)</f>
        <v>0</v>
      </c>
      <c r="P1541" t="str">
        <f>IF(M1541=M1540,IF(NOT(P1540=""),P1540,IF(NOT(N1540=""),N1540,"")),IF(NOT(N1541=""),N1541,""))</f>
        <v>10605789</v>
      </c>
      <c r="Q1541" t="str">
        <f>IF(M1541=M1542,IF(Q1542="",P1541,Q1542),P1541)</f>
        <v>10605789</v>
      </c>
    </row>
    <row r="1542" spans="1:17">
      <c r="A1542" t="str">
        <f t="shared" si="24"/>
        <v>10605789</v>
      </c>
      <c r="B1542" s="10" t="s">
        <v>11</v>
      </c>
      <c r="C1542">
        <v>13756</v>
      </c>
      <c r="D1542" s="10" t="s">
        <v>12</v>
      </c>
      <c r="E1542" s="10" t="s">
        <v>24</v>
      </c>
      <c r="F1542" s="10" t="s">
        <v>14</v>
      </c>
      <c r="G1542" s="10" t="s">
        <v>15</v>
      </c>
      <c r="H1542" s="10" t="s">
        <v>74</v>
      </c>
      <c r="I1542" s="10" t="s">
        <v>796</v>
      </c>
      <c r="J1542" s="10" t="s">
        <v>241</v>
      </c>
      <c r="K1542" s="10" t="s">
        <v>38</v>
      </c>
      <c r="L1542" t="str">
        <f>RIGHT(H1542, LEN(H1542)-6)</f>
        <v>SSCH</v>
      </c>
      <c r="M1542">
        <f>IF(AND(NOT(K1541=K1542),J1541=J1542,I1541=I1542),M1541,IF(AND(NOT(K1542=K1543),J1542=J1543,I1542=I1543),M1540,IF(AND(NOT(K1541=K1540),J1541=J1540,I1541=I1540),M1541+1,IF(K1541=K1542,M1541,M1541+1))))</f>
        <v>72</v>
      </c>
      <c r="N1542" s="10"/>
      <c r="O1542" t="b">
        <f>IF(AND(NOT(K1541=K1542),J1541=J1542,I1541=I1542),TRUE,FALSE)</f>
        <v>0</v>
      </c>
      <c r="P1542" t="str">
        <f>IF(M1542=M1541,IF(NOT(P1541=""),P1541,IF(NOT(N1541=""),N1541,"")),IF(NOT(N1542=""),N1542,""))</f>
        <v>10605789</v>
      </c>
      <c r="Q1542" t="str">
        <f>IF(M1542=M1543,IF(Q1543="",P1542,Q1543),P1542)</f>
        <v>10605789</v>
      </c>
    </row>
    <row r="1543" spans="1:17">
      <c r="A1543" t="str">
        <f t="shared" si="24"/>
        <v>10605789</v>
      </c>
      <c r="B1543" s="10" t="s">
        <v>11</v>
      </c>
      <c r="C1543">
        <v>20431</v>
      </c>
      <c r="D1543" s="10" t="s">
        <v>30</v>
      </c>
      <c r="E1543" s="10" t="s">
        <v>34</v>
      </c>
      <c r="F1543" s="10" t="s">
        <v>14</v>
      </c>
      <c r="G1543" s="10" t="s">
        <v>15</v>
      </c>
      <c r="H1543" s="10" t="s">
        <v>96</v>
      </c>
      <c r="I1543" s="10" t="s">
        <v>847</v>
      </c>
      <c r="J1543" s="10" t="s">
        <v>272</v>
      </c>
      <c r="K1543" s="10" t="s">
        <v>38</v>
      </c>
      <c r="L1543" t="str">
        <f>RIGHT(H1543, LEN(H1543)-6)</f>
        <v>ACCH</v>
      </c>
      <c r="M1543">
        <f>IF(AND(NOT(K1542=K1543),J1542=J1543,I1542=I1543),M1542,IF(AND(NOT(K1543=K1544),J1543=J1544,I1543=I1544),M1541,IF(AND(NOT(K1542=K1541),J1542=J1541,I1542=I1541),M1542+1,IF(K1542=K1543,M1542,M1542+1))))</f>
        <v>72</v>
      </c>
      <c r="N1543" s="10"/>
      <c r="O1543" t="b">
        <f>IF(AND(NOT(K1542=K1543),J1542=J1543,I1542=I1543),TRUE,FALSE)</f>
        <v>0</v>
      </c>
      <c r="P1543" t="str">
        <f>IF(M1543=M1542,IF(NOT(P1542=""),P1542,IF(NOT(N1542=""),N1542,"")),IF(NOT(N1543=""),N1543,""))</f>
        <v>10605789</v>
      </c>
      <c r="Q1543" t="str">
        <f>IF(M1543=M1544,IF(Q1544="",P1543,Q1544),P1543)</f>
        <v>10605789</v>
      </c>
    </row>
    <row r="1544" spans="1:17">
      <c r="A1544" t="str">
        <f t="shared" si="24"/>
        <v>10605789</v>
      </c>
      <c r="B1544" s="10" t="s">
        <v>11</v>
      </c>
      <c r="C1544">
        <v>1084</v>
      </c>
      <c r="D1544" s="10" t="s">
        <v>98</v>
      </c>
      <c r="E1544" s="10" t="s">
        <v>13</v>
      </c>
      <c r="F1544" s="10" t="s">
        <v>14</v>
      </c>
      <c r="G1544" s="10" t="s">
        <v>15</v>
      </c>
      <c r="H1544" s="10" t="s">
        <v>94</v>
      </c>
      <c r="I1544" s="10" t="s">
        <v>762</v>
      </c>
      <c r="J1544" s="10" t="s">
        <v>241</v>
      </c>
      <c r="K1544" s="10" t="s">
        <v>38</v>
      </c>
      <c r="L1544" t="str">
        <f>RIGHT(H1544, LEN(H1544)-6)</f>
        <v>ACCH</v>
      </c>
      <c r="M1544">
        <f>IF(AND(NOT(K1543=K1544),J1543=J1544,I1543=I1544),M1543,IF(AND(NOT(K1544=K1545),J1544=J1545,I1544=I1545),M1542,IF(AND(NOT(K1543=K1542),J1543=J1542,I1543=I1542),M1543+1,IF(K1543=K1544,M1543,M1543+1))))</f>
        <v>72</v>
      </c>
      <c r="N1544" s="10"/>
      <c r="O1544" t="b">
        <f>IF(AND(NOT(K1543=K1544),J1543=J1544,I1543=I1544),TRUE,FALSE)</f>
        <v>0</v>
      </c>
      <c r="P1544" t="str">
        <f>IF(M1544=M1543,IF(NOT(P1543=""),P1543,IF(NOT(N1543=""),N1543,"")),IF(NOT(N1544=""),N1544,""))</f>
        <v>10605789</v>
      </c>
      <c r="Q1544" t="str">
        <f>IF(M1544=M1545,IF(Q1545="",P1544,Q1545),P1544)</f>
        <v>10605789</v>
      </c>
    </row>
    <row r="1545" spans="1:17">
      <c r="A1545" t="str">
        <f t="shared" si="24"/>
        <v>10605789</v>
      </c>
      <c r="B1545" s="10" t="s">
        <v>11</v>
      </c>
      <c r="C1545">
        <v>1102</v>
      </c>
      <c r="D1545" s="10" t="s">
        <v>73</v>
      </c>
      <c r="E1545" s="10" t="s">
        <v>13</v>
      </c>
      <c r="F1545" s="10" t="s">
        <v>14</v>
      </c>
      <c r="G1545" s="10" t="s">
        <v>15</v>
      </c>
      <c r="H1545" s="10" t="s">
        <v>41</v>
      </c>
      <c r="I1545" s="10" t="s">
        <v>745</v>
      </c>
      <c r="J1545" s="10" t="s">
        <v>272</v>
      </c>
      <c r="K1545" s="10" t="s">
        <v>38</v>
      </c>
      <c r="L1545" t="str">
        <f>RIGHT(H1545, LEN(H1545)-6)</f>
        <v>ACCH</v>
      </c>
      <c r="M1545">
        <f>IF(AND(NOT(K1544=K1545),J1544=J1545,I1544=I1545),M1544,IF(AND(NOT(K1545=K1546),J1545=J1546,I1545=I1546),M1543,IF(AND(NOT(K1544=K1543),J1544=J1543,I1544=I1543),M1544+1,IF(K1544=K1545,M1544,M1544+1))))</f>
        <v>72</v>
      </c>
      <c r="N1545" s="10"/>
      <c r="O1545" t="b">
        <f>IF(AND(NOT(K1544=K1545),J1544=J1545,I1544=I1545),TRUE,FALSE)</f>
        <v>0</v>
      </c>
      <c r="P1545" t="str">
        <f>IF(M1545=M1544,IF(NOT(P1544=""),P1544,IF(NOT(N1544=""),N1544,"")),IF(NOT(N1545=""),N1545,""))</f>
        <v>10605789</v>
      </c>
      <c r="Q1545" t="str">
        <f>IF(M1545=M1546,IF(Q1546="",P1545,Q1546),P1545)</f>
        <v>10605789</v>
      </c>
    </row>
    <row r="1546" spans="1:17">
      <c r="A1546" t="str">
        <f t="shared" si="24"/>
        <v>10605789</v>
      </c>
      <c r="B1546" s="10" t="s">
        <v>11</v>
      </c>
      <c r="C1546">
        <v>1434</v>
      </c>
      <c r="D1546" s="10" t="s">
        <v>73</v>
      </c>
      <c r="E1546" s="10" t="s">
        <v>20</v>
      </c>
      <c r="F1546" s="10" t="s">
        <v>14</v>
      </c>
      <c r="G1546" s="10" t="s">
        <v>15</v>
      </c>
      <c r="H1546" s="10" t="s">
        <v>53</v>
      </c>
      <c r="I1546" s="10" t="s">
        <v>763</v>
      </c>
      <c r="J1546" s="10" t="s">
        <v>17</v>
      </c>
      <c r="K1546" s="10" t="s">
        <v>38</v>
      </c>
      <c r="L1546" t="str">
        <f>RIGHT(H1546, LEN(H1546)-6)</f>
        <v>ACCH</v>
      </c>
      <c r="M1546">
        <f>IF(AND(NOT(K1545=K1546),J1545=J1546,I1545=I1546),M1545,IF(AND(NOT(K1546=K1547),J1546=J1547,I1546=I1547),M1544,IF(AND(NOT(K1545=K1544),J1545=J1544,I1545=I1544),M1545+1,IF(K1545=K1546,M1545,M1545+1))))</f>
        <v>72</v>
      </c>
      <c r="N1546" s="10"/>
      <c r="O1546" t="b">
        <f>IF(AND(NOT(K1545=K1546),J1545=J1546,I1545=I1546),TRUE,FALSE)</f>
        <v>0</v>
      </c>
      <c r="P1546" t="str">
        <f>IF(M1546=M1545,IF(NOT(P1545=""),P1545,IF(NOT(N1545=""),N1545,"")),IF(NOT(N1546=""),N1546,""))</f>
        <v>10605789</v>
      </c>
      <c r="Q1546" t="str">
        <f>IF(M1546=M1547,IF(Q1547="",P1546,Q1547),P1546)</f>
        <v>10605789</v>
      </c>
    </row>
    <row r="1547" spans="1:17">
      <c r="A1547" t="str">
        <f t="shared" si="24"/>
        <v>10605789</v>
      </c>
      <c r="B1547" s="10" t="s">
        <v>11</v>
      </c>
      <c r="C1547">
        <v>1455</v>
      </c>
      <c r="D1547" s="10" t="s">
        <v>12</v>
      </c>
      <c r="E1547" s="10" t="s">
        <v>13</v>
      </c>
      <c r="F1547" s="10" t="s">
        <v>14</v>
      </c>
      <c r="G1547" s="10" t="s">
        <v>15</v>
      </c>
      <c r="H1547" s="10" t="s">
        <v>90</v>
      </c>
      <c r="I1547" s="10" t="s">
        <v>813</v>
      </c>
      <c r="J1547" s="10" t="s">
        <v>241</v>
      </c>
      <c r="K1547" s="10" t="s">
        <v>38</v>
      </c>
      <c r="L1547" t="str">
        <f>RIGHT(H1547, LEN(H1547)-6)</f>
        <v>ACCH</v>
      </c>
      <c r="M1547">
        <f>IF(AND(NOT(K1546=K1547),J1546=J1547,I1546=I1547),M1546,IF(AND(NOT(K1547=K1548),J1547=J1548,I1547=I1548),M1545,IF(AND(NOT(K1546=K1545),J1546=J1545,I1546=I1545),M1546+1,IF(K1546=K1547,M1546,M1546+1))))</f>
        <v>72</v>
      </c>
      <c r="N1547" s="10"/>
      <c r="O1547" t="b">
        <f>IF(AND(NOT(K1546=K1547),J1546=J1547,I1546=I1547),TRUE,FALSE)</f>
        <v>0</v>
      </c>
      <c r="P1547" t="str">
        <f>IF(M1547=M1546,IF(NOT(P1546=""),P1546,IF(NOT(N1546=""),N1546,"")),IF(NOT(N1547=""),N1547,""))</f>
        <v>10605789</v>
      </c>
      <c r="Q1547" t="str">
        <f>IF(M1547=M1548,IF(Q1548="",P1547,Q1548),P1547)</f>
        <v>10605789</v>
      </c>
    </row>
    <row r="1548" spans="1:17">
      <c r="A1548" t="str">
        <f t="shared" si="24"/>
        <v>10605789</v>
      </c>
      <c r="B1548" s="10" t="s">
        <v>11</v>
      </c>
      <c r="C1548">
        <v>1468</v>
      </c>
      <c r="D1548" s="10" t="s">
        <v>30</v>
      </c>
      <c r="E1548" s="10" t="s">
        <v>13</v>
      </c>
      <c r="F1548" s="10" t="s">
        <v>14</v>
      </c>
      <c r="G1548" s="10" t="s">
        <v>15</v>
      </c>
      <c r="H1548" s="10" t="s">
        <v>101</v>
      </c>
      <c r="I1548" s="10" t="s">
        <v>776</v>
      </c>
      <c r="J1548" s="10" t="s">
        <v>277</v>
      </c>
      <c r="K1548" s="10" t="s">
        <v>38</v>
      </c>
      <c r="L1548" t="str">
        <f>RIGHT(H1548, LEN(H1548)-6)</f>
        <v>SCIH</v>
      </c>
      <c r="M1548">
        <f>IF(AND(NOT(K1547=K1548),J1547=J1548,I1547=I1548),M1547,IF(AND(NOT(K1548=K1549),J1548=J1549,I1548=I1549),M1546,IF(AND(NOT(K1547=K1546),J1547=J1546,I1547=I1546),M1547+1,IF(K1547=K1548,M1547,M1547+1))))</f>
        <v>72</v>
      </c>
      <c r="N1548" s="10"/>
      <c r="O1548" t="b">
        <f>IF(AND(NOT(K1547=K1548),J1547=J1548,I1547=I1548),TRUE,FALSE)</f>
        <v>0</v>
      </c>
      <c r="P1548" t="str">
        <f>IF(M1548=M1547,IF(NOT(P1547=""),P1547,IF(NOT(N1547=""),N1547,"")),IF(NOT(N1548=""),N1548,""))</f>
        <v>10605789</v>
      </c>
      <c r="Q1548" t="str">
        <f>IF(M1548=M1549,IF(Q1549="",P1548,Q1549),P1548)</f>
        <v>10605789</v>
      </c>
    </row>
    <row r="1549" spans="1:17">
      <c r="A1549" t="str">
        <f t="shared" si="24"/>
        <v>10605789</v>
      </c>
      <c r="B1549" s="10" t="s">
        <v>11</v>
      </c>
      <c r="C1549">
        <v>13643</v>
      </c>
      <c r="D1549" s="10" t="s">
        <v>30</v>
      </c>
      <c r="E1549" s="10" t="s">
        <v>24</v>
      </c>
      <c r="F1549" s="10" t="s">
        <v>14</v>
      </c>
      <c r="G1549" s="10" t="s">
        <v>15</v>
      </c>
      <c r="H1549" s="10" t="s">
        <v>102</v>
      </c>
      <c r="I1549" s="10" t="s">
        <v>858</v>
      </c>
      <c r="J1549" s="10" t="s">
        <v>272</v>
      </c>
      <c r="K1549" s="10" t="s">
        <v>38</v>
      </c>
      <c r="L1549" t="str">
        <f>RIGHT(H1549, LEN(H1549)-6)</f>
        <v>SCIH</v>
      </c>
      <c r="M1549">
        <f>IF(AND(NOT(K1548=K1549),J1548=J1549,I1548=I1549),M1548,IF(AND(NOT(K1549=K1550),J1549=J1550,I1549=I1550),M1547,IF(AND(NOT(K1548=K1547),J1548=J1547,I1548=I1547),M1548+1,IF(K1548=K1549,M1548,M1548+1))))</f>
        <v>72</v>
      </c>
      <c r="N1549" s="10"/>
      <c r="O1549" t="b">
        <f>IF(AND(NOT(K1548=K1549),J1548=J1549,I1548=I1549),TRUE,FALSE)</f>
        <v>0</v>
      </c>
      <c r="P1549" t="str">
        <f>IF(M1549=M1548,IF(NOT(P1548=""),P1548,IF(NOT(N1548=""),N1548,"")),IF(NOT(N1549=""),N1549,""))</f>
        <v>10605789</v>
      </c>
      <c r="Q1549" t="str">
        <f>IF(M1549=M1550,IF(Q1550="",P1549,Q1550),P1549)</f>
        <v>10605789</v>
      </c>
    </row>
    <row r="1550" spans="1:17">
      <c r="A1550" t="str">
        <f t="shared" si="24"/>
        <v>10605789</v>
      </c>
      <c r="B1550" s="10" t="s">
        <v>11</v>
      </c>
      <c r="C1550">
        <v>13654</v>
      </c>
      <c r="D1550" s="10" t="s">
        <v>112</v>
      </c>
      <c r="E1550" s="10" t="s">
        <v>24</v>
      </c>
      <c r="F1550" s="10" t="s">
        <v>14</v>
      </c>
      <c r="G1550" s="10" t="s">
        <v>15</v>
      </c>
      <c r="H1550" s="10" t="s">
        <v>92</v>
      </c>
      <c r="I1550" s="10" t="s">
        <v>791</v>
      </c>
      <c r="J1550" s="10" t="s">
        <v>241</v>
      </c>
      <c r="K1550" s="10" t="s">
        <v>38</v>
      </c>
      <c r="L1550" t="str">
        <f>RIGHT(H1550, LEN(H1550)-6)</f>
        <v>ACCH</v>
      </c>
      <c r="M1550">
        <f>IF(AND(NOT(K1549=K1550),J1549=J1550,I1549=I1550),M1549,IF(AND(NOT(K1550=K1551),J1550=J1551,I1550=I1551),M1548,IF(AND(NOT(K1549=K1548),J1549=J1548,I1549=I1548),M1549+1,IF(K1549=K1550,M1549,M1549+1))))</f>
        <v>72</v>
      </c>
      <c r="N1550" s="10"/>
      <c r="O1550" t="b">
        <f>IF(AND(NOT(K1549=K1550),J1549=J1550,I1549=I1550),TRUE,FALSE)</f>
        <v>0</v>
      </c>
      <c r="P1550" t="str">
        <f>IF(M1550=M1549,IF(NOT(P1549=""),P1549,IF(NOT(N1549=""),N1549,"")),IF(NOT(N1550=""),N1550,""))</f>
        <v>10605789</v>
      </c>
      <c r="Q1550" t="str">
        <f>IF(M1550=M1551,IF(Q1551="",P1550,Q1551),P1550)</f>
        <v>10605789</v>
      </c>
    </row>
    <row r="1551" spans="1:17">
      <c r="A1551" t="str">
        <f t="shared" si="24"/>
        <v>10605789</v>
      </c>
      <c r="B1551" s="10" t="s">
        <v>11</v>
      </c>
      <c r="C1551">
        <v>13655</v>
      </c>
      <c r="D1551" s="10" t="s">
        <v>105</v>
      </c>
      <c r="E1551" s="10" t="s">
        <v>24</v>
      </c>
      <c r="F1551" s="10" t="s">
        <v>281</v>
      </c>
      <c r="G1551" s="10" t="s">
        <v>15</v>
      </c>
      <c r="H1551" s="10" t="s">
        <v>92</v>
      </c>
      <c r="I1551" s="10" t="s">
        <v>791</v>
      </c>
      <c r="J1551" s="10"/>
      <c r="K1551" s="10" t="s">
        <v>38</v>
      </c>
      <c r="L1551" t="str">
        <f>RIGHT(H1551, LEN(H1551)-6)</f>
        <v>ACCH</v>
      </c>
      <c r="M1551">
        <f>IF(AND(NOT(K1550=K1551),J1550=J1551,I1550=I1551),M1550,IF(AND(NOT(K1551=K1552),J1551=J1552,I1551=I1552),M1549,IF(AND(NOT(K1550=K1549),J1550=J1549,I1550=I1549),M1550+1,IF(K1550=K1551,M1550,M1550+1))))</f>
        <v>72</v>
      </c>
      <c r="N1551" s="10" t="s">
        <v>569</v>
      </c>
      <c r="O1551" t="b">
        <f>IF(AND(NOT(K1550=K1551),J1550=J1551,I1550=I1551),TRUE,FALSE)</f>
        <v>0</v>
      </c>
      <c r="P1551" t="str">
        <f>IF(M1551=M1550,IF(NOT(P1550=""),P1550,IF(NOT(N1550=""),N1550,"")),IF(NOT(N1551=""),N1551,""))</f>
        <v>10605789</v>
      </c>
      <c r="Q1551" t="str">
        <f>IF(M1551=M1552,IF(Q1552="",P1551,Q1552),P1551)</f>
        <v>10605789</v>
      </c>
    </row>
    <row r="1552" spans="1:17">
      <c r="A1552" t="str">
        <f t="shared" si="24"/>
        <v>10605789</v>
      </c>
      <c r="B1552" s="10" t="s">
        <v>11</v>
      </c>
      <c r="C1552">
        <v>13749</v>
      </c>
      <c r="D1552" s="10" t="s">
        <v>61</v>
      </c>
      <c r="E1552" s="10" t="s">
        <v>24</v>
      </c>
      <c r="F1552" s="10" t="s">
        <v>14</v>
      </c>
      <c r="G1552" s="10" t="s">
        <v>15</v>
      </c>
      <c r="H1552" s="10" t="s">
        <v>88</v>
      </c>
      <c r="I1552" s="10" t="s">
        <v>738</v>
      </c>
      <c r="J1552" s="10" t="s">
        <v>268</v>
      </c>
      <c r="K1552" s="10" t="s">
        <v>38</v>
      </c>
      <c r="L1552" t="str">
        <f>RIGHT(H1552, LEN(H1552)-6)</f>
        <v>ACCH</v>
      </c>
      <c r="M1552">
        <f>IF(AND(NOT(K1551=K1552),J1551=J1552,I1551=I1552),M1551,IF(AND(NOT(K1552=K1553),J1552=J1553,I1552=I1553),M1550,IF(AND(NOT(K1551=K1550),J1551=J1550,I1551=I1550),M1551+1,IF(K1551=K1552,M1551,M1551+1))))</f>
        <v>72</v>
      </c>
      <c r="N1552" s="10"/>
      <c r="O1552" t="b">
        <f>IF(AND(NOT(K1551=K1552),J1551=J1552,I1551=I1552),TRUE,FALSE)</f>
        <v>0</v>
      </c>
      <c r="P1552" t="str">
        <f>IF(M1552=M1551,IF(NOT(P1551=""),P1551,IF(NOT(N1551=""),N1551,"")),IF(NOT(N1552=""),N1552,""))</f>
        <v>10605789</v>
      </c>
      <c r="Q1552" t="str">
        <f>IF(M1552=M1553,IF(Q1553="",P1552,Q1553),P1552)</f>
        <v>10605789</v>
      </c>
    </row>
    <row r="1553" spans="1:17">
      <c r="A1553" t="str">
        <f t="shared" si="24"/>
        <v>10605789</v>
      </c>
      <c r="B1553" s="10" t="s">
        <v>11</v>
      </c>
      <c r="C1553">
        <v>13760</v>
      </c>
      <c r="D1553" s="10" t="s">
        <v>12</v>
      </c>
      <c r="E1553" s="10" t="s">
        <v>24</v>
      </c>
      <c r="F1553" s="10" t="s">
        <v>14</v>
      </c>
      <c r="G1553" s="10" t="s">
        <v>15</v>
      </c>
      <c r="H1553" s="10" t="s">
        <v>104</v>
      </c>
      <c r="I1553" s="10" t="s">
        <v>720</v>
      </c>
      <c r="J1553" s="10" t="s">
        <v>272</v>
      </c>
      <c r="K1553" s="10" t="s">
        <v>38</v>
      </c>
      <c r="L1553" t="str">
        <f>RIGHT(H1553, LEN(H1553)-6)</f>
        <v>SCIH</v>
      </c>
      <c r="M1553">
        <f>IF(AND(NOT(K1552=K1553),J1552=J1553,I1552=I1553),M1552,IF(AND(NOT(K1553=K1554),J1553=J1554,I1553=I1554),M1551,IF(AND(NOT(K1552=K1551),J1552=J1551,I1552=I1551),M1552+1,IF(K1552=K1553,M1552,M1552+1))))</f>
        <v>72</v>
      </c>
      <c r="N1553" s="10"/>
      <c r="O1553" t="b">
        <f>IF(AND(NOT(K1552=K1553),J1552=J1553,I1552=I1553),TRUE,FALSE)</f>
        <v>0</v>
      </c>
      <c r="P1553" t="str">
        <f>IF(M1553=M1552,IF(NOT(P1552=""),P1552,IF(NOT(N1552=""),N1552,"")),IF(NOT(N1553=""),N1553,""))</f>
        <v>10605789</v>
      </c>
      <c r="Q1553" t="str">
        <f>IF(M1553=M1554,IF(Q1554="",P1553,Q1554),P1553)</f>
        <v>10605789</v>
      </c>
    </row>
    <row r="1554" spans="1:17">
      <c r="A1554" t="str">
        <f t="shared" si="24"/>
        <v>10605789</v>
      </c>
      <c r="B1554" s="10" t="s">
        <v>11</v>
      </c>
      <c r="C1554">
        <v>17281</v>
      </c>
      <c r="D1554" s="10" t="s">
        <v>12</v>
      </c>
      <c r="E1554" s="10" t="s">
        <v>34</v>
      </c>
      <c r="F1554" s="10" t="s">
        <v>281</v>
      </c>
      <c r="G1554" s="10" t="s">
        <v>15</v>
      </c>
      <c r="H1554" s="10" t="s">
        <v>248</v>
      </c>
      <c r="I1554" s="10" t="s">
        <v>856</v>
      </c>
      <c r="J1554" s="10"/>
      <c r="K1554" s="10" t="s">
        <v>38</v>
      </c>
      <c r="L1554" t="str">
        <f>RIGHT(H1554, LEN(H1554)-6)</f>
        <v>ACCH</v>
      </c>
      <c r="M1554">
        <f>IF(AND(NOT(K1553=K1554),J1553=J1554,I1553=I1554),M1553,IF(AND(NOT(K1554=K1555),J1554=J1555,I1554=I1555),M1552,IF(AND(NOT(K1553=K1552),J1553=J1552,I1553=I1552),M1553+1,IF(K1553=K1554,M1553,M1553+1))))</f>
        <v>72</v>
      </c>
      <c r="N1554" s="10" t="s">
        <v>569</v>
      </c>
      <c r="O1554" t="b">
        <f>IF(AND(NOT(K1553=K1554),J1553=J1554,I1553=I1554),TRUE,FALSE)</f>
        <v>0</v>
      </c>
      <c r="P1554" t="str">
        <f>IF(M1554=M1553,IF(NOT(P1553=""),P1553,IF(NOT(N1553=""),N1553,"")),IF(NOT(N1554=""),N1554,""))</f>
        <v>10605789</v>
      </c>
      <c r="Q1554" t="str">
        <f>IF(M1554=M1555,IF(Q1555="",P1554,Q1555),P1554)</f>
        <v>10605789</v>
      </c>
    </row>
    <row r="1555" spans="1:17">
      <c r="A1555" t="str">
        <f t="shared" si="24"/>
        <v>10605789</v>
      </c>
      <c r="B1555" s="10" t="s">
        <v>11</v>
      </c>
      <c r="C1555">
        <v>17282</v>
      </c>
      <c r="D1555" s="10" t="s">
        <v>12</v>
      </c>
      <c r="E1555" s="10" t="s">
        <v>34</v>
      </c>
      <c r="F1555" s="10" t="s">
        <v>14</v>
      </c>
      <c r="G1555" s="10" t="s">
        <v>15</v>
      </c>
      <c r="H1555" s="10" t="s">
        <v>126</v>
      </c>
      <c r="I1555" s="10" t="s">
        <v>830</v>
      </c>
      <c r="J1555" s="10" t="s">
        <v>268</v>
      </c>
      <c r="K1555" s="10" t="s">
        <v>38</v>
      </c>
      <c r="L1555" t="str">
        <f>RIGHT(H1555, LEN(H1555)-6)</f>
        <v>ACCH</v>
      </c>
      <c r="M1555">
        <f>IF(AND(NOT(K1554=K1555),J1554=J1555,I1554=I1555),M1554,IF(AND(NOT(K1555=K1556),J1555=J1556,I1555=I1556),M1553,IF(AND(NOT(K1554=K1553),J1554=J1553,I1554=I1553),M1554+1,IF(K1554=K1555,M1554,M1554+1))))</f>
        <v>72</v>
      </c>
      <c r="N1555" s="10"/>
      <c r="O1555" t="b">
        <f>IF(AND(NOT(K1554=K1555),J1554=J1555,I1554=I1555),TRUE,FALSE)</f>
        <v>0</v>
      </c>
      <c r="P1555" t="str">
        <f>IF(M1555=M1554,IF(NOT(P1554=""),P1554,IF(NOT(N1554=""),N1554,"")),IF(NOT(N1555=""),N1555,""))</f>
        <v>10605789</v>
      </c>
      <c r="Q1555" t="str">
        <f>IF(M1555=M1556,IF(Q1556="",P1555,Q1556),P1555)</f>
        <v>10605789</v>
      </c>
    </row>
    <row r="1556" spans="1:17">
      <c r="A1556" t="str">
        <f t="shared" si="24"/>
        <v>10605819</v>
      </c>
      <c r="B1556" s="10" t="s">
        <v>11</v>
      </c>
      <c r="C1556">
        <v>1080</v>
      </c>
      <c r="D1556" s="10" t="s">
        <v>100</v>
      </c>
      <c r="E1556" s="10" t="s">
        <v>13</v>
      </c>
      <c r="F1556" s="10" t="s">
        <v>14</v>
      </c>
      <c r="G1556" s="10" t="s">
        <v>15</v>
      </c>
      <c r="H1556" s="10" t="s">
        <v>94</v>
      </c>
      <c r="I1556" s="10" t="s">
        <v>762</v>
      </c>
      <c r="J1556" s="10" t="s">
        <v>272</v>
      </c>
      <c r="K1556" s="10" t="s">
        <v>23</v>
      </c>
      <c r="L1556" t="str">
        <f>RIGHT(H1556, LEN(H1556)-6)</f>
        <v>ACCH</v>
      </c>
      <c r="M1556">
        <f>IF(AND(NOT(K1555=K1556),J1555=J1556,I1555=I1556),M1555,IF(AND(NOT(K1556=K1557),J1556=J1557,I1556=I1557),M1554,IF(AND(NOT(K1555=K1554),J1555=J1554,I1555=I1554),M1555+1,IF(K1555=K1556,M1555,M1555+1))))</f>
        <v>73</v>
      </c>
      <c r="N1556" s="10"/>
      <c r="O1556" t="b">
        <f>IF(AND(NOT(K1555=K1556),J1555=J1556,I1555=I1556),TRUE,FALSE)</f>
        <v>0</v>
      </c>
      <c r="P1556" t="str">
        <f>IF(M1556=M1555,IF(NOT(P1555=""),P1555,IF(NOT(N1555=""),N1555,"")),IF(NOT(N1556=""),N1556,""))</f>
        <v/>
      </c>
      <c r="Q1556" t="str">
        <f>IF(M1556=M1557,IF(Q1557="",P1556,Q1557),P1556)</f>
        <v>10605819</v>
      </c>
    </row>
    <row r="1557" spans="1:17">
      <c r="A1557" t="str">
        <f t="shared" si="24"/>
        <v>10605819</v>
      </c>
      <c r="B1557" s="10" t="s">
        <v>11</v>
      </c>
      <c r="C1557">
        <v>1125</v>
      </c>
      <c r="D1557" s="10" t="s">
        <v>30</v>
      </c>
      <c r="E1557" s="10" t="s">
        <v>13</v>
      </c>
      <c r="F1557" s="10" t="s">
        <v>14</v>
      </c>
      <c r="G1557" s="10" t="s">
        <v>15</v>
      </c>
      <c r="H1557" s="10" t="s">
        <v>88</v>
      </c>
      <c r="I1557" s="10" t="s">
        <v>738</v>
      </c>
      <c r="J1557" s="10" t="s">
        <v>284</v>
      </c>
      <c r="K1557" s="10" t="s">
        <v>23</v>
      </c>
      <c r="L1557" t="str">
        <f>RIGHT(H1557, LEN(H1557)-6)</f>
        <v>ACCH</v>
      </c>
      <c r="M1557">
        <f>IF(AND(NOT(K1556=K1557),J1556=J1557,I1556=I1557),M1556,IF(AND(NOT(K1557=K1558),J1557=J1558,I1557=I1558),M1555,IF(AND(NOT(K1556=K1555),J1556=J1555,I1556=I1555),M1556+1,IF(K1556=K1557,M1556,M1556+1))))</f>
        <v>73</v>
      </c>
      <c r="N1557" s="10"/>
      <c r="O1557" t="b">
        <f>IF(AND(NOT(K1556=K1557),J1556=J1557,I1556=I1557),TRUE,FALSE)</f>
        <v>0</v>
      </c>
      <c r="P1557" t="str">
        <f>IF(M1557=M1556,IF(NOT(P1556=""),P1556,IF(NOT(N1556=""),N1556,"")),IF(NOT(N1557=""),N1557,""))</f>
        <v/>
      </c>
      <c r="Q1557" t="str">
        <f>IF(M1557=M1558,IF(Q1558="",P1557,Q1558),P1557)</f>
        <v>10605819</v>
      </c>
    </row>
    <row r="1558" spans="1:17">
      <c r="A1558" t="str">
        <f t="shared" si="24"/>
        <v>10605819</v>
      </c>
      <c r="B1558" s="10" t="s">
        <v>11</v>
      </c>
      <c r="C1558">
        <v>1161</v>
      </c>
      <c r="D1558" s="10" t="s">
        <v>30</v>
      </c>
      <c r="E1558" s="10" t="s">
        <v>13</v>
      </c>
      <c r="F1558" s="10" t="s">
        <v>14</v>
      </c>
      <c r="G1558" s="10" t="s">
        <v>15</v>
      </c>
      <c r="H1558" s="10" t="s">
        <v>52</v>
      </c>
      <c r="I1558" s="10" t="s">
        <v>766</v>
      </c>
      <c r="J1558" s="10" t="s">
        <v>279</v>
      </c>
      <c r="K1558" s="10" t="s">
        <v>23</v>
      </c>
      <c r="L1558" t="str">
        <f>RIGHT(H1558, LEN(H1558)-6)</f>
        <v>HUMH</v>
      </c>
      <c r="M1558">
        <f>IF(AND(NOT(K1557=K1558),J1557=J1558,I1557=I1558),M1557,IF(AND(NOT(K1558=K1559),J1558=J1559,I1558=I1559),M1556,IF(AND(NOT(K1557=K1556),J1557=J1556,I1557=I1556),M1557+1,IF(K1557=K1558,M1557,M1557+1))))</f>
        <v>73</v>
      </c>
      <c r="N1558" s="10"/>
      <c r="O1558" t="b">
        <f>IF(AND(NOT(K1557=K1558),J1557=J1558,I1557=I1558),TRUE,FALSE)</f>
        <v>0</v>
      </c>
      <c r="P1558" t="str">
        <f>IF(M1558=M1557,IF(NOT(P1557=""),P1557,IF(NOT(N1557=""),N1557,"")),IF(NOT(N1558=""),N1558,""))</f>
        <v/>
      </c>
      <c r="Q1558" t="str">
        <f>IF(M1558=M1559,IF(Q1559="",P1558,Q1559),P1558)</f>
        <v>10605819</v>
      </c>
    </row>
    <row r="1559" spans="1:17">
      <c r="A1559" t="str">
        <f t="shared" si="24"/>
        <v>10605819</v>
      </c>
      <c r="B1559" s="10" t="s">
        <v>11</v>
      </c>
      <c r="C1559">
        <v>1455</v>
      </c>
      <c r="D1559" s="10" t="s">
        <v>12</v>
      </c>
      <c r="E1559" s="10" t="s">
        <v>13</v>
      </c>
      <c r="F1559" s="10" t="s">
        <v>14</v>
      </c>
      <c r="G1559" s="10" t="s">
        <v>15</v>
      </c>
      <c r="H1559" s="10" t="s">
        <v>90</v>
      </c>
      <c r="I1559" s="10" t="s">
        <v>813</v>
      </c>
      <c r="J1559" s="10" t="s">
        <v>241</v>
      </c>
      <c r="K1559" s="10" t="s">
        <v>23</v>
      </c>
      <c r="L1559" t="str">
        <f>RIGHT(H1559, LEN(H1559)-6)</f>
        <v>ACCH</v>
      </c>
      <c r="M1559">
        <f>IF(AND(NOT(K1558=K1559),J1558=J1559,I1558=I1559),M1558,IF(AND(NOT(K1559=K1560),J1559=J1560,I1559=I1560),M1557,IF(AND(NOT(K1558=K1557),J1558=J1557,I1558=I1557),M1558+1,IF(K1558=K1559,M1558,M1558+1))))</f>
        <v>73</v>
      </c>
      <c r="N1559" s="10"/>
      <c r="O1559" t="b">
        <f>IF(AND(NOT(K1558=K1559),J1558=J1559,I1558=I1559),TRUE,FALSE)</f>
        <v>0</v>
      </c>
      <c r="P1559" t="str">
        <f>IF(M1559=M1558,IF(NOT(P1558=""),P1558,IF(NOT(N1558=""),N1558,"")),IF(NOT(N1559=""),N1559,""))</f>
        <v/>
      </c>
      <c r="Q1559" t="str">
        <f>IF(M1559=M1560,IF(Q1560="",P1559,Q1560),P1559)</f>
        <v>10605819</v>
      </c>
    </row>
    <row r="1560" spans="1:17">
      <c r="A1560" t="str">
        <f t="shared" si="24"/>
        <v>10605819</v>
      </c>
      <c r="B1560" s="10" t="s">
        <v>11</v>
      </c>
      <c r="C1560">
        <v>13277</v>
      </c>
      <c r="D1560" s="10" t="s">
        <v>111</v>
      </c>
      <c r="E1560" s="10" t="s">
        <v>20</v>
      </c>
      <c r="F1560" s="10" t="s">
        <v>14</v>
      </c>
      <c r="G1560" s="10" t="s">
        <v>15</v>
      </c>
      <c r="H1560" s="10" t="s">
        <v>53</v>
      </c>
      <c r="I1560" s="10" t="s">
        <v>763</v>
      </c>
      <c r="J1560" s="10" t="s">
        <v>270</v>
      </c>
      <c r="K1560" s="10" t="s">
        <v>23</v>
      </c>
      <c r="L1560" t="str">
        <f>RIGHT(H1560, LEN(H1560)-6)</f>
        <v>ACCH</v>
      </c>
      <c r="M1560">
        <f>IF(AND(NOT(K1559=K1560),J1559=J1560,I1559=I1560),M1559,IF(AND(NOT(K1560=K1561),J1560=J1561,I1560=I1561),M1558,IF(AND(NOT(K1559=K1558),J1559=J1558,I1559=I1558),M1559+1,IF(K1559=K1560,M1559,M1559+1))))</f>
        <v>73</v>
      </c>
      <c r="N1560" s="10"/>
      <c r="O1560" t="b">
        <f>IF(AND(NOT(K1559=K1560),J1559=J1560,I1559=I1560),TRUE,FALSE)</f>
        <v>0</v>
      </c>
      <c r="P1560" t="str">
        <f>IF(M1560=M1559,IF(NOT(P1559=""),P1559,IF(NOT(N1559=""),N1559,"")),IF(NOT(N1560=""),N1560,""))</f>
        <v/>
      </c>
      <c r="Q1560" t="str">
        <f>IF(M1560=M1561,IF(Q1561="",P1560,Q1561),P1560)</f>
        <v>10605819</v>
      </c>
    </row>
    <row r="1561" spans="1:17">
      <c r="A1561" t="str">
        <f t="shared" si="24"/>
        <v>10605819</v>
      </c>
      <c r="B1561" s="10" t="s">
        <v>11</v>
      </c>
      <c r="C1561">
        <v>13637</v>
      </c>
      <c r="D1561" s="10" t="s">
        <v>30</v>
      </c>
      <c r="E1561" s="10" t="s">
        <v>24</v>
      </c>
      <c r="F1561" s="10" t="s">
        <v>14</v>
      </c>
      <c r="G1561" s="10" t="s">
        <v>15</v>
      </c>
      <c r="H1561" s="10" t="s">
        <v>107</v>
      </c>
      <c r="I1561" s="10" t="s">
        <v>768</v>
      </c>
      <c r="J1561" s="10" t="s">
        <v>278</v>
      </c>
      <c r="K1561" s="10" t="s">
        <v>23</v>
      </c>
      <c r="L1561" t="str">
        <f>RIGHT(H1561, LEN(H1561)-6)</f>
        <v>HUMH</v>
      </c>
      <c r="M1561">
        <f>IF(AND(NOT(K1560=K1561),J1560=J1561,I1560=I1561),M1560,IF(AND(NOT(K1561=K1562),J1561=J1562,I1561=I1562),M1559,IF(AND(NOT(K1560=K1559),J1560=J1559,I1560=I1559),M1560+1,IF(K1560=K1561,M1560,M1560+1))))</f>
        <v>73</v>
      </c>
      <c r="N1561" s="10"/>
      <c r="O1561" t="b">
        <f>IF(AND(NOT(K1560=K1561),J1560=J1561,I1560=I1561),TRUE,FALSE)</f>
        <v>0</v>
      </c>
      <c r="P1561" t="str">
        <f>IF(M1561=M1560,IF(NOT(P1560=""),P1560,IF(NOT(N1560=""),N1560,"")),IF(NOT(N1561=""),N1561,""))</f>
        <v/>
      </c>
      <c r="Q1561" t="str">
        <f>IF(M1561=M1562,IF(Q1562="",P1561,Q1562),P1561)</f>
        <v>10605819</v>
      </c>
    </row>
    <row r="1562" spans="1:17">
      <c r="A1562" t="str">
        <f t="shared" si="24"/>
        <v>10605819</v>
      </c>
      <c r="B1562" s="10" t="s">
        <v>11</v>
      </c>
      <c r="C1562">
        <v>13690</v>
      </c>
      <c r="D1562" s="10" t="s">
        <v>12</v>
      </c>
      <c r="E1562" s="10" t="s">
        <v>34</v>
      </c>
      <c r="F1562" s="10" t="s">
        <v>14</v>
      </c>
      <c r="G1562" s="10" t="s">
        <v>15</v>
      </c>
      <c r="H1562" s="10" t="s">
        <v>131</v>
      </c>
      <c r="I1562" s="10" t="s">
        <v>804</v>
      </c>
      <c r="J1562" s="10" t="s">
        <v>268</v>
      </c>
      <c r="K1562" s="10" t="s">
        <v>23</v>
      </c>
      <c r="L1562" t="str">
        <f>RIGHT(H1562, LEN(H1562)-6)</f>
        <v>ACCH</v>
      </c>
      <c r="M1562">
        <f>IF(AND(NOT(K1561=K1562),J1561=J1562,I1561=I1562),M1561,IF(AND(NOT(K1562=K1563),J1562=J1563,I1562=I1563),M1560,IF(AND(NOT(K1561=K1560),J1561=J1560,I1561=I1560),M1561+1,IF(K1561=K1562,M1561,M1561+1))))</f>
        <v>73</v>
      </c>
      <c r="N1562" s="10"/>
      <c r="O1562" t="b">
        <f>IF(AND(NOT(K1561=K1562),J1561=J1562,I1561=I1562),TRUE,FALSE)</f>
        <v>0</v>
      </c>
      <c r="P1562" t="str">
        <f>IF(M1562=M1561,IF(NOT(P1561=""),P1561,IF(NOT(N1561=""),N1561,"")),IF(NOT(N1562=""),N1562,""))</f>
        <v/>
      </c>
      <c r="Q1562" t="str">
        <f>IF(M1562=M1563,IF(Q1563="",P1562,Q1563),P1562)</f>
        <v>10605819</v>
      </c>
    </row>
    <row r="1563" spans="1:17">
      <c r="A1563" t="str">
        <f t="shared" si="24"/>
        <v>10605819</v>
      </c>
      <c r="B1563" s="10" t="s">
        <v>11</v>
      </c>
      <c r="C1563">
        <v>13696</v>
      </c>
      <c r="D1563" s="10" t="s">
        <v>12</v>
      </c>
      <c r="E1563" s="10" t="s">
        <v>34</v>
      </c>
      <c r="F1563" s="10" t="s">
        <v>281</v>
      </c>
      <c r="G1563" s="10" t="s">
        <v>15</v>
      </c>
      <c r="H1563" s="10" t="s">
        <v>40</v>
      </c>
      <c r="I1563" s="10" t="s">
        <v>741</v>
      </c>
      <c r="J1563" s="10"/>
      <c r="K1563" s="10" t="s">
        <v>23</v>
      </c>
      <c r="L1563" t="str">
        <f>RIGHT(H1563, LEN(H1563)-6)</f>
        <v>ACCH</v>
      </c>
      <c r="M1563">
        <f>IF(AND(NOT(K1562=K1563),J1562=J1563,I1562=I1563),M1562,IF(AND(NOT(K1563=K1564),J1563=J1564,I1563=I1564),M1561,IF(AND(NOT(K1562=K1561),J1562=J1561,I1562=I1561),M1562+1,IF(K1562=K1563,M1562,M1562+1))))</f>
        <v>73</v>
      </c>
      <c r="N1563" s="10" t="s">
        <v>354</v>
      </c>
      <c r="O1563" t="b">
        <f>IF(AND(NOT(K1562=K1563),J1562=J1563,I1562=I1563),TRUE,FALSE)</f>
        <v>0</v>
      </c>
      <c r="P1563" t="str">
        <f>IF(M1563=M1562,IF(NOT(P1562=""),P1562,IF(NOT(N1562=""),N1562,"")),IF(NOT(N1563=""),N1563,""))</f>
        <v/>
      </c>
      <c r="Q1563" t="str">
        <f>IF(M1563=M1564,IF(Q1564="",P1563,Q1564),P1563)</f>
        <v>10605819</v>
      </c>
    </row>
    <row r="1564" spans="1:17">
      <c r="A1564" t="str">
        <f t="shared" si="24"/>
        <v>10605819</v>
      </c>
      <c r="B1564" s="10" t="s">
        <v>11</v>
      </c>
      <c r="C1564">
        <v>13701</v>
      </c>
      <c r="D1564" s="10" t="s">
        <v>30</v>
      </c>
      <c r="E1564" s="10" t="s">
        <v>34</v>
      </c>
      <c r="F1564" s="10" t="s">
        <v>281</v>
      </c>
      <c r="G1564" s="10" t="s">
        <v>15</v>
      </c>
      <c r="H1564" s="10" t="s">
        <v>50</v>
      </c>
      <c r="I1564" s="10" t="s">
        <v>659</v>
      </c>
      <c r="J1564" s="10"/>
      <c r="K1564" s="10" t="s">
        <v>23</v>
      </c>
      <c r="L1564" t="str">
        <f>RIGHT(H1564, LEN(H1564)-6)</f>
        <v>ACCH</v>
      </c>
      <c r="M1564">
        <f>IF(AND(NOT(K1563=K1564),J1563=J1564,I1563=I1564),M1563,IF(AND(NOT(K1564=K1565),J1564=J1565,I1564=I1565),M1562,IF(AND(NOT(K1563=K1562),J1563=J1562,I1563=I1562),M1563+1,IF(K1563=K1564,M1563,M1563+1))))</f>
        <v>73</v>
      </c>
      <c r="N1564" s="10" t="s">
        <v>354</v>
      </c>
      <c r="O1564" t="b">
        <f>IF(AND(NOT(K1563=K1564),J1563=J1564,I1563=I1564),TRUE,FALSE)</f>
        <v>0</v>
      </c>
      <c r="P1564" t="str">
        <f>IF(M1564=M1563,IF(NOT(P1563=""),P1563,IF(NOT(N1563=""),N1563,"")),IF(NOT(N1564=""),N1564,""))</f>
        <v>10605819</v>
      </c>
      <c r="Q1564" t="str">
        <f>IF(M1564=M1565,IF(Q1565="",P1564,Q1565),P1564)</f>
        <v>10605819</v>
      </c>
    </row>
    <row r="1565" spans="1:17">
      <c r="A1565" t="str">
        <f t="shared" si="24"/>
        <v>10605819</v>
      </c>
      <c r="B1565" s="10" t="s">
        <v>11</v>
      </c>
      <c r="C1565">
        <v>13726</v>
      </c>
      <c r="D1565" s="10" t="s">
        <v>30</v>
      </c>
      <c r="E1565" s="10" t="s">
        <v>24</v>
      </c>
      <c r="F1565" s="10" t="s">
        <v>14</v>
      </c>
      <c r="G1565" s="10" t="s">
        <v>15</v>
      </c>
      <c r="H1565" s="10" t="s">
        <v>97</v>
      </c>
      <c r="I1565" s="10" t="s">
        <v>729</v>
      </c>
      <c r="J1565" s="10" t="s">
        <v>268</v>
      </c>
      <c r="K1565" s="10" t="s">
        <v>23</v>
      </c>
      <c r="L1565" t="str">
        <f>RIGHT(H1565, LEN(H1565)-6)</f>
        <v>HUMH</v>
      </c>
      <c r="M1565">
        <f>IF(AND(NOT(K1564=K1565),J1564=J1565,I1564=I1565),M1564,IF(AND(NOT(K1565=K1566),J1565=J1566,I1565=I1566),M1563,IF(AND(NOT(K1564=K1563),J1564=J1563,I1564=I1563),M1564+1,IF(K1564=K1565,M1564,M1564+1))))</f>
        <v>73</v>
      </c>
      <c r="N1565" s="10"/>
      <c r="O1565" t="b">
        <f>IF(AND(NOT(K1564=K1565),J1564=J1565,I1564=I1565),TRUE,FALSE)</f>
        <v>0</v>
      </c>
      <c r="P1565" t="str">
        <f>IF(M1565=M1564,IF(NOT(P1564=""),P1564,IF(NOT(N1564=""),N1564,"")),IF(NOT(N1565=""),N1565,""))</f>
        <v>10605819</v>
      </c>
      <c r="Q1565" t="str">
        <f>IF(M1565=M1566,IF(Q1566="",P1565,Q1566),P1565)</f>
        <v>10605819</v>
      </c>
    </row>
    <row r="1566" spans="1:17">
      <c r="A1566" t="str">
        <f t="shared" si="24"/>
        <v>10605819</v>
      </c>
      <c r="B1566" s="10" t="s">
        <v>11</v>
      </c>
      <c r="C1566">
        <v>13732</v>
      </c>
      <c r="D1566" s="10" t="s">
        <v>12</v>
      </c>
      <c r="E1566" s="10" t="s">
        <v>24</v>
      </c>
      <c r="F1566" s="10" t="s">
        <v>281</v>
      </c>
      <c r="G1566" s="10" t="s">
        <v>15</v>
      </c>
      <c r="H1566" s="10" t="s">
        <v>145</v>
      </c>
      <c r="I1566" s="10" t="s">
        <v>742</v>
      </c>
      <c r="J1566" s="10"/>
      <c r="K1566" s="10" t="s">
        <v>23</v>
      </c>
      <c r="L1566" t="str">
        <f>RIGHT(H1566, LEN(H1566)-6)</f>
        <v>HUMH</v>
      </c>
      <c r="M1566">
        <f>IF(AND(NOT(K1565=K1566),J1565=J1566,I1565=I1566),M1565,IF(AND(NOT(K1566=K1567),J1566=J1567,I1566=I1567),M1564,IF(AND(NOT(K1565=K1564),J1565=J1564,I1565=I1564),M1565+1,IF(K1565=K1566,M1565,M1565+1))))</f>
        <v>73</v>
      </c>
      <c r="N1566" s="10" t="s">
        <v>354</v>
      </c>
      <c r="O1566" t="b">
        <f>IF(AND(NOT(K1565=K1566),J1565=J1566,I1565=I1566),TRUE,FALSE)</f>
        <v>0</v>
      </c>
      <c r="P1566" t="str">
        <f>IF(M1566=M1565,IF(NOT(P1565=""),P1565,IF(NOT(N1565=""),N1565,"")),IF(NOT(N1566=""),N1566,""))</f>
        <v>10605819</v>
      </c>
      <c r="Q1566" t="str">
        <f>IF(M1566=M1567,IF(Q1567="",P1566,Q1567),P1566)</f>
        <v>10605819</v>
      </c>
    </row>
    <row r="1567" spans="1:17">
      <c r="A1567" t="str">
        <f t="shared" si="24"/>
        <v>10605819</v>
      </c>
      <c r="B1567" s="10" t="s">
        <v>11</v>
      </c>
      <c r="C1567">
        <v>13751</v>
      </c>
      <c r="D1567" s="10" t="s">
        <v>12</v>
      </c>
      <c r="E1567" s="10" t="s">
        <v>24</v>
      </c>
      <c r="F1567" s="10" t="s">
        <v>14</v>
      </c>
      <c r="G1567" s="10" t="s">
        <v>15</v>
      </c>
      <c r="H1567" s="10" t="s">
        <v>86</v>
      </c>
      <c r="I1567" s="10" t="s">
        <v>740</v>
      </c>
      <c r="J1567" s="10" t="s">
        <v>241</v>
      </c>
      <c r="K1567" s="10" t="s">
        <v>23</v>
      </c>
      <c r="L1567" t="str">
        <f>RIGHT(H1567, LEN(H1567)-6)</f>
        <v>HUMH</v>
      </c>
      <c r="M1567">
        <f>IF(AND(NOT(K1566=K1567),J1566=J1567,I1566=I1567),M1566,IF(AND(NOT(K1567=K1568),J1567=J1568,I1567=I1568),M1565,IF(AND(NOT(K1566=K1565),J1566=J1565,I1566=I1565),M1566+1,IF(K1566=K1567,M1566,M1566+1))))</f>
        <v>73</v>
      </c>
      <c r="N1567" s="10"/>
      <c r="O1567" t="b">
        <f>IF(AND(NOT(K1566=K1567),J1566=J1567,I1566=I1567),TRUE,FALSE)</f>
        <v>0</v>
      </c>
      <c r="P1567" t="str">
        <f>IF(M1567=M1566,IF(NOT(P1566=""),P1566,IF(NOT(N1566=""),N1566,"")),IF(NOT(N1567=""),N1567,""))</f>
        <v>10605819</v>
      </c>
      <c r="Q1567" t="str">
        <f>IF(M1567=M1568,IF(Q1568="",P1567,Q1568),P1567)</f>
        <v>10605819</v>
      </c>
    </row>
    <row r="1568" spans="1:17">
      <c r="A1568" t="str">
        <f t="shared" si="24"/>
        <v>10605819</v>
      </c>
      <c r="B1568" s="10" t="s">
        <v>11</v>
      </c>
      <c r="C1568">
        <v>17256</v>
      </c>
      <c r="D1568" s="10" t="s">
        <v>12</v>
      </c>
      <c r="E1568" s="10" t="s">
        <v>34</v>
      </c>
      <c r="F1568" s="10" t="s">
        <v>281</v>
      </c>
      <c r="G1568" s="10" t="s">
        <v>15</v>
      </c>
      <c r="H1568" s="10" t="s">
        <v>64</v>
      </c>
      <c r="I1568" s="10" t="s">
        <v>806</v>
      </c>
      <c r="J1568" s="10"/>
      <c r="K1568" s="10" t="s">
        <v>23</v>
      </c>
      <c r="L1568" t="str">
        <f>RIGHT(H1568, LEN(H1568)-6)</f>
        <v>ACCH</v>
      </c>
      <c r="M1568">
        <f>IF(AND(NOT(K1567=K1568),J1567=J1568,I1567=I1568),M1567,IF(AND(NOT(K1568=K1569),J1568=J1569,I1568=I1569),M1566,IF(AND(NOT(K1567=K1566),J1567=J1566,I1567=I1566),M1567+1,IF(K1567=K1568,M1567,M1567+1))))</f>
        <v>73</v>
      </c>
      <c r="N1568" s="10" t="s">
        <v>354</v>
      </c>
      <c r="O1568" t="b">
        <f>IF(AND(NOT(K1567=K1568),J1567=J1568,I1567=I1568),TRUE,FALSE)</f>
        <v>0</v>
      </c>
      <c r="P1568" t="str">
        <f>IF(M1568=M1567,IF(NOT(P1567=""),P1567,IF(NOT(N1567=""),N1567,"")),IF(NOT(N1568=""),N1568,""))</f>
        <v>10605819</v>
      </c>
      <c r="Q1568" t="str">
        <f>IF(M1568=M1569,IF(Q1569="",P1568,Q1569),P1568)</f>
        <v>10605819</v>
      </c>
    </row>
    <row r="1569" spans="1:17">
      <c r="A1569" t="str">
        <f t="shared" si="24"/>
        <v>10605819</v>
      </c>
      <c r="B1569" s="10" t="s">
        <v>11</v>
      </c>
      <c r="C1569">
        <v>18424</v>
      </c>
      <c r="D1569" s="10" t="s">
        <v>111</v>
      </c>
      <c r="E1569" s="10" t="s">
        <v>24</v>
      </c>
      <c r="F1569" s="10" t="s">
        <v>14</v>
      </c>
      <c r="G1569" s="10" t="s">
        <v>15</v>
      </c>
      <c r="H1569" s="10" t="s">
        <v>88</v>
      </c>
      <c r="I1569" s="10" t="s">
        <v>738</v>
      </c>
      <c r="J1569" s="10" t="s">
        <v>277</v>
      </c>
      <c r="K1569" s="10" t="s">
        <v>23</v>
      </c>
      <c r="L1569" t="str">
        <f>RIGHT(H1569, LEN(H1569)-6)</f>
        <v>ACCH</v>
      </c>
      <c r="M1569">
        <f>IF(AND(NOT(K1568=K1569),J1568=J1569,I1568=I1569),M1568,IF(AND(NOT(K1569=K1570),J1569=J1570,I1569=I1570),M1567,IF(AND(NOT(K1568=K1567),J1568=J1567,I1568=I1567),M1568+1,IF(K1568=K1569,M1568,M1568+1))))</f>
        <v>73</v>
      </c>
      <c r="N1569" s="10"/>
      <c r="O1569" t="b">
        <f>IF(AND(NOT(K1568=K1569),J1568=J1569,I1568=I1569),TRUE,FALSE)</f>
        <v>0</v>
      </c>
      <c r="P1569" t="str">
        <f>IF(M1569=M1568,IF(NOT(P1568=""),P1568,IF(NOT(N1568=""),N1568,"")),IF(NOT(N1569=""),N1569,""))</f>
        <v>10605819</v>
      </c>
      <c r="Q1569" t="str">
        <f>IF(M1569=M1570,IF(Q1570="",P1569,Q1570),P1569)</f>
        <v>10605819</v>
      </c>
    </row>
    <row r="1570" spans="1:17">
      <c r="A1570" t="str">
        <f t="shared" si="24"/>
        <v>10605819</v>
      </c>
      <c r="B1570" s="10" t="s">
        <v>11</v>
      </c>
      <c r="C1570">
        <v>1080</v>
      </c>
      <c r="D1570" s="10" t="s">
        <v>100</v>
      </c>
      <c r="E1570" s="10" t="s">
        <v>13</v>
      </c>
      <c r="F1570" s="10" t="s">
        <v>14</v>
      </c>
      <c r="G1570" s="10" t="s">
        <v>15</v>
      </c>
      <c r="H1570" s="10" t="s">
        <v>94</v>
      </c>
      <c r="I1570" s="10" t="s">
        <v>762</v>
      </c>
      <c r="J1570" s="10" t="s">
        <v>17</v>
      </c>
      <c r="K1570" s="10" t="s">
        <v>23</v>
      </c>
      <c r="L1570" t="str">
        <f>RIGHT(H1570, LEN(H1570)-6)</f>
        <v>ACCH</v>
      </c>
      <c r="M1570">
        <f>IF(AND(NOT(K1569=K1570),J1569=J1570,I1569=I1570),M1569,IF(AND(NOT(K1570=K1571),J1570=J1571,I1570=I1571),M1568,IF(AND(NOT(K1569=K1568),J1569=J1568,I1569=I1568),M1569+1,IF(K1569=K1570,M1569,M1569+1))))</f>
        <v>73</v>
      </c>
      <c r="N1570" s="10"/>
      <c r="O1570" t="b">
        <f>IF(AND(NOT(K1569=K1570),J1569=J1570,I1569=I1570),TRUE,FALSE)</f>
        <v>0</v>
      </c>
      <c r="P1570" t="str">
        <f>IF(M1570=M1569,IF(NOT(P1569=""),P1569,IF(NOT(N1569=""),N1569,"")),IF(NOT(N1570=""),N1570,""))</f>
        <v>10605819</v>
      </c>
      <c r="Q1570" t="str">
        <f>IF(M1570=M1571,IF(Q1571="",P1570,Q1571),P1570)</f>
        <v>10605819</v>
      </c>
    </row>
    <row r="1571" spans="1:17">
      <c r="A1571" t="str">
        <f t="shared" si="24"/>
        <v>10605819</v>
      </c>
      <c r="B1571" s="10" t="s">
        <v>11</v>
      </c>
      <c r="C1571">
        <v>1125</v>
      </c>
      <c r="D1571" s="10" t="s">
        <v>30</v>
      </c>
      <c r="E1571" s="10" t="s">
        <v>13</v>
      </c>
      <c r="F1571" s="10" t="s">
        <v>14</v>
      </c>
      <c r="G1571" s="10" t="s">
        <v>15</v>
      </c>
      <c r="H1571" s="10" t="s">
        <v>88</v>
      </c>
      <c r="I1571" s="10" t="s">
        <v>738</v>
      </c>
      <c r="J1571" s="10" t="s">
        <v>277</v>
      </c>
      <c r="K1571" s="10" t="s">
        <v>23</v>
      </c>
      <c r="L1571" t="str">
        <f>RIGHT(H1571, LEN(H1571)-6)</f>
        <v>ACCH</v>
      </c>
      <c r="M1571">
        <f>IF(AND(NOT(K1570=K1571),J1570=J1571,I1570=I1571),M1570,IF(AND(NOT(K1571=K1572),J1571=J1572,I1571=I1572),M1569,IF(AND(NOT(K1570=K1569),J1570=J1569,I1570=I1569),M1570+1,IF(K1570=K1571,M1570,M1570+1))))</f>
        <v>73</v>
      </c>
      <c r="N1571" s="10"/>
      <c r="O1571" t="b">
        <f>IF(AND(NOT(K1570=K1571),J1570=J1571,I1570=I1571),TRUE,FALSE)</f>
        <v>0</v>
      </c>
      <c r="P1571" t="str">
        <f>IF(M1571=M1570,IF(NOT(P1570=""),P1570,IF(NOT(N1570=""),N1570,"")),IF(NOT(N1571=""),N1571,""))</f>
        <v>10605819</v>
      </c>
      <c r="Q1571" t="str">
        <f>IF(M1571=M1572,IF(Q1572="",P1571,Q1572),P1571)</f>
        <v>10605819</v>
      </c>
    </row>
    <row r="1572" spans="1:17">
      <c r="A1572" t="str">
        <f t="shared" si="24"/>
        <v>10605819</v>
      </c>
      <c r="B1572" s="10" t="s">
        <v>11</v>
      </c>
      <c r="C1572">
        <v>1161</v>
      </c>
      <c r="D1572" s="10" t="s">
        <v>30</v>
      </c>
      <c r="E1572" s="10" t="s">
        <v>13</v>
      </c>
      <c r="F1572" s="10" t="s">
        <v>14</v>
      </c>
      <c r="G1572" s="10" t="s">
        <v>15</v>
      </c>
      <c r="H1572" s="10" t="s">
        <v>52</v>
      </c>
      <c r="I1572" s="10" t="s">
        <v>766</v>
      </c>
      <c r="J1572" s="10" t="s">
        <v>17</v>
      </c>
      <c r="K1572" s="10" t="s">
        <v>23</v>
      </c>
      <c r="L1572" t="str">
        <f>RIGHT(H1572, LEN(H1572)-6)</f>
        <v>HUMH</v>
      </c>
      <c r="M1572">
        <f>IF(AND(NOT(K1571=K1572),J1571=J1572,I1571=I1572),M1571,IF(AND(NOT(K1572=K1573),J1572=J1573,I1572=I1573),M1570,IF(AND(NOT(K1571=K1570),J1571=J1570,I1571=I1570),M1571+1,IF(K1571=K1572,M1571,M1571+1))))</f>
        <v>73</v>
      </c>
      <c r="N1572" s="10"/>
      <c r="O1572" t="b">
        <f>IF(AND(NOT(K1571=K1572),J1571=J1572,I1571=I1572),TRUE,FALSE)</f>
        <v>0</v>
      </c>
      <c r="P1572" t="str">
        <f>IF(M1572=M1571,IF(NOT(P1571=""),P1571,IF(NOT(N1571=""),N1571,"")),IF(NOT(N1572=""),N1572,""))</f>
        <v>10605819</v>
      </c>
      <c r="Q1572" t="str">
        <f>IF(M1572=M1573,IF(Q1573="",P1572,Q1573),P1572)</f>
        <v>10605819</v>
      </c>
    </row>
    <row r="1573" spans="1:17">
      <c r="A1573" t="str">
        <f t="shared" si="24"/>
        <v>10605819</v>
      </c>
      <c r="B1573" s="10" t="s">
        <v>11</v>
      </c>
      <c r="C1573">
        <v>1435</v>
      </c>
      <c r="D1573" s="10" t="s">
        <v>42</v>
      </c>
      <c r="E1573" s="10" t="s">
        <v>20</v>
      </c>
      <c r="F1573" s="10" t="s">
        <v>14</v>
      </c>
      <c r="G1573" s="10" t="s">
        <v>15</v>
      </c>
      <c r="H1573" s="10" t="s">
        <v>53</v>
      </c>
      <c r="I1573" s="10" t="s">
        <v>763</v>
      </c>
      <c r="J1573" s="10" t="s">
        <v>241</v>
      </c>
      <c r="K1573" s="10" t="s">
        <v>23</v>
      </c>
      <c r="L1573" t="str">
        <f>RIGHT(H1573, LEN(H1573)-6)</f>
        <v>ACCH</v>
      </c>
      <c r="M1573">
        <f>IF(AND(NOT(K1572=K1573),J1572=J1573,I1572=I1573),M1572,IF(AND(NOT(K1573=K1574),J1573=J1574,I1573=I1574),M1571,IF(AND(NOT(K1572=K1571),J1572=J1571,I1572=I1571),M1572+1,IF(K1572=K1573,M1572,M1572+1))))</f>
        <v>73</v>
      </c>
      <c r="N1573" s="10"/>
      <c r="O1573" t="b">
        <f>IF(AND(NOT(K1572=K1573),J1572=J1573,I1572=I1573),TRUE,FALSE)</f>
        <v>0</v>
      </c>
      <c r="P1573" t="str">
        <f>IF(M1573=M1572,IF(NOT(P1572=""),P1572,IF(NOT(N1572=""),N1572,"")),IF(NOT(N1573=""),N1573,""))</f>
        <v>10605819</v>
      </c>
      <c r="Q1573" t="str">
        <f>IF(M1573=M1574,IF(Q1574="",P1573,Q1574),P1573)</f>
        <v>10605819</v>
      </c>
    </row>
    <row r="1574" spans="1:17">
      <c r="A1574" t="str">
        <f t="shared" si="24"/>
        <v>10605819</v>
      </c>
      <c r="B1574" s="10" t="s">
        <v>11</v>
      </c>
      <c r="C1574">
        <v>1455</v>
      </c>
      <c r="D1574" s="10" t="s">
        <v>12</v>
      </c>
      <c r="E1574" s="10" t="s">
        <v>13</v>
      </c>
      <c r="F1574" s="10" t="s">
        <v>14</v>
      </c>
      <c r="G1574" s="10" t="s">
        <v>15</v>
      </c>
      <c r="H1574" s="10" t="s">
        <v>90</v>
      </c>
      <c r="I1574" s="10" t="s">
        <v>813</v>
      </c>
      <c r="J1574" s="10" t="s">
        <v>17</v>
      </c>
      <c r="K1574" s="10" t="s">
        <v>23</v>
      </c>
      <c r="L1574" t="str">
        <f>RIGHT(H1574, LEN(H1574)-6)</f>
        <v>ACCH</v>
      </c>
      <c r="M1574">
        <f>IF(AND(NOT(K1573=K1574),J1573=J1574,I1573=I1574),M1573,IF(AND(NOT(K1574=K1575),J1574=J1575,I1574=I1575),M1572,IF(AND(NOT(K1573=K1572),J1573=J1572,I1573=I1572),M1573+1,IF(K1573=K1574,M1573,M1573+1))))</f>
        <v>73</v>
      </c>
      <c r="N1574" s="10"/>
      <c r="O1574" t="b">
        <f>IF(AND(NOT(K1573=K1574),J1573=J1574,I1573=I1574),TRUE,FALSE)</f>
        <v>0</v>
      </c>
      <c r="P1574" t="str">
        <f>IF(M1574=M1573,IF(NOT(P1573=""),P1573,IF(NOT(N1573=""),N1573,"")),IF(NOT(N1574=""),N1574,""))</f>
        <v>10605819</v>
      </c>
      <c r="Q1574" t="str">
        <f>IF(M1574=M1575,IF(Q1575="",P1574,Q1575),P1574)</f>
        <v>10605819</v>
      </c>
    </row>
    <row r="1575" spans="1:17">
      <c r="A1575" t="str">
        <f t="shared" si="24"/>
        <v>10605819</v>
      </c>
      <c r="B1575" s="10" t="s">
        <v>11</v>
      </c>
      <c r="C1575">
        <v>13638</v>
      </c>
      <c r="D1575" s="10" t="s">
        <v>73</v>
      </c>
      <c r="E1575" s="10" t="s">
        <v>24</v>
      </c>
      <c r="F1575" s="10" t="s">
        <v>14</v>
      </c>
      <c r="G1575" s="10" t="s">
        <v>15</v>
      </c>
      <c r="H1575" s="10" t="s">
        <v>107</v>
      </c>
      <c r="I1575" s="10" t="s">
        <v>768</v>
      </c>
      <c r="J1575" s="10" t="s">
        <v>241</v>
      </c>
      <c r="K1575" s="10" t="s">
        <v>23</v>
      </c>
      <c r="L1575" t="str">
        <f>RIGHT(H1575, LEN(H1575)-6)</f>
        <v>HUMH</v>
      </c>
      <c r="M1575">
        <f>IF(AND(NOT(K1574=K1575),J1574=J1575,I1574=I1575),M1574,IF(AND(NOT(K1575=K1576),J1575=J1576,I1575=I1576),M1573,IF(AND(NOT(K1574=K1573),J1574=J1573,I1574=I1573),M1574+1,IF(K1574=K1575,M1574,M1574+1))))</f>
        <v>73</v>
      </c>
      <c r="N1575" s="10"/>
      <c r="O1575" t="b">
        <f>IF(AND(NOT(K1574=K1575),J1574=J1575,I1574=I1575),TRUE,FALSE)</f>
        <v>0</v>
      </c>
      <c r="P1575" t="str">
        <f>IF(M1575=M1574,IF(NOT(P1574=""),P1574,IF(NOT(N1574=""),N1574,"")),IF(NOT(N1575=""),N1575,""))</f>
        <v>10605819</v>
      </c>
      <c r="Q1575" t="str">
        <f>IF(M1575=M1576,IF(Q1576="",P1575,Q1576),P1575)</f>
        <v>10605819</v>
      </c>
    </row>
    <row r="1576" spans="1:17">
      <c r="A1576" t="str">
        <f t="shared" si="24"/>
        <v>10605819</v>
      </c>
      <c r="B1576" s="10" t="s">
        <v>11</v>
      </c>
      <c r="C1576">
        <v>13684</v>
      </c>
      <c r="D1576" s="10" t="s">
        <v>12</v>
      </c>
      <c r="E1576" s="10" t="s">
        <v>24</v>
      </c>
      <c r="F1576" s="10" t="s">
        <v>14</v>
      </c>
      <c r="G1576" s="10" t="s">
        <v>15</v>
      </c>
      <c r="H1576" s="10" t="s">
        <v>108</v>
      </c>
      <c r="I1576" s="10" t="s">
        <v>739</v>
      </c>
      <c r="J1576" s="10" t="s">
        <v>265</v>
      </c>
      <c r="K1576" s="10" t="s">
        <v>23</v>
      </c>
      <c r="L1576" t="str">
        <f>RIGHT(H1576, LEN(H1576)-6)</f>
        <v>HUMH</v>
      </c>
      <c r="M1576">
        <f>IF(AND(NOT(K1575=K1576),J1575=J1576,I1575=I1576),M1575,IF(AND(NOT(K1576=K1577),J1576=J1577,I1576=I1577),M1574,IF(AND(NOT(K1575=K1574),J1575=J1574,I1575=I1574),M1575+1,IF(K1575=K1576,M1575,M1575+1))))</f>
        <v>73</v>
      </c>
      <c r="N1576" s="10"/>
      <c r="O1576" t="b">
        <f>IF(AND(NOT(K1575=K1576),J1575=J1576,I1575=I1576),TRUE,FALSE)</f>
        <v>0</v>
      </c>
      <c r="P1576" t="str">
        <f>IF(M1576=M1575,IF(NOT(P1575=""),P1575,IF(NOT(N1575=""),N1575,"")),IF(NOT(N1576=""),N1576,""))</f>
        <v>10605819</v>
      </c>
      <c r="Q1576" t="str">
        <f>IF(M1576=M1577,IF(Q1577="",P1576,Q1577),P1576)</f>
        <v>10605819</v>
      </c>
    </row>
    <row r="1577" spans="1:17">
      <c r="A1577" t="str">
        <f t="shared" si="24"/>
        <v>10605819</v>
      </c>
      <c r="B1577" s="10" t="s">
        <v>11</v>
      </c>
      <c r="C1577">
        <v>13734</v>
      </c>
      <c r="D1577" s="10" t="s">
        <v>12</v>
      </c>
      <c r="E1577" s="10" t="s">
        <v>24</v>
      </c>
      <c r="F1577" s="10" t="s">
        <v>14</v>
      </c>
      <c r="G1577" s="10" t="s">
        <v>15</v>
      </c>
      <c r="H1577" s="10" t="s">
        <v>56</v>
      </c>
      <c r="I1577" s="10" t="s">
        <v>773</v>
      </c>
      <c r="J1577" s="10" t="s">
        <v>272</v>
      </c>
      <c r="K1577" s="10" t="s">
        <v>23</v>
      </c>
      <c r="L1577" t="str">
        <f>RIGHT(H1577, LEN(H1577)-6)</f>
        <v>SCIH</v>
      </c>
      <c r="M1577">
        <f>IF(AND(NOT(K1576=K1577),J1576=J1577,I1576=I1577),M1576,IF(AND(NOT(K1577=K1578),J1577=J1578,I1577=I1578),M1575,IF(AND(NOT(K1576=K1575),J1576=J1575,I1576=I1575),M1576+1,IF(K1576=K1577,M1576,M1576+1))))</f>
        <v>73</v>
      </c>
      <c r="N1577" s="10"/>
      <c r="O1577" t="b">
        <f>IF(AND(NOT(K1576=K1577),J1576=J1577,I1576=I1577),TRUE,FALSE)</f>
        <v>0</v>
      </c>
      <c r="P1577" t="str">
        <f>IF(M1577=M1576,IF(NOT(P1576=""),P1576,IF(NOT(N1576=""),N1576,"")),IF(NOT(N1577=""),N1577,""))</f>
        <v>10605819</v>
      </c>
      <c r="Q1577" t="str">
        <f>IF(M1577=M1578,IF(Q1578="",P1577,Q1578),P1577)</f>
        <v>10605819</v>
      </c>
    </row>
    <row r="1578" spans="1:17">
      <c r="A1578" t="str">
        <f t="shared" si="24"/>
        <v>10605819</v>
      </c>
      <c r="B1578" s="10" t="s">
        <v>11</v>
      </c>
      <c r="C1578">
        <v>13751</v>
      </c>
      <c r="D1578" s="10" t="s">
        <v>12</v>
      </c>
      <c r="E1578" s="10" t="s">
        <v>24</v>
      </c>
      <c r="F1578" s="10" t="s">
        <v>14</v>
      </c>
      <c r="G1578" s="10" t="s">
        <v>15</v>
      </c>
      <c r="H1578" s="10" t="s">
        <v>86</v>
      </c>
      <c r="I1578" s="10" t="s">
        <v>740</v>
      </c>
      <c r="J1578" s="10" t="s">
        <v>17</v>
      </c>
      <c r="K1578" s="10" t="s">
        <v>23</v>
      </c>
      <c r="L1578" t="str">
        <f>RIGHT(H1578, LEN(H1578)-6)</f>
        <v>HUMH</v>
      </c>
      <c r="M1578">
        <f>IF(AND(NOT(K1577=K1578),J1577=J1578,I1577=I1578),M1577,IF(AND(NOT(K1578=K1579),J1578=J1579,I1578=I1579),M1576,IF(AND(NOT(K1577=K1576),J1577=J1576,I1577=I1576),M1577+1,IF(K1577=K1578,M1577,M1577+1))))</f>
        <v>73</v>
      </c>
      <c r="N1578" s="10"/>
      <c r="O1578" t="b">
        <f>IF(AND(NOT(K1577=K1578),J1577=J1578,I1577=I1578),TRUE,FALSE)</f>
        <v>0</v>
      </c>
      <c r="P1578" t="str">
        <f>IF(M1578=M1577,IF(NOT(P1577=""),P1577,IF(NOT(N1577=""),N1577,"")),IF(NOT(N1578=""),N1578,""))</f>
        <v>10605819</v>
      </c>
      <c r="Q1578" t="str">
        <f>IF(M1578=M1579,IF(Q1579="",P1578,Q1579),P1578)</f>
        <v>10605819</v>
      </c>
    </row>
    <row r="1579" spans="1:17">
      <c r="A1579" t="str">
        <f t="shared" si="24"/>
        <v>10605819</v>
      </c>
      <c r="B1579" s="10" t="s">
        <v>11</v>
      </c>
      <c r="C1579">
        <v>20431</v>
      </c>
      <c r="D1579" s="10" t="s">
        <v>30</v>
      </c>
      <c r="E1579" s="10" t="s">
        <v>34</v>
      </c>
      <c r="F1579" s="10" t="s">
        <v>14</v>
      </c>
      <c r="G1579" s="10" t="s">
        <v>15</v>
      </c>
      <c r="H1579" s="10" t="s">
        <v>96</v>
      </c>
      <c r="I1579" s="10" t="s">
        <v>847</v>
      </c>
      <c r="J1579" s="10" t="s">
        <v>277</v>
      </c>
      <c r="K1579" s="10" t="s">
        <v>23</v>
      </c>
      <c r="L1579" t="str">
        <f>RIGHT(H1579, LEN(H1579)-6)</f>
        <v>ACCH</v>
      </c>
      <c r="M1579">
        <f>IF(AND(NOT(K1578=K1579),J1578=J1579,I1578=I1579),M1578,IF(AND(NOT(K1579=K1580),J1579=J1580,I1579=I1580),M1577,IF(AND(NOT(K1578=K1577),J1578=J1577,I1578=I1577),M1578+1,IF(K1578=K1579,M1578,M1578+1))))</f>
        <v>73</v>
      </c>
      <c r="N1579" s="10"/>
      <c r="O1579" t="b">
        <f>IF(AND(NOT(K1578=K1579),J1578=J1579,I1578=I1579),TRUE,FALSE)</f>
        <v>0</v>
      </c>
      <c r="P1579" t="str">
        <f>IF(M1579=M1578,IF(NOT(P1578=""),P1578,IF(NOT(N1578=""),N1578,"")),IF(NOT(N1579=""),N1579,""))</f>
        <v>10605819</v>
      </c>
      <c r="Q1579" t="str">
        <f>IF(M1579=M1580,IF(Q1580="",P1579,Q1580),P1579)</f>
        <v>10605819</v>
      </c>
    </row>
    <row r="1580" spans="1:17">
      <c r="A1580" t="str">
        <f t="shared" si="24"/>
        <v>Anon_74</v>
      </c>
      <c r="B1580" s="10" t="s">
        <v>11</v>
      </c>
      <c r="C1580">
        <v>1090</v>
      </c>
      <c r="D1580" s="10" t="s">
        <v>127</v>
      </c>
      <c r="E1580" s="10" t="s">
        <v>13</v>
      </c>
      <c r="F1580" s="10" t="s">
        <v>14</v>
      </c>
      <c r="G1580" s="10" t="s">
        <v>15</v>
      </c>
      <c r="H1580" s="10" t="s">
        <v>94</v>
      </c>
      <c r="I1580" s="10" t="s">
        <v>762</v>
      </c>
      <c r="J1580" s="10" t="s">
        <v>272</v>
      </c>
      <c r="K1580" s="10" t="s">
        <v>18</v>
      </c>
      <c r="L1580" t="str">
        <f>RIGHT(H1580, LEN(H1580)-6)</f>
        <v>ACCH</v>
      </c>
      <c r="M1580">
        <f>IF(AND(NOT(K1579=K1580),J1579=J1580,I1579=I1580),M1579,IF(AND(NOT(K1580=K1581),J1580=J1581,I1580=I1581),M1578,IF(AND(NOT(K1579=K1578),J1579=J1578,I1579=I1578),M1579+1,IF(K1579=K1580,M1579,M1579+1))))</f>
        <v>74</v>
      </c>
      <c r="N1580" s="10"/>
      <c r="O1580" t="b">
        <f>IF(AND(NOT(K1579=K1580),J1579=J1580,I1579=I1580),TRUE,FALSE)</f>
        <v>0</v>
      </c>
      <c r="P1580" t="str">
        <f>IF(M1580=M1579,IF(NOT(P1579=""),P1579,IF(NOT(N1579=""),N1579,"")),IF(NOT(N1580=""),N1580,""))</f>
        <v/>
      </c>
      <c r="Q1580" t="str">
        <f>IF(M1580=M1581,IF(Q1581="",P1580,Q1581),P1580)</f>
        <v/>
      </c>
    </row>
    <row r="1581" spans="1:17">
      <c r="A1581" t="str">
        <f t="shared" si="24"/>
        <v>Anon_74</v>
      </c>
      <c r="B1581" s="10" t="s">
        <v>11</v>
      </c>
      <c r="C1581">
        <v>1108</v>
      </c>
      <c r="D1581" s="10" t="s">
        <v>12</v>
      </c>
      <c r="E1581" s="10" t="s">
        <v>13</v>
      </c>
      <c r="F1581" s="10" t="s">
        <v>14</v>
      </c>
      <c r="G1581" s="10" t="s">
        <v>15</v>
      </c>
      <c r="H1581" s="10" t="s">
        <v>113</v>
      </c>
      <c r="I1581" s="10" t="s">
        <v>784</v>
      </c>
      <c r="J1581" s="10" t="s">
        <v>268</v>
      </c>
      <c r="K1581" s="10" t="s">
        <v>18</v>
      </c>
      <c r="L1581" t="str">
        <f>RIGHT(H1581, LEN(H1581)-6)</f>
        <v>ACCH</v>
      </c>
      <c r="M1581">
        <f>IF(AND(NOT(K1580=K1581),J1580=J1581,I1580=I1581),M1580,IF(AND(NOT(K1581=K1582),J1581=J1582,I1581=I1582),M1579,IF(AND(NOT(K1580=K1579),J1580=J1579,I1580=I1579),M1580+1,IF(K1580=K1581,M1580,M1580+1))))</f>
        <v>74</v>
      </c>
      <c r="N1581" s="10"/>
      <c r="O1581" t="b">
        <f>IF(AND(NOT(K1580=K1581),J1580=J1581,I1580=I1581),TRUE,FALSE)</f>
        <v>0</v>
      </c>
      <c r="P1581" t="str">
        <f>IF(M1581=M1580,IF(NOT(P1580=""),P1580,IF(NOT(N1580=""),N1580,"")),IF(NOT(N1581=""),N1581,""))</f>
        <v/>
      </c>
      <c r="Q1581" t="str">
        <f>IF(M1581=M1582,IF(Q1582="",P1581,Q1582),P1581)</f>
        <v/>
      </c>
    </row>
    <row r="1582" spans="1:17">
      <c r="A1582" t="str">
        <f t="shared" si="24"/>
        <v>Anon_74</v>
      </c>
      <c r="B1582" s="10" t="s">
        <v>11</v>
      </c>
      <c r="C1582">
        <v>1160</v>
      </c>
      <c r="D1582" s="10" t="s">
        <v>12</v>
      </c>
      <c r="E1582" s="10" t="s">
        <v>13</v>
      </c>
      <c r="F1582" s="10" t="s">
        <v>14</v>
      </c>
      <c r="G1582" s="10" t="s">
        <v>15</v>
      </c>
      <c r="H1582" s="10" t="s">
        <v>52</v>
      </c>
      <c r="I1582" s="10" t="s">
        <v>766</v>
      </c>
      <c r="J1582" s="10" t="s">
        <v>241</v>
      </c>
      <c r="K1582" s="10" t="s">
        <v>18</v>
      </c>
      <c r="L1582" t="str">
        <f>RIGHT(H1582, LEN(H1582)-6)</f>
        <v>HUMH</v>
      </c>
      <c r="M1582">
        <f>IF(AND(NOT(K1581=K1582),J1581=J1582,I1581=I1582),M1581,IF(AND(NOT(K1582=K1583),J1582=J1583,I1582=I1583),M1580,IF(AND(NOT(K1581=K1580),J1581=J1580,I1581=I1580),M1581+1,IF(K1581=K1582,M1581,M1581+1))))</f>
        <v>74</v>
      </c>
      <c r="N1582" s="10"/>
      <c r="O1582" t="b">
        <f>IF(AND(NOT(K1581=K1582),J1581=J1582,I1581=I1582),TRUE,FALSE)</f>
        <v>0</v>
      </c>
      <c r="P1582" t="str">
        <f>IF(M1582=M1581,IF(NOT(P1581=""),P1581,IF(NOT(N1581=""),N1581,"")),IF(NOT(N1582=""),N1582,""))</f>
        <v/>
      </c>
      <c r="Q1582" t="str">
        <f>IF(M1582=M1583,IF(Q1583="",P1582,Q1583),P1582)</f>
        <v/>
      </c>
    </row>
    <row r="1583" spans="1:17">
      <c r="A1583" t="str">
        <f t="shared" si="24"/>
        <v>Anon_74</v>
      </c>
      <c r="B1583" s="10" t="s">
        <v>11</v>
      </c>
      <c r="C1583">
        <v>1384</v>
      </c>
      <c r="D1583" s="10" t="s">
        <v>12</v>
      </c>
      <c r="E1583" s="10" t="s">
        <v>20</v>
      </c>
      <c r="F1583" s="10" t="s">
        <v>14</v>
      </c>
      <c r="G1583" s="10" t="s">
        <v>15</v>
      </c>
      <c r="H1583" s="10" t="s">
        <v>117</v>
      </c>
      <c r="I1583" s="10" t="s">
        <v>857</v>
      </c>
      <c r="J1583" s="10" t="s">
        <v>17</v>
      </c>
      <c r="K1583" s="10" t="s">
        <v>18</v>
      </c>
      <c r="L1583" t="str">
        <f>RIGHT(H1583, LEN(H1583)-6)</f>
        <v>ACCH</v>
      </c>
      <c r="M1583">
        <f>IF(AND(NOT(K1582=K1583),J1582=J1583,I1582=I1583),M1582,IF(AND(NOT(K1583=K1584),J1583=J1584,I1583=I1584),M1581,IF(AND(NOT(K1582=K1581),J1582=J1581,I1582=I1581),M1582+1,IF(K1582=K1583,M1582,M1582+1))))</f>
        <v>74</v>
      </c>
      <c r="N1583" s="10"/>
      <c r="O1583" t="b">
        <f>IF(AND(NOT(K1582=K1583),J1582=J1583,I1582=I1583),TRUE,FALSE)</f>
        <v>0</v>
      </c>
      <c r="P1583" t="str">
        <f>IF(M1583=M1582,IF(NOT(P1582=""),P1582,IF(NOT(N1582=""),N1582,"")),IF(NOT(N1583=""),N1583,""))</f>
        <v/>
      </c>
      <c r="Q1583" t="str">
        <f>IF(M1583=M1584,IF(Q1584="",P1583,Q1584),P1583)</f>
        <v/>
      </c>
    </row>
    <row r="1584" spans="1:17">
      <c r="A1584" t="str">
        <f t="shared" si="24"/>
        <v>Anon_74</v>
      </c>
      <c r="B1584" s="10" t="s">
        <v>11</v>
      </c>
      <c r="C1584">
        <v>7541</v>
      </c>
      <c r="D1584" s="10" t="s">
        <v>61</v>
      </c>
      <c r="E1584" s="10" t="s">
        <v>13</v>
      </c>
      <c r="F1584" s="10" t="s">
        <v>14</v>
      </c>
      <c r="G1584" s="10" t="s">
        <v>15</v>
      </c>
      <c r="H1584" s="10" t="s">
        <v>92</v>
      </c>
      <c r="I1584" s="10" t="s">
        <v>791</v>
      </c>
      <c r="J1584" s="10" t="s">
        <v>272</v>
      </c>
      <c r="K1584" s="10" t="s">
        <v>18</v>
      </c>
      <c r="L1584" t="str">
        <f>RIGHT(H1584, LEN(H1584)-6)</f>
        <v>ACCH</v>
      </c>
      <c r="M1584">
        <f>IF(AND(NOT(K1583=K1584),J1583=J1584,I1583=I1584),M1583,IF(AND(NOT(K1584=K1585),J1584=J1585,I1584=I1585),M1582,IF(AND(NOT(K1583=K1582),J1583=J1582,I1583=I1582),M1583+1,IF(K1583=K1584,M1583,M1583+1))))</f>
        <v>74</v>
      </c>
      <c r="N1584" s="10"/>
      <c r="O1584" t="b">
        <f>IF(AND(NOT(K1583=K1584),J1583=J1584,I1583=I1584),TRUE,FALSE)</f>
        <v>0</v>
      </c>
      <c r="P1584" t="str">
        <f>IF(M1584=M1583,IF(NOT(P1583=""),P1583,IF(NOT(N1583=""),N1583,"")),IF(NOT(N1584=""),N1584,""))</f>
        <v/>
      </c>
      <c r="Q1584" t="str">
        <f>IF(M1584=M1585,IF(Q1585="",P1584,Q1585),P1584)</f>
        <v/>
      </c>
    </row>
    <row r="1585" spans="1:17">
      <c r="A1585" t="str">
        <f t="shared" si="24"/>
        <v>Anon_74</v>
      </c>
      <c r="B1585" s="10" t="s">
        <v>11</v>
      </c>
      <c r="C1585">
        <v>13648</v>
      </c>
      <c r="D1585" s="10" t="s">
        <v>12</v>
      </c>
      <c r="E1585" s="10" t="s">
        <v>24</v>
      </c>
      <c r="F1585" s="10" t="s">
        <v>14</v>
      </c>
      <c r="G1585" s="10" t="s">
        <v>15</v>
      </c>
      <c r="H1585" s="10" t="s">
        <v>106</v>
      </c>
      <c r="I1585" s="10" t="s">
        <v>821</v>
      </c>
      <c r="J1585" s="10" t="s">
        <v>268</v>
      </c>
      <c r="K1585" s="10" t="s">
        <v>18</v>
      </c>
      <c r="L1585" t="str">
        <f>RIGHT(H1585, LEN(H1585)-6)</f>
        <v>SCIH</v>
      </c>
      <c r="M1585">
        <f>IF(AND(NOT(K1584=K1585),J1584=J1585,I1584=I1585),M1584,IF(AND(NOT(K1585=K1586),J1585=J1586,I1585=I1586),M1583,IF(AND(NOT(K1584=K1583),J1584=J1583,I1584=I1583),M1584+1,IF(K1584=K1585,M1584,M1584+1))))</f>
        <v>74</v>
      </c>
      <c r="N1585" s="10"/>
      <c r="O1585" t="b">
        <f>IF(AND(NOT(K1584=K1585),J1584=J1585,I1584=I1585),TRUE,FALSE)</f>
        <v>0</v>
      </c>
      <c r="P1585" t="str">
        <f>IF(M1585=M1584,IF(NOT(P1584=""),P1584,IF(NOT(N1584=""),N1584,"")),IF(NOT(N1585=""),N1585,""))</f>
        <v/>
      </c>
      <c r="Q1585" t="str">
        <f>IF(M1585=M1586,IF(Q1586="",P1585,Q1586),P1585)</f>
        <v/>
      </c>
    </row>
    <row r="1586" spans="1:17">
      <c r="A1586" t="str">
        <f t="shared" si="24"/>
        <v>Anon_74</v>
      </c>
      <c r="B1586" s="10" t="s">
        <v>11</v>
      </c>
      <c r="C1586">
        <v>13706</v>
      </c>
      <c r="D1586" s="10" t="s">
        <v>30</v>
      </c>
      <c r="E1586" s="10" t="s">
        <v>34</v>
      </c>
      <c r="F1586" s="10" t="s">
        <v>14</v>
      </c>
      <c r="G1586" s="10" t="s">
        <v>15</v>
      </c>
      <c r="H1586" s="10" t="s">
        <v>53</v>
      </c>
      <c r="I1586" s="10" t="s">
        <v>763</v>
      </c>
      <c r="J1586" s="10" t="s">
        <v>241</v>
      </c>
      <c r="K1586" s="10" t="s">
        <v>18</v>
      </c>
      <c r="L1586" t="str">
        <f>RIGHT(H1586, LEN(H1586)-6)</f>
        <v>ACCH</v>
      </c>
      <c r="M1586">
        <f>IF(AND(NOT(K1585=K1586),J1585=J1586,I1585=I1586),M1585,IF(AND(NOT(K1586=K1587),J1586=J1587,I1586=I1587),M1584,IF(AND(NOT(K1585=K1584),J1585=J1584,I1585=I1584),M1585+1,IF(K1585=K1586,M1585,M1585+1))))</f>
        <v>74</v>
      </c>
      <c r="N1586" s="10"/>
      <c r="O1586" t="b">
        <f>IF(AND(NOT(K1585=K1586),J1585=J1586,I1585=I1586),TRUE,FALSE)</f>
        <v>0</v>
      </c>
      <c r="P1586" t="str">
        <f>IF(M1586=M1585,IF(NOT(P1585=""),P1585,IF(NOT(N1585=""),N1585,"")),IF(NOT(N1586=""),N1586,""))</f>
        <v/>
      </c>
      <c r="Q1586" t="str">
        <f>IF(M1586=M1587,IF(Q1587="",P1586,Q1587),P1586)</f>
        <v/>
      </c>
    </row>
    <row r="1587" spans="1:17">
      <c r="A1587" t="str">
        <f t="shared" si="24"/>
        <v>Anon_74</v>
      </c>
      <c r="B1587" s="10" t="s">
        <v>11</v>
      </c>
      <c r="C1587">
        <v>13719</v>
      </c>
      <c r="D1587" s="10" t="s">
        <v>12</v>
      </c>
      <c r="E1587" s="10" t="s">
        <v>24</v>
      </c>
      <c r="F1587" s="10" t="s">
        <v>14</v>
      </c>
      <c r="G1587" s="10" t="s">
        <v>15</v>
      </c>
      <c r="H1587" s="10" t="s">
        <v>51</v>
      </c>
      <c r="I1587" s="10" t="s">
        <v>764</v>
      </c>
      <c r="J1587" s="10" t="s">
        <v>241</v>
      </c>
      <c r="K1587" s="10" t="s">
        <v>18</v>
      </c>
      <c r="L1587" t="str">
        <f>RIGHT(H1587, LEN(H1587)-6)</f>
        <v>HUMH</v>
      </c>
      <c r="M1587">
        <f>IF(AND(NOT(K1586=K1587),J1586=J1587,I1586=I1587),M1586,IF(AND(NOT(K1587=K1588),J1587=J1588,I1587=I1588),M1585,IF(AND(NOT(K1586=K1585),J1586=J1585,I1586=I1585),M1586+1,IF(K1586=K1587,M1586,M1586+1))))</f>
        <v>74</v>
      </c>
      <c r="N1587" s="10"/>
      <c r="O1587" t="b">
        <f>IF(AND(NOT(K1586=K1587),J1586=J1587,I1586=I1587),TRUE,FALSE)</f>
        <v>0</v>
      </c>
      <c r="P1587" t="str">
        <f>IF(M1587=M1586,IF(NOT(P1586=""),P1586,IF(NOT(N1586=""),N1586,"")),IF(NOT(N1587=""),N1587,""))</f>
        <v/>
      </c>
      <c r="Q1587" t="str">
        <f>IF(M1587=M1588,IF(Q1588="",P1587,Q1588),P1587)</f>
        <v/>
      </c>
    </row>
    <row r="1588" spans="1:17">
      <c r="A1588" t="str">
        <f t="shared" si="24"/>
        <v>Anon_74</v>
      </c>
      <c r="B1588" s="10" t="s">
        <v>11</v>
      </c>
      <c r="C1588">
        <v>13723</v>
      </c>
      <c r="D1588" s="10" t="s">
        <v>12</v>
      </c>
      <c r="E1588" s="10" t="s">
        <v>24</v>
      </c>
      <c r="F1588" s="10" t="s">
        <v>14</v>
      </c>
      <c r="G1588" s="10" t="s">
        <v>15</v>
      </c>
      <c r="H1588" s="10" t="s">
        <v>122</v>
      </c>
      <c r="I1588" s="10" t="s">
        <v>861</v>
      </c>
      <c r="J1588" s="10" t="s">
        <v>241</v>
      </c>
      <c r="K1588" s="10" t="s">
        <v>18</v>
      </c>
      <c r="L1588" t="str">
        <f>RIGHT(H1588, LEN(H1588)-6)</f>
        <v>ACCH</v>
      </c>
      <c r="M1588">
        <f>IF(AND(NOT(K1587=K1588),J1587=J1588,I1587=I1588),M1587,IF(AND(NOT(K1588=K1589),J1588=J1589,I1588=I1589),M1586,IF(AND(NOT(K1587=K1586),J1587=J1586,I1587=I1586),M1587+1,IF(K1587=K1588,M1587,M1587+1))))</f>
        <v>74</v>
      </c>
      <c r="N1588" s="10"/>
      <c r="O1588" t="b">
        <f>IF(AND(NOT(K1587=K1588),J1587=J1588,I1587=I1588),TRUE,FALSE)</f>
        <v>0</v>
      </c>
      <c r="P1588" t="str">
        <f>IF(M1588=M1587,IF(NOT(P1587=""),P1587,IF(NOT(N1587=""),N1587,"")),IF(NOT(N1588=""),N1588,""))</f>
        <v/>
      </c>
      <c r="Q1588" t="str">
        <f>IF(M1588=M1589,IF(Q1589="",P1588,Q1589),P1588)</f>
        <v/>
      </c>
    </row>
    <row r="1589" spans="1:17">
      <c r="A1589" t="str">
        <f t="shared" si="24"/>
        <v>Anon_74</v>
      </c>
      <c r="B1589" s="10" t="s">
        <v>11</v>
      </c>
      <c r="C1589">
        <v>13748</v>
      </c>
      <c r="D1589" s="10" t="s">
        <v>42</v>
      </c>
      <c r="E1589" s="10" t="s">
        <v>24</v>
      </c>
      <c r="F1589" s="10" t="s">
        <v>14</v>
      </c>
      <c r="G1589" s="10" t="s">
        <v>15</v>
      </c>
      <c r="H1589" s="10" t="s">
        <v>88</v>
      </c>
      <c r="I1589" s="10" t="s">
        <v>738</v>
      </c>
      <c r="J1589" s="10" t="s">
        <v>241</v>
      </c>
      <c r="K1589" s="10" t="s">
        <v>18</v>
      </c>
      <c r="L1589" t="str">
        <f>RIGHT(H1589, LEN(H1589)-6)</f>
        <v>ACCH</v>
      </c>
      <c r="M1589">
        <f>IF(AND(NOT(K1588=K1589),J1588=J1589,I1588=I1589),M1588,IF(AND(NOT(K1589=K1590),J1589=J1590,I1589=I1590),M1587,IF(AND(NOT(K1588=K1587),J1588=J1587,I1588=I1587),M1588+1,IF(K1588=K1589,M1588,M1588+1))))</f>
        <v>74</v>
      </c>
      <c r="N1589" s="10"/>
      <c r="O1589" t="b">
        <f>IF(AND(NOT(K1588=K1589),J1588=J1589,I1588=I1589),TRUE,FALSE)</f>
        <v>0</v>
      </c>
      <c r="P1589" t="str">
        <f>IF(M1589=M1588,IF(NOT(P1588=""),P1588,IF(NOT(N1588=""),N1588,"")),IF(NOT(N1589=""),N1589,""))</f>
        <v/>
      </c>
      <c r="Q1589" t="str">
        <f>IF(M1589=M1590,IF(Q1590="",P1589,Q1590),P1589)</f>
        <v/>
      </c>
    </row>
    <row r="1590" spans="1:17">
      <c r="A1590" t="str">
        <f t="shared" si="24"/>
        <v>10661913</v>
      </c>
      <c r="B1590" s="10" t="s">
        <v>11</v>
      </c>
      <c r="C1590">
        <v>1081</v>
      </c>
      <c r="D1590" s="10" t="s">
        <v>112</v>
      </c>
      <c r="E1590" s="10" t="s">
        <v>13</v>
      </c>
      <c r="F1590" s="10" t="s">
        <v>14</v>
      </c>
      <c r="G1590" s="10" t="s">
        <v>15</v>
      </c>
      <c r="H1590" s="10" t="s">
        <v>94</v>
      </c>
      <c r="I1590" s="10" t="s">
        <v>762</v>
      </c>
      <c r="J1590" s="10" t="s">
        <v>241</v>
      </c>
      <c r="K1590" s="10" t="s">
        <v>38</v>
      </c>
      <c r="L1590" t="str">
        <f>RIGHT(H1590, LEN(H1590)-6)</f>
        <v>ACCH</v>
      </c>
      <c r="M1590">
        <f>IF(AND(NOT(K1589=K1590),J1589=J1590,I1589=I1590),M1589,IF(AND(NOT(K1590=K1591),J1590=J1591,I1590=I1591),M1588,IF(AND(NOT(K1589=K1588),J1589=J1588,I1589=I1588),M1589+1,IF(K1589=K1590,M1589,M1589+1))))</f>
        <v>75</v>
      </c>
      <c r="N1590" s="10"/>
      <c r="O1590" t="b">
        <f>IF(AND(NOT(K1589=K1590),J1589=J1590,I1589=I1590),TRUE,FALSE)</f>
        <v>0</v>
      </c>
      <c r="P1590" t="str">
        <f>IF(M1590=M1589,IF(NOT(P1589=""),P1589,IF(NOT(N1589=""),N1589,"")),IF(NOT(N1590=""),N1590,""))</f>
        <v/>
      </c>
      <c r="Q1590" t="str">
        <f>IF(M1590=M1591,IF(Q1591="",P1590,Q1591),P1590)</f>
        <v>10661913</v>
      </c>
    </row>
    <row r="1591" spans="1:17">
      <c r="A1591" t="str">
        <f t="shared" si="24"/>
        <v>10661913</v>
      </c>
      <c r="B1591" s="10" t="s">
        <v>11</v>
      </c>
      <c r="C1591">
        <v>1104</v>
      </c>
      <c r="D1591" s="10" t="s">
        <v>61</v>
      </c>
      <c r="E1591" s="10" t="s">
        <v>13</v>
      </c>
      <c r="F1591" s="10" t="s">
        <v>14</v>
      </c>
      <c r="G1591" s="10" t="s">
        <v>15</v>
      </c>
      <c r="H1591" s="10" t="s">
        <v>41</v>
      </c>
      <c r="I1591" s="10" t="s">
        <v>745</v>
      </c>
      <c r="J1591" s="10" t="s">
        <v>270</v>
      </c>
      <c r="K1591" s="10" t="s">
        <v>38</v>
      </c>
      <c r="L1591" t="str">
        <f>RIGHT(H1591, LEN(H1591)-6)</f>
        <v>ACCH</v>
      </c>
      <c r="M1591">
        <f>IF(AND(NOT(K1590=K1591),J1590=J1591,I1590=I1591),M1590,IF(AND(NOT(K1591=K1592),J1591=J1592,I1591=I1592),M1589,IF(AND(NOT(K1590=K1589),J1590=J1589,I1590=I1589),M1590+1,IF(K1590=K1591,M1590,M1590+1))))</f>
        <v>75</v>
      </c>
      <c r="N1591" s="10"/>
      <c r="O1591" t="b">
        <f>IF(AND(NOT(K1590=K1591),J1590=J1591,I1590=I1591),TRUE,FALSE)</f>
        <v>0</v>
      </c>
      <c r="P1591" t="str">
        <f>IF(M1591=M1590,IF(NOT(P1590=""),P1590,IF(NOT(N1590=""),N1590,"")),IF(NOT(N1591=""),N1591,""))</f>
        <v/>
      </c>
      <c r="Q1591" t="str">
        <f>IF(M1591=M1592,IF(Q1592="",P1591,Q1592),P1591)</f>
        <v>10661913</v>
      </c>
    </row>
    <row r="1592" spans="1:17">
      <c r="A1592" t="str">
        <f t="shared" si="24"/>
        <v>10661913</v>
      </c>
      <c r="B1592" s="10" t="s">
        <v>11</v>
      </c>
      <c r="C1592">
        <v>1122</v>
      </c>
      <c r="D1592" s="10" t="s">
        <v>30</v>
      </c>
      <c r="E1592" s="10" t="s">
        <v>13</v>
      </c>
      <c r="F1592" s="10" t="s">
        <v>14</v>
      </c>
      <c r="G1592" s="10" t="s">
        <v>15</v>
      </c>
      <c r="H1592" s="10" t="s">
        <v>54</v>
      </c>
      <c r="I1592" s="10" t="s">
        <v>770</v>
      </c>
      <c r="J1592" s="10"/>
      <c r="K1592" s="10" t="s">
        <v>38</v>
      </c>
      <c r="L1592" t="str">
        <f>RIGHT(H1592, LEN(H1592)-6)</f>
        <v>ACCH</v>
      </c>
      <c r="M1592">
        <f>IF(AND(NOT(K1591=K1592),J1591=J1592,I1591=I1592),M1591,IF(AND(NOT(K1592=K1593),J1592=J1593,I1592=I1593),M1590,IF(AND(NOT(K1591=K1590),J1591=J1590,I1591=I1590),M1591+1,IF(K1591=K1592,M1591,M1591+1))))</f>
        <v>75</v>
      </c>
      <c r="N1592" s="10"/>
      <c r="O1592" t="b">
        <f>IF(AND(NOT(K1591=K1592),J1591=J1592,I1591=I1592),TRUE,FALSE)</f>
        <v>0</v>
      </c>
      <c r="P1592" t="str">
        <f>IF(M1592=M1591,IF(NOT(P1591=""),P1591,IF(NOT(N1591=""),N1591,"")),IF(NOT(N1592=""),N1592,""))</f>
        <v/>
      </c>
      <c r="Q1592" t="str">
        <f>IF(M1592=M1593,IF(Q1593="",P1592,Q1593),P1592)</f>
        <v>10661913</v>
      </c>
    </row>
    <row r="1593" spans="1:17">
      <c r="A1593" t="str">
        <f t="shared" si="24"/>
        <v>10661913</v>
      </c>
      <c r="B1593" s="10" t="s">
        <v>11</v>
      </c>
      <c r="C1593">
        <v>1203</v>
      </c>
      <c r="D1593" s="10" t="s">
        <v>30</v>
      </c>
      <c r="E1593" s="10" t="s">
        <v>13</v>
      </c>
      <c r="F1593" s="10" t="s">
        <v>14</v>
      </c>
      <c r="G1593" s="10" t="s">
        <v>15</v>
      </c>
      <c r="H1593" s="10" t="s">
        <v>115</v>
      </c>
      <c r="I1593" s="10" t="s">
        <v>746</v>
      </c>
      <c r="J1593" s="10" t="s">
        <v>17</v>
      </c>
      <c r="K1593" s="10" t="s">
        <v>38</v>
      </c>
      <c r="L1593" t="str">
        <f>RIGHT(H1593, LEN(H1593)-6)</f>
        <v>SCIH</v>
      </c>
      <c r="M1593">
        <f>IF(AND(NOT(K1592=K1593),J1592=J1593,I1592=I1593),M1592,IF(AND(NOT(K1593=K1594),J1593=J1594,I1593=I1594),M1591,IF(AND(NOT(K1592=K1591),J1592=J1591,I1592=I1591),M1592+1,IF(K1592=K1593,M1592,M1592+1))))</f>
        <v>75</v>
      </c>
      <c r="N1593" s="10"/>
      <c r="O1593" t="b">
        <f>IF(AND(NOT(K1592=K1593),J1592=J1593,I1592=I1593),TRUE,FALSE)</f>
        <v>0</v>
      </c>
      <c r="P1593" t="str">
        <f>IF(M1593=M1592,IF(NOT(P1592=""),P1592,IF(NOT(N1592=""),N1592,"")),IF(NOT(N1593=""),N1593,""))</f>
        <v/>
      </c>
      <c r="Q1593" t="str">
        <f>IF(M1593=M1594,IF(Q1594="",P1593,Q1594),P1593)</f>
        <v>10661913</v>
      </c>
    </row>
    <row r="1594" spans="1:17">
      <c r="A1594" t="str">
        <f t="shared" si="24"/>
        <v>10661913</v>
      </c>
      <c r="B1594" s="10" t="s">
        <v>11</v>
      </c>
      <c r="C1594">
        <v>1433</v>
      </c>
      <c r="D1594" s="10" t="s">
        <v>30</v>
      </c>
      <c r="E1594" s="10" t="s">
        <v>20</v>
      </c>
      <c r="F1594" s="10" t="s">
        <v>14</v>
      </c>
      <c r="G1594" s="10" t="s">
        <v>15</v>
      </c>
      <c r="H1594" s="10" t="s">
        <v>53</v>
      </c>
      <c r="I1594" s="10" t="s">
        <v>763</v>
      </c>
      <c r="J1594" s="10" t="s">
        <v>241</v>
      </c>
      <c r="K1594" s="10" t="s">
        <v>38</v>
      </c>
      <c r="L1594" t="str">
        <f>RIGHT(H1594, LEN(H1594)-6)</f>
        <v>ACCH</v>
      </c>
      <c r="M1594">
        <f>IF(AND(NOT(K1593=K1594),J1593=J1594,I1593=I1594),M1593,IF(AND(NOT(K1594=K1595),J1594=J1595,I1594=I1595),M1592,IF(AND(NOT(K1593=K1592),J1593=J1592,I1593=I1592),M1593+1,IF(K1593=K1594,M1593,M1593+1))))</f>
        <v>75</v>
      </c>
      <c r="N1594" s="10"/>
      <c r="O1594" t="b">
        <f>IF(AND(NOT(K1593=K1594),J1593=J1594,I1593=I1594),TRUE,FALSE)</f>
        <v>0</v>
      </c>
      <c r="P1594" t="str">
        <f>IF(M1594=M1593,IF(NOT(P1593=""),P1593,IF(NOT(N1593=""),N1593,"")),IF(NOT(N1594=""),N1594,""))</f>
        <v/>
      </c>
      <c r="Q1594" t="str">
        <f>IF(M1594=M1595,IF(Q1595="",P1594,Q1595),P1594)</f>
        <v>10661913</v>
      </c>
    </row>
    <row r="1595" spans="1:17">
      <c r="A1595" t="str">
        <f t="shared" si="24"/>
        <v>10661913</v>
      </c>
      <c r="B1595" s="10" t="s">
        <v>11</v>
      </c>
      <c r="C1595">
        <v>7306</v>
      </c>
      <c r="D1595" s="10" t="s">
        <v>12</v>
      </c>
      <c r="E1595" s="10" t="s">
        <v>13</v>
      </c>
      <c r="F1595" s="10" t="s">
        <v>281</v>
      </c>
      <c r="G1595" s="10" t="s">
        <v>15</v>
      </c>
      <c r="H1595" s="10" t="s">
        <v>215</v>
      </c>
      <c r="I1595" s="10" t="s">
        <v>749</v>
      </c>
      <c r="J1595" s="10"/>
      <c r="K1595" s="10" t="s">
        <v>38</v>
      </c>
      <c r="L1595" t="str">
        <f>RIGHT(H1595, LEN(H1595)-6)</f>
        <v>ACCH</v>
      </c>
      <c r="M1595">
        <f>IF(AND(NOT(K1594=K1595),J1594=J1595,I1594=I1595),M1594,IF(AND(NOT(K1595=K1596),J1595=J1596,I1595=I1596),M1593,IF(AND(NOT(K1594=K1593),J1594=J1593,I1594=I1593),M1594+1,IF(K1594=K1595,M1594,M1594+1))))</f>
        <v>75</v>
      </c>
      <c r="N1595" s="10" t="s">
        <v>355</v>
      </c>
      <c r="O1595" t="b">
        <f>IF(AND(NOT(K1594=K1595),J1594=J1595,I1594=I1595),TRUE,FALSE)</f>
        <v>0</v>
      </c>
      <c r="P1595" t="str">
        <f>IF(M1595=M1594,IF(NOT(P1594=""),P1594,IF(NOT(N1594=""),N1594,"")),IF(NOT(N1595=""),N1595,""))</f>
        <v/>
      </c>
      <c r="Q1595" t="str">
        <f>IF(M1595=M1596,IF(Q1596="",P1595,Q1596),P1595)</f>
        <v>10661913</v>
      </c>
    </row>
    <row r="1596" spans="1:17">
      <c r="A1596" t="str">
        <f t="shared" si="24"/>
        <v>10661913</v>
      </c>
      <c r="B1596" s="10" t="s">
        <v>11</v>
      </c>
      <c r="C1596">
        <v>13640</v>
      </c>
      <c r="D1596" s="10" t="s">
        <v>12</v>
      </c>
      <c r="E1596" s="10" t="s">
        <v>24</v>
      </c>
      <c r="F1596" s="10" t="s">
        <v>14</v>
      </c>
      <c r="G1596" s="10" t="s">
        <v>15</v>
      </c>
      <c r="H1596" s="10" t="s">
        <v>89</v>
      </c>
      <c r="I1596" s="10" t="s">
        <v>848</v>
      </c>
      <c r="J1596" s="10" t="s">
        <v>17</v>
      </c>
      <c r="K1596" s="10" t="s">
        <v>38</v>
      </c>
      <c r="L1596" t="str">
        <f>RIGHT(H1596, LEN(H1596)-6)</f>
        <v>SCIH</v>
      </c>
      <c r="M1596">
        <f>IF(AND(NOT(K1595=K1596),J1595=J1596,I1595=I1596),M1595,IF(AND(NOT(K1596=K1597),J1596=J1597,I1596=I1597),M1594,IF(AND(NOT(K1595=K1594),J1595=J1594,I1595=I1594),M1595+1,IF(K1595=K1596,M1595,M1595+1))))</f>
        <v>75</v>
      </c>
      <c r="N1596" s="10"/>
      <c r="O1596" t="b">
        <f>IF(AND(NOT(K1595=K1596),J1595=J1596,I1595=I1596),TRUE,FALSE)</f>
        <v>0</v>
      </c>
      <c r="P1596" t="str">
        <f>IF(M1596=M1595,IF(NOT(P1595=""),P1595,IF(NOT(N1595=""),N1595,"")),IF(NOT(N1596=""),N1596,""))</f>
        <v>10661913</v>
      </c>
      <c r="Q1596" t="str">
        <f>IF(M1596=M1597,IF(Q1597="",P1596,Q1597),P1596)</f>
        <v>10661913</v>
      </c>
    </row>
    <row r="1597" spans="1:17">
      <c r="A1597" t="str">
        <f t="shared" si="24"/>
        <v>10661913</v>
      </c>
      <c r="B1597" s="10" t="s">
        <v>11</v>
      </c>
      <c r="C1597">
        <v>13678</v>
      </c>
      <c r="D1597" s="10" t="s">
        <v>12</v>
      </c>
      <c r="E1597" s="10" t="s">
        <v>24</v>
      </c>
      <c r="F1597" s="10" t="s">
        <v>14</v>
      </c>
      <c r="G1597" s="10" t="s">
        <v>15</v>
      </c>
      <c r="H1597" s="10" t="s">
        <v>116</v>
      </c>
      <c r="I1597" s="10" t="s">
        <v>849</v>
      </c>
      <c r="J1597" s="10" t="s">
        <v>270</v>
      </c>
      <c r="K1597" s="10" t="s">
        <v>38</v>
      </c>
      <c r="L1597" t="str">
        <f>RIGHT(H1597, LEN(H1597)-6)</f>
        <v>ACCH</v>
      </c>
      <c r="M1597">
        <f>IF(AND(NOT(K1596=K1597),J1596=J1597,I1596=I1597),M1596,IF(AND(NOT(K1597=K1598),J1597=J1598,I1597=I1598),M1595,IF(AND(NOT(K1596=K1595),J1596=J1595,I1596=I1595),M1596+1,IF(K1596=K1597,M1596,M1596+1))))</f>
        <v>75</v>
      </c>
      <c r="N1597" s="10"/>
      <c r="O1597" t="b">
        <f>IF(AND(NOT(K1596=K1597),J1596=J1597,I1596=I1597),TRUE,FALSE)</f>
        <v>0</v>
      </c>
      <c r="P1597" t="str">
        <f>IF(M1597=M1596,IF(NOT(P1596=""),P1596,IF(NOT(N1596=""),N1596,"")),IF(NOT(N1597=""),N1597,""))</f>
        <v>10661913</v>
      </c>
      <c r="Q1597" t="str">
        <f>IF(M1597=M1598,IF(Q1598="",P1597,Q1598),P1597)</f>
        <v>10661913</v>
      </c>
    </row>
    <row r="1598" spans="1:17">
      <c r="A1598" t="str">
        <f t="shared" si="24"/>
        <v>10661913</v>
      </c>
      <c r="B1598" s="10" t="s">
        <v>11</v>
      </c>
      <c r="C1598">
        <v>13749</v>
      </c>
      <c r="D1598" s="10" t="s">
        <v>61</v>
      </c>
      <c r="E1598" s="10" t="s">
        <v>24</v>
      </c>
      <c r="F1598" s="10" t="s">
        <v>14</v>
      </c>
      <c r="G1598" s="10" t="s">
        <v>15</v>
      </c>
      <c r="H1598" s="10" t="s">
        <v>88</v>
      </c>
      <c r="I1598" s="10" t="s">
        <v>738</v>
      </c>
      <c r="J1598" s="10" t="s">
        <v>265</v>
      </c>
      <c r="K1598" s="10" t="s">
        <v>38</v>
      </c>
      <c r="L1598" t="str">
        <f>RIGHT(H1598, LEN(H1598)-6)</f>
        <v>ACCH</v>
      </c>
      <c r="M1598">
        <f>IF(AND(NOT(K1597=K1598),J1597=J1598,I1597=I1598),M1597,IF(AND(NOT(K1598=K1599),J1598=J1599,I1598=I1599),M1596,IF(AND(NOT(K1597=K1596),J1597=J1596,I1597=I1596),M1597+1,IF(K1597=K1598,M1597,M1597+1))))</f>
        <v>75</v>
      </c>
      <c r="N1598" s="10"/>
      <c r="O1598" t="b">
        <f>IF(AND(NOT(K1597=K1598),J1597=J1598,I1597=I1598),TRUE,FALSE)</f>
        <v>0</v>
      </c>
      <c r="P1598" t="str">
        <f>IF(M1598=M1597,IF(NOT(P1597=""),P1597,IF(NOT(N1597=""),N1597,"")),IF(NOT(N1598=""),N1598,""))</f>
        <v>10661913</v>
      </c>
      <c r="Q1598" t="str">
        <f>IF(M1598=M1599,IF(Q1599="",P1598,Q1599),P1598)</f>
        <v>10661913</v>
      </c>
    </row>
    <row r="1599" spans="1:17">
      <c r="A1599" t="str">
        <f t="shared" si="24"/>
        <v>10661913</v>
      </c>
      <c r="B1599" s="10" t="s">
        <v>11</v>
      </c>
      <c r="C1599">
        <v>13751</v>
      </c>
      <c r="D1599" s="10" t="s">
        <v>12</v>
      </c>
      <c r="E1599" s="10" t="s">
        <v>24</v>
      </c>
      <c r="F1599" s="10" t="s">
        <v>281</v>
      </c>
      <c r="G1599" s="10" t="s">
        <v>15</v>
      </c>
      <c r="H1599" s="10" t="s">
        <v>86</v>
      </c>
      <c r="I1599" s="10" t="s">
        <v>740</v>
      </c>
      <c r="J1599" s="10"/>
      <c r="K1599" s="10" t="s">
        <v>38</v>
      </c>
      <c r="L1599" t="str">
        <f>RIGHT(H1599, LEN(H1599)-6)</f>
        <v>HUMH</v>
      </c>
      <c r="M1599">
        <f>IF(AND(NOT(K1598=K1599),J1598=J1599,I1598=I1599),M1598,IF(AND(NOT(K1599=K1600),J1599=J1600,I1599=I1600),M1597,IF(AND(NOT(K1598=K1597),J1598=J1597,I1598=I1597),M1598+1,IF(K1598=K1599,M1598,M1598+1))))</f>
        <v>75</v>
      </c>
      <c r="N1599" s="10" t="s">
        <v>355</v>
      </c>
      <c r="O1599" t="b">
        <f>IF(AND(NOT(K1598=K1599),J1598=J1599,I1598=I1599),TRUE,FALSE)</f>
        <v>0</v>
      </c>
      <c r="P1599" t="str">
        <f>IF(M1599=M1598,IF(NOT(P1598=""),P1598,IF(NOT(N1598=""),N1598,"")),IF(NOT(N1599=""),N1599,""))</f>
        <v>10661913</v>
      </c>
      <c r="Q1599" t="str">
        <f>IF(M1599=M1600,IF(Q1600="",P1599,Q1600),P1599)</f>
        <v>10661913</v>
      </c>
    </row>
    <row r="1600" spans="1:17">
      <c r="A1600" t="str">
        <f t="shared" si="24"/>
        <v>10661913</v>
      </c>
      <c r="B1600" s="10" t="s">
        <v>11</v>
      </c>
      <c r="C1600">
        <v>18815</v>
      </c>
      <c r="D1600" s="10" t="s">
        <v>30</v>
      </c>
      <c r="E1600" s="10" t="s">
        <v>24</v>
      </c>
      <c r="F1600" s="10" t="s">
        <v>14</v>
      </c>
      <c r="G1600" s="10" t="s">
        <v>15</v>
      </c>
      <c r="H1600" s="10" t="s">
        <v>118</v>
      </c>
      <c r="I1600" s="10" t="s">
        <v>853</v>
      </c>
      <c r="J1600" s="10" t="s">
        <v>272</v>
      </c>
      <c r="K1600" s="10" t="s">
        <v>38</v>
      </c>
      <c r="L1600" t="str">
        <f>RIGHT(H1600, LEN(H1600)-6)</f>
        <v>SCIH</v>
      </c>
      <c r="M1600">
        <f>IF(AND(NOT(K1599=K1600),J1599=J1600,I1599=I1600),M1599,IF(AND(NOT(K1600=K1601),J1600=J1601,I1600=I1601),M1598,IF(AND(NOT(K1599=K1598),J1599=J1598,I1599=I1598),M1599+1,IF(K1599=K1600,M1599,M1599+1))))</f>
        <v>75</v>
      </c>
      <c r="N1600" s="10"/>
      <c r="O1600" t="b">
        <f>IF(AND(NOT(K1599=K1600),J1599=J1600,I1599=I1600),TRUE,FALSE)</f>
        <v>0</v>
      </c>
      <c r="P1600" t="str">
        <f>IF(M1600=M1599,IF(NOT(P1599=""),P1599,IF(NOT(N1599=""),N1599,"")),IF(NOT(N1600=""),N1600,""))</f>
        <v>10661913</v>
      </c>
      <c r="Q1600" t="str">
        <f>IF(M1600=M1601,IF(Q1601="",P1600,Q1601),P1600)</f>
        <v>10661913</v>
      </c>
    </row>
    <row r="1601" spans="1:17">
      <c r="A1601" t="str">
        <f t="shared" si="24"/>
        <v>10671951</v>
      </c>
      <c r="B1601" s="10" t="s">
        <v>11</v>
      </c>
      <c r="C1601">
        <v>1081</v>
      </c>
      <c r="D1601" s="10" t="s">
        <v>112</v>
      </c>
      <c r="E1601" s="10" t="s">
        <v>13</v>
      </c>
      <c r="F1601" s="10" t="s">
        <v>14</v>
      </c>
      <c r="G1601" s="10" t="s">
        <v>15</v>
      </c>
      <c r="H1601" s="10" t="s">
        <v>94</v>
      </c>
      <c r="I1601" s="10" t="s">
        <v>762</v>
      </c>
      <c r="J1601" s="10" t="s">
        <v>272</v>
      </c>
      <c r="K1601" s="10" t="s">
        <v>18</v>
      </c>
      <c r="L1601" t="str">
        <f>RIGHT(H1601, LEN(H1601)-6)</f>
        <v>ACCH</v>
      </c>
      <c r="M1601">
        <f>IF(AND(NOT(K1600=K1601),J1600=J1601,I1600=I1601),M1600,IF(AND(NOT(K1601=K1602),J1601=J1602,I1601=I1602),M1599,IF(AND(NOT(K1600=K1599),J1600=J1599,I1600=I1599),M1600+1,IF(K1600=K1601,M1600,M1600+1))))</f>
        <v>76</v>
      </c>
      <c r="N1601" s="10"/>
      <c r="O1601" t="b">
        <f>IF(AND(NOT(K1600=K1601),J1600=J1601,I1600=I1601),TRUE,FALSE)</f>
        <v>0</v>
      </c>
      <c r="P1601" t="str">
        <f>IF(M1601=M1600,IF(NOT(P1600=""),P1600,IF(NOT(N1600=""),N1600,"")),IF(NOT(N1601=""),N1601,""))</f>
        <v/>
      </c>
      <c r="Q1601" t="str">
        <f>IF(M1601=M1602,IF(Q1602="",P1601,Q1602),P1601)</f>
        <v>10671951</v>
      </c>
    </row>
    <row r="1602" spans="1:17">
      <c r="A1602" t="str">
        <f t="shared" si="24"/>
        <v>10671951</v>
      </c>
      <c r="B1602" s="10" t="s">
        <v>11</v>
      </c>
      <c r="C1602">
        <v>1118</v>
      </c>
      <c r="D1602" s="10" t="s">
        <v>30</v>
      </c>
      <c r="E1602" s="10" t="s">
        <v>13</v>
      </c>
      <c r="F1602" s="10" t="s">
        <v>14</v>
      </c>
      <c r="G1602" s="10" t="s">
        <v>15</v>
      </c>
      <c r="H1602" s="10" t="s">
        <v>76</v>
      </c>
      <c r="I1602" s="10" t="s">
        <v>802</v>
      </c>
      <c r="J1602" s="10" t="s">
        <v>17</v>
      </c>
      <c r="K1602" s="10" t="s">
        <v>18</v>
      </c>
      <c r="L1602" t="str">
        <f>RIGHT(H1602, LEN(H1602)-6)</f>
        <v>ACCH</v>
      </c>
      <c r="M1602">
        <f>IF(AND(NOT(K1601=K1602),J1601=J1602,I1601=I1602),M1601,IF(AND(NOT(K1602=K1603),J1602=J1603,I1602=I1603),M1600,IF(AND(NOT(K1601=K1600),J1601=J1600,I1601=I1600),M1601+1,IF(K1601=K1602,M1601,M1601+1))))</f>
        <v>76</v>
      </c>
      <c r="N1602" s="10"/>
      <c r="O1602" t="b">
        <f>IF(AND(NOT(K1601=K1602),J1601=J1602,I1601=I1602),TRUE,FALSE)</f>
        <v>0</v>
      </c>
      <c r="P1602" t="str">
        <f>IF(M1602=M1601,IF(NOT(P1601=""),P1601,IF(NOT(N1601=""),N1601,"")),IF(NOT(N1602=""),N1602,""))</f>
        <v/>
      </c>
      <c r="Q1602" t="str">
        <f>IF(M1602=M1603,IF(Q1603="",P1602,Q1603),P1602)</f>
        <v>10671951</v>
      </c>
    </row>
    <row r="1603" spans="1:17">
      <c r="A1603" t="str">
        <f t="shared" ref="A1603:A1666" si="25">IF(LEN(Q1603)=8,Q1603,CONCATENATE("Anon_",M1603))</f>
        <v>10671951</v>
      </c>
      <c r="B1603" s="10" t="s">
        <v>11</v>
      </c>
      <c r="C1603">
        <v>1125</v>
      </c>
      <c r="D1603" s="10" t="s">
        <v>30</v>
      </c>
      <c r="E1603" s="10" t="s">
        <v>13</v>
      </c>
      <c r="F1603" s="10" t="s">
        <v>14</v>
      </c>
      <c r="G1603" s="10" t="s">
        <v>15</v>
      </c>
      <c r="H1603" s="10" t="s">
        <v>88</v>
      </c>
      <c r="I1603" s="10" t="s">
        <v>738</v>
      </c>
      <c r="J1603" s="10" t="s">
        <v>277</v>
      </c>
      <c r="K1603" s="10" t="s">
        <v>18</v>
      </c>
      <c r="L1603" t="str">
        <f>RIGHT(H1603, LEN(H1603)-6)</f>
        <v>ACCH</v>
      </c>
      <c r="M1603">
        <f>IF(AND(NOT(K1602=K1603),J1602=J1603,I1602=I1603),M1602,IF(AND(NOT(K1603=K1604),J1603=J1604,I1603=I1604),M1601,IF(AND(NOT(K1602=K1601),J1602=J1601,I1602=I1601),M1602+1,IF(K1602=K1603,M1602,M1602+1))))</f>
        <v>76</v>
      </c>
      <c r="N1603" s="10"/>
      <c r="O1603" t="b">
        <f>IF(AND(NOT(K1602=K1603),J1602=J1603,I1602=I1603),TRUE,FALSE)</f>
        <v>0</v>
      </c>
      <c r="P1603" t="str">
        <f>IF(M1603=M1602,IF(NOT(P1602=""),P1602,IF(NOT(N1602=""),N1602,"")),IF(NOT(N1603=""),N1603,""))</f>
        <v/>
      </c>
      <c r="Q1603" t="str">
        <f>IF(M1603=M1604,IF(Q1604="",P1603,Q1604),P1603)</f>
        <v>10671951</v>
      </c>
    </row>
    <row r="1604" spans="1:17">
      <c r="A1604" t="str">
        <f t="shared" si="25"/>
        <v>10671951</v>
      </c>
      <c r="B1604" s="10" t="s">
        <v>11</v>
      </c>
      <c r="C1604">
        <v>1286</v>
      </c>
      <c r="D1604" s="10" t="s">
        <v>30</v>
      </c>
      <c r="E1604" s="10" t="s">
        <v>13</v>
      </c>
      <c r="F1604" s="10" t="s">
        <v>14</v>
      </c>
      <c r="G1604" s="10" t="s">
        <v>15</v>
      </c>
      <c r="H1604" s="10" t="s">
        <v>74</v>
      </c>
      <c r="I1604" s="10" t="s">
        <v>796</v>
      </c>
      <c r="J1604" s="10" t="s">
        <v>17</v>
      </c>
      <c r="K1604" s="10" t="s">
        <v>18</v>
      </c>
      <c r="L1604" t="str">
        <f>RIGHT(H1604, LEN(H1604)-6)</f>
        <v>SSCH</v>
      </c>
      <c r="M1604">
        <f>IF(AND(NOT(K1603=K1604),J1603=J1604,I1603=I1604),M1603,IF(AND(NOT(K1604=K1605),J1604=J1605,I1604=I1605),M1602,IF(AND(NOT(K1603=K1602),J1603=J1602,I1603=I1602),M1603+1,IF(K1603=K1604,M1603,M1603+1))))</f>
        <v>76</v>
      </c>
      <c r="N1604" s="10"/>
      <c r="O1604" t="b">
        <f>IF(AND(NOT(K1603=K1604),J1603=J1604,I1603=I1604),TRUE,FALSE)</f>
        <v>0</v>
      </c>
      <c r="P1604" t="str">
        <f>IF(M1604=M1603,IF(NOT(P1603=""),P1603,IF(NOT(N1603=""),N1603,"")),IF(NOT(N1604=""),N1604,""))</f>
        <v/>
      </c>
      <c r="Q1604" t="str">
        <f>IF(M1604=M1605,IF(Q1605="",P1604,Q1605),P1604)</f>
        <v>10671951</v>
      </c>
    </row>
    <row r="1605" spans="1:17">
      <c r="A1605" t="str">
        <f t="shared" si="25"/>
        <v>10671951</v>
      </c>
      <c r="B1605" s="10" t="s">
        <v>11</v>
      </c>
      <c r="C1605">
        <v>1399</v>
      </c>
      <c r="D1605" s="10" t="s">
        <v>12</v>
      </c>
      <c r="E1605" s="10" t="s">
        <v>20</v>
      </c>
      <c r="F1605" s="10" t="s">
        <v>281</v>
      </c>
      <c r="G1605" s="10" t="s">
        <v>15</v>
      </c>
      <c r="H1605" s="10" t="s">
        <v>261</v>
      </c>
      <c r="I1605" s="10" t="s">
        <v>846</v>
      </c>
      <c r="J1605" s="10"/>
      <c r="K1605" s="10" t="s">
        <v>18</v>
      </c>
      <c r="L1605" t="str">
        <f>RIGHT(H1605, LEN(H1605)-6)</f>
        <v>ACCH</v>
      </c>
      <c r="M1605">
        <f>IF(AND(NOT(K1604=K1605),J1604=J1605,I1604=I1605),M1604,IF(AND(NOT(K1605=K1606),J1605=J1606,I1605=I1606),M1603,IF(AND(NOT(K1604=K1603),J1604=J1603,I1604=I1603),M1604+1,IF(K1604=K1605,M1604,M1604+1))))</f>
        <v>76</v>
      </c>
      <c r="N1605" s="10" t="s">
        <v>356</v>
      </c>
      <c r="O1605" t="b">
        <f>IF(AND(NOT(K1604=K1605),J1604=J1605,I1604=I1605),TRUE,FALSE)</f>
        <v>0</v>
      </c>
      <c r="P1605" t="str">
        <f>IF(M1605=M1604,IF(NOT(P1604=""),P1604,IF(NOT(N1604=""),N1604,"")),IF(NOT(N1605=""),N1605,""))</f>
        <v/>
      </c>
      <c r="Q1605" t="str">
        <f>IF(M1605=M1606,IF(Q1606="",P1605,Q1606),P1605)</f>
        <v>10671951</v>
      </c>
    </row>
    <row r="1606" spans="1:17">
      <c r="A1606" t="str">
        <f t="shared" si="25"/>
        <v>10671951</v>
      </c>
      <c r="B1606" s="10" t="s">
        <v>11</v>
      </c>
      <c r="C1606">
        <v>1420</v>
      </c>
      <c r="D1606" s="10" t="s">
        <v>12</v>
      </c>
      <c r="E1606" s="10" t="s">
        <v>20</v>
      </c>
      <c r="F1606" s="10" t="s">
        <v>281</v>
      </c>
      <c r="G1606" s="10" t="s">
        <v>15</v>
      </c>
      <c r="H1606" s="10" t="s">
        <v>96</v>
      </c>
      <c r="I1606" s="10" t="s">
        <v>847</v>
      </c>
      <c r="J1606" s="10"/>
      <c r="K1606" s="10" t="s">
        <v>18</v>
      </c>
      <c r="L1606" t="str">
        <f>RIGHT(H1606, LEN(H1606)-6)</f>
        <v>ACCH</v>
      </c>
      <c r="M1606">
        <f>IF(AND(NOT(K1605=K1606),J1605=J1606,I1605=I1606),M1605,IF(AND(NOT(K1606=K1607),J1606=J1607,I1606=I1607),M1604,IF(AND(NOT(K1605=K1604),J1605=J1604,I1605=I1604),M1605+1,IF(K1605=K1606,M1605,M1605+1))))</f>
        <v>76</v>
      </c>
      <c r="N1606" s="10" t="s">
        <v>356</v>
      </c>
      <c r="O1606" t="b">
        <f>IF(AND(NOT(K1605=K1606),J1605=J1606,I1605=I1606),TRUE,FALSE)</f>
        <v>0</v>
      </c>
      <c r="P1606" t="str">
        <f>IF(M1606=M1605,IF(NOT(P1605=""),P1605,IF(NOT(N1605=""),N1605,"")),IF(NOT(N1606=""),N1606,""))</f>
        <v>10671951</v>
      </c>
      <c r="Q1606" t="str">
        <f>IF(M1606=M1607,IF(Q1607="",P1606,Q1607),P1606)</f>
        <v>10671951</v>
      </c>
    </row>
    <row r="1607" spans="1:17">
      <c r="A1607" t="str">
        <f t="shared" si="25"/>
        <v>10671951</v>
      </c>
      <c r="B1607" s="10" t="s">
        <v>11</v>
      </c>
      <c r="C1607">
        <v>13325</v>
      </c>
      <c r="D1607" s="10" t="s">
        <v>30</v>
      </c>
      <c r="E1607" s="10" t="s">
        <v>20</v>
      </c>
      <c r="F1607" s="10" t="s">
        <v>14</v>
      </c>
      <c r="G1607" s="10" t="s">
        <v>15</v>
      </c>
      <c r="H1607" s="10" t="s">
        <v>96</v>
      </c>
      <c r="I1607" s="10" t="s">
        <v>847</v>
      </c>
      <c r="J1607" s="10" t="s">
        <v>17</v>
      </c>
      <c r="K1607" s="10" t="s">
        <v>18</v>
      </c>
      <c r="L1607" t="str">
        <f>RIGHT(H1607, LEN(H1607)-6)</f>
        <v>ACCH</v>
      </c>
      <c r="M1607">
        <f>IF(AND(NOT(K1606=K1607),J1606=J1607,I1606=I1607),M1606,IF(AND(NOT(K1607=K1608),J1607=J1608,I1607=I1608),M1605,IF(AND(NOT(K1606=K1605),J1606=J1605,I1606=I1605),M1606+1,IF(K1606=K1607,M1606,M1606+1))))</f>
        <v>76</v>
      </c>
      <c r="N1607" s="10"/>
      <c r="O1607" t="b">
        <f>IF(AND(NOT(K1606=K1607),J1606=J1607,I1606=I1607),TRUE,FALSE)</f>
        <v>0</v>
      </c>
      <c r="P1607" t="str">
        <f>IF(M1607=M1606,IF(NOT(P1606=""),P1606,IF(NOT(N1606=""),N1606,"")),IF(NOT(N1607=""),N1607,""))</f>
        <v>10671951</v>
      </c>
      <c r="Q1607" t="str">
        <f>IF(M1607=M1608,IF(Q1608="",P1607,Q1608),P1607)</f>
        <v>10671951</v>
      </c>
    </row>
    <row r="1608" spans="1:17">
      <c r="A1608" t="str">
        <f t="shared" si="25"/>
        <v>10671951</v>
      </c>
      <c r="B1608" s="10" t="s">
        <v>11</v>
      </c>
      <c r="C1608">
        <v>13650</v>
      </c>
      <c r="D1608" s="10" t="s">
        <v>12</v>
      </c>
      <c r="E1608" s="10" t="s">
        <v>24</v>
      </c>
      <c r="F1608" s="10" t="s">
        <v>281</v>
      </c>
      <c r="G1608" s="10" t="s">
        <v>15</v>
      </c>
      <c r="H1608" s="10" t="s">
        <v>142</v>
      </c>
      <c r="I1608" s="10" t="s">
        <v>866</v>
      </c>
      <c r="J1608" s="10"/>
      <c r="K1608" s="10" t="s">
        <v>18</v>
      </c>
      <c r="L1608" t="str">
        <f>RIGHT(H1608, LEN(H1608)-6)</f>
        <v>SSCH</v>
      </c>
      <c r="M1608">
        <f>IF(AND(NOT(K1607=K1608),J1607=J1608,I1607=I1608),M1607,IF(AND(NOT(K1608=K1609),J1608=J1609,I1608=I1609),M1606,IF(AND(NOT(K1607=K1606),J1607=J1606,I1607=I1606),M1607+1,IF(K1607=K1608,M1607,M1607+1))))</f>
        <v>76</v>
      </c>
      <c r="N1608" s="10" t="s">
        <v>356</v>
      </c>
      <c r="O1608" t="b">
        <f>IF(AND(NOT(K1607=K1608),J1607=J1608,I1607=I1608),TRUE,FALSE)</f>
        <v>0</v>
      </c>
      <c r="P1608" t="str">
        <f>IF(M1608=M1607,IF(NOT(P1607=""),P1607,IF(NOT(N1607=""),N1607,"")),IF(NOT(N1608=""),N1608,""))</f>
        <v>10671951</v>
      </c>
      <c r="Q1608" t="str">
        <f>IF(M1608=M1609,IF(Q1609="",P1608,Q1609),P1608)</f>
        <v>10671951</v>
      </c>
    </row>
    <row r="1609" spans="1:17">
      <c r="A1609" t="str">
        <f t="shared" si="25"/>
        <v>10671951</v>
      </c>
      <c r="B1609" s="10" t="s">
        <v>11</v>
      </c>
      <c r="C1609">
        <v>13651</v>
      </c>
      <c r="D1609" s="10" t="s">
        <v>30</v>
      </c>
      <c r="E1609" s="10" t="s">
        <v>24</v>
      </c>
      <c r="F1609" s="10" t="s">
        <v>14</v>
      </c>
      <c r="G1609" s="10" t="s">
        <v>15</v>
      </c>
      <c r="H1609" s="10" t="s">
        <v>142</v>
      </c>
      <c r="I1609" s="10" t="s">
        <v>866</v>
      </c>
      <c r="J1609" s="10" t="s">
        <v>268</v>
      </c>
      <c r="K1609" s="10" t="s">
        <v>18</v>
      </c>
      <c r="L1609" t="str">
        <f>RIGHT(H1609, LEN(H1609)-6)</f>
        <v>SSCH</v>
      </c>
      <c r="M1609">
        <f>IF(AND(NOT(K1608=K1609),J1608=J1609,I1608=I1609),M1608,IF(AND(NOT(K1609=K1610),J1609=J1610,I1609=I1610),M1607,IF(AND(NOT(K1608=K1607),J1608=J1607,I1608=I1607),M1608+1,IF(K1608=K1609,M1608,M1608+1))))</f>
        <v>76</v>
      </c>
      <c r="N1609" s="10"/>
      <c r="O1609" t="b">
        <f>IF(AND(NOT(K1608=K1609),J1608=J1609,I1608=I1609),TRUE,FALSE)</f>
        <v>0</v>
      </c>
      <c r="P1609" t="str">
        <f>IF(M1609=M1608,IF(NOT(P1608=""),P1608,IF(NOT(N1608=""),N1608,"")),IF(NOT(N1609=""),N1609,""))</f>
        <v>10671951</v>
      </c>
      <c r="Q1609" t="str">
        <f>IF(M1609=M1610,IF(Q1610="",P1609,Q1610),P1609)</f>
        <v>10671951</v>
      </c>
    </row>
    <row r="1610" spans="1:17">
      <c r="A1610" t="str">
        <f t="shared" si="25"/>
        <v>10671951</v>
      </c>
      <c r="B1610" s="10" t="s">
        <v>11</v>
      </c>
      <c r="C1610">
        <v>13707</v>
      </c>
      <c r="D1610" s="10" t="s">
        <v>73</v>
      </c>
      <c r="E1610" s="10" t="s">
        <v>34</v>
      </c>
      <c r="F1610" s="10" t="s">
        <v>14</v>
      </c>
      <c r="G1610" s="10" t="s">
        <v>15</v>
      </c>
      <c r="H1610" s="10" t="s">
        <v>53</v>
      </c>
      <c r="I1610" s="10" t="s">
        <v>763</v>
      </c>
      <c r="J1610" s="10" t="s">
        <v>241</v>
      </c>
      <c r="K1610" s="10" t="s">
        <v>18</v>
      </c>
      <c r="L1610" t="str">
        <f>RIGHT(H1610, LEN(H1610)-6)</f>
        <v>ACCH</v>
      </c>
      <c r="M1610">
        <f>IF(AND(NOT(K1609=K1610),J1609=J1610,I1609=I1610),M1609,IF(AND(NOT(K1610=K1611),J1610=J1611,I1610=I1611),M1608,IF(AND(NOT(K1609=K1608),J1609=J1608,I1609=I1608),M1609+1,IF(K1609=K1610,M1609,M1609+1))))</f>
        <v>76</v>
      </c>
      <c r="N1610" s="10"/>
      <c r="O1610" t="b">
        <f>IF(AND(NOT(K1609=K1610),J1609=J1610,I1609=I1610),TRUE,FALSE)</f>
        <v>0</v>
      </c>
      <c r="P1610" t="str">
        <f>IF(M1610=M1609,IF(NOT(P1609=""),P1609,IF(NOT(N1609=""),N1609,"")),IF(NOT(N1610=""),N1610,""))</f>
        <v>10671951</v>
      </c>
      <c r="Q1610" t="str">
        <f>IF(M1610=M1611,IF(Q1611="",P1610,Q1611),P1610)</f>
        <v>10671951</v>
      </c>
    </row>
    <row r="1611" spans="1:17">
      <c r="A1611" t="str">
        <f t="shared" si="25"/>
        <v>10671951</v>
      </c>
      <c r="B1611" s="10" t="s">
        <v>11</v>
      </c>
      <c r="C1611">
        <v>13717</v>
      </c>
      <c r="D1611" s="10" t="s">
        <v>12</v>
      </c>
      <c r="E1611" s="10" t="s">
        <v>24</v>
      </c>
      <c r="F1611" s="10" t="s">
        <v>14</v>
      </c>
      <c r="G1611" s="10" t="s">
        <v>15</v>
      </c>
      <c r="H1611" s="10" t="s">
        <v>119</v>
      </c>
      <c r="I1611" s="10" t="s">
        <v>769</v>
      </c>
      <c r="J1611" s="10" t="s">
        <v>279</v>
      </c>
      <c r="K1611" s="10" t="s">
        <v>18</v>
      </c>
      <c r="L1611" t="str">
        <f>RIGHT(H1611, LEN(H1611)-6)</f>
        <v>ACCH</v>
      </c>
      <c r="M1611">
        <f>IF(AND(NOT(K1610=K1611),J1610=J1611,I1610=I1611),M1610,IF(AND(NOT(K1611=K1612),J1611=J1612,I1611=I1612),M1609,IF(AND(NOT(K1610=K1609),J1610=J1609,I1610=I1609),M1610+1,IF(K1610=K1611,M1610,M1610+1))))</f>
        <v>76</v>
      </c>
      <c r="N1611" s="10"/>
      <c r="O1611" t="b">
        <f>IF(AND(NOT(K1610=K1611),J1610=J1611,I1610=I1611),TRUE,FALSE)</f>
        <v>0</v>
      </c>
      <c r="P1611" t="str">
        <f>IF(M1611=M1610,IF(NOT(P1610=""),P1610,IF(NOT(N1610=""),N1610,"")),IF(NOT(N1611=""),N1611,""))</f>
        <v>10671951</v>
      </c>
      <c r="Q1611" t="str">
        <f>IF(M1611=M1612,IF(Q1612="",P1611,Q1612),P1611)</f>
        <v>10671951</v>
      </c>
    </row>
    <row r="1612" spans="1:17">
      <c r="A1612" t="str">
        <f t="shared" si="25"/>
        <v>10671951</v>
      </c>
      <c r="B1612" s="10" t="s">
        <v>11</v>
      </c>
      <c r="C1612">
        <v>13772</v>
      </c>
      <c r="D1612" s="10" t="s">
        <v>12</v>
      </c>
      <c r="E1612" s="10" t="s">
        <v>24</v>
      </c>
      <c r="F1612" s="10" t="s">
        <v>14</v>
      </c>
      <c r="G1612" s="10" t="s">
        <v>15</v>
      </c>
      <c r="H1612" s="10" t="s">
        <v>95</v>
      </c>
      <c r="I1612" s="10" t="s">
        <v>612</v>
      </c>
      <c r="J1612" s="10" t="s">
        <v>281</v>
      </c>
      <c r="K1612" s="10" t="s">
        <v>18</v>
      </c>
      <c r="L1612" t="str">
        <f>RIGHT(H1612, LEN(H1612)-6)</f>
        <v>SSCH</v>
      </c>
      <c r="M1612">
        <f>IF(AND(NOT(K1611=K1612),J1611=J1612,I1611=I1612),M1611,IF(AND(NOT(K1612=K1613),J1612=J1613,I1612=I1613),M1610,IF(AND(NOT(K1611=K1610),J1611=J1610,I1611=I1610),M1611+1,IF(K1611=K1612,M1611,M1611+1))))</f>
        <v>76</v>
      </c>
      <c r="N1612" s="10"/>
      <c r="O1612" t="b">
        <f>IF(AND(NOT(K1611=K1612),J1611=J1612,I1611=I1612),TRUE,FALSE)</f>
        <v>0</v>
      </c>
      <c r="P1612" t="str">
        <f>IF(M1612=M1611,IF(NOT(P1611=""),P1611,IF(NOT(N1611=""),N1611,"")),IF(NOT(N1612=""),N1612,""))</f>
        <v>10671951</v>
      </c>
      <c r="Q1612" t="str">
        <f>IF(M1612=M1613,IF(Q1613="",P1612,Q1613),P1612)</f>
        <v>10671951</v>
      </c>
    </row>
    <row r="1613" spans="1:17">
      <c r="A1613" t="str">
        <f t="shared" si="25"/>
        <v>10671951</v>
      </c>
      <c r="B1613" s="10" t="s">
        <v>11</v>
      </c>
      <c r="C1613">
        <v>18426</v>
      </c>
      <c r="D1613" s="10" t="s">
        <v>91</v>
      </c>
      <c r="E1613" s="10" t="s">
        <v>24</v>
      </c>
      <c r="F1613" s="10" t="s">
        <v>14</v>
      </c>
      <c r="G1613" s="10" t="s">
        <v>15</v>
      </c>
      <c r="H1613" s="10" t="s">
        <v>92</v>
      </c>
      <c r="I1613" s="10" t="s">
        <v>791</v>
      </c>
      <c r="J1613" s="10" t="s">
        <v>277</v>
      </c>
      <c r="K1613" s="10" t="s">
        <v>18</v>
      </c>
      <c r="L1613" t="str">
        <f>RIGHT(H1613, LEN(H1613)-6)</f>
        <v>ACCH</v>
      </c>
      <c r="M1613">
        <f>IF(AND(NOT(K1612=K1613),J1612=J1613,I1612=I1613),M1612,IF(AND(NOT(K1613=K1614),J1613=J1614,I1613=I1614),M1611,IF(AND(NOT(K1612=K1611),J1612=J1611,I1612=I1611),M1612+1,IF(K1612=K1613,M1612,M1612+1))))</f>
        <v>76</v>
      </c>
      <c r="N1613" s="10"/>
      <c r="O1613" t="b">
        <f>IF(AND(NOT(K1612=K1613),J1612=J1613,I1612=I1613),TRUE,FALSE)</f>
        <v>0</v>
      </c>
      <c r="P1613" t="str">
        <f>IF(M1613=M1612,IF(NOT(P1612=""),P1612,IF(NOT(N1612=""),N1612,"")),IF(NOT(N1613=""),N1613,""))</f>
        <v>10671951</v>
      </c>
      <c r="Q1613" t="str">
        <f>IF(M1613=M1614,IF(Q1614="",P1613,Q1614),P1613)</f>
        <v>10671951</v>
      </c>
    </row>
    <row r="1614" spans="1:17">
      <c r="A1614" t="str">
        <f t="shared" si="25"/>
        <v>10671951</v>
      </c>
      <c r="B1614" s="10" t="s">
        <v>11</v>
      </c>
      <c r="C1614">
        <v>1082</v>
      </c>
      <c r="D1614" s="10" t="s">
        <v>105</v>
      </c>
      <c r="E1614" s="10" t="s">
        <v>13</v>
      </c>
      <c r="F1614" s="10" t="s">
        <v>14</v>
      </c>
      <c r="G1614" s="10" t="s">
        <v>15</v>
      </c>
      <c r="H1614" s="10" t="s">
        <v>94</v>
      </c>
      <c r="I1614" s="10" t="s">
        <v>762</v>
      </c>
      <c r="J1614" s="10" t="s">
        <v>241</v>
      </c>
      <c r="K1614" s="10" t="s">
        <v>18</v>
      </c>
      <c r="L1614" t="str">
        <f>RIGHT(H1614, LEN(H1614)-6)</f>
        <v>ACCH</v>
      </c>
      <c r="M1614">
        <f>IF(AND(NOT(K1613=K1614),J1613=J1614,I1613=I1614),M1613,IF(AND(NOT(K1614=K1615),J1614=J1615,I1614=I1615),M1612,IF(AND(NOT(K1613=K1612),J1613=J1612,I1613=I1612),M1613+1,IF(K1613=K1614,M1613,M1613+1))))</f>
        <v>76</v>
      </c>
      <c r="N1614" s="10"/>
      <c r="O1614" t="b">
        <f>IF(AND(NOT(K1613=K1614),J1613=J1614,I1613=I1614),TRUE,FALSE)</f>
        <v>0</v>
      </c>
      <c r="P1614" t="str">
        <f>IF(M1614=M1613,IF(NOT(P1613=""),P1613,IF(NOT(N1613=""),N1613,"")),IF(NOT(N1614=""),N1614,""))</f>
        <v>10671951</v>
      </c>
      <c r="Q1614" t="str">
        <f>IF(M1614=M1615,IF(Q1615="",P1614,Q1615),P1614)</f>
        <v>10671951</v>
      </c>
    </row>
    <row r="1615" spans="1:17">
      <c r="A1615" t="str">
        <f t="shared" si="25"/>
        <v>10671951</v>
      </c>
      <c r="B1615" s="10" t="s">
        <v>11</v>
      </c>
      <c r="C1615">
        <v>1102</v>
      </c>
      <c r="D1615" s="10" t="s">
        <v>73</v>
      </c>
      <c r="E1615" s="10" t="s">
        <v>13</v>
      </c>
      <c r="F1615" s="10" t="s">
        <v>14</v>
      </c>
      <c r="G1615" s="10" t="s">
        <v>15</v>
      </c>
      <c r="H1615" s="10" t="s">
        <v>41</v>
      </c>
      <c r="I1615" s="10" t="s">
        <v>745</v>
      </c>
      <c r="J1615" s="10" t="s">
        <v>284</v>
      </c>
      <c r="K1615" s="10" t="s">
        <v>18</v>
      </c>
      <c r="L1615" t="str">
        <f>RIGHT(H1615, LEN(H1615)-6)</f>
        <v>ACCH</v>
      </c>
      <c r="M1615">
        <f>IF(AND(NOT(K1614=K1615),J1614=J1615,I1614=I1615),M1614,IF(AND(NOT(K1615=K1616),J1615=J1616,I1615=I1616),M1613,IF(AND(NOT(K1614=K1613),J1614=J1613,I1614=I1613),M1614+1,IF(K1614=K1615,M1614,M1614+1))))</f>
        <v>76</v>
      </c>
      <c r="N1615" s="10"/>
      <c r="O1615" t="b">
        <f>IF(AND(NOT(K1614=K1615),J1614=J1615,I1614=I1615),TRUE,FALSE)</f>
        <v>0</v>
      </c>
      <c r="P1615" t="str">
        <f>IF(M1615=M1614,IF(NOT(P1614=""),P1614,IF(NOT(N1614=""),N1614,"")),IF(NOT(N1615=""),N1615,""))</f>
        <v>10671951</v>
      </c>
      <c r="Q1615" t="str">
        <f>IF(M1615=M1616,IF(Q1616="",P1615,Q1616),P1615)</f>
        <v>10671951</v>
      </c>
    </row>
    <row r="1616" spans="1:17">
      <c r="A1616" t="str">
        <f t="shared" si="25"/>
        <v>10671951</v>
      </c>
      <c r="B1616" s="10" t="s">
        <v>11</v>
      </c>
      <c r="C1616">
        <v>1455</v>
      </c>
      <c r="D1616" s="10" t="s">
        <v>12</v>
      </c>
      <c r="E1616" s="10" t="s">
        <v>13</v>
      </c>
      <c r="F1616" s="10" t="s">
        <v>14</v>
      </c>
      <c r="G1616" s="10" t="s">
        <v>15</v>
      </c>
      <c r="H1616" s="10" t="s">
        <v>90</v>
      </c>
      <c r="I1616" s="10" t="s">
        <v>813</v>
      </c>
      <c r="J1616" s="10" t="s">
        <v>277</v>
      </c>
      <c r="K1616" s="10" t="s">
        <v>18</v>
      </c>
      <c r="L1616" t="str">
        <f>RIGHT(H1616, LEN(H1616)-6)</f>
        <v>ACCH</v>
      </c>
      <c r="M1616">
        <f>IF(AND(NOT(K1615=K1616),J1615=J1616,I1615=I1616),M1615,IF(AND(NOT(K1616=K1617),J1616=J1617,I1616=I1617),M1614,IF(AND(NOT(K1615=K1614),J1615=J1614,I1615=I1614),M1615+1,IF(K1615=K1616,M1615,M1615+1))))</f>
        <v>76</v>
      </c>
      <c r="N1616" s="10"/>
      <c r="O1616" t="b">
        <f>IF(AND(NOT(K1615=K1616),J1615=J1616,I1615=I1616),TRUE,FALSE)</f>
        <v>0</v>
      </c>
      <c r="P1616" t="str">
        <f>IF(M1616=M1615,IF(NOT(P1615=""),P1615,IF(NOT(N1615=""),N1615,"")),IF(NOT(N1616=""),N1616,""))</f>
        <v>10671951</v>
      </c>
      <c r="Q1616" t="str">
        <f>IF(M1616=M1617,IF(Q1617="",P1616,Q1617),P1616)</f>
        <v>10671951</v>
      </c>
    </row>
    <row r="1617" spans="1:17">
      <c r="A1617" t="str">
        <f t="shared" si="25"/>
        <v>10671951</v>
      </c>
      <c r="B1617" s="10" t="s">
        <v>11</v>
      </c>
      <c r="C1617">
        <v>1468</v>
      </c>
      <c r="D1617" s="10" t="s">
        <v>30</v>
      </c>
      <c r="E1617" s="10" t="s">
        <v>13</v>
      </c>
      <c r="F1617" s="10" t="s">
        <v>14</v>
      </c>
      <c r="G1617" s="10" t="s">
        <v>15</v>
      </c>
      <c r="H1617" s="10" t="s">
        <v>101</v>
      </c>
      <c r="I1617" s="10" t="s">
        <v>776</v>
      </c>
      <c r="J1617" s="10" t="s">
        <v>279</v>
      </c>
      <c r="K1617" s="10" t="s">
        <v>18</v>
      </c>
      <c r="L1617" t="str">
        <f>RIGHT(H1617, LEN(H1617)-6)</f>
        <v>SCIH</v>
      </c>
      <c r="M1617">
        <f>IF(AND(NOT(K1616=K1617),J1616=J1617,I1616=I1617),M1616,IF(AND(NOT(K1617=K1618),J1617=J1618,I1617=I1618),M1615,IF(AND(NOT(K1616=K1615),J1616=J1615,I1616=I1615),M1616+1,IF(K1616=K1617,M1616,M1616+1))))</f>
        <v>76</v>
      </c>
      <c r="N1617" s="10"/>
      <c r="O1617" t="b">
        <f>IF(AND(NOT(K1616=K1617),J1616=J1617,I1616=I1617),TRUE,FALSE)</f>
        <v>0</v>
      </c>
      <c r="P1617" t="str">
        <f>IF(M1617=M1616,IF(NOT(P1616=""),P1616,IF(NOT(N1616=""),N1616,"")),IF(NOT(N1617=""),N1617,""))</f>
        <v>10671951</v>
      </c>
      <c r="Q1617" t="str">
        <f>IF(M1617=M1618,IF(Q1618="",P1617,Q1618),P1617)</f>
        <v>10671951</v>
      </c>
    </row>
    <row r="1618" spans="1:17">
      <c r="A1618" t="str">
        <f t="shared" si="25"/>
        <v>10671951</v>
      </c>
      <c r="B1618" s="10" t="s">
        <v>11</v>
      </c>
      <c r="C1618">
        <v>13276</v>
      </c>
      <c r="D1618" s="10" t="s">
        <v>61</v>
      </c>
      <c r="E1618" s="10" t="s">
        <v>20</v>
      </c>
      <c r="F1618" s="10" t="s">
        <v>14</v>
      </c>
      <c r="G1618" s="10" t="s">
        <v>15</v>
      </c>
      <c r="H1618" s="10" t="s">
        <v>53</v>
      </c>
      <c r="I1618" s="10" t="s">
        <v>763</v>
      </c>
      <c r="J1618" s="10" t="s">
        <v>241</v>
      </c>
      <c r="K1618" s="10" t="s">
        <v>18</v>
      </c>
      <c r="L1618" t="str">
        <f>RIGHT(H1618, LEN(H1618)-6)</f>
        <v>ACCH</v>
      </c>
      <c r="M1618">
        <f>IF(AND(NOT(K1617=K1618),J1617=J1618,I1617=I1618),M1617,IF(AND(NOT(K1618=K1619),J1618=J1619,I1618=I1619),M1616,IF(AND(NOT(K1617=K1616),J1617=J1616,I1617=I1616),M1617+1,IF(K1617=K1618,M1617,M1617+1))))</f>
        <v>76</v>
      </c>
      <c r="N1618" s="10"/>
      <c r="O1618" t="b">
        <f>IF(AND(NOT(K1617=K1618),J1617=J1618,I1617=I1618),TRUE,FALSE)</f>
        <v>0</v>
      </c>
      <c r="P1618" t="str">
        <f>IF(M1618=M1617,IF(NOT(P1617=""),P1617,IF(NOT(N1617=""),N1617,"")),IF(NOT(N1618=""),N1618,""))</f>
        <v>10671951</v>
      </c>
      <c r="Q1618" t="str">
        <f>IF(M1618=M1619,IF(Q1619="",P1618,Q1619),P1618)</f>
        <v>10671951</v>
      </c>
    </row>
    <row r="1619" spans="1:17">
      <c r="A1619" t="str">
        <f t="shared" si="25"/>
        <v>10671951</v>
      </c>
      <c r="B1619" s="10" t="s">
        <v>11</v>
      </c>
      <c r="C1619">
        <v>13646</v>
      </c>
      <c r="D1619" s="10" t="s">
        <v>30</v>
      </c>
      <c r="E1619" s="10" t="s">
        <v>24</v>
      </c>
      <c r="F1619" s="10" t="s">
        <v>14</v>
      </c>
      <c r="G1619" s="10" t="s">
        <v>15</v>
      </c>
      <c r="H1619" s="10" t="s">
        <v>109</v>
      </c>
      <c r="I1619" s="10" t="s">
        <v>855</v>
      </c>
      <c r="J1619" s="10" t="s">
        <v>268</v>
      </c>
      <c r="K1619" s="10" t="s">
        <v>18</v>
      </c>
      <c r="L1619" t="str">
        <f>RIGHT(H1619, LEN(H1619)-6)</f>
        <v>SSCH</v>
      </c>
      <c r="M1619">
        <f>IF(AND(NOT(K1618=K1619),J1618=J1619,I1618=I1619),M1618,IF(AND(NOT(K1619=K1620),J1619=J1620,I1619=I1620),M1617,IF(AND(NOT(K1618=K1617),J1618=J1617,I1618=I1617),M1618+1,IF(K1618=K1619,M1618,M1618+1))))</f>
        <v>76</v>
      </c>
      <c r="N1619" s="10"/>
      <c r="O1619" t="b">
        <f>IF(AND(NOT(K1618=K1619),J1618=J1619,I1618=I1619),TRUE,FALSE)</f>
        <v>0</v>
      </c>
      <c r="P1619" t="str">
        <f>IF(M1619=M1618,IF(NOT(P1618=""),P1618,IF(NOT(N1618=""),N1618,"")),IF(NOT(N1619=""),N1619,""))</f>
        <v>10671951</v>
      </c>
      <c r="Q1619" t="str">
        <f>IF(M1619=M1620,IF(Q1620="",P1619,Q1620),P1619)</f>
        <v>10671951</v>
      </c>
    </row>
    <row r="1620" spans="1:17">
      <c r="A1620" t="str">
        <f t="shared" si="25"/>
        <v>10671951</v>
      </c>
      <c r="B1620" s="10" t="s">
        <v>11</v>
      </c>
      <c r="C1620">
        <v>13653</v>
      </c>
      <c r="D1620" s="10" t="s">
        <v>100</v>
      </c>
      <c r="E1620" s="10" t="s">
        <v>24</v>
      </c>
      <c r="F1620" s="10" t="s">
        <v>281</v>
      </c>
      <c r="G1620" s="10" t="s">
        <v>15</v>
      </c>
      <c r="H1620" s="10" t="s">
        <v>92</v>
      </c>
      <c r="I1620" s="10" t="s">
        <v>791</v>
      </c>
      <c r="J1620" s="10"/>
      <c r="K1620" s="10" t="s">
        <v>18</v>
      </c>
      <c r="L1620" t="str">
        <f>RIGHT(H1620, LEN(H1620)-6)</f>
        <v>ACCH</v>
      </c>
      <c r="M1620">
        <f>IF(AND(NOT(K1619=K1620),J1619=J1620,I1619=I1620),M1619,IF(AND(NOT(K1620=K1621),J1620=J1621,I1620=I1621),M1618,IF(AND(NOT(K1619=K1618),J1619=J1618,I1619=I1618),M1619+1,IF(K1619=K1620,M1619,M1619+1))))</f>
        <v>76</v>
      </c>
      <c r="N1620" s="10" t="s">
        <v>570</v>
      </c>
      <c r="O1620" t="b">
        <f>IF(AND(NOT(K1619=K1620),J1619=J1620,I1619=I1620),TRUE,FALSE)</f>
        <v>0</v>
      </c>
      <c r="P1620" t="str">
        <f>IF(M1620=M1619,IF(NOT(P1619=""),P1619,IF(NOT(N1619=""),N1619,"")),IF(NOT(N1620=""),N1620,""))</f>
        <v>10671951</v>
      </c>
      <c r="Q1620" t="str">
        <f>IF(M1620=M1621,IF(Q1621="",P1620,Q1621),P1620)</f>
        <v>10671951</v>
      </c>
    </row>
    <row r="1621" spans="1:17">
      <c r="A1621" t="str">
        <f t="shared" si="25"/>
        <v>10671951</v>
      </c>
      <c r="B1621" s="10" t="s">
        <v>11</v>
      </c>
      <c r="C1621">
        <v>13655</v>
      </c>
      <c r="D1621" s="10" t="s">
        <v>105</v>
      </c>
      <c r="E1621" s="10" t="s">
        <v>24</v>
      </c>
      <c r="F1621" s="10" t="s">
        <v>14</v>
      </c>
      <c r="G1621" s="10" t="s">
        <v>15</v>
      </c>
      <c r="H1621" s="10" t="s">
        <v>92</v>
      </c>
      <c r="I1621" s="10" t="s">
        <v>791</v>
      </c>
      <c r="J1621" s="10" t="s">
        <v>279</v>
      </c>
      <c r="K1621" s="10" t="s">
        <v>18</v>
      </c>
      <c r="L1621" t="str">
        <f>RIGHT(H1621, LEN(H1621)-6)</f>
        <v>ACCH</v>
      </c>
      <c r="M1621">
        <f>IF(AND(NOT(K1620=K1621),J1620=J1621,I1620=I1621),M1620,IF(AND(NOT(K1621=K1622),J1621=J1622,I1621=I1622),M1619,IF(AND(NOT(K1620=K1619),J1620=J1619,I1620=I1619),M1620+1,IF(K1620=K1621,M1620,M1620+1))))</f>
        <v>76</v>
      </c>
      <c r="N1621" s="10"/>
      <c r="O1621" t="b">
        <f>IF(AND(NOT(K1620=K1621),J1620=J1621,I1620=I1621),TRUE,FALSE)</f>
        <v>0</v>
      </c>
      <c r="P1621" t="str">
        <f>IF(M1621=M1620,IF(NOT(P1620=""),P1620,IF(NOT(N1620=""),N1620,"")),IF(NOT(N1621=""),N1621,""))</f>
        <v>10671951</v>
      </c>
      <c r="Q1621" t="str">
        <f>IF(M1621=M1622,IF(Q1622="",P1621,Q1622),P1621)</f>
        <v>10671951</v>
      </c>
    </row>
    <row r="1622" spans="1:17">
      <c r="A1622" t="str">
        <f t="shared" si="25"/>
        <v>10671951</v>
      </c>
      <c r="B1622" s="10" t="s">
        <v>11</v>
      </c>
      <c r="C1622">
        <v>13703</v>
      </c>
      <c r="D1622" s="10" t="s">
        <v>12</v>
      </c>
      <c r="E1622" s="10" t="s">
        <v>34</v>
      </c>
      <c r="F1622" s="10" t="s">
        <v>14</v>
      </c>
      <c r="G1622" s="10" t="s">
        <v>15</v>
      </c>
      <c r="H1622" s="10" t="s">
        <v>146</v>
      </c>
      <c r="I1622" s="10" t="s">
        <v>852</v>
      </c>
      <c r="J1622" s="10" t="s">
        <v>277</v>
      </c>
      <c r="K1622" s="10" t="s">
        <v>18</v>
      </c>
      <c r="L1622" t="str">
        <f>RIGHT(H1622, LEN(H1622)-6)</f>
        <v>ACCH</v>
      </c>
      <c r="M1622">
        <f>IF(AND(NOT(K1621=K1622),J1621=J1622,I1621=I1622),M1621,IF(AND(NOT(K1622=K1623),J1622=J1623,I1622=I1623),M1620,IF(AND(NOT(K1621=K1620),J1621=J1620,I1621=I1620),M1621+1,IF(K1621=K1622,M1621,M1621+1))))</f>
        <v>76</v>
      </c>
      <c r="N1622" s="10"/>
      <c r="O1622" t="b">
        <f>IF(AND(NOT(K1621=K1622),J1621=J1622,I1621=I1622),TRUE,FALSE)</f>
        <v>0</v>
      </c>
      <c r="P1622" t="str">
        <f>IF(M1622=M1621,IF(NOT(P1621=""),P1621,IF(NOT(N1621=""),N1621,"")),IF(NOT(N1622=""),N1622,""))</f>
        <v>10671951</v>
      </c>
      <c r="Q1622" t="str">
        <f>IF(M1622=M1623,IF(Q1623="",P1622,Q1623),P1622)</f>
        <v>10671951</v>
      </c>
    </row>
    <row r="1623" spans="1:17">
      <c r="A1623" t="str">
        <f t="shared" si="25"/>
        <v>10671951</v>
      </c>
      <c r="B1623" s="10" t="s">
        <v>11</v>
      </c>
      <c r="C1623">
        <v>13745</v>
      </c>
      <c r="D1623" s="10" t="s">
        <v>12</v>
      </c>
      <c r="E1623" s="10" t="s">
        <v>24</v>
      </c>
      <c r="F1623" s="10" t="s">
        <v>14</v>
      </c>
      <c r="G1623" s="10" t="s">
        <v>15</v>
      </c>
      <c r="H1623" s="10" t="s">
        <v>88</v>
      </c>
      <c r="I1623" s="10" t="s">
        <v>738</v>
      </c>
      <c r="J1623" s="10" t="s">
        <v>270</v>
      </c>
      <c r="K1623" s="10" t="s">
        <v>18</v>
      </c>
      <c r="L1623" t="str">
        <f>RIGHT(H1623, LEN(H1623)-6)</f>
        <v>ACCH</v>
      </c>
      <c r="M1623">
        <f>IF(AND(NOT(K1622=K1623),J1622=J1623,I1622=I1623),M1622,IF(AND(NOT(K1623=K1624),J1623=J1624,I1623=I1624),M1621,IF(AND(NOT(K1622=K1621),J1622=J1621,I1622=I1621),M1622+1,IF(K1622=K1623,M1622,M1622+1))))</f>
        <v>76</v>
      </c>
      <c r="N1623" s="10"/>
      <c r="O1623" t="b">
        <f>IF(AND(NOT(K1622=K1623),J1622=J1623,I1622=I1623),TRUE,FALSE)</f>
        <v>0</v>
      </c>
      <c r="P1623" t="str">
        <f>IF(M1623=M1622,IF(NOT(P1622=""),P1622,IF(NOT(N1622=""),N1622,"")),IF(NOT(N1623=""),N1623,""))</f>
        <v>10671951</v>
      </c>
      <c r="Q1623" t="str">
        <f>IF(M1623=M1624,IF(Q1624="",P1623,Q1624),P1623)</f>
        <v>10671951</v>
      </c>
    </row>
    <row r="1624" spans="1:17">
      <c r="A1624" t="str">
        <f t="shared" si="25"/>
        <v>10671951</v>
      </c>
      <c r="B1624" s="10" t="s">
        <v>11</v>
      </c>
      <c r="C1624">
        <v>13756</v>
      </c>
      <c r="D1624" s="10" t="s">
        <v>12</v>
      </c>
      <c r="E1624" s="10" t="s">
        <v>24</v>
      </c>
      <c r="F1624" s="10" t="s">
        <v>14</v>
      </c>
      <c r="G1624" s="10" t="s">
        <v>15</v>
      </c>
      <c r="H1624" s="10" t="s">
        <v>74</v>
      </c>
      <c r="I1624" s="10" t="s">
        <v>796</v>
      </c>
      <c r="J1624" s="10" t="s">
        <v>17</v>
      </c>
      <c r="K1624" s="10" t="s">
        <v>18</v>
      </c>
      <c r="L1624" t="str">
        <f>RIGHT(H1624, LEN(H1624)-6)</f>
        <v>SSCH</v>
      </c>
      <c r="M1624">
        <f>IF(AND(NOT(K1623=K1624),J1623=J1624,I1623=I1624),M1623,IF(AND(NOT(K1624=K1625),J1624=J1625,I1624=I1625),M1622,IF(AND(NOT(K1623=K1622),J1623=J1622,I1623=I1622),M1623+1,IF(K1623=K1624,M1623,M1623+1))))</f>
        <v>76</v>
      </c>
      <c r="N1624" s="10"/>
      <c r="O1624" t="b">
        <f>IF(AND(NOT(K1623=K1624),J1623=J1624,I1623=I1624),TRUE,FALSE)</f>
        <v>0</v>
      </c>
      <c r="P1624" t="str">
        <f>IF(M1624=M1623,IF(NOT(P1623=""),P1623,IF(NOT(N1623=""),N1623,"")),IF(NOT(N1624=""),N1624,""))</f>
        <v>10671951</v>
      </c>
      <c r="Q1624" t="str">
        <f>IF(M1624=M1625,IF(Q1625="",P1624,Q1625),P1624)</f>
        <v>10671951</v>
      </c>
    </row>
    <row r="1625" spans="1:17">
      <c r="A1625" t="str">
        <f t="shared" si="25"/>
        <v>10671951</v>
      </c>
      <c r="B1625" s="10" t="s">
        <v>11</v>
      </c>
      <c r="C1625">
        <v>13760</v>
      </c>
      <c r="D1625" s="10" t="s">
        <v>12</v>
      </c>
      <c r="E1625" s="10" t="s">
        <v>24</v>
      </c>
      <c r="F1625" s="10" t="s">
        <v>281</v>
      </c>
      <c r="G1625" s="10" t="s">
        <v>15</v>
      </c>
      <c r="H1625" s="10" t="s">
        <v>104</v>
      </c>
      <c r="I1625" s="10" t="s">
        <v>720</v>
      </c>
      <c r="J1625" s="10"/>
      <c r="K1625" s="10" t="s">
        <v>18</v>
      </c>
      <c r="L1625" t="str">
        <f>RIGHT(H1625, LEN(H1625)-6)</f>
        <v>SCIH</v>
      </c>
      <c r="M1625">
        <f>IF(AND(NOT(K1624=K1625),J1624=J1625,I1624=I1625),M1624,IF(AND(NOT(K1625=K1626),J1625=J1626,I1625=I1626),M1623,IF(AND(NOT(K1624=K1623),J1624=J1623,I1624=I1623),M1624+1,IF(K1624=K1625,M1624,M1624+1))))</f>
        <v>76</v>
      </c>
      <c r="N1625" s="10" t="s">
        <v>570</v>
      </c>
      <c r="O1625" t="b">
        <f>IF(AND(NOT(K1624=K1625),J1624=J1625,I1624=I1625),TRUE,FALSE)</f>
        <v>0</v>
      </c>
      <c r="P1625" t="str">
        <f>IF(M1625=M1624,IF(NOT(P1624=""),P1624,IF(NOT(N1624=""),N1624,"")),IF(NOT(N1625=""),N1625,""))</f>
        <v>10671951</v>
      </c>
      <c r="Q1625" t="str">
        <f>IF(M1625=M1626,IF(Q1626="",P1625,Q1626),P1625)</f>
        <v>10671951</v>
      </c>
    </row>
    <row r="1626" spans="1:17">
      <c r="A1626" t="str">
        <f t="shared" si="25"/>
        <v>10671897</v>
      </c>
      <c r="B1626" s="10" t="s">
        <v>11</v>
      </c>
      <c r="C1626">
        <v>1090</v>
      </c>
      <c r="D1626" s="10" t="s">
        <v>127</v>
      </c>
      <c r="E1626" s="10" t="s">
        <v>13</v>
      </c>
      <c r="F1626" s="10" t="s">
        <v>14</v>
      </c>
      <c r="G1626" s="10" t="s">
        <v>15</v>
      </c>
      <c r="H1626" s="10" t="s">
        <v>94</v>
      </c>
      <c r="I1626" s="10" t="s">
        <v>762</v>
      </c>
      <c r="J1626" s="10" t="s">
        <v>17</v>
      </c>
      <c r="K1626" s="10" t="s">
        <v>38</v>
      </c>
      <c r="L1626" t="str">
        <f>RIGHT(H1626, LEN(H1626)-6)</f>
        <v>ACCH</v>
      </c>
      <c r="M1626">
        <f>IF(AND(NOT(K1625=K1626),J1625=J1626,I1625=I1626),M1625,IF(AND(NOT(K1626=K1627),J1626=J1627,I1626=I1627),M1624,IF(AND(NOT(K1625=K1624),J1625=J1624,I1625=I1624),M1625+1,IF(K1625=K1626,M1625,M1625+1))))</f>
        <v>77</v>
      </c>
      <c r="N1626" s="10"/>
      <c r="O1626" t="b">
        <f>IF(AND(NOT(K1625=K1626),J1625=J1626,I1625=I1626),TRUE,FALSE)</f>
        <v>0</v>
      </c>
      <c r="P1626" t="str">
        <f>IF(M1626=M1625,IF(NOT(P1625=""),P1625,IF(NOT(N1625=""),N1625,"")),IF(NOT(N1626=""),N1626,""))</f>
        <v/>
      </c>
      <c r="Q1626" t="str">
        <f>IF(M1626=M1627,IF(Q1627="",P1626,Q1627),P1626)</f>
        <v>10671897</v>
      </c>
    </row>
    <row r="1627" spans="1:17">
      <c r="A1627" t="str">
        <f t="shared" si="25"/>
        <v>10671897</v>
      </c>
      <c r="B1627" s="10" t="s">
        <v>11</v>
      </c>
      <c r="C1627">
        <v>1101</v>
      </c>
      <c r="D1627" s="10" t="s">
        <v>30</v>
      </c>
      <c r="E1627" s="10" t="s">
        <v>13</v>
      </c>
      <c r="F1627" s="10" t="s">
        <v>14</v>
      </c>
      <c r="G1627" s="10" t="s">
        <v>15</v>
      </c>
      <c r="H1627" s="10" t="s">
        <v>41</v>
      </c>
      <c r="I1627" s="10" t="s">
        <v>745</v>
      </c>
      <c r="J1627" s="10" t="s">
        <v>17</v>
      </c>
      <c r="K1627" s="10" t="s">
        <v>38</v>
      </c>
      <c r="L1627" t="str">
        <f>RIGHT(H1627, LEN(H1627)-6)</f>
        <v>ACCH</v>
      </c>
      <c r="M1627">
        <f>IF(AND(NOT(K1626=K1627),J1626=J1627,I1626=I1627),M1626,IF(AND(NOT(K1627=K1628),J1627=J1628,I1627=I1628),M1625,IF(AND(NOT(K1626=K1625),J1626=J1625,I1626=I1625),M1626+1,IF(K1626=K1627,M1626,M1626+1))))</f>
        <v>77</v>
      </c>
      <c r="N1627" s="10"/>
      <c r="O1627" t="b">
        <f>IF(AND(NOT(K1626=K1627),J1626=J1627,I1626=I1627),TRUE,FALSE)</f>
        <v>0</v>
      </c>
      <c r="P1627" t="str">
        <f>IF(M1627=M1626,IF(NOT(P1626=""),P1626,IF(NOT(N1626=""),N1626,"")),IF(NOT(N1627=""),N1627,""))</f>
        <v/>
      </c>
      <c r="Q1627" t="str">
        <f>IF(M1627=M1628,IF(Q1628="",P1627,Q1628),P1627)</f>
        <v>10671897</v>
      </c>
    </row>
    <row r="1628" spans="1:17">
      <c r="A1628" t="str">
        <f t="shared" si="25"/>
        <v>10671897</v>
      </c>
      <c r="B1628" s="10" t="s">
        <v>11</v>
      </c>
      <c r="C1628">
        <v>1121</v>
      </c>
      <c r="D1628" s="10" t="s">
        <v>12</v>
      </c>
      <c r="E1628" s="10" t="s">
        <v>13</v>
      </c>
      <c r="F1628" s="10" t="s">
        <v>14</v>
      </c>
      <c r="G1628" s="10" t="s">
        <v>15</v>
      </c>
      <c r="H1628" s="10" t="s">
        <v>54</v>
      </c>
      <c r="I1628" s="10" t="s">
        <v>770</v>
      </c>
      <c r="J1628" s="10" t="s">
        <v>241</v>
      </c>
      <c r="K1628" s="10" t="s">
        <v>38</v>
      </c>
      <c r="L1628" t="str">
        <f>RIGHT(H1628, LEN(H1628)-6)</f>
        <v>ACCH</v>
      </c>
      <c r="M1628">
        <f>IF(AND(NOT(K1627=K1628),J1627=J1628,I1627=I1628),M1627,IF(AND(NOT(K1628=K1629),J1628=J1629,I1628=I1629),M1626,IF(AND(NOT(K1627=K1626),J1627=J1626,I1627=I1626),M1627+1,IF(K1627=K1628,M1627,M1627+1))))</f>
        <v>77</v>
      </c>
      <c r="N1628" s="10"/>
      <c r="O1628" t="b">
        <f>IF(AND(NOT(K1627=K1628),J1627=J1628,I1627=I1628),TRUE,FALSE)</f>
        <v>0</v>
      </c>
      <c r="P1628" t="str">
        <f>IF(M1628=M1627,IF(NOT(P1627=""),P1627,IF(NOT(N1627=""),N1627,"")),IF(NOT(N1628=""),N1628,""))</f>
        <v/>
      </c>
      <c r="Q1628" t="str">
        <f>IF(M1628=M1629,IF(Q1629="",P1628,Q1629),P1628)</f>
        <v>10671897</v>
      </c>
    </row>
    <row r="1629" spans="1:17">
      <c r="A1629" t="str">
        <f t="shared" si="25"/>
        <v>10671897</v>
      </c>
      <c r="B1629" s="10" t="s">
        <v>11</v>
      </c>
      <c r="C1629">
        <v>1202</v>
      </c>
      <c r="D1629" s="10" t="s">
        <v>12</v>
      </c>
      <c r="E1629" s="10" t="s">
        <v>13</v>
      </c>
      <c r="F1629" s="10" t="s">
        <v>281</v>
      </c>
      <c r="G1629" s="10" t="s">
        <v>15</v>
      </c>
      <c r="H1629" s="10" t="s">
        <v>115</v>
      </c>
      <c r="I1629" s="10" t="s">
        <v>746</v>
      </c>
      <c r="J1629" s="10"/>
      <c r="K1629" s="10" t="s">
        <v>38</v>
      </c>
      <c r="L1629" t="str">
        <f>RIGHT(H1629, LEN(H1629)-6)</f>
        <v>SCIH</v>
      </c>
      <c r="M1629">
        <f>IF(AND(NOT(K1628=K1629),J1628=J1629,I1628=I1629),M1628,IF(AND(NOT(K1629=K1630),J1629=J1630,I1629=I1630),M1627,IF(AND(NOT(K1628=K1627),J1628=J1627,I1628=I1627),M1628+1,IF(K1628=K1629,M1628,M1628+1))))</f>
        <v>77</v>
      </c>
      <c r="N1629" s="10" t="s">
        <v>357</v>
      </c>
      <c r="O1629" t="b">
        <f>IF(AND(NOT(K1628=K1629),J1628=J1629,I1628=I1629),TRUE,FALSE)</f>
        <v>0</v>
      </c>
      <c r="P1629" t="str">
        <f>IF(M1629=M1628,IF(NOT(P1628=""),P1628,IF(NOT(N1628=""),N1628,"")),IF(NOT(N1629=""),N1629,""))</f>
        <v/>
      </c>
      <c r="Q1629" t="str">
        <f>IF(M1629=M1630,IF(Q1630="",P1629,Q1630),P1629)</f>
        <v>10671897</v>
      </c>
    </row>
    <row r="1630" spans="1:17">
      <c r="A1630" t="str">
        <f t="shared" si="25"/>
        <v>10671897</v>
      </c>
      <c r="B1630" s="10" t="s">
        <v>11</v>
      </c>
      <c r="C1630">
        <v>1203</v>
      </c>
      <c r="D1630" s="10" t="s">
        <v>30</v>
      </c>
      <c r="E1630" s="10" t="s">
        <v>13</v>
      </c>
      <c r="F1630" s="10" t="s">
        <v>14</v>
      </c>
      <c r="G1630" s="10" t="s">
        <v>15</v>
      </c>
      <c r="H1630" s="10" t="s">
        <v>115</v>
      </c>
      <c r="I1630" s="10" t="s">
        <v>746</v>
      </c>
      <c r="J1630" s="10" t="s">
        <v>17</v>
      </c>
      <c r="K1630" s="10" t="s">
        <v>38</v>
      </c>
      <c r="L1630" t="str">
        <f>RIGHT(H1630, LEN(H1630)-6)</f>
        <v>SCIH</v>
      </c>
      <c r="M1630">
        <f>IF(AND(NOT(K1629=K1630),J1629=J1630,I1629=I1630),M1629,IF(AND(NOT(K1630=K1631),J1630=J1631,I1630=I1631),M1628,IF(AND(NOT(K1629=K1628),J1629=J1628,I1629=I1628),M1629+1,IF(K1629=K1630,M1629,M1629+1))))</f>
        <v>77</v>
      </c>
      <c r="N1630" s="10"/>
      <c r="O1630" t="b">
        <f>IF(AND(NOT(K1629=K1630),J1629=J1630,I1629=I1630),TRUE,FALSE)</f>
        <v>0</v>
      </c>
      <c r="P1630" t="str">
        <f>IF(M1630=M1629,IF(NOT(P1629=""),P1629,IF(NOT(N1629=""),N1629,"")),IF(NOT(N1630=""),N1630,""))</f>
        <v>10671897</v>
      </c>
      <c r="Q1630" t="str">
        <f>IF(M1630=M1631,IF(Q1631="",P1630,Q1631),P1630)</f>
        <v>10671897</v>
      </c>
    </row>
    <row r="1631" spans="1:17">
      <c r="A1631" t="str">
        <f t="shared" si="25"/>
        <v>10671897</v>
      </c>
      <c r="B1631" s="10" t="s">
        <v>11</v>
      </c>
      <c r="C1631">
        <v>13276</v>
      </c>
      <c r="D1631" s="10" t="s">
        <v>61</v>
      </c>
      <c r="E1631" s="10" t="s">
        <v>20</v>
      </c>
      <c r="F1631" s="10" t="s">
        <v>14</v>
      </c>
      <c r="G1631" s="10" t="s">
        <v>15</v>
      </c>
      <c r="H1631" s="10" t="s">
        <v>53</v>
      </c>
      <c r="I1631" s="10" t="s">
        <v>763</v>
      </c>
      <c r="J1631" s="10" t="s">
        <v>241</v>
      </c>
      <c r="K1631" s="10" t="s">
        <v>38</v>
      </c>
      <c r="L1631" t="str">
        <f>RIGHT(H1631, LEN(H1631)-6)</f>
        <v>ACCH</v>
      </c>
      <c r="M1631">
        <f>IF(AND(NOT(K1630=K1631),J1630=J1631,I1630=I1631),M1630,IF(AND(NOT(K1631=K1632),J1631=J1632,I1631=I1632),M1629,IF(AND(NOT(K1630=K1629),J1630=J1629,I1630=I1629),M1630+1,IF(K1630=K1631,M1630,M1630+1))))</f>
        <v>77</v>
      </c>
      <c r="N1631" s="10"/>
      <c r="O1631" t="b">
        <f>IF(AND(NOT(K1630=K1631),J1630=J1631,I1630=I1631),TRUE,FALSE)</f>
        <v>0</v>
      </c>
      <c r="P1631" t="str">
        <f>IF(M1631=M1630,IF(NOT(P1630=""),P1630,IF(NOT(N1630=""),N1630,"")),IF(NOT(N1631=""),N1631,""))</f>
        <v>10671897</v>
      </c>
      <c r="Q1631" t="str">
        <f>IF(M1631=M1632,IF(Q1632="",P1631,Q1632),P1631)</f>
        <v>10671897</v>
      </c>
    </row>
    <row r="1632" spans="1:17">
      <c r="A1632" t="str">
        <f t="shared" si="25"/>
        <v>10671897</v>
      </c>
      <c r="B1632" s="10" t="s">
        <v>11</v>
      </c>
      <c r="C1632">
        <v>13679</v>
      </c>
      <c r="D1632" s="10" t="s">
        <v>30</v>
      </c>
      <c r="E1632" s="10" t="s">
        <v>24</v>
      </c>
      <c r="F1632" s="10" t="s">
        <v>14</v>
      </c>
      <c r="G1632" s="10" t="s">
        <v>15</v>
      </c>
      <c r="H1632" s="10" t="s">
        <v>116</v>
      </c>
      <c r="I1632" s="10" t="s">
        <v>849</v>
      </c>
      <c r="J1632" s="10" t="s">
        <v>17</v>
      </c>
      <c r="K1632" s="10" t="s">
        <v>38</v>
      </c>
      <c r="L1632" t="str">
        <f>RIGHT(H1632, LEN(H1632)-6)</f>
        <v>ACCH</v>
      </c>
      <c r="M1632">
        <f>IF(AND(NOT(K1631=K1632),J1631=J1632,I1631=I1632),M1631,IF(AND(NOT(K1632=K1633),J1632=J1633,I1632=I1633),M1630,IF(AND(NOT(K1631=K1630),J1631=J1630,I1631=I1630),M1631+1,IF(K1631=K1632,M1631,M1631+1))))</f>
        <v>77</v>
      </c>
      <c r="N1632" s="10"/>
      <c r="O1632" t="b">
        <f>IF(AND(NOT(K1631=K1632),J1631=J1632,I1631=I1632),TRUE,FALSE)</f>
        <v>0</v>
      </c>
      <c r="P1632" t="str">
        <f>IF(M1632=M1631,IF(NOT(P1631=""),P1631,IF(NOT(N1631=""),N1631,"")),IF(NOT(N1632=""),N1632,""))</f>
        <v>10671897</v>
      </c>
      <c r="Q1632" t="str">
        <f>IF(M1632=M1633,IF(Q1633="",P1632,Q1633),P1632)</f>
        <v>10671897</v>
      </c>
    </row>
    <row r="1633" spans="1:17">
      <c r="A1633" t="str">
        <f t="shared" si="25"/>
        <v>10671897</v>
      </c>
      <c r="B1633" s="10" t="s">
        <v>11</v>
      </c>
      <c r="C1633">
        <v>13686</v>
      </c>
      <c r="D1633" s="10" t="s">
        <v>12</v>
      </c>
      <c r="E1633" s="10" t="s">
        <v>24</v>
      </c>
      <c r="F1633" s="10" t="s">
        <v>14</v>
      </c>
      <c r="G1633" s="10" t="s">
        <v>15</v>
      </c>
      <c r="H1633" s="10" t="s">
        <v>118</v>
      </c>
      <c r="I1633" s="10" t="s">
        <v>853</v>
      </c>
      <c r="J1633" s="10" t="s">
        <v>17</v>
      </c>
      <c r="K1633" s="10" t="s">
        <v>38</v>
      </c>
      <c r="L1633" t="str">
        <f>RIGHT(H1633, LEN(H1633)-6)</f>
        <v>SCIH</v>
      </c>
      <c r="M1633">
        <f>IF(AND(NOT(K1632=K1633),J1632=J1633,I1632=I1633),M1632,IF(AND(NOT(K1633=K1634),J1633=J1634,I1633=I1634),M1631,IF(AND(NOT(K1632=K1631),J1632=J1631,I1632=I1631),M1632+1,IF(K1632=K1633,M1632,M1632+1))))</f>
        <v>77</v>
      </c>
      <c r="N1633" s="10"/>
      <c r="O1633" t="b">
        <f>IF(AND(NOT(K1632=K1633),J1632=J1633,I1632=I1633),TRUE,FALSE)</f>
        <v>0</v>
      </c>
      <c r="P1633" t="str">
        <f>IF(M1633=M1632,IF(NOT(P1632=""),P1632,IF(NOT(N1632=""),N1632,"")),IF(NOT(N1633=""),N1633,""))</f>
        <v>10671897</v>
      </c>
      <c r="Q1633" t="str">
        <f>IF(M1633=M1634,IF(Q1634="",P1633,Q1634),P1633)</f>
        <v>10671897</v>
      </c>
    </row>
    <row r="1634" spans="1:17">
      <c r="A1634" t="str">
        <f t="shared" si="25"/>
        <v>10671897</v>
      </c>
      <c r="B1634" s="10" t="s">
        <v>11</v>
      </c>
      <c r="C1634">
        <v>13703</v>
      </c>
      <c r="D1634" s="10" t="s">
        <v>12</v>
      </c>
      <c r="E1634" s="10" t="s">
        <v>34</v>
      </c>
      <c r="F1634" s="10" t="s">
        <v>14</v>
      </c>
      <c r="G1634" s="10" t="s">
        <v>15</v>
      </c>
      <c r="H1634" s="10" t="s">
        <v>146</v>
      </c>
      <c r="I1634" s="10" t="s">
        <v>852</v>
      </c>
      <c r="J1634" s="10" t="s">
        <v>17</v>
      </c>
      <c r="K1634" s="10" t="s">
        <v>38</v>
      </c>
      <c r="L1634" t="str">
        <f>RIGHT(H1634, LEN(H1634)-6)</f>
        <v>ACCH</v>
      </c>
      <c r="M1634">
        <f>IF(AND(NOT(K1633=K1634),J1633=J1634,I1633=I1634),M1633,IF(AND(NOT(K1634=K1635),J1634=J1635,I1634=I1635),M1632,IF(AND(NOT(K1633=K1632),J1633=J1632,I1633=I1632),M1633+1,IF(K1633=K1634,M1633,M1633+1))))</f>
        <v>77</v>
      </c>
      <c r="N1634" s="10"/>
      <c r="O1634" t="b">
        <f>IF(AND(NOT(K1633=K1634),J1633=J1634,I1633=I1634),TRUE,FALSE)</f>
        <v>0</v>
      </c>
      <c r="P1634" t="str">
        <f>IF(M1634=M1633,IF(NOT(P1633=""),P1633,IF(NOT(N1633=""),N1633,"")),IF(NOT(N1634=""),N1634,""))</f>
        <v>10671897</v>
      </c>
      <c r="Q1634" t="str">
        <f>IF(M1634=M1635,IF(Q1635="",P1634,Q1635),P1634)</f>
        <v>10671897</v>
      </c>
    </row>
    <row r="1635" spans="1:17">
      <c r="A1635" t="str">
        <f t="shared" si="25"/>
        <v>10671897</v>
      </c>
      <c r="B1635" s="10" t="s">
        <v>11</v>
      </c>
      <c r="C1635">
        <v>13746</v>
      </c>
      <c r="D1635" s="10" t="s">
        <v>30</v>
      </c>
      <c r="E1635" s="10" t="s">
        <v>24</v>
      </c>
      <c r="F1635" s="10" t="s">
        <v>14</v>
      </c>
      <c r="G1635" s="10" t="s">
        <v>15</v>
      </c>
      <c r="H1635" s="10" t="s">
        <v>88</v>
      </c>
      <c r="I1635" s="10" t="s">
        <v>738</v>
      </c>
      <c r="J1635" s="10" t="s">
        <v>17</v>
      </c>
      <c r="K1635" s="10" t="s">
        <v>38</v>
      </c>
      <c r="L1635" t="str">
        <f>RIGHT(H1635, LEN(H1635)-6)</f>
        <v>ACCH</v>
      </c>
      <c r="M1635">
        <f>IF(AND(NOT(K1634=K1635),J1634=J1635,I1634=I1635),M1634,IF(AND(NOT(K1635=K1636),J1635=J1636,I1635=I1636),M1633,IF(AND(NOT(K1634=K1633),J1634=J1633,I1634=I1633),M1634+1,IF(K1634=K1635,M1634,M1634+1))))</f>
        <v>77</v>
      </c>
      <c r="N1635" s="10"/>
      <c r="O1635" t="b">
        <f>IF(AND(NOT(K1634=K1635),J1634=J1635,I1634=I1635),TRUE,FALSE)</f>
        <v>0</v>
      </c>
      <c r="P1635" t="str">
        <f>IF(M1635=M1634,IF(NOT(P1634=""),P1634,IF(NOT(N1634=""),N1634,"")),IF(NOT(N1635=""),N1635,""))</f>
        <v>10671897</v>
      </c>
      <c r="Q1635" t="str">
        <f>IF(M1635=M1636,IF(Q1636="",P1635,Q1636),P1635)</f>
        <v>10671897</v>
      </c>
    </row>
    <row r="1636" spans="1:17">
      <c r="A1636" t="str">
        <f t="shared" si="25"/>
        <v>10671897</v>
      </c>
      <c r="B1636" s="10" t="s">
        <v>11</v>
      </c>
      <c r="C1636">
        <v>13770</v>
      </c>
      <c r="D1636" s="10" t="s">
        <v>30</v>
      </c>
      <c r="E1636" s="10" t="s">
        <v>24</v>
      </c>
      <c r="F1636" s="10" t="s">
        <v>14</v>
      </c>
      <c r="G1636" s="10" t="s">
        <v>15</v>
      </c>
      <c r="H1636" s="10" t="s">
        <v>114</v>
      </c>
      <c r="I1636" s="10" t="s">
        <v>765</v>
      </c>
      <c r="J1636" s="10" t="s">
        <v>17</v>
      </c>
      <c r="K1636" s="10" t="s">
        <v>38</v>
      </c>
      <c r="L1636" t="str">
        <f>RIGHT(H1636, LEN(H1636)-6)</f>
        <v>SSCH</v>
      </c>
      <c r="M1636">
        <f>IF(AND(NOT(K1635=K1636),J1635=J1636,I1635=I1636),M1635,IF(AND(NOT(K1636=K1637),J1636=J1637,I1636=I1637),M1634,IF(AND(NOT(K1635=K1634),J1635=J1634,I1635=I1634),M1635+1,IF(K1635=K1636,M1635,M1635+1))))</f>
        <v>77</v>
      </c>
      <c r="N1636" s="10"/>
      <c r="O1636" t="b">
        <f>IF(AND(NOT(K1635=K1636),J1635=J1636,I1635=I1636),TRUE,FALSE)</f>
        <v>0</v>
      </c>
      <c r="P1636" t="str">
        <f>IF(M1636=M1635,IF(NOT(P1635=""),P1635,IF(NOT(N1635=""),N1635,"")),IF(NOT(N1636=""),N1636,""))</f>
        <v>10671897</v>
      </c>
      <c r="Q1636" t="str">
        <f>IF(M1636=M1637,IF(Q1637="",P1636,Q1637),P1636)</f>
        <v>10671897</v>
      </c>
    </row>
    <row r="1637" spans="1:17">
      <c r="A1637" t="str">
        <f t="shared" si="25"/>
        <v>10671897</v>
      </c>
      <c r="B1637" s="10" t="s">
        <v>11</v>
      </c>
      <c r="C1637">
        <v>18759</v>
      </c>
      <c r="D1637" s="10" t="s">
        <v>30</v>
      </c>
      <c r="E1637" s="10" t="s">
        <v>24</v>
      </c>
      <c r="F1637" s="10" t="s">
        <v>281</v>
      </c>
      <c r="G1637" s="10" t="s">
        <v>15</v>
      </c>
      <c r="H1637" s="10" t="s">
        <v>106</v>
      </c>
      <c r="I1637" s="10" t="s">
        <v>821</v>
      </c>
      <c r="J1637" s="10"/>
      <c r="K1637" s="10" t="s">
        <v>38</v>
      </c>
      <c r="L1637" t="str">
        <f>RIGHT(H1637, LEN(H1637)-6)</f>
        <v>SCIH</v>
      </c>
      <c r="M1637">
        <f>IF(AND(NOT(K1636=K1637),J1636=J1637,I1636=I1637),M1636,IF(AND(NOT(K1637=K1638),J1637=J1638,I1637=I1638),M1635,IF(AND(NOT(K1636=K1635),J1636=J1635,I1636=I1635),M1636+1,IF(K1636=K1637,M1636,M1636+1))))</f>
        <v>77</v>
      </c>
      <c r="N1637" s="10" t="s">
        <v>357</v>
      </c>
      <c r="O1637" t="b">
        <f>IF(AND(NOT(K1636=K1637),J1636=J1637,I1636=I1637),TRUE,FALSE)</f>
        <v>0</v>
      </c>
      <c r="P1637" t="str">
        <f>IF(M1637=M1636,IF(NOT(P1636=""),P1636,IF(NOT(N1636=""),N1636,"")),IF(NOT(N1637=""),N1637,""))</f>
        <v>10671897</v>
      </c>
      <c r="Q1637" t="str">
        <f>IF(M1637=M1638,IF(Q1638="",P1637,Q1638),P1637)</f>
        <v>10671897</v>
      </c>
    </row>
    <row r="1638" spans="1:17">
      <c r="A1638" t="str">
        <f t="shared" si="25"/>
        <v>10671897</v>
      </c>
      <c r="B1638" s="10" t="s">
        <v>11</v>
      </c>
      <c r="C1638">
        <v>1140</v>
      </c>
      <c r="D1638" s="10" t="s">
        <v>12</v>
      </c>
      <c r="E1638" s="10" t="s">
        <v>13</v>
      </c>
      <c r="F1638" s="10" t="s">
        <v>14</v>
      </c>
      <c r="G1638" s="10" t="s">
        <v>15</v>
      </c>
      <c r="H1638" s="10" t="s">
        <v>212</v>
      </c>
      <c r="I1638" s="10" t="s">
        <v>881</v>
      </c>
      <c r="J1638" s="10" t="s">
        <v>241</v>
      </c>
      <c r="K1638" s="10" t="s">
        <v>23</v>
      </c>
      <c r="L1638" t="str">
        <f>RIGHT(H1638, LEN(H1638)-6)</f>
        <v>ACCH</v>
      </c>
      <c r="M1638">
        <f>IF(AND(NOT(K1637=K1638),J1637=J1638,I1637=I1638),M1637,IF(AND(NOT(K1638=K1639),J1638=J1639,I1638=I1639),M1636,IF(AND(NOT(K1637=K1636),J1637=J1636,I1637=I1636),M1637+1,IF(K1637=K1638,M1637,M1637+1))))</f>
        <v>77</v>
      </c>
      <c r="N1638" s="10"/>
      <c r="O1638" t="b">
        <f>IF(AND(NOT(K1637=K1638),J1637=J1638,I1637=I1638),TRUE,FALSE)</f>
        <v>0</v>
      </c>
      <c r="P1638" t="str">
        <f>IF(M1638=M1637,IF(NOT(P1637=""),P1637,IF(NOT(N1637=""),N1637,"")),IF(NOT(N1638=""),N1638,""))</f>
        <v>10671897</v>
      </c>
      <c r="Q1638" t="str">
        <f>IF(M1638=M1639,IF(Q1639="",P1638,Q1639),P1638)</f>
        <v>10671897</v>
      </c>
    </row>
    <row r="1639" spans="1:17">
      <c r="A1639" t="str">
        <f t="shared" si="25"/>
        <v>10671897</v>
      </c>
      <c r="B1639" s="10" t="s">
        <v>11</v>
      </c>
      <c r="C1639">
        <v>1140</v>
      </c>
      <c r="D1639" s="10" t="s">
        <v>12</v>
      </c>
      <c r="E1639" s="10" t="s">
        <v>13</v>
      </c>
      <c r="F1639" s="10" t="s">
        <v>14</v>
      </c>
      <c r="G1639" s="10" t="s">
        <v>15</v>
      </c>
      <c r="H1639" s="10" t="s">
        <v>212</v>
      </c>
      <c r="I1639" s="10" t="s">
        <v>881</v>
      </c>
      <c r="J1639" s="10" t="s">
        <v>241</v>
      </c>
      <c r="K1639" s="10" t="s">
        <v>18</v>
      </c>
      <c r="L1639" t="str">
        <f>RIGHT(H1639, LEN(H1639)-6)</f>
        <v>ACCH</v>
      </c>
      <c r="M1639">
        <f>IF(AND(NOT(K1638=K1639),J1638=J1639,I1638=I1639),M1638,IF(AND(NOT(K1639=K1640),J1639=J1640,I1639=I1640),M1637,IF(AND(NOT(K1638=K1637),J1638=J1637,I1638=I1637),M1638+1,IF(K1638=K1639,M1638,M1638+1))))</f>
        <v>77</v>
      </c>
      <c r="N1639" s="10"/>
      <c r="O1639" t="b">
        <f>IF(AND(NOT(K1638=K1639),J1638=J1639,I1638=I1639),TRUE,FALSE)</f>
        <v>1</v>
      </c>
      <c r="P1639" t="str">
        <f>IF(M1639=M1638,IF(NOT(P1638=""),P1638,IF(NOT(N1638=""),N1638,"")),IF(NOT(N1639=""),N1639,""))</f>
        <v>10671897</v>
      </c>
      <c r="Q1639" t="str">
        <f>IF(M1639=M1640,IF(Q1640="",P1639,Q1640),P1639)</f>
        <v>10671897</v>
      </c>
    </row>
    <row r="1640" spans="1:17">
      <c r="A1640" t="str">
        <f t="shared" si="25"/>
        <v>10671897</v>
      </c>
      <c r="B1640" s="10" t="s">
        <v>11</v>
      </c>
      <c r="C1640">
        <v>1149</v>
      </c>
      <c r="D1640" s="10" t="s">
        <v>12</v>
      </c>
      <c r="E1640" s="10" t="s">
        <v>13</v>
      </c>
      <c r="F1640" s="10" t="s">
        <v>14</v>
      </c>
      <c r="G1640" s="10" t="s">
        <v>15</v>
      </c>
      <c r="H1640" s="10" t="s">
        <v>72</v>
      </c>
      <c r="I1640" s="10" t="s">
        <v>743</v>
      </c>
      <c r="J1640" s="10" t="s">
        <v>241</v>
      </c>
      <c r="K1640" s="10" t="s">
        <v>23</v>
      </c>
      <c r="L1640" t="str">
        <f>RIGHT(H1640, LEN(H1640)-6)</f>
        <v>ACCH</v>
      </c>
      <c r="M1640">
        <f>IF(AND(NOT(K1639=K1640),J1639=J1640,I1639=I1640),M1639,IF(AND(NOT(K1640=K1641),J1640=J1641,I1640=I1641),M1638,IF(AND(NOT(K1639=K1638),J1639=J1638,I1639=I1638),M1639+1,IF(K1639=K1640,M1639,M1639+1))))</f>
        <v>77</v>
      </c>
      <c r="N1640" s="10"/>
      <c r="O1640" t="b">
        <f>IF(AND(NOT(K1639=K1640),J1639=J1640,I1639=I1640),TRUE,FALSE)</f>
        <v>0</v>
      </c>
      <c r="P1640" t="str">
        <f>IF(M1640=M1639,IF(NOT(P1639=""),P1639,IF(NOT(N1639=""),N1639,"")),IF(NOT(N1640=""),N1640,""))</f>
        <v>10671897</v>
      </c>
      <c r="Q1640" t="str">
        <f>IF(M1640=M1641,IF(Q1641="",P1640,Q1641),P1640)</f>
        <v>10671897</v>
      </c>
    </row>
    <row r="1641" spans="1:17">
      <c r="A1641" t="str">
        <f t="shared" si="25"/>
        <v>10671897</v>
      </c>
      <c r="B1641" s="10" t="s">
        <v>11</v>
      </c>
      <c r="C1641">
        <v>1149</v>
      </c>
      <c r="D1641" s="10" t="s">
        <v>12</v>
      </c>
      <c r="E1641" s="10" t="s">
        <v>13</v>
      </c>
      <c r="F1641" s="10" t="s">
        <v>14</v>
      </c>
      <c r="G1641" s="10" t="s">
        <v>15</v>
      </c>
      <c r="H1641" s="10" t="s">
        <v>72</v>
      </c>
      <c r="I1641" s="10" t="s">
        <v>743</v>
      </c>
      <c r="J1641" s="10" t="s">
        <v>241</v>
      </c>
      <c r="K1641" s="10" t="s">
        <v>18</v>
      </c>
      <c r="L1641" t="str">
        <f>RIGHT(H1641, LEN(H1641)-6)</f>
        <v>ACCH</v>
      </c>
      <c r="M1641">
        <f>IF(AND(NOT(K1640=K1641),J1640=J1641,I1640=I1641),M1640,IF(AND(NOT(K1641=K1642),J1641=J1642,I1641=I1642),M1639,IF(AND(NOT(K1640=K1639),J1640=J1639,I1640=I1639),M1640+1,IF(K1640=K1641,M1640,M1640+1))))</f>
        <v>77</v>
      </c>
      <c r="N1641" s="10"/>
      <c r="O1641" t="b">
        <f>IF(AND(NOT(K1640=K1641),J1640=J1641,I1640=I1641),TRUE,FALSE)</f>
        <v>1</v>
      </c>
      <c r="P1641" t="str">
        <f>IF(M1641=M1640,IF(NOT(P1640=""),P1640,IF(NOT(N1640=""),N1640,"")),IF(NOT(N1641=""),N1641,""))</f>
        <v>10671897</v>
      </c>
      <c r="Q1641" t="str">
        <f>IF(M1641=M1642,IF(Q1642="",P1641,Q1642),P1641)</f>
        <v>10671897</v>
      </c>
    </row>
    <row r="1642" spans="1:17">
      <c r="A1642" t="str">
        <f t="shared" si="25"/>
        <v>10671897</v>
      </c>
      <c r="B1642" s="10" t="s">
        <v>11</v>
      </c>
      <c r="C1642">
        <v>1177</v>
      </c>
      <c r="D1642" s="10" t="s">
        <v>12</v>
      </c>
      <c r="E1642" s="10" t="s">
        <v>13</v>
      </c>
      <c r="F1642" s="10" t="s">
        <v>14</v>
      </c>
      <c r="G1642" s="10" t="s">
        <v>15</v>
      </c>
      <c r="H1642" s="10" t="s">
        <v>86</v>
      </c>
      <c r="I1642" s="10" t="s">
        <v>740</v>
      </c>
      <c r="J1642" s="10" t="s">
        <v>17</v>
      </c>
      <c r="K1642" s="10" t="s">
        <v>23</v>
      </c>
      <c r="L1642" t="str">
        <f>RIGHT(H1642, LEN(H1642)-6)</f>
        <v>HUMH</v>
      </c>
      <c r="M1642">
        <f>IF(AND(NOT(K1641=K1642),J1641=J1642,I1641=I1642),M1641,IF(AND(NOT(K1642=K1643),J1642=J1643,I1642=I1643),M1640,IF(AND(NOT(K1641=K1640),J1641=J1640,I1641=I1640),M1641+1,IF(K1641=K1642,M1641,M1641+1))))</f>
        <v>77</v>
      </c>
      <c r="N1642" s="10"/>
      <c r="O1642" t="b">
        <f>IF(AND(NOT(K1641=K1642),J1641=J1642,I1641=I1642),TRUE,FALSE)</f>
        <v>0</v>
      </c>
      <c r="P1642" t="str">
        <f>IF(M1642=M1641,IF(NOT(P1641=""),P1641,IF(NOT(N1641=""),N1641,"")),IF(NOT(N1642=""),N1642,""))</f>
        <v>10671897</v>
      </c>
      <c r="Q1642" t="str">
        <f>IF(M1642=M1643,IF(Q1643="",P1642,Q1643),P1642)</f>
        <v>10671897</v>
      </c>
    </row>
    <row r="1643" spans="1:17">
      <c r="A1643" t="str">
        <f t="shared" si="25"/>
        <v>10671897</v>
      </c>
      <c r="B1643" s="10" t="s">
        <v>11</v>
      </c>
      <c r="C1643">
        <v>1177</v>
      </c>
      <c r="D1643" s="10" t="s">
        <v>12</v>
      </c>
      <c r="E1643" s="10" t="s">
        <v>13</v>
      </c>
      <c r="F1643" s="10" t="s">
        <v>14</v>
      </c>
      <c r="G1643" s="10" t="s">
        <v>15</v>
      </c>
      <c r="H1643" s="10" t="s">
        <v>86</v>
      </c>
      <c r="I1643" s="10" t="s">
        <v>740</v>
      </c>
      <c r="J1643" s="10" t="s">
        <v>17</v>
      </c>
      <c r="K1643" s="10" t="s">
        <v>18</v>
      </c>
      <c r="L1643" t="str">
        <f>RIGHT(H1643, LEN(H1643)-6)</f>
        <v>HUMH</v>
      </c>
      <c r="M1643">
        <f>IF(AND(NOT(K1642=K1643),J1642=J1643,I1642=I1643),M1642,IF(AND(NOT(K1643=K1644),J1643=J1644,I1643=I1644),M1641,IF(AND(NOT(K1642=K1641),J1642=J1641,I1642=I1641),M1642+1,IF(K1642=K1643,M1642,M1642+1))))</f>
        <v>77</v>
      </c>
      <c r="N1643" s="10"/>
      <c r="O1643" t="b">
        <f>IF(AND(NOT(K1642=K1643),J1642=J1643,I1642=I1643),TRUE,FALSE)</f>
        <v>1</v>
      </c>
      <c r="P1643" t="str">
        <f>IF(M1643=M1642,IF(NOT(P1642=""),P1642,IF(NOT(N1642=""),N1642,"")),IF(NOT(N1643=""),N1643,""))</f>
        <v>10671897</v>
      </c>
      <c r="Q1643" t="str">
        <f>IF(M1643=M1644,IF(Q1644="",P1643,Q1644),P1643)</f>
        <v>10671897</v>
      </c>
    </row>
    <row r="1644" spans="1:17">
      <c r="A1644" t="str">
        <f t="shared" si="25"/>
        <v>10671897</v>
      </c>
      <c r="B1644" s="10" t="s">
        <v>11</v>
      </c>
      <c r="C1644">
        <v>1194</v>
      </c>
      <c r="D1644" s="10" t="s">
        <v>12</v>
      </c>
      <c r="E1644" s="10" t="s">
        <v>13</v>
      </c>
      <c r="F1644" s="10" t="s">
        <v>14</v>
      </c>
      <c r="G1644" s="10" t="s">
        <v>15</v>
      </c>
      <c r="H1644" s="10" t="s">
        <v>147</v>
      </c>
      <c r="I1644" s="10" t="s">
        <v>876</v>
      </c>
      <c r="J1644" s="10" t="s">
        <v>17</v>
      </c>
      <c r="K1644" s="10" t="s">
        <v>23</v>
      </c>
      <c r="L1644" t="str">
        <f>RIGHT(H1644, LEN(H1644)-6)</f>
        <v>HUMH</v>
      </c>
      <c r="M1644">
        <f>IF(AND(NOT(K1643=K1644),J1643=J1644,I1643=I1644),M1643,IF(AND(NOT(K1644=K1645),J1644=J1645,I1644=I1645),M1642,IF(AND(NOT(K1643=K1642),J1643=J1642,I1643=I1642),M1643+1,IF(K1643=K1644,M1643,M1643+1))))</f>
        <v>77</v>
      </c>
      <c r="N1644" s="10"/>
      <c r="O1644" t="b">
        <f>IF(AND(NOT(K1643=K1644),J1643=J1644,I1643=I1644),TRUE,FALSE)</f>
        <v>0</v>
      </c>
      <c r="P1644" t="str">
        <f>IF(M1644=M1643,IF(NOT(P1643=""),P1643,IF(NOT(N1643=""),N1643,"")),IF(NOT(N1644=""),N1644,""))</f>
        <v>10671897</v>
      </c>
      <c r="Q1644" t="str">
        <f>IF(M1644=M1645,IF(Q1645="",P1644,Q1645),P1644)</f>
        <v>10671897</v>
      </c>
    </row>
    <row r="1645" spans="1:17">
      <c r="A1645" t="str">
        <f t="shared" si="25"/>
        <v>10671897</v>
      </c>
      <c r="B1645" s="10" t="s">
        <v>11</v>
      </c>
      <c r="C1645">
        <v>1194</v>
      </c>
      <c r="D1645" s="10" t="s">
        <v>12</v>
      </c>
      <c r="E1645" s="10" t="s">
        <v>13</v>
      </c>
      <c r="F1645" s="10" t="s">
        <v>14</v>
      </c>
      <c r="G1645" s="10" t="s">
        <v>15</v>
      </c>
      <c r="H1645" s="10" t="s">
        <v>147</v>
      </c>
      <c r="I1645" s="10" t="s">
        <v>876</v>
      </c>
      <c r="J1645" s="10" t="s">
        <v>17</v>
      </c>
      <c r="K1645" s="10" t="s">
        <v>18</v>
      </c>
      <c r="L1645" t="str">
        <f>RIGHT(H1645, LEN(H1645)-6)</f>
        <v>HUMH</v>
      </c>
      <c r="M1645">
        <f>IF(AND(NOT(K1644=K1645),J1644=J1645,I1644=I1645),M1644,IF(AND(NOT(K1645=K1646),J1645=J1646,I1645=I1646),M1643,IF(AND(NOT(K1644=K1643),J1644=J1643,I1644=I1643),M1644+1,IF(K1644=K1645,M1644,M1644+1))))</f>
        <v>77</v>
      </c>
      <c r="N1645" s="10"/>
      <c r="O1645" t="b">
        <f>IF(AND(NOT(K1644=K1645),J1644=J1645,I1644=I1645),TRUE,FALSE)</f>
        <v>1</v>
      </c>
      <c r="P1645" t="str">
        <f>IF(M1645=M1644,IF(NOT(P1644=""),P1644,IF(NOT(N1644=""),N1644,"")),IF(NOT(N1645=""),N1645,""))</f>
        <v>10671897</v>
      </c>
      <c r="Q1645" t="str">
        <f>IF(M1645=M1646,IF(Q1646="",P1645,Q1646),P1645)</f>
        <v>10671897</v>
      </c>
    </row>
    <row r="1646" spans="1:17">
      <c r="A1646" t="str">
        <f t="shared" si="25"/>
        <v>10671897</v>
      </c>
      <c r="B1646" s="10" t="s">
        <v>11</v>
      </c>
      <c r="C1646">
        <v>1308</v>
      </c>
      <c r="D1646" s="10" t="s">
        <v>12</v>
      </c>
      <c r="E1646" s="10" t="s">
        <v>24</v>
      </c>
      <c r="F1646" s="10" t="s">
        <v>281</v>
      </c>
      <c r="G1646" s="10" t="s">
        <v>15</v>
      </c>
      <c r="H1646" s="10" t="s">
        <v>195</v>
      </c>
      <c r="I1646" s="10" t="s">
        <v>882</v>
      </c>
      <c r="J1646" s="10"/>
      <c r="K1646" s="10" t="s">
        <v>23</v>
      </c>
      <c r="L1646" t="str">
        <f>RIGHT(H1646, LEN(H1646)-6)</f>
        <v>SSCH</v>
      </c>
      <c r="M1646">
        <f>IF(AND(NOT(K1645=K1646),J1645=J1646,I1645=I1646),M1645,IF(AND(NOT(K1646=K1647),J1646=J1647,I1646=I1647),M1644,IF(AND(NOT(K1645=K1644),J1645=J1644,I1645=I1644),M1645+1,IF(K1645=K1646,M1645,M1645+1))))</f>
        <v>77</v>
      </c>
      <c r="N1646" s="10" t="s">
        <v>571</v>
      </c>
      <c r="O1646" t="b">
        <f>IF(AND(NOT(K1645=K1646),J1645=J1646,I1645=I1646),TRUE,FALSE)</f>
        <v>0</v>
      </c>
      <c r="P1646" t="str">
        <f>IF(M1646=M1645,IF(NOT(P1645=""),P1645,IF(NOT(N1645=""),N1645,"")),IF(NOT(N1646=""),N1646,""))</f>
        <v>10671897</v>
      </c>
      <c r="Q1646" t="str">
        <f>IF(M1646=M1647,IF(Q1647="",P1646,Q1647),P1646)</f>
        <v>10671897</v>
      </c>
    </row>
    <row r="1647" spans="1:17">
      <c r="A1647" t="str">
        <f t="shared" si="25"/>
        <v>10671897</v>
      </c>
      <c r="B1647" s="10" t="s">
        <v>11</v>
      </c>
      <c r="C1647">
        <v>1308</v>
      </c>
      <c r="D1647" s="10" t="s">
        <v>12</v>
      </c>
      <c r="E1647" s="10" t="s">
        <v>24</v>
      </c>
      <c r="F1647" s="10" t="s">
        <v>281</v>
      </c>
      <c r="G1647" s="10" t="s">
        <v>15</v>
      </c>
      <c r="H1647" s="10" t="s">
        <v>195</v>
      </c>
      <c r="I1647" s="10" t="s">
        <v>882</v>
      </c>
      <c r="J1647" s="10"/>
      <c r="K1647" s="10" t="s">
        <v>18</v>
      </c>
      <c r="L1647" t="str">
        <f>RIGHT(H1647, LEN(H1647)-6)</f>
        <v>SSCH</v>
      </c>
      <c r="M1647">
        <f>IF(AND(NOT(K1646=K1647),J1646=J1647,I1646=I1647),M1646,IF(AND(NOT(K1647=K1648),J1647=J1648,I1647=I1648),M1645,IF(AND(NOT(K1646=K1645),J1646=J1645,I1646=I1645),M1646+1,IF(K1646=K1647,M1646,M1646+1))))</f>
        <v>77</v>
      </c>
      <c r="N1647" s="10" t="s">
        <v>571</v>
      </c>
      <c r="O1647" t="b">
        <f>IF(AND(NOT(K1646=K1647),J1646=J1647,I1646=I1647),TRUE,FALSE)</f>
        <v>1</v>
      </c>
      <c r="P1647" t="str">
        <f>IF(M1647=M1646,IF(NOT(P1646=""),P1646,IF(NOT(N1646=""),N1646,"")),IF(NOT(N1647=""),N1647,""))</f>
        <v>10671897</v>
      </c>
      <c r="Q1647" t="str">
        <f>IF(M1647=M1648,IF(Q1648="",P1647,Q1648),P1647)</f>
        <v>10671897</v>
      </c>
    </row>
    <row r="1648" spans="1:17">
      <c r="A1648" t="str">
        <f t="shared" si="25"/>
        <v>10671897</v>
      </c>
      <c r="B1648" s="10" t="s">
        <v>11</v>
      </c>
      <c r="C1648">
        <v>1385</v>
      </c>
      <c r="D1648" s="10" t="s">
        <v>12</v>
      </c>
      <c r="E1648" s="10" t="s">
        <v>20</v>
      </c>
      <c r="F1648" s="10" t="s">
        <v>281</v>
      </c>
      <c r="G1648" s="10" t="s">
        <v>15</v>
      </c>
      <c r="H1648" s="10" t="s">
        <v>131</v>
      </c>
      <c r="I1648" s="10" t="s">
        <v>804</v>
      </c>
      <c r="J1648" s="10"/>
      <c r="K1648" s="10" t="s">
        <v>23</v>
      </c>
      <c r="L1648" t="str">
        <f>RIGHT(H1648, LEN(H1648)-6)</f>
        <v>ACCH</v>
      </c>
      <c r="M1648">
        <f>IF(AND(NOT(K1647=K1648),J1647=J1648,I1647=I1648),M1647,IF(AND(NOT(K1648=K1649),J1648=J1649,I1648=I1649),M1646,IF(AND(NOT(K1647=K1646),J1647=J1646,I1647=I1646),M1647+1,IF(K1647=K1648,M1647,M1647+1))))</f>
        <v>77</v>
      </c>
      <c r="N1648" s="10" t="s">
        <v>571</v>
      </c>
      <c r="O1648" t="b">
        <f>IF(AND(NOT(K1647=K1648),J1647=J1648,I1647=I1648),TRUE,FALSE)</f>
        <v>0</v>
      </c>
      <c r="P1648" t="str">
        <f>IF(M1648=M1647,IF(NOT(P1647=""),P1647,IF(NOT(N1647=""),N1647,"")),IF(NOT(N1648=""),N1648,""))</f>
        <v>10671897</v>
      </c>
      <c r="Q1648" t="str">
        <f>IF(M1648=M1649,IF(Q1649="",P1648,Q1649),P1648)</f>
        <v>10671897</v>
      </c>
    </row>
    <row r="1649" spans="1:17">
      <c r="A1649" t="str">
        <f t="shared" si="25"/>
        <v>10671897</v>
      </c>
      <c r="B1649" s="10" t="s">
        <v>11</v>
      </c>
      <c r="C1649">
        <v>1385</v>
      </c>
      <c r="D1649" s="10" t="s">
        <v>12</v>
      </c>
      <c r="E1649" s="10" t="s">
        <v>20</v>
      </c>
      <c r="F1649" s="10" t="s">
        <v>281</v>
      </c>
      <c r="G1649" s="10" t="s">
        <v>15</v>
      </c>
      <c r="H1649" s="10" t="s">
        <v>131</v>
      </c>
      <c r="I1649" s="10" t="s">
        <v>804</v>
      </c>
      <c r="J1649" s="10"/>
      <c r="K1649" s="10" t="s">
        <v>18</v>
      </c>
      <c r="L1649" t="str">
        <f>RIGHT(H1649, LEN(H1649)-6)</f>
        <v>ACCH</v>
      </c>
      <c r="M1649">
        <f>IF(AND(NOT(K1648=K1649),J1648=J1649,I1648=I1649),M1648,IF(AND(NOT(K1649=K1650),J1649=J1650,I1649=I1650),M1647,IF(AND(NOT(K1648=K1647),J1648=J1647,I1648=I1647),M1648+1,IF(K1648=K1649,M1648,M1648+1))))</f>
        <v>77</v>
      </c>
      <c r="N1649" s="10" t="s">
        <v>571</v>
      </c>
      <c r="O1649" t="b">
        <f>IF(AND(NOT(K1648=K1649),J1648=J1649,I1648=I1649),TRUE,FALSE)</f>
        <v>1</v>
      </c>
      <c r="P1649" t="str">
        <f>IF(M1649=M1648,IF(NOT(P1648=""),P1648,IF(NOT(N1648=""),N1648,"")),IF(NOT(N1649=""),N1649,""))</f>
        <v>10671897</v>
      </c>
      <c r="Q1649" t="str">
        <f>IF(M1649=M1650,IF(Q1650="",P1649,Q1650),P1649)</f>
        <v>10671897</v>
      </c>
    </row>
    <row r="1650" spans="1:17">
      <c r="A1650" t="str">
        <f t="shared" si="25"/>
        <v>10671897</v>
      </c>
      <c r="B1650" s="10" t="s">
        <v>11</v>
      </c>
      <c r="C1650">
        <v>1420</v>
      </c>
      <c r="D1650" s="10" t="s">
        <v>12</v>
      </c>
      <c r="E1650" s="10" t="s">
        <v>20</v>
      </c>
      <c r="F1650" s="10" t="s">
        <v>14</v>
      </c>
      <c r="G1650" s="10" t="s">
        <v>15</v>
      </c>
      <c r="H1650" s="10" t="s">
        <v>96</v>
      </c>
      <c r="I1650" s="10" t="s">
        <v>847</v>
      </c>
      <c r="J1650" s="10" t="s">
        <v>17</v>
      </c>
      <c r="K1650" s="10" t="s">
        <v>23</v>
      </c>
      <c r="L1650" t="str">
        <f>RIGHT(H1650, LEN(H1650)-6)</f>
        <v>ACCH</v>
      </c>
      <c r="M1650">
        <f>IF(AND(NOT(K1649=K1650),J1649=J1650,I1649=I1650),M1649,IF(AND(NOT(K1650=K1651),J1650=J1651,I1650=I1651),M1648,IF(AND(NOT(K1649=K1648),J1649=J1648,I1649=I1648),M1649+1,IF(K1649=K1650,M1649,M1649+1))))</f>
        <v>77</v>
      </c>
      <c r="N1650" s="10"/>
      <c r="O1650" t="b">
        <f>IF(AND(NOT(K1649=K1650),J1649=J1650,I1649=I1650),TRUE,FALSE)</f>
        <v>0</v>
      </c>
      <c r="P1650" t="str">
        <f>IF(M1650=M1649,IF(NOT(P1649=""),P1649,IF(NOT(N1649=""),N1649,"")),IF(NOT(N1650=""),N1650,""))</f>
        <v>10671897</v>
      </c>
      <c r="Q1650" t="str">
        <f>IF(M1650=M1651,IF(Q1651="",P1650,Q1651),P1650)</f>
        <v>10671897</v>
      </c>
    </row>
    <row r="1651" spans="1:17">
      <c r="A1651" t="str">
        <f t="shared" si="25"/>
        <v>10671897</v>
      </c>
      <c r="B1651" s="10" t="s">
        <v>11</v>
      </c>
      <c r="C1651">
        <v>1420</v>
      </c>
      <c r="D1651" s="10" t="s">
        <v>12</v>
      </c>
      <c r="E1651" s="10" t="s">
        <v>20</v>
      </c>
      <c r="F1651" s="10" t="s">
        <v>14</v>
      </c>
      <c r="G1651" s="10" t="s">
        <v>15</v>
      </c>
      <c r="H1651" s="10" t="s">
        <v>96</v>
      </c>
      <c r="I1651" s="10" t="s">
        <v>847</v>
      </c>
      <c r="J1651" s="10" t="s">
        <v>17</v>
      </c>
      <c r="K1651" s="10" t="s">
        <v>18</v>
      </c>
      <c r="L1651" t="str">
        <f>RIGHT(H1651, LEN(H1651)-6)</f>
        <v>ACCH</v>
      </c>
      <c r="M1651">
        <f>IF(AND(NOT(K1650=K1651),J1650=J1651,I1650=I1651),M1650,IF(AND(NOT(K1651=K1652),J1651=J1652,I1651=I1652),M1649,IF(AND(NOT(K1650=K1649),J1650=J1649,I1650=I1649),M1650+1,IF(K1650=K1651,M1650,M1650+1))))</f>
        <v>77</v>
      </c>
      <c r="N1651" s="10"/>
      <c r="O1651" t="b">
        <f>IF(AND(NOT(K1650=K1651),J1650=J1651,I1650=I1651),TRUE,FALSE)</f>
        <v>1</v>
      </c>
      <c r="P1651" t="str">
        <f>IF(M1651=M1650,IF(NOT(P1650=""),P1650,IF(NOT(N1650=""),N1650,"")),IF(NOT(N1651=""),N1651,""))</f>
        <v>10671897</v>
      </c>
      <c r="Q1651" t="str">
        <f>IF(M1651=M1652,IF(Q1652="",P1651,Q1652),P1651)</f>
        <v>10671897</v>
      </c>
    </row>
    <row r="1652" spans="1:17">
      <c r="A1652" t="str">
        <f t="shared" si="25"/>
        <v>10671897</v>
      </c>
      <c r="B1652" s="10" t="s">
        <v>11</v>
      </c>
      <c r="C1652">
        <v>13700</v>
      </c>
      <c r="D1652" s="10" t="s">
        <v>12</v>
      </c>
      <c r="E1652" s="10" t="s">
        <v>34</v>
      </c>
      <c r="F1652" s="10" t="s">
        <v>281</v>
      </c>
      <c r="G1652" s="10" t="s">
        <v>15</v>
      </c>
      <c r="H1652" s="10" t="s">
        <v>50</v>
      </c>
      <c r="I1652" s="10" t="s">
        <v>659</v>
      </c>
      <c r="J1652" s="10"/>
      <c r="K1652" s="10" t="s">
        <v>23</v>
      </c>
      <c r="L1652" t="str">
        <f>RIGHT(H1652, LEN(H1652)-6)</f>
        <v>ACCH</v>
      </c>
      <c r="M1652">
        <f>IF(AND(NOT(K1651=K1652),J1651=J1652,I1651=I1652),M1651,IF(AND(NOT(K1652=K1653),J1652=J1653,I1652=I1653),M1650,IF(AND(NOT(K1651=K1650),J1651=J1650,I1651=I1650),M1651+1,IF(K1651=K1652,M1651,M1651+1))))</f>
        <v>77</v>
      </c>
      <c r="N1652" s="10" t="s">
        <v>571</v>
      </c>
      <c r="O1652" t="b">
        <f>IF(AND(NOT(K1651=K1652),J1651=J1652,I1651=I1652),TRUE,FALSE)</f>
        <v>0</v>
      </c>
      <c r="P1652" t="str">
        <f>IF(M1652=M1651,IF(NOT(P1651=""),P1651,IF(NOT(N1651=""),N1651,"")),IF(NOT(N1652=""),N1652,""))</f>
        <v>10671897</v>
      </c>
      <c r="Q1652" t="str">
        <f>IF(M1652=M1653,IF(Q1653="",P1652,Q1653),P1652)</f>
        <v>10671897</v>
      </c>
    </row>
    <row r="1653" spans="1:17">
      <c r="A1653" t="str">
        <f t="shared" si="25"/>
        <v>10671897</v>
      </c>
      <c r="B1653" s="10" t="s">
        <v>11</v>
      </c>
      <c r="C1653">
        <v>13700</v>
      </c>
      <c r="D1653" s="10" t="s">
        <v>12</v>
      </c>
      <c r="E1653" s="10" t="s">
        <v>34</v>
      </c>
      <c r="F1653" s="10" t="s">
        <v>281</v>
      </c>
      <c r="G1653" s="10" t="s">
        <v>15</v>
      </c>
      <c r="H1653" s="10" t="s">
        <v>50</v>
      </c>
      <c r="I1653" s="10" t="s">
        <v>659</v>
      </c>
      <c r="J1653" s="10"/>
      <c r="K1653" s="10" t="s">
        <v>18</v>
      </c>
      <c r="L1653" t="str">
        <f>RIGHT(H1653, LEN(H1653)-6)</f>
        <v>ACCH</v>
      </c>
      <c r="M1653">
        <f>IF(AND(NOT(K1652=K1653),J1652=J1653,I1652=I1653),M1652,IF(AND(NOT(K1653=K1654),J1653=J1654,I1653=I1654),M1651,IF(AND(NOT(K1652=K1651),J1652=J1651,I1652=I1651),M1652+1,IF(K1652=K1653,M1652,M1652+1))))</f>
        <v>77</v>
      </c>
      <c r="N1653" s="10" t="s">
        <v>571</v>
      </c>
      <c r="O1653" t="b">
        <f>IF(AND(NOT(K1652=K1653),J1652=J1653,I1652=I1653),TRUE,FALSE)</f>
        <v>1</v>
      </c>
      <c r="P1653" t="str">
        <f>IF(M1653=M1652,IF(NOT(P1652=""),P1652,IF(NOT(N1652=""),N1652,"")),IF(NOT(N1653=""),N1653,""))</f>
        <v>10671897</v>
      </c>
      <c r="Q1653" t="str">
        <f>IF(M1653=M1654,IF(Q1654="",P1653,Q1654),P1653)</f>
        <v>10671897</v>
      </c>
    </row>
    <row r="1654" spans="1:17">
      <c r="A1654" t="str">
        <f t="shared" si="25"/>
        <v>10671897</v>
      </c>
      <c r="B1654" s="10" t="s">
        <v>11</v>
      </c>
      <c r="C1654">
        <v>13862</v>
      </c>
      <c r="D1654" s="10" t="s">
        <v>12</v>
      </c>
      <c r="E1654" s="10" t="s">
        <v>24</v>
      </c>
      <c r="F1654" s="10" t="s">
        <v>14</v>
      </c>
      <c r="G1654" s="10" t="s">
        <v>15</v>
      </c>
      <c r="H1654" s="10" t="s">
        <v>32</v>
      </c>
      <c r="I1654" s="10" t="s">
        <v>723</v>
      </c>
      <c r="J1654" s="10" t="s">
        <v>17</v>
      </c>
      <c r="K1654" s="10" t="s">
        <v>23</v>
      </c>
      <c r="L1654" t="str">
        <f>RIGHT(H1654, LEN(H1654)-6)</f>
        <v>HUMH</v>
      </c>
      <c r="M1654">
        <f>IF(AND(NOT(K1653=K1654),J1653=J1654,I1653=I1654),M1653,IF(AND(NOT(K1654=K1655),J1654=J1655,I1654=I1655),M1652,IF(AND(NOT(K1653=K1652),J1653=J1652,I1653=I1652),M1653+1,IF(K1653=K1654,M1653,M1653+1))))</f>
        <v>77</v>
      </c>
      <c r="N1654" s="10"/>
      <c r="O1654" t="b">
        <f>IF(AND(NOT(K1653=K1654),J1653=J1654,I1653=I1654),TRUE,FALSE)</f>
        <v>0</v>
      </c>
      <c r="P1654" t="str">
        <f>IF(M1654=M1653,IF(NOT(P1653=""),P1653,IF(NOT(N1653=""),N1653,"")),IF(NOT(N1654=""),N1654,""))</f>
        <v>10671897</v>
      </c>
      <c r="Q1654" t="str">
        <f>IF(M1654=M1655,IF(Q1655="",P1654,Q1655),P1654)</f>
        <v>10671897</v>
      </c>
    </row>
    <row r="1655" spans="1:17">
      <c r="A1655" t="str">
        <f t="shared" si="25"/>
        <v>10671897</v>
      </c>
      <c r="B1655" s="10" t="s">
        <v>11</v>
      </c>
      <c r="C1655">
        <v>13862</v>
      </c>
      <c r="D1655" s="10" t="s">
        <v>12</v>
      </c>
      <c r="E1655" s="10" t="s">
        <v>24</v>
      </c>
      <c r="F1655" s="10" t="s">
        <v>14</v>
      </c>
      <c r="G1655" s="10" t="s">
        <v>15</v>
      </c>
      <c r="H1655" s="10" t="s">
        <v>32</v>
      </c>
      <c r="I1655" s="10" t="s">
        <v>723</v>
      </c>
      <c r="J1655" s="10" t="s">
        <v>17</v>
      </c>
      <c r="K1655" s="10" t="s">
        <v>18</v>
      </c>
      <c r="L1655" t="str">
        <f>RIGHT(H1655, LEN(H1655)-6)</f>
        <v>HUMH</v>
      </c>
      <c r="M1655">
        <f>IF(AND(NOT(K1654=K1655),J1654=J1655,I1654=I1655),M1654,IF(AND(NOT(K1655=K1656),J1655=J1656,I1655=I1656),M1653,IF(AND(NOT(K1654=K1653),J1654=J1653,I1654=I1653),M1654+1,IF(K1654=K1655,M1654,M1654+1))))</f>
        <v>77</v>
      </c>
      <c r="N1655" s="10"/>
      <c r="O1655" t="b">
        <f>IF(AND(NOT(K1654=K1655),J1654=J1655,I1654=I1655),TRUE,FALSE)</f>
        <v>1</v>
      </c>
      <c r="P1655" t="str">
        <f>IF(M1655=M1654,IF(NOT(P1654=""),P1654,IF(NOT(N1654=""),N1654,"")),IF(NOT(N1655=""),N1655,""))</f>
        <v>10671897</v>
      </c>
      <c r="Q1655" t="str">
        <f>IF(M1655=M1656,IF(Q1656="",P1655,Q1656),P1655)</f>
        <v>10671897</v>
      </c>
    </row>
    <row r="1656" spans="1:17">
      <c r="A1656" t="str">
        <f t="shared" si="25"/>
        <v>10671897</v>
      </c>
      <c r="B1656" s="10" t="s">
        <v>11</v>
      </c>
      <c r="C1656">
        <v>13938</v>
      </c>
      <c r="D1656" s="10" t="s">
        <v>12</v>
      </c>
      <c r="E1656" s="10" t="s">
        <v>24</v>
      </c>
      <c r="F1656" s="10" t="s">
        <v>14</v>
      </c>
      <c r="G1656" s="10" t="s">
        <v>15</v>
      </c>
      <c r="H1656" s="10" t="s">
        <v>148</v>
      </c>
      <c r="I1656" s="10" t="s">
        <v>883</v>
      </c>
      <c r="J1656" s="10" t="s">
        <v>17</v>
      </c>
      <c r="K1656" s="10" t="s">
        <v>23</v>
      </c>
      <c r="L1656" t="str">
        <f>RIGHT(H1656, LEN(H1656)-6)</f>
        <v>HUMH</v>
      </c>
      <c r="M1656">
        <f>IF(AND(NOT(K1655=K1656),J1655=J1656,I1655=I1656),M1655,IF(AND(NOT(K1656=K1657),J1656=J1657,I1656=I1657),M1654,IF(AND(NOT(K1655=K1654),J1655=J1654,I1655=I1654),M1655+1,IF(K1655=K1656,M1655,M1655+1))))</f>
        <v>77</v>
      </c>
      <c r="N1656" s="10"/>
      <c r="O1656" t="b">
        <f>IF(AND(NOT(K1655=K1656),J1655=J1656,I1655=I1656),TRUE,FALSE)</f>
        <v>0</v>
      </c>
      <c r="P1656" t="str">
        <f>IF(M1656=M1655,IF(NOT(P1655=""),P1655,IF(NOT(N1655=""),N1655,"")),IF(NOT(N1656=""),N1656,""))</f>
        <v>10671897</v>
      </c>
      <c r="Q1656" t="str">
        <f>IF(M1656=M1657,IF(Q1657="",P1656,Q1657),P1656)</f>
        <v>10671897</v>
      </c>
    </row>
    <row r="1657" spans="1:17">
      <c r="A1657" t="str">
        <f t="shared" si="25"/>
        <v>10671897</v>
      </c>
      <c r="B1657" s="10" t="s">
        <v>11</v>
      </c>
      <c r="C1657">
        <v>13938</v>
      </c>
      <c r="D1657" s="10" t="s">
        <v>12</v>
      </c>
      <c r="E1657" s="10" t="s">
        <v>24</v>
      </c>
      <c r="F1657" s="10" t="s">
        <v>14</v>
      </c>
      <c r="G1657" s="10" t="s">
        <v>15</v>
      </c>
      <c r="H1657" s="10" t="s">
        <v>148</v>
      </c>
      <c r="I1657" s="10" t="s">
        <v>883</v>
      </c>
      <c r="J1657" s="10" t="s">
        <v>17</v>
      </c>
      <c r="K1657" s="10" t="s">
        <v>18</v>
      </c>
      <c r="L1657" t="str">
        <f>RIGHT(H1657, LEN(H1657)-6)</f>
        <v>HUMH</v>
      </c>
      <c r="M1657">
        <f>IF(AND(NOT(K1656=K1657),J1656=J1657,I1656=I1657),M1656,IF(AND(NOT(K1657=K1658),J1657=J1658,I1657=I1658),M1655,IF(AND(NOT(K1656=K1655),J1656=J1655,I1656=I1655),M1656+1,IF(K1656=K1657,M1656,M1656+1))))</f>
        <v>77</v>
      </c>
      <c r="N1657" s="10"/>
      <c r="O1657" t="b">
        <f>IF(AND(NOT(K1656=K1657),J1656=J1657,I1656=I1657),TRUE,FALSE)</f>
        <v>1</v>
      </c>
      <c r="P1657" t="str">
        <f>IF(M1657=M1656,IF(NOT(P1656=""),P1656,IF(NOT(N1656=""),N1656,"")),IF(NOT(N1657=""),N1657,""))</f>
        <v>10671897</v>
      </c>
      <c r="Q1657" t="str">
        <f>IF(M1657=M1658,IF(Q1658="",P1657,Q1658),P1657)</f>
        <v>10671897</v>
      </c>
    </row>
    <row r="1658" spans="1:17">
      <c r="A1658" t="str">
        <f t="shared" si="25"/>
        <v>10671897</v>
      </c>
      <c r="B1658" s="10" t="s">
        <v>11</v>
      </c>
      <c r="C1658">
        <v>13940</v>
      </c>
      <c r="D1658" s="10" t="s">
        <v>12</v>
      </c>
      <c r="E1658" s="10" t="s">
        <v>24</v>
      </c>
      <c r="F1658" s="10" t="s">
        <v>14</v>
      </c>
      <c r="G1658" s="10" t="s">
        <v>15</v>
      </c>
      <c r="H1658" s="10" t="s">
        <v>33</v>
      </c>
      <c r="I1658" s="10" t="s">
        <v>726</v>
      </c>
      <c r="J1658" s="10" t="s">
        <v>17</v>
      </c>
      <c r="K1658" s="10" t="s">
        <v>23</v>
      </c>
      <c r="L1658" t="str">
        <f>RIGHT(H1658, LEN(H1658)-6)</f>
        <v>HUMH</v>
      </c>
      <c r="M1658">
        <f>IF(AND(NOT(K1657=K1658),J1657=J1658,I1657=I1658),M1657,IF(AND(NOT(K1658=K1659),J1658=J1659,I1658=I1659),M1656,IF(AND(NOT(K1657=K1656),J1657=J1656,I1657=I1656),M1657+1,IF(K1657=K1658,M1657,M1657+1))))</f>
        <v>77</v>
      </c>
      <c r="N1658" s="10"/>
      <c r="O1658" t="b">
        <f>IF(AND(NOT(K1657=K1658),J1657=J1658,I1657=I1658),TRUE,FALSE)</f>
        <v>0</v>
      </c>
      <c r="P1658" t="str">
        <f>IF(M1658=M1657,IF(NOT(P1657=""),P1657,IF(NOT(N1657=""),N1657,"")),IF(NOT(N1658=""),N1658,""))</f>
        <v>10671897</v>
      </c>
      <c r="Q1658" t="str">
        <f>IF(M1658=M1659,IF(Q1659="",P1658,Q1659),P1658)</f>
        <v>10671897</v>
      </c>
    </row>
    <row r="1659" spans="1:17">
      <c r="A1659" t="str">
        <f t="shared" si="25"/>
        <v>10671897</v>
      </c>
      <c r="B1659" s="10" t="s">
        <v>11</v>
      </c>
      <c r="C1659">
        <v>13940</v>
      </c>
      <c r="D1659" s="10" t="s">
        <v>12</v>
      </c>
      <c r="E1659" s="10" t="s">
        <v>24</v>
      </c>
      <c r="F1659" s="10" t="s">
        <v>14</v>
      </c>
      <c r="G1659" s="10" t="s">
        <v>15</v>
      </c>
      <c r="H1659" s="10" t="s">
        <v>33</v>
      </c>
      <c r="I1659" s="10" t="s">
        <v>726</v>
      </c>
      <c r="J1659" s="10" t="s">
        <v>17</v>
      </c>
      <c r="K1659" s="10" t="s">
        <v>18</v>
      </c>
      <c r="L1659" t="str">
        <f>RIGHT(H1659, LEN(H1659)-6)</f>
        <v>HUMH</v>
      </c>
      <c r="M1659">
        <f>IF(AND(NOT(K1658=K1659),J1658=J1659,I1658=I1659),M1658,IF(AND(NOT(K1659=K1660),J1659=J1660,I1659=I1660),M1657,IF(AND(NOT(K1658=K1657),J1658=J1657,I1658=I1657),M1658+1,IF(K1658=K1659,M1658,M1658+1))))</f>
        <v>77</v>
      </c>
      <c r="N1659" s="10"/>
      <c r="O1659" t="b">
        <f>IF(AND(NOT(K1658=K1659),J1658=J1659,I1658=I1659),TRUE,FALSE)</f>
        <v>1</v>
      </c>
      <c r="P1659" t="str">
        <f>IF(M1659=M1658,IF(NOT(P1658=""),P1658,IF(NOT(N1658=""),N1658,"")),IF(NOT(N1659=""),N1659,""))</f>
        <v>10671897</v>
      </c>
      <c r="Q1659" t="str">
        <f>IF(M1659=M1660,IF(Q1660="",P1659,Q1660),P1659)</f>
        <v>10671897</v>
      </c>
    </row>
    <row r="1660" spans="1:17">
      <c r="A1660" t="str">
        <f t="shared" si="25"/>
        <v>10671897</v>
      </c>
      <c r="B1660" s="10" t="s">
        <v>11</v>
      </c>
      <c r="C1660">
        <v>13951</v>
      </c>
      <c r="D1660" s="10" t="s">
        <v>12</v>
      </c>
      <c r="E1660" s="10" t="s">
        <v>34</v>
      </c>
      <c r="F1660" s="10" t="s">
        <v>14</v>
      </c>
      <c r="G1660" s="10" t="s">
        <v>15</v>
      </c>
      <c r="H1660" s="10" t="s">
        <v>35</v>
      </c>
      <c r="I1660" s="10" t="s">
        <v>727</v>
      </c>
      <c r="J1660" s="10" t="s">
        <v>17</v>
      </c>
      <c r="K1660" s="10" t="s">
        <v>23</v>
      </c>
      <c r="L1660" t="str">
        <f>RIGHT(H1660, LEN(H1660)-6)</f>
        <v>SSCH</v>
      </c>
      <c r="M1660">
        <f>IF(AND(NOT(K1659=K1660),J1659=J1660,I1659=I1660),M1659,IF(AND(NOT(K1660=K1661),J1660=J1661,I1660=I1661),M1658,IF(AND(NOT(K1659=K1658),J1659=J1658,I1659=I1658),M1659+1,IF(K1659=K1660,M1659,M1659+1))))</f>
        <v>77</v>
      </c>
      <c r="N1660" s="10"/>
      <c r="O1660" t="b">
        <f>IF(AND(NOT(K1659=K1660),J1659=J1660,I1659=I1660),TRUE,FALSE)</f>
        <v>0</v>
      </c>
      <c r="P1660" t="str">
        <f>IF(M1660=M1659,IF(NOT(P1659=""),P1659,IF(NOT(N1659=""),N1659,"")),IF(NOT(N1660=""),N1660,""))</f>
        <v>10671897</v>
      </c>
      <c r="Q1660" t="str">
        <f>IF(M1660=M1661,IF(Q1661="",P1660,Q1661),P1660)</f>
        <v>10671897</v>
      </c>
    </row>
    <row r="1661" spans="1:17">
      <c r="A1661" t="str">
        <f t="shared" si="25"/>
        <v>10671897</v>
      </c>
      <c r="B1661" s="10" t="s">
        <v>11</v>
      </c>
      <c r="C1661">
        <v>13951</v>
      </c>
      <c r="D1661" s="10" t="s">
        <v>12</v>
      </c>
      <c r="E1661" s="10" t="s">
        <v>34</v>
      </c>
      <c r="F1661" s="10" t="s">
        <v>14</v>
      </c>
      <c r="G1661" s="10" t="s">
        <v>15</v>
      </c>
      <c r="H1661" s="10" t="s">
        <v>35</v>
      </c>
      <c r="I1661" s="10" t="s">
        <v>727</v>
      </c>
      <c r="J1661" s="10" t="s">
        <v>17</v>
      </c>
      <c r="K1661" s="10" t="s">
        <v>18</v>
      </c>
      <c r="L1661" t="str">
        <f>RIGHT(H1661, LEN(H1661)-6)</f>
        <v>SSCH</v>
      </c>
      <c r="M1661">
        <f>IF(AND(NOT(K1660=K1661),J1660=J1661,I1660=I1661),M1660,IF(AND(NOT(K1661=K1662),J1661=J1662,I1661=I1662),M1659,IF(AND(NOT(K1660=K1659),J1660=J1659,I1660=I1659),M1660+1,IF(K1660=K1661,M1660,M1660+1))))</f>
        <v>77</v>
      </c>
      <c r="N1661" s="10"/>
      <c r="O1661" t="b">
        <f>IF(AND(NOT(K1660=K1661),J1660=J1661,I1660=I1661),TRUE,FALSE)</f>
        <v>1</v>
      </c>
      <c r="P1661" t="str">
        <f>IF(M1661=M1660,IF(NOT(P1660=""),P1660,IF(NOT(N1660=""),N1660,"")),IF(NOT(N1661=""),N1661,""))</f>
        <v>10671897</v>
      </c>
      <c r="Q1661" t="str">
        <f>IF(M1661=M1662,IF(Q1662="",P1661,Q1662),P1661)</f>
        <v>10671897</v>
      </c>
    </row>
    <row r="1662" spans="1:17">
      <c r="A1662" t="str">
        <f t="shared" si="25"/>
        <v>10671897</v>
      </c>
      <c r="B1662" s="10" t="s">
        <v>11</v>
      </c>
      <c r="C1662">
        <v>13953</v>
      </c>
      <c r="D1662" s="10" t="s">
        <v>12</v>
      </c>
      <c r="E1662" s="10" t="s">
        <v>24</v>
      </c>
      <c r="F1662" s="10" t="s">
        <v>14</v>
      </c>
      <c r="G1662" s="10" t="s">
        <v>15</v>
      </c>
      <c r="H1662" s="10" t="s">
        <v>136</v>
      </c>
      <c r="I1662" s="10" t="s">
        <v>807</v>
      </c>
      <c r="J1662" s="10" t="s">
        <v>265</v>
      </c>
      <c r="K1662" s="10" t="s">
        <v>23</v>
      </c>
      <c r="L1662" t="str">
        <f>RIGHT(H1662, LEN(H1662)-6)</f>
        <v>SSCH</v>
      </c>
      <c r="M1662">
        <f>IF(AND(NOT(K1661=K1662),J1661=J1662,I1661=I1662),M1661,IF(AND(NOT(K1662=K1663),J1662=J1663,I1662=I1663),M1660,IF(AND(NOT(K1661=K1660),J1661=J1660,I1661=I1660),M1661+1,IF(K1661=K1662,M1661,M1661+1))))</f>
        <v>77</v>
      </c>
      <c r="N1662" s="10"/>
      <c r="O1662" t="b">
        <f>IF(AND(NOT(K1661=K1662),J1661=J1662,I1661=I1662),TRUE,FALSE)</f>
        <v>0</v>
      </c>
      <c r="P1662" t="str">
        <f>IF(M1662=M1661,IF(NOT(P1661=""),P1661,IF(NOT(N1661=""),N1661,"")),IF(NOT(N1662=""),N1662,""))</f>
        <v>10671897</v>
      </c>
      <c r="Q1662" t="str">
        <f>IF(M1662=M1663,IF(Q1663="",P1662,Q1663),P1662)</f>
        <v>10671897</v>
      </c>
    </row>
    <row r="1663" spans="1:17">
      <c r="A1663" t="str">
        <f t="shared" si="25"/>
        <v>10671897</v>
      </c>
      <c r="B1663" s="10" t="s">
        <v>11</v>
      </c>
      <c r="C1663">
        <v>13953</v>
      </c>
      <c r="D1663" s="10" t="s">
        <v>12</v>
      </c>
      <c r="E1663" s="10" t="s">
        <v>24</v>
      </c>
      <c r="F1663" s="10" t="s">
        <v>14</v>
      </c>
      <c r="G1663" s="10" t="s">
        <v>15</v>
      </c>
      <c r="H1663" s="10" t="s">
        <v>136</v>
      </c>
      <c r="I1663" s="10" t="s">
        <v>807</v>
      </c>
      <c r="J1663" s="10" t="s">
        <v>265</v>
      </c>
      <c r="K1663" s="10" t="s">
        <v>18</v>
      </c>
      <c r="L1663" t="str">
        <f>RIGHT(H1663, LEN(H1663)-6)</f>
        <v>SSCH</v>
      </c>
      <c r="M1663">
        <f>IF(AND(NOT(K1662=K1663),J1662=J1663,I1662=I1663),M1662,IF(AND(NOT(K1663=K1664),J1663=J1664,I1663=I1664),M1661,IF(AND(NOT(K1662=K1661),J1662=J1661,I1662=I1661),M1662+1,IF(K1662=K1663,M1662,M1662+1))))</f>
        <v>77</v>
      </c>
      <c r="N1663" s="10"/>
      <c r="O1663" t="b">
        <f>IF(AND(NOT(K1662=K1663),J1662=J1663,I1662=I1663),TRUE,FALSE)</f>
        <v>1</v>
      </c>
      <c r="P1663" t="str">
        <f>IF(M1663=M1662,IF(NOT(P1662=""),P1662,IF(NOT(N1662=""),N1662,"")),IF(NOT(N1663=""),N1663,""))</f>
        <v>10671897</v>
      </c>
      <c r="Q1663" t="str">
        <f>IF(M1663=M1664,IF(Q1664="",P1663,Q1664),P1663)</f>
        <v>10671897</v>
      </c>
    </row>
    <row r="1664" spans="1:17">
      <c r="A1664" t="str">
        <f t="shared" si="25"/>
        <v>10671897</v>
      </c>
      <c r="B1664" s="10" t="s">
        <v>11</v>
      </c>
      <c r="C1664">
        <v>14134</v>
      </c>
      <c r="D1664" s="10" t="s">
        <v>12</v>
      </c>
      <c r="E1664" s="10" t="s">
        <v>24</v>
      </c>
      <c r="F1664" s="10" t="s">
        <v>14</v>
      </c>
      <c r="G1664" s="10" t="s">
        <v>15</v>
      </c>
      <c r="H1664" s="10" t="s">
        <v>36</v>
      </c>
      <c r="I1664" s="10" t="s">
        <v>37</v>
      </c>
      <c r="J1664" s="10" t="s">
        <v>272</v>
      </c>
      <c r="K1664" s="10" t="s">
        <v>23</v>
      </c>
      <c r="L1664" t="str">
        <f>RIGHT(H1664, LEN(H1664)-6)</f>
        <v>CICY</v>
      </c>
      <c r="M1664">
        <f>IF(AND(NOT(K1663=K1664),J1663=J1664,I1663=I1664),M1663,IF(AND(NOT(K1664=K1665),J1664=J1665,I1664=I1665),M1662,IF(AND(NOT(K1663=K1662),J1663=J1662,I1663=I1662),M1663+1,IF(K1663=K1664,M1663,M1663+1))))</f>
        <v>77</v>
      </c>
      <c r="N1664" s="10"/>
      <c r="O1664" t="b">
        <f>IF(AND(NOT(K1663=K1664),J1663=J1664,I1663=I1664),TRUE,FALSE)</f>
        <v>0</v>
      </c>
      <c r="P1664" t="str">
        <f>IF(M1664=M1663,IF(NOT(P1663=""),P1663,IF(NOT(N1663=""),N1663,"")),IF(NOT(N1664=""),N1664,""))</f>
        <v>10671897</v>
      </c>
      <c r="Q1664" t="str">
        <f>IF(M1664=M1665,IF(Q1665="",P1664,Q1665),P1664)</f>
        <v>10671897</v>
      </c>
    </row>
    <row r="1665" spans="1:17">
      <c r="A1665" t="str">
        <f t="shared" si="25"/>
        <v>10671897</v>
      </c>
      <c r="B1665" s="10" t="s">
        <v>11</v>
      </c>
      <c r="C1665">
        <v>14134</v>
      </c>
      <c r="D1665" s="10" t="s">
        <v>12</v>
      </c>
      <c r="E1665" s="10" t="s">
        <v>24</v>
      </c>
      <c r="F1665" s="10" t="s">
        <v>14</v>
      </c>
      <c r="G1665" s="10" t="s">
        <v>15</v>
      </c>
      <c r="H1665" s="10" t="s">
        <v>36</v>
      </c>
      <c r="I1665" s="10" t="s">
        <v>37</v>
      </c>
      <c r="J1665" s="10" t="s">
        <v>272</v>
      </c>
      <c r="K1665" s="10" t="s">
        <v>18</v>
      </c>
      <c r="L1665" t="str">
        <f>RIGHT(H1665, LEN(H1665)-6)</f>
        <v>CICY</v>
      </c>
      <c r="M1665">
        <f>IF(AND(NOT(K1664=K1665),J1664=J1665,I1664=I1665),M1664,IF(AND(NOT(K1665=K1666),J1665=J1666,I1665=I1666),M1663,IF(AND(NOT(K1664=K1663),J1664=J1663,I1664=I1663),M1664+1,IF(K1664=K1665,M1664,M1664+1))))</f>
        <v>77</v>
      </c>
      <c r="N1665" s="10"/>
      <c r="O1665" t="b">
        <f>IF(AND(NOT(K1664=K1665),J1664=J1665,I1664=I1665),TRUE,FALSE)</f>
        <v>1</v>
      </c>
      <c r="P1665" t="str">
        <f>IF(M1665=M1664,IF(NOT(P1664=""),P1664,IF(NOT(N1664=""),N1664,"")),IF(NOT(N1665=""),N1665,""))</f>
        <v>10671897</v>
      </c>
      <c r="Q1665" t="str">
        <f>IF(M1665=M1666,IF(Q1666="",P1665,Q1666),P1665)</f>
        <v>10671897</v>
      </c>
    </row>
    <row r="1666" spans="1:17">
      <c r="A1666" t="str">
        <f t="shared" si="25"/>
        <v>10321160</v>
      </c>
      <c r="B1666" s="10" t="s">
        <v>11</v>
      </c>
      <c r="C1666">
        <v>1172</v>
      </c>
      <c r="D1666" s="10" t="s">
        <v>12</v>
      </c>
      <c r="E1666" s="10" t="s">
        <v>13</v>
      </c>
      <c r="F1666" s="10" t="s">
        <v>14</v>
      </c>
      <c r="G1666" s="10" t="s">
        <v>15</v>
      </c>
      <c r="H1666" s="10" t="s">
        <v>97</v>
      </c>
      <c r="I1666" s="10" t="s">
        <v>729</v>
      </c>
      <c r="J1666" s="10" t="s">
        <v>241</v>
      </c>
      <c r="K1666" s="10" t="s">
        <v>38</v>
      </c>
      <c r="L1666" t="str">
        <f>RIGHT(H1666, LEN(H1666)-6)</f>
        <v>HUMH</v>
      </c>
      <c r="M1666">
        <f>IF(AND(NOT(K1665=K1666),J1665=J1666,I1665=I1666),M1665,IF(AND(NOT(K1666=K1667),J1666=J1667,I1666=I1667),M1664,IF(AND(NOT(K1665=K1664),J1665=J1664,I1665=I1664),M1665+1,IF(K1665=K1666,M1665,M1665+1))))</f>
        <v>78</v>
      </c>
      <c r="N1666" s="10"/>
      <c r="O1666" t="b">
        <f>IF(AND(NOT(K1665=K1666),J1665=J1666,I1665=I1666),TRUE,FALSE)</f>
        <v>0</v>
      </c>
      <c r="P1666" t="str">
        <f>IF(M1666=M1665,IF(NOT(P1665=""),P1665,IF(NOT(N1665=""),N1665,"")),IF(NOT(N1666=""),N1666,""))</f>
        <v/>
      </c>
      <c r="Q1666" t="str">
        <f>IF(M1666=M1667,IF(Q1667="",P1666,Q1667),P1666)</f>
        <v>10321160</v>
      </c>
    </row>
    <row r="1667" spans="1:17">
      <c r="A1667" t="str">
        <f t="shared" ref="A1667:A1730" si="26">IF(LEN(Q1667)=8,Q1667,CONCATENATE("Anon_",M1667))</f>
        <v>10321160</v>
      </c>
      <c r="B1667" s="10" t="s">
        <v>11</v>
      </c>
      <c r="C1667">
        <v>1233</v>
      </c>
      <c r="D1667" s="10" t="s">
        <v>12</v>
      </c>
      <c r="E1667" s="10" t="s">
        <v>13</v>
      </c>
      <c r="F1667" s="10" t="s">
        <v>14</v>
      </c>
      <c r="G1667" s="10" t="s">
        <v>15</v>
      </c>
      <c r="H1667" s="10" t="s">
        <v>149</v>
      </c>
      <c r="I1667" s="10" t="s">
        <v>774</v>
      </c>
      <c r="J1667" s="10" t="s">
        <v>17</v>
      </c>
      <c r="K1667" s="10" t="s">
        <v>38</v>
      </c>
      <c r="L1667" t="str">
        <f>RIGHT(H1667, LEN(H1667)-6)</f>
        <v>SCIH</v>
      </c>
      <c r="M1667">
        <f>IF(AND(NOT(K1666=K1667),J1666=J1667,I1666=I1667),M1666,IF(AND(NOT(K1667=K1668),J1667=J1668,I1667=I1668),M1665,IF(AND(NOT(K1666=K1665),J1666=J1665,I1666=I1665),M1666+1,IF(K1666=K1667,M1666,M1666+1))))</f>
        <v>78</v>
      </c>
      <c r="N1667" s="10"/>
      <c r="O1667" t="b">
        <f>IF(AND(NOT(K1666=K1667),J1666=J1667,I1666=I1667),TRUE,FALSE)</f>
        <v>0</v>
      </c>
      <c r="P1667" t="str">
        <f>IF(M1667=M1666,IF(NOT(P1666=""),P1666,IF(NOT(N1666=""),N1666,"")),IF(NOT(N1667=""),N1667,""))</f>
        <v/>
      </c>
      <c r="Q1667" t="str">
        <f>IF(M1667=M1668,IF(Q1668="",P1667,Q1668),P1667)</f>
        <v>10321160</v>
      </c>
    </row>
    <row r="1668" spans="1:17">
      <c r="A1668" t="str">
        <f t="shared" si="26"/>
        <v>10321160</v>
      </c>
      <c r="B1668" s="10" t="s">
        <v>11</v>
      </c>
      <c r="C1668">
        <v>1238</v>
      </c>
      <c r="D1668" s="10" t="s">
        <v>12</v>
      </c>
      <c r="E1668" s="10" t="s">
        <v>13</v>
      </c>
      <c r="F1668" s="10" t="s">
        <v>14</v>
      </c>
      <c r="G1668" s="10" t="s">
        <v>15</v>
      </c>
      <c r="H1668" s="10" t="s">
        <v>168</v>
      </c>
      <c r="I1668" s="10" t="s">
        <v>730</v>
      </c>
      <c r="J1668" s="10" t="s">
        <v>241</v>
      </c>
      <c r="K1668" s="10" t="s">
        <v>38</v>
      </c>
      <c r="L1668" t="str">
        <f>RIGHT(H1668, LEN(H1668)-6)</f>
        <v>SCIH</v>
      </c>
      <c r="M1668">
        <f>IF(AND(NOT(K1667=K1668),J1667=J1668,I1667=I1668),M1667,IF(AND(NOT(K1668=K1669),J1668=J1669,I1668=I1669),M1666,IF(AND(NOT(K1667=K1666),J1667=J1666,I1667=I1666),M1667+1,IF(K1667=K1668,M1667,M1667+1))))</f>
        <v>78</v>
      </c>
      <c r="N1668" s="10"/>
      <c r="O1668" t="b">
        <f>IF(AND(NOT(K1667=K1668),J1667=J1668,I1667=I1668),TRUE,FALSE)</f>
        <v>0</v>
      </c>
      <c r="P1668" t="str">
        <f>IF(M1668=M1667,IF(NOT(P1667=""),P1667,IF(NOT(N1667=""),N1667,"")),IF(NOT(N1668=""),N1668,""))</f>
        <v/>
      </c>
      <c r="Q1668" t="str">
        <f>IF(M1668=M1669,IF(Q1669="",P1668,Q1669),P1668)</f>
        <v>10321160</v>
      </c>
    </row>
    <row r="1669" spans="1:17">
      <c r="A1669" t="str">
        <f t="shared" si="26"/>
        <v>10321160</v>
      </c>
      <c r="B1669" s="10" t="s">
        <v>11</v>
      </c>
      <c r="C1669">
        <v>1269</v>
      </c>
      <c r="D1669" s="10" t="s">
        <v>12</v>
      </c>
      <c r="E1669" s="10" t="s">
        <v>24</v>
      </c>
      <c r="F1669" s="10" t="s">
        <v>281</v>
      </c>
      <c r="G1669" s="10" t="s">
        <v>15</v>
      </c>
      <c r="H1669" s="10" t="s">
        <v>207</v>
      </c>
      <c r="I1669" s="10" t="s">
        <v>884</v>
      </c>
      <c r="J1669" s="10"/>
      <c r="K1669" s="10" t="s">
        <v>38</v>
      </c>
      <c r="L1669" t="str">
        <f>RIGHT(H1669, LEN(H1669)-6)</f>
        <v>SCIH</v>
      </c>
      <c r="M1669">
        <f>IF(AND(NOT(K1668=K1669),J1668=J1669,I1668=I1669),M1668,IF(AND(NOT(K1669=K1670),J1669=J1670,I1669=I1670),M1667,IF(AND(NOT(K1668=K1667),J1668=J1667,I1668=I1667),M1668+1,IF(K1668=K1669,M1668,M1668+1))))</f>
        <v>78</v>
      </c>
      <c r="N1669" s="10" t="s">
        <v>358</v>
      </c>
      <c r="O1669" t="b">
        <f>IF(AND(NOT(K1668=K1669),J1668=J1669,I1668=I1669),TRUE,FALSE)</f>
        <v>0</v>
      </c>
      <c r="P1669" t="str">
        <f>IF(M1669=M1668,IF(NOT(P1668=""),P1668,IF(NOT(N1668=""),N1668,"")),IF(NOT(N1669=""),N1669,""))</f>
        <v/>
      </c>
      <c r="Q1669" t="str">
        <f>IF(M1669=M1670,IF(Q1670="",P1669,Q1670),P1669)</f>
        <v>10321160</v>
      </c>
    </row>
    <row r="1670" spans="1:17">
      <c r="A1670" t="str">
        <f t="shared" si="26"/>
        <v>10321160</v>
      </c>
      <c r="B1670" s="10" t="s">
        <v>11</v>
      </c>
      <c r="C1670">
        <v>1293</v>
      </c>
      <c r="D1670" s="10" t="s">
        <v>30</v>
      </c>
      <c r="E1670" s="10" t="s">
        <v>13</v>
      </c>
      <c r="F1670" s="10" t="s">
        <v>14</v>
      </c>
      <c r="G1670" s="10" t="s">
        <v>15</v>
      </c>
      <c r="H1670" s="10" t="s">
        <v>95</v>
      </c>
      <c r="I1670" s="10" t="s">
        <v>612</v>
      </c>
      <c r="J1670" s="10" t="s">
        <v>17</v>
      </c>
      <c r="K1670" s="10" t="s">
        <v>38</v>
      </c>
      <c r="L1670" t="str">
        <f>RIGHT(H1670, LEN(H1670)-6)</f>
        <v>SSCH</v>
      </c>
      <c r="M1670">
        <f>IF(AND(NOT(K1669=K1670),J1669=J1670,I1669=I1670),M1669,IF(AND(NOT(K1670=K1671),J1670=J1671,I1670=I1671),M1668,IF(AND(NOT(K1669=K1668),J1669=J1668,I1669=I1668),M1669+1,IF(K1669=K1670,M1669,M1669+1))))</f>
        <v>78</v>
      </c>
      <c r="N1670" s="10"/>
      <c r="O1670" t="b">
        <f>IF(AND(NOT(K1669=K1670),J1669=J1670,I1669=I1670),TRUE,FALSE)</f>
        <v>0</v>
      </c>
      <c r="P1670" t="str">
        <f>IF(M1670=M1669,IF(NOT(P1669=""),P1669,IF(NOT(N1669=""),N1669,"")),IF(NOT(N1670=""),N1670,""))</f>
        <v>10321160</v>
      </c>
      <c r="Q1670" t="str">
        <f>IF(M1670=M1671,IF(Q1671="",P1670,Q1671),P1670)</f>
        <v>10321160</v>
      </c>
    </row>
    <row r="1671" spans="1:17">
      <c r="A1671" t="str">
        <f t="shared" si="26"/>
        <v>10321160</v>
      </c>
      <c r="B1671" s="10" t="s">
        <v>11</v>
      </c>
      <c r="C1671">
        <v>1440</v>
      </c>
      <c r="D1671" s="10" t="s">
        <v>12</v>
      </c>
      <c r="E1671" s="10" t="s">
        <v>20</v>
      </c>
      <c r="F1671" s="10" t="s">
        <v>14</v>
      </c>
      <c r="G1671" s="10" t="s">
        <v>15</v>
      </c>
      <c r="H1671" s="10" t="s">
        <v>129</v>
      </c>
      <c r="I1671" s="10" t="s">
        <v>809</v>
      </c>
      <c r="J1671" s="10" t="s">
        <v>241</v>
      </c>
      <c r="K1671" s="10" t="s">
        <v>38</v>
      </c>
      <c r="L1671" t="str">
        <f>RIGHT(H1671, LEN(H1671)-6)</f>
        <v>SCIH</v>
      </c>
      <c r="M1671">
        <f>IF(AND(NOT(K1670=K1671),J1670=J1671,I1670=I1671),M1670,IF(AND(NOT(K1671=K1672),J1671=J1672,I1671=I1672),M1669,IF(AND(NOT(K1670=K1669),J1670=J1669,I1670=I1669),M1670+1,IF(K1670=K1671,M1670,M1670+1))))</f>
        <v>78</v>
      </c>
      <c r="N1671" s="10"/>
      <c r="O1671" t="b">
        <f>IF(AND(NOT(K1670=K1671),J1670=J1671,I1670=I1671),TRUE,FALSE)</f>
        <v>0</v>
      </c>
      <c r="P1671" t="str">
        <f>IF(M1671=M1670,IF(NOT(P1670=""),P1670,IF(NOT(N1670=""),N1670,"")),IF(NOT(N1671=""),N1671,""))</f>
        <v>10321160</v>
      </c>
      <c r="Q1671" t="str">
        <f>IF(M1671=M1672,IF(Q1672="",P1671,Q1672),P1671)</f>
        <v>10321160</v>
      </c>
    </row>
    <row r="1672" spans="1:17">
      <c r="A1672" t="str">
        <f t="shared" si="26"/>
        <v>10321160</v>
      </c>
      <c r="B1672" s="10" t="s">
        <v>11</v>
      </c>
      <c r="C1672">
        <v>13776</v>
      </c>
      <c r="D1672" s="10" t="s">
        <v>12</v>
      </c>
      <c r="E1672" s="10" t="s">
        <v>24</v>
      </c>
      <c r="F1672" s="10" t="s">
        <v>14</v>
      </c>
      <c r="G1672" s="10" t="s">
        <v>15</v>
      </c>
      <c r="H1672" s="10" t="s">
        <v>31</v>
      </c>
      <c r="I1672" s="10" t="s">
        <v>722</v>
      </c>
      <c r="J1672" s="10" t="s">
        <v>241</v>
      </c>
      <c r="K1672" s="10" t="s">
        <v>38</v>
      </c>
      <c r="L1672" t="str">
        <f>RIGHT(H1672, LEN(H1672)-6)</f>
        <v>ACCH</v>
      </c>
      <c r="M1672">
        <f>IF(AND(NOT(K1671=K1672),J1671=J1672,I1671=I1672),M1671,IF(AND(NOT(K1672=K1673),J1672=J1673,I1672=I1673),M1670,IF(AND(NOT(K1671=K1670),J1671=J1670,I1671=I1670),M1671+1,IF(K1671=K1672,M1671,M1671+1))))</f>
        <v>78</v>
      </c>
      <c r="N1672" s="10"/>
      <c r="O1672" t="b">
        <f>IF(AND(NOT(K1671=K1672),J1671=J1672,I1671=I1672),TRUE,FALSE)</f>
        <v>0</v>
      </c>
      <c r="P1672" t="str">
        <f>IF(M1672=M1671,IF(NOT(P1671=""),P1671,IF(NOT(N1671=""),N1671,"")),IF(NOT(N1672=""),N1672,""))</f>
        <v>10321160</v>
      </c>
      <c r="Q1672" t="str">
        <f>IF(M1672=M1673,IF(Q1673="",P1672,Q1673),P1672)</f>
        <v>10321160</v>
      </c>
    </row>
    <row r="1673" spans="1:17">
      <c r="A1673" t="str">
        <f t="shared" si="26"/>
        <v>10321160</v>
      </c>
      <c r="B1673" s="10" t="s">
        <v>11</v>
      </c>
      <c r="C1673">
        <v>13778</v>
      </c>
      <c r="D1673" s="10" t="s">
        <v>73</v>
      </c>
      <c r="E1673" s="10" t="s">
        <v>24</v>
      </c>
      <c r="F1673" s="10" t="s">
        <v>281</v>
      </c>
      <c r="G1673" s="10" t="s">
        <v>15</v>
      </c>
      <c r="H1673" s="10" t="s">
        <v>31</v>
      </c>
      <c r="I1673" s="10" t="s">
        <v>722</v>
      </c>
      <c r="J1673" s="10"/>
      <c r="K1673" s="10" t="s">
        <v>38</v>
      </c>
      <c r="L1673" t="str">
        <f>RIGHT(H1673, LEN(H1673)-6)</f>
        <v>ACCH</v>
      </c>
      <c r="M1673">
        <f>IF(AND(NOT(K1672=K1673),J1672=J1673,I1672=I1673),M1672,IF(AND(NOT(K1673=K1674),J1673=J1674,I1673=I1674),M1671,IF(AND(NOT(K1672=K1671),J1672=J1671,I1672=I1671),M1672+1,IF(K1672=K1673,M1672,M1672+1))))</f>
        <v>78</v>
      </c>
      <c r="N1673" s="10" t="s">
        <v>358</v>
      </c>
      <c r="O1673" t="b">
        <f>IF(AND(NOT(K1672=K1673),J1672=J1673,I1672=I1673),TRUE,FALSE)</f>
        <v>0</v>
      </c>
      <c r="P1673" t="str">
        <f>IF(M1673=M1672,IF(NOT(P1672=""),P1672,IF(NOT(N1672=""),N1672,"")),IF(NOT(N1673=""),N1673,""))</f>
        <v>10321160</v>
      </c>
      <c r="Q1673" t="str">
        <f>IF(M1673=M1674,IF(Q1674="",P1673,Q1674),P1673)</f>
        <v>10321160</v>
      </c>
    </row>
    <row r="1674" spans="1:17">
      <c r="A1674" t="str">
        <f t="shared" si="26"/>
        <v>10321160</v>
      </c>
      <c r="B1674" s="10" t="s">
        <v>11</v>
      </c>
      <c r="C1674">
        <v>13826</v>
      </c>
      <c r="D1674" s="10" t="s">
        <v>12</v>
      </c>
      <c r="E1674" s="10" t="s">
        <v>24</v>
      </c>
      <c r="F1674" s="10" t="s">
        <v>14</v>
      </c>
      <c r="G1674" s="10" t="s">
        <v>15</v>
      </c>
      <c r="H1674" s="10" t="s">
        <v>150</v>
      </c>
      <c r="I1674" s="10" t="s">
        <v>733</v>
      </c>
      <c r="J1674" s="10" t="s">
        <v>17</v>
      </c>
      <c r="K1674" s="10" t="s">
        <v>38</v>
      </c>
      <c r="L1674" t="str">
        <f>RIGHT(H1674, LEN(H1674)-6)</f>
        <v>SCIH</v>
      </c>
      <c r="M1674">
        <f>IF(AND(NOT(K1673=K1674),J1673=J1674,I1673=I1674),M1673,IF(AND(NOT(K1674=K1675),J1674=J1675,I1674=I1675),M1672,IF(AND(NOT(K1673=K1672),J1673=J1672,I1673=I1672),M1673+1,IF(K1673=K1674,M1673,M1673+1))))</f>
        <v>78</v>
      </c>
      <c r="N1674" s="10"/>
      <c r="O1674" t="b">
        <f>IF(AND(NOT(K1673=K1674),J1673=J1674,I1673=I1674),TRUE,FALSE)</f>
        <v>0</v>
      </c>
      <c r="P1674" t="str">
        <f>IF(M1674=M1673,IF(NOT(P1673=""),P1673,IF(NOT(N1673=""),N1673,"")),IF(NOT(N1674=""),N1674,""))</f>
        <v>10321160</v>
      </c>
      <c r="Q1674" t="str">
        <f>IF(M1674=M1675,IF(Q1675="",P1674,Q1675),P1674)</f>
        <v>10321160</v>
      </c>
    </row>
    <row r="1675" spans="1:17">
      <c r="A1675" t="str">
        <f t="shared" si="26"/>
        <v>10321160</v>
      </c>
      <c r="B1675" s="10" t="s">
        <v>11</v>
      </c>
      <c r="C1675">
        <v>13831</v>
      </c>
      <c r="D1675" s="10" t="s">
        <v>12</v>
      </c>
      <c r="E1675" s="10" t="s">
        <v>24</v>
      </c>
      <c r="F1675" s="10" t="s">
        <v>14</v>
      </c>
      <c r="G1675" s="10" t="s">
        <v>15</v>
      </c>
      <c r="H1675" s="10" t="s">
        <v>57</v>
      </c>
      <c r="I1675" s="10" t="s">
        <v>734</v>
      </c>
      <c r="J1675" s="10" t="s">
        <v>241</v>
      </c>
      <c r="K1675" s="10" t="s">
        <v>38</v>
      </c>
      <c r="L1675" t="str">
        <f>RIGHT(H1675, LEN(H1675)-6)</f>
        <v>SCIH</v>
      </c>
      <c r="M1675">
        <f>IF(AND(NOT(K1674=K1675),J1674=J1675,I1674=I1675),M1674,IF(AND(NOT(K1675=K1676),J1675=J1676,I1675=I1676),M1673,IF(AND(NOT(K1674=K1673),J1674=J1673,I1674=I1673),M1674+1,IF(K1674=K1675,M1674,M1674+1))))</f>
        <v>78</v>
      </c>
      <c r="N1675" s="10"/>
      <c r="O1675" t="b">
        <f>IF(AND(NOT(K1674=K1675),J1674=J1675,I1674=I1675),TRUE,FALSE)</f>
        <v>0</v>
      </c>
      <c r="P1675" t="str">
        <f>IF(M1675=M1674,IF(NOT(P1674=""),P1674,IF(NOT(N1674=""),N1674,"")),IF(NOT(N1675=""),N1675,""))</f>
        <v>10321160</v>
      </c>
      <c r="Q1675" t="str">
        <f>IF(M1675=M1676,IF(Q1676="",P1675,Q1676),P1675)</f>
        <v>10321160</v>
      </c>
    </row>
    <row r="1676" spans="1:17">
      <c r="A1676" t="str">
        <f t="shared" si="26"/>
        <v>10321160</v>
      </c>
      <c r="B1676" s="10" t="s">
        <v>11</v>
      </c>
      <c r="C1676">
        <v>14199</v>
      </c>
      <c r="D1676" s="10" t="s">
        <v>12</v>
      </c>
      <c r="E1676" s="10" t="s">
        <v>34</v>
      </c>
      <c r="F1676" s="10" t="s">
        <v>281</v>
      </c>
      <c r="G1676" s="10" t="s">
        <v>15</v>
      </c>
      <c r="H1676" s="10" t="s">
        <v>133</v>
      </c>
      <c r="I1676" s="10" t="s">
        <v>134</v>
      </c>
      <c r="J1676" s="10"/>
      <c r="K1676" s="10" t="s">
        <v>38</v>
      </c>
      <c r="L1676" t="str">
        <f>RIGHT(H1676, LEN(H1676)-6)</f>
        <v>CICY</v>
      </c>
      <c r="M1676">
        <f>IF(AND(NOT(K1675=K1676),J1675=J1676,I1675=I1676),M1675,IF(AND(NOT(K1676=K1677),J1676=J1677,I1676=I1677),M1674,IF(AND(NOT(K1675=K1674),J1675=J1674,I1675=I1674),M1675+1,IF(K1675=K1676,M1675,M1675+1))))</f>
        <v>78</v>
      </c>
      <c r="N1676" s="10" t="s">
        <v>358</v>
      </c>
      <c r="O1676" t="b">
        <f>IF(AND(NOT(K1675=K1676),J1675=J1676,I1675=I1676),TRUE,FALSE)</f>
        <v>0</v>
      </c>
      <c r="P1676" t="str">
        <f>IF(M1676=M1675,IF(NOT(P1675=""),P1675,IF(NOT(N1675=""),N1675,"")),IF(NOT(N1676=""),N1676,""))</f>
        <v>10321160</v>
      </c>
      <c r="Q1676" t="str">
        <f>IF(M1676=M1677,IF(Q1677="",P1676,Q1677),P1676)</f>
        <v>10321160</v>
      </c>
    </row>
    <row r="1677" spans="1:17">
      <c r="A1677" t="str">
        <f t="shared" si="26"/>
        <v>10321160</v>
      </c>
      <c r="B1677" s="10" t="s">
        <v>11</v>
      </c>
      <c r="C1677">
        <v>17259</v>
      </c>
      <c r="D1677" s="10" t="s">
        <v>12</v>
      </c>
      <c r="E1677" s="10" t="s">
        <v>34</v>
      </c>
      <c r="F1677" s="10" t="s">
        <v>14</v>
      </c>
      <c r="G1677" s="10" t="s">
        <v>15</v>
      </c>
      <c r="H1677" s="10" t="s">
        <v>208</v>
      </c>
      <c r="I1677" s="10" t="s">
        <v>885</v>
      </c>
      <c r="J1677" s="10" t="s">
        <v>265</v>
      </c>
      <c r="K1677" s="10" t="s">
        <v>38</v>
      </c>
      <c r="L1677" t="str">
        <f>RIGHT(H1677, LEN(H1677)-6)</f>
        <v>ACCH</v>
      </c>
      <c r="M1677">
        <f>IF(AND(NOT(K1676=K1677),J1676=J1677,I1676=I1677),M1676,IF(AND(NOT(K1677=K1678),J1677=J1678,I1677=I1678),M1675,IF(AND(NOT(K1676=K1675),J1676=J1675,I1676=I1675),M1676+1,IF(K1676=K1677,M1676,M1676+1))))</f>
        <v>78</v>
      </c>
      <c r="N1677" s="10"/>
      <c r="O1677" t="b">
        <f>IF(AND(NOT(K1676=K1677),J1676=J1677,I1676=I1677),TRUE,FALSE)</f>
        <v>0</v>
      </c>
      <c r="P1677" t="str">
        <f>IF(M1677=M1676,IF(NOT(P1676=""),P1676,IF(NOT(N1676=""),N1676,"")),IF(NOT(N1677=""),N1677,""))</f>
        <v>10321160</v>
      </c>
      <c r="Q1677" t="str">
        <f>IF(M1677=M1678,IF(Q1678="",P1677,Q1678),P1677)</f>
        <v>10321160</v>
      </c>
    </row>
    <row r="1678" spans="1:17">
      <c r="A1678" t="str">
        <f t="shared" si="26"/>
        <v>10321160</v>
      </c>
      <c r="B1678" s="10" t="s">
        <v>11</v>
      </c>
      <c r="C1678">
        <v>18425</v>
      </c>
      <c r="D1678" s="10" t="s">
        <v>30</v>
      </c>
      <c r="E1678" s="10" t="s">
        <v>24</v>
      </c>
      <c r="F1678" s="10" t="s">
        <v>14</v>
      </c>
      <c r="G1678" s="10" t="s">
        <v>15</v>
      </c>
      <c r="H1678" s="10" t="s">
        <v>167</v>
      </c>
      <c r="I1678" s="10" t="s">
        <v>826</v>
      </c>
      <c r="J1678" s="10" t="s">
        <v>241</v>
      </c>
      <c r="K1678" s="10" t="s">
        <v>38</v>
      </c>
      <c r="L1678" t="str">
        <f>RIGHT(H1678, LEN(H1678)-6)</f>
        <v>SCIH</v>
      </c>
      <c r="M1678">
        <f>IF(AND(NOT(K1677=K1678),J1677=J1678,I1677=I1678),M1677,IF(AND(NOT(K1678=K1679),J1678=J1679,I1678=I1679),M1676,IF(AND(NOT(K1677=K1676),J1677=J1676,I1677=I1676),M1677+1,IF(K1677=K1678,M1677,M1677+1))))</f>
        <v>78</v>
      </c>
      <c r="N1678" s="10"/>
      <c r="O1678" t="b">
        <f>IF(AND(NOT(K1677=K1678),J1677=J1678,I1677=I1678),TRUE,FALSE)</f>
        <v>0</v>
      </c>
      <c r="P1678" t="str">
        <f>IF(M1678=M1677,IF(NOT(P1677=""),P1677,IF(NOT(N1677=""),N1677,"")),IF(NOT(N1678=""),N1678,""))</f>
        <v>10321160</v>
      </c>
      <c r="Q1678" t="str">
        <f>IF(M1678=M1679,IF(Q1679="",P1678,Q1679),P1678)</f>
        <v>10321160</v>
      </c>
    </row>
    <row r="1679" spans="1:17">
      <c r="A1679" t="str">
        <f t="shared" si="26"/>
        <v>10321160</v>
      </c>
      <c r="B1679" s="10" t="s">
        <v>11</v>
      </c>
      <c r="C1679">
        <v>1095</v>
      </c>
      <c r="D1679" s="10" t="s">
        <v>30</v>
      </c>
      <c r="E1679" s="10" t="s">
        <v>13</v>
      </c>
      <c r="F1679" s="10" t="s">
        <v>14</v>
      </c>
      <c r="G1679" s="10" t="s">
        <v>15</v>
      </c>
      <c r="H1679" s="10" t="s">
        <v>92</v>
      </c>
      <c r="I1679" s="10" t="s">
        <v>791</v>
      </c>
      <c r="J1679" s="10" t="s">
        <v>17</v>
      </c>
      <c r="K1679" s="10" t="s">
        <v>38</v>
      </c>
      <c r="L1679" t="str">
        <f>RIGHT(H1679, LEN(H1679)-6)</f>
        <v>ACCH</v>
      </c>
      <c r="M1679">
        <f>IF(AND(NOT(K1678=K1679),J1678=J1679,I1678=I1679),M1678,IF(AND(NOT(K1679=K1680),J1679=J1680,I1679=I1680),M1677,IF(AND(NOT(K1678=K1677),J1678=J1677,I1678=I1677),M1678+1,IF(K1678=K1679,M1678,M1678+1))))</f>
        <v>78</v>
      </c>
      <c r="N1679" s="10"/>
      <c r="O1679" t="b">
        <f>IF(AND(NOT(K1678=K1679),J1678=J1679,I1678=I1679),TRUE,FALSE)</f>
        <v>0</v>
      </c>
      <c r="P1679" t="str">
        <f>IF(M1679=M1678,IF(NOT(P1678=""),P1678,IF(NOT(N1678=""),N1678,"")),IF(NOT(N1679=""),N1679,""))</f>
        <v>10321160</v>
      </c>
      <c r="Q1679" t="str">
        <f>IF(M1679=M1680,IF(Q1680="",P1679,Q1680),P1679)</f>
        <v>10321160</v>
      </c>
    </row>
    <row r="1680" spans="1:17">
      <c r="A1680" t="str">
        <f t="shared" si="26"/>
        <v>10321160</v>
      </c>
      <c r="B1680" s="10" t="s">
        <v>11</v>
      </c>
      <c r="C1680">
        <v>1160</v>
      </c>
      <c r="D1680" s="10" t="s">
        <v>12</v>
      </c>
      <c r="E1680" s="10" t="s">
        <v>13</v>
      </c>
      <c r="F1680" s="10" t="s">
        <v>14</v>
      </c>
      <c r="G1680" s="10" t="s">
        <v>15</v>
      </c>
      <c r="H1680" s="10" t="s">
        <v>52</v>
      </c>
      <c r="I1680" s="10" t="s">
        <v>766</v>
      </c>
      <c r="J1680" s="10" t="s">
        <v>17</v>
      </c>
      <c r="K1680" s="10" t="s">
        <v>38</v>
      </c>
      <c r="L1680" t="str">
        <f>RIGHT(H1680, LEN(H1680)-6)</f>
        <v>HUMH</v>
      </c>
      <c r="M1680">
        <f>IF(AND(NOT(K1679=K1680),J1679=J1680,I1679=I1680),M1679,IF(AND(NOT(K1680=K1681),J1680=J1681,I1680=I1681),M1678,IF(AND(NOT(K1679=K1678),J1679=J1678,I1679=I1678),M1679+1,IF(K1679=K1680,M1679,M1679+1))))</f>
        <v>78</v>
      </c>
      <c r="N1680" s="10"/>
      <c r="O1680" t="b">
        <f>IF(AND(NOT(K1679=K1680),J1679=J1680,I1679=I1680),TRUE,FALSE)</f>
        <v>0</v>
      </c>
      <c r="P1680" t="str">
        <f>IF(M1680=M1679,IF(NOT(P1679=""),P1679,IF(NOT(N1679=""),N1679,"")),IF(NOT(N1680=""),N1680,""))</f>
        <v>10321160</v>
      </c>
      <c r="Q1680" t="str">
        <f>IF(M1680=M1681,IF(Q1681="",P1680,Q1681),P1680)</f>
        <v>10321160</v>
      </c>
    </row>
    <row r="1681" spans="1:17">
      <c r="A1681" t="str">
        <f t="shared" si="26"/>
        <v>10321160</v>
      </c>
      <c r="B1681" s="10" t="s">
        <v>11</v>
      </c>
      <c r="C1681">
        <v>1283</v>
      </c>
      <c r="D1681" s="10" t="s">
        <v>12</v>
      </c>
      <c r="E1681" s="10" t="s">
        <v>13</v>
      </c>
      <c r="F1681" s="10" t="s">
        <v>14</v>
      </c>
      <c r="G1681" s="10" t="s">
        <v>15</v>
      </c>
      <c r="H1681" s="10" t="s">
        <v>121</v>
      </c>
      <c r="I1681" s="10" t="s">
        <v>782</v>
      </c>
      <c r="J1681" s="10" t="s">
        <v>278</v>
      </c>
      <c r="K1681" s="10" t="s">
        <v>38</v>
      </c>
      <c r="L1681" t="str">
        <f>RIGHT(H1681, LEN(H1681)-6)</f>
        <v>SSCH</v>
      </c>
      <c r="M1681">
        <f>IF(AND(NOT(K1680=K1681),J1680=J1681,I1680=I1681),M1680,IF(AND(NOT(K1681=K1682),J1681=J1682,I1681=I1682),M1679,IF(AND(NOT(K1680=K1679),J1680=J1679,I1680=I1679),M1680+1,IF(K1680=K1681,M1680,M1680+1))))</f>
        <v>78</v>
      </c>
      <c r="N1681" s="10"/>
      <c r="O1681" t="b">
        <f>IF(AND(NOT(K1680=K1681),J1680=J1681,I1680=I1681),TRUE,FALSE)</f>
        <v>0</v>
      </c>
      <c r="P1681" t="str">
        <f>IF(M1681=M1680,IF(NOT(P1680=""),P1680,IF(NOT(N1680=""),N1680,"")),IF(NOT(N1681=""),N1681,""))</f>
        <v>10321160</v>
      </c>
      <c r="Q1681" t="str">
        <f>IF(M1681=M1682,IF(Q1682="",P1681,Q1682),P1681)</f>
        <v>10321160</v>
      </c>
    </row>
    <row r="1682" spans="1:17">
      <c r="A1682" t="str">
        <f t="shared" si="26"/>
        <v>10321160</v>
      </c>
      <c r="B1682" s="10" t="s">
        <v>11</v>
      </c>
      <c r="C1682">
        <v>1296</v>
      </c>
      <c r="D1682" s="10" t="s">
        <v>12</v>
      </c>
      <c r="E1682" s="10" t="s">
        <v>13</v>
      </c>
      <c r="F1682" s="10" t="s">
        <v>14</v>
      </c>
      <c r="G1682" s="10" t="s">
        <v>15</v>
      </c>
      <c r="H1682" s="10" t="s">
        <v>173</v>
      </c>
      <c r="I1682" s="10" t="s">
        <v>732</v>
      </c>
      <c r="J1682" s="10" t="s">
        <v>270</v>
      </c>
      <c r="K1682" s="10" t="s">
        <v>38</v>
      </c>
      <c r="L1682" t="str">
        <f>RIGHT(H1682, LEN(H1682)-6)</f>
        <v>SSCH</v>
      </c>
      <c r="M1682">
        <f>IF(AND(NOT(K1681=K1682),J1681=J1682,I1681=I1682),M1681,IF(AND(NOT(K1682=K1683),J1682=J1683,I1682=I1683),M1680,IF(AND(NOT(K1681=K1680),J1681=J1680,I1681=I1680),M1681+1,IF(K1681=K1682,M1681,M1681+1))))</f>
        <v>78</v>
      </c>
      <c r="N1682" s="10"/>
      <c r="O1682" t="b">
        <f>IF(AND(NOT(K1681=K1682),J1681=J1682,I1681=I1682),TRUE,FALSE)</f>
        <v>0</v>
      </c>
      <c r="P1682" t="str">
        <f>IF(M1682=M1681,IF(NOT(P1681=""),P1681,IF(NOT(N1681=""),N1681,"")),IF(NOT(N1682=""),N1682,""))</f>
        <v>10321160</v>
      </c>
      <c r="Q1682" t="str">
        <f>IF(M1682=M1683,IF(Q1683="",P1682,Q1683),P1682)</f>
        <v>10321160</v>
      </c>
    </row>
    <row r="1683" spans="1:17">
      <c r="A1683" t="str">
        <f t="shared" si="26"/>
        <v>10321160</v>
      </c>
      <c r="B1683" s="10" t="s">
        <v>11</v>
      </c>
      <c r="C1683">
        <v>1696</v>
      </c>
      <c r="D1683" s="10" t="s">
        <v>12</v>
      </c>
      <c r="E1683" s="10" t="s">
        <v>20</v>
      </c>
      <c r="F1683" s="10" t="s">
        <v>281</v>
      </c>
      <c r="G1683" s="10" t="s">
        <v>15</v>
      </c>
      <c r="H1683" s="10" t="s">
        <v>252</v>
      </c>
      <c r="I1683" s="10" t="s">
        <v>873</v>
      </c>
      <c r="J1683" s="10"/>
      <c r="K1683" s="10" t="s">
        <v>38</v>
      </c>
      <c r="L1683" t="str">
        <f>RIGHT(H1683, LEN(H1683)-6)</f>
        <v>SSCH</v>
      </c>
      <c r="M1683">
        <f>IF(AND(NOT(K1682=K1683),J1682=J1683,I1682=I1683),M1682,IF(AND(NOT(K1683=K1684),J1683=J1684,I1683=I1684),M1681,IF(AND(NOT(K1682=K1681),J1682=J1681,I1682=I1681),M1682+1,IF(K1682=K1683,M1682,M1682+1))))</f>
        <v>78</v>
      </c>
      <c r="N1683" s="10" t="s">
        <v>572</v>
      </c>
      <c r="O1683" t="b">
        <f>IF(AND(NOT(K1682=K1683),J1682=J1683,I1682=I1683),TRUE,FALSE)</f>
        <v>0</v>
      </c>
      <c r="P1683" t="str">
        <f>IF(M1683=M1682,IF(NOT(P1682=""),P1682,IF(NOT(N1682=""),N1682,"")),IF(NOT(N1683=""),N1683,""))</f>
        <v>10321160</v>
      </c>
      <c r="Q1683" t="str">
        <f>IF(M1683=M1684,IF(Q1684="",P1683,Q1684),P1683)</f>
        <v>10321160</v>
      </c>
    </row>
    <row r="1684" spans="1:17">
      <c r="A1684" t="str">
        <f t="shared" si="26"/>
        <v>10321160</v>
      </c>
      <c r="B1684" s="10" t="s">
        <v>11</v>
      </c>
      <c r="C1684">
        <v>1097</v>
      </c>
      <c r="D1684" s="10" t="s">
        <v>42</v>
      </c>
      <c r="E1684" s="10" t="s">
        <v>13</v>
      </c>
      <c r="F1684" s="10" t="s">
        <v>14</v>
      </c>
      <c r="G1684" s="10" t="s">
        <v>15</v>
      </c>
      <c r="H1684" s="10" t="s">
        <v>92</v>
      </c>
      <c r="I1684" s="10" t="s">
        <v>791</v>
      </c>
      <c r="J1684" s="10" t="s">
        <v>17</v>
      </c>
      <c r="K1684" s="10" t="s">
        <v>38</v>
      </c>
      <c r="L1684" t="str">
        <f>RIGHT(H1684, LEN(H1684)-6)</f>
        <v>ACCH</v>
      </c>
      <c r="M1684">
        <f>IF(AND(NOT(K1683=K1684),J1683=J1684,I1683=I1684),M1683,IF(AND(NOT(K1684=K1685),J1684=J1685,I1684=I1685),M1682,IF(AND(NOT(K1683=K1682),J1683=J1682,I1683=I1682),M1683+1,IF(K1683=K1684,M1683,M1683+1))))</f>
        <v>78</v>
      </c>
      <c r="N1684" s="10"/>
      <c r="O1684" t="b">
        <f>IF(AND(NOT(K1683=K1684),J1683=J1684,I1683=I1684),TRUE,FALSE)</f>
        <v>0</v>
      </c>
      <c r="P1684" t="str">
        <f>IF(M1684=M1683,IF(NOT(P1683=""),P1683,IF(NOT(N1683=""),N1683,"")),IF(NOT(N1684=""),N1684,""))</f>
        <v>10321160</v>
      </c>
      <c r="Q1684" t="str">
        <f>IF(M1684=M1685,IF(Q1685="",P1684,Q1685),P1684)</f>
        <v>10321160</v>
      </c>
    </row>
    <row r="1685" spans="1:17">
      <c r="A1685" t="str">
        <f t="shared" si="26"/>
        <v>10321160</v>
      </c>
      <c r="B1685" s="10" t="s">
        <v>11</v>
      </c>
      <c r="C1685">
        <v>1172</v>
      </c>
      <c r="D1685" s="10" t="s">
        <v>12</v>
      </c>
      <c r="E1685" s="10" t="s">
        <v>13</v>
      </c>
      <c r="F1685" s="10" t="s">
        <v>14</v>
      </c>
      <c r="G1685" s="10" t="s">
        <v>15</v>
      </c>
      <c r="H1685" s="10" t="s">
        <v>97</v>
      </c>
      <c r="I1685" s="10" t="s">
        <v>729</v>
      </c>
      <c r="J1685" s="10" t="s">
        <v>272</v>
      </c>
      <c r="K1685" s="10" t="s">
        <v>38</v>
      </c>
      <c r="L1685" t="str">
        <f>RIGHT(H1685, LEN(H1685)-6)</f>
        <v>HUMH</v>
      </c>
      <c r="M1685">
        <f>IF(AND(NOT(K1684=K1685),J1684=J1685,I1684=I1685),M1684,IF(AND(NOT(K1685=K1686),J1685=J1686,I1685=I1686),M1683,IF(AND(NOT(K1684=K1683),J1684=J1683,I1684=I1683),M1684+1,IF(K1684=K1685,M1684,M1684+1))))</f>
        <v>78</v>
      </c>
      <c r="N1685" s="10"/>
      <c r="O1685" t="b">
        <f>IF(AND(NOT(K1684=K1685),J1684=J1685,I1684=I1685),TRUE,FALSE)</f>
        <v>0</v>
      </c>
      <c r="P1685" t="str">
        <f>IF(M1685=M1684,IF(NOT(P1684=""),P1684,IF(NOT(N1684=""),N1684,"")),IF(NOT(N1685=""),N1685,""))</f>
        <v>10321160</v>
      </c>
      <c r="Q1685" t="str">
        <f>IF(M1685=M1686,IF(Q1686="",P1685,Q1686),P1685)</f>
        <v>10321160</v>
      </c>
    </row>
    <row r="1686" spans="1:17">
      <c r="A1686" t="str">
        <f t="shared" si="26"/>
        <v>10321160</v>
      </c>
      <c r="B1686" s="10" t="s">
        <v>11</v>
      </c>
      <c r="C1686">
        <v>1294</v>
      </c>
      <c r="D1686" s="10" t="s">
        <v>73</v>
      </c>
      <c r="E1686" s="10" t="s">
        <v>13</v>
      </c>
      <c r="F1686" s="10" t="s">
        <v>14</v>
      </c>
      <c r="G1686" s="10" t="s">
        <v>15</v>
      </c>
      <c r="H1686" s="10" t="s">
        <v>95</v>
      </c>
      <c r="I1686" s="10" t="s">
        <v>612</v>
      </c>
      <c r="J1686" s="10" t="s">
        <v>272</v>
      </c>
      <c r="K1686" s="10" t="s">
        <v>38</v>
      </c>
      <c r="L1686" t="str">
        <f>RIGHT(H1686, LEN(H1686)-6)</f>
        <v>SSCH</v>
      </c>
      <c r="M1686">
        <f>IF(AND(NOT(K1685=K1686),J1685=J1686,I1685=I1686),M1685,IF(AND(NOT(K1686=K1687),J1686=J1687,I1686=I1687),M1684,IF(AND(NOT(K1685=K1684),J1685=J1684,I1685=I1684),M1685+1,IF(K1685=K1686,M1685,M1685+1))))</f>
        <v>78</v>
      </c>
      <c r="N1686" s="10"/>
      <c r="O1686" t="b">
        <f>IF(AND(NOT(K1685=K1686),J1685=J1686,I1685=I1686),TRUE,FALSE)</f>
        <v>0</v>
      </c>
      <c r="P1686" t="str">
        <f>IF(M1686=M1685,IF(NOT(P1685=""),P1685,IF(NOT(N1685=""),N1685,"")),IF(NOT(N1686=""),N1686,""))</f>
        <v>10321160</v>
      </c>
      <c r="Q1686" t="str">
        <f>IF(M1686=M1687,IF(Q1687="",P1686,Q1687),P1686)</f>
        <v>10321160</v>
      </c>
    </row>
    <row r="1687" spans="1:17">
      <c r="A1687" t="str">
        <f t="shared" si="26"/>
        <v>10321160</v>
      </c>
      <c r="B1687" s="10" t="s">
        <v>11</v>
      </c>
      <c r="C1687">
        <v>1310</v>
      </c>
      <c r="D1687" s="10" t="s">
        <v>12</v>
      </c>
      <c r="E1687" s="10" t="s">
        <v>13</v>
      </c>
      <c r="F1687" s="10" t="s">
        <v>14</v>
      </c>
      <c r="G1687" s="10" t="s">
        <v>15</v>
      </c>
      <c r="H1687" s="10" t="s">
        <v>19</v>
      </c>
      <c r="I1687" s="10" t="s">
        <v>711</v>
      </c>
      <c r="J1687" s="10" t="s">
        <v>272</v>
      </c>
      <c r="K1687" s="10" t="s">
        <v>38</v>
      </c>
      <c r="L1687" t="str">
        <f>RIGHT(H1687, LEN(H1687)-6)</f>
        <v>SSCH</v>
      </c>
      <c r="M1687">
        <f>IF(AND(NOT(K1686=K1687),J1686=J1687,I1686=I1687),M1686,IF(AND(NOT(K1687=K1688),J1687=J1688,I1687=I1688),M1685,IF(AND(NOT(K1686=K1685),J1686=J1685,I1686=I1685),M1686+1,IF(K1686=K1687,M1686,M1686+1))))</f>
        <v>78</v>
      </c>
      <c r="N1687" s="10"/>
      <c r="O1687" t="b">
        <f>IF(AND(NOT(K1686=K1687),J1686=J1687,I1686=I1687),TRUE,FALSE)</f>
        <v>0</v>
      </c>
      <c r="P1687" t="str">
        <f>IF(M1687=M1686,IF(NOT(P1686=""),P1686,IF(NOT(N1686=""),N1686,"")),IF(NOT(N1687=""),N1687,""))</f>
        <v>10321160</v>
      </c>
      <c r="Q1687" t="str">
        <f>IF(M1687=M1688,IF(Q1688="",P1687,Q1688),P1687)</f>
        <v>10321160</v>
      </c>
    </row>
    <row r="1688" spans="1:17">
      <c r="A1688" t="str">
        <f t="shared" si="26"/>
        <v>10321160</v>
      </c>
      <c r="B1688" s="10" t="s">
        <v>11</v>
      </c>
      <c r="C1688">
        <v>1396</v>
      </c>
      <c r="D1688" s="10" t="s">
        <v>12</v>
      </c>
      <c r="E1688" s="10" t="s">
        <v>20</v>
      </c>
      <c r="F1688" s="10" t="s">
        <v>281</v>
      </c>
      <c r="G1688" s="10" t="s">
        <v>15</v>
      </c>
      <c r="H1688" s="10" t="s">
        <v>144</v>
      </c>
      <c r="I1688" s="10" t="s">
        <v>535</v>
      </c>
      <c r="J1688" s="10"/>
      <c r="K1688" s="10" t="s">
        <v>38</v>
      </c>
      <c r="L1688" t="str">
        <f>RIGHT(H1688, LEN(H1688)-6)</f>
        <v>ACCH</v>
      </c>
      <c r="M1688">
        <f>IF(AND(NOT(K1687=K1688),J1687=J1688,I1687=I1688),M1687,IF(AND(NOT(K1688=K1689),J1688=J1689,I1688=I1689),M1686,IF(AND(NOT(K1687=K1686),J1687=J1686,I1687=I1686),M1687+1,IF(K1687=K1688,M1687,M1687+1))))</f>
        <v>78</v>
      </c>
      <c r="N1688" s="10" t="s">
        <v>573</v>
      </c>
      <c r="O1688" t="b">
        <f>IF(AND(NOT(K1687=K1688),J1687=J1688,I1687=I1688),TRUE,FALSE)</f>
        <v>0</v>
      </c>
      <c r="P1688" t="str">
        <f>IF(M1688=M1687,IF(NOT(P1687=""),P1687,IF(NOT(N1687=""),N1687,"")),IF(NOT(N1688=""),N1688,""))</f>
        <v>10321160</v>
      </c>
      <c r="Q1688" t="str">
        <f>IF(M1688=M1689,IF(Q1689="",P1688,Q1689),P1688)</f>
        <v>10321160</v>
      </c>
    </row>
    <row r="1689" spans="1:17">
      <c r="A1689" t="str">
        <f t="shared" si="26"/>
        <v>10321160</v>
      </c>
      <c r="B1689" s="10" t="s">
        <v>11</v>
      </c>
      <c r="C1689">
        <v>1445</v>
      </c>
      <c r="D1689" s="10" t="s">
        <v>12</v>
      </c>
      <c r="E1689" s="10" t="s">
        <v>20</v>
      </c>
      <c r="F1689" s="10" t="s">
        <v>14</v>
      </c>
      <c r="G1689" s="10" t="s">
        <v>15</v>
      </c>
      <c r="H1689" s="10" t="s">
        <v>36</v>
      </c>
      <c r="I1689" s="10" t="s">
        <v>37</v>
      </c>
      <c r="J1689" s="10" t="s">
        <v>241</v>
      </c>
      <c r="K1689" s="10" t="s">
        <v>38</v>
      </c>
      <c r="L1689" t="str">
        <f>RIGHT(H1689, LEN(H1689)-6)</f>
        <v>CICY</v>
      </c>
      <c r="M1689">
        <f>IF(AND(NOT(K1688=K1689),J1688=J1689,I1688=I1689),M1688,IF(AND(NOT(K1689=K1690),J1689=J1690,I1689=I1690),M1687,IF(AND(NOT(K1688=K1687),J1688=J1687,I1688=I1687),M1688+1,IF(K1688=K1689,M1688,M1688+1))))</f>
        <v>78</v>
      </c>
      <c r="N1689" s="10"/>
      <c r="O1689" t="b">
        <f>IF(AND(NOT(K1688=K1689),J1688=J1689,I1688=I1689),TRUE,FALSE)</f>
        <v>0</v>
      </c>
      <c r="P1689" t="str">
        <f>IF(M1689=M1688,IF(NOT(P1688=""),P1688,IF(NOT(N1688=""),N1688,"")),IF(NOT(N1689=""),N1689,""))</f>
        <v>10321160</v>
      </c>
      <c r="Q1689" t="str">
        <f>IF(M1689=M1690,IF(Q1690="",P1689,Q1690),P1689)</f>
        <v>10321160</v>
      </c>
    </row>
    <row r="1690" spans="1:17">
      <c r="A1690" t="str">
        <f t="shared" si="26"/>
        <v>10321160</v>
      </c>
      <c r="B1690" s="10" t="s">
        <v>11</v>
      </c>
      <c r="C1690">
        <v>1465</v>
      </c>
      <c r="D1690" s="10" t="s">
        <v>12</v>
      </c>
      <c r="E1690" s="10" t="s">
        <v>13</v>
      </c>
      <c r="F1690" s="10" t="s">
        <v>14</v>
      </c>
      <c r="G1690" s="10" t="s">
        <v>15</v>
      </c>
      <c r="H1690" s="10" t="s">
        <v>66</v>
      </c>
      <c r="I1690" s="10" t="s">
        <v>783</v>
      </c>
      <c r="J1690" s="10" t="s">
        <v>241</v>
      </c>
      <c r="K1690" s="10" t="s">
        <v>38</v>
      </c>
      <c r="L1690" t="str">
        <f>RIGHT(H1690, LEN(H1690)-6)</f>
        <v>HUMH</v>
      </c>
      <c r="M1690">
        <f>IF(AND(NOT(K1689=K1690),J1689=J1690,I1689=I1690),M1689,IF(AND(NOT(K1690=K1691),J1690=J1691,I1690=I1691),M1688,IF(AND(NOT(K1689=K1688),J1689=J1688,I1689=I1688),M1689+1,IF(K1689=K1690,M1689,M1689+1))))</f>
        <v>78</v>
      </c>
      <c r="N1690" s="10"/>
      <c r="O1690" t="b">
        <f>IF(AND(NOT(K1689=K1690),J1689=J1690,I1689=I1690),TRUE,FALSE)</f>
        <v>0</v>
      </c>
      <c r="P1690" t="str">
        <f>IF(M1690=M1689,IF(NOT(P1689=""),P1689,IF(NOT(N1689=""),N1689,"")),IF(NOT(N1690=""),N1690,""))</f>
        <v>10321160</v>
      </c>
      <c r="Q1690" t="str">
        <f>IF(M1690=M1691,IF(Q1691="",P1690,Q1691),P1690)</f>
        <v>10321160</v>
      </c>
    </row>
    <row r="1691" spans="1:17">
      <c r="A1691" t="str">
        <f t="shared" si="26"/>
        <v>10321160</v>
      </c>
      <c r="B1691" s="10" t="s">
        <v>11</v>
      </c>
      <c r="C1691">
        <v>13694</v>
      </c>
      <c r="D1691" s="10" t="s">
        <v>12</v>
      </c>
      <c r="E1691" s="10" t="s">
        <v>34</v>
      </c>
      <c r="F1691" s="10" t="s">
        <v>14</v>
      </c>
      <c r="G1691" s="10" t="s">
        <v>15</v>
      </c>
      <c r="H1691" s="10" t="s">
        <v>151</v>
      </c>
      <c r="I1691" s="10" t="s">
        <v>718</v>
      </c>
      <c r="J1691" s="10" t="s">
        <v>277</v>
      </c>
      <c r="K1691" s="10" t="s">
        <v>38</v>
      </c>
      <c r="L1691" t="str">
        <f>RIGHT(H1691, LEN(H1691)-6)</f>
        <v>ACCH</v>
      </c>
      <c r="M1691">
        <f>IF(AND(NOT(K1690=K1691),J1690=J1691,I1690=I1691),M1690,IF(AND(NOT(K1691=K1692),J1691=J1692,I1691=I1692),M1689,IF(AND(NOT(K1690=K1689),J1690=J1689,I1690=I1689),M1690+1,IF(K1690=K1691,M1690,M1690+1))))</f>
        <v>78</v>
      </c>
      <c r="N1691" s="10"/>
      <c r="O1691" t="b">
        <f>IF(AND(NOT(K1690=K1691),J1690=J1691,I1690=I1691),TRUE,FALSE)</f>
        <v>0</v>
      </c>
      <c r="P1691" t="str">
        <f>IF(M1691=M1690,IF(NOT(P1690=""),P1690,IF(NOT(N1690=""),N1690,"")),IF(NOT(N1691=""),N1691,""))</f>
        <v>10321160</v>
      </c>
      <c r="Q1691" t="str">
        <f>IF(M1691=M1692,IF(Q1692="",P1691,Q1692),P1691)</f>
        <v>10321160</v>
      </c>
    </row>
    <row r="1692" spans="1:17">
      <c r="A1692" t="str">
        <f t="shared" si="26"/>
        <v>10321160</v>
      </c>
      <c r="B1692" s="10" t="s">
        <v>11</v>
      </c>
      <c r="C1692">
        <v>13746</v>
      </c>
      <c r="D1692" s="10" t="s">
        <v>30</v>
      </c>
      <c r="E1692" s="10" t="s">
        <v>24</v>
      </c>
      <c r="F1692" s="10" t="s">
        <v>14</v>
      </c>
      <c r="G1692" s="10" t="s">
        <v>15</v>
      </c>
      <c r="H1692" s="10" t="s">
        <v>88</v>
      </c>
      <c r="I1692" s="10" t="s">
        <v>738</v>
      </c>
      <c r="J1692" s="10" t="s">
        <v>270</v>
      </c>
      <c r="K1692" s="10" t="s">
        <v>38</v>
      </c>
      <c r="L1692" t="str">
        <f>RIGHT(H1692, LEN(H1692)-6)</f>
        <v>ACCH</v>
      </c>
      <c r="M1692">
        <f>IF(AND(NOT(K1691=K1692),J1691=J1692,I1691=I1692),M1691,IF(AND(NOT(K1692=K1693),J1692=J1693,I1692=I1693),M1690,IF(AND(NOT(K1691=K1690),J1691=J1690,I1691=I1690),M1691+1,IF(K1691=K1692,M1691,M1691+1))))</f>
        <v>78</v>
      </c>
      <c r="N1692" s="10"/>
      <c r="O1692" t="b">
        <f>IF(AND(NOT(K1691=K1692),J1691=J1692,I1691=I1692),TRUE,FALSE)</f>
        <v>0</v>
      </c>
      <c r="P1692" t="str">
        <f>IF(M1692=M1691,IF(NOT(P1691=""),P1691,IF(NOT(N1691=""),N1691,"")),IF(NOT(N1692=""),N1692,""))</f>
        <v>10321160</v>
      </c>
      <c r="Q1692" t="str">
        <f>IF(M1692=M1693,IF(Q1693="",P1692,Q1693),P1692)</f>
        <v>10321160</v>
      </c>
    </row>
    <row r="1693" spans="1:17">
      <c r="A1693" t="str">
        <f t="shared" si="26"/>
        <v>10321160</v>
      </c>
      <c r="B1693" s="10" t="s">
        <v>11</v>
      </c>
      <c r="C1693">
        <v>13774</v>
      </c>
      <c r="D1693" s="10" t="s">
        <v>12</v>
      </c>
      <c r="E1693" s="10" t="s">
        <v>24</v>
      </c>
      <c r="F1693" s="10" t="s">
        <v>14</v>
      </c>
      <c r="G1693" s="10" t="s">
        <v>15</v>
      </c>
      <c r="H1693" s="10" t="s">
        <v>123</v>
      </c>
      <c r="I1693" s="10" t="s">
        <v>854</v>
      </c>
      <c r="J1693" s="10" t="s">
        <v>17</v>
      </c>
      <c r="K1693" s="10" t="s">
        <v>38</v>
      </c>
      <c r="L1693" t="str">
        <f>RIGHT(H1693, LEN(H1693)-6)</f>
        <v>SSCH</v>
      </c>
      <c r="M1693">
        <f>IF(AND(NOT(K1692=K1693),J1692=J1693,I1692=I1693),M1692,IF(AND(NOT(K1693=K1694),J1693=J1694,I1693=I1694),M1691,IF(AND(NOT(K1692=K1691),J1692=J1691,I1692=I1691),M1692+1,IF(K1692=K1693,M1692,M1692+1))))</f>
        <v>78</v>
      </c>
      <c r="N1693" s="10"/>
      <c r="O1693" t="b">
        <f>IF(AND(NOT(K1692=K1693),J1692=J1693,I1692=I1693),TRUE,FALSE)</f>
        <v>0</v>
      </c>
      <c r="P1693" t="str">
        <f>IF(M1693=M1692,IF(NOT(P1692=""),P1692,IF(NOT(N1692=""),N1692,"")),IF(NOT(N1693=""),N1693,""))</f>
        <v>10321160</v>
      </c>
      <c r="Q1693" t="str">
        <f>IF(M1693=M1694,IF(Q1694="",P1693,Q1694),P1693)</f>
        <v>10321160</v>
      </c>
    </row>
    <row r="1694" spans="1:17">
      <c r="A1694" t="str">
        <f t="shared" si="26"/>
        <v>10321160</v>
      </c>
      <c r="B1694" s="10" t="s">
        <v>11</v>
      </c>
      <c r="C1694">
        <v>13833</v>
      </c>
      <c r="D1694" s="10" t="s">
        <v>12</v>
      </c>
      <c r="E1694" s="10" t="s">
        <v>24</v>
      </c>
      <c r="F1694" s="10" t="s">
        <v>14</v>
      </c>
      <c r="G1694" s="10" t="s">
        <v>15</v>
      </c>
      <c r="H1694" s="10" t="s">
        <v>162</v>
      </c>
      <c r="I1694" s="10" t="s">
        <v>838</v>
      </c>
      <c r="J1694" s="10" t="s">
        <v>270</v>
      </c>
      <c r="K1694" s="10" t="s">
        <v>38</v>
      </c>
      <c r="L1694" t="str">
        <f>RIGHT(H1694, LEN(H1694)-6)</f>
        <v>ACCH</v>
      </c>
      <c r="M1694">
        <f>IF(AND(NOT(K1693=K1694),J1693=J1694,I1693=I1694),M1693,IF(AND(NOT(K1694=K1695),J1694=J1695,I1694=I1695),M1692,IF(AND(NOT(K1693=K1692),J1693=J1692,I1693=I1692),M1693+1,IF(K1693=K1694,M1693,M1693+1))))</f>
        <v>78</v>
      </c>
      <c r="N1694" s="10"/>
      <c r="O1694" t="b">
        <f>IF(AND(NOT(K1693=K1694),J1693=J1694,I1693=I1694),TRUE,FALSE)</f>
        <v>0</v>
      </c>
      <c r="P1694" t="str">
        <f>IF(M1694=M1693,IF(NOT(P1693=""),P1693,IF(NOT(N1693=""),N1693,"")),IF(NOT(N1694=""),N1694,""))</f>
        <v>10321160</v>
      </c>
      <c r="Q1694" t="str">
        <f>IF(M1694=M1695,IF(Q1695="",P1694,Q1695),P1694)</f>
        <v>10321160</v>
      </c>
    </row>
    <row r="1695" spans="1:17">
      <c r="A1695" t="str">
        <f t="shared" si="26"/>
        <v>10321160</v>
      </c>
      <c r="B1695" s="10" t="s">
        <v>11</v>
      </c>
      <c r="C1695">
        <v>13879</v>
      </c>
      <c r="D1695" s="10" t="s">
        <v>12</v>
      </c>
      <c r="E1695" s="10" t="s">
        <v>24</v>
      </c>
      <c r="F1695" s="10" t="s">
        <v>14</v>
      </c>
      <c r="G1695" s="10" t="s">
        <v>15</v>
      </c>
      <c r="H1695" s="10" t="s">
        <v>166</v>
      </c>
      <c r="I1695" s="10" t="s">
        <v>822</v>
      </c>
      <c r="J1695" s="10" t="s">
        <v>272</v>
      </c>
      <c r="K1695" s="10" t="s">
        <v>38</v>
      </c>
      <c r="L1695" t="str">
        <f>RIGHT(H1695, LEN(H1695)-6)</f>
        <v>SSCH</v>
      </c>
      <c r="M1695">
        <f>IF(AND(NOT(K1694=K1695),J1694=J1695,I1694=I1695),M1694,IF(AND(NOT(K1695=K1696),J1695=J1696,I1695=I1696),M1693,IF(AND(NOT(K1694=K1693),J1694=J1693,I1694=I1693),M1694+1,IF(K1694=K1695,M1694,M1694+1))))</f>
        <v>78</v>
      </c>
      <c r="N1695" s="10"/>
      <c r="O1695" t="b">
        <f>IF(AND(NOT(K1694=K1695),J1694=J1695,I1694=I1695),TRUE,FALSE)</f>
        <v>0</v>
      </c>
      <c r="P1695" t="str">
        <f>IF(M1695=M1694,IF(NOT(P1694=""),P1694,IF(NOT(N1694=""),N1694,"")),IF(NOT(N1695=""),N1695,""))</f>
        <v>10321160</v>
      </c>
      <c r="Q1695" t="str">
        <f>IF(M1695=M1696,IF(Q1696="",P1695,Q1696),P1695)</f>
        <v>10321160</v>
      </c>
    </row>
    <row r="1696" spans="1:17">
      <c r="A1696" t="str">
        <f t="shared" si="26"/>
        <v>10321160</v>
      </c>
      <c r="B1696" s="10" t="s">
        <v>11</v>
      </c>
      <c r="C1696">
        <v>13633</v>
      </c>
      <c r="D1696" s="10" t="s">
        <v>30</v>
      </c>
      <c r="E1696" s="10" t="s">
        <v>24</v>
      </c>
      <c r="F1696" s="10" t="s">
        <v>14</v>
      </c>
      <c r="G1696" s="10" t="s">
        <v>15</v>
      </c>
      <c r="H1696" s="10" t="s">
        <v>94</v>
      </c>
      <c r="I1696" s="10" t="s">
        <v>762</v>
      </c>
      <c r="J1696" s="10" t="s">
        <v>17</v>
      </c>
      <c r="K1696" s="10" t="s">
        <v>38</v>
      </c>
      <c r="L1696" t="str">
        <f>RIGHT(H1696, LEN(H1696)-6)</f>
        <v>ACCH</v>
      </c>
      <c r="M1696">
        <f>IF(AND(NOT(K1695=K1696),J1695=J1696,I1695=I1696),M1695,IF(AND(NOT(K1696=K1697),J1696=J1697,I1696=I1697),M1694,IF(AND(NOT(K1695=K1694),J1695=J1694,I1695=I1694),M1695+1,IF(K1695=K1696,M1695,M1695+1))))</f>
        <v>78</v>
      </c>
      <c r="N1696" s="10"/>
      <c r="O1696" t="b">
        <f>IF(AND(NOT(K1695=K1696),J1695=J1696,I1695=I1696),TRUE,FALSE)</f>
        <v>0</v>
      </c>
      <c r="P1696" t="str">
        <f>IF(M1696=M1695,IF(NOT(P1695=""),P1695,IF(NOT(N1695=""),N1695,"")),IF(NOT(N1696=""),N1696,""))</f>
        <v>10321160</v>
      </c>
      <c r="Q1696" t="str">
        <f>IF(M1696=M1697,IF(Q1697="",P1696,Q1697),P1696)</f>
        <v>10321160</v>
      </c>
    </row>
    <row r="1697" spans="1:17">
      <c r="A1697" t="str">
        <f t="shared" si="26"/>
        <v>10321160</v>
      </c>
      <c r="B1697" s="10" t="s">
        <v>11</v>
      </c>
      <c r="C1697">
        <v>13643</v>
      </c>
      <c r="D1697" s="10" t="s">
        <v>30</v>
      </c>
      <c r="E1697" s="10" t="s">
        <v>24</v>
      </c>
      <c r="F1697" s="10" t="s">
        <v>14</v>
      </c>
      <c r="G1697" s="10" t="s">
        <v>15</v>
      </c>
      <c r="H1697" s="10" t="s">
        <v>102</v>
      </c>
      <c r="I1697" s="10" t="s">
        <v>858</v>
      </c>
      <c r="J1697" s="10" t="s">
        <v>272</v>
      </c>
      <c r="K1697" s="10" t="s">
        <v>38</v>
      </c>
      <c r="L1697" t="str">
        <f>RIGHT(H1697, LEN(H1697)-6)</f>
        <v>SCIH</v>
      </c>
      <c r="M1697">
        <f>IF(AND(NOT(K1696=K1697),J1696=J1697,I1696=I1697),M1696,IF(AND(NOT(K1697=K1698),J1697=J1698,I1697=I1698),M1695,IF(AND(NOT(K1696=K1695),J1696=J1695,I1696=I1695),M1696+1,IF(K1696=K1697,M1696,M1696+1))))</f>
        <v>78</v>
      </c>
      <c r="N1697" s="10"/>
      <c r="O1697" t="b">
        <f>IF(AND(NOT(K1696=K1697),J1696=J1697,I1696=I1697),TRUE,FALSE)</f>
        <v>0</v>
      </c>
      <c r="P1697" t="str">
        <f>IF(M1697=M1696,IF(NOT(P1696=""),P1696,IF(NOT(N1696=""),N1696,"")),IF(NOT(N1697=""),N1697,""))</f>
        <v>10321160</v>
      </c>
      <c r="Q1697" t="str">
        <f>IF(M1697=M1698,IF(Q1698="",P1697,Q1698),P1697)</f>
        <v>10321160</v>
      </c>
    </row>
    <row r="1698" spans="1:17">
      <c r="A1698" t="str">
        <f t="shared" si="26"/>
        <v>10321160</v>
      </c>
      <c r="B1698" s="10" t="s">
        <v>11</v>
      </c>
      <c r="C1698">
        <v>13694</v>
      </c>
      <c r="D1698" s="10" t="s">
        <v>12</v>
      </c>
      <c r="E1698" s="10" t="s">
        <v>34</v>
      </c>
      <c r="F1698" s="10" t="s">
        <v>14</v>
      </c>
      <c r="G1698" s="10" t="s">
        <v>15</v>
      </c>
      <c r="H1698" s="10" t="s">
        <v>151</v>
      </c>
      <c r="I1698" s="10" t="s">
        <v>718</v>
      </c>
      <c r="J1698" s="10"/>
      <c r="K1698" s="10" t="s">
        <v>38</v>
      </c>
      <c r="L1698" t="str">
        <f>RIGHT(H1698, LEN(H1698)-6)</f>
        <v>ACCH</v>
      </c>
      <c r="M1698">
        <f>IF(AND(NOT(K1697=K1698),J1697=J1698,I1697=I1698),M1697,IF(AND(NOT(K1698=K1699),J1698=J1699,I1698=I1699),M1696,IF(AND(NOT(K1697=K1696),J1697=J1696,I1697=I1696),M1697+1,IF(K1697=K1698,M1697,M1697+1))))</f>
        <v>78</v>
      </c>
      <c r="N1698" s="10"/>
      <c r="O1698" t="b">
        <f>IF(AND(NOT(K1697=K1698),J1697=J1698,I1697=I1698),TRUE,FALSE)</f>
        <v>0</v>
      </c>
      <c r="P1698" t="str">
        <f>IF(M1698=M1697,IF(NOT(P1697=""),P1697,IF(NOT(N1697=""),N1697,"")),IF(NOT(N1698=""),N1698,""))</f>
        <v>10321160</v>
      </c>
      <c r="Q1698" t="str">
        <f>IF(M1698=M1699,IF(Q1699="",P1698,Q1699),P1698)</f>
        <v>10321160</v>
      </c>
    </row>
    <row r="1699" spans="1:17">
      <c r="A1699" t="str">
        <f t="shared" si="26"/>
        <v>10321160</v>
      </c>
      <c r="B1699" s="10" t="s">
        <v>11</v>
      </c>
      <c r="C1699">
        <v>13739</v>
      </c>
      <c r="D1699" s="10" t="s">
        <v>30</v>
      </c>
      <c r="E1699" s="10" t="s">
        <v>24</v>
      </c>
      <c r="F1699" s="10" t="s">
        <v>14</v>
      </c>
      <c r="G1699" s="10" t="s">
        <v>15</v>
      </c>
      <c r="H1699" s="10" t="s">
        <v>54</v>
      </c>
      <c r="I1699" s="10" t="s">
        <v>770</v>
      </c>
      <c r="J1699" s="10" t="s">
        <v>277</v>
      </c>
      <c r="K1699" s="10" t="s">
        <v>38</v>
      </c>
      <c r="L1699" t="str">
        <f>RIGHT(H1699, LEN(H1699)-6)</f>
        <v>ACCH</v>
      </c>
      <c r="M1699">
        <f>IF(AND(NOT(K1698=K1699),J1698=J1699,I1698=I1699),M1698,IF(AND(NOT(K1699=K1700),J1699=J1700,I1699=I1700),M1697,IF(AND(NOT(K1698=K1697),J1698=J1697,I1698=I1697),M1698+1,IF(K1698=K1699,M1698,M1698+1))))</f>
        <v>78</v>
      </c>
      <c r="N1699" s="10"/>
      <c r="O1699" t="b">
        <f>IF(AND(NOT(K1698=K1699),J1698=J1699,I1698=I1699),TRUE,FALSE)</f>
        <v>0</v>
      </c>
      <c r="P1699" t="str">
        <f>IF(M1699=M1698,IF(NOT(P1698=""),P1698,IF(NOT(N1698=""),N1698,"")),IF(NOT(N1699=""),N1699,""))</f>
        <v>10321160</v>
      </c>
      <c r="Q1699" t="str">
        <f>IF(M1699=M1700,IF(Q1700="",P1699,Q1700),P1699)</f>
        <v>10321160</v>
      </c>
    </row>
    <row r="1700" spans="1:17">
      <c r="A1700" t="str">
        <f t="shared" si="26"/>
        <v>10321160</v>
      </c>
      <c r="B1700" s="10" t="s">
        <v>11</v>
      </c>
      <c r="C1700">
        <v>18426</v>
      </c>
      <c r="D1700" s="10" t="s">
        <v>91</v>
      </c>
      <c r="E1700" s="10" t="s">
        <v>24</v>
      </c>
      <c r="F1700" s="10" t="s">
        <v>14</v>
      </c>
      <c r="G1700" s="10" t="s">
        <v>15</v>
      </c>
      <c r="H1700" s="10" t="s">
        <v>92</v>
      </c>
      <c r="I1700" s="10" t="s">
        <v>791</v>
      </c>
      <c r="J1700" s="10" t="s">
        <v>265</v>
      </c>
      <c r="K1700" s="10" t="s">
        <v>38</v>
      </c>
      <c r="L1700" t="str">
        <f>RIGHT(H1700, LEN(H1700)-6)</f>
        <v>ACCH</v>
      </c>
      <c r="M1700">
        <f>IF(AND(NOT(K1699=K1700),J1699=J1700,I1699=I1700),M1699,IF(AND(NOT(K1700=K1701),J1700=J1701,I1700=I1701),M1698,IF(AND(NOT(K1699=K1698),J1699=J1698,I1699=I1698),M1699+1,IF(K1699=K1700,M1699,M1699+1))))</f>
        <v>78</v>
      </c>
      <c r="N1700" s="10"/>
      <c r="O1700" t="b">
        <f>IF(AND(NOT(K1699=K1700),J1699=J1700,I1699=I1700),TRUE,FALSE)</f>
        <v>0</v>
      </c>
      <c r="P1700" t="str">
        <f>IF(M1700=M1699,IF(NOT(P1699=""),P1699,IF(NOT(N1699=""),N1699,"")),IF(NOT(N1700=""),N1700,""))</f>
        <v>10321160</v>
      </c>
      <c r="Q1700" t="str">
        <f>IF(M1700=M1701,IF(Q1701="",P1700,Q1701),P1700)</f>
        <v>10321160</v>
      </c>
    </row>
    <row r="1701" spans="1:17">
      <c r="A1701" t="str">
        <f t="shared" si="26"/>
        <v>10321160</v>
      </c>
      <c r="B1701" s="10" t="s">
        <v>11</v>
      </c>
      <c r="C1701">
        <v>20433</v>
      </c>
      <c r="D1701" s="10" t="s">
        <v>111</v>
      </c>
      <c r="E1701" s="10" t="s">
        <v>34</v>
      </c>
      <c r="F1701" s="10" t="s">
        <v>281</v>
      </c>
      <c r="G1701" s="10" t="s">
        <v>15</v>
      </c>
      <c r="H1701" s="10" t="s">
        <v>53</v>
      </c>
      <c r="I1701" s="10" t="s">
        <v>763</v>
      </c>
      <c r="J1701" s="10"/>
      <c r="K1701" s="10" t="s">
        <v>38</v>
      </c>
      <c r="L1701" t="str">
        <f>RIGHT(H1701, LEN(H1701)-6)</f>
        <v>ACCH</v>
      </c>
      <c r="M1701">
        <f>IF(AND(NOT(K1700=K1701),J1700=J1701,I1700=I1701),M1700,IF(AND(NOT(K1701=K1702),J1701=J1702,I1701=I1702),M1699,IF(AND(NOT(K1700=K1699),J1700=J1699,I1700=I1699),M1700+1,IF(K1700=K1701,M1700,M1700+1))))</f>
        <v>78</v>
      </c>
      <c r="N1701" s="10" t="s">
        <v>574</v>
      </c>
      <c r="O1701" t="b">
        <f>IF(AND(NOT(K1700=K1701),J1700=J1701,I1700=I1701),TRUE,FALSE)</f>
        <v>0</v>
      </c>
      <c r="P1701" t="str">
        <f>IF(M1701=M1700,IF(NOT(P1700=""),P1700,IF(NOT(N1700=""),N1700,"")),IF(NOT(N1701=""),N1701,""))</f>
        <v>10321160</v>
      </c>
      <c r="Q1701" t="str">
        <f>IF(M1701=M1702,IF(Q1702="",P1701,Q1702),P1701)</f>
        <v>10321160</v>
      </c>
    </row>
    <row r="1702" spans="1:17">
      <c r="A1702" t="str">
        <f t="shared" si="26"/>
        <v>10321160</v>
      </c>
      <c r="B1702" s="10" t="s">
        <v>11</v>
      </c>
      <c r="C1702">
        <v>1094</v>
      </c>
      <c r="D1702" s="10" t="s">
        <v>12</v>
      </c>
      <c r="E1702" s="10" t="s">
        <v>13</v>
      </c>
      <c r="F1702" s="10" t="s">
        <v>14</v>
      </c>
      <c r="G1702" s="10" t="s">
        <v>15</v>
      </c>
      <c r="H1702" s="10" t="s">
        <v>92</v>
      </c>
      <c r="I1702" s="10" t="s">
        <v>791</v>
      </c>
      <c r="J1702" s="10" t="s">
        <v>272</v>
      </c>
      <c r="K1702" s="10" t="s">
        <v>38</v>
      </c>
      <c r="L1702" t="str">
        <f>RIGHT(H1702, LEN(H1702)-6)</f>
        <v>ACCH</v>
      </c>
      <c r="M1702">
        <f>IF(AND(NOT(K1701=K1702),J1701=J1702,I1701=I1702),M1701,IF(AND(NOT(K1702=K1703),J1702=J1703,I1702=I1703),M1700,IF(AND(NOT(K1701=K1700),J1701=J1700,I1701=I1700),M1701+1,IF(K1701=K1702,M1701,M1701+1))))</f>
        <v>78</v>
      </c>
      <c r="N1702" s="10"/>
      <c r="O1702" t="b">
        <f>IF(AND(NOT(K1701=K1702),J1701=J1702,I1701=I1702),TRUE,FALSE)</f>
        <v>0</v>
      </c>
      <c r="P1702" t="str">
        <f>IF(M1702=M1701,IF(NOT(P1701=""),P1701,IF(NOT(N1701=""),N1701,"")),IF(NOT(N1702=""),N1702,""))</f>
        <v>10321160</v>
      </c>
      <c r="Q1702" t="str">
        <f>IF(M1702=M1703,IF(Q1703="",P1702,Q1703),P1702)</f>
        <v>10321160</v>
      </c>
    </row>
    <row r="1703" spans="1:17">
      <c r="A1703" t="str">
        <f t="shared" si="26"/>
        <v>10321160</v>
      </c>
      <c r="B1703" s="10" t="s">
        <v>11</v>
      </c>
      <c r="C1703">
        <v>1124</v>
      </c>
      <c r="D1703" s="10" t="s">
        <v>12</v>
      </c>
      <c r="E1703" s="10" t="s">
        <v>13</v>
      </c>
      <c r="F1703" s="10" t="s">
        <v>14</v>
      </c>
      <c r="G1703" s="10" t="s">
        <v>15</v>
      </c>
      <c r="H1703" s="10" t="s">
        <v>88</v>
      </c>
      <c r="I1703" s="10" t="s">
        <v>738</v>
      </c>
      <c r="J1703" s="10" t="s">
        <v>265</v>
      </c>
      <c r="K1703" s="10" t="s">
        <v>38</v>
      </c>
      <c r="L1703" t="str">
        <f>RIGHT(H1703, LEN(H1703)-6)</f>
        <v>ACCH</v>
      </c>
      <c r="M1703">
        <f>IF(AND(NOT(K1702=K1703),J1702=J1703,I1702=I1703),M1702,IF(AND(NOT(K1703=K1704),J1703=J1704,I1703=I1704),M1701,IF(AND(NOT(K1702=K1701),J1702=J1701,I1702=I1701),M1702+1,IF(K1702=K1703,M1702,M1702+1))))</f>
        <v>78</v>
      </c>
      <c r="N1703" s="10"/>
      <c r="O1703" t="b">
        <f>IF(AND(NOT(K1702=K1703),J1702=J1703,I1702=I1703),TRUE,FALSE)</f>
        <v>0</v>
      </c>
      <c r="P1703" t="str">
        <f>IF(M1703=M1702,IF(NOT(P1702=""),P1702,IF(NOT(N1702=""),N1702,"")),IF(NOT(N1703=""),N1703,""))</f>
        <v>10321160</v>
      </c>
      <c r="Q1703" t="str">
        <f>IF(M1703=M1704,IF(Q1704="",P1703,Q1704),P1703)</f>
        <v>10321160</v>
      </c>
    </row>
    <row r="1704" spans="1:17">
      <c r="A1704" t="str">
        <f t="shared" si="26"/>
        <v>10321160</v>
      </c>
      <c r="B1704" s="10" t="s">
        <v>11</v>
      </c>
      <c r="C1704">
        <v>1220</v>
      </c>
      <c r="D1704" s="10" t="s">
        <v>12</v>
      </c>
      <c r="E1704" s="10" t="s">
        <v>13</v>
      </c>
      <c r="F1704" s="10" t="s">
        <v>281</v>
      </c>
      <c r="G1704" s="10" t="s">
        <v>15</v>
      </c>
      <c r="H1704" s="10" t="s">
        <v>104</v>
      </c>
      <c r="I1704" s="10" t="s">
        <v>720</v>
      </c>
      <c r="J1704" s="10"/>
      <c r="K1704" s="10" t="s">
        <v>38</v>
      </c>
      <c r="L1704" t="str">
        <f>RIGHT(H1704, LEN(H1704)-6)</f>
        <v>SCIH</v>
      </c>
      <c r="M1704">
        <f>IF(AND(NOT(K1703=K1704),J1703=J1704,I1703=I1704),M1703,IF(AND(NOT(K1704=K1705),J1704=J1705,I1704=I1705),M1702,IF(AND(NOT(K1703=K1702),J1703=J1702,I1703=I1702),M1703+1,IF(K1703=K1704,M1703,M1703+1))))</f>
        <v>78</v>
      </c>
      <c r="N1704" s="10" t="s">
        <v>575</v>
      </c>
      <c r="O1704" t="b">
        <f>IF(AND(NOT(K1703=K1704),J1703=J1704,I1703=I1704),TRUE,FALSE)</f>
        <v>0</v>
      </c>
      <c r="P1704" t="str">
        <f>IF(M1704=M1703,IF(NOT(P1703=""),P1703,IF(NOT(N1703=""),N1703,"")),IF(NOT(N1704=""),N1704,""))</f>
        <v>10321160</v>
      </c>
      <c r="Q1704" t="str">
        <f>IF(M1704=M1705,IF(Q1705="",P1704,Q1705),P1704)</f>
        <v>10321160</v>
      </c>
    </row>
    <row r="1705" spans="1:17">
      <c r="A1705" t="str">
        <f t="shared" si="26"/>
        <v>10321160</v>
      </c>
      <c r="B1705" s="10" t="s">
        <v>11</v>
      </c>
      <c r="C1705">
        <v>1284</v>
      </c>
      <c r="D1705" s="10" t="s">
        <v>30</v>
      </c>
      <c r="E1705" s="10" t="s">
        <v>13</v>
      </c>
      <c r="F1705" s="10" t="s">
        <v>14</v>
      </c>
      <c r="G1705" s="10" t="s">
        <v>15</v>
      </c>
      <c r="H1705" s="10" t="s">
        <v>121</v>
      </c>
      <c r="I1705" s="10" t="s">
        <v>782</v>
      </c>
      <c r="J1705" s="10" t="s">
        <v>17</v>
      </c>
      <c r="K1705" s="10" t="s">
        <v>38</v>
      </c>
      <c r="L1705" t="str">
        <f>RIGHT(H1705, LEN(H1705)-6)</f>
        <v>SSCH</v>
      </c>
      <c r="M1705">
        <f>IF(AND(NOT(K1704=K1705),J1704=J1705,I1704=I1705),M1704,IF(AND(NOT(K1705=K1706),J1705=J1706,I1705=I1706),M1703,IF(AND(NOT(K1704=K1703),J1704=J1703,I1704=I1703),M1704+1,IF(K1704=K1705,M1704,M1704+1))))</f>
        <v>78</v>
      </c>
      <c r="N1705" s="10"/>
      <c r="O1705" t="b">
        <f>IF(AND(NOT(K1704=K1705),J1704=J1705,I1704=I1705),TRUE,FALSE)</f>
        <v>0</v>
      </c>
      <c r="P1705" t="str">
        <f>IF(M1705=M1704,IF(NOT(P1704=""),P1704,IF(NOT(N1704=""),N1704,"")),IF(NOT(N1705=""),N1705,""))</f>
        <v>10321160</v>
      </c>
      <c r="Q1705" t="str">
        <f>IF(M1705=M1706,IF(Q1706="",P1705,Q1706),P1705)</f>
        <v>10321160</v>
      </c>
    </row>
    <row r="1706" spans="1:17">
      <c r="A1706" t="str">
        <f t="shared" si="26"/>
        <v>10321160</v>
      </c>
      <c r="B1706" s="10" t="s">
        <v>11</v>
      </c>
      <c r="C1706">
        <v>1290</v>
      </c>
      <c r="D1706" s="10" t="s">
        <v>30</v>
      </c>
      <c r="E1706" s="10" t="s">
        <v>13</v>
      </c>
      <c r="F1706" s="10" t="s">
        <v>14</v>
      </c>
      <c r="G1706" s="10" t="s">
        <v>15</v>
      </c>
      <c r="H1706" s="10" t="s">
        <v>141</v>
      </c>
      <c r="I1706" s="10" t="s">
        <v>716</v>
      </c>
      <c r="J1706" s="10" t="s">
        <v>241</v>
      </c>
      <c r="K1706" s="10" t="s">
        <v>38</v>
      </c>
      <c r="L1706" t="str">
        <f>RIGHT(H1706, LEN(H1706)-6)</f>
        <v>SSCH</v>
      </c>
      <c r="M1706">
        <f>IF(AND(NOT(K1705=K1706),J1705=J1706,I1705=I1706),M1705,IF(AND(NOT(K1706=K1707),J1706=J1707,I1706=I1707),M1704,IF(AND(NOT(K1705=K1704),J1705=J1704,I1705=I1704),M1705+1,IF(K1705=K1706,M1705,M1705+1))))</f>
        <v>78</v>
      </c>
      <c r="N1706" s="10"/>
      <c r="O1706" t="b">
        <f>IF(AND(NOT(K1705=K1706),J1705=J1706,I1705=I1706),TRUE,FALSE)</f>
        <v>0</v>
      </c>
      <c r="P1706" t="str">
        <f>IF(M1706=M1705,IF(NOT(P1705=""),P1705,IF(NOT(N1705=""),N1705,"")),IF(NOT(N1706=""),N1706,""))</f>
        <v>10321160</v>
      </c>
      <c r="Q1706" t="str">
        <f>IF(M1706=M1707,IF(Q1707="",P1706,Q1707),P1706)</f>
        <v>10321160</v>
      </c>
    </row>
    <row r="1707" spans="1:17">
      <c r="A1707" t="str">
        <f t="shared" si="26"/>
        <v>10321160</v>
      </c>
      <c r="B1707" s="10" t="s">
        <v>11</v>
      </c>
      <c r="C1707">
        <v>1319</v>
      </c>
      <c r="D1707" s="10" t="s">
        <v>12</v>
      </c>
      <c r="E1707" s="10" t="s">
        <v>24</v>
      </c>
      <c r="F1707" s="10" t="s">
        <v>14</v>
      </c>
      <c r="G1707" s="10" t="s">
        <v>15</v>
      </c>
      <c r="H1707" s="10" t="s">
        <v>249</v>
      </c>
      <c r="I1707" s="10" t="s">
        <v>877</v>
      </c>
      <c r="J1707" s="10" t="s">
        <v>241</v>
      </c>
      <c r="K1707" s="10" t="s">
        <v>38</v>
      </c>
      <c r="L1707" t="str">
        <f>RIGHT(H1707, LEN(H1707)-6)</f>
        <v>SSCH</v>
      </c>
      <c r="M1707">
        <f>IF(AND(NOT(K1706=K1707),J1706=J1707,I1706=I1707),M1706,IF(AND(NOT(K1707=K1708),J1707=J1708,I1707=I1708),M1705,IF(AND(NOT(K1706=K1705),J1706=J1705,I1706=I1705),M1706+1,IF(K1706=K1707,M1706,M1706+1))))</f>
        <v>78</v>
      </c>
      <c r="N1707" s="10"/>
      <c r="O1707" t="b">
        <f>IF(AND(NOT(K1706=K1707),J1706=J1707,I1706=I1707),TRUE,FALSE)</f>
        <v>0</v>
      </c>
      <c r="P1707" t="str">
        <f>IF(M1707=M1706,IF(NOT(P1706=""),P1706,IF(NOT(N1706=""),N1706,"")),IF(NOT(N1707=""),N1707,""))</f>
        <v>10321160</v>
      </c>
      <c r="Q1707" t="str">
        <f>IF(M1707=M1708,IF(Q1708="",P1707,Q1708),P1707)</f>
        <v>10321160</v>
      </c>
    </row>
    <row r="1708" spans="1:17">
      <c r="A1708" t="str">
        <f t="shared" si="26"/>
        <v>10321160</v>
      </c>
      <c r="B1708" s="10" t="s">
        <v>11</v>
      </c>
      <c r="C1708">
        <v>1364</v>
      </c>
      <c r="D1708" s="10" t="s">
        <v>12</v>
      </c>
      <c r="E1708" s="10" t="s">
        <v>13</v>
      </c>
      <c r="F1708" s="10" t="s">
        <v>14</v>
      </c>
      <c r="G1708" s="10" t="s">
        <v>15</v>
      </c>
      <c r="H1708" s="10" t="s">
        <v>186</v>
      </c>
      <c r="I1708" s="10" t="s">
        <v>757</v>
      </c>
      <c r="J1708" s="10" t="s">
        <v>272</v>
      </c>
      <c r="K1708" s="10" t="s">
        <v>38</v>
      </c>
      <c r="L1708" t="str">
        <f>RIGHT(H1708, LEN(H1708)-6)</f>
        <v>SSCH</v>
      </c>
      <c r="M1708">
        <f>IF(AND(NOT(K1707=K1708),J1707=J1708,I1707=I1708),M1707,IF(AND(NOT(K1708=K1709),J1708=J1709,I1708=I1709),M1706,IF(AND(NOT(K1707=K1706),J1707=J1706,I1707=I1706),M1707+1,IF(K1707=K1708,M1707,M1707+1))))</f>
        <v>78</v>
      </c>
      <c r="N1708" s="10"/>
      <c r="O1708" t="b">
        <f>IF(AND(NOT(K1707=K1708),J1707=J1708,I1707=I1708),TRUE,FALSE)</f>
        <v>0</v>
      </c>
      <c r="P1708" t="str">
        <f>IF(M1708=M1707,IF(NOT(P1707=""),P1707,IF(NOT(N1707=""),N1707,"")),IF(NOT(N1708=""),N1708,""))</f>
        <v>10321160</v>
      </c>
      <c r="Q1708" t="str">
        <f>IF(M1708=M1709,IF(Q1709="",P1708,Q1709),P1708)</f>
        <v>10321160</v>
      </c>
    </row>
    <row r="1709" spans="1:17">
      <c r="A1709" t="str">
        <f t="shared" si="26"/>
        <v>10321160</v>
      </c>
      <c r="B1709" s="10" t="s">
        <v>11</v>
      </c>
      <c r="C1709">
        <v>1398</v>
      </c>
      <c r="D1709" s="10" t="s">
        <v>12</v>
      </c>
      <c r="E1709" s="10" t="s">
        <v>20</v>
      </c>
      <c r="F1709" s="10" t="s">
        <v>281</v>
      </c>
      <c r="G1709" s="10" t="s">
        <v>15</v>
      </c>
      <c r="H1709" s="10" t="s">
        <v>140</v>
      </c>
      <c r="I1709" s="10" t="s">
        <v>677</v>
      </c>
      <c r="J1709" s="10"/>
      <c r="K1709" s="10" t="s">
        <v>38</v>
      </c>
      <c r="L1709" t="str">
        <f>RIGHT(H1709, LEN(H1709)-6)</f>
        <v>ACCH</v>
      </c>
      <c r="M1709">
        <f>IF(AND(NOT(K1708=K1709),J1708=J1709,I1708=I1709),M1708,IF(AND(NOT(K1709=K1710),J1709=J1710,I1709=I1710),M1707,IF(AND(NOT(K1708=K1707),J1708=J1707,I1708=I1707),M1708+1,IF(K1708=K1709,M1708,M1708+1))))</f>
        <v>78</v>
      </c>
      <c r="N1709" s="10" t="s">
        <v>575</v>
      </c>
      <c r="O1709" t="b">
        <f>IF(AND(NOT(K1708=K1709),J1708=J1709,I1708=I1709),TRUE,FALSE)</f>
        <v>0</v>
      </c>
      <c r="P1709" t="str">
        <f>IF(M1709=M1708,IF(NOT(P1708=""),P1708,IF(NOT(N1708=""),N1708,"")),IF(NOT(N1709=""),N1709,""))</f>
        <v>10321160</v>
      </c>
      <c r="Q1709" t="str">
        <f>IF(M1709=M1710,IF(Q1710="",P1709,Q1710),P1709)</f>
        <v>10321160</v>
      </c>
    </row>
    <row r="1710" spans="1:17">
      <c r="A1710" t="str">
        <f t="shared" si="26"/>
        <v>10321160</v>
      </c>
      <c r="B1710" s="10" t="s">
        <v>11</v>
      </c>
      <c r="C1710">
        <v>1436</v>
      </c>
      <c r="D1710" s="10" t="s">
        <v>12</v>
      </c>
      <c r="E1710" s="10" t="s">
        <v>20</v>
      </c>
      <c r="F1710" s="10" t="s">
        <v>14</v>
      </c>
      <c r="G1710" s="10" t="s">
        <v>15</v>
      </c>
      <c r="H1710" s="10" t="s">
        <v>82</v>
      </c>
      <c r="I1710" s="10" t="s">
        <v>719</v>
      </c>
      <c r="J1710" s="10" t="s">
        <v>17</v>
      </c>
      <c r="K1710" s="10" t="s">
        <v>38</v>
      </c>
      <c r="L1710" t="str">
        <f>RIGHT(H1710, LEN(H1710)-6)</f>
        <v>ACCH</v>
      </c>
      <c r="M1710">
        <f>IF(AND(NOT(K1709=K1710),J1709=J1710,I1709=I1710),M1709,IF(AND(NOT(K1710=K1711),J1710=J1711,I1710=I1711),M1708,IF(AND(NOT(K1709=K1708),J1709=J1708,I1709=I1708),M1709+1,IF(K1709=K1710,M1709,M1709+1))))</f>
        <v>78</v>
      </c>
      <c r="N1710" s="10"/>
      <c r="O1710" t="b">
        <f>IF(AND(NOT(K1709=K1710),J1709=J1710,I1709=I1710),TRUE,FALSE)</f>
        <v>0</v>
      </c>
      <c r="P1710" t="str">
        <f>IF(M1710=M1709,IF(NOT(P1709=""),P1709,IF(NOT(N1709=""),N1709,"")),IF(NOT(N1710=""),N1710,""))</f>
        <v>10321160</v>
      </c>
      <c r="Q1710" t="str">
        <f>IF(M1710=M1711,IF(Q1711="",P1710,Q1711),P1710)</f>
        <v>10321160</v>
      </c>
    </row>
    <row r="1711" spans="1:17">
      <c r="A1711" t="str">
        <f t="shared" si="26"/>
        <v>10321160</v>
      </c>
      <c r="B1711" s="10" t="s">
        <v>11</v>
      </c>
      <c r="C1711">
        <v>13694</v>
      </c>
      <c r="D1711" s="10" t="s">
        <v>12</v>
      </c>
      <c r="E1711" s="10" t="s">
        <v>34</v>
      </c>
      <c r="F1711" s="10" t="s">
        <v>14</v>
      </c>
      <c r="G1711" s="10" t="s">
        <v>15</v>
      </c>
      <c r="H1711" s="10" t="s">
        <v>151</v>
      </c>
      <c r="I1711" s="10" t="s">
        <v>718</v>
      </c>
      <c r="J1711" s="10" t="s">
        <v>17</v>
      </c>
      <c r="K1711" s="10" t="s">
        <v>38</v>
      </c>
      <c r="L1711" t="str">
        <f>RIGHT(H1711, LEN(H1711)-6)</f>
        <v>ACCH</v>
      </c>
      <c r="M1711">
        <f>IF(AND(NOT(K1710=K1711),J1710=J1711,I1710=I1711),M1710,IF(AND(NOT(K1711=K1712),J1711=J1712,I1711=I1712),M1709,IF(AND(NOT(K1710=K1709),J1710=J1709,I1710=I1709),M1710+1,IF(K1710=K1711,M1710,M1710+1))))</f>
        <v>78</v>
      </c>
      <c r="N1711" s="10"/>
      <c r="O1711" t="b">
        <f>IF(AND(NOT(K1710=K1711),J1710=J1711,I1710=I1711),TRUE,FALSE)</f>
        <v>0</v>
      </c>
      <c r="P1711" t="str">
        <f>IF(M1711=M1710,IF(NOT(P1710=""),P1710,IF(NOT(N1710=""),N1710,"")),IF(NOT(N1711=""),N1711,""))</f>
        <v>10321160</v>
      </c>
      <c r="Q1711" t="str">
        <f>IF(M1711=M1712,IF(Q1712="",P1711,Q1712),P1711)</f>
        <v>10321160</v>
      </c>
    </row>
    <row r="1712" spans="1:17">
      <c r="A1712" t="str">
        <f t="shared" si="26"/>
        <v>10321160</v>
      </c>
      <c r="B1712" s="10" t="s">
        <v>11</v>
      </c>
      <c r="C1712">
        <v>13785</v>
      </c>
      <c r="D1712" s="10" t="s">
        <v>30</v>
      </c>
      <c r="E1712" s="10" t="s">
        <v>24</v>
      </c>
      <c r="F1712" s="10" t="s">
        <v>281</v>
      </c>
      <c r="G1712" s="10" t="s">
        <v>15</v>
      </c>
      <c r="H1712" s="10" t="s">
        <v>69</v>
      </c>
      <c r="I1712" s="10" t="s">
        <v>712</v>
      </c>
      <c r="J1712" s="10"/>
      <c r="K1712" s="10" t="s">
        <v>38</v>
      </c>
      <c r="L1712" t="str">
        <f>RIGHT(H1712, LEN(H1712)-6)</f>
        <v>ACCH</v>
      </c>
      <c r="M1712">
        <f>IF(AND(NOT(K1711=K1712),J1711=J1712,I1711=I1712),M1711,IF(AND(NOT(K1712=K1713),J1712=J1713,I1712=I1713),M1710,IF(AND(NOT(K1711=K1710),J1711=J1710,I1711=I1710),M1711+1,IF(K1711=K1712,M1711,M1711+1))))</f>
        <v>78</v>
      </c>
      <c r="N1712" s="10" t="s">
        <v>575</v>
      </c>
      <c r="O1712" t="b">
        <f>IF(AND(NOT(K1711=K1712),J1711=J1712,I1711=I1712),TRUE,FALSE)</f>
        <v>0</v>
      </c>
      <c r="P1712" t="str">
        <f>IF(M1712=M1711,IF(NOT(P1711=""),P1711,IF(NOT(N1711=""),N1711,"")),IF(NOT(N1712=""),N1712,""))</f>
        <v>10321160</v>
      </c>
      <c r="Q1712" t="str">
        <f>IF(M1712=M1713,IF(Q1713="",P1712,Q1713),P1712)</f>
        <v>10321160</v>
      </c>
    </row>
    <row r="1713" spans="1:17">
      <c r="A1713" t="str">
        <f t="shared" si="26"/>
        <v>10321160</v>
      </c>
      <c r="B1713" s="10" t="s">
        <v>11</v>
      </c>
      <c r="C1713">
        <v>13855</v>
      </c>
      <c r="D1713" s="10" t="s">
        <v>12</v>
      </c>
      <c r="E1713" s="10" t="s">
        <v>24</v>
      </c>
      <c r="F1713" s="10" t="s">
        <v>14</v>
      </c>
      <c r="G1713" s="10" t="s">
        <v>15</v>
      </c>
      <c r="H1713" s="10" t="s">
        <v>231</v>
      </c>
      <c r="I1713" s="10" t="s">
        <v>880</v>
      </c>
      <c r="J1713" s="10" t="s">
        <v>282</v>
      </c>
      <c r="K1713" s="10" t="s">
        <v>38</v>
      </c>
      <c r="L1713" t="str">
        <f>RIGHT(H1713, LEN(H1713)-6)</f>
        <v>SSCH</v>
      </c>
      <c r="M1713">
        <f>IF(AND(NOT(K1712=K1713),J1712=J1713,I1712=I1713),M1712,IF(AND(NOT(K1713=K1714),J1713=J1714,I1713=I1714),M1711,IF(AND(NOT(K1712=K1711),J1712=J1711,I1712=I1711),M1712+1,IF(K1712=K1713,M1712,M1712+1))))</f>
        <v>78</v>
      </c>
      <c r="N1713" s="10"/>
      <c r="O1713" t="b">
        <f>IF(AND(NOT(K1712=K1713),J1712=J1713,I1712=I1713),TRUE,FALSE)</f>
        <v>0</v>
      </c>
      <c r="P1713" t="str">
        <f>IF(M1713=M1712,IF(NOT(P1712=""),P1712,IF(NOT(N1712=""),N1712,"")),IF(NOT(N1713=""),N1713,""))</f>
        <v>10321160</v>
      </c>
      <c r="Q1713" t="str">
        <f>IF(M1713=M1714,IF(Q1714="",P1713,Q1714),P1713)</f>
        <v>10321160</v>
      </c>
    </row>
    <row r="1714" spans="1:17">
      <c r="A1714" t="str">
        <f t="shared" si="26"/>
        <v>10321160</v>
      </c>
      <c r="B1714" s="10" t="s">
        <v>11</v>
      </c>
      <c r="C1714">
        <v>13884</v>
      </c>
      <c r="D1714" s="10" t="s">
        <v>30</v>
      </c>
      <c r="E1714" s="10" t="s">
        <v>24</v>
      </c>
      <c r="F1714" s="10" t="s">
        <v>14</v>
      </c>
      <c r="G1714" s="10" t="s">
        <v>15</v>
      </c>
      <c r="H1714" s="10" t="s">
        <v>72</v>
      </c>
      <c r="I1714" s="10" t="s">
        <v>743</v>
      </c>
      <c r="J1714" s="10" t="s">
        <v>241</v>
      </c>
      <c r="K1714" s="10" t="s">
        <v>38</v>
      </c>
      <c r="L1714" t="str">
        <f>RIGHT(H1714, LEN(H1714)-6)</f>
        <v>ACCH</v>
      </c>
      <c r="M1714">
        <f>IF(AND(NOT(K1713=K1714),J1713=J1714,I1713=I1714),M1713,IF(AND(NOT(K1714=K1715),J1714=J1715,I1714=I1715),M1712,IF(AND(NOT(K1713=K1712),J1713=J1712,I1713=I1712),M1713+1,IF(K1713=K1714,M1713,M1713+1))))</f>
        <v>78</v>
      </c>
      <c r="N1714" s="10"/>
      <c r="O1714" t="b">
        <f>IF(AND(NOT(K1713=K1714),J1713=J1714,I1713=I1714),TRUE,FALSE)</f>
        <v>0</v>
      </c>
      <c r="P1714" t="str">
        <f>IF(M1714=M1713,IF(NOT(P1713=""),P1713,IF(NOT(N1713=""),N1713,"")),IF(NOT(N1714=""),N1714,""))</f>
        <v>10321160</v>
      </c>
      <c r="Q1714" t="str">
        <f>IF(M1714=M1715,IF(Q1715="",P1714,Q1715),P1714)</f>
        <v>10321160</v>
      </c>
    </row>
    <row r="1715" spans="1:17">
      <c r="A1715" t="str">
        <f t="shared" si="26"/>
        <v>10321160</v>
      </c>
      <c r="B1715" s="10" t="s">
        <v>11</v>
      </c>
      <c r="C1715">
        <v>18760</v>
      </c>
      <c r="D1715" s="10" t="s">
        <v>30</v>
      </c>
      <c r="E1715" s="10" t="s">
        <v>24</v>
      </c>
      <c r="F1715" s="10" t="s">
        <v>14</v>
      </c>
      <c r="G1715" s="10" t="s">
        <v>15</v>
      </c>
      <c r="H1715" s="10" t="s">
        <v>39</v>
      </c>
      <c r="I1715" s="10" t="s">
        <v>737</v>
      </c>
      <c r="J1715" s="10" t="s">
        <v>265</v>
      </c>
      <c r="K1715" s="10" t="s">
        <v>38</v>
      </c>
      <c r="L1715" t="str">
        <f>RIGHT(H1715, LEN(H1715)-6)</f>
        <v>SCIH</v>
      </c>
      <c r="M1715">
        <f>IF(AND(NOT(K1714=K1715),J1714=J1715,I1714=I1715),M1714,IF(AND(NOT(K1715=K1716),J1715=J1716,I1715=I1716),M1713,IF(AND(NOT(K1714=K1713),J1714=J1713,I1714=I1713),M1714+1,IF(K1714=K1715,M1714,M1714+1))))</f>
        <v>78</v>
      </c>
      <c r="N1715" s="10"/>
      <c r="O1715" t="b">
        <f>IF(AND(NOT(K1714=K1715),J1714=J1715,I1714=I1715),TRUE,FALSE)</f>
        <v>0</v>
      </c>
      <c r="P1715" t="str">
        <f>IF(M1715=M1714,IF(NOT(P1714=""),P1714,IF(NOT(N1714=""),N1714,"")),IF(NOT(N1715=""),N1715,""))</f>
        <v>10321160</v>
      </c>
      <c r="Q1715" t="str">
        <f>IF(M1715=M1716,IF(Q1716="",P1715,Q1716),P1715)</f>
        <v>10321160</v>
      </c>
    </row>
    <row r="1716" spans="1:17">
      <c r="A1716" t="str">
        <f t="shared" si="26"/>
        <v>10321160</v>
      </c>
      <c r="B1716" s="10" t="s">
        <v>11</v>
      </c>
      <c r="C1716">
        <v>1122</v>
      </c>
      <c r="D1716" s="10" t="s">
        <v>30</v>
      </c>
      <c r="E1716" s="10" t="s">
        <v>13</v>
      </c>
      <c r="F1716" s="10" t="s">
        <v>14</v>
      </c>
      <c r="G1716" s="10" t="s">
        <v>15</v>
      </c>
      <c r="H1716" s="10" t="s">
        <v>54</v>
      </c>
      <c r="I1716" s="10" t="s">
        <v>770</v>
      </c>
      <c r="J1716" s="10"/>
      <c r="K1716" s="10" t="s">
        <v>18</v>
      </c>
      <c r="L1716" t="str">
        <f>RIGHT(H1716, LEN(H1716)-6)</f>
        <v>ACCH</v>
      </c>
      <c r="M1716">
        <f>IF(AND(NOT(K1715=K1716),J1715=J1716,I1715=I1716),M1715,IF(AND(NOT(K1716=K1717),J1716=J1717,I1716=I1717),M1714,IF(AND(NOT(K1715=K1714),J1715=J1714,I1715=I1714),M1715+1,IF(K1715=K1716,M1715,M1715+1))))</f>
        <v>78</v>
      </c>
      <c r="N1716" s="10"/>
      <c r="O1716" t="b">
        <f>IF(AND(NOT(K1715=K1716),J1715=J1716,I1715=I1716),TRUE,FALSE)</f>
        <v>0</v>
      </c>
      <c r="P1716" t="str">
        <f>IF(M1716=M1715,IF(NOT(P1715=""),P1715,IF(NOT(N1715=""),N1715,"")),IF(NOT(N1716=""),N1716,""))</f>
        <v>10321160</v>
      </c>
      <c r="Q1716" t="str">
        <f>IF(M1716=M1717,IF(Q1717="",P1716,Q1717),P1716)</f>
        <v>10321160</v>
      </c>
    </row>
    <row r="1717" spans="1:17">
      <c r="A1717" t="str">
        <f t="shared" si="26"/>
        <v>10321160</v>
      </c>
      <c r="B1717" s="10" t="s">
        <v>11</v>
      </c>
      <c r="C1717">
        <v>1122</v>
      </c>
      <c r="D1717" s="10" t="s">
        <v>30</v>
      </c>
      <c r="E1717" s="10" t="s">
        <v>13</v>
      </c>
      <c r="F1717" s="10" t="s">
        <v>14</v>
      </c>
      <c r="G1717" s="10" t="s">
        <v>15</v>
      </c>
      <c r="H1717" s="10" t="s">
        <v>54</v>
      </c>
      <c r="I1717" s="10" t="s">
        <v>770</v>
      </c>
      <c r="J1717" s="10"/>
      <c r="K1717" s="10" t="s">
        <v>38</v>
      </c>
      <c r="L1717" t="str">
        <f>RIGHT(H1717, LEN(H1717)-6)</f>
        <v>ACCH</v>
      </c>
      <c r="M1717">
        <f>IF(AND(NOT(K1716=K1717),J1716=J1717,I1716=I1717),M1716,IF(AND(NOT(K1717=K1718),J1717=J1718,I1717=I1718),M1715,IF(AND(NOT(K1716=K1715),J1716=J1715,I1716=I1715),M1716+1,IF(K1716=K1717,M1716,M1716+1))))</f>
        <v>78</v>
      </c>
      <c r="N1717" s="10"/>
      <c r="O1717" t="b">
        <f>IF(AND(NOT(K1716=K1717),J1716=J1717,I1716=I1717),TRUE,FALSE)</f>
        <v>1</v>
      </c>
      <c r="P1717" t="str">
        <f>IF(M1717=M1716,IF(NOT(P1716=""),P1716,IF(NOT(N1716=""),N1716,"")),IF(NOT(N1717=""),N1717,""))</f>
        <v>10321160</v>
      </c>
      <c r="Q1717" t="str">
        <f>IF(M1717=M1718,IF(Q1718="",P1717,Q1718),P1717)</f>
        <v>10321160</v>
      </c>
    </row>
    <row r="1718" spans="1:17">
      <c r="A1718" t="str">
        <f t="shared" si="26"/>
        <v>10321160</v>
      </c>
      <c r="B1718" s="10" t="s">
        <v>11</v>
      </c>
      <c r="C1718">
        <v>1137</v>
      </c>
      <c r="D1718" s="10" t="s">
        <v>12</v>
      </c>
      <c r="E1718" s="10" t="s">
        <v>13</v>
      </c>
      <c r="F1718" s="10" t="s">
        <v>14</v>
      </c>
      <c r="G1718" s="10" t="s">
        <v>15</v>
      </c>
      <c r="H1718" s="10" t="s">
        <v>69</v>
      </c>
      <c r="I1718" s="10" t="s">
        <v>712</v>
      </c>
      <c r="J1718" s="10" t="s">
        <v>17</v>
      </c>
      <c r="K1718" s="10" t="s">
        <v>18</v>
      </c>
      <c r="L1718" t="str">
        <f>RIGHT(H1718, LEN(H1718)-6)</f>
        <v>ACCH</v>
      </c>
      <c r="M1718">
        <f>IF(AND(NOT(K1717=K1718),J1717=J1718,I1717=I1718),M1717,IF(AND(NOT(K1718=K1719),J1718=J1719,I1718=I1719),M1716,IF(AND(NOT(K1717=K1716),J1717=J1716,I1717=I1716),M1717+1,IF(K1717=K1718,M1717,M1717+1))))</f>
        <v>78</v>
      </c>
      <c r="N1718" s="10"/>
      <c r="O1718" t="b">
        <f>IF(AND(NOT(K1717=K1718),J1717=J1718,I1717=I1718),TRUE,FALSE)</f>
        <v>0</v>
      </c>
      <c r="P1718" t="str">
        <f>IF(M1718=M1717,IF(NOT(P1717=""),P1717,IF(NOT(N1717=""),N1717,"")),IF(NOT(N1718=""),N1718,""))</f>
        <v>10321160</v>
      </c>
      <c r="Q1718" t="str">
        <f>IF(M1718=M1719,IF(Q1719="",P1718,Q1719),P1718)</f>
        <v>10321160</v>
      </c>
    </row>
    <row r="1719" spans="1:17">
      <c r="A1719" t="str">
        <f t="shared" si="26"/>
        <v>10321160</v>
      </c>
      <c r="B1719" s="10" t="s">
        <v>11</v>
      </c>
      <c r="C1719">
        <v>1137</v>
      </c>
      <c r="D1719" s="10" t="s">
        <v>12</v>
      </c>
      <c r="E1719" s="10" t="s">
        <v>13</v>
      </c>
      <c r="F1719" s="10" t="s">
        <v>14</v>
      </c>
      <c r="G1719" s="10" t="s">
        <v>15</v>
      </c>
      <c r="H1719" s="10" t="s">
        <v>69</v>
      </c>
      <c r="I1719" s="10" t="s">
        <v>712</v>
      </c>
      <c r="J1719" s="10" t="s">
        <v>17</v>
      </c>
      <c r="K1719" s="10" t="s">
        <v>38</v>
      </c>
      <c r="L1719" t="str">
        <f>RIGHT(H1719, LEN(H1719)-6)</f>
        <v>ACCH</v>
      </c>
      <c r="M1719">
        <f>IF(AND(NOT(K1718=K1719),J1718=J1719,I1718=I1719),M1718,IF(AND(NOT(K1719=K1720),J1719=J1720,I1719=I1720),M1717,IF(AND(NOT(K1718=K1717),J1718=J1717,I1718=I1717),M1718+1,IF(K1718=K1719,M1718,M1718+1))))</f>
        <v>78</v>
      </c>
      <c r="N1719" s="10"/>
      <c r="O1719" t="b">
        <f>IF(AND(NOT(K1718=K1719),J1718=J1719,I1718=I1719),TRUE,FALSE)</f>
        <v>1</v>
      </c>
      <c r="P1719" t="str">
        <f>IF(M1719=M1718,IF(NOT(P1718=""),P1718,IF(NOT(N1718=""),N1718,"")),IF(NOT(N1719=""),N1719,""))</f>
        <v>10321160</v>
      </c>
      <c r="Q1719" t="str">
        <f>IF(M1719=M1720,IF(Q1720="",P1719,Q1720),P1719)</f>
        <v>10321160</v>
      </c>
    </row>
    <row r="1720" spans="1:17">
      <c r="A1720" t="str">
        <f t="shared" si="26"/>
        <v>10321160</v>
      </c>
      <c r="B1720" s="10" t="s">
        <v>11</v>
      </c>
      <c r="C1720">
        <v>1313</v>
      </c>
      <c r="D1720" s="10" t="s">
        <v>12</v>
      </c>
      <c r="E1720" s="10" t="s">
        <v>13</v>
      </c>
      <c r="F1720" s="10" t="s">
        <v>14</v>
      </c>
      <c r="G1720" s="10" t="s">
        <v>15</v>
      </c>
      <c r="H1720" s="10" t="s">
        <v>262</v>
      </c>
      <c r="I1720" s="10" t="s">
        <v>886</v>
      </c>
      <c r="J1720" s="10" t="s">
        <v>277</v>
      </c>
      <c r="K1720" s="10" t="s">
        <v>18</v>
      </c>
      <c r="L1720" t="str">
        <f>RIGHT(H1720, LEN(H1720)-6)</f>
        <v>SSCH</v>
      </c>
      <c r="M1720">
        <f>IF(AND(NOT(K1719=K1720),J1719=J1720,I1719=I1720),M1719,IF(AND(NOT(K1720=K1721),J1720=J1721,I1720=I1721),M1718,IF(AND(NOT(K1719=K1718),J1719=J1718,I1719=I1718),M1719+1,IF(K1719=K1720,M1719,M1719+1))))</f>
        <v>78</v>
      </c>
      <c r="N1720" s="10"/>
      <c r="O1720" t="b">
        <f>IF(AND(NOT(K1719=K1720),J1719=J1720,I1719=I1720),TRUE,FALSE)</f>
        <v>0</v>
      </c>
      <c r="P1720" t="str">
        <f>IF(M1720=M1719,IF(NOT(P1719=""),P1719,IF(NOT(N1719=""),N1719,"")),IF(NOT(N1720=""),N1720,""))</f>
        <v>10321160</v>
      </c>
      <c r="Q1720" t="str">
        <f>IF(M1720=M1721,IF(Q1721="",P1720,Q1721),P1720)</f>
        <v>10321160</v>
      </c>
    </row>
    <row r="1721" spans="1:17">
      <c r="A1721" t="str">
        <f t="shared" si="26"/>
        <v>10321160</v>
      </c>
      <c r="B1721" s="10" t="s">
        <v>11</v>
      </c>
      <c r="C1721">
        <v>1313</v>
      </c>
      <c r="D1721" s="10" t="s">
        <v>12</v>
      </c>
      <c r="E1721" s="10" t="s">
        <v>13</v>
      </c>
      <c r="F1721" s="10" t="s">
        <v>14</v>
      </c>
      <c r="G1721" s="10" t="s">
        <v>15</v>
      </c>
      <c r="H1721" s="10" t="s">
        <v>262</v>
      </c>
      <c r="I1721" s="10" t="s">
        <v>886</v>
      </c>
      <c r="J1721" s="10" t="s">
        <v>277</v>
      </c>
      <c r="K1721" s="10" t="s">
        <v>38</v>
      </c>
      <c r="L1721" t="str">
        <f>RIGHT(H1721, LEN(H1721)-6)</f>
        <v>SSCH</v>
      </c>
      <c r="M1721">
        <f>IF(AND(NOT(K1720=K1721),J1720=J1721,I1720=I1721),M1720,IF(AND(NOT(K1721=K1722),J1721=J1722,I1721=I1722),M1719,IF(AND(NOT(K1720=K1719),J1720=J1719,I1720=I1719),M1720+1,IF(K1720=K1721,M1720,M1720+1))))</f>
        <v>78</v>
      </c>
      <c r="N1721" s="10"/>
      <c r="O1721" t="b">
        <f>IF(AND(NOT(K1720=K1721),J1720=J1721,I1720=I1721),TRUE,FALSE)</f>
        <v>1</v>
      </c>
      <c r="P1721" t="str">
        <f>IF(M1721=M1720,IF(NOT(P1720=""),P1720,IF(NOT(N1720=""),N1720,"")),IF(NOT(N1721=""),N1721,""))</f>
        <v>10321160</v>
      </c>
      <c r="Q1721" t="str">
        <f>IF(M1721=M1722,IF(Q1722="",P1721,Q1722),P1721)</f>
        <v>10321160</v>
      </c>
    </row>
    <row r="1722" spans="1:17">
      <c r="A1722" t="str">
        <f t="shared" si="26"/>
        <v>10321160</v>
      </c>
      <c r="B1722" s="10" t="s">
        <v>11</v>
      </c>
      <c r="C1722">
        <v>1315</v>
      </c>
      <c r="D1722" s="10" t="s">
        <v>12</v>
      </c>
      <c r="E1722" s="10" t="s">
        <v>13</v>
      </c>
      <c r="F1722" s="10" t="s">
        <v>14</v>
      </c>
      <c r="G1722" s="10" t="s">
        <v>15</v>
      </c>
      <c r="H1722" s="10" t="s">
        <v>276</v>
      </c>
      <c r="I1722" s="10" t="s">
        <v>887</v>
      </c>
      <c r="J1722" s="10" t="s">
        <v>282</v>
      </c>
      <c r="K1722" s="10" t="s">
        <v>18</v>
      </c>
      <c r="L1722" t="str">
        <f>RIGHT(H1722, LEN(H1722)-6)</f>
        <v>SSCH</v>
      </c>
      <c r="M1722">
        <f>IF(AND(NOT(K1721=K1722),J1721=J1722,I1721=I1722),M1721,IF(AND(NOT(K1722=K1723),J1722=J1723,I1722=I1723),M1720,IF(AND(NOT(K1721=K1720),J1721=J1720,I1721=I1720),M1721+1,IF(K1721=K1722,M1721,M1721+1))))</f>
        <v>78</v>
      </c>
      <c r="N1722" s="10"/>
      <c r="O1722" t="b">
        <f>IF(AND(NOT(K1721=K1722),J1721=J1722,I1721=I1722),TRUE,FALSE)</f>
        <v>0</v>
      </c>
      <c r="P1722" t="str">
        <f>IF(M1722=M1721,IF(NOT(P1721=""),P1721,IF(NOT(N1721=""),N1721,"")),IF(NOT(N1722=""),N1722,""))</f>
        <v>10321160</v>
      </c>
      <c r="Q1722" t="str">
        <f>IF(M1722=M1723,IF(Q1723="",P1722,Q1723),P1722)</f>
        <v>10321160</v>
      </c>
    </row>
    <row r="1723" spans="1:17">
      <c r="A1723" t="str">
        <f t="shared" si="26"/>
        <v>10321160</v>
      </c>
      <c r="B1723" s="10" t="s">
        <v>11</v>
      </c>
      <c r="C1723">
        <v>1315</v>
      </c>
      <c r="D1723" s="10" t="s">
        <v>12</v>
      </c>
      <c r="E1723" s="10" t="s">
        <v>13</v>
      </c>
      <c r="F1723" s="10" t="s">
        <v>14</v>
      </c>
      <c r="G1723" s="10" t="s">
        <v>15</v>
      </c>
      <c r="H1723" s="10" t="s">
        <v>276</v>
      </c>
      <c r="I1723" s="10" t="s">
        <v>887</v>
      </c>
      <c r="J1723" s="10" t="s">
        <v>282</v>
      </c>
      <c r="K1723" s="10" t="s">
        <v>38</v>
      </c>
      <c r="L1723" t="str">
        <f>RIGHT(H1723, LEN(H1723)-6)</f>
        <v>SSCH</v>
      </c>
      <c r="M1723">
        <f>IF(AND(NOT(K1722=K1723),J1722=J1723,I1722=I1723),M1722,IF(AND(NOT(K1723=K1724),J1723=J1724,I1723=I1724),M1721,IF(AND(NOT(K1722=K1721),J1722=J1721,I1722=I1721),M1722+1,IF(K1722=K1723,M1722,M1722+1))))</f>
        <v>78</v>
      </c>
      <c r="N1723" s="10"/>
      <c r="O1723" t="b">
        <f>IF(AND(NOT(K1722=K1723),J1722=J1723,I1722=I1723),TRUE,FALSE)</f>
        <v>1</v>
      </c>
      <c r="P1723" t="str">
        <f>IF(M1723=M1722,IF(NOT(P1722=""),P1722,IF(NOT(N1722=""),N1722,"")),IF(NOT(N1723=""),N1723,""))</f>
        <v>10321160</v>
      </c>
      <c r="Q1723" t="str">
        <f>IF(M1723=M1724,IF(Q1724="",P1723,Q1724),P1723)</f>
        <v>10321160</v>
      </c>
    </row>
    <row r="1724" spans="1:17">
      <c r="A1724" t="str">
        <f t="shared" si="26"/>
        <v>10321160</v>
      </c>
      <c r="B1724" s="10" t="s">
        <v>11</v>
      </c>
      <c r="C1724">
        <v>1442</v>
      </c>
      <c r="D1724" s="10" t="s">
        <v>12</v>
      </c>
      <c r="E1724" s="10" t="s">
        <v>20</v>
      </c>
      <c r="F1724" s="10" t="s">
        <v>14</v>
      </c>
      <c r="G1724" s="10" t="s">
        <v>15</v>
      </c>
      <c r="H1724" s="10" t="s">
        <v>243</v>
      </c>
      <c r="I1724" s="10" t="s">
        <v>785</v>
      </c>
      <c r="J1724" s="10" t="s">
        <v>241</v>
      </c>
      <c r="K1724" s="10" t="s">
        <v>18</v>
      </c>
      <c r="L1724" t="str">
        <f>RIGHT(H1724, LEN(H1724)-6)</f>
        <v>SSCH</v>
      </c>
      <c r="M1724">
        <f>IF(AND(NOT(K1723=K1724),J1723=J1724,I1723=I1724),M1723,IF(AND(NOT(K1724=K1725),J1724=J1725,I1724=I1725),M1722,IF(AND(NOT(K1723=K1722),J1723=J1722,I1723=I1722),M1723+1,IF(K1723=K1724,M1723,M1723+1))))</f>
        <v>78</v>
      </c>
      <c r="N1724" s="10"/>
      <c r="O1724" t="b">
        <f>IF(AND(NOT(K1723=K1724),J1723=J1724,I1723=I1724),TRUE,FALSE)</f>
        <v>0</v>
      </c>
      <c r="P1724" t="str">
        <f>IF(M1724=M1723,IF(NOT(P1723=""),P1723,IF(NOT(N1723=""),N1723,"")),IF(NOT(N1724=""),N1724,""))</f>
        <v>10321160</v>
      </c>
      <c r="Q1724" t="str">
        <f>IF(M1724=M1725,IF(Q1725="",P1724,Q1725),P1724)</f>
        <v>10321160</v>
      </c>
    </row>
    <row r="1725" spans="1:17">
      <c r="A1725" t="str">
        <f t="shared" si="26"/>
        <v>10321160</v>
      </c>
      <c r="B1725" s="10" t="s">
        <v>11</v>
      </c>
      <c r="C1725">
        <v>1442</v>
      </c>
      <c r="D1725" s="10" t="s">
        <v>12</v>
      </c>
      <c r="E1725" s="10" t="s">
        <v>20</v>
      </c>
      <c r="F1725" s="10" t="s">
        <v>14</v>
      </c>
      <c r="G1725" s="10" t="s">
        <v>15</v>
      </c>
      <c r="H1725" s="10" t="s">
        <v>243</v>
      </c>
      <c r="I1725" s="10" t="s">
        <v>785</v>
      </c>
      <c r="J1725" s="10" t="s">
        <v>241</v>
      </c>
      <c r="K1725" s="10" t="s">
        <v>38</v>
      </c>
      <c r="L1725" t="str">
        <f>RIGHT(H1725, LEN(H1725)-6)</f>
        <v>SSCH</v>
      </c>
      <c r="M1725">
        <f>IF(AND(NOT(K1724=K1725),J1724=J1725,I1724=I1725),M1724,IF(AND(NOT(K1725=K1726),J1725=J1726,I1725=I1726),M1723,IF(AND(NOT(K1724=K1723),J1724=J1723,I1724=I1723),M1724+1,IF(K1724=K1725,M1724,M1724+1))))</f>
        <v>78</v>
      </c>
      <c r="N1725" s="10"/>
      <c r="O1725" t="b">
        <f>IF(AND(NOT(K1724=K1725),J1724=J1725,I1724=I1725),TRUE,FALSE)</f>
        <v>1</v>
      </c>
      <c r="P1725" t="str">
        <f>IF(M1725=M1724,IF(NOT(P1724=""),P1724,IF(NOT(N1724=""),N1724,"")),IF(NOT(N1725=""),N1725,""))</f>
        <v>10321160</v>
      </c>
      <c r="Q1725" t="str">
        <f>IF(M1725=M1726,IF(Q1726="",P1725,Q1726),P1725)</f>
        <v>10321160</v>
      </c>
    </row>
    <row r="1726" spans="1:17">
      <c r="A1726" t="str">
        <f t="shared" si="26"/>
        <v>10321160</v>
      </c>
      <c r="B1726" s="10" t="s">
        <v>11</v>
      </c>
      <c r="C1726">
        <v>1483</v>
      </c>
      <c r="D1726" s="10" t="s">
        <v>12</v>
      </c>
      <c r="E1726" s="10" t="s">
        <v>13</v>
      </c>
      <c r="F1726" s="10" t="s">
        <v>14</v>
      </c>
      <c r="G1726" s="10" t="s">
        <v>15</v>
      </c>
      <c r="H1726" s="10" t="s">
        <v>152</v>
      </c>
      <c r="I1726" s="10" t="s">
        <v>786</v>
      </c>
      <c r="J1726" s="10" t="s">
        <v>17</v>
      </c>
      <c r="K1726" s="10" t="s">
        <v>18</v>
      </c>
      <c r="L1726" t="str">
        <f>RIGHT(H1726, LEN(H1726)-6)</f>
        <v>SSCH</v>
      </c>
      <c r="M1726">
        <f>IF(AND(NOT(K1725=K1726),J1725=J1726,I1725=I1726),M1725,IF(AND(NOT(K1726=K1727),J1726=J1727,I1726=I1727),M1724,IF(AND(NOT(K1725=K1724),J1725=J1724,I1725=I1724),M1725+1,IF(K1725=K1726,M1725,M1725+1))))</f>
        <v>78</v>
      </c>
      <c r="N1726" s="10"/>
      <c r="O1726" t="b">
        <f>IF(AND(NOT(K1725=K1726),J1725=J1726,I1725=I1726),TRUE,FALSE)</f>
        <v>0</v>
      </c>
      <c r="P1726" t="str">
        <f>IF(M1726=M1725,IF(NOT(P1725=""),P1725,IF(NOT(N1725=""),N1725,"")),IF(NOT(N1726=""),N1726,""))</f>
        <v>10321160</v>
      </c>
      <c r="Q1726" t="str">
        <f>IF(M1726=M1727,IF(Q1727="",P1726,Q1727),P1726)</f>
        <v>10321160</v>
      </c>
    </row>
    <row r="1727" spans="1:17">
      <c r="A1727" t="str">
        <f t="shared" si="26"/>
        <v>10321160</v>
      </c>
      <c r="B1727" s="10" t="s">
        <v>11</v>
      </c>
      <c r="C1727">
        <v>1483</v>
      </c>
      <c r="D1727" s="10" t="s">
        <v>12</v>
      </c>
      <c r="E1727" s="10" t="s">
        <v>13</v>
      </c>
      <c r="F1727" s="10" t="s">
        <v>14</v>
      </c>
      <c r="G1727" s="10" t="s">
        <v>15</v>
      </c>
      <c r="H1727" s="10" t="s">
        <v>152</v>
      </c>
      <c r="I1727" s="10" t="s">
        <v>786</v>
      </c>
      <c r="J1727" s="10" t="s">
        <v>17</v>
      </c>
      <c r="K1727" s="10" t="s">
        <v>38</v>
      </c>
      <c r="L1727" t="str">
        <f>RIGHT(H1727, LEN(H1727)-6)</f>
        <v>SSCH</v>
      </c>
      <c r="M1727">
        <f>IF(AND(NOT(K1726=K1727),J1726=J1727,I1726=I1727),M1726,IF(AND(NOT(K1727=K1728),J1727=J1728,I1727=I1728),M1725,IF(AND(NOT(K1726=K1725),J1726=J1725,I1726=I1725),M1726+1,IF(K1726=K1727,M1726,M1726+1))))</f>
        <v>78</v>
      </c>
      <c r="N1727" s="10"/>
      <c r="O1727" t="b">
        <f>IF(AND(NOT(K1726=K1727),J1726=J1727,I1726=I1727),TRUE,FALSE)</f>
        <v>1</v>
      </c>
      <c r="P1727" t="str">
        <f>IF(M1727=M1726,IF(NOT(P1726=""),P1726,IF(NOT(N1726=""),N1726,"")),IF(NOT(N1727=""),N1727,""))</f>
        <v>10321160</v>
      </c>
      <c r="Q1727" t="str">
        <f>IF(M1727=M1728,IF(Q1728="",P1727,Q1728),P1727)</f>
        <v>10321160</v>
      </c>
    </row>
    <row r="1728" spans="1:17">
      <c r="A1728" t="str">
        <f t="shared" si="26"/>
        <v>10321160</v>
      </c>
      <c r="B1728" s="10" t="s">
        <v>11</v>
      </c>
      <c r="C1728">
        <v>13714</v>
      </c>
      <c r="D1728" s="10" t="s">
        <v>12</v>
      </c>
      <c r="E1728" s="10" t="s">
        <v>24</v>
      </c>
      <c r="F1728" s="10" t="s">
        <v>14</v>
      </c>
      <c r="G1728" s="10" t="s">
        <v>15</v>
      </c>
      <c r="H1728" s="10" t="s">
        <v>237</v>
      </c>
      <c r="I1728" s="10" t="s">
        <v>825</v>
      </c>
      <c r="J1728" s="10" t="s">
        <v>272</v>
      </c>
      <c r="K1728" s="10" t="s">
        <v>18</v>
      </c>
      <c r="L1728" t="str">
        <f>RIGHT(H1728, LEN(H1728)-6)</f>
        <v>SSCH</v>
      </c>
      <c r="M1728">
        <f>IF(AND(NOT(K1727=K1728),J1727=J1728,I1727=I1728),M1727,IF(AND(NOT(K1728=K1729),J1728=J1729,I1728=I1729),M1726,IF(AND(NOT(K1727=K1726),J1727=J1726,I1727=I1726),M1727+1,IF(K1727=K1728,M1727,M1727+1))))</f>
        <v>78</v>
      </c>
      <c r="N1728" s="10"/>
      <c r="O1728" t="b">
        <f>IF(AND(NOT(K1727=K1728),J1727=J1728,I1727=I1728),TRUE,FALSE)</f>
        <v>0</v>
      </c>
      <c r="P1728" t="str">
        <f>IF(M1728=M1727,IF(NOT(P1727=""),P1727,IF(NOT(N1727=""),N1727,"")),IF(NOT(N1728=""),N1728,""))</f>
        <v>10321160</v>
      </c>
      <c r="Q1728" t="str">
        <f>IF(M1728=M1729,IF(Q1729="",P1728,Q1729),P1728)</f>
        <v>10321160</v>
      </c>
    </row>
    <row r="1729" spans="1:17">
      <c r="A1729" t="str">
        <f t="shared" si="26"/>
        <v>10321160</v>
      </c>
      <c r="B1729" s="10" t="s">
        <v>11</v>
      </c>
      <c r="C1729">
        <v>13714</v>
      </c>
      <c r="D1729" s="10" t="s">
        <v>12</v>
      </c>
      <c r="E1729" s="10" t="s">
        <v>24</v>
      </c>
      <c r="F1729" s="10" t="s">
        <v>14</v>
      </c>
      <c r="G1729" s="10" t="s">
        <v>15</v>
      </c>
      <c r="H1729" s="10" t="s">
        <v>237</v>
      </c>
      <c r="I1729" s="10" t="s">
        <v>825</v>
      </c>
      <c r="J1729" s="10" t="s">
        <v>272</v>
      </c>
      <c r="K1729" s="10" t="s">
        <v>38</v>
      </c>
      <c r="L1729" t="str">
        <f>RIGHT(H1729, LEN(H1729)-6)</f>
        <v>SSCH</v>
      </c>
      <c r="M1729">
        <f>IF(AND(NOT(K1728=K1729),J1728=J1729,I1728=I1729),M1728,IF(AND(NOT(K1729=K1730),J1729=J1730,I1729=I1730),M1727,IF(AND(NOT(K1728=K1727),J1728=J1727,I1728=I1727),M1728+1,IF(K1728=K1729,M1728,M1728+1))))</f>
        <v>78</v>
      </c>
      <c r="N1729" s="10"/>
      <c r="O1729" t="b">
        <f>IF(AND(NOT(K1728=K1729),J1728=J1729,I1728=I1729),TRUE,FALSE)</f>
        <v>1</v>
      </c>
      <c r="P1729" t="str">
        <f>IF(M1729=M1728,IF(NOT(P1728=""),P1728,IF(NOT(N1728=""),N1728,"")),IF(NOT(N1729=""),N1729,""))</f>
        <v>10321160</v>
      </c>
      <c r="Q1729" t="str">
        <f>IF(M1729=M1730,IF(Q1730="",P1729,Q1730),P1729)</f>
        <v>10321160</v>
      </c>
    </row>
    <row r="1730" spans="1:17">
      <c r="A1730" t="str">
        <f t="shared" si="26"/>
        <v>10321160</v>
      </c>
      <c r="B1730" s="10" t="s">
        <v>11</v>
      </c>
      <c r="C1730">
        <v>13739</v>
      </c>
      <c r="D1730" s="10" t="s">
        <v>30</v>
      </c>
      <c r="E1730" s="10" t="s">
        <v>24</v>
      </c>
      <c r="F1730" s="10" t="s">
        <v>14</v>
      </c>
      <c r="G1730" s="10" t="s">
        <v>15</v>
      </c>
      <c r="H1730" s="10" t="s">
        <v>54</v>
      </c>
      <c r="I1730" s="10" t="s">
        <v>770</v>
      </c>
      <c r="J1730" s="10" t="s">
        <v>268</v>
      </c>
      <c r="K1730" s="10" t="s">
        <v>18</v>
      </c>
      <c r="L1730" t="str">
        <f>RIGHT(H1730, LEN(H1730)-6)</f>
        <v>ACCH</v>
      </c>
      <c r="M1730">
        <f>IF(AND(NOT(K1729=K1730),J1729=J1730,I1729=I1730),M1729,IF(AND(NOT(K1730=K1731),J1730=J1731,I1730=I1731),M1728,IF(AND(NOT(K1729=K1728),J1729=J1728,I1729=I1728),M1729+1,IF(K1729=K1730,M1729,M1729+1))))</f>
        <v>78</v>
      </c>
      <c r="N1730" s="10"/>
      <c r="O1730" t="b">
        <f>IF(AND(NOT(K1729=K1730),J1729=J1730,I1729=I1730),TRUE,FALSE)</f>
        <v>0</v>
      </c>
      <c r="P1730" t="str">
        <f>IF(M1730=M1729,IF(NOT(P1729=""),P1729,IF(NOT(N1729=""),N1729,"")),IF(NOT(N1730=""),N1730,""))</f>
        <v>10321160</v>
      </c>
      <c r="Q1730" t="str">
        <f>IF(M1730=M1731,IF(Q1731="",P1730,Q1731),P1730)</f>
        <v>10321160</v>
      </c>
    </row>
    <row r="1731" spans="1:17">
      <c r="A1731" t="str">
        <f t="shared" ref="A1731:A1794" si="27">IF(LEN(Q1731)=8,Q1731,CONCATENATE("Anon_",M1731))</f>
        <v>10321160</v>
      </c>
      <c r="B1731" s="10" t="s">
        <v>11</v>
      </c>
      <c r="C1731">
        <v>13739</v>
      </c>
      <c r="D1731" s="10" t="s">
        <v>30</v>
      </c>
      <c r="E1731" s="10" t="s">
        <v>24</v>
      </c>
      <c r="F1731" s="10" t="s">
        <v>14</v>
      </c>
      <c r="G1731" s="10" t="s">
        <v>15</v>
      </c>
      <c r="H1731" s="10" t="s">
        <v>54</v>
      </c>
      <c r="I1731" s="10" t="s">
        <v>770</v>
      </c>
      <c r="J1731" s="10" t="s">
        <v>268</v>
      </c>
      <c r="K1731" s="10" t="s">
        <v>38</v>
      </c>
      <c r="L1731" t="str">
        <f>RIGHT(H1731, LEN(H1731)-6)</f>
        <v>ACCH</v>
      </c>
      <c r="M1731">
        <f>IF(AND(NOT(K1730=K1731),J1730=J1731,I1730=I1731),M1730,IF(AND(NOT(K1731=K1732),J1731=J1732,I1731=I1732),M1729,IF(AND(NOT(K1730=K1729),J1730=J1729,I1730=I1729),M1730+1,IF(K1730=K1731,M1730,M1730+1))))</f>
        <v>78</v>
      </c>
      <c r="N1731" s="10"/>
      <c r="O1731" t="b">
        <f>IF(AND(NOT(K1730=K1731),J1730=J1731,I1730=I1731),TRUE,FALSE)</f>
        <v>1</v>
      </c>
      <c r="P1731" t="str">
        <f>IF(M1731=M1730,IF(NOT(P1730=""),P1730,IF(NOT(N1730=""),N1730,"")),IF(NOT(N1731=""),N1731,""))</f>
        <v>10321160</v>
      </c>
      <c r="Q1731" t="str">
        <f>IF(M1731=M1732,IF(Q1732="",P1731,Q1732),P1731)</f>
        <v>10321160</v>
      </c>
    </row>
    <row r="1732" spans="1:17">
      <c r="A1732" t="str">
        <f t="shared" si="27"/>
        <v>10321160</v>
      </c>
      <c r="B1732" s="10" t="s">
        <v>11</v>
      </c>
      <c r="C1732">
        <v>13802</v>
      </c>
      <c r="D1732" s="10" t="s">
        <v>12</v>
      </c>
      <c r="E1732" s="10" t="s">
        <v>24</v>
      </c>
      <c r="F1732" s="10" t="s">
        <v>14</v>
      </c>
      <c r="G1732" s="10" t="s">
        <v>15</v>
      </c>
      <c r="H1732" s="10" t="s">
        <v>189</v>
      </c>
      <c r="I1732" s="10" t="s">
        <v>871</v>
      </c>
      <c r="J1732" s="10" t="s">
        <v>277</v>
      </c>
      <c r="K1732" s="10" t="s">
        <v>18</v>
      </c>
      <c r="L1732" t="str">
        <f>RIGHT(H1732, LEN(H1732)-6)</f>
        <v>SSCH</v>
      </c>
      <c r="M1732">
        <f>IF(AND(NOT(K1731=K1732),J1731=J1732,I1731=I1732),M1731,IF(AND(NOT(K1732=K1733),J1732=J1733,I1732=I1733),M1730,IF(AND(NOT(K1731=K1730),J1731=J1730,I1731=I1730),M1731+1,IF(K1731=K1732,M1731,M1731+1))))</f>
        <v>78</v>
      </c>
      <c r="N1732" s="10"/>
      <c r="O1732" t="b">
        <f>IF(AND(NOT(K1731=K1732),J1731=J1732,I1731=I1732),TRUE,FALSE)</f>
        <v>0</v>
      </c>
      <c r="P1732" t="str">
        <f>IF(M1732=M1731,IF(NOT(P1731=""),P1731,IF(NOT(N1731=""),N1731,"")),IF(NOT(N1732=""),N1732,""))</f>
        <v>10321160</v>
      </c>
      <c r="Q1732" t="str">
        <f>IF(M1732=M1733,IF(Q1733="",P1732,Q1733),P1732)</f>
        <v>10321160</v>
      </c>
    </row>
    <row r="1733" spans="1:17">
      <c r="A1733" t="str">
        <f t="shared" si="27"/>
        <v>10321160</v>
      </c>
      <c r="B1733" s="10" t="s">
        <v>11</v>
      </c>
      <c r="C1733">
        <v>13802</v>
      </c>
      <c r="D1733" s="10" t="s">
        <v>12</v>
      </c>
      <c r="E1733" s="10" t="s">
        <v>24</v>
      </c>
      <c r="F1733" s="10" t="s">
        <v>14</v>
      </c>
      <c r="G1733" s="10" t="s">
        <v>15</v>
      </c>
      <c r="H1733" s="10" t="s">
        <v>189</v>
      </c>
      <c r="I1733" s="10" t="s">
        <v>871</v>
      </c>
      <c r="J1733" s="10" t="s">
        <v>277</v>
      </c>
      <c r="K1733" s="10" t="s">
        <v>38</v>
      </c>
      <c r="L1733" t="str">
        <f>RIGHT(H1733, LEN(H1733)-6)</f>
        <v>SSCH</v>
      </c>
      <c r="M1733">
        <f>IF(AND(NOT(K1732=K1733),J1732=J1733,I1732=I1733),M1732,IF(AND(NOT(K1733=K1734),J1733=J1734,I1733=I1734),M1731,IF(AND(NOT(K1732=K1731),J1732=J1731,I1732=I1731),M1732+1,IF(K1732=K1733,M1732,M1732+1))))</f>
        <v>78</v>
      </c>
      <c r="N1733" s="10"/>
      <c r="O1733" t="b">
        <f>IF(AND(NOT(K1732=K1733),J1732=J1733,I1732=I1733),TRUE,FALSE)</f>
        <v>1</v>
      </c>
      <c r="P1733" t="str">
        <f>IF(M1733=M1732,IF(NOT(P1732=""),P1732,IF(NOT(N1732=""),N1732,"")),IF(NOT(N1733=""),N1733,""))</f>
        <v>10321160</v>
      </c>
      <c r="Q1733" t="str">
        <f>IF(M1733=M1734,IF(Q1734="",P1733,Q1734),P1733)</f>
        <v>10321160</v>
      </c>
    </row>
    <row r="1734" spans="1:17">
      <c r="A1734" t="str">
        <f t="shared" si="27"/>
        <v>10321160</v>
      </c>
      <c r="B1734" s="10" t="s">
        <v>11</v>
      </c>
      <c r="C1734">
        <v>13890</v>
      </c>
      <c r="D1734" s="10" t="s">
        <v>12</v>
      </c>
      <c r="E1734" s="10" t="s">
        <v>24</v>
      </c>
      <c r="F1734" s="10" t="s">
        <v>281</v>
      </c>
      <c r="G1734" s="10" t="s">
        <v>15</v>
      </c>
      <c r="H1734" s="10" t="s">
        <v>263</v>
      </c>
      <c r="I1734" s="10" t="s">
        <v>888</v>
      </c>
      <c r="J1734" s="10"/>
      <c r="K1734" s="10" t="s">
        <v>18</v>
      </c>
      <c r="L1734" t="str">
        <f>RIGHT(H1734, LEN(H1734)-6)</f>
        <v>SSCH</v>
      </c>
      <c r="M1734">
        <f>IF(AND(NOT(K1733=K1734),J1733=J1734,I1733=I1734),M1733,IF(AND(NOT(K1734=K1735),J1734=J1735,I1734=I1735),M1732,IF(AND(NOT(K1733=K1732),J1733=J1732,I1733=I1732),M1733+1,IF(K1733=K1734,M1733,M1733+1))))</f>
        <v>78</v>
      </c>
      <c r="N1734" s="10" t="s">
        <v>576</v>
      </c>
      <c r="O1734" t="b">
        <f>IF(AND(NOT(K1733=K1734),J1733=J1734,I1733=I1734),TRUE,FALSE)</f>
        <v>0</v>
      </c>
      <c r="P1734" t="str">
        <f>IF(M1734=M1733,IF(NOT(P1733=""),P1733,IF(NOT(N1733=""),N1733,"")),IF(NOT(N1734=""),N1734,""))</f>
        <v>10321160</v>
      </c>
      <c r="Q1734" t="str">
        <f>IF(M1734=M1735,IF(Q1735="",P1734,Q1735),P1734)</f>
        <v>10321160</v>
      </c>
    </row>
    <row r="1735" spans="1:17">
      <c r="A1735" t="str">
        <f t="shared" si="27"/>
        <v>10321160</v>
      </c>
      <c r="B1735" s="10" t="s">
        <v>11</v>
      </c>
      <c r="C1735">
        <v>13890</v>
      </c>
      <c r="D1735" s="10" t="s">
        <v>12</v>
      </c>
      <c r="E1735" s="10" t="s">
        <v>24</v>
      </c>
      <c r="F1735" s="10" t="s">
        <v>281</v>
      </c>
      <c r="G1735" s="10" t="s">
        <v>15</v>
      </c>
      <c r="H1735" s="10" t="s">
        <v>263</v>
      </c>
      <c r="I1735" s="10" t="s">
        <v>888</v>
      </c>
      <c r="J1735" s="10"/>
      <c r="K1735" s="10" t="s">
        <v>38</v>
      </c>
      <c r="L1735" t="str">
        <f>RIGHT(H1735, LEN(H1735)-6)</f>
        <v>SSCH</v>
      </c>
      <c r="M1735">
        <f>IF(AND(NOT(K1734=K1735),J1734=J1735,I1734=I1735),M1734,IF(AND(NOT(K1735=K1736),J1735=J1736,I1735=I1736),M1733,IF(AND(NOT(K1734=K1733),J1734=J1733,I1734=I1733),M1734+1,IF(K1734=K1735,M1734,M1734+1))))</f>
        <v>78</v>
      </c>
      <c r="N1735" s="10" t="s">
        <v>576</v>
      </c>
      <c r="O1735" t="b">
        <f>IF(AND(NOT(K1734=K1735),J1734=J1735,I1734=I1735),TRUE,FALSE)</f>
        <v>1</v>
      </c>
      <c r="P1735" t="str">
        <f>IF(M1735=M1734,IF(NOT(P1734=""),P1734,IF(NOT(N1734=""),N1734,"")),IF(NOT(N1735=""),N1735,""))</f>
        <v>10321160</v>
      </c>
      <c r="Q1735" t="str">
        <f>IF(M1735=M1736,IF(Q1736="",P1735,Q1736),P1735)</f>
        <v>10321160</v>
      </c>
    </row>
    <row r="1736" spans="1:17">
      <c r="A1736" t="str">
        <f t="shared" si="27"/>
        <v>10321160</v>
      </c>
      <c r="B1736" s="10" t="s">
        <v>11</v>
      </c>
      <c r="C1736">
        <v>13914</v>
      </c>
      <c r="D1736" s="10" t="s">
        <v>12</v>
      </c>
      <c r="E1736" s="10" t="s">
        <v>24</v>
      </c>
      <c r="F1736" s="10" t="s">
        <v>14</v>
      </c>
      <c r="G1736" s="10" t="s">
        <v>15</v>
      </c>
      <c r="H1736" s="10" t="s">
        <v>135</v>
      </c>
      <c r="I1736" s="10" t="s">
        <v>790</v>
      </c>
      <c r="J1736" s="10" t="s">
        <v>272</v>
      </c>
      <c r="K1736" s="10" t="s">
        <v>18</v>
      </c>
      <c r="L1736" t="str">
        <f>RIGHT(H1736, LEN(H1736)-6)</f>
        <v>SSCH</v>
      </c>
      <c r="M1736">
        <f>IF(AND(NOT(K1735=K1736),J1735=J1736,I1735=I1736),M1735,IF(AND(NOT(K1736=K1737),J1736=J1737,I1736=I1737),M1734,IF(AND(NOT(K1735=K1734),J1735=J1734,I1735=I1734),M1735+1,IF(K1735=K1736,M1735,M1735+1))))</f>
        <v>78</v>
      </c>
      <c r="N1736" s="10"/>
      <c r="O1736" t="b">
        <f>IF(AND(NOT(K1735=K1736),J1735=J1736,I1735=I1736),TRUE,FALSE)</f>
        <v>0</v>
      </c>
      <c r="P1736" t="str">
        <f>IF(M1736=M1735,IF(NOT(P1735=""),P1735,IF(NOT(N1735=""),N1735,"")),IF(NOT(N1736=""),N1736,""))</f>
        <v>10321160</v>
      </c>
      <c r="Q1736" t="str">
        <f>IF(M1736=M1737,IF(Q1737="",P1736,Q1737),P1736)</f>
        <v>10321160</v>
      </c>
    </row>
    <row r="1737" spans="1:17">
      <c r="A1737" t="str">
        <f t="shared" si="27"/>
        <v>10321160</v>
      </c>
      <c r="B1737" s="10" t="s">
        <v>11</v>
      </c>
      <c r="C1737">
        <v>13914</v>
      </c>
      <c r="D1737" s="10" t="s">
        <v>12</v>
      </c>
      <c r="E1737" s="10" t="s">
        <v>24</v>
      </c>
      <c r="F1737" s="10" t="s">
        <v>14</v>
      </c>
      <c r="G1737" s="10" t="s">
        <v>15</v>
      </c>
      <c r="H1737" s="10" t="s">
        <v>135</v>
      </c>
      <c r="I1737" s="10" t="s">
        <v>790</v>
      </c>
      <c r="J1737" s="10" t="s">
        <v>272</v>
      </c>
      <c r="K1737" s="10" t="s">
        <v>38</v>
      </c>
      <c r="L1737" t="str">
        <f>RIGHT(H1737, LEN(H1737)-6)</f>
        <v>SSCH</v>
      </c>
      <c r="M1737">
        <f>IF(AND(NOT(K1736=K1737),J1736=J1737,I1736=I1737),M1736,IF(AND(NOT(K1737=K1738),J1737=J1738,I1737=I1738),M1735,IF(AND(NOT(K1736=K1735),J1736=J1735,I1736=I1735),M1736+1,IF(K1736=K1737,M1736,M1736+1))))</f>
        <v>78</v>
      </c>
      <c r="N1737" s="10"/>
      <c r="O1737" t="b">
        <f>IF(AND(NOT(K1736=K1737),J1736=J1737,I1736=I1737),TRUE,FALSE)</f>
        <v>1</v>
      </c>
      <c r="P1737" t="str">
        <f>IF(M1737=M1736,IF(NOT(P1736=""),P1736,IF(NOT(N1736=""),N1736,"")),IF(NOT(N1737=""),N1737,""))</f>
        <v>10321160</v>
      </c>
      <c r="Q1737" t="str">
        <f>IF(M1737=M1738,IF(Q1738="",P1737,Q1738),P1737)</f>
        <v>10321160</v>
      </c>
    </row>
    <row r="1738" spans="1:17">
      <c r="A1738" t="str">
        <f t="shared" si="27"/>
        <v>10394834</v>
      </c>
      <c r="B1738" s="10" t="s">
        <v>11</v>
      </c>
      <c r="C1738">
        <v>13806</v>
      </c>
      <c r="D1738" s="10" t="s">
        <v>12</v>
      </c>
      <c r="E1738" s="10" t="s">
        <v>24</v>
      </c>
      <c r="F1738" s="10" t="s">
        <v>14</v>
      </c>
      <c r="G1738" s="10" t="s">
        <v>15</v>
      </c>
      <c r="H1738" s="10" t="s">
        <v>210</v>
      </c>
      <c r="I1738" s="10" t="s">
        <v>874</v>
      </c>
      <c r="J1738" s="10" t="s">
        <v>272</v>
      </c>
      <c r="K1738" s="10" t="s">
        <v>18</v>
      </c>
      <c r="L1738" t="str">
        <f>RIGHT(H1738, LEN(H1738)-6)</f>
        <v>SSCH</v>
      </c>
      <c r="M1738">
        <f>IF(AND(NOT(K1737=K1738),J1737=J1738,I1737=I1738),M1737,IF(AND(NOT(K1738=K1739),J1738=J1739,I1738=I1739),M1736,IF(AND(NOT(K1737=K1736),J1737=J1736,I1737=I1736),M1737+1,IF(K1737=K1738,M1737,M1737+1))))</f>
        <v>79</v>
      </c>
      <c r="N1738" s="10"/>
      <c r="O1738" t="b">
        <f>IF(AND(NOT(K1737=K1738),J1737=J1738,I1737=I1738),TRUE,FALSE)</f>
        <v>0</v>
      </c>
      <c r="P1738" t="str">
        <f>IF(M1738=M1737,IF(NOT(P1737=""),P1737,IF(NOT(N1737=""),N1737,"")),IF(NOT(N1738=""),N1738,""))</f>
        <v/>
      </c>
      <c r="Q1738" t="str">
        <f>IF(M1738=M1739,IF(Q1739="",P1738,Q1739),P1738)</f>
        <v>10394834</v>
      </c>
    </row>
    <row r="1739" spans="1:17">
      <c r="A1739" t="str">
        <f t="shared" si="27"/>
        <v>10394834</v>
      </c>
      <c r="B1739" s="10" t="s">
        <v>11</v>
      </c>
      <c r="C1739">
        <v>13875</v>
      </c>
      <c r="D1739" s="10" t="s">
        <v>12</v>
      </c>
      <c r="E1739" s="10" t="s">
        <v>24</v>
      </c>
      <c r="F1739" s="10" t="s">
        <v>14</v>
      </c>
      <c r="G1739" s="10" t="s">
        <v>15</v>
      </c>
      <c r="H1739" s="10" t="s">
        <v>137</v>
      </c>
      <c r="I1739" s="10" t="s">
        <v>868</v>
      </c>
      <c r="J1739" s="10" t="s">
        <v>272</v>
      </c>
      <c r="K1739" s="10" t="s">
        <v>18</v>
      </c>
      <c r="L1739" t="str">
        <f>RIGHT(H1739, LEN(H1739)-6)</f>
        <v>SSCH</v>
      </c>
      <c r="M1739">
        <f>IF(AND(NOT(K1738=K1739),J1738=J1739,I1738=I1739),M1738,IF(AND(NOT(K1739=K1740),J1739=J1740,I1739=I1740),M1737,IF(AND(NOT(K1738=K1737),J1738=J1737,I1738=I1737),M1738+1,IF(K1738=K1739,M1738,M1738+1))))</f>
        <v>79</v>
      </c>
      <c r="N1739" s="10"/>
      <c r="O1739" t="b">
        <f>IF(AND(NOT(K1738=K1739),J1738=J1739,I1738=I1739),TRUE,FALSE)</f>
        <v>0</v>
      </c>
      <c r="P1739" t="str">
        <f>IF(M1739=M1738,IF(NOT(P1738=""),P1738,IF(NOT(N1738=""),N1738,"")),IF(NOT(N1739=""),N1739,""))</f>
        <v/>
      </c>
      <c r="Q1739" t="str">
        <f>IF(M1739=M1740,IF(Q1740="",P1739,Q1740),P1739)</f>
        <v>10394834</v>
      </c>
    </row>
    <row r="1740" spans="1:17">
      <c r="A1740" t="str">
        <f t="shared" si="27"/>
        <v>10394834</v>
      </c>
      <c r="B1740" s="10" t="s">
        <v>11</v>
      </c>
      <c r="C1740">
        <v>13890</v>
      </c>
      <c r="D1740" s="10" t="s">
        <v>12</v>
      </c>
      <c r="E1740" s="10" t="s">
        <v>24</v>
      </c>
      <c r="F1740" s="10" t="s">
        <v>14</v>
      </c>
      <c r="G1740" s="10" t="s">
        <v>15</v>
      </c>
      <c r="H1740" s="10" t="s">
        <v>263</v>
      </c>
      <c r="I1740" s="10" t="s">
        <v>888</v>
      </c>
      <c r="J1740" s="10" t="s">
        <v>272</v>
      </c>
      <c r="K1740" s="10" t="s">
        <v>18</v>
      </c>
      <c r="L1740" t="str">
        <f>RIGHT(H1740, LEN(H1740)-6)</f>
        <v>SSCH</v>
      </c>
      <c r="M1740">
        <f>IF(AND(NOT(K1739=K1740),J1739=J1740,I1739=I1740),M1739,IF(AND(NOT(K1740=K1741),J1740=J1741,I1740=I1741),M1738,IF(AND(NOT(K1739=K1738),J1739=J1738,I1739=I1738),M1739+1,IF(K1739=K1740,M1739,M1739+1))))</f>
        <v>79</v>
      </c>
      <c r="N1740" s="10"/>
      <c r="O1740" t="b">
        <f>IF(AND(NOT(K1739=K1740),J1739=J1740,I1739=I1740),TRUE,FALSE)</f>
        <v>0</v>
      </c>
      <c r="P1740" t="str">
        <f>IF(M1740=M1739,IF(NOT(P1739=""),P1739,IF(NOT(N1739=""),N1739,"")),IF(NOT(N1740=""),N1740,""))</f>
        <v/>
      </c>
      <c r="Q1740" t="str">
        <f>IF(M1740=M1741,IF(Q1741="",P1740,Q1741),P1740)</f>
        <v>10394834</v>
      </c>
    </row>
    <row r="1741" spans="1:17">
      <c r="A1741" t="str">
        <f t="shared" si="27"/>
        <v>10394834</v>
      </c>
      <c r="B1741" s="10" t="s">
        <v>11</v>
      </c>
      <c r="C1741">
        <v>13914</v>
      </c>
      <c r="D1741" s="10" t="s">
        <v>12</v>
      </c>
      <c r="E1741" s="10" t="s">
        <v>24</v>
      </c>
      <c r="F1741" s="10" t="s">
        <v>14</v>
      </c>
      <c r="G1741" s="10" t="s">
        <v>15</v>
      </c>
      <c r="H1741" s="10" t="s">
        <v>135</v>
      </c>
      <c r="I1741" s="10" t="s">
        <v>790</v>
      </c>
      <c r="J1741" s="10" t="s">
        <v>270</v>
      </c>
      <c r="K1741" s="10" t="s">
        <v>18</v>
      </c>
      <c r="L1741" t="str">
        <f>RIGHT(H1741, LEN(H1741)-6)</f>
        <v>SSCH</v>
      </c>
      <c r="M1741">
        <f>IF(AND(NOT(K1740=K1741),J1740=J1741,I1740=I1741),M1740,IF(AND(NOT(K1741=K1742),J1741=J1742,I1741=I1742),M1739,IF(AND(NOT(K1740=K1739),J1740=J1739,I1740=I1739),M1740+1,IF(K1740=K1741,M1740,M1740+1))))</f>
        <v>79</v>
      </c>
      <c r="N1741" s="10"/>
      <c r="O1741" t="b">
        <f>IF(AND(NOT(K1740=K1741),J1740=J1741,I1740=I1741),TRUE,FALSE)</f>
        <v>0</v>
      </c>
      <c r="P1741" t="str">
        <f>IF(M1741=M1740,IF(NOT(P1740=""),P1740,IF(NOT(N1740=""),N1740,"")),IF(NOT(N1741=""),N1741,""))</f>
        <v/>
      </c>
      <c r="Q1741" t="str">
        <f>IF(M1741=M1742,IF(Q1742="",P1741,Q1742),P1741)</f>
        <v>10394834</v>
      </c>
    </row>
    <row r="1742" spans="1:17">
      <c r="A1742" t="str">
        <f t="shared" si="27"/>
        <v>10394834</v>
      </c>
      <c r="B1742" s="10" t="s">
        <v>11</v>
      </c>
      <c r="C1742">
        <v>13948</v>
      </c>
      <c r="D1742" s="10" t="s">
        <v>12</v>
      </c>
      <c r="E1742" s="10" t="s">
        <v>24</v>
      </c>
      <c r="F1742" s="10" t="s">
        <v>14</v>
      </c>
      <c r="G1742" s="10" t="s">
        <v>15</v>
      </c>
      <c r="H1742" s="10" t="s">
        <v>81</v>
      </c>
      <c r="I1742" s="10" t="s">
        <v>797</v>
      </c>
      <c r="J1742" s="10" t="s">
        <v>272</v>
      </c>
      <c r="K1742" s="10" t="s">
        <v>18</v>
      </c>
      <c r="L1742" t="str">
        <f>RIGHT(H1742, LEN(H1742)-6)</f>
        <v>SSCH</v>
      </c>
      <c r="M1742">
        <f>IF(AND(NOT(K1741=K1742),J1741=J1742,I1741=I1742),M1741,IF(AND(NOT(K1742=K1743),J1742=J1743,I1742=I1743),M1740,IF(AND(NOT(K1741=K1740),J1741=J1740,I1741=I1740),M1741+1,IF(K1741=K1742,M1741,M1741+1))))</f>
        <v>79</v>
      </c>
      <c r="N1742" s="10"/>
      <c r="O1742" t="b">
        <f>IF(AND(NOT(K1741=K1742),J1741=J1742,I1741=I1742),TRUE,FALSE)</f>
        <v>0</v>
      </c>
      <c r="P1742" t="str">
        <f>IF(M1742=M1741,IF(NOT(P1741=""),P1741,IF(NOT(N1741=""),N1741,"")),IF(NOT(N1742=""),N1742,""))</f>
        <v/>
      </c>
      <c r="Q1742" t="str">
        <f>IF(M1742=M1743,IF(Q1743="",P1742,Q1743),P1742)</f>
        <v>10394834</v>
      </c>
    </row>
    <row r="1743" spans="1:17">
      <c r="A1743" t="str">
        <f t="shared" si="27"/>
        <v>10394834</v>
      </c>
      <c r="B1743" s="10" t="s">
        <v>11</v>
      </c>
      <c r="C1743">
        <v>14196</v>
      </c>
      <c r="D1743" s="10" t="s">
        <v>12</v>
      </c>
      <c r="E1743" s="10" t="s">
        <v>34</v>
      </c>
      <c r="F1743" s="10" t="s">
        <v>14</v>
      </c>
      <c r="G1743" s="10" t="s">
        <v>15</v>
      </c>
      <c r="H1743" s="10" t="s">
        <v>36</v>
      </c>
      <c r="I1743" s="10" t="s">
        <v>37</v>
      </c>
      <c r="J1743" s="10"/>
      <c r="K1743" s="10" t="s">
        <v>18</v>
      </c>
      <c r="L1743" t="str">
        <f>RIGHT(H1743, LEN(H1743)-6)</f>
        <v>CICY</v>
      </c>
      <c r="M1743">
        <f>IF(AND(NOT(K1742=K1743),J1742=J1743,I1742=I1743),M1742,IF(AND(NOT(K1743=K1744),J1743=J1744,I1743=I1744),M1741,IF(AND(NOT(K1742=K1741),J1742=J1741,I1742=I1741),M1742+1,IF(K1742=K1743,M1742,M1742+1))))</f>
        <v>79</v>
      </c>
      <c r="N1743" s="10"/>
      <c r="O1743" t="b">
        <f>IF(AND(NOT(K1742=K1743),J1742=J1743,I1742=I1743),TRUE,FALSE)</f>
        <v>0</v>
      </c>
      <c r="P1743" t="str">
        <f>IF(M1743=M1742,IF(NOT(P1742=""),P1742,IF(NOT(N1742=""),N1742,"")),IF(NOT(N1743=""),N1743,""))</f>
        <v/>
      </c>
      <c r="Q1743" t="str">
        <f>IF(M1743=M1744,IF(Q1744="",P1743,Q1744),P1743)</f>
        <v>10394834</v>
      </c>
    </row>
    <row r="1744" spans="1:17">
      <c r="A1744" t="str">
        <f t="shared" si="27"/>
        <v>10394834</v>
      </c>
      <c r="B1744" s="10" t="s">
        <v>11</v>
      </c>
      <c r="C1744">
        <v>1137</v>
      </c>
      <c r="D1744" s="10" t="s">
        <v>12</v>
      </c>
      <c r="E1744" s="10" t="s">
        <v>13</v>
      </c>
      <c r="F1744" s="10" t="s">
        <v>14</v>
      </c>
      <c r="G1744" s="10" t="s">
        <v>15</v>
      </c>
      <c r="H1744" s="10" t="s">
        <v>69</v>
      </c>
      <c r="I1744" s="10" t="s">
        <v>712</v>
      </c>
      <c r="J1744" s="10" t="s">
        <v>241</v>
      </c>
      <c r="K1744" s="10" t="s">
        <v>18</v>
      </c>
      <c r="L1744" t="str">
        <f>RIGHT(H1744, LEN(H1744)-6)</f>
        <v>ACCH</v>
      </c>
      <c r="M1744">
        <f>IF(AND(NOT(K1743=K1744),J1743=J1744,I1743=I1744),M1743,IF(AND(NOT(K1744=K1745),J1744=J1745,I1744=I1745),M1742,IF(AND(NOT(K1743=K1742),J1743=J1742,I1743=I1742),M1743+1,IF(K1743=K1744,M1743,M1743+1))))</f>
        <v>79</v>
      </c>
      <c r="N1744" s="10"/>
      <c r="O1744" t="b">
        <f>IF(AND(NOT(K1743=K1744),J1743=J1744,I1743=I1744),TRUE,FALSE)</f>
        <v>0</v>
      </c>
      <c r="P1744" t="str">
        <f>IF(M1744=M1743,IF(NOT(P1743=""),P1743,IF(NOT(N1743=""),N1743,"")),IF(NOT(N1744=""),N1744,""))</f>
        <v/>
      </c>
      <c r="Q1744" t="str">
        <f>IF(M1744=M1745,IF(Q1745="",P1744,Q1745),P1744)</f>
        <v>10394834</v>
      </c>
    </row>
    <row r="1745" spans="1:17">
      <c r="A1745" t="str">
        <f t="shared" si="27"/>
        <v>10394834</v>
      </c>
      <c r="B1745" s="10" t="s">
        <v>11</v>
      </c>
      <c r="C1745">
        <v>1143</v>
      </c>
      <c r="D1745" s="10" t="s">
        <v>12</v>
      </c>
      <c r="E1745" s="10" t="s">
        <v>13</v>
      </c>
      <c r="F1745" s="10" t="s">
        <v>14</v>
      </c>
      <c r="G1745" s="10" t="s">
        <v>15</v>
      </c>
      <c r="H1745" s="10" t="s">
        <v>77</v>
      </c>
      <c r="I1745" s="10" t="s">
        <v>798</v>
      </c>
      <c r="J1745" s="10" t="s">
        <v>241</v>
      </c>
      <c r="K1745" s="10" t="s">
        <v>18</v>
      </c>
      <c r="L1745" t="str">
        <f>RIGHT(H1745, LEN(H1745)-6)</f>
        <v>ACCH</v>
      </c>
      <c r="M1745">
        <f>IF(AND(NOT(K1744=K1745),J1744=J1745,I1744=I1745),M1744,IF(AND(NOT(K1745=K1746),J1745=J1746,I1745=I1746),M1743,IF(AND(NOT(K1744=K1743),J1744=J1743,I1744=I1743),M1744+1,IF(K1744=K1745,M1744,M1744+1))))</f>
        <v>79</v>
      </c>
      <c r="N1745" s="10"/>
      <c r="O1745" t="b">
        <f>IF(AND(NOT(K1744=K1745),J1744=J1745,I1744=I1745),TRUE,FALSE)</f>
        <v>0</v>
      </c>
      <c r="P1745" t="str">
        <f>IF(M1745=M1744,IF(NOT(P1744=""),P1744,IF(NOT(N1744=""),N1744,"")),IF(NOT(N1745=""),N1745,""))</f>
        <v/>
      </c>
      <c r="Q1745" t="str">
        <f>IF(M1745=M1746,IF(Q1746="",P1745,Q1746),P1745)</f>
        <v>10394834</v>
      </c>
    </row>
    <row r="1746" spans="1:17">
      <c r="A1746" t="str">
        <f t="shared" si="27"/>
        <v>10394834</v>
      </c>
      <c r="B1746" s="10" t="s">
        <v>11</v>
      </c>
      <c r="C1746">
        <v>1284</v>
      </c>
      <c r="D1746" s="10" t="s">
        <v>30</v>
      </c>
      <c r="E1746" s="10" t="s">
        <v>13</v>
      </c>
      <c r="F1746" s="10" t="s">
        <v>14</v>
      </c>
      <c r="G1746" s="10" t="s">
        <v>15</v>
      </c>
      <c r="H1746" s="10" t="s">
        <v>121</v>
      </c>
      <c r="I1746" s="10" t="s">
        <v>782</v>
      </c>
      <c r="J1746" s="10" t="s">
        <v>241</v>
      </c>
      <c r="K1746" s="10" t="s">
        <v>18</v>
      </c>
      <c r="L1746" t="str">
        <f>RIGHT(H1746, LEN(H1746)-6)</f>
        <v>SSCH</v>
      </c>
      <c r="M1746">
        <f>IF(AND(NOT(K1745=K1746),J1745=J1746,I1745=I1746),M1745,IF(AND(NOT(K1746=K1747),J1746=J1747,I1746=I1747),M1744,IF(AND(NOT(K1745=K1744),J1745=J1744,I1745=I1744),M1745+1,IF(K1745=K1746,M1745,M1745+1))))</f>
        <v>79</v>
      </c>
      <c r="N1746" s="10"/>
      <c r="O1746" t="b">
        <f>IF(AND(NOT(K1745=K1746),J1745=J1746,I1745=I1746),TRUE,FALSE)</f>
        <v>0</v>
      </c>
      <c r="P1746" t="str">
        <f>IF(M1746=M1745,IF(NOT(P1745=""),P1745,IF(NOT(N1745=""),N1745,"")),IF(NOT(N1746=""),N1746,""))</f>
        <v/>
      </c>
      <c r="Q1746" t="str">
        <f>IF(M1746=M1747,IF(Q1747="",P1746,Q1747),P1746)</f>
        <v>10394834</v>
      </c>
    </row>
    <row r="1747" spans="1:17">
      <c r="A1747" t="str">
        <f t="shared" si="27"/>
        <v>10394834</v>
      </c>
      <c r="B1747" s="10" t="s">
        <v>11</v>
      </c>
      <c r="C1747">
        <v>1311</v>
      </c>
      <c r="D1747" s="10" t="s">
        <v>30</v>
      </c>
      <c r="E1747" s="10" t="s">
        <v>13</v>
      </c>
      <c r="F1747" s="10" t="s">
        <v>14</v>
      </c>
      <c r="G1747" s="10" t="s">
        <v>15</v>
      </c>
      <c r="H1747" s="10" t="s">
        <v>19</v>
      </c>
      <c r="I1747" s="10" t="s">
        <v>711</v>
      </c>
      <c r="J1747" s="10" t="s">
        <v>272</v>
      </c>
      <c r="K1747" s="10" t="s">
        <v>18</v>
      </c>
      <c r="L1747" t="str">
        <f>RIGHT(H1747, LEN(H1747)-6)</f>
        <v>SSCH</v>
      </c>
      <c r="M1747">
        <f>IF(AND(NOT(K1746=K1747),J1746=J1747,I1746=I1747),M1746,IF(AND(NOT(K1747=K1748),J1747=J1748,I1747=I1748),M1745,IF(AND(NOT(K1746=K1745),J1746=J1745,I1746=I1745),M1746+1,IF(K1746=K1747,M1746,M1746+1))))</f>
        <v>79</v>
      </c>
      <c r="N1747" s="10"/>
      <c r="O1747" t="b">
        <f>IF(AND(NOT(K1746=K1747),J1746=J1747,I1746=I1747),TRUE,FALSE)</f>
        <v>0</v>
      </c>
      <c r="P1747" t="str">
        <f>IF(M1747=M1746,IF(NOT(P1746=""),P1746,IF(NOT(N1746=""),N1746,"")),IF(NOT(N1747=""),N1747,""))</f>
        <v/>
      </c>
      <c r="Q1747" t="str">
        <f>IF(M1747=M1748,IF(Q1748="",P1747,Q1748),P1747)</f>
        <v>10394834</v>
      </c>
    </row>
    <row r="1748" spans="1:17">
      <c r="A1748" t="str">
        <f t="shared" si="27"/>
        <v>10394834</v>
      </c>
      <c r="B1748" s="10" t="s">
        <v>11</v>
      </c>
      <c r="C1748">
        <v>1399</v>
      </c>
      <c r="D1748" s="10" t="s">
        <v>12</v>
      </c>
      <c r="E1748" s="10" t="s">
        <v>20</v>
      </c>
      <c r="F1748" s="10" t="s">
        <v>14</v>
      </c>
      <c r="G1748" s="10" t="s">
        <v>15</v>
      </c>
      <c r="H1748" s="10" t="s">
        <v>261</v>
      </c>
      <c r="I1748" s="10" t="s">
        <v>846</v>
      </c>
      <c r="J1748" s="10" t="s">
        <v>268</v>
      </c>
      <c r="K1748" s="10" t="s">
        <v>18</v>
      </c>
      <c r="L1748" t="str">
        <f>RIGHT(H1748, LEN(H1748)-6)</f>
        <v>ACCH</v>
      </c>
      <c r="M1748">
        <f>IF(AND(NOT(K1747=K1748),J1747=J1748,I1747=I1748),M1747,IF(AND(NOT(K1748=K1749),J1748=J1749,I1748=I1749),M1746,IF(AND(NOT(K1747=K1746),J1747=J1746,I1747=I1746),M1747+1,IF(K1747=K1748,M1747,M1747+1))))</f>
        <v>79</v>
      </c>
      <c r="N1748" s="10"/>
      <c r="O1748" t="b">
        <f>IF(AND(NOT(K1747=K1748),J1747=J1748,I1747=I1748),TRUE,FALSE)</f>
        <v>0</v>
      </c>
      <c r="P1748" t="str">
        <f>IF(M1748=M1747,IF(NOT(P1747=""),P1747,IF(NOT(N1747=""),N1747,"")),IF(NOT(N1748=""),N1748,""))</f>
        <v/>
      </c>
      <c r="Q1748" t="str">
        <f>IF(M1748=M1749,IF(Q1749="",P1748,Q1749),P1748)</f>
        <v>10394834</v>
      </c>
    </row>
    <row r="1749" spans="1:17">
      <c r="A1749" t="str">
        <f t="shared" si="27"/>
        <v>10394834</v>
      </c>
      <c r="B1749" s="10" t="s">
        <v>11</v>
      </c>
      <c r="C1749">
        <v>1400</v>
      </c>
      <c r="D1749" s="10" t="s">
        <v>12</v>
      </c>
      <c r="E1749" s="10" t="s">
        <v>20</v>
      </c>
      <c r="F1749" s="10" t="s">
        <v>281</v>
      </c>
      <c r="G1749" s="10" t="s">
        <v>15</v>
      </c>
      <c r="H1749" s="10" t="s">
        <v>130</v>
      </c>
      <c r="I1749" s="10" t="s">
        <v>767</v>
      </c>
      <c r="J1749" s="10"/>
      <c r="K1749" s="10" t="s">
        <v>18</v>
      </c>
      <c r="L1749" t="str">
        <f>RIGHT(H1749, LEN(H1749)-6)</f>
        <v>ACCH</v>
      </c>
      <c r="M1749">
        <f>IF(AND(NOT(K1748=K1749),J1748=J1749,I1748=I1749),M1748,IF(AND(NOT(K1749=K1750),J1749=J1750,I1749=I1750),M1747,IF(AND(NOT(K1748=K1747),J1748=J1747,I1748=I1747),M1748+1,IF(K1748=K1749,M1748,M1748+1))))</f>
        <v>79</v>
      </c>
      <c r="N1749" s="10" t="s">
        <v>359</v>
      </c>
      <c r="O1749" t="b">
        <f>IF(AND(NOT(K1748=K1749),J1748=J1749,I1748=I1749),TRUE,FALSE)</f>
        <v>0</v>
      </c>
      <c r="P1749" t="str">
        <f>IF(M1749=M1748,IF(NOT(P1748=""),P1748,IF(NOT(N1748=""),N1748,"")),IF(NOT(N1749=""),N1749,""))</f>
        <v/>
      </c>
      <c r="Q1749" t="str">
        <f>IF(M1749=M1750,IF(Q1750="",P1749,Q1750),P1749)</f>
        <v>10394834</v>
      </c>
    </row>
    <row r="1750" spans="1:17">
      <c r="A1750" t="str">
        <f t="shared" si="27"/>
        <v>10394834</v>
      </c>
      <c r="B1750" s="10" t="s">
        <v>11</v>
      </c>
      <c r="C1750">
        <v>8401</v>
      </c>
      <c r="D1750" s="10" t="s">
        <v>12</v>
      </c>
      <c r="E1750" s="10" t="s">
        <v>13</v>
      </c>
      <c r="F1750" s="10" t="s">
        <v>14</v>
      </c>
      <c r="G1750" s="10" t="s">
        <v>15</v>
      </c>
      <c r="H1750" s="10" t="s">
        <v>36</v>
      </c>
      <c r="I1750" s="10" t="s">
        <v>37</v>
      </c>
      <c r="J1750" s="10" t="s">
        <v>17</v>
      </c>
      <c r="K1750" s="10" t="s">
        <v>18</v>
      </c>
      <c r="L1750" t="str">
        <f>RIGHT(H1750, LEN(H1750)-6)</f>
        <v>CICY</v>
      </c>
      <c r="M1750">
        <f>IF(AND(NOT(K1749=K1750),J1749=J1750,I1749=I1750),M1749,IF(AND(NOT(K1750=K1751),J1750=J1751,I1750=I1751),M1748,IF(AND(NOT(K1749=K1748),J1749=J1748,I1749=I1748),M1749+1,IF(K1749=K1750,M1749,M1749+1))))</f>
        <v>79</v>
      </c>
      <c r="N1750" s="10"/>
      <c r="O1750" t="b">
        <f>IF(AND(NOT(K1749=K1750),J1749=J1750,I1749=I1750),TRUE,FALSE)</f>
        <v>0</v>
      </c>
      <c r="P1750" t="str">
        <f>IF(M1750=M1749,IF(NOT(P1749=""),P1749,IF(NOT(N1749=""),N1749,"")),IF(NOT(N1750=""),N1750,""))</f>
        <v>10394834</v>
      </c>
      <c r="Q1750" t="str">
        <f>IF(M1750=M1751,IF(Q1751="",P1750,Q1751),P1750)</f>
        <v>10394834</v>
      </c>
    </row>
    <row r="1751" spans="1:17">
      <c r="A1751" t="str">
        <f t="shared" si="27"/>
        <v>10394834</v>
      </c>
      <c r="B1751" s="10" t="s">
        <v>11</v>
      </c>
      <c r="C1751">
        <v>13777</v>
      </c>
      <c r="D1751" s="10" t="s">
        <v>30</v>
      </c>
      <c r="E1751" s="10" t="s">
        <v>24</v>
      </c>
      <c r="F1751" s="10" t="s">
        <v>14</v>
      </c>
      <c r="G1751" s="10" t="s">
        <v>15</v>
      </c>
      <c r="H1751" s="10" t="s">
        <v>31</v>
      </c>
      <c r="I1751" s="10" t="s">
        <v>722</v>
      </c>
      <c r="J1751" s="10" t="s">
        <v>17</v>
      </c>
      <c r="K1751" s="10" t="s">
        <v>18</v>
      </c>
      <c r="L1751" t="str">
        <f>RIGHT(H1751, LEN(H1751)-6)</f>
        <v>ACCH</v>
      </c>
      <c r="M1751">
        <f>IF(AND(NOT(K1750=K1751),J1750=J1751,I1750=I1751),M1750,IF(AND(NOT(K1751=K1752),J1751=J1752,I1751=I1752),M1749,IF(AND(NOT(K1750=K1749),J1750=J1749,I1750=I1749),M1750+1,IF(K1750=K1751,M1750,M1750+1))))</f>
        <v>79</v>
      </c>
      <c r="N1751" s="10"/>
      <c r="O1751" t="b">
        <f>IF(AND(NOT(K1750=K1751),J1750=J1751,I1750=I1751),TRUE,FALSE)</f>
        <v>0</v>
      </c>
      <c r="P1751" t="str">
        <f>IF(M1751=M1750,IF(NOT(P1750=""),P1750,IF(NOT(N1750=""),N1750,"")),IF(NOT(N1751=""),N1751,""))</f>
        <v>10394834</v>
      </c>
      <c r="Q1751" t="str">
        <f>IF(M1751=M1752,IF(Q1752="",P1751,Q1752),P1751)</f>
        <v>10394834</v>
      </c>
    </row>
    <row r="1752" spans="1:17">
      <c r="A1752" t="str">
        <f t="shared" si="27"/>
        <v>10394834</v>
      </c>
      <c r="B1752" s="10" t="s">
        <v>11</v>
      </c>
      <c r="C1752">
        <v>13934</v>
      </c>
      <c r="D1752" s="10" t="s">
        <v>12</v>
      </c>
      <c r="E1752" s="10" t="s">
        <v>24</v>
      </c>
      <c r="F1752" s="10" t="s">
        <v>14</v>
      </c>
      <c r="G1752" s="10" t="s">
        <v>15</v>
      </c>
      <c r="H1752" s="10" t="s">
        <v>255</v>
      </c>
      <c r="I1752" s="10" t="s">
        <v>725</v>
      </c>
      <c r="J1752" s="10" t="s">
        <v>272</v>
      </c>
      <c r="K1752" s="10" t="s">
        <v>18</v>
      </c>
      <c r="L1752" t="str">
        <f>RIGHT(H1752, LEN(H1752)-6)</f>
        <v>HUMH</v>
      </c>
      <c r="M1752">
        <f>IF(AND(NOT(K1751=K1752),J1751=J1752,I1751=I1752),M1751,IF(AND(NOT(K1752=K1753),J1752=J1753,I1752=I1753),M1750,IF(AND(NOT(K1751=K1750),J1751=J1750,I1751=I1750),M1751+1,IF(K1751=K1752,M1751,M1751+1))))</f>
        <v>79</v>
      </c>
      <c r="N1752" s="10"/>
      <c r="O1752" t="b">
        <f>IF(AND(NOT(K1751=K1752),J1751=J1752,I1751=I1752),TRUE,FALSE)</f>
        <v>0</v>
      </c>
      <c r="P1752" t="str">
        <f>IF(M1752=M1751,IF(NOT(P1751=""),P1751,IF(NOT(N1751=""),N1751,"")),IF(NOT(N1752=""),N1752,""))</f>
        <v>10394834</v>
      </c>
      <c r="Q1752" t="str">
        <f>IF(M1752=M1753,IF(Q1753="",P1752,Q1753),P1752)</f>
        <v>10394834</v>
      </c>
    </row>
    <row r="1753" spans="1:17">
      <c r="A1753" t="str">
        <f t="shared" si="27"/>
        <v>10394834</v>
      </c>
      <c r="B1753" s="10" t="s">
        <v>11</v>
      </c>
      <c r="C1753">
        <v>13961</v>
      </c>
      <c r="D1753" s="10" t="s">
        <v>12</v>
      </c>
      <c r="E1753" s="10" t="s">
        <v>24</v>
      </c>
      <c r="F1753" s="10" t="s">
        <v>14</v>
      </c>
      <c r="G1753" s="10" t="s">
        <v>15</v>
      </c>
      <c r="H1753" s="10" t="s">
        <v>216</v>
      </c>
      <c r="I1753" s="10" t="s">
        <v>811</v>
      </c>
      <c r="J1753" s="10" t="s">
        <v>241</v>
      </c>
      <c r="K1753" s="10" t="s">
        <v>18</v>
      </c>
      <c r="L1753" t="str">
        <f>RIGHT(H1753, LEN(H1753)-6)</f>
        <v>SSCH</v>
      </c>
      <c r="M1753">
        <f>IF(AND(NOT(K1752=K1753),J1752=J1753,I1752=I1753),M1752,IF(AND(NOT(K1753=K1754),J1753=J1754,I1753=I1754),M1751,IF(AND(NOT(K1752=K1751),J1752=J1751,I1752=I1751),M1752+1,IF(K1752=K1753,M1752,M1752+1))))</f>
        <v>79</v>
      </c>
      <c r="N1753" s="10"/>
      <c r="O1753" t="b">
        <f>IF(AND(NOT(K1752=K1753),J1752=J1753,I1752=I1753),TRUE,FALSE)</f>
        <v>0</v>
      </c>
      <c r="P1753" t="str">
        <f>IF(M1753=M1752,IF(NOT(P1752=""),P1752,IF(NOT(N1752=""),N1752,"")),IF(NOT(N1753=""),N1753,""))</f>
        <v>10394834</v>
      </c>
      <c r="Q1753" t="str">
        <f>IF(M1753=M1754,IF(Q1754="",P1753,Q1754),P1753)</f>
        <v>10394834</v>
      </c>
    </row>
    <row r="1754" spans="1:17">
      <c r="A1754" t="str">
        <f t="shared" si="27"/>
        <v>10394834</v>
      </c>
      <c r="B1754" s="10" t="s">
        <v>11</v>
      </c>
      <c r="C1754">
        <v>14070</v>
      </c>
      <c r="D1754" s="10" t="s">
        <v>30</v>
      </c>
      <c r="E1754" s="10" t="s">
        <v>24</v>
      </c>
      <c r="F1754" s="10" t="s">
        <v>14</v>
      </c>
      <c r="G1754" s="10" t="s">
        <v>15</v>
      </c>
      <c r="H1754" s="10" t="s">
        <v>55</v>
      </c>
      <c r="I1754" s="10" t="s">
        <v>692</v>
      </c>
      <c r="J1754" s="10" t="s">
        <v>17</v>
      </c>
      <c r="K1754" s="10" t="s">
        <v>18</v>
      </c>
      <c r="L1754" t="str">
        <f>RIGHT(H1754, LEN(H1754)-6)</f>
        <v>SSCH</v>
      </c>
      <c r="M1754">
        <f>IF(AND(NOT(K1753=K1754),J1753=J1754,I1753=I1754),M1753,IF(AND(NOT(K1754=K1755),J1754=J1755,I1754=I1755),M1752,IF(AND(NOT(K1753=K1752),J1753=J1752,I1753=I1752),M1753+1,IF(K1753=K1754,M1753,M1753+1))))</f>
        <v>79</v>
      </c>
      <c r="N1754" s="10"/>
      <c r="O1754" t="b">
        <f>IF(AND(NOT(K1753=K1754),J1753=J1754,I1753=I1754),TRUE,FALSE)</f>
        <v>0</v>
      </c>
      <c r="P1754" t="str">
        <f>IF(M1754=M1753,IF(NOT(P1753=""),P1753,IF(NOT(N1753=""),N1753,"")),IF(NOT(N1754=""),N1754,""))</f>
        <v>10394834</v>
      </c>
      <c r="Q1754" t="str">
        <f>IF(M1754=M1755,IF(Q1755="",P1754,Q1755),P1754)</f>
        <v>10394834</v>
      </c>
    </row>
    <row r="1755" spans="1:17">
      <c r="A1755" t="str">
        <f t="shared" si="27"/>
        <v>10394834</v>
      </c>
      <c r="B1755" s="10" t="s">
        <v>11</v>
      </c>
      <c r="C1755">
        <v>14510</v>
      </c>
      <c r="D1755" s="10" t="s">
        <v>12</v>
      </c>
      <c r="E1755" s="10" t="s">
        <v>34</v>
      </c>
      <c r="F1755" s="10" t="s">
        <v>14</v>
      </c>
      <c r="G1755" s="10" t="s">
        <v>15</v>
      </c>
      <c r="H1755" s="10" t="s">
        <v>219</v>
      </c>
      <c r="I1755" s="10" t="s">
        <v>220</v>
      </c>
      <c r="J1755" s="10" t="s">
        <v>265</v>
      </c>
      <c r="K1755" s="10" t="s">
        <v>18</v>
      </c>
      <c r="L1755" t="str">
        <f>RIGHT(H1755, LEN(H1755)-6)</f>
        <v>ACCH</v>
      </c>
      <c r="M1755">
        <f>IF(AND(NOT(K1754=K1755),J1754=J1755,I1754=I1755),M1754,IF(AND(NOT(K1755=K1756),J1755=J1756,I1755=I1756),M1753,IF(AND(NOT(K1754=K1753),J1754=J1753,I1754=I1753),M1754+1,IF(K1754=K1755,M1754,M1754+1))))</f>
        <v>79</v>
      </c>
      <c r="N1755" s="10"/>
      <c r="O1755" t="b">
        <f>IF(AND(NOT(K1754=K1755),J1754=J1755,I1754=I1755),TRUE,FALSE)</f>
        <v>0</v>
      </c>
      <c r="P1755" t="str">
        <f>IF(M1755=M1754,IF(NOT(P1754=""),P1754,IF(NOT(N1754=""),N1754,"")),IF(NOT(N1755=""),N1755,""))</f>
        <v>10394834</v>
      </c>
      <c r="Q1755" t="str">
        <f>IF(M1755=M1756,IF(Q1756="",P1755,Q1756),P1755)</f>
        <v>10394834</v>
      </c>
    </row>
    <row r="1756" spans="1:17">
      <c r="A1756" t="str">
        <f t="shared" si="27"/>
        <v>10671323</v>
      </c>
      <c r="B1756" s="10" t="s">
        <v>11</v>
      </c>
      <c r="C1756">
        <v>1080</v>
      </c>
      <c r="D1756" s="10" t="s">
        <v>100</v>
      </c>
      <c r="E1756" s="10" t="s">
        <v>13</v>
      </c>
      <c r="F1756" s="10" t="s">
        <v>14</v>
      </c>
      <c r="G1756" s="10" t="s">
        <v>15</v>
      </c>
      <c r="H1756" s="10" t="s">
        <v>94</v>
      </c>
      <c r="I1756" s="10" t="s">
        <v>762</v>
      </c>
      <c r="J1756" s="10" t="s">
        <v>270</v>
      </c>
      <c r="K1756" s="10" t="s">
        <v>23</v>
      </c>
      <c r="L1756" t="str">
        <f>RIGHT(H1756, LEN(H1756)-6)</f>
        <v>ACCH</v>
      </c>
      <c r="M1756">
        <f>IF(AND(NOT(K1755=K1756),J1755=J1756,I1755=I1756),M1755,IF(AND(NOT(K1756=K1757),J1756=J1757,I1756=I1757),M1754,IF(AND(NOT(K1755=K1754),J1755=J1754,I1755=I1754),M1755+1,IF(K1755=K1756,M1755,M1755+1))))</f>
        <v>80</v>
      </c>
      <c r="N1756" s="10"/>
      <c r="O1756" t="b">
        <f>IF(AND(NOT(K1755=K1756),J1755=J1756,I1755=I1756),TRUE,FALSE)</f>
        <v>0</v>
      </c>
      <c r="P1756" t="str">
        <f>IF(M1756=M1755,IF(NOT(P1755=""),P1755,IF(NOT(N1755=""),N1755,"")),IF(NOT(N1756=""),N1756,""))</f>
        <v/>
      </c>
      <c r="Q1756" t="str">
        <f>IF(M1756=M1757,IF(Q1757="",P1756,Q1757),P1756)</f>
        <v>10671323</v>
      </c>
    </row>
    <row r="1757" spans="1:17">
      <c r="A1757" t="str">
        <f t="shared" si="27"/>
        <v>10671323</v>
      </c>
      <c r="B1757" s="10" t="s">
        <v>11</v>
      </c>
      <c r="C1757">
        <v>1129</v>
      </c>
      <c r="D1757" s="10" t="s">
        <v>111</v>
      </c>
      <c r="E1757" s="10" t="s">
        <v>13</v>
      </c>
      <c r="F1757" s="10" t="s">
        <v>14</v>
      </c>
      <c r="G1757" s="10" t="s">
        <v>15</v>
      </c>
      <c r="H1757" s="10" t="s">
        <v>88</v>
      </c>
      <c r="I1757" s="10" t="s">
        <v>738</v>
      </c>
      <c r="J1757" s="10" t="s">
        <v>284</v>
      </c>
      <c r="K1757" s="10" t="s">
        <v>23</v>
      </c>
      <c r="L1757" t="str">
        <f>RIGHT(H1757, LEN(H1757)-6)</f>
        <v>ACCH</v>
      </c>
      <c r="M1757">
        <f>IF(AND(NOT(K1756=K1757),J1756=J1757,I1756=I1757),M1756,IF(AND(NOT(K1757=K1758),J1757=J1758,I1757=I1758),M1755,IF(AND(NOT(K1756=K1755),J1756=J1755,I1756=I1755),M1756+1,IF(K1756=K1757,M1756,M1756+1))))</f>
        <v>80</v>
      </c>
      <c r="N1757" s="10"/>
      <c r="O1757" t="b">
        <f>IF(AND(NOT(K1756=K1757),J1756=J1757,I1756=I1757),TRUE,FALSE)</f>
        <v>0</v>
      </c>
      <c r="P1757" t="str">
        <f>IF(M1757=M1756,IF(NOT(P1756=""),P1756,IF(NOT(N1756=""),N1756,"")),IF(NOT(N1757=""),N1757,""))</f>
        <v/>
      </c>
      <c r="Q1757" t="str">
        <f>IF(M1757=M1758,IF(Q1758="",P1757,Q1758),P1757)</f>
        <v>10671323</v>
      </c>
    </row>
    <row r="1758" spans="1:17">
      <c r="A1758" t="str">
        <f t="shared" si="27"/>
        <v>10671323</v>
      </c>
      <c r="B1758" s="10" t="s">
        <v>11</v>
      </c>
      <c r="C1758">
        <v>1160</v>
      </c>
      <c r="D1758" s="10" t="s">
        <v>12</v>
      </c>
      <c r="E1758" s="10" t="s">
        <v>13</v>
      </c>
      <c r="F1758" s="10" t="s">
        <v>14</v>
      </c>
      <c r="G1758" s="10" t="s">
        <v>15</v>
      </c>
      <c r="H1758" s="10" t="s">
        <v>52</v>
      </c>
      <c r="I1758" s="10" t="s">
        <v>766</v>
      </c>
      <c r="J1758" s="10" t="s">
        <v>268</v>
      </c>
      <c r="K1758" s="10" t="s">
        <v>23</v>
      </c>
      <c r="L1758" t="str">
        <f>RIGHT(H1758, LEN(H1758)-6)</f>
        <v>HUMH</v>
      </c>
      <c r="M1758">
        <f>IF(AND(NOT(K1757=K1758),J1757=J1758,I1757=I1758),M1757,IF(AND(NOT(K1758=K1759),J1758=J1759,I1758=I1759),M1756,IF(AND(NOT(K1757=K1756),J1757=J1756,I1757=I1756),M1757+1,IF(K1757=K1758,M1757,M1757+1))))</f>
        <v>80</v>
      </c>
      <c r="N1758" s="10"/>
      <c r="O1758" t="b">
        <f>IF(AND(NOT(K1757=K1758),J1757=J1758,I1757=I1758),TRUE,FALSE)</f>
        <v>0</v>
      </c>
      <c r="P1758" t="str">
        <f>IF(M1758=M1757,IF(NOT(P1757=""),P1757,IF(NOT(N1757=""),N1757,"")),IF(NOT(N1758=""),N1758,""))</f>
        <v/>
      </c>
      <c r="Q1758" t="str">
        <f>IF(M1758=M1759,IF(Q1759="",P1758,Q1759),P1758)</f>
        <v>10671323</v>
      </c>
    </row>
    <row r="1759" spans="1:17">
      <c r="A1759" t="str">
        <f t="shared" si="27"/>
        <v>10671323</v>
      </c>
      <c r="B1759" s="10" t="s">
        <v>11</v>
      </c>
      <c r="C1759">
        <v>1177</v>
      </c>
      <c r="D1759" s="10" t="s">
        <v>12</v>
      </c>
      <c r="E1759" s="10" t="s">
        <v>13</v>
      </c>
      <c r="F1759" s="10" t="s">
        <v>14</v>
      </c>
      <c r="G1759" s="10" t="s">
        <v>15</v>
      </c>
      <c r="H1759" s="10" t="s">
        <v>86</v>
      </c>
      <c r="I1759" s="10" t="s">
        <v>740</v>
      </c>
      <c r="J1759" s="10" t="s">
        <v>277</v>
      </c>
      <c r="K1759" s="10" t="s">
        <v>23</v>
      </c>
      <c r="L1759" t="str">
        <f>RIGHT(H1759, LEN(H1759)-6)</f>
        <v>HUMH</v>
      </c>
      <c r="M1759">
        <f>IF(AND(NOT(K1758=K1759),J1758=J1759,I1758=I1759),M1758,IF(AND(NOT(K1759=K1760),J1759=J1760,I1759=I1760),M1757,IF(AND(NOT(K1758=K1757),J1758=J1757,I1758=I1757),M1758+1,IF(K1758=K1759,M1758,M1758+1))))</f>
        <v>80</v>
      </c>
      <c r="N1759" s="10"/>
      <c r="O1759" t="b">
        <f>IF(AND(NOT(K1758=K1759),J1758=J1759,I1758=I1759),TRUE,FALSE)</f>
        <v>0</v>
      </c>
      <c r="P1759" t="str">
        <f>IF(M1759=M1758,IF(NOT(P1758=""),P1758,IF(NOT(N1758=""),N1758,"")),IF(NOT(N1759=""),N1759,""))</f>
        <v/>
      </c>
      <c r="Q1759" t="str">
        <f>IF(M1759=M1760,IF(Q1760="",P1759,Q1760),P1759)</f>
        <v>10671323</v>
      </c>
    </row>
    <row r="1760" spans="1:17">
      <c r="A1760" t="str">
        <f t="shared" si="27"/>
        <v>10671323</v>
      </c>
      <c r="B1760" s="10" t="s">
        <v>11</v>
      </c>
      <c r="C1760">
        <v>1408</v>
      </c>
      <c r="D1760" s="10" t="s">
        <v>12</v>
      </c>
      <c r="E1760" s="10" t="s">
        <v>20</v>
      </c>
      <c r="F1760" s="10" t="s">
        <v>14</v>
      </c>
      <c r="G1760" s="10" t="s">
        <v>15</v>
      </c>
      <c r="H1760" s="10" t="s">
        <v>138</v>
      </c>
      <c r="I1760" s="10" t="s">
        <v>863</v>
      </c>
      <c r="J1760" s="10" t="s">
        <v>17</v>
      </c>
      <c r="K1760" s="10" t="s">
        <v>23</v>
      </c>
      <c r="L1760" t="str">
        <f>RIGHT(H1760, LEN(H1760)-6)</f>
        <v>ACCH</v>
      </c>
      <c r="M1760">
        <f>IF(AND(NOT(K1759=K1760),J1759=J1760,I1759=I1760),M1759,IF(AND(NOT(K1760=K1761),J1760=J1761,I1760=I1761),M1758,IF(AND(NOT(K1759=K1758),J1759=J1758,I1759=I1758),M1759+1,IF(K1759=K1760,M1759,M1759+1))))</f>
        <v>80</v>
      </c>
      <c r="N1760" s="10"/>
      <c r="O1760" t="b">
        <f>IF(AND(NOT(K1759=K1760),J1759=J1760,I1759=I1760),TRUE,FALSE)</f>
        <v>0</v>
      </c>
      <c r="P1760" t="str">
        <f>IF(M1760=M1759,IF(NOT(P1759=""),P1759,IF(NOT(N1759=""),N1759,"")),IF(NOT(N1760=""),N1760,""))</f>
        <v/>
      </c>
      <c r="Q1760" t="str">
        <f>IF(M1760=M1761,IF(Q1761="",P1760,Q1761),P1760)</f>
        <v>10671323</v>
      </c>
    </row>
    <row r="1761" spans="1:17">
      <c r="A1761" t="str">
        <f t="shared" si="27"/>
        <v>10671323</v>
      </c>
      <c r="B1761" s="10" t="s">
        <v>11</v>
      </c>
      <c r="C1761">
        <v>13637</v>
      </c>
      <c r="D1761" s="10" t="s">
        <v>30</v>
      </c>
      <c r="E1761" s="10" t="s">
        <v>24</v>
      </c>
      <c r="F1761" s="10" t="s">
        <v>14</v>
      </c>
      <c r="G1761" s="10" t="s">
        <v>15</v>
      </c>
      <c r="H1761" s="10" t="s">
        <v>107</v>
      </c>
      <c r="I1761" s="10" t="s">
        <v>768</v>
      </c>
      <c r="J1761" s="10" t="s">
        <v>268</v>
      </c>
      <c r="K1761" s="10" t="s">
        <v>23</v>
      </c>
      <c r="L1761" t="str">
        <f>RIGHT(H1761, LEN(H1761)-6)</f>
        <v>HUMH</v>
      </c>
      <c r="M1761">
        <f>IF(AND(NOT(K1760=K1761),J1760=J1761,I1760=I1761),M1760,IF(AND(NOT(K1761=K1762),J1761=J1762,I1761=I1762),M1759,IF(AND(NOT(K1760=K1759),J1760=J1759,I1760=I1759),M1760+1,IF(K1760=K1761,M1760,M1760+1))))</f>
        <v>80</v>
      </c>
      <c r="N1761" s="10"/>
      <c r="O1761" t="b">
        <f>IF(AND(NOT(K1760=K1761),J1760=J1761,I1760=I1761),TRUE,FALSE)</f>
        <v>0</v>
      </c>
      <c r="P1761" t="str">
        <f>IF(M1761=M1760,IF(NOT(P1760=""),P1760,IF(NOT(N1760=""),N1760,"")),IF(NOT(N1761=""),N1761,""))</f>
        <v/>
      </c>
      <c r="Q1761" t="str">
        <f>IF(M1761=M1762,IF(Q1762="",P1761,Q1762),P1761)</f>
        <v>10671323</v>
      </c>
    </row>
    <row r="1762" spans="1:17">
      <c r="A1762" t="str">
        <f t="shared" si="27"/>
        <v>10671323</v>
      </c>
      <c r="B1762" s="10" t="s">
        <v>11</v>
      </c>
      <c r="C1762">
        <v>13638</v>
      </c>
      <c r="D1762" s="10" t="s">
        <v>73</v>
      </c>
      <c r="E1762" s="10" t="s">
        <v>24</v>
      </c>
      <c r="F1762" s="10" t="s">
        <v>281</v>
      </c>
      <c r="G1762" s="10" t="s">
        <v>15</v>
      </c>
      <c r="H1762" s="10" t="s">
        <v>107</v>
      </c>
      <c r="I1762" s="10" t="s">
        <v>768</v>
      </c>
      <c r="J1762" s="10"/>
      <c r="K1762" s="10" t="s">
        <v>23</v>
      </c>
      <c r="L1762" t="str">
        <f>RIGHT(H1762, LEN(H1762)-6)</f>
        <v>HUMH</v>
      </c>
      <c r="M1762">
        <f>IF(AND(NOT(K1761=K1762),J1761=J1762,I1761=I1762),M1761,IF(AND(NOT(K1762=K1763),J1762=J1763,I1762=I1763),M1760,IF(AND(NOT(K1761=K1760),J1761=J1760,I1761=I1760),M1761+1,IF(K1761=K1762,M1761,M1761+1))))</f>
        <v>80</v>
      </c>
      <c r="N1762" s="10" t="s">
        <v>360</v>
      </c>
      <c r="O1762" t="b">
        <f>IF(AND(NOT(K1761=K1762),J1761=J1762,I1761=I1762),TRUE,FALSE)</f>
        <v>0</v>
      </c>
      <c r="P1762" t="str">
        <f>IF(M1762=M1761,IF(NOT(P1761=""),P1761,IF(NOT(N1761=""),N1761,"")),IF(NOT(N1762=""),N1762,""))</f>
        <v/>
      </c>
      <c r="Q1762" t="str">
        <f>IF(M1762=M1763,IF(Q1763="",P1762,Q1763),P1762)</f>
        <v>10671323</v>
      </c>
    </row>
    <row r="1763" spans="1:17">
      <c r="A1763" t="str">
        <f t="shared" si="27"/>
        <v>10671323</v>
      </c>
      <c r="B1763" s="10" t="s">
        <v>11</v>
      </c>
      <c r="C1763">
        <v>13643</v>
      </c>
      <c r="D1763" s="10" t="s">
        <v>30</v>
      </c>
      <c r="E1763" s="10" t="s">
        <v>24</v>
      </c>
      <c r="F1763" s="10" t="s">
        <v>281</v>
      </c>
      <c r="G1763" s="10" t="s">
        <v>15</v>
      </c>
      <c r="H1763" s="10" t="s">
        <v>102</v>
      </c>
      <c r="I1763" s="10" t="s">
        <v>858</v>
      </c>
      <c r="J1763" s="10"/>
      <c r="K1763" s="10" t="s">
        <v>23</v>
      </c>
      <c r="L1763" t="str">
        <f>RIGHT(H1763, LEN(H1763)-6)</f>
        <v>SCIH</v>
      </c>
      <c r="M1763">
        <f>IF(AND(NOT(K1762=K1763),J1762=J1763,I1762=I1763),M1762,IF(AND(NOT(K1763=K1764),J1763=J1764,I1763=I1764),M1761,IF(AND(NOT(K1762=K1761),J1762=J1761,I1762=I1761),M1762+1,IF(K1762=K1763,M1762,M1762+1))))</f>
        <v>80</v>
      </c>
      <c r="N1763" s="10" t="s">
        <v>360</v>
      </c>
      <c r="O1763" t="b">
        <f>IF(AND(NOT(K1762=K1763),J1762=J1763,I1762=I1763),TRUE,FALSE)</f>
        <v>0</v>
      </c>
      <c r="P1763" t="str">
        <f>IF(M1763=M1762,IF(NOT(P1762=""),P1762,IF(NOT(N1762=""),N1762,"")),IF(NOT(N1763=""),N1763,""))</f>
        <v>10671323</v>
      </c>
      <c r="Q1763" t="str">
        <f>IF(M1763=M1764,IF(Q1764="",P1763,Q1764),P1763)</f>
        <v>10671323</v>
      </c>
    </row>
    <row r="1764" spans="1:17">
      <c r="A1764" t="str">
        <f t="shared" si="27"/>
        <v>10671323</v>
      </c>
      <c r="B1764" s="10" t="s">
        <v>11</v>
      </c>
      <c r="C1764">
        <v>13708</v>
      </c>
      <c r="D1764" s="10" t="s">
        <v>42</v>
      </c>
      <c r="E1764" s="10" t="s">
        <v>34</v>
      </c>
      <c r="F1764" s="10" t="s">
        <v>14</v>
      </c>
      <c r="G1764" s="10" t="s">
        <v>15</v>
      </c>
      <c r="H1764" s="10" t="s">
        <v>53</v>
      </c>
      <c r="I1764" s="10" t="s">
        <v>763</v>
      </c>
      <c r="J1764" s="10" t="s">
        <v>268</v>
      </c>
      <c r="K1764" s="10" t="s">
        <v>23</v>
      </c>
      <c r="L1764" t="str">
        <f>RIGHT(H1764, LEN(H1764)-6)</f>
        <v>ACCH</v>
      </c>
      <c r="M1764">
        <f>IF(AND(NOT(K1763=K1764),J1763=J1764,I1763=I1764),M1763,IF(AND(NOT(K1764=K1765),J1764=J1765,I1764=I1765),M1762,IF(AND(NOT(K1763=K1762),J1763=J1762,I1763=I1762),M1763+1,IF(K1763=K1764,M1763,M1763+1))))</f>
        <v>80</v>
      </c>
      <c r="N1764" s="10"/>
      <c r="O1764" t="b">
        <f>IF(AND(NOT(K1763=K1764),J1763=J1764,I1763=I1764),TRUE,FALSE)</f>
        <v>0</v>
      </c>
      <c r="P1764" t="str">
        <f>IF(M1764=M1763,IF(NOT(P1763=""),P1763,IF(NOT(N1763=""),N1763,"")),IF(NOT(N1764=""),N1764,""))</f>
        <v>10671323</v>
      </c>
      <c r="Q1764" t="str">
        <f>IF(M1764=M1765,IF(Q1765="",P1764,Q1765),P1764)</f>
        <v>10671323</v>
      </c>
    </row>
    <row r="1765" spans="1:17">
      <c r="A1765" t="str">
        <f t="shared" si="27"/>
        <v>10671323</v>
      </c>
      <c r="B1765" s="10" t="s">
        <v>11</v>
      </c>
      <c r="C1765">
        <v>13719</v>
      </c>
      <c r="D1765" s="10" t="s">
        <v>12</v>
      </c>
      <c r="E1765" s="10" t="s">
        <v>24</v>
      </c>
      <c r="F1765" s="10" t="s">
        <v>14</v>
      </c>
      <c r="G1765" s="10" t="s">
        <v>15</v>
      </c>
      <c r="H1765" s="10" t="s">
        <v>51</v>
      </c>
      <c r="I1765" s="10" t="s">
        <v>764</v>
      </c>
      <c r="J1765" s="10" t="s">
        <v>268</v>
      </c>
      <c r="K1765" s="10" t="s">
        <v>23</v>
      </c>
      <c r="L1765" t="str">
        <f>RIGHT(H1765, LEN(H1765)-6)</f>
        <v>HUMH</v>
      </c>
      <c r="M1765">
        <f>IF(AND(NOT(K1764=K1765),J1764=J1765,I1764=I1765),M1764,IF(AND(NOT(K1765=K1766),J1765=J1766,I1765=I1766),M1763,IF(AND(NOT(K1764=K1763),J1764=J1763,I1764=I1763),M1764+1,IF(K1764=K1765,M1764,M1764+1))))</f>
        <v>80</v>
      </c>
      <c r="N1765" s="10"/>
      <c r="O1765" t="b">
        <f>IF(AND(NOT(K1764=K1765),J1764=J1765,I1764=I1765),TRUE,FALSE)</f>
        <v>0</v>
      </c>
      <c r="P1765" t="str">
        <f>IF(M1765=M1764,IF(NOT(P1764=""),P1764,IF(NOT(N1764=""),N1764,"")),IF(NOT(N1765=""),N1765,""))</f>
        <v>10671323</v>
      </c>
      <c r="Q1765" t="str">
        <f>IF(M1765=M1766,IF(Q1766="",P1765,Q1766),P1765)</f>
        <v>10671323</v>
      </c>
    </row>
    <row r="1766" spans="1:17">
      <c r="A1766" t="str">
        <f t="shared" si="27"/>
        <v>10671323</v>
      </c>
      <c r="B1766" s="10" t="s">
        <v>11</v>
      </c>
      <c r="C1766">
        <v>13723</v>
      </c>
      <c r="D1766" s="10" t="s">
        <v>12</v>
      </c>
      <c r="E1766" s="10" t="s">
        <v>24</v>
      </c>
      <c r="F1766" s="10" t="s">
        <v>14</v>
      </c>
      <c r="G1766" s="10" t="s">
        <v>15</v>
      </c>
      <c r="H1766" s="10" t="s">
        <v>122</v>
      </c>
      <c r="I1766" s="10" t="s">
        <v>861</v>
      </c>
      <c r="J1766" s="10" t="s">
        <v>270</v>
      </c>
      <c r="K1766" s="10" t="s">
        <v>23</v>
      </c>
      <c r="L1766" t="str">
        <f>RIGHT(H1766, LEN(H1766)-6)</f>
        <v>ACCH</v>
      </c>
      <c r="M1766">
        <f>IF(AND(NOT(K1765=K1766),J1765=J1766,I1765=I1766),M1765,IF(AND(NOT(K1766=K1767),J1766=J1767,I1766=I1767),M1764,IF(AND(NOT(K1765=K1764),J1765=J1764,I1765=I1764),M1765+1,IF(K1765=K1766,M1765,M1765+1))))</f>
        <v>80</v>
      </c>
      <c r="N1766" s="10"/>
      <c r="O1766" t="b">
        <f>IF(AND(NOT(K1765=K1766),J1765=J1766,I1765=I1766),TRUE,FALSE)</f>
        <v>0</v>
      </c>
      <c r="P1766" t="str">
        <f>IF(M1766=M1765,IF(NOT(P1765=""),P1765,IF(NOT(N1765=""),N1765,"")),IF(NOT(N1766=""),N1766,""))</f>
        <v>10671323</v>
      </c>
      <c r="Q1766" t="str">
        <f>IF(M1766=M1767,IF(Q1767="",P1766,Q1767),P1766)</f>
        <v>10671323</v>
      </c>
    </row>
    <row r="1767" spans="1:17">
      <c r="A1767" t="str">
        <f t="shared" si="27"/>
        <v>10671323</v>
      </c>
      <c r="B1767" s="10" t="s">
        <v>11</v>
      </c>
      <c r="C1767">
        <v>13748</v>
      </c>
      <c r="D1767" s="10" t="s">
        <v>42</v>
      </c>
      <c r="E1767" s="10" t="s">
        <v>24</v>
      </c>
      <c r="F1767" s="10" t="s">
        <v>14</v>
      </c>
      <c r="G1767" s="10" t="s">
        <v>15</v>
      </c>
      <c r="H1767" s="10" t="s">
        <v>88</v>
      </c>
      <c r="I1767" s="10" t="s">
        <v>738</v>
      </c>
      <c r="J1767" s="10" t="s">
        <v>279</v>
      </c>
      <c r="K1767" s="10" t="s">
        <v>23</v>
      </c>
      <c r="L1767" t="str">
        <f>RIGHT(H1767, LEN(H1767)-6)</f>
        <v>ACCH</v>
      </c>
      <c r="M1767">
        <f>IF(AND(NOT(K1766=K1767),J1766=J1767,I1766=I1767),M1766,IF(AND(NOT(K1767=K1768),J1767=J1768,I1767=I1768),M1765,IF(AND(NOT(K1766=K1765),J1766=J1765,I1766=I1765),M1766+1,IF(K1766=K1767,M1766,M1766+1))))</f>
        <v>80</v>
      </c>
      <c r="N1767" s="10"/>
      <c r="O1767" t="b">
        <f>IF(AND(NOT(K1766=K1767),J1766=J1767,I1766=I1767),TRUE,FALSE)</f>
        <v>0</v>
      </c>
      <c r="P1767" t="str">
        <f>IF(M1767=M1766,IF(NOT(P1766=""),P1766,IF(NOT(N1766=""),N1766,"")),IF(NOT(N1767=""),N1767,""))</f>
        <v>10671323</v>
      </c>
      <c r="Q1767" t="str">
        <f>IF(M1767=M1768,IF(Q1768="",P1767,Q1768),P1767)</f>
        <v>10671323</v>
      </c>
    </row>
    <row r="1768" spans="1:17">
      <c r="A1768" t="str">
        <f t="shared" si="27"/>
        <v>10671323</v>
      </c>
      <c r="B1768" s="10" t="s">
        <v>11</v>
      </c>
      <c r="C1768">
        <v>13800</v>
      </c>
      <c r="D1768" s="10" t="s">
        <v>12</v>
      </c>
      <c r="E1768" s="10" t="s">
        <v>24</v>
      </c>
      <c r="F1768" s="10" t="s">
        <v>281</v>
      </c>
      <c r="G1768" s="10" t="s">
        <v>15</v>
      </c>
      <c r="H1768" s="10" t="s">
        <v>120</v>
      </c>
      <c r="I1768" s="10" t="s">
        <v>865</v>
      </c>
      <c r="J1768" s="10"/>
      <c r="K1768" s="10" t="s">
        <v>23</v>
      </c>
      <c r="L1768" t="str">
        <f>RIGHT(H1768, LEN(H1768)-6)</f>
        <v>HUMH</v>
      </c>
      <c r="M1768">
        <f>IF(AND(NOT(K1767=K1768),J1767=J1768,I1767=I1768),M1767,IF(AND(NOT(K1768=K1769),J1768=J1769,I1768=I1769),M1766,IF(AND(NOT(K1767=K1766),J1767=J1766,I1767=I1766),M1767+1,IF(K1767=K1768,M1767,M1767+1))))</f>
        <v>80</v>
      </c>
      <c r="N1768" s="10" t="s">
        <v>360</v>
      </c>
      <c r="O1768" t="b">
        <f>IF(AND(NOT(K1767=K1768),J1767=J1768,I1767=I1768),TRUE,FALSE)</f>
        <v>0</v>
      </c>
      <c r="P1768" t="str">
        <f>IF(M1768=M1767,IF(NOT(P1767=""),P1767,IF(NOT(N1767=""),N1767,"")),IF(NOT(N1768=""),N1768,""))</f>
        <v>10671323</v>
      </c>
      <c r="Q1768" t="str">
        <f>IF(M1768=M1769,IF(Q1769="",P1768,Q1769),P1768)</f>
        <v>10671323</v>
      </c>
    </row>
    <row r="1769" spans="1:17">
      <c r="A1769" t="str">
        <f t="shared" si="27"/>
        <v>10671323</v>
      </c>
      <c r="B1769" s="10" t="s">
        <v>11</v>
      </c>
      <c r="C1769">
        <v>1082</v>
      </c>
      <c r="D1769" s="10" t="s">
        <v>105</v>
      </c>
      <c r="E1769" s="10" t="s">
        <v>13</v>
      </c>
      <c r="F1769" s="10" t="s">
        <v>14</v>
      </c>
      <c r="G1769" s="10" t="s">
        <v>15</v>
      </c>
      <c r="H1769" s="10" t="s">
        <v>94</v>
      </c>
      <c r="I1769" s="10" t="s">
        <v>762</v>
      </c>
      <c r="J1769" s="10" t="s">
        <v>241</v>
      </c>
      <c r="K1769" s="10" t="s">
        <v>23</v>
      </c>
      <c r="L1769" t="str">
        <f>RIGHT(H1769, LEN(H1769)-6)</f>
        <v>ACCH</v>
      </c>
      <c r="M1769">
        <f>IF(AND(NOT(K1768=K1769),J1768=J1769,I1768=I1769),M1768,IF(AND(NOT(K1769=K1770),J1769=J1770,I1769=I1770),M1767,IF(AND(NOT(K1768=K1767),J1768=J1767,I1768=I1767),M1768+1,IF(K1768=K1769,M1768,M1768+1))))</f>
        <v>80</v>
      </c>
      <c r="N1769" s="10"/>
      <c r="O1769" t="b">
        <f>IF(AND(NOT(K1768=K1769),J1768=J1769,I1768=I1769),TRUE,FALSE)</f>
        <v>0</v>
      </c>
      <c r="P1769" t="str">
        <f>IF(M1769=M1768,IF(NOT(P1768=""),P1768,IF(NOT(N1768=""),N1768,"")),IF(NOT(N1769=""),N1769,""))</f>
        <v>10671323</v>
      </c>
      <c r="Q1769" t="str">
        <f>IF(M1769=M1770,IF(Q1770="",P1769,Q1770),P1769)</f>
        <v>10671323</v>
      </c>
    </row>
    <row r="1770" spans="1:17">
      <c r="A1770" t="str">
        <f t="shared" si="27"/>
        <v>10671323</v>
      </c>
      <c r="B1770" s="10" t="s">
        <v>11</v>
      </c>
      <c r="C1770">
        <v>1126</v>
      </c>
      <c r="D1770" s="10" t="s">
        <v>73</v>
      </c>
      <c r="E1770" s="10" t="s">
        <v>13</v>
      </c>
      <c r="F1770" s="10" t="s">
        <v>14</v>
      </c>
      <c r="G1770" s="10" t="s">
        <v>15</v>
      </c>
      <c r="H1770" s="10" t="s">
        <v>88</v>
      </c>
      <c r="I1770" s="10" t="s">
        <v>738</v>
      </c>
      <c r="J1770" s="10" t="s">
        <v>270</v>
      </c>
      <c r="K1770" s="10" t="s">
        <v>23</v>
      </c>
      <c r="L1770" t="str">
        <f>RIGHT(H1770, LEN(H1770)-6)</f>
        <v>ACCH</v>
      </c>
      <c r="M1770">
        <f>IF(AND(NOT(K1769=K1770),J1769=J1770,I1769=I1770),M1769,IF(AND(NOT(K1770=K1771),J1770=J1771,I1770=I1771),M1768,IF(AND(NOT(K1769=K1768),J1769=J1768,I1769=I1768),M1769+1,IF(K1769=K1770,M1769,M1769+1))))</f>
        <v>80</v>
      </c>
      <c r="N1770" s="10"/>
      <c r="O1770" t="b">
        <f>IF(AND(NOT(K1769=K1770),J1769=J1770,I1769=I1770),TRUE,FALSE)</f>
        <v>0</v>
      </c>
      <c r="P1770" t="str">
        <f>IF(M1770=M1769,IF(NOT(P1769=""),P1769,IF(NOT(N1769=""),N1769,"")),IF(NOT(N1770=""),N1770,""))</f>
        <v>10671323</v>
      </c>
      <c r="Q1770" t="str">
        <f>IF(M1770=M1771,IF(Q1771="",P1770,Q1771),P1770)</f>
        <v>10671323</v>
      </c>
    </row>
    <row r="1771" spans="1:17">
      <c r="A1771" t="str">
        <f t="shared" si="27"/>
        <v>10671323</v>
      </c>
      <c r="B1771" s="10" t="s">
        <v>11</v>
      </c>
      <c r="C1771">
        <v>1160</v>
      </c>
      <c r="D1771" s="10" t="s">
        <v>12</v>
      </c>
      <c r="E1771" s="10" t="s">
        <v>13</v>
      </c>
      <c r="F1771" s="10" t="s">
        <v>14</v>
      </c>
      <c r="G1771" s="10" t="s">
        <v>15</v>
      </c>
      <c r="H1771" s="10" t="s">
        <v>52</v>
      </c>
      <c r="I1771" s="10" t="s">
        <v>766</v>
      </c>
      <c r="J1771" s="10" t="s">
        <v>17</v>
      </c>
      <c r="K1771" s="10" t="s">
        <v>23</v>
      </c>
      <c r="L1771" t="str">
        <f>RIGHT(H1771, LEN(H1771)-6)</f>
        <v>HUMH</v>
      </c>
      <c r="M1771">
        <f>IF(AND(NOT(K1770=K1771),J1770=J1771,I1770=I1771),M1770,IF(AND(NOT(K1771=K1772),J1771=J1772,I1771=I1772),M1769,IF(AND(NOT(K1770=K1769),J1770=J1769,I1770=I1769),M1770+1,IF(K1770=K1771,M1770,M1770+1))))</f>
        <v>80</v>
      </c>
      <c r="N1771" s="10"/>
      <c r="O1771" t="b">
        <f>IF(AND(NOT(K1770=K1771),J1770=J1771,I1770=I1771),TRUE,FALSE)</f>
        <v>0</v>
      </c>
      <c r="P1771" t="str">
        <f>IF(M1771=M1770,IF(NOT(P1770=""),P1770,IF(NOT(N1770=""),N1770,"")),IF(NOT(N1771=""),N1771,""))</f>
        <v>10671323</v>
      </c>
      <c r="Q1771" t="str">
        <f>IF(M1771=M1772,IF(Q1772="",P1771,Q1772),P1771)</f>
        <v>10671323</v>
      </c>
    </row>
    <row r="1772" spans="1:17">
      <c r="A1772" t="str">
        <f t="shared" si="27"/>
        <v>10671323</v>
      </c>
      <c r="B1772" s="10" t="s">
        <v>11</v>
      </c>
      <c r="C1772">
        <v>1178</v>
      </c>
      <c r="D1772" s="10" t="s">
        <v>30</v>
      </c>
      <c r="E1772" s="10" t="s">
        <v>13</v>
      </c>
      <c r="F1772" s="10" t="s">
        <v>14</v>
      </c>
      <c r="G1772" s="10" t="s">
        <v>15</v>
      </c>
      <c r="H1772" s="10" t="s">
        <v>86</v>
      </c>
      <c r="I1772" s="10" t="s">
        <v>740</v>
      </c>
      <c r="J1772" s="10" t="s">
        <v>241</v>
      </c>
      <c r="K1772" s="10" t="s">
        <v>23</v>
      </c>
      <c r="L1772" t="str">
        <f>RIGHT(H1772, LEN(H1772)-6)</f>
        <v>HUMH</v>
      </c>
      <c r="M1772">
        <f>IF(AND(NOT(K1771=K1772),J1771=J1772,I1771=I1772),M1771,IF(AND(NOT(K1772=K1773),J1772=J1773,I1772=I1773),M1770,IF(AND(NOT(K1771=K1770),J1771=J1770,I1771=I1770),M1771+1,IF(K1771=K1772,M1771,M1771+1))))</f>
        <v>80</v>
      </c>
      <c r="N1772" s="10"/>
      <c r="O1772" t="b">
        <f>IF(AND(NOT(K1771=K1772),J1771=J1772,I1771=I1772),TRUE,FALSE)</f>
        <v>0</v>
      </c>
      <c r="P1772" t="str">
        <f>IF(M1772=M1771,IF(NOT(P1771=""),P1771,IF(NOT(N1771=""),N1771,"")),IF(NOT(N1772=""),N1772,""))</f>
        <v>10671323</v>
      </c>
      <c r="Q1772" t="str">
        <f>IF(M1772=M1773,IF(Q1773="",P1772,Q1773),P1772)</f>
        <v>10671323</v>
      </c>
    </row>
    <row r="1773" spans="1:17">
      <c r="A1773" t="str">
        <f t="shared" si="27"/>
        <v>10671323</v>
      </c>
      <c r="B1773" s="10" t="s">
        <v>11</v>
      </c>
      <c r="C1773">
        <v>1397</v>
      </c>
      <c r="D1773" s="10" t="s">
        <v>12</v>
      </c>
      <c r="E1773" s="10" t="s">
        <v>20</v>
      </c>
      <c r="F1773" s="10" t="s">
        <v>14</v>
      </c>
      <c r="G1773" s="10" t="s">
        <v>15</v>
      </c>
      <c r="H1773" s="10" t="s">
        <v>151</v>
      </c>
      <c r="I1773" s="10" t="s">
        <v>718</v>
      </c>
      <c r="J1773" s="10" t="s">
        <v>241</v>
      </c>
      <c r="K1773" s="10" t="s">
        <v>23</v>
      </c>
      <c r="L1773" t="str">
        <f>RIGHT(H1773, LEN(H1773)-6)</f>
        <v>ACCH</v>
      </c>
      <c r="M1773">
        <f>IF(AND(NOT(K1772=K1773),J1772=J1773,I1772=I1773),M1772,IF(AND(NOT(K1773=K1774),J1773=J1774,I1773=I1774),M1771,IF(AND(NOT(K1772=K1771),J1772=J1771,I1772=I1771),M1772+1,IF(K1772=K1773,M1772,M1772+1))))</f>
        <v>80</v>
      </c>
      <c r="N1773" s="10"/>
      <c r="O1773" t="b">
        <f>IF(AND(NOT(K1772=K1773),J1772=J1773,I1772=I1773),TRUE,FALSE)</f>
        <v>0</v>
      </c>
      <c r="P1773" t="str">
        <f>IF(M1773=M1772,IF(NOT(P1772=""),P1772,IF(NOT(N1772=""),N1772,"")),IF(NOT(N1773=""),N1773,""))</f>
        <v>10671323</v>
      </c>
      <c r="Q1773" t="str">
        <f>IF(M1773=M1774,IF(Q1774="",P1773,Q1774),P1773)</f>
        <v>10671323</v>
      </c>
    </row>
    <row r="1774" spans="1:17">
      <c r="A1774" t="str">
        <f t="shared" si="27"/>
        <v>10671323</v>
      </c>
      <c r="B1774" s="10" t="s">
        <v>11</v>
      </c>
      <c r="C1774">
        <v>13636</v>
      </c>
      <c r="D1774" s="10" t="s">
        <v>12</v>
      </c>
      <c r="E1774" s="10" t="s">
        <v>24</v>
      </c>
      <c r="F1774" s="10" t="s">
        <v>14</v>
      </c>
      <c r="G1774" s="10" t="s">
        <v>15</v>
      </c>
      <c r="H1774" s="10" t="s">
        <v>107</v>
      </c>
      <c r="I1774" s="10" t="s">
        <v>768</v>
      </c>
      <c r="J1774" s="10" t="s">
        <v>265</v>
      </c>
      <c r="K1774" s="10" t="s">
        <v>23</v>
      </c>
      <c r="L1774" t="str">
        <f>RIGHT(H1774, LEN(H1774)-6)</f>
        <v>HUMH</v>
      </c>
      <c r="M1774">
        <f>IF(AND(NOT(K1773=K1774),J1773=J1774,I1773=I1774),M1773,IF(AND(NOT(K1774=K1775),J1774=J1775,I1774=I1775),M1772,IF(AND(NOT(K1773=K1772),J1773=J1772,I1773=I1772),M1773+1,IF(K1773=K1774,M1773,M1773+1))))</f>
        <v>80</v>
      </c>
      <c r="N1774" s="10"/>
      <c r="O1774" t="b">
        <f>IF(AND(NOT(K1773=K1774),J1773=J1774,I1773=I1774),TRUE,FALSE)</f>
        <v>0</v>
      </c>
      <c r="P1774" t="str">
        <f>IF(M1774=M1773,IF(NOT(P1773=""),P1773,IF(NOT(N1773=""),N1773,"")),IF(NOT(N1774=""),N1774,""))</f>
        <v>10671323</v>
      </c>
      <c r="Q1774" t="str">
        <f>IF(M1774=M1775,IF(Q1775="",P1774,Q1775),P1774)</f>
        <v>10671323</v>
      </c>
    </row>
    <row r="1775" spans="1:17">
      <c r="A1775" t="str">
        <f t="shared" si="27"/>
        <v>10671323</v>
      </c>
      <c r="B1775" s="10" t="s">
        <v>11</v>
      </c>
      <c r="C1775">
        <v>13659</v>
      </c>
      <c r="D1775" s="10" t="s">
        <v>12</v>
      </c>
      <c r="E1775" s="10" t="s">
        <v>24</v>
      </c>
      <c r="F1775" s="10" t="s">
        <v>14</v>
      </c>
      <c r="G1775" s="10" t="s">
        <v>15</v>
      </c>
      <c r="H1775" s="10" t="s">
        <v>153</v>
      </c>
      <c r="I1775" s="10" t="s">
        <v>859</v>
      </c>
      <c r="J1775" s="10" t="s">
        <v>17</v>
      </c>
      <c r="K1775" s="10" t="s">
        <v>23</v>
      </c>
      <c r="L1775" t="str">
        <f>RIGHT(H1775, LEN(H1775)-6)</f>
        <v>HUMH</v>
      </c>
      <c r="M1775">
        <f>IF(AND(NOT(K1774=K1775),J1774=J1775,I1774=I1775),M1774,IF(AND(NOT(K1775=K1776),J1775=J1776,I1775=I1776),M1773,IF(AND(NOT(K1774=K1773),J1774=J1773,I1774=I1773),M1774+1,IF(K1774=K1775,M1774,M1774+1))))</f>
        <v>80</v>
      </c>
      <c r="N1775" s="10"/>
      <c r="O1775" t="b">
        <f>IF(AND(NOT(K1774=K1775),J1774=J1775,I1774=I1775),TRUE,FALSE)</f>
        <v>0</v>
      </c>
      <c r="P1775" t="str">
        <f>IF(M1775=M1774,IF(NOT(P1774=""),P1774,IF(NOT(N1774=""),N1774,"")),IF(NOT(N1775=""),N1775,""))</f>
        <v>10671323</v>
      </c>
      <c r="Q1775" t="str">
        <f>IF(M1775=M1776,IF(Q1776="",P1775,Q1776),P1775)</f>
        <v>10671323</v>
      </c>
    </row>
    <row r="1776" spans="1:17">
      <c r="A1776" t="str">
        <f t="shared" si="27"/>
        <v>10671323</v>
      </c>
      <c r="B1776" s="10" t="s">
        <v>11</v>
      </c>
      <c r="C1776">
        <v>13707</v>
      </c>
      <c r="D1776" s="10" t="s">
        <v>73</v>
      </c>
      <c r="E1776" s="10" t="s">
        <v>34</v>
      </c>
      <c r="F1776" s="10" t="s">
        <v>14</v>
      </c>
      <c r="G1776" s="10" t="s">
        <v>15</v>
      </c>
      <c r="H1776" s="10" t="s">
        <v>53</v>
      </c>
      <c r="I1776" s="10" t="s">
        <v>763</v>
      </c>
      <c r="J1776" s="10" t="s">
        <v>279</v>
      </c>
      <c r="K1776" s="10" t="s">
        <v>23</v>
      </c>
      <c r="L1776" t="str">
        <f>RIGHT(H1776, LEN(H1776)-6)</f>
        <v>ACCH</v>
      </c>
      <c r="M1776">
        <f>IF(AND(NOT(K1775=K1776),J1775=J1776,I1775=I1776),M1775,IF(AND(NOT(K1776=K1777),J1776=J1777,I1776=I1777),M1774,IF(AND(NOT(K1775=K1774),J1775=J1774,I1775=I1774),M1775+1,IF(K1775=K1776,M1775,M1775+1))))</f>
        <v>80</v>
      </c>
      <c r="N1776" s="10"/>
      <c r="O1776" t="b">
        <f>IF(AND(NOT(K1775=K1776),J1775=J1776,I1775=I1776),TRUE,FALSE)</f>
        <v>0</v>
      </c>
      <c r="P1776" t="str">
        <f>IF(M1776=M1775,IF(NOT(P1775=""),P1775,IF(NOT(N1775=""),N1775,"")),IF(NOT(N1776=""),N1776,""))</f>
        <v>10671323</v>
      </c>
      <c r="Q1776" t="str">
        <f>IF(M1776=M1777,IF(Q1777="",P1776,Q1777),P1776)</f>
        <v>10671323</v>
      </c>
    </row>
    <row r="1777" spans="1:17">
      <c r="A1777" t="str">
        <f t="shared" si="27"/>
        <v>10671323</v>
      </c>
      <c r="B1777" s="10" t="s">
        <v>11</v>
      </c>
      <c r="C1777">
        <v>13715</v>
      </c>
      <c r="D1777" s="10" t="s">
        <v>30</v>
      </c>
      <c r="E1777" s="10" t="s">
        <v>24</v>
      </c>
      <c r="F1777" s="10" t="s">
        <v>14</v>
      </c>
      <c r="G1777" s="10" t="s">
        <v>15</v>
      </c>
      <c r="H1777" s="10" t="s">
        <v>237</v>
      </c>
      <c r="I1777" s="10" t="s">
        <v>825</v>
      </c>
      <c r="J1777" s="10" t="s">
        <v>241</v>
      </c>
      <c r="K1777" s="10" t="s">
        <v>23</v>
      </c>
      <c r="L1777" t="str">
        <f>RIGHT(H1777, LEN(H1777)-6)</f>
        <v>SSCH</v>
      </c>
      <c r="M1777">
        <f>IF(AND(NOT(K1776=K1777),J1776=J1777,I1776=I1777),M1776,IF(AND(NOT(K1777=K1778),J1777=J1778,I1777=I1778),M1775,IF(AND(NOT(K1776=K1775),J1776=J1775,I1776=I1775),M1776+1,IF(K1776=K1777,M1776,M1776+1))))</f>
        <v>80</v>
      </c>
      <c r="N1777" s="10"/>
      <c r="O1777" t="b">
        <f>IF(AND(NOT(K1776=K1777),J1776=J1777,I1776=I1777),TRUE,FALSE)</f>
        <v>0</v>
      </c>
      <c r="P1777" t="str">
        <f>IF(M1777=M1776,IF(NOT(P1776=""),P1776,IF(NOT(N1776=""),N1776,"")),IF(NOT(N1777=""),N1777,""))</f>
        <v>10671323</v>
      </c>
      <c r="Q1777" t="str">
        <f>IF(M1777=M1778,IF(Q1778="",P1777,Q1778),P1777)</f>
        <v>10671323</v>
      </c>
    </row>
    <row r="1778" spans="1:17">
      <c r="A1778" t="str">
        <f t="shared" si="27"/>
        <v>10671323</v>
      </c>
      <c r="B1778" s="10" t="s">
        <v>11</v>
      </c>
      <c r="C1778">
        <v>13742</v>
      </c>
      <c r="D1778" s="10" t="s">
        <v>12</v>
      </c>
      <c r="E1778" s="10" t="s">
        <v>24</v>
      </c>
      <c r="F1778" s="10" t="s">
        <v>14</v>
      </c>
      <c r="G1778" s="10" t="s">
        <v>15</v>
      </c>
      <c r="H1778" s="10" t="s">
        <v>90</v>
      </c>
      <c r="I1778" s="10" t="s">
        <v>813</v>
      </c>
      <c r="J1778" s="10" t="s">
        <v>241</v>
      </c>
      <c r="K1778" s="10" t="s">
        <v>23</v>
      </c>
      <c r="L1778" t="str">
        <f>RIGHT(H1778, LEN(H1778)-6)</f>
        <v>ACCH</v>
      </c>
      <c r="M1778">
        <f>IF(AND(NOT(K1777=K1778),J1777=J1778,I1777=I1778),M1777,IF(AND(NOT(K1778=K1779),J1778=J1779,I1778=I1779),M1776,IF(AND(NOT(K1777=K1776),J1777=J1776,I1777=I1776),M1777+1,IF(K1777=K1778,M1777,M1777+1))))</f>
        <v>80</v>
      </c>
      <c r="N1778" s="10"/>
      <c r="O1778" t="b">
        <f>IF(AND(NOT(K1777=K1778),J1777=J1778,I1777=I1778),TRUE,FALSE)</f>
        <v>0</v>
      </c>
      <c r="P1778" t="str">
        <f>IF(M1778=M1777,IF(NOT(P1777=""),P1777,IF(NOT(N1777=""),N1777,"")),IF(NOT(N1778=""),N1778,""))</f>
        <v>10671323</v>
      </c>
      <c r="Q1778" t="str">
        <f>IF(M1778=M1779,IF(Q1779="",P1778,Q1779),P1778)</f>
        <v>10671323</v>
      </c>
    </row>
    <row r="1779" spans="1:17">
      <c r="A1779" t="str">
        <f t="shared" si="27"/>
        <v>Anon_81</v>
      </c>
      <c r="B1779" s="10" t="s">
        <v>11</v>
      </c>
      <c r="C1779">
        <v>1089</v>
      </c>
      <c r="D1779" s="10" t="s">
        <v>110</v>
      </c>
      <c r="E1779" s="10" t="s">
        <v>13</v>
      </c>
      <c r="F1779" s="10" t="s">
        <v>14</v>
      </c>
      <c r="G1779" s="10" t="s">
        <v>15</v>
      </c>
      <c r="H1779" s="10" t="s">
        <v>94</v>
      </c>
      <c r="I1779" s="10" t="s">
        <v>762</v>
      </c>
      <c r="J1779" s="10" t="s">
        <v>17</v>
      </c>
      <c r="K1779" s="10" t="s">
        <v>18</v>
      </c>
      <c r="L1779" t="str">
        <f>RIGHT(H1779, LEN(H1779)-6)</f>
        <v>ACCH</v>
      </c>
      <c r="M1779">
        <f>IF(AND(NOT(K1778=K1779),J1778=J1779,I1778=I1779),M1778,IF(AND(NOT(K1779=K1780),J1779=J1780,I1779=I1780),M1777,IF(AND(NOT(K1778=K1777),J1778=J1777,I1778=I1777),M1778+1,IF(K1778=K1779,M1778,M1778+1))))</f>
        <v>81</v>
      </c>
      <c r="N1779" s="10"/>
      <c r="O1779" t="b">
        <f>IF(AND(NOT(K1778=K1779),J1778=J1779,I1778=I1779),TRUE,FALSE)</f>
        <v>0</v>
      </c>
      <c r="P1779" t="str">
        <f>IF(M1779=M1778,IF(NOT(P1778=""),P1778,IF(NOT(N1778=""),N1778,"")),IF(NOT(N1779=""),N1779,""))</f>
        <v/>
      </c>
      <c r="Q1779" t="str">
        <f>IF(M1779=M1780,IF(Q1780="",P1779,Q1780),P1779)</f>
        <v/>
      </c>
    </row>
    <row r="1780" spans="1:17">
      <c r="A1780" t="str">
        <f t="shared" si="27"/>
        <v>Anon_81</v>
      </c>
      <c r="B1780" s="10" t="s">
        <v>11</v>
      </c>
      <c r="C1780">
        <v>1096</v>
      </c>
      <c r="D1780" s="10" t="s">
        <v>73</v>
      </c>
      <c r="E1780" s="10" t="s">
        <v>13</v>
      </c>
      <c r="F1780" s="10" t="s">
        <v>14</v>
      </c>
      <c r="G1780" s="10" t="s">
        <v>15</v>
      </c>
      <c r="H1780" s="10" t="s">
        <v>92</v>
      </c>
      <c r="I1780" s="10" t="s">
        <v>791</v>
      </c>
      <c r="J1780" s="10" t="s">
        <v>17</v>
      </c>
      <c r="K1780" s="10" t="s">
        <v>18</v>
      </c>
      <c r="L1780" t="str">
        <f>RIGHT(H1780, LEN(H1780)-6)</f>
        <v>ACCH</v>
      </c>
      <c r="M1780">
        <f>IF(AND(NOT(K1779=K1780),J1779=J1780,I1779=I1780),M1779,IF(AND(NOT(K1780=K1781),J1780=J1781,I1780=I1781),M1778,IF(AND(NOT(K1779=K1778),J1779=J1778,I1779=I1778),M1779+1,IF(K1779=K1780,M1779,M1779+1))))</f>
        <v>81</v>
      </c>
      <c r="N1780" s="10"/>
      <c r="O1780" t="b">
        <f>IF(AND(NOT(K1779=K1780),J1779=J1780,I1779=I1780),TRUE,FALSE)</f>
        <v>0</v>
      </c>
      <c r="P1780" t="str">
        <f>IF(M1780=M1779,IF(NOT(P1779=""),P1779,IF(NOT(N1779=""),N1779,"")),IF(NOT(N1780=""),N1780,""))</f>
        <v/>
      </c>
      <c r="Q1780" t="str">
        <f>IF(M1780=M1781,IF(Q1781="",P1780,Q1781),P1780)</f>
        <v/>
      </c>
    </row>
    <row r="1781" spans="1:17">
      <c r="A1781" t="str">
        <f t="shared" si="27"/>
        <v>Anon_81</v>
      </c>
      <c r="B1781" s="10" t="s">
        <v>11</v>
      </c>
      <c r="C1781">
        <v>1121</v>
      </c>
      <c r="D1781" s="10" t="s">
        <v>12</v>
      </c>
      <c r="E1781" s="10" t="s">
        <v>13</v>
      </c>
      <c r="F1781" s="10" t="s">
        <v>14</v>
      </c>
      <c r="G1781" s="10" t="s">
        <v>15</v>
      </c>
      <c r="H1781" s="10" t="s">
        <v>54</v>
      </c>
      <c r="I1781" s="10" t="s">
        <v>770</v>
      </c>
      <c r="J1781" s="10" t="s">
        <v>17</v>
      </c>
      <c r="K1781" s="10" t="s">
        <v>18</v>
      </c>
      <c r="L1781" t="str">
        <f>RIGHT(H1781, LEN(H1781)-6)</f>
        <v>ACCH</v>
      </c>
      <c r="M1781">
        <f>IF(AND(NOT(K1780=K1781),J1780=J1781,I1780=I1781),M1780,IF(AND(NOT(K1781=K1782),J1781=J1782,I1781=I1782),M1779,IF(AND(NOT(K1780=K1779),J1780=J1779,I1780=I1779),M1780+1,IF(K1780=K1781,M1780,M1780+1))))</f>
        <v>81</v>
      </c>
      <c r="N1781" s="10"/>
      <c r="O1781" t="b">
        <f>IF(AND(NOT(K1780=K1781),J1780=J1781,I1780=I1781),TRUE,FALSE)</f>
        <v>0</v>
      </c>
      <c r="P1781" t="str">
        <f>IF(M1781=M1780,IF(NOT(P1780=""),P1780,IF(NOT(N1780=""),N1780,"")),IF(NOT(N1781=""),N1781,""))</f>
        <v/>
      </c>
      <c r="Q1781" t="str">
        <f>IF(M1781=M1782,IF(Q1782="",P1781,Q1782),P1781)</f>
        <v/>
      </c>
    </row>
    <row r="1782" spans="1:17">
      <c r="A1782" t="str">
        <f t="shared" si="27"/>
        <v>Anon_81</v>
      </c>
      <c r="B1782" s="10" t="s">
        <v>11</v>
      </c>
      <c r="C1782">
        <v>1286</v>
      </c>
      <c r="D1782" s="10" t="s">
        <v>30</v>
      </c>
      <c r="E1782" s="10" t="s">
        <v>13</v>
      </c>
      <c r="F1782" s="10" t="s">
        <v>14</v>
      </c>
      <c r="G1782" s="10" t="s">
        <v>15</v>
      </c>
      <c r="H1782" s="10" t="s">
        <v>74</v>
      </c>
      <c r="I1782" s="10" t="s">
        <v>796</v>
      </c>
      <c r="J1782" s="10" t="s">
        <v>265</v>
      </c>
      <c r="K1782" s="10" t="s">
        <v>18</v>
      </c>
      <c r="L1782" t="str">
        <f>RIGHT(H1782, LEN(H1782)-6)</f>
        <v>SSCH</v>
      </c>
      <c r="M1782">
        <f>IF(AND(NOT(K1781=K1782),J1781=J1782,I1781=I1782),M1781,IF(AND(NOT(K1782=K1783),J1782=J1783,I1782=I1783),M1780,IF(AND(NOT(K1781=K1780),J1781=J1780,I1781=I1780),M1781+1,IF(K1781=K1782,M1781,M1781+1))))</f>
        <v>81</v>
      </c>
      <c r="N1782" s="10"/>
      <c r="O1782" t="b">
        <f>IF(AND(NOT(K1781=K1782),J1781=J1782,I1781=I1782),TRUE,FALSE)</f>
        <v>0</v>
      </c>
      <c r="P1782" t="str">
        <f>IF(M1782=M1781,IF(NOT(P1781=""),P1781,IF(NOT(N1781=""),N1781,"")),IF(NOT(N1782=""),N1782,""))</f>
        <v/>
      </c>
      <c r="Q1782" t="str">
        <f>IF(M1782=M1783,IF(Q1783="",P1782,Q1783),P1782)</f>
        <v/>
      </c>
    </row>
    <row r="1783" spans="1:17">
      <c r="A1783" t="str">
        <f t="shared" si="27"/>
        <v>Anon_81</v>
      </c>
      <c r="B1783" s="10" t="s">
        <v>11</v>
      </c>
      <c r="C1783">
        <v>1397</v>
      </c>
      <c r="D1783" s="10" t="s">
        <v>12</v>
      </c>
      <c r="E1783" s="10" t="s">
        <v>20</v>
      </c>
      <c r="F1783" s="10" t="s">
        <v>14</v>
      </c>
      <c r="G1783" s="10" t="s">
        <v>15</v>
      </c>
      <c r="H1783" s="10" t="s">
        <v>151</v>
      </c>
      <c r="I1783" s="10" t="s">
        <v>718</v>
      </c>
      <c r="J1783" s="10" t="s">
        <v>527</v>
      </c>
      <c r="K1783" s="10" t="s">
        <v>18</v>
      </c>
      <c r="L1783" t="str">
        <f>RIGHT(H1783, LEN(H1783)-6)</f>
        <v>ACCH</v>
      </c>
      <c r="M1783">
        <f>IF(AND(NOT(K1782=K1783),J1782=J1783,I1782=I1783),M1782,IF(AND(NOT(K1783=K1784),J1783=J1784,I1783=I1784),M1781,IF(AND(NOT(K1782=K1781),J1782=J1781,I1782=I1781),M1782+1,IF(K1782=K1783,M1782,M1782+1))))</f>
        <v>81</v>
      </c>
      <c r="N1783" s="10"/>
      <c r="O1783" t="b">
        <f>IF(AND(NOT(K1782=K1783),J1782=J1783,I1782=I1783),TRUE,FALSE)</f>
        <v>0</v>
      </c>
      <c r="P1783" t="str">
        <f>IF(M1783=M1782,IF(NOT(P1782=""),P1782,IF(NOT(N1782=""),N1782,"")),IF(NOT(N1783=""),N1783,""))</f>
        <v/>
      </c>
      <c r="Q1783" t="str">
        <f>IF(M1783=M1784,IF(Q1784="",P1783,Q1784),P1783)</f>
        <v/>
      </c>
    </row>
    <row r="1784" spans="1:17">
      <c r="A1784" t="str">
        <f t="shared" si="27"/>
        <v>Anon_81</v>
      </c>
      <c r="B1784" s="10" t="s">
        <v>11</v>
      </c>
      <c r="C1784">
        <v>13276</v>
      </c>
      <c r="D1784" s="10" t="s">
        <v>61</v>
      </c>
      <c r="E1784" s="10" t="s">
        <v>20</v>
      </c>
      <c r="F1784" s="10" t="s">
        <v>14</v>
      </c>
      <c r="G1784" s="10" t="s">
        <v>15</v>
      </c>
      <c r="H1784" s="10" t="s">
        <v>53</v>
      </c>
      <c r="I1784" s="10" t="s">
        <v>763</v>
      </c>
      <c r="J1784" s="10" t="s">
        <v>241</v>
      </c>
      <c r="K1784" s="10" t="s">
        <v>18</v>
      </c>
      <c r="L1784" t="str">
        <f>RIGHT(H1784, LEN(H1784)-6)</f>
        <v>ACCH</v>
      </c>
      <c r="M1784">
        <f>IF(AND(NOT(K1783=K1784),J1783=J1784,I1783=I1784),M1783,IF(AND(NOT(K1784=K1785),J1784=J1785,I1784=I1785),M1782,IF(AND(NOT(K1783=K1782),J1783=J1782,I1783=I1782),M1783+1,IF(K1783=K1784,M1783,M1783+1))))</f>
        <v>81</v>
      </c>
      <c r="N1784" s="10"/>
      <c r="O1784" t="b">
        <f>IF(AND(NOT(K1783=K1784),J1783=J1784,I1783=I1784),TRUE,FALSE)</f>
        <v>0</v>
      </c>
      <c r="P1784" t="str">
        <f>IF(M1784=M1783,IF(NOT(P1783=""),P1783,IF(NOT(N1783=""),N1783,"")),IF(NOT(N1784=""),N1784,""))</f>
        <v/>
      </c>
      <c r="Q1784" t="str">
        <f>IF(M1784=M1785,IF(Q1785="",P1784,Q1785),P1784)</f>
        <v/>
      </c>
    </row>
    <row r="1785" spans="1:17">
      <c r="A1785" t="str">
        <f t="shared" si="27"/>
        <v>Anon_81</v>
      </c>
      <c r="B1785" s="10" t="s">
        <v>11</v>
      </c>
      <c r="C1785">
        <v>13645</v>
      </c>
      <c r="D1785" s="10" t="s">
        <v>12</v>
      </c>
      <c r="E1785" s="10" t="s">
        <v>24</v>
      </c>
      <c r="F1785" s="10" t="s">
        <v>14</v>
      </c>
      <c r="G1785" s="10" t="s">
        <v>15</v>
      </c>
      <c r="H1785" s="10" t="s">
        <v>109</v>
      </c>
      <c r="I1785" s="10" t="s">
        <v>855</v>
      </c>
      <c r="J1785" s="10" t="s">
        <v>17</v>
      </c>
      <c r="K1785" s="10" t="s">
        <v>18</v>
      </c>
      <c r="L1785" t="str">
        <f>RIGHT(H1785, LEN(H1785)-6)</f>
        <v>SSCH</v>
      </c>
      <c r="M1785">
        <f>IF(AND(NOT(K1784=K1785),J1784=J1785,I1784=I1785),M1784,IF(AND(NOT(K1785=K1786),J1785=J1786,I1785=I1786),M1783,IF(AND(NOT(K1784=K1783),J1784=J1783,I1784=I1783),M1784+1,IF(K1784=K1785,M1784,M1784+1))))</f>
        <v>81</v>
      </c>
      <c r="N1785" s="10"/>
      <c r="O1785" t="b">
        <f>IF(AND(NOT(K1784=K1785),J1784=J1785,I1784=I1785),TRUE,FALSE)</f>
        <v>0</v>
      </c>
      <c r="P1785" t="str">
        <f>IF(M1785=M1784,IF(NOT(P1784=""),P1784,IF(NOT(N1784=""),N1784,"")),IF(NOT(N1785=""),N1785,""))</f>
        <v/>
      </c>
      <c r="Q1785" t="str">
        <f>IF(M1785=M1786,IF(Q1786="",P1785,Q1786),P1785)</f>
        <v/>
      </c>
    </row>
    <row r="1786" spans="1:17">
      <c r="A1786" t="str">
        <f t="shared" si="27"/>
        <v>Anon_81</v>
      </c>
      <c r="B1786" s="10" t="s">
        <v>11</v>
      </c>
      <c r="C1786">
        <v>13684</v>
      </c>
      <c r="D1786" s="10" t="s">
        <v>12</v>
      </c>
      <c r="E1786" s="10" t="s">
        <v>24</v>
      </c>
      <c r="F1786" s="10" t="s">
        <v>14</v>
      </c>
      <c r="G1786" s="10" t="s">
        <v>15</v>
      </c>
      <c r="H1786" s="10" t="s">
        <v>108</v>
      </c>
      <c r="I1786" s="10" t="s">
        <v>739</v>
      </c>
      <c r="J1786" s="10" t="s">
        <v>265</v>
      </c>
      <c r="K1786" s="10" t="s">
        <v>18</v>
      </c>
      <c r="L1786" t="str">
        <f>RIGHT(H1786, LEN(H1786)-6)</f>
        <v>HUMH</v>
      </c>
      <c r="M1786">
        <f>IF(AND(NOT(K1785=K1786),J1785=J1786,I1785=I1786),M1785,IF(AND(NOT(K1786=K1787),J1786=J1787,I1786=I1787),M1784,IF(AND(NOT(K1785=K1784),J1785=J1784,I1785=I1784),M1785+1,IF(K1785=K1786,M1785,M1785+1))))</f>
        <v>81</v>
      </c>
      <c r="N1786" s="10"/>
      <c r="O1786" t="b">
        <f>IF(AND(NOT(K1785=K1786),J1785=J1786,I1785=I1786),TRUE,FALSE)</f>
        <v>0</v>
      </c>
      <c r="P1786" t="str">
        <f>IF(M1786=M1785,IF(NOT(P1785=""),P1785,IF(NOT(N1785=""),N1785,"")),IF(NOT(N1786=""),N1786,""))</f>
        <v/>
      </c>
      <c r="Q1786" t="str">
        <f>IF(M1786=M1787,IF(Q1787="",P1786,Q1787),P1786)</f>
        <v/>
      </c>
    </row>
    <row r="1787" spans="1:17">
      <c r="A1787" t="str">
        <f t="shared" si="27"/>
        <v>Anon_81</v>
      </c>
      <c r="B1787" s="10" t="s">
        <v>11</v>
      </c>
      <c r="C1787">
        <v>13694</v>
      </c>
      <c r="D1787" s="10" t="s">
        <v>12</v>
      </c>
      <c r="E1787" s="10" t="s">
        <v>34</v>
      </c>
      <c r="F1787" s="10" t="s">
        <v>14</v>
      </c>
      <c r="G1787" s="10" t="s">
        <v>15</v>
      </c>
      <c r="H1787" s="10" t="s">
        <v>151</v>
      </c>
      <c r="I1787" s="10" t="s">
        <v>718</v>
      </c>
      <c r="J1787" s="10" t="s">
        <v>241</v>
      </c>
      <c r="K1787" s="10" t="s">
        <v>18</v>
      </c>
      <c r="L1787" t="str">
        <f>RIGHT(H1787, LEN(H1787)-6)</f>
        <v>ACCH</v>
      </c>
      <c r="M1787">
        <f>IF(AND(NOT(K1786=K1787),J1786=J1787,I1786=I1787),M1786,IF(AND(NOT(K1787=K1788),J1787=J1788,I1787=I1788),M1785,IF(AND(NOT(K1786=K1785),J1786=J1785,I1786=I1785),M1786+1,IF(K1786=K1787,M1786,M1786+1))))</f>
        <v>81</v>
      </c>
      <c r="N1787" s="10"/>
      <c r="O1787" t="b">
        <f>IF(AND(NOT(K1786=K1787),J1786=J1787,I1786=I1787),TRUE,FALSE)</f>
        <v>0</v>
      </c>
      <c r="P1787" t="str">
        <f>IF(M1787=M1786,IF(NOT(P1786=""),P1786,IF(NOT(N1786=""),N1786,"")),IF(NOT(N1787=""),N1787,""))</f>
        <v/>
      </c>
      <c r="Q1787" t="str">
        <f>IF(M1787=M1788,IF(Q1788="",P1787,Q1788),P1787)</f>
        <v/>
      </c>
    </row>
    <row r="1788" spans="1:17">
      <c r="A1788" t="str">
        <f t="shared" si="27"/>
        <v>Anon_81</v>
      </c>
      <c r="B1788" s="10" t="s">
        <v>11</v>
      </c>
      <c r="C1788">
        <v>13730</v>
      </c>
      <c r="D1788" s="10" t="s">
        <v>12</v>
      </c>
      <c r="E1788" s="10" t="s">
        <v>24</v>
      </c>
      <c r="F1788" s="10" t="s">
        <v>14</v>
      </c>
      <c r="G1788" s="10" t="s">
        <v>15</v>
      </c>
      <c r="H1788" s="10" t="s">
        <v>121</v>
      </c>
      <c r="I1788" s="10" t="s">
        <v>782</v>
      </c>
      <c r="J1788" s="10" t="s">
        <v>17</v>
      </c>
      <c r="K1788" s="10" t="s">
        <v>18</v>
      </c>
      <c r="L1788" t="str">
        <f>RIGHT(H1788, LEN(H1788)-6)</f>
        <v>SSCH</v>
      </c>
      <c r="M1788">
        <f>IF(AND(NOT(K1787=K1788),J1787=J1788,I1787=I1788),M1787,IF(AND(NOT(K1788=K1789),J1788=J1789,I1788=I1789),M1786,IF(AND(NOT(K1787=K1786),J1787=J1786,I1787=I1786),M1787+1,IF(K1787=K1788,M1787,M1787+1))))</f>
        <v>81</v>
      </c>
      <c r="N1788" s="10"/>
      <c r="O1788" t="b">
        <f>IF(AND(NOT(K1787=K1788),J1787=J1788,I1787=I1788),TRUE,FALSE)</f>
        <v>0</v>
      </c>
      <c r="P1788" t="str">
        <f>IF(M1788=M1787,IF(NOT(P1787=""),P1787,IF(NOT(N1787=""),N1787,"")),IF(NOT(N1788=""),N1788,""))</f>
        <v/>
      </c>
      <c r="Q1788" t="str">
        <f>IF(M1788=M1789,IF(Q1789="",P1788,Q1789),P1788)</f>
        <v/>
      </c>
    </row>
    <row r="1789" spans="1:17">
      <c r="A1789" t="str">
        <f t="shared" si="27"/>
        <v>Anon_81</v>
      </c>
      <c r="B1789" s="10" t="s">
        <v>11</v>
      </c>
      <c r="C1789">
        <v>13746</v>
      </c>
      <c r="D1789" s="10" t="s">
        <v>30</v>
      </c>
      <c r="E1789" s="10" t="s">
        <v>24</v>
      </c>
      <c r="F1789" s="10" t="s">
        <v>14</v>
      </c>
      <c r="G1789" s="10" t="s">
        <v>15</v>
      </c>
      <c r="H1789" s="10" t="s">
        <v>88</v>
      </c>
      <c r="I1789" s="10" t="s">
        <v>738</v>
      </c>
      <c r="J1789" s="10" t="s">
        <v>241</v>
      </c>
      <c r="K1789" s="10" t="s">
        <v>18</v>
      </c>
      <c r="L1789" t="str">
        <f>RIGHT(H1789, LEN(H1789)-6)</f>
        <v>ACCH</v>
      </c>
      <c r="M1789">
        <f>IF(AND(NOT(K1788=K1789),J1788=J1789,I1788=I1789),M1788,IF(AND(NOT(K1789=K1790),J1789=J1790,I1789=I1790),M1787,IF(AND(NOT(K1788=K1787),J1788=J1787,I1788=I1787),M1788+1,IF(K1788=K1789,M1788,M1788+1))))</f>
        <v>81</v>
      </c>
      <c r="N1789" s="10"/>
      <c r="O1789" t="b">
        <f>IF(AND(NOT(K1788=K1789),J1788=J1789,I1788=I1789),TRUE,FALSE)</f>
        <v>0</v>
      </c>
      <c r="P1789" t="str">
        <f>IF(M1789=M1788,IF(NOT(P1788=""),P1788,IF(NOT(N1788=""),N1788,"")),IF(NOT(N1789=""),N1789,""))</f>
        <v/>
      </c>
      <c r="Q1789" t="str">
        <f>IF(M1789=M1790,IF(Q1790="",P1789,Q1790),P1789)</f>
        <v/>
      </c>
    </row>
    <row r="1790" spans="1:17">
      <c r="A1790" t="str">
        <f t="shared" si="27"/>
        <v>10672230</v>
      </c>
      <c r="B1790" s="10" t="s">
        <v>11</v>
      </c>
      <c r="C1790">
        <v>1086</v>
      </c>
      <c r="D1790" s="10" t="s">
        <v>93</v>
      </c>
      <c r="E1790" s="10" t="s">
        <v>13</v>
      </c>
      <c r="F1790" s="10" t="s">
        <v>281</v>
      </c>
      <c r="G1790" s="10" t="s">
        <v>15</v>
      </c>
      <c r="H1790" s="10" t="s">
        <v>94</v>
      </c>
      <c r="I1790" s="10" t="s">
        <v>762</v>
      </c>
      <c r="J1790" s="10"/>
      <c r="K1790" s="10" t="s">
        <v>38</v>
      </c>
      <c r="L1790" t="str">
        <f>RIGHT(H1790, LEN(H1790)-6)</f>
        <v>ACCH</v>
      </c>
      <c r="M1790">
        <f>IF(AND(NOT(K1789=K1790),J1789=J1790,I1789=I1790),M1789,IF(AND(NOT(K1790=K1791),J1790=J1791,I1790=I1791),M1788,IF(AND(NOT(K1789=K1788),J1789=J1788,I1789=I1788),M1789+1,IF(K1789=K1790,M1789,M1789+1))))</f>
        <v>82</v>
      </c>
      <c r="N1790" s="10" t="s">
        <v>361</v>
      </c>
      <c r="O1790" t="b">
        <f>IF(AND(NOT(K1789=K1790),J1789=J1790,I1789=I1790),TRUE,FALSE)</f>
        <v>0</v>
      </c>
      <c r="P1790" t="str">
        <f>IF(M1790=M1789,IF(NOT(P1789=""),P1789,IF(NOT(N1789=""),N1789,"")),IF(NOT(N1790=""),N1790,""))</f>
        <v>10672230</v>
      </c>
      <c r="Q1790" t="str">
        <f>IF(M1790=M1791,IF(Q1791="",P1790,Q1791),P1790)</f>
        <v>10672230</v>
      </c>
    </row>
    <row r="1791" spans="1:17">
      <c r="A1791" t="str">
        <f t="shared" si="27"/>
        <v>10672230</v>
      </c>
      <c r="B1791" s="10" t="s">
        <v>11</v>
      </c>
      <c r="C1791">
        <v>1087</v>
      </c>
      <c r="D1791" s="10" t="s">
        <v>128</v>
      </c>
      <c r="E1791" s="10" t="s">
        <v>13</v>
      </c>
      <c r="F1791" s="10" t="s">
        <v>14</v>
      </c>
      <c r="G1791" s="10" t="s">
        <v>15</v>
      </c>
      <c r="H1791" s="10" t="s">
        <v>94</v>
      </c>
      <c r="I1791" s="10" t="s">
        <v>762</v>
      </c>
      <c r="J1791" s="10" t="s">
        <v>272</v>
      </c>
      <c r="K1791" s="10" t="s">
        <v>38</v>
      </c>
      <c r="L1791" t="str">
        <f>RIGHT(H1791, LEN(H1791)-6)</f>
        <v>ACCH</v>
      </c>
      <c r="M1791">
        <f>IF(AND(NOT(K1790=K1791),J1790=J1791,I1790=I1791),M1790,IF(AND(NOT(K1791=K1792),J1791=J1792,I1791=I1792),M1789,IF(AND(NOT(K1790=K1789),J1790=J1789,I1790=I1789),M1790+1,IF(K1790=K1791,M1790,M1790+1))))</f>
        <v>82</v>
      </c>
      <c r="N1791" s="10"/>
      <c r="O1791" t="b">
        <f>IF(AND(NOT(K1790=K1791),J1790=J1791,I1790=I1791),TRUE,FALSE)</f>
        <v>0</v>
      </c>
      <c r="P1791" t="str">
        <f>IF(M1791=M1790,IF(NOT(P1790=""),P1790,IF(NOT(N1790=""),N1790,"")),IF(NOT(N1791=""),N1791,""))</f>
        <v>10672230</v>
      </c>
      <c r="Q1791" t="str">
        <f>IF(M1791=M1792,IF(Q1792="",P1791,Q1792),P1791)</f>
        <v>10672230</v>
      </c>
    </row>
    <row r="1792" spans="1:17">
      <c r="A1792" t="str">
        <f t="shared" si="27"/>
        <v>10672230</v>
      </c>
      <c r="B1792" s="10" t="s">
        <v>11</v>
      </c>
      <c r="C1792">
        <v>1100</v>
      </c>
      <c r="D1792" s="10" t="s">
        <v>12</v>
      </c>
      <c r="E1792" s="10" t="s">
        <v>13</v>
      </c>
      <c r="F1792" s="10" t="s">
        <v>14</v>
      </c>
      <c r="G1792" s="10" t="s">
        <v>15</v>
      </c>
      <c r="H1792" s="10" t="s">
        <v>41</v>
      </c>
      <c r="I1792" s="10" t="s">
        <v>745</v>
      </c>
      <c r="J1792" s="10" t="s">
        <v>265</v>
      </c>
      <c r="K1792" s="10" t="s">
        <v>38</v>
      </c>
      <c r="L1792" t="str">
        <f>RIGHT(H1792, LEN(H1792)-6)</f>
        <v>ACCH</v>
      </c>
      <c r="M1792">
        <f>IF(AND(NOT(K1791=K1792),J1791=J1792,I1791=I1792),M1791,IF(AND(NOT(K1792=K1793),J1792=J1793,I1792=I1793),M1790,IF(AND(NOT(K1791=K1790),J1791=J1790,I1791=I1790),M1791+1,IF(K1791=K1792,M1791,M1791+1))))</f>
        <v>82</v>
      </c>
      <c r="N1792" s="10"/>
      <c r="O1792" t="b">
        <f>IF(AND(NOT(K1791=K1792),J1791=J1792,I1791=I1792),TRUE,FALSE)</f>
        <v>0</v>
      </c>
      <c r="P1792" t="str">
        <f>IF(M1792=M1791,IF(NOT(P1791=""),P1791,IF(NOT(N1791=""),N1791,"")),IF(NOT(N1792=""),N1792,""))</f>
        <v>10672230</v>
      </c>
      <c r="Q1792" t="str">
        <f>IF(M1792=M1793,IF(Q1793="",P1792,Q1793),P1792)</f>
        <v>10672230</v>
      </c>
    </row>
    <row r="1793" spans="1:17">
      <c r="A1793" t="str">
        <f t="shared" si="27"/>
        <v>10672230</v>
      </c>
      <c r="B1793" s="10" t="s">
        <v>11</v>
      </c>
      <c r="C1793">
        <v>1130</v>
      </c>
      <c r="D1793" s="10" t="s">
        <v>87</v>
      </c>
      <c r="E1793" s="10" t="s">
        <v>13</v>
      </c>
      <c r="F1793" s="10" t="s">
        <v>14</v>
      </c>
      <c r="G1793" s="10" t="s">
        <v>15</v>
      </c>
      <c r="H1793" s="10" t="s">
        <v>88</v>
      </c>
      <c r="I1793" s="10" t="s">
        <v>738</v>
      </c>
      <c r="J1793" s="10" t="s">
        <v>17</v>
      </c>
      <c r="K1793" s="10" t="s">
        <v>38</v>
      </c>
      <c r="L1793" t="str">
        <f>RIGHT(H1793, LEN(H1793)-6)</f>
        <v>ACCH</v>
      </c>
      <c r="M1793">
        <f>IF(AND(NOT(K1792=K1793),J1792=J1793,I1792=I1793),M1792,IF(AND(NOT(K1793=K1794),J1793=J1794,I1793=I1794),M1791,IF(AND(NOT(K1792=K1791),J1792=J1791,I1792=I1791),M1792+1,IF(K1792=K1793,M1792,M1792+1))))</f>
        <v>82</v>
      </c>
      <c r="N1793" s="10"/>
      <c r="O1793" t="b">
        <f>IF(AND(NOT(K1792=K1793),J1792=J1793,I1792=I1793),TRUE,FALSE)</f>
        <v>0</v>
      </c>
      <c r="P1793" t="str">
        <f>IF(M1793=M1792,IF(NOT(P1792=""),P1792,IF(NOT(N1792=""),N1792,"")),IF(NOT(N1793=""),N1793,""))</f>
        <v>10672230</v>
      </c>
      <c r="Q1793" t="str">
        <f>IF(M1793=M1794,IF(Q1794="",P1793,Q1794),P1793)</f>
        <v>10672230</v>
      </c>
    </row>
    <row r="1794" spans="1:17">
      <c r="A1794" t="str">
        <f t="shared" si="27"/>
        <v>10672230</v>
      </c>
      <c r="B1794" s="10" t="s">
        <v>11</v>
      </c>
      <c r="C1794">
        <v>1220</v>
      </c>
      <c r="D1794" s="10" t="s">
        <v>12</v>
      </c>
      <c r="E1794" s="10" t="s">
        <v>13</v>
      </c>
      <c r="F1794" s="10" t="s">
        <v>14</v>
      </c>
      <c r="G1794" s="10" t="s">
        <v>15</v>
      </c>
      <c r="H1794" s="10" t="s">
        <v>104</v>
      </c>
      <c r="I1794" s="10" t="s">
        <v>720</v>
      </c>
      <c r="J1794" s="10" t="s">
        <v>241</v>
      </c>
      <c r="K1794" s="10" t="s">
        <v>38</v>
      </c>
      <c r="L1794" t="str">
        <f>RIGHT(H1794, LEN(H1794)-6)</f>
        <v>SCIH</v>
      </c>
      <c r="M1794">
        <f>IF(AND(NOT(K1793=K1794),J1793=J1794,I1793=I1794),M1793,IF(AND(NOT(K1794=K1795),J1794=J1795,I1794=I1795),M1792,IF(AND(NOT(K1793=K1792),J1793=J1792,I1793=I1792),M1793+1,IF(K1793=K1794,M1793,M1793+1))))</f>
        <v>82</v>
      </c>
      <c r="N1794" s="10"/>
      <c r="O1794" t="b">
        <f>IF(AND(NOT(K1793=K1794),J1793=J1794,I1793=I1794),TRUE,FALSE)</f>
        <v>0</v>
      </c>
      <c r="P1794" t="str">
        <f>IF(M1794=M1793,IF(NOT(P1793=""),P1793,IF(NOT(N1793=""),N1793,"")),IF(NOT(N1794=""),N1794,""))</f>
        <v>10672230</v>
      </c>
      <c r="Q1794" t="str">
        <f>IF(M1794=M1795,IF(Q1795="",P1794,Q1795),P1794)</f>
        <v>10672230</v>
      </c>
    </row>
    <row r="1795" spans="1:17">
      <c r="A1795" t="str">
        <f t="shared" ref="A1795:A1858" si="28">IF(LEN(Q1795)=8,Q1795,CONCATENATE("Anon_",M1795))</f>
        <v>10672230</v>
      </c>
      <c r="B1795" s="10" t="s">
        <v>11</v>
      </c>
      <c r="C1795">
        <v>13325</v>
      </c>
      <c r="D1795" s="10" t="s">
        <v>30</v>
      </c>
      <c r="E1795" s="10" t="s">
        <v>20</v>
      </c>
      <c r="F1795" s="10" t="s">
        <v>14</v>
      </c>
      <c r="G1795" s="10" t="s">
        <v>15</v>
      </c>
      <c r="H1795" s="10" t="s">
        <v>96</v>
      </c>
      <c r="I1795" s="10" t="s">
        <v>847</v>
      </c>
      <c r="J1795" s="10" t="s">
        <v>241</v>
      </c>
      <c r="K1795" s="10" t="s">
        <v>38</v>
      </c>
      <c r="L1795" t="str">
        <f>RIGHT(H1795, LEN(H1795)-6)</f>
        <v>ACCH</v>
      </c>
      <c r="M1795">
        <f>IF(AND(NOT(K1794=K1795),J1794=J1795,I1794=I1795),M1794,IF(AND(NOT(K1795=K1796),J1795=J1796,I1795=I1796),M1793,IF(AND(NOT(K1794=K1793),J1794=J1793,I1794=I1793),M1794+1,IF(K1794=K1795,M1794,M1794+1))))</f>
        <v>82</v>
      </c>
      <c r="N1795" s="10"/>
      <c r="O1795" t="b">
        <f>IF(AND(NOT(K1794=K1795),J1794=J1795,I1794=I1795),TRUE,FALSE)</f>
        <v>0</v>
      </c>
      <c r="P1795" t="str">
        <f>IF(M1795=M1794,IF(NOT(P1794=""),P1794,IF(NOT(N1794=""),N1794,"")),IF(NOT(N1795=""),N1795,""))</f>
        <v>10672230</v>
      </c>
      <c r="Q1795" t="str">
        <f>IF(M1795=M1796,IF(Q1796="",P1795,Q1796),P1795)</f>
        <v>10672230</v>
      </c>
    </row>
    <row r="1796" spans="1:17">
      <c r="A1796" t="str">
        <f t="shared" si="28"/>
        <v>10672230</v>
      </c>
      <c r="B1796" s="10" t="s">
        <v>11</v>
      </c>
      <c r="C1796">
        <v>13642</v>
      </c>
      <c r="D1796" s="10" t="s">
        <v>12</v>
      </c>
      <c r="E1796" s="10" t="s">
        <v>24</v>
      </c>
      <c r="F1796" s="10" t="s">
        <v>14</v>
      </c>
      <c r="G1796" s="10" t="s">
        <v>15</v>
      </c>
      <c r="H1796" s="10" t="s">
        <v>102</v>
      </c>
      <c r="I1796" s="10" t="s">
        <v>858</v>
      </c>
      <c r="J1796" s="10" t="s">
        <v>241</v>
      </c>
      <c r="K1796" s="10" t="s">
        <v>38</v>
      </c>
      <c r="L1796" t="str">
        <f>RIGHT(H1796, LEN(H1796)-6)</f>
        <v>SCIH</v>
      </c>
      <c r="M1796">
        <f>IF(AND(NOT(K1795=K1796),J1795=J1796,I1795=I1796),M1795,IF(AND(NOT(K1796=K1797),J1796=J1797,I1796=I1797),M1794,IF(AND(NOT(K1795=K1794),J1795=J1794,I1795=I1794),M1795+1,IF(K1795=K1796,M1795,M1795+1))))</f>
        <v>82</v>
      </c>
      <c r="N1796" s="10"/>
      <c r="O1796" t="b">
        <f>IF(AND(NOT(K1795=K1796),J1795=J1796,I1795=I1796),TRUE,FALSE)</f>
        <v>0</v>
      </c>
      <c r="P1796" t="str">
        <f>IF(M1796=M1795,IF(NOT(P1795=""),P1795,IF(NOT(N1795=""),N1795,"")),IF(NOT(N1796=""),N1796,""))</f>
        <v>10672230</v>
      </c>
      <c r="Q1796" t="str">
        <f>IF(M1796=M1797,IF(Q1797="",P1796,Q1797),P1796)</f>
        <v>10672230</v>
      </c>
    </row>
    <row r="1797" spans="1:17">
      <c r="A1797" t="str">
        <f t="shared" si="28"/>
        <v>10672230</v>
      </c>
      <c r="B1797" s="10" t="s">
        <v>11</v>
      </c>
      <c r="C1797">
        <v>13654</v>
      </c>
      <c r="D1797" s="10" t="s">
        <v>112</v>
      </c>
      <c r="E1797" s="10" t="s">
        <v>24</v>
      </c>
      <c r="F1797" s="10" t="s">
        <v>14</v>
      </c>
      <c r="G1797" s="10" t="s">
        <v>15</v>
      </c>
      <c r="H1797" s="10" t="s">
        <v>92</v>
      </c>
      <c r="I1797" s="10" t="s">
        <v>791</v>
      </c>
      <c r="J1797" s="10" t="s">
        <v>241</v>
      </c>
      <c r="K1797" s="10" t="s">
        <v>38</v>
      </c>
      <c r="L1797" t="str">
        <f>RIGHT(H1797, LEN(H1797)-6)</f>
        <v>ACCH</v>
      </c>
      <c r="M1797">
        <f>IF(AND(NOT(K1796=K1797),J1796=J1797,I1796=I1797),M1796,IF(AND(NOT(K1797=K1798),J1797=J1798,I1797=I1798),M1795,IF(AND(NOT(K1796=K1795),J1796=J1795,I1796=I1795),M1796+1,IF(K1796=K1797,M1796,M1796+1))))</f>
        <v>82</v>
      </c>
      <c r="N1797" s="10"/>
      <c r="O1797" t="b">
        <f>IF(AND(NOT(K1796=K1797),J1796=J1797,I1796=I1797),TRUE,FALSE)</f>
        <v>0</v>
      </c>
      <c r="P1797" t="str">
        <f>IF(M1797=M1796,IF(NOT(P1796=""),P1796,IF(NOT(N1796=""),N1796,"")),IF(NOT(N1797=""),N1797,""))</f>
        <v>10672230</v>
      </c>
      <c r="Q1797" t="str">
        <f>IF(M1797=M1798,IF(Q1798="",P1797,Q1798),P1797)</f>
        <v>10672230</v>
      </c>
    </row>
    <row r="1798" spans="1:17">
      <c r="A1798" t="str">
        <f t="shared" si="28"/>
        <v>10672230</v>
      </c>
      <c r="B1798" s="10" t="s">
        <v>11</v>
      </c>
      <c r="C1798">
        <v>13655</v>
      </c>
      <c r="D1798" s="10" t="s">
        <v>105</v>
      </c>
      <c r="E1798" s="10" t="s">
        <v>24</v>
      </c>
      <c r="F1798" s="10" t="s">
        <v>281</v>
      </c>
      <c r="G1798" s="10" t="s">
        <v>15</v>
      </c>
      <c r="H1798" s="10" t="s">
        <v>92</v>
      </c>
      <c r="I1798" s="10" t="s">
        <v>791</v>
      </c>
      <c r="J1798" s="10"/>
      <c r="K1798" s="10" t="s">
        <v>38</v>
      </c>
      <c r="L1798" t="str">
        <f>RIGHT(H1798, LEN(H1798)-6)</f>
        <v>ACCH</v>
      </c>
      <c r="M1798">
        <f>IF(AND(NOT(K1797=K1798),J1797=J1798,I1797=I1798),M1797,IF(AND(NOT(K1798=K1799),J1798=J1799,I1798=I1799),M1796,IF(AND(NOT(K1797=K1796),J1797=J1796,I1797=I1796),M1797+1,IF(K1797=K1798,M1797,M1797+1))))</f>
        <v>82</v>
      </c>
      <c r="N1798" s="10" t="s">
        <v>361</v>
      </c>
      <c r="O1798" t="b">
        <f>IF(AND(NOT(K1797=K1798),J1797=J1798,I1797=I1798),TRUE,FALSE)</f>
        <v>0</v>
      </c>
      <c r="P1798" t="str">
        <f>IF(M1798=M1797,IF(NOT(P1797=""),P1797,IF(NOT(N1797=""),N1797,"")),IF(NOT(N1798=""),N1798,""))</f>
        <v>10672230</v>
      </c>
      <c r="Q1798" t="str">
        <f>IF(M1798=M1799,IF(Q1799="",P1798,Q1799),P1798)</f>
        <v>10672230</v>
      </c>
    </row>
    <row r="1799" spans="1:17">
      <c r="A1799" t="str">
        <f t="shared" si="28"/>
        <v>10672230</v>
      </c>
      <c r="B1799" s="10" t="s">
        <v>11</v>
      </c>
      <c r="C1799">
        <v>13710</v>
      </c>
      <c r="D1799" s="10" t="s">
        <v>61</v>
      </c>
      <c r="E1799" s="10" t="s">
        <v>34</v>
      </c>
      <c r="F1799" s="10" t="s">
        <v>14</v>
      </c>
      <c r="G1799" s="10" t="s">
        <v>15</v>
      </c>
      <c r="H1799" s="10" t="s">
        <v>53</v>
      </c>
      <c r="I1799" s="10" t="s">
        <v>763</v>
      </c>
      <c r="J1799" s="10" t="s">
        <v>17</v>
      </c>
      <c r="K1799" s="10" t="s">
        <v>38</v>
      </c>
      <c r="L1799" t="str">
        <f>RIGHT(H1799, LEN(H1799)-6)</f>
        <v>ACCH</v>
      </c>
      <c r="M1799">
        <f>IF(AND(NOT(K1798=K1799),J1798=J1799,I1798=I1799),M1798,IF(AND(NOT(K1799=K1800),J1799=J1800,I1799=I1800),M1797,IF(AND(NOT(K1798=K1797),J1798=J1797,I1798=I1797),M1798+1,IF(K1798=K1799,M1798,M1798+1))))</f>
        <v>82</v>
      </c>
      <c r="N1799" s="10"/>
      <c r="O1799" t="b">
        <f>IF(AND(NOT(K1798=K1799),J1798=J1799,I1798=I1799),TRUE,FALSE)</f>
        <v>0</v>
      </c>
      <c r="P1799" t="str">
        <f>IF(M1799=M1798,IF(NOT(P1798=""),P1798,IF(NOT(N1798=""),N1798,"")),IF(NOT(N1799=""),N1799,""))</f>
        <v>10672230</v>
      </c>
      <c r="Q1799" t="str">
        <f>IF(M1799=M1800,IF(Q1800="",P1799,Q1800),P1799)</f>
        <v>10672230</v>
      </c>
    </row>
    <row r="1800" spans="1:17">
      <c r="A1800" t="str">
        <f t="shared" si="28"/>
        <v>10672230</v>
      </c>
      <c r="B1800" s="10" t="s">
        <v>11</v>
      </c>
      <c r="C1800">
        <v>13736</v>
      </c>
      <c r="D1800" s="10" t="s">
        <v>12</v>
      </c>
      <c r="E1800" s="10" t="s">
        <v>24</v>
      </c>
      <c r="F1800" s="10" t="s">
        <v>14</v>
      </c>
      <c r="G1800" s="10" t="s">
        <v>15</v>
      </c>
      <c r="H1800" s="10" t="s">
        <v>76</v>
      </c>
      <c r="I1800" s="10" t="s">
        <v>802</v>
      </c>
      <c r="J1800" s="10" t="s">
        <v>265</v>
      </c>
      <c r="K1800" s="10" t="s">
        <v>38</v>
      </c>
      <c r="L1800" t="str">
        <f>RIGHT(H1800, LEN(H1800)-6)</f>
        <v>ACCH</v>
      </c>
      <c r="M1800">
        <f>IF(AND(NOT(K1799=K1800),J1799=J1800,I1799=I1800),M1799,IF(AND(NOT(K1800=K1801),J1800=J1801,I1800=I1801),M1798,IF(AND(NOT(K1799=K1798),J1799=J1798,I1799=I1798),M1799+1,IF(K1799=K1800,M1799,M1799+1))))</f>
        <v>82</v>
      </c>
      <c r="N1800" s="10"/>
      <c r="O1800" t="b">
        <f>IF(AND(NOT(K1799=K1800),J1799=J1800,I1799=I1800),TRUE,FALSE)</f>
        <v>0</v>
      </c>
      <c r="P1800" t="str">
        <f>IF(M1800=M1799,IF(NOT(P1799=""),P1799,IF(NOT(N1799=""),N1799,"")),IF(NOT(N1800=""),N1800,""))</f>
        <v>10672230</v>
      </c>
      <c r="Q1800" t="str">
        <f>IF(M1800=M1801,IF(Q1801="",P1800,Q1801),P1800)</f>
        <v>10672230</v>
      </c>
    </row>
    <row r="1801" spans="1:17">
      <c r="A1801" t="str">
        <f t="shared" si="28"/>
        <v>10672230</v>
      </c>
      <c r="B1801" s="10" t="s">
        <v>11</v>
      </c>
      <c r="C1801">
        <v>13754</v>
      </c>
      <c r="D1801" s="10" t="s">
        <v>12</v>
      </c>
      <c r="E1801" s="10" t="s">
        <v>24</v>
      </c>
      <c r="F1801" s="10" t="s">
        <v>14</v>
      </c>
      <c r="G1801" s="10" t="s">
        <v>15</v>
      </c>
      <c r="H1801" s="10" t="s">
        <v>101</v>
      </c>
      <c r="I1801" s="10" t="s">
        <v>776</v>
      </c>
      <c r="J1801" s="10" t="s">
        <v>270</v>
      </c>
      <c r="K1801" s="10" t="s">
        <v>38</v>
      </c>
      <c r="L1801" t="str">
        <f>RIGHT(H1801, LEN(H1801)-6)</f>
        <v>SCIH</v>
      </c>
      <c r="M1801">
        <f>IF(AND(NOT(K1800=K1801),J1800=J1801,I1800=I1801),M1800,IF(AND(NOT(K1801=K1802),J1801=J1802,I1801=I1802),M1799,IF(AND(NOT(K1800=K1799),J1800=J1799,I1800=I1799),M1800+1,IF(K1800=K1801,M1800,M1800+1))))</f>
        <v>82</v>
      </c>
      <c r="N1801" s="10"/>
      <c r="O1801" t="b">
        <f>IF(AND(NOT(K1800=K1801),J1800=J1801,I1800=I1801),TRUE,FALSE)</f>
        <v>0</v>
      </c>
      <c r="P1801" t="str">
        <f>IF(M1801=M1800,IF(NOT(P1800=""),P1800,IF(NOT(N1800=""),N1800,"")),IF(NOT(N1801=""),N1801,""))</f>
        <v>10672230</v>
      </c>
      <c r="Q1801" t="str">
        <f>IF(M1801=M1802,IF(Q1802="",P1801,Q1802),P1801)</f>
        <v>10672230</v>
      </c>
    </row>
    <row r="1802" spans="1:17">
      <c r="A1802" t="str">
        <f t="shared" si="28"/>
        <v>Anon_83</v>
      </c>
      <c r="B1802" s="10" t="s">
        <v>11</v>
      </c>
      <c r="C1802">
        <v>1110</v>
      </c>
      <c r="D1802" s="10" t="s">
        <v>12</v>
      </c>
      <c r="E1802" s="10" t="s">
        <v>13</v>
      </c>
      <c r="F1802" s="10" t="s">
        <v>14</v>
      </c>
      <c r="G1802" s="10" t="s">
        <v>15</v>
      </c>
      <c r="H1802" s="10" t="s">
        <v>119</v>
      </c>
      <c r="I1802" s="10" t="s">
        <v>769</v>
      </c>
      <c r="J1802" s="10" t="s">
        <v>17</v>
      </c>
      <c r="K1802" s="10" t="s">
        <v>23</v>
      </c>
      <c r="L1802" t="str">
        <f>RIGHT(H1802, LEN(H1802)-6)</f>
        <v>ACCH</v>
      </c>
      <c r="M1802">
        <f>IF(AND(NOT(K1801=K1802),J1801=J1802,I1801=I1802),M1801,IF(AND(NOT(K1802=K1803),J1802=J1803,I1802=I1803),M1800,IF(AND(NOT(K1801=K1800),J1801=J1800,I1801=I1800),M1801+1,IF(K1801=K1802,M1801,M1801+1))))</f>
        <v>83</v>
      </c>
      <c r="N1802" s="10"/>
      <c r="O1802" t="b">
        <f>IF(AND(NOT(K1801=K1802),J1801=J1802,I1801=I1802),TRUE,FALSE)</f>
        <v>0</v>
      </c>
      <c r="P1802" t="str">
        <f>IF(M1802=M1801,IF(NOT(P1801=""),P1801,IF(NOT(N1801=""),N1801,"")),IF(NOT(N1802=""),N1802,""))</f>
        <v/>
      </c>
      <c r="Q1802" t="str">
        <f>IF(M1802=M1803,IF(Q1803="",P1802,Q1803),P1802)</f>
        <v/>
      </c>
    </row>
    <row r="1803" spans="1:17">
      <c r="A1803" t="str">
        <f t="shared" si="28"/>
        <v>Anon_83</v>
      </c>
      <c r="B1803" s="10" t="s">
        <v>11</v>
      </c>
      <c r="C1803">
        <v>1192</v>
      </c>
      <c r="D1803" s="10" t="s">
        <v>12</v>
      </c>
      <c r="E1803" s="10" t="s">
        <v>13</v>
      </c>
      <c r="F1803" s="10" t="s">
        <v>14</v>
      </c>
      <c r="G1803" s="10" t="s">
        <v>15</v>
      </c>
      <c r="H1803" s="10" t="s">
        <v>206</v>
      </c>
      <c r="I1803" s="10" t="s">
        <v>803</v>
      </c>
      <c r="J1803" s="10" t="s">
        <v>268</v>
      </c>
      <c r="K1803" s="10" t="s">
        <v>23</v>
      </c>
      <c r="L1803" t="str">
        <f>RIGHT(H1803, LEN(H1803)-6)</f>
        <v>HUMH</v>
      </c>
      <c r="M1803">
        <f>IF(AND(NOT(K1802=K1803),J1802=J1803,I1802=I1803),M1802,IF(AND(NOT(K1803=K1804),J1803=J1804,I1803=I1804),M1801,IF(AND(NOT(K1802=K1801),J1802=J1801,I1802=I1801),M1802+1,IF(K1802=K1803,M1802,M1802+1))))</f>
        <v>83</v>
      </c>
      <c r="N1803" s="10"/>
      <c r="O1803" t="b">
        <f>IF(AND(NOT(K1802=K1803),J1802=J1803,I1802=I1803),TRUE,FALSE)</f>
        <v>0</v>
      </c>
      <c r="P1803" t="str">
        <f>IF(M1803=M1802,IF(NOT(P1802=""),P1802,IF(NOT(N1802=""),N1802,"")),IF(NOT(N1803=""),N1803,""))</f>
        <v/>
      </c>
      <c r="Q1803" t="str">
        <f>IF(M1803=M1804,IF(Q1804="",P1803,Q1804),P1803)</f>
        <v/>
      </c>
    </row>
    <row r="1804" spans="1:17">
      <c r="A1804" t="str">
        <f t="shared" si="28"/>
        <v>Anon_83</v>
      </c>
      <c r="B1804" s="10" t="s">
        <v>11</v>
      </c>
      <c r="C1804">
        <v>1194</v>
      </c>
      <c r="D1804" s="10" t="s">
        <v>12</v>
      </c>
      <c r="E1804" s="10" t="s">
        <v>13</v>
      </c>
      <c r="F1804" s="10" t="s">
        <v>14</v>
      </c>
      <c r="G1804" s="10" t="s">
        <v>15</v>
      </c>
      <c r="H1804" s="10" t="s">
        <v>147</v>
      </c>
      <c r="I1804" s="10" t="s">
        <v>876</v>
      </c>
      <c r="J1804" s="10" t="s">
        <v>272</v>
      </c>
      <c r="K1804" s="10" t="s">
        <v>23</v>
      </c>
      <c r="L1804" t="str">
        <f>RIGHT(H1804, LEN(H1804)-6)</f>
        <v>HUMH</v>
      </c>
      <c r="M1804">
        <f>IF(AND(NOT(K1803=K1804),J1803=J1804,I1803=I1804),M1803,IF(AND(NOT(K1804=K1805),J1804=J1805,I1804=I1805),M1802,IF(AND(NOT(K1803=K1802),J1803=J1802,I1803=I1802),M1803+1,IF(K1803=K1804,M1803,M1803+1))))</f>
        <v>83</v>
      </c>
      <c r="N1804" s="10"/>
      <c r="O1804" t="b">
        <f>IF(AND(NOT(K1803=K1804),J1803=J1804,I1803=I1804),TRUE,FALSE)</f>
        <v>0</v>
      </c>
      <c r="P1804" t="str">
        <f>IF(M1804=M1803,IF(NOT(P1803=""),P1803,IF(NOT(N1803=""),N1803,"")),IF(NOT(N1804=""),N1804,""))</f>
        <v/>
      </c>
      <c r="Q1804" t="str">
        <f>IF(M1804=M1805,IF(Q1805="",P1804,Q1805),P1804)</f>
        <v/>
      </c>
    </row>
    <row r="1805" spans="1:17">
      <c r="A1805" t="str">
        <f t="shared" si="28"/>
        <v>Anon_83</v>
      </c>
      <c r="B1805" s="10" t="s">
        <v>11</v>
      </c>
      <c r="C1805">
        <v>1432</v>
      </c>
      <c r="D1805" s="10" t="s">
        <v>12</v>
      </c>
      <c r="E1805" s="10" t="s">
        <v>20</v>
      </c>
      <c r="F1805" s="10" t="s">
        <v>14</v>
      </c>
      <c r="G1805" s="10" t="s">
        <v>15</v>
      </c>
      <c r="H1805" s="10" t="s">
        <v>53</v>
      </c>
      <c r="I1805" s="10" t="s">
        <v>763</v>
      </c>
      <c r="J1805" s="10" t="s">
        <v>272</v>
      </c>
      <c r="K1805" s="10" t="s">
        <v>23</v>
      </c>
      <c r="L1805" t="str">
        <f>RIGHT(H1805, LEN(H1805)-6)</f>
        <v>ACCH</v>
      </c>
      <c r="M1805">
        <f>IF(AND(NOT(K1804=K1805),J1804=J1805,I1804=I1805),M1804,IF(AND(NOT(K1805=K1806),J1805=J1806,I1805=I1806),M1803,IF(AND(NOT(K1804=K1803),J1804=J1803,I1804=I1803),M1804+1,IF(K1804=K1805,M1804,M1804+1))))</f>
        <v>83</v>
      </c>
      <c r="N1805" s="10"/>
      <c r="O1805" t="b">
        <f>IF(AND(NOT(K1804=K1805),J1804=J1805,I1804=I1805),TRUE,FALSE)</f>
        <v>0</v>
      </c>
      <c r="P1805" t="str">
        <f>IF(M1805=M1804,IF(NOT(P1804=""),P1804,IF(NOT(N1804=""),N1804,"")),IF(NOT(N1805=""),N1805,""))</f>
        <v/>
      </c>
      <c r="Q1805" t="str">
        <f>IF(M1805=M1806,IF(Q1806="",P1805,Q1806),P1805)</f>
        <v/>
      </c>
    </row>
    <row r="1806" spans="1:17">
      <c r="A1806" t="str">
        <f t="shared" si="28"/>
        <v>Anon_83</v>
      </c>
      <c r="B1806" s="10" t="s">
        <v>11</v>
      </c>
      <c r="C1806">
        <v>1461</v>
      </c>
      <c r="D1806" s="10" t="s">
        <v>12</v>
      </c>
      <c r="E1806" s="10" t="s">
        <v>13</v>
      </c>
      <c r="F1806" s="10" t="s">
        <v>14</v>
      </c>
      <c r="G1806" s="10" t="s">
        <v>15</v>
      </c>
      <c r="H1806" s="10" t="s">
        <v>155</v>
      </c>
      <c r="I1806" s="10" t="s">
        <v>799</v>
      </c>
      <c r="J1806" s="10" t="s">
        <v>272</v>
      </c>
      <c r="K1806" s="10" t="s">
        <v>23</v>
      </c>
      <c r="L1806" t="str">
        <f>RIGHT(H1806, LEN(H1806)-6)</f>
        <v>HUMH</v>
      </c>
      <c r="M1806">
        <f>IF(AND(NOT(K1805=K1806),J1805=J1806,I1805=I1806),M1805,IF(AND(NOT(K1806=K1807),J1806=J1807,I1806=I1807),M1804,IF(AND(NOT(K1805=K1804),J1805=J1804,I1805=I1804),M1805+1,IF(K1805=K1806,M1805,M1805+1))))</f>
        <v>83</v>
      </c>
      <c r="N1806" s="10"/>
      <c r="O1806" t="b">
        <f>IF(AND(NOT(K1805=K1806),J1805=J1806,I1805=I1806),TRUE,FALSE)</f>
        <v>0</v>
      </c>
      <c r="P1806" t="str">
        <f>IF(M1806=M1805,IF(NOT(P1805=""),P1805,IF(NOT(N1805=""),N1805,"")),IF(NOT(N1806=""),N1806,""))</f>
        <v/>
      </c>
      <c r="Q1806" t="str">
        <f>IF(M1806=M1807,IF(Q1807="",P1806,Q1807),P1806)</f>
        <v/>
      </c>
    </row>
    <row r="1807" spans="1:17">
      <c r="A1807" t="str">
        <f t="shared" si="28"/>
        <v>Anon_83</v>
      </c>
      <c r="B1807" s="10" t="s">
        <v>11</v>
      </c>
      <c r="C1807">
        <v>13886</v>
      </c>
      <c r="D1807" s="10" t="s">
        <v>12</v>
      </c>
      <c r="E1807" s="10" t="s">
        <v>24</v>
      </c>
      <c r="F1807" s="10" t="s">
        <v>14</v>
      </c>
      <c r="G1807" s="10" t="s">
        <v>15</v>
      </c>
      <c r="H1807" s="10" t="s">
        <v>250</v>
      </c>
      <c r="I1807" s="10" t="s">
        <v>889</v>
      </c>
      <c r="J1807" s="10" t="s">
        <v>241</v>
      </c>
      <c r="K1807" s="10" t="s">
        <v>23</v>
      </c>
      <c r="L1807" t="str">
        <f>RIGHT(H1807, LEN(H1807)-6)</f>
        <v>HUMH</v>
      </c>
      <c r="M1807">
        <f>IF(AND(NOT(K1806=K1807),J1806=J1807,I1806=I1807),M1806,IF(AND(NOT(K1807=K1808),J1807=J1808,I1807=I1808),M1805,IF(AND(NOT(K1806=K1805),J1806=J1805,I1806=I1805),M1806+1,IF(K1806=K1807,M1806,M1806+1))))</f>
        <v>83</v>
      </c>
      <c r="N1807" s="10"/>
      <c r="O1807" t="b">
        <f>IF(AND(NOT(K1806=K1807),J1806=J1807,I1806=I1807),TRUE,FALSE)</f>
        <v>0</v>
      </c>
      <c r="P1807" t="str">
        <f>IF(M1807=M1806,IF(NOT(P1806=""),P1806,IF(NOT(N1806=""),N1806,"")),IF(NOT(N1807=""),N1807,""))</f>
        <v/>
      </c>
      <c r="Q1807" t="str">
        <f>IF(M1807=M1808,IF(Q1808="",P1807,Q1808),P1807)</f>
        <v/>
      </c>
    </row>
    <row r="1808" spans="1:17">
      <c r="A1808" t="str">
        <f t="shared" si="28"/>
        <v>Anon_83</v>
      </c>
      <c r="B1808" s="10" t="s">
        <v>11</v>
      </c>
      <c r="C1808">
        <v>13922</v>
      </c>
      <c r="D1808" s="10" t="s">
        <v>12</v>
      </c>
      <c r="E1808" s="10" t="s">
        <v>24</v>
      </c>
      <c r="F1808" s="10" t="s">
        <v>14</v>
      </c>
      <c r="G1808" s="10" t="s">
        <v>15</v>
      </c>
      <c r="H1808" s="10" t="s">
        <v>62</v>
      </c>
      <c r="I1808" s="10" t="s">
        <v>632</v>
      </c>
      <c r="J1808" s="10" t="s">
        <v>272</v>
      </c>
      <c r="K1808" s="10" t="s">
        <v>23</v>
      </c>
      <c r="L1808" t="str">
        <f>RIGHT(H1808, LEN(H1808)-6)</f>
        <v>HUMH</v>
      </c>
      <c r="M1808">
        <f>IF(AND(NOT(K1807=K1808),J1807=J1808,I1807=I1808),M1807,IF(AND(NOT(K1808=K1809),J1808=J1809,I1808=I1809),M1806,IF(AND(NOT(K1807=K1806),J1807=J1806,I1807=I1806),M1807+1,IF(K1807=K1808,M1807,M1807+1))))</f>
        <v>83</v>
      </c>
      <c r="N1808" s="10"/>
      <c r="O1808" t="b">
        <f>IF(AND(NOT(K1807=K1808),J1807=J1808,I1807=I1808),TRUE,FALSE)</f>
        <v>0</v>
      </c>
      <c r="P1808" t="str">
        <f>IF(M1808=M1807,IF(NOT(P1807=""),P1807,IF(NOT(N1807=""),N1807,"")),IF(NOT(N1808=""),N1808,""))</f>
        <v/>
      </c>
      <c r="Q1808" t="str">
        <f>IF(M1808=M1809,IF(Q1809="",P1808,Q1809),P1808)</f>
        <v/>
      </c>
    </row>
    <row r="1809" spans="1:17">
      <c r="A1809" t="str">
        <f t="shared" si="28"/>
        <v>Anon_83</v>
      </c>
      <c r="B1809" s="10" t="s">
        <v>11</v>
      </c>
      <c r="C1809">
        <v>14131</v>
      </c>
      <c r="D1809" s="10" t="s">
        <v>12</v>
      </c>
      <c r="E1809" s="10" t="s">
        <v>24</v>
      </c>
      <c r="F1809" s="10" t="s">
        <v>14</v>
      </c>
      <c r="G1809" s="10" t="s">
        <v>15</v>
      </c>
      <c r="H1809" s="10" t="s">
        <v>158</v>
      </c>
      <c r="I1809" s="10" t="s">
        <v>159</v>
      </c>
      <c r="J1809" s="10" t="s">
        <v>268</v>
      </c>
      <c r="K1809" s="10" t="s">
        <v>23</v>
      </c>
      <c r="L1809" t="str">
        <f>RIGHT(H1809, LEN(H1809)-6)</f>
        <v>CICY</v>
      </c>
      <c r="M1809">
        <f>IF(AND(NOT(K1808=K1809),J1808=J1809,I1808=I1809),M1808,IF(AND(NOT(K1809=K1810),J1809=J1810,I1809=I1810),M1807,IF(AND(NOT(K1808=K1807),J1808=J1807,I1808=I1807),M1808+1,IF(K1808=K1809,M1808,M1808+1))))</f>
        <v>83</v>
      </c>
      <c r="N1809" s="10"/>
      <c r="O1809" t="b">
        <f>IF(AND(NOT(K1808=K1809),J1808=J1809,I1808=I1809),TRUE,FALSE)</f>
        <v>0</v>
      </c>
      <c r="P1809" t="str">
        <f>IF(M1809=M1808,IF(NOT(P1808=""),P1808,IF(NOT(N1808=""),N1808,"")),IF(NOT(N1809=""),N1809,""))</f>
        <v/>
      </c>
      <c r="Q1809" t="str">
        <f>IF(M1809=M1810,IF(Q1810="",P1809,Q1810),P1809)</f>
        <v/>
      </c>
    </row>
    <row r="1810" spans="1:17">
      <c r="A1810" t="str">
        <f t="shared" si="28"/>
        <v>Anon_83</v>
      </c>
      <c r="B1810" s="10" t="s">
        <v>11</v>
      </c>
      <c r="C1810">
        <v>14133</v>
      </c>
      <c r="D1810" s="10" t="s">
        <v>12</v>
      </c>
      <c r="E1810" s="10" t="s">
        <v>24</v>
      </c>
      <c r="F1810" s="10" t="s">
        <v>14</v>
      </c>
      <c r="G1810" s="10" t="s">
        <v>15</v>
      </c>
      <c r="H1810" s="10" t="s">
        <v>133</v>
      </c>
      <c r="I1810" s="10" t="s">
        <v>134</v>
      </c>
      <c r="J1810" s="10"/>
      <c r="K1810" s="10" t="s">
        <v>23</v>
      </c>
      <c r="L1810" t="str">
        <f>RIGHT(H1810, LEN(H1810)-6)</f>
        <v>CICY</v>
      </c>
      <c r="M1810">
        <f>IF(AND(NOT(K1809=K1810),J1809=J1810,I1809=I1810),M1809,IF(AND(NOT(K1810=K1811),J1810=J1811,I1810=I1811),M1808,IF(AND(NOT(K1809=K1808),J1809=J1808,I1809=I1808),M1809+1,IF(K1809=K1810,M1809,M1809+1))))</f>
        <v>83</v>
      </c>
      <c r="N1810" s="10"/>
      <c r="O1810" t="b">
        <f>IF(AND(NOT(K1809=K1810),J1809=J1810,I1809=I1810),TRUE,FALSE)</f>
        <v>0</v>
      </c>
      <c r="P1810" t="str">
        <f>IF(M1810=M1809,IF(NOT(P1809=""),P1809,IF(NOT(N1809=""),N1809,"")),IF(NOT(N1810=""),N1810,""))</f>
        <v/>
      </c>
      <c r="Q1810" t="str">
        <f>IF(M1810=M1811,IF(Q1811="",P1810,Q1811),P1810)</f>
        <v/>
      </c>
    </row>
    <row r="1811" spans="1:17">
      <c r="A1811" t="str">
        <f t="shared" si="28"/>
        <v>Anon_83</v>
      </c>
      <c r="B1811" s="10" t="s">
        <v>11</v>
      </c>
      <c r="C1811">
        <v>14196</v>
      </c>
      <c r="D1811" s="10" t="s">
        <v>12</v>
      </c>
      <c r="E1811" s="10" t="s">
        <v>34</v>
      </c>
      <c r="F1811" s="10" t="s">
        <v>14</v>
      </c>
      <c r="G1811" s="10" t="s">
        <v>15</v>
      </c>
      <c r="H1811" s="10" t="s">
        <v>36</v>
      </c>
      <c r="I1811" s="10" t="s">
        <v>37</v>
      </c>
      <c r="J1811" s="10" t="s">
        <v>272</v>
      </c>
      <c r="K1811" s="10" t="s">
        <v>23</v>
      </c>
      <c r="L1811" t="str">
        <f>RIGHT(H1811, LEN(H1811)-6)</f>
        <v>CICY</v>
      </c>
      <c r="M1811">
        <f>IF(AND(NOT(K1810=K1811),J1810=J1811,I1810=I1811),M1810,IF(AND(NOT(K1811=K1812),J1811=J1812,I1811=I1812),M1809,IF(AND(NOT(K1810=K1809),J1810=J1809,I1810=I1809),M1810+1,IF(K1810=K1811,M1810,M1810+1))))</f>
        <v>83</v>
      </c>
      <c r="N1811" s="10"/>
      <c r="O1811" t="b">
        <f>IF(AND(NOT(K1810=K1811),J1810=J1811,I1810=I1811),TRUE,FALSE)</f>
        <v>0</v>
      </c>
      <c r="P1811" t="str">
        <f>IF(M1811=M1810,IF(NOT(P1810=""),P1810,IF(NOT(N1810=""),N1810,"")),IF(NOT(N1811=""),N1811,""))</f>
        <v/>
      </c>
      <c r="Q1811" t="str">
        <f>IF(M1811=M1812,IF(Q1812="",P1811,Q1812),P1811)</f>
        <v/>
      </c>
    </row>
    <row r="1812" spans="1:17">
      <c r="A1812" t="str">
        <f t="shared" si="28"/>
        <v>Anon_83</v>
      </c>
      <c r="B1812" s="10" t="s">
        <v>11</v>
      </c>
      <c r="C1812">
        <v>14199</v>
      </c>
      <c r="D1812" s="10" t="s">
        <v>12</v>
      </c>
      <c r="E1812" s="10" t="s">
        <v>34</v>
      </c>
      <c r="F1812" s="10" t="s">
        <v>14</v>
      </c>
      <c r="G1812" s="10" t="s">
        <v>15</v>
      </c>
      <c r="H1812" s="10" t="s">
        <v>133</v>
      </c>
      <c r="I1812" s="10" t="s">
        <v>134</v>
      </c>
      <c r="J1812" s="10" t="s">
        <v>265</v>
      </c>
      <c r="K1812" s="10" t="s">
        <v>23</v>
      </c>
      <c r="L1812" t="str">
        <f>RIGHT(H1812, LEN(H1812)-6)</f>
        <v>CICY</v>
      </c>
      <c r="M1812">
        <f>IF(AND(NOT(K1811=K1812),J1811=J1812,I1811=I1812),M1811,IF(AND(NOT(K1812=K1813),J1812=J1813,I1812=I1813),M1810,IF(AND(NOT(K1811=K1810),J1811=J1810,I1811=I1810),M1811+1,IF(K1811=K1812,M1811,M1811+1))))</f>
        <v>83</v>
      </c>
      <c r="N1812" s="10"/>
      <c r="O1812" t="b">
        <f>IF(AND(NOT(K1811=K1812),J1811=J1812,I1811=I1812),TRUE,FALSE)</f>
        <v>0</v>
      </c>
      <c r="P1812" t="str">
        <f>IF(M1812=M1811,IF(NOT(P1811=""),P1811,IF(NOT(N1811=""),N1811,"")),IF(NOT(N1812=""),N1812,""))</f>
        <v/>
      </c>
      <c r="Q1812" t="str">
        <f>IF(M1812=M1813,IF(Q1813="",P1812,Q1813),P1812)</f>
        <v/>
      </c>
    </row>
    <row r="1813" spans="1:17">
      <c r="A1813" t="str">
        <f t="shared" si="28"/>
        <v>Anon_83</v>
      </c>
      <c r="B1813" s="10" t="s">
        <v>11</v>
      </c>
      <c r="C1813">
        <v>17267</v>
      </c>
      <c r="D1813" s="10" t="s">
        <v>12</v>
      </c>
      <c r="E1813" s="10" t="s">
        <v>34</v>
      </c>
      <c r="F1813" s="10" t="s">
        <v>14</v>
      </c>
      <c r="G1813" s="10" t="s">
        <v>15</v>
      </c>
      <c r="H1813" s="10" t="s">
        <v>259</v>
      </c>
      <c r="I1813" s="10" t="s">
        <v>870</v>
      </c>
      <c r="J1813" s="10" t="s">
        <v>277</v>
      </c>
      <c r="K1813" s="10" t="s">
        <v>23</v>
      </c>
      <c r="L1813" t="str">
        <f>RIGHT(H1813, LEN(H1813)-6)</f>
        <v>ACCH</v>
      </c>
      <c r="M1813">
        <f>IF(AND(NOT(K1812=K1813),J1812=J1813,I1812=I1813),M1812,IF(AND(NOT(K1813=K1814),J1813=J1814,I1813=I1814),M1811,IF(AND(NOT(K1812=K1811),J1812=J1811,I1812=I1811),M1812+1,IF(K1812=K1813,M1812,M1812+1))))</f>
        <v>83</v>
      </c>
      <c r="N1813" s="10"/>
      <c r="O1813" t="b">
        <f>IF(AND(NOT(K1812=K1813),J1812=J1813,I1812=I1813),TRUE,FALSE)</f>
        <v>0</v>
      </c>
      <c r="P1813" t="str">
        <f>IF(M1813=M1812,IF(NOT(P1812=""),P1812,IF(NOT(N1812=""),N1812,"")),IF(NOT(N1813=""),N1813,""))</f>
        <v/>
      </c>
      <c r="Q1813" t="str">
        <f>IF(M1813=M1814,IF(Q1814="",P1813,Q1814),P1813)</f>
        <v/>
      </c>
    </row>
    <row r="1814" spans="1:17">
      <c r="A1814" t="str">
        <f t="shared" si="28"/>
        <v>10231706</v>
      </c>
      <c r="B1814" s="10" t="s">
        <v>11</v>
      </c>
      <c r="C1814">
        <v>1143</v>
      </c>
      <c r="D1814" s="10" t="s">
        <v>12</v>
      </c>
      <c r="E1814" s="10" t="s">
        <v>13</v>
      </c>
      <c r="F1814" s="10" t="s">
        <v>14</v>
      </c>
      <c r="G1814" s="10" t="s">
        <v>15</v>
      </c>
      <c r="H1814" s="10" t="s">
        <v>77</v>
      </c>
      <c r="I1814" s="10" t="s">
        <v>798</v>
      </c>
      <c r="J1814" s="10" t="s">
        <v>272</v>
      </c>
      <c r="K1814" s="10" t="s">
        <v>18</v>
      </c>
      <c r="L1814" t="str">
        <f>RIGHT(H1814, LEN(H1814)-6)</f>
        <v>ACCH</v>
      </c>
      <c r="M1814">
        <f>IF(AND(NOT(K1813=K1814),J1813=J1814,I1813=I1814),M1813,IF(AND(NOT(K1814=K1815),J1814=J1815,I1814=I1815),M1812,IF(AND(NOT(K1813=K1812),J1813=J1812,I1813=I1812),M1813+1,IF(K1813=K1814,M1813,M1813+1))))</f>
        <v>84</v>
      </c>
      <c r="N1814" s="10"/>
      <c r="O1814" t="b">
        <f>IF(AND(NOT(K1813=K1814),J1813=J1814,I1813=I1814),TRUE,FALSE)</f>
        <v>0</v>
      </c>
      <c r="P1814" t="str">
        <f>IF(M1814=M1813,IF(NOT(P1813=""),P1813,IF(NOT(N1813=""),N1813,"")),IF(NOT(N1814=""),N1814,""))</f>
        <v/>
      </c>
      <c r="Q1814" t="str">
        <f>IF(M1814=M1815,IF(Q1815="",P1814,Q1815),P1814)</f>
        <v>10231706</v>
      </c>
    </row>
    <row r="1815" spans="1:17">
      <c r="A1815" t="str">
        <f t="shared" si="28"/>
        <v>10231706</v>
      </c>
      <c r="B1815" s="10" t="s">
        <v>11</v>
      </c>
      <c r="C1815">
        <v>1194</v>
      </c>
      <c r="D1815" s="10" t="s">
        <v>12</v>
      </c>
      <c r="E1815" s="10" t="s">
        <v>13</v>
      </c>
      <c r="F1815" s="10" t="s">
        <v>14</v>
      </c>
      <c r="G1815" s="10" t="s">
        <v>15</v>
      </c>
      <c r="H1815" s="10" t="s">
        <v>147</v>
      </c>
      <c r="I1815" s="10" t="s">
        <v>876</v>
      </c>
      <c r="J1815" s="10" t="s">
        <v>241</v>
      </c>
      <c r="K1815" s="10" t="s">
        <v>18</v>
      </c>
      <c r="L1815" t="str">
        <f>RIGHT(H1815, LEN(H1815)-6)</f>
        <v>HUMH</v>
      </c>
      <c r="M1815">
        <f>IF(AND(NOT(K1814=K1815),J1814=J1815,I1814=I1815),M1814,IF(AND(NOT(K1815=K1816),J1815=J1816,I1815=I1816),M1813,IF(AND(NOT(K1814=K1813),J1814=J1813,I1814=I1813),M1814+1,IF(K1814=K1815,M1814,M1814+1))))</f>
        <v>84</v>
      </c>
      <c r="N1815" s="10"/>
      <c r="O1815" t="b">
        <f>IF(AND(NOT(K1814=K1815),J1814=J1815,I1814=I1815),TRUE,FALSE)</f>
        <v>0</v>
      </c>
      <c r="P1815" t="str">
        <f>IF(M1815=M1814,IF(NOT(P1814=""),P1814,IF(NOT(N1814=""),N1814,"")),IF(NOT(N1815=""),N1815,""))</f>
        <v/>
      </c>
      <c r="Q1815" t="str">
        <f>IF(M1815=M1816,IF(Q1816="",P1815,Q1816),P1815)</f>
        <v>10231706</v>
      </c>
    </row>
    <row r="1816" spans="1:17">
      <c r="A1816" t="str">
        <f t="shared" si="28"/>
        <v>10231706</v>
      </c>
      <c r="B1816" s="10" t="s">
        <v>11</v>
      </c>
      <c r="C1816">
        <v>1337</v>
      </c>
      <c r="D1816" s="10" t="s">
        <v>12</v>
      </c>
      <c r="E1816" s="10" t="s">
        <v>13</v>
      </c>
      <c r="F1816" s="10" t="s">
        <v>14</v>
      </c>
      <c r="G1816" s="10" t="s">
        <v>15</v>
      </c>
      <c r="H1816" s="10" t="s">
        <v>154</v>
      </c>
      <c r="I1816" s="10" t="s">
        <v>890</v>
      </c>
      <c r="J1816" s="10" t="s">
        <v>17</v>
      </c>
      <c r="K1816" s="10" t="s">
        <v>18</v>
      </c>
      <c r="L1816" t="str">
        <f>RIGHT(H1816, LEN(H1816)-6)</f>
        <v>ACCH</v>
      </c>
      <c r="M1816">
        <f>IF(AND(NOT(K1815=K1816),J1815=J1816,I1815=I1816),M1815,IF(AND(NOT(K1816=K1817),J1816=J1817,I1816=I1817),M1814,IF(AND(NOT(K1815=K1814),J1815=J1814,I1815=I1814),M1815+1,IF(K1815=K1816,M1815,M1815+1))))</f>
        <v>84</v>
      </c>
      <c r="N1816" s="10"/>
      <c r="O1816" t="b">
        <f>IF(AND(NOT(K1815=K1816),J1815=J1816,I1815=I1816),TRUE,FALSE)</f>
        <v>0</v>
      </c>
      <c r="P1816" t="str">
        <f>IF(M1816=M1815,IF(NOT(P1815=""),P1815,IF(NOT(N1815=""),N1815,"")),IF(NOT(N1816=""),N1816,""))</f>
        <v/>
      </c>
      <c r="Q1816" t="str">
        <f>IF(M1816=M1817,IF(Q1817="",P1816,Q1817),P1816)</f>
        <v>10231706</v>
      </c>
    </row>
    <row r="1817" spans="1:17">
      <c r="A1817" t="str">
        <f t="shared" si="28"/>
        <v>10231706</v>
      </c>
      <c r="B1817" s="10" t="s">
        <v>11</v>
      </c>
      <c r="C1817">
        <v>1445</v>
      </c>
      <c r="D1817" s="10" t="s">
        <v>12</v>
      </c>
      <c r="E1817" s="10" t="s">
        <v>20</v>
      </c>
      <c r="F1817" s="10" t="s">
        <v>14</v>
      </c>
      <c r="G1817" s="10" t="s">
        <v>15</v>
      </c>
      <c r="H1817" s="10" t="s">
        <v>36</v>
      </c>
      <c r="I1817" s="10" t="s">
        <v>37</v>
      </c>
      <c r="J1817" s="10" t="s">
        <v>272</v>
      </c>
      <c r="K1817" s="10" t="s">
        <v>18</v>
      </c>
      <c r="L1817" t="str">
        <f>RIGHT(H1817, LEN(H1817)-6)</f>
        <v>CICY</v>
      </c>
      <c r="M1817">
        <f>IF(AND(NOT(K1816=K1817),J1816=J1817,I1816=I1817),M1816,IF(AND(NOT(K1817=K1818),J1817=J1818,I1817=I1818),M1815,IF(AND(NOT(K1816=K1815),J1816=J1815,I1816=I1815),M1816+1,IF(K1816=K1817,M1816,M1816+1))))</f>
        <v>84</v>
      </c>
      <c r="N1817" s="10"/>
      <c r="O1817" t="b">
        <f>IF(AND(NOT(K1816=K1817),J1816=J1817,I1816=I1817),TRUE,FALSE)</f>
        <v>0</v>
      </c>
      <c r="P1817" t="str">
        <f>IF(M1817=M1816,IF(NOT(P1816=""),P1816,IF(NOT(N1816=""),N1816,"")),IF(NOT(N1817=""),N1817,""))</f>
        <v/>
      </c>
      <c r="Q1817" t="str">
        <f>IF(M1817=M1818,IF(Q1818="",P1817,Q1818),P1817)</f>
        <v>10231706</v>
      </c>
    </row>
    <row r="1818" spans="1:17">
      <c r="A1818" t="str">
        <f t="shared" si="28"/>
        <v>10231706</v>
      </c>
      <c r="B1818" s="10" t="s">
        <v>11</v>
      </c>
      <c r="C1818">
        <v>1461</v>
      </c>
      <c r="D1818" s="10" t="s">
        <v>12</v>
      </c>
      <c r="E1818" s="10" t="s">
        <v>13</v>
      </c>
      <c r="F1818" s="10" t="s">
        <v>14</v>
      </c>
      <c r="G1818" s="10" t="s">
        <v>15</v>
      </c>
      <c r="H1818" s="10" t="s">
        <v>155</v>
      </c>
      <c r="I1818" s="10" t="s">
        <v>799</v>
      </c>
      <c r="J1818" s="10" t="s">
        <v>17</v>
      </c>
      <c r="K1818" s="10" t="s">
        <v>18</v>
      </c>
      <c r="L1818" t="str">
        <f>RIGHT(H1818, LEN(H1818)-6)</f>
        <v>HUMH</v>
      </c>
      <c r="M1818">
        <f>IF(AND(NOT(K1817=K1818),J1817=J1818,I1817=I1818),M1817,IF(AND(NOT(K1818=K1819),J1818=J1819,I1818=I1819),M1816,IF(AND(NOT(K1817=K1816),J1817=J1816,I1817=I1816),M1817+1,IF(K1817=K1818,M1817,M1817+1))))</f>
        <v>84</v>
      </c>
      <c r="N1818" s="10"/>
      <c r="O1818" t="b">
        <f>IF(AND(NOT(K1817=K1818),J1817=J1818,I1817=I1818),TRUE,FALSE)</f>
        <v>0</v>
      </c>
      <c r="P1818" t="str">
        <f>IF(M1818=M1817,IF(NOT(P1817=""),P1817,IF(NOT(N1817=""),N1817,"")),IF(NOT(N1818=""),N1818,""))</f>
        <v/>
      </c>
      <c r="Q1818" t="str">
        <f>IF(M1818=M1819,IF(Q1819="",P1818,Q1819),P1818)</f>
        <v>10231706</v>
      </c>
    </row>
    <row r="1819" spans="1:17">
      <c r="A1819" t="str">
        <f t="shared" si="28"/>
        <v>10231706</v>
      </c>
      <c r="B1819" s="10" t="s">
        <v>11</v>
      </c>
      <c r="C1819">
        <v>1721</v>
      </c>
      <c r="D1819" s="10" t="s">
        <v>12</v>
      </c>
      <c r="E1819" s="10" t="s">
        <v>20</v>
      </c>
      <c r="F1819" s="10" t="s">
        <v>281</v>
      </c>
      <c r="G1819" s="10" t="s">
        <v>15</v>
      </c>
      <c r="H1819" s="10" t="s">
        <v>158</v>
      </c>
      <c r="I1819" s="10" t="s">
        <v>159</v>
      </c>
      <c r="J1819" s="10"/>
      <c r="K1819" s="10" t="s">
        <v>18</v>
      </c>
      <c r="L1819" t="str">
        <f>RIGHT(H1819, LEN(H1819)-6)</f>
        <v>CICY</v>
      </c>
      <c r="M1819">
        <f>IF(AND(NOT(K1818=K1819),J1818=J1819,I1818=I1819),M1818,IF(AND(NOT(K1819=K1820),J1819=J1820,I1819=I1820),M1817,IF(AND(NOT(K1818=K1817),J1818=J1817,I1818=I1817),M1818+1,IF(K1818=K1819,M1818,M1818+1))))</f>
        <v>84</v>
      </c>
      <c r="N1819" s="10" t="s">
        <v>362</v>
      </c>
      <c r="O1819" t="b">
        <f>IF(AND(NOT(K1818=K1819),J1818=J1819,I1818=I1819),TRUE,FALSE)</f>
        <v>0</v>
      </c>
      <c r="P1819" t="str">
        <f>IF(M1819=M1818,IF(NOT(P1818=""),P1818,IF(NOT(N1818=""),N1818,"")),IF(NOT(N1819=""),N1819,""))</f>
        <v/>
      </c>
      <c r="Q1819" t="str">
        <f>IF(M1819=M1820,IF(Q1820="",P1819,Q1820),P1819)</f>
        <v>10231706</v>
      </c>
    </row>
    <row r="1820" spans="1:17">
      <c r="A1820" t="str">
        <f t="shared" si="28"/>
        <v>10231706</v>
      </c>
      <c r="B1820" s="10" t="s">
        <v>11</v>
      </c>
      <c r="C1820">
        <v>8401</v>
      </c>
      <c r="D1820" s="10" t="s">
        <v>12</v>
      </c>
      <c r="E1820" s="10" t="s">
        <v>13</v>
      </c>
      <c r="F1820" s="10" t="s">
        <v>281</v>
      </c>
      <c r="G1820" s="10" t="s">
        <v>15</v>
      </c>
      <c r="H1820" s="10" t="s">
        <v>36</v>
      </c>
      <c r="I1820" s="10" t="s">
        <v>37</v>
      </c>
      <c r="J1820" s="10"/>
      <c r="K1820" s="10" t="s">
        <v>18</v>
      </c>
      <c r="L1820" t="str">
        <f>RIGHT(H1820, LEN(H1820)-6)</f>
        <v>CICY</v>
      </c>
      <c r="M1820">
        <f>IF(AND(NOT(K1819=K1820),J1819=J1820,I1819=I1820),M1819,IF(AND(NOT(K1820=K1821),J1820=J1821,I1820=I1821),M1818,IF(AND(NOT(K1819=K1818),J1819=J1818,I1819=I1818),M1819+1,IF(K1819=K1820,M1819,M1819+1))))</f>
        <v>84</v>
      </c>
      <c r="N1820" s="10" t="s">
        <v>362</v>
      </c>
      <c r="O1820" t="b">
        <f>IF(AND(NOT(K1819=K1820),J1819=J1820,I1819=I1820),TRUE,FALSE)</f>
        <v>0</v>
      </c>
      <c r="P1820" t="str">
        <f>IF(M1820=M1819,IF(NOT(P1819=""),P1819,IF(NOT(N1819=""),N1819,"")),IF(NOT(N1820=""),N1820,""))</f>
        <v>10231706</v>
      </c>
      <c r="Q1820" t="str">
        <f>IF(M1820=M1821,IF(Q1821="",P1820,Q1821),P1820)</f>
        <v>10231706</v>
      </c>
    </row>
    <row r="1821" spans="1:17">
      <c r="A1821" t="str">
        <f t="shared" si="28"/>
        <v>10231706</v>
      </c>
      <c r="B1821" s="10" t="s">
        <v>11</v>
      </c>
      <c r="C1821">
        <v>13901</v>
      </c>
      <c r="D1821" s="10" t="s">
        <v>12</v>
      </c>
      <c r="E1821" s="10" t="s">
        <v>24</v>
      </c>
      <c r="F1821" s="10" t="s">
        <v>14</v>
      </c>
      <c r="G1821" s="10" t="s">
        <v>15</v>
      </c>
      <c r="H1821" s="10" t="s">
        <v>156</v>
      </c>
      <c r="I1821" s="10" t="s">
        <v>891</v>
      </c>
      <c r="J1821" s="10" t="s">
        <v>17</v>
      </c>
      <c r="K1821" s="10" t="s">
        <v>18</v>
      </c>
      <c r="L1821" t="str">
        <f>RIGHT(H1821, LEN(H1821)-6)</f>
        <v>SSCH</v>
      </c>
      <c r="M1821">
        <f>IF(AND(NOT(K1820=K1821),J1820=J1821,I1820=I1821),M1820,IF(AND(NOT(K1821=K1822),J1821=J1822,I1821=I1822),M1819,IF(AND(NOT(K1820=K1819),J1820=J1819,I1820=I1819),M1820+1,IF(K1820=K1821,M1820,M1820+1))))</f>
        <v>84</v>
      </c>
      <c r="N1821" s="10"/>
      <c r="O1821" t="b">
        <f>IF(AND(NOT(K1820=K1821),J1820=J1821,I1820=I1821),TRUE,FALSE)</f>
        <v>0</v>
      </c>
      <c r="P1821" t="str">
        <f>IF(M1821=M1820,IF(NOT(P1820=""),P1820,IF(NOT(N1820=""),N1820,"")),IF(NOT(N1821=""),N1821,""))</f>
        <v>10231706</v>
      </c>
      <c r="Q1821" t="str">
        <f>IF(M1821=M1822,IF(Q1822="",P1821,Q1822),P1821)</f>
        <v>10231706</v>
      </c>
    </row>
    <row r="1822" spans="1:17">
      <c r="A1822" t="str">
        <f t="shared" si="28"/>
        <v>10231706</v>
      </c>
      <c r="B1822" s="10" t="s">
        <v>11</v>
      </c>
      <c r="C1822">
        <v>13951</v>
      </c>
      <c r="D1822" s="10" t="s">
        <v>12</v>
      </c>
      <c r="E1822" s="10" t="s">
        <v>34</v>
      </c>
      <c r="F1822" s="10" t="s">
        <v>14</v>
      </c>
      <c r="G1822" s="10" t="s">
        <v>15</v>
      </c>
      <c r="H1822" s="10" t="s">
        <v>35</v>
      </c>
      <c r="I1822" s="10" t="s">
        <v>727</v>
      </c>
      <c r="J1822" s="10" t="s">
        <v>241</v>
      </c>
      <c r="K1822" s="10" t="s">
        <v>18</v>
      </c>
      <c r="L1822" t="str">
        <f>RIGHT(H1822, LEN(H1822)-6)</f>
        <v>SSCH</v>
      </c>
      <c r="M1822">
        <f>IF(AND(NOT(K1821=K1822),J1821=J1822,I1821=I1822),M1821,IF(AND(NOT(K1822=K1823),J1822=J1823,I1822=I1823),M1820,IF(AND(NOT(K1821=K1820),J1821=J1820,I1821=I1820),M1821+1,IF(K1821=K1822,M1821,M1821+1))))</f>
        <v>84</v>
      </c>
      <c r="N1822" s="10"/>
      <c r="O1822" t="b">
        <f>IF(AND(NOT(K1821=K1822),J1821=J1822,I1821=I1822),TRUE,FALSE)</f>
        <v>0</v>
      </c>
      <c r="P1822" t="str">
        <f>IF(M1822=M1821,IF(NOT(P1821=""),P1821,IF(NOT(N1821=""),N1821,"")),IF(NOT(N1822=""),N1822,""))</f>
        <v>10231706</v>
      </c>
      <c r="Q1822" t="str">
        <f>IF(M1822=M1823,IF(Q1823="",P1822,Q1823),P1822)</f>
        <v>10231706</v>
      </c>
    </row>
    <row r="1823" spans="1:17">
      <c r="A1823" t="str">
        <f t="shared" si="28"/>
        <v>10231706</v>
      </c>
      <c r="B1823" s="10" t="s">
        <v>11</v>
      </c>
      <c r="C1823">
        <v>13953</v>
      </c>
      <c r="D1823" s="10" t="s">
        <v>12</v>
      </c>
      <c r="E1823" s="10" t="s">
        <v>24</v>
      </c>
      <c r="F1823" s="10" t="s">
        <v>14</v>
      </c>
      <c r="G1823" s="10" t="s">
        <v>15</v>
      </c>
      <c r="H1823" s="10" t="s">
        <v>136</v>
      </c>
      <c r="I1823" s="10" t="s">
        <v>807</v>
      </c>
      <c r="J1823" s="10" t="s">
        <v>265</v>
      </c>
      <c r="K1823" s="10" t="s">
        <v>18</v>
      </c>
      <c r="L1823" t="str">
        <f>RIGHT(H1823, LEN(H1823)-6)</f>
        <v>SSCH</v>
      </c>
      <c r="M1823">
        <f>IF(AND(NOT(K1822=K1823),J1822=J1823,I1822=I1823),M1822,IF(AND(NOT(K1823=K1824),J1823=J1824,I1823=I1824),M1821,IF(AND(NOT(K1822=K1821),J1822=J1821,I1822=I1821),M1822+1,IF(K1822=K1823,M1822,M1822+1))))</f>
        <v>84</v>
      </c>
      <c r="N1823" s="10"/>
      <c r="O1823" t="b">
        <f>IF(AND(NOT(K1822=K1823),J1822=J1823,I1822=I1823),TRUE,FALSE)</f>
        <v>0</v>
      </c>
      <c r="P1823" t="str">
        <f>IF(M1823=M1822,IF(NOT(P1822=""),P1822,IF(NOT(N1822=""),N1822,"")),IF(NOT(N1823=""),N1823,""))</f>
        <v>10231706</v>
      </c>
      <c r="Q1823" t="str">
        <f>IF(M1823=M1824,IF(Q1824="",P1823,Q1824),P1823)</f>
        <v>10231706</v>
      </c>
    </row>
    <row r="1824" spans="1:17">
      <c r="A1824" t="str">
        <f t="shared" si="28"/>
        <v>10231706</v>
      </c>
      <c r="B1824" s="10" t="s">
        <v>11</v>
      </c>
      <c r="C1824">
        <v>14131</v>
      </c>
      <c r="D1824" s="10" t="s">
        <v>12</v>
      </c>
      <c r="E1824" s="10" t="s">
        <v>24</v>
      </c>
      <c r="F1824" s="10" t="s">
        <v>14</v>
      </c>
      <c r="G1824" s="10" t="s">
        <v>15</v>
      </c>
      <c r="H1824" s="10" t="s">
        <v>158</v>
      </c>
      <c r="I1824" s="10" t="s">
        <v>159</v>
      </c>
      <c r="J1824" s="10" t="s">
        <v>527</v>
      </c>
      <c r="K1824" s="10" t="s">
        <v>18</v>
      </c>
      <c r="L1824" t="str">
        <f>RIGHT(H1824, LEN(H1824)-6)</f>
        <v>CICY</v>
      </c>
      <c r="M1824">
        <f>IF(AND(NOT(K1823=K1824),J1823=J1824,I1823=I1824),M1823,IF(AND(NOT(K1824=K1825),J1824=J1825,I1824=I1825),M1822,IF(AND(NOT(K1823=K1822),J1823=J1822,I1823=I1822),M1823+1,IF(K1823=K1824,M1823,M1823+1))))</f>
        <v>84</v>
      </c>
      <c r="N1824" s="10"/>
      <c r="O1824" t="b">
        <f>IF(AND(NOT(K1823=K1824),J1823=J1824,I1823=I1824),TRUE,FALSE)</f>
        <v>0</v>
      </c>
      <c r="P1824" t="str">
        <f>IF(M1824=M1823,IF(NOT(P1823=""),P1823,IF(NOT(N1823=""),N1823,"")),IF(NOT(N1824=""),N1824,""))</f>
        <v>10231706</v>
      </c>
      <c r="Q1824" t="str">
        <f>IF(M1824=M1825,IF(Q1825="",P1824,Q1825),P1824)</f>
        <v>10231706</v>
      </c>
    </row>
    <row r="1825" spans="1:17">
      <c r="A1825" t="str">
        <f t="shared" si="28"/>
        <v>10290532</v>
      </c>
      <c r="B1825" s="10" t="s">
        <v>11</v>
      </c>
      <c r="C1825">
        <v>1149</v>
      </c>
      <c r="D1825" s="10" t="s">
        <v>12</v>
      </c>
      <c r="E1825" s="10" t="s">
        <v>13</v>
      </c>
      <c r="F1825" s="10" t="s">
        <v>281</v>
      </c>
      <c r="G1825" s="10" t="s">
        <v>15</v>
      </c>
      <c r="H1825" s="10" t="s">
        <v>72</v>
      </c>
      <c r="I1825" s="10" t="s">
        <v>743</v>
      </c>
      <c r="J1825" s="10"/>
      <c r="K1825" s="10" t="s">
        <v>23</v>
      </c>
      <c r="L1825" t="str">
        <f>RIGHT(H1825, LEN(H1825)-6)</f>
        <v>ACCH</v>
      </c>
      <c r="M1825">
        <f>IF(AND(NOT(K1824=K1825),J1824=J1825,I1824=I1825),M1824,IF(AND(NOT(K1825=K1826),J1825=J1826,I1825=I1826),M1823,IF(AND(NOT(K1824=K1823),J1824=J1823,I1824=I1823),M1824+1,IF(K1824=K1825,M1824,M1824+1))))</f>
        <v>85</v>
      </c>
      <c r="N1825" s="10" t="s">
        <v>363</v>
      </c>
      <c r="O1825" t="b">
        <f>IF(AND(NOT(K1824=K1825),J1824=J1825,I1824=I1825),TRUE,FALSE)</f>
        <v>0</v>
      </c>
      <c r="P1825" t="str">
        <f>IF(M1825=M1824,IF(NOT(P1824=""),P1824,IF(NOT(N1824=""),N1824,"")),IF(NOT(N1825=""),N1825,""))</f>
        <v>10290532</v>
      </c>
      <c r="Q1825" t="str">
        <f>IF(M1825=M1826,IF(Q1826="",P1825,Q1826),P1825)</f>
        <v>10290532</v>
      </c>
    </row>
    <row r="1826" spans="1:17">
      <c r="A1826" t="str">
        <f t="shared" si="28"/>
        <v>10290532</v>
      </c>
      <c r="B1826" s="10" t="s">
        <v>11</v>
      </c>
      <c r="C1826">
        <v>1188</v>
      </c>
      <c r="D1826" s="10" t="s">
        <v>12</v>
      </c>
      <c r="E1826" s="10" t="s">
        <v>13</v>
      </c>
      <c r="F1826" s="10" t="s">
        <v>14</v>
      </c>
      <c r="G1826" s="10" t="s">
        <v>15</v>
      </c>
      <c r="H1826" s="10" t="s">
        <v>26</v>
      </c>
      <c r="I1826" s="10" t="s">
        <v>715</v>
      </c>
      <c r="J1826" s="10"/>
      <c r="K1826" s="10" t="s">
        <v>23</v>
      </c>
      <c r="L1826" t="str">
        <f>RIGHT(H1826, LEN(H1826)-6)</f>
        <v>HUMH</v>
      </c>
      <c r="M1826">
        <f>IF(AND(NOT(K1825=K1826),J1825=J1826,I1825=I1826),M1825,IF(AND(NOT(K1826=K1827),J1826=J1827,I1826=I1827),M1824,IF(AND(NOT(K1825=K1824),J1825=J1824,I1825=I1824),M1825+1,IF(K1825=K1826,M1825,M1825+1))))</f>
        <v>85</v>
      </c>
      <c r="N1826" s="10"/>
      <c r="O1826" t="b">
        <f>IF(AND(NOT(K1825=K1826),J1825=J1826,I1825=I1826),TRUE,FALSE)</f>
        <v>0</v>
      </c>
      <c r="P1826" t="str">
        <f>IF(M1826=M1825,IF(NOT(P1825=""),P1825,IF(NOT(N1825=""),N1825,"")),IF(NOT(N1826=""),N1826,""))</f>
        <v>10290532</v>
      </c>
      <c r="Q1826" t="str">
        <f>IF(M1826=M1827,IF(Q1827="",P1826,Q1827),P1826)</f>
        <v>10290532</v>
      </c>
    </row>
    <row r="1827" spans="1:17">
      <c r="A1827" t="str">
        <f t="shared" si="28"/>
        <v>10290532</v>
      </c>
      <c r="B1827" s="10" t="s">
        <v>11</v>
      </c>
      <c r="C1827">
        <v>1221</v>
      </c>
      <c r="D1827" s="10" t="s">
        <v>30</v>
      </c>
      <c r="E1827" s="10" t="s">
        <v>13</v>
      </c>
      <c r="F1827" s="10" t="s">
        <v>281</v>
      </c>
      <c r="G1827" s="10" t="s">
        <v>15</v>
      </c>
      <c r="H1827" s="10" t="s">
        <v>104</v>
      </c>
      <c r="I1827" s="10" t="s">
        <v>720</v>
      </c>
      <c r="J1827" s="10"/>
      <c r="K1827" s="10" t="s">
        <v>23</v>
      </c>
      <c r="L1827" t="str">
        <f>RIGHT(H1827, LEN(H1827)-6)</f>
        <v>SCIH</v>
      </c>
      <c r="M1827">
        <f>IF(AND(NOT(K1826=K1827),J1826=J1827,I1826=I1827),M1826,IF(AND(NOT(K1827=K1828),J1827=J1828,I1827=I1828),M1825,IF(AND(NOT(K1826=K1825),J1826=J1825,I1826=I1825),M1826+1,IF(K1826=K1827,M1826,M1826+1))))</f>
        <v>85</v>
      </c>
      <c r="N1827" s="10" t="s">
        <v>363</v>
      </c>
      <c r="O1827" t="b">
        <f>IF(AND(NOT(K1826=K1827),J1826=J1827,I1826=I1827),TRUE,FALSE)</f>
        <v>0</v>
      </c>
      <c r="P1827" t="str">
        <f>IF(M1827=M1826,IF(NOT(P1826=""),P1826,IF(NOT(N1826=""),N1826,"")),IF(NOT(N1827=""),N1827,""))</f>
        <v>10290532</v>
      </c>
      <c r="Q1827" t="str">
        <f>IF(M1827=M1828,IF(Q1828="",P1827,Q1828),P1827)</f>
        <v>10290532</v>
      </c>
    </row>
    <row r="1828" spans="1:17">
      <c r="A1828" t="str">
        <f t="shared" si="28"/>
        <v>10290532</v>
      </c>
      <c r="B1828" s="10" t="s">
        <v>11</v>
      </c>
      <c r="C1828">
        <v>1367</v>
      </c>
      <c r="D1828" s="10" t="s">
        <v>12</v>
      </c>
      <c r="E1828" s="10" t="s">
        <v>13</v>
      </c>
      <c r="F1828" s="10" t="s">
        <v>14</v>
      </c>
      <c r="G1828" s="10" t="s">
        <v>15</v>
      </c>
      <c r="H1828" s="10" t="s">
        <v>27</v>
      </c>
      <c r="I1828" s="10" t="s">
        <v>717</v>
      </c>
      <c r="J1828" s="10"/>
      <c r="K1828" s="10" t="s">
        <v>23</v>
      </c>
      <c r="L1828" t="str">
        <f>RIGHT(H1828, LEN(H1828)-6)</f>
        <v>SSCH</v>
      </c>
      <c r="M1828">
        <f>IF(AND(NOT(K1827=K1828),J1827=J1828,I1827=I1828),M1827,IF(AND(NOT(K1828=K1829),J1828=J1829,I1828=I1829),M1826,IF(AND(NOT(K1827=K1826),J1827=J1826,I1827=I1826),M1827+1,IF(K1827=K1828,M1827,M1827+1))))</f>
        <v>85</v>
      </c>
      <c r="N1828" s="10"/>
      <c r="O1828" t="b">
        <f>IF(AND(NOT(K1827=K1828),J1827=J1828,I1827=I1828),TRUE,FALSE)</f>
        <v>0</v>
      </c>
      <c r="P1828" t="str">
        <f>IF(M1828=M1827,IF(NOT(P1827=""),P1827,IF(NOT(N1827=""),N1827,"")),IF(NOT(N1828=""),N1828,""))</f>
        <v>10290532</v>
      </c>
      <c r="Q1828" t="str">
        <f>IF(M1828=M1829,IF(Q1829="",P1828,Q1829),P1828)</f>
        <v>10290532</v>
      </c>
    </row>
    <row r="1829" spans="1:17">
      <c r="A1829" t="str">
        <f t="shared" si="28"/>
        <v>10290532</v>
      </c>
      <c r="B1829" s="10" t="s">
        <v>11</v>
      </c>
      <c r="C1829">
        <v>1411</v>
      </c>
      <c r="D1829" s="10" t="s">
        <v>12</v>
      </c>
      <c r="E1829" s="10" t="s">
        <v>20</v>
      </c>
      <c r="F1829" s="10" t="s">
        <v>281</v>
      </c>
      <c r="G1829" s="10" t="s">
        <v>15</v>
      </c>
      <c r="H1829" s="10" t="s">
        <v>245</v>
      </c>
      <c r="I1829" s="10" t="s">
        <v>801</v>
      </c>
      <c r="J1829" s="10"/>
      <c r="K1829" s="10" t="s">
        <v>23</v>
      </c>
      <c r="L1829" t="str">
        <f>RIGHT(H1829, LEN(H1829)-6)</f>
        <v>ACCH</v>
      </c>
      <c r="M1829">
        <f>IF(AND(NOT(K1828=K1829),J1828=J1829,I1828=I1829),M1828,IF(AND(NOT(K1829=K1830),J1829=J1830,I1829=I1830),M1827,IF(AND(NOT(K1828=K1827),J1828=J1827,I1828=I1827),M1828+1,IF(K1828=K1829,M1828,M1828+1))))</f>
        <v>85</v>
      </c>
      <c r="N1829" s="10" t="s">
        <v>363</v>
      </c>
      <c r="O1829" t="b">
        <f>IF(AND(NOT(K1828=K1829),J1828=J1829,I1828=I1829),TRUE,FALSE)</f>
        <v>0</v>
      </c>
      <c r="P1829" t="str">
        <f>IF(M1829=M1828,IF(NOT(P1828=""),P1828,IF(NOT(N1828=""),N1828,"")),IF(NOT(N1829=""),N1829,""))</f>
        <v>10290532</v>
      </c>
      <c r="Q1829" t="str">
        <f>IF(M1829=M1830,IF(Q1830="",P1829,Q1830),P1829)</f>
        <v>10290532</v>
      </c>
    </row>
    <row r="1830" spans="1:17">
      <c r="A1830" t="str">
        <f t="shared" si="28"/>
        <v>10290532</v>
      </c>
      <c r="B1830" s="10" t="s">
        <v>11</v>
      </c>
      <c r="C1830">
        <v>1467</v>
      </c>
      <c r="D1830" s="10" t="s">
        <v>12</v>
      </c>
      <c r="E1830" s="10" t="s">
        <v>13</v>
      </c>
      <c r="F1830" s="10" t="s">
        <v>14</v>
      </c>
      <c r="G1830" s="10" t="s">
        <v>15</v>
      </c>
      <c r="H1830" s="10" t="s">
        <v>83</v>
      </c>
      <c r="I1830" s="10" t="s">
        <v>844</v>
      </c>
      <c r="J1830" s="10"/>
      <c r="K1830" s="10" t="s">
        <v>23</v>
      </c>
      <c r="L1830" t="str">
        <f>RIGHT(H1830, LEN(H1830)-6)</f>
        <v>HUMH</v>
      </c>
      <c r="M1830">
        <f>IF(AND(NOT(K1829=K1830),J1829=J1830,I1829=I1830),M1829,IF(AND(NOT(K1830=K1831),J1830=J1831,I1830=I1831),M1828,IF(AND(NOT(K1829=K1828),J1829=J1828,I1829=I1828),M1829+1,IF(K1829=K1830,M1829,M1829+1))))</f>
        <v>85</v>
      </c>
      <c r="N1830" s="10"/>
      <c r="O1830" t="b">
        <f>IF(AND(NOT(K1829=K1830),J1829=J1830,I1829=I1830),TRUE,FALSE)</f>
        <v>0</v>
      </c>
      <c r="P1830" t="str">
        <f>IF(M1830=M1829,IF(NOT(P1829=""),P1829,IF(NOT(N1829=""),N1829,"")),IF(NOT(N1830=""),N1830,""))</f>
        <v>10290532</v>
      </c>
      <c r="Q1830" t="str">
        <f>IF(M1830=M1831,IF(Q1831="",P1830,Q1831),P1830)</f>
        <v>10290532</v>
      </c>
    </row>
    <row r="1831" spans="1:17">
      <c r="A1831" t="str">
        <f t="shared" si="28"/>
        <v>10290532</v>
      </c>
      <c r="B1831" s="10" t="s">
        <v>11</v>
      </c>
      <c r="C1831">
        <v>13886</v>
      </c>
      <c r="D1831" s="10" t="s">
        <v>12</v>
      </c>
      <c r="E1831" s="10" t="s">
        <v>24</v>
      </c>
      <c r="F1831" s="10" t="s">
        <v>14</v>
      </c>
      <c r="G1831" s="10" t="s">
        <v>15</v>
      </c>
      <c r="H1831" s="10" t="s">
        <v>250</v>
      </c>
      <c r="I1831" s="10" t="s">
        <v>889</v>
      </c>
      <c r="J1831" s="10" t="s">
        <v>241</v>
      </c>
      <c r="K1831" s="10" t="s">
        <v>23</v>
      </c>
      <c r="L1831" t="str">
        <f>RIGHT(H1831, LEN(H1831)-6)</f>
        <v>HUMH</v>
      </c>
      <c r="M1831">
        <f>IF(AND(NOT(K1830=K1831),J1830=J1831,I1830=I1831),M1830,IF(AND(NOT(K1831=K1832),J1831=J1832,I1831=I1832),M1829,IF(AND(NOT(K1830=K1829),J1830=J1829,I1830=I1829),M1830+1,IF(K1830=K1831,M1830,M1830+1))))</f>
        <v>85</v>
      </c>
      <c r="N1831" s="10"/>
      <c r="O1831" t="b">
        <f>IF(AND(NOT(K1830=K1831),J1830=J1831,I1830=I1831),TRUE,FALSE)</f>
        <v>0</v>
      </c>
      <c r="P1831" t="str">
        <f>IF(M1831=M1830,IF(NOT(P1830=""),P1830,IF(NOT(N1830=""),N1830,"")),IF(NOT(N1831=""),N1831,""))</f>
        <v>10290532</v>
      </c>
      <c r="Q1831" t="str">
        <f>IF(M1831=M1832,IF(Q1832="",P1831,Q1832),P1831)</f>
        <v>10290532</v>
      </c>
    </row>
    <row r="1832" spans="1:17">
      <c r="A1832" t="str">
        <f t="shared" si="28"/>
        <v>10290532</v>
      </c>
      <c r="B1832" s="10" t="s">
        <v>11</v>
      </c>
      <c r="C1832">
        <v>13940</v>
      </c>
      <c r="D1832" s="10" t="s">
        <v>12</v>
      </c>
      <c r="E1832" s="10" t="s">
        <v>24</v>
      </c>
      <c r="F1832" s="10" t="s">
        <v>14</v>
      </c>
      <c r="G1832" s="10" t="s">
        <v>15</v>
      </c>
      <c r="H1832" s="10" t="s">
        <v>33</v>
      </c>
      <c r="I1832" s="10" t="s">
        <v>726</v>
      </c>
      <c r="J1832" s="10" t="s">
        <v>17</v>
      </c>
      <c r="K1832" s="10" t="s">
        <v>23</v>
      </c>
      <c r="L1832" t="str">
        <f>RIGHT(H1832, LEN(H1832)-6)</f>
        <v>HUMH</v>
      </c>
      <c r="M1832">
        <f>IF(AND(NOT(K1831=K1832),J1831=J1832,I1831=I1832),M1831,IF(AND(NOT(K1832=K1833),J1832=J1833,I1832=I1833),M1830,IF(AND(NOT(K1831=K1830),J1831=J1830,I1831=I1830),M1831+1,IF(K1831=K1832,M1831,M1831+1))))</f>
        <v>85</v>
      </c>
      <c r="N1832" s="10"/>
      <c r="O1832" t="b">
        <f>IF(AND(NOT(K1831=K1832),J1831=J1832,I1831=I1832),TRUE,FALSE)</f>
        <v>0</v>
      </c>
      <c r="P1832" t="str">
        <f>IF(M1832=M1831,IF(NOT(P1831=""),P1831,IF(NOT(N1831=""),N1831,"")),IF(NOT(N1832=""),N1832,""))</f>
        <v>10290532</v>
      </c>
      <c r="Q1832" t="str">
        <f>IF(M1832=M1833,IF(Q1833="",P1832,Q1833),P1832)</f>
        <v>10290532</v>
      </c>
    </row>
    <row r="1833" spans="1:17">
      <c r="A1833" t="str">
        <f t="shared" si="28"/>
        <v>10290532</v>
      </c>
      <c r="B1833" s="10" t="s">
        <v>11</v>
      </c>
      <c r="C1833">
        <v>13951</v>
      </c>
      <c r="D1833" s="10" t="s">
        <v>12</v>
      </c>
      <c r="E1833" s="10" t="s">
        <v>34</v>
      </c>
      <c r="F1833" s="10" t="s">
        <v>14</v>
      </c>
      <c r="G1833" s="10" t="s">
        <v>15</v>
      </c>
      <c r="H1833" s="10" t="s">
        <v>35</v>
      </c>
      <c r="I1833" s="10" t="s">
        <v>727</v>
      </c>
      <c r="J1833" s="10"/>
      <c r="K1833" s="10" t="s">
        <v>23</v>
      </c>
      <c r="L1833" t="str">
        <f>RIGHT(H1833, LEN(H1833)-6)</f>
        <v>SSCH</v>
      </c>
      <c r="M1833">
        <f>IF(AND(NOT(K1832=K1833),J1832=J1833,I1832=I1833),M1832,IF(AND(NOT(K1833=K1834),J1833=J1834,I1833=I1834),M1831,IF(AND(NOT(K1832=K1831),J1832=J1831,I1832=I1831),M1832+1,IF(K1832=K1833,M1832,M1832+1))))</f>
        <v>85</v>
      </c>
      <c r="N1833" s="10"/>
      <c r="O1833" t="b">
        <f>IF(AND(NOT(K1832=K1833),J1832=J1833,I1832=I1833),TRUE,FALSE)</f>
        <v>0</v>
      </c>
      <c r="P1833" t="str">
        <f>IF(M1833=M1832,IF(NOT(P1832=""),P1832,IF(NOT(N1832=""),N1832,"")),IF(NOT(N1833=""),N1833,""))</f>
        <v>10290532</v>
      </c>
      <c r="Q1833" t="str">
        <f>IF(M1833=M1834,IF(Q1834="",P1833,Q1834),P1833)</f>
        <v>10290532</v>
      </c>
    </row>
    <row r="1834" spans="1:17">
      <c r="A1834" t="str">
        <f t="shared" si="28"/>
        <v>10290532</v>
      </c>
      <c r="B1834" s="10" t="s">
        <v>11</v>
      </c>
      <c r="C1834">
        <v>13953</v>
      </c>
      <c r="D1834" s="10" t="s">
        <v>12</v>
      </c>
      <c r="E1834" s="10" t="s">
        <v>24</v>
      </c>
      <c r="F1834" s="10" t="s">
        <v>14</v>
      </c>
      <c r="G1834" s="10" t="s">
        <v>15</v>
      </c>
      <c r="H1834" s="10" t="s">
        <v>136</v>
      </c>
      <c r="I1834" s="10" t="s">
        <v>807</v>
      </c>
      <c r="J1834" s="10" t="s">
        <v>268</v>
      </c>
      <c r="K1834" s="10" t="s">
        <v>23</v>
      </c>
      <c r="L1834" t="str">
        <f>RIGHT(H1834, LEN(H1834)-6)</f>
        <v>SSCH</v>
      </c>
      <c r="M1834">
        <f>IF(AND(NOT(K1833=K1834),J1833=J1834,I1833=I1834),M1833,IF(AND(NOT(K1834=K1835),J1834=J1835,I1834=I1835),M1832,IF(AND(NOT(K1833=K1832),J1833=J1832,I1833=I1832),M1833+1,IF(K1833=K1834,M1833,M1833+1))))</f>
        <v>85</v>
      </c>
      <c r="N1834" s="10"/>
      <c r="O1834" t="b">
        <f>IF(AND(NOT(K1833=K1834),J1833=J1834,I1833=I1834),TRUE,FALSE)</f>
        <v>0</v>
      </c>
      <c r="P1834" t="str">
        <f>IF(M1834=M1833,IF(NOT(P1833=""),P1833,IF(NOT(N1833=""),N1833,"")),IF(NOT(N1834=""),N1834,""))</f>
        <v>10290532</v>
      </c>
      <c r="Q1834" t="str">
        <f>IF(M1834=M1835,IF(Q1835="",P1834,Q1835),P1834)</f>
        <v>10290532</v>
      </c>
    </row>
    <row r="1835" spans="1:17">
      <c r="A1835" t="str">
        <f t="shared" si="28"/>
        <v>10290532</v>
      </c>
      <c r="B1835" s="10" t="s">
        <v>11</v>
      </c>
      <c r="C1835">
        <v>14131</v>
      </c>
      <c r="D1835" s="10" t="s">
        <v>12</v>
      </c>
      <c r="E1835" s="10" t="s">
        <v>24</v>
      </c>
      <c r="F1835" s="10" t="s">
        <v>281</v>
      </c>
      <c r="G1835" s="10" t="s">
        <v>15</v>
      </c>
      <c r="H1835" s="10" t="s">
        <v>158</v>
      </c>
      <c r="I1835" s="10" t="s">
        <v>159</v>
      </c>
      <c r="J1835" s="10"/>
      <c r="K1835" s="10" t="s">
        <v>23</v>
      </c>
      <c r="L1835" t="str">
        <f>RIGHT(H1835, LEN(H1835)-6)</f>
        <v>CICY</v>
      </c>
      <c r="M1835">
        <f>IF(AND(NOT(K1834=K1835),J1834=J1835,I1834=I1835),M1834,IF(AND(NOT(K1835=K1836),J1835=J1836,I1835=I1836),M1833,IF(AND(NOT(K1834=K1833),J1834=J1833,I1834=I1833),M1834+1,IF(K1834=K1835,M1834,M1834+1))))</f>
        <v>85</v>
      </c>
      <c r="N1835" s="10" t="s">
        <v>363</v>
      </c>
      <c r="O1835" t="b">
        <f>IF(AND(NOT(K1834=K1835),J1834=J1835,I1834=I1835),TRUE,FALSE)</f>
        <v>0</v>
      </c>
      <c r="P1835" t="str">
        <f>IF(M1835=M1834,IF(NOT(P1834=""),P1834,IF(NOT(N1834=""),N1834,"")),IF(NOT(N1835=""),N1835,""))</f>
        <v>10290532</v>
      </c>
      <c r="Q1835" t="str">
        <f>IF(M1835=M1836,IF(Q1836="",P1835,Q1836),P1835)</f>
        <v>10290532</v>
      </c>
    </row>
    <row r="1836" spans="1:17">
      <c r="A1836" t="str">
        <f t="shared" si="28"/>
        <v>10290532</v>
      </c>
      <c r="B1836" s="10" t="s">
        <v>11</v>
      </c>
      <c r="C1836">
        <v>1271</v>
      </c>
      <c r="D1836" s="10" t="s">
        <v>12</v>
      </c>
      <c r="E1836" s="10" t="s">
        <v>13</v>
      </c>
      <c r="F1836" s="10" t="s">
        <v>14</v>
      </c>
      <c r="G1836" s="10" t="s">
        <v>15</v>
      </c>
      <c r="H1836" s="10" t="s">
        <v>157</v>
      </c>
      <c r="I1836" s="10" t="s">
        <v>892</v>
      </c>
      <c r="J1836" s="10" t="s">
        <v>17</v>
      </c>
      <c r="K1836" s="10" t="s">
        <v>23</v>
      </c>
      <c r="L1836" t="str">
        <f>RIGHT(H1836, LEN(H1836)-6)</f>
        <v>SCIH</v>
      </c>
      <c r="M1836">
        <f>IF(AND(NOT(K1835=K1836),J1835=J1836,I1835=I1836),M1835,IF(AND(NOT(K1836=K1837),J1836=J1837,I1836=I1837),M1834,IF(AND(NOT(K1835=K1834),J1835=J1834,I1835=I1834),M1835+1,IF(K1835=K1836,M1835,M1835+1))))</f>
        <v>85</v>
      </c>
      <c r="N1836" s="10"/>
      <c r="O1836" t="b">
        <f>IF(AND(NOT(K1835=K1836),J1835=J1836,I1835=I1836),TRUE,FALSE)</f>
        <v>0</v>
      </c>
      <c r="P1836" t="str">
        <f>IF(M1836=M1835,IF(NOT(P1835=""),P1835,IF(NOT(N1835=""),N1835,"")),IF(NOT(N1836=""),N1836,""))</f>
        <v>10290532</v>
      </c>
      <c r="Q1836" t="str">
        <f>IF(M1836=M1837,IF(Q1837="",P1836,Q1837),P1836)</f>
        <v>10290532</v>
      </c>
    </row>
    <row r="1837" spans="1:17">
      <c r="A1837" t="str">
        <f t="shared" si="28"/>
        <v>10290532</v>
      </c>
      <c r="B1837" s="10" t="s">
        <v>11</v>
      </c>
      <c r="C1837">
        <v>1422</v>
      </c>
      <c r="D1837" s="10" t="s">
        <v>12</v>
      </c>
      <c r="E1837" s="10" t="s">
        <v>20</v>
      </c>
      <c r="F1837" s="10" t="s">
        <v>14</v>
      </c>
      <c r="G1837" s="10" t="s">
        <v>15</v>
      </c>
      <c r="H1837" s="10" t="s">
        <v>79</v>
      </c>
      <c r="I1837" s="10" t="s">
        <v>841</v>
      </c>
      <c r="J1837" s="10" t="s">
        <v>17</v>
      </c>
      <c r="K1837" s="10" t="s">
        <v>23</v>
      </c>
      <c r="L1837" t="str">
        <f>RIGHT(H1837, LEN(H1837)-6)</f>
        <v>ACCH</v>
      </c>
      <c r="M1837">
        <f>IF(AND(NOT(K1836=K1837),J1836=J1837,I1836=I1837),M1836,IF(AND(NOT(K1837=K1838),J1837=J1838,I1837=I1838),M1835,IF(AND(NOT(K1836=K1835),J1836=J1835,I1836=I1835),M1836+1,IF(K1836=K1837,M1836,M1836+1))))</f>
        <v>85</v>
      </c>
      <c r="N1837" s="10"/>
      <c r="O1837" t="b">
        <f>IF(AND(NOT(K1836=K1837),J1836=J1837,I1836=I1837),TRUE,FALSE)</f>
        <v>0</v>
      </c>
      <c r="P1837" t="str">
        <f>IF(M1837=M1836,IF(NOT(P1836=""),P1836,IF(NOT(N1836=""),N1836,"")),IF(NOT(N1837=""),N1837,""))</f>
        <v>10290532</v>
      </c>
      <c r="Q1837" t="str">
        <f>IF(M1837=M1838,IF(Q1838="",P1837,Q1838),P1837)</f>
        <v>10290532</v>
      </c>
    </row>
    <row r="1838" spans="1:17">
      <c r="A1838" t="str">
        <f t="shared" si="28"/>
        <v>10290532</v>
      </c>
      <c r="B1838" s="10" t="s">
        <v>11</v>
      </c>
      <c r="C1838">
        <v>1446</v>
      </c>
      <c r="D1838" s="10" t="s">
        <v>12</v>
      </c>
      <c r="E1838" s="10" t="s">
        <v>13</v>
      </c>
      <c r="F1838" s="10" t="s">
        <v>14</v>
      </c>
      <c r="G1838" s="10" t="s">
        <v>15</v>
      </c>
      <c r="H1838" s="10" t="s">
        <v>158</v>
      </c>
      <c r="I1838" s="10" t="s">
        <v>159</v>
      </c>
      <c r="J1838" s="10" t="s">
        <v>17</v>
      </c>
      <c r="K1838" s="10" t="s">
        <v>23</v>
      </c>
      <c r="L1838" t="str">
        <f>RIGHT(H1838, LEN(H1838)-6)</f>
        <v>CICY</v>
      </c>
      <c r="M1838">
        <f>IF(AND(NOT(K1837=K1838),J1837=J1838,I1837=I1838),M1837,IF(AND(NOT(K1838=K1839),J1838=J1839,I1838=I1839),M1836,IF(AND(NOT(K1837=K1836),J1837=J1836,I1837=I1836),M1837+1,IF(K1837=K1838,M1837,M1837+1))))</f>
        <v>85</v>
      </c>
      <c r="N1838" s="10"/>
      <c r="O1838" t="b">
        <f>IF(AND(NOT(K1837=K1838),J1837=J1838,I1837=I1838),TRUE,FALSE)</f>
        <v>0</v>
      </c>
      <c r="P1838" t="str">
        <f>IF(M1838=M1837,IF(NOT(P1837=""),P1837,IF(NOT(N1837=""),N1837,"")),IF(NOT(N1838=""),N1838,""))</f>
        <v>10290532</v>
      </c>
      <c r="Q1838" t="str">
        <f>IF(M1838=M1839,IF(Q1839="",P1838,Q1839),P1838)</f>
        <v>10290532</v>
      </c>
    </row>
    <row r="1839" spans="1:17">
      <c r="A1839" t="str">
        <f t="shared" si="28"/>
        <v>10290532</v>
      </c>
      <c r="B1839" s="10" t="s">
        <v>11</v>
      </c>
      <c r="C1839">
        <v>1458</v>
      </c>
      <c r="D1839" s="10" t="s">
        <v>12</v>
      </c>
      <c r="E1839" s="10" t="s">
        <v>13</v>
      </c>
      <c r="F1839" s="10" t="s">
        <v>14</v>
      </c>
      <c r="G1839" s="10" t="s">
        <v>15</v>
      </c>
      <c r="H1839" s="10" t="s">
        <v>65</v>
      </c>
      <c r="I1839" s="10" t="s">
        <v>814</v>
      </c>
      <c r="J1839" s="10" t="s">
        <v>17</v>
      </c>
      <c r="K1839" s="10" t="s">
        <v>23</v>
      </c>
      <c r="L1839" t="str">
        <f>RIGHT(H1839, LEN(H1839)-6)</f>
        <v>HUMH</v>
      </c>
      <c r="M1839">
        <f>IF(AND(NOT(K1838=K1839),J1838=J1839,I1838=I1839),M1838,IF(AND(NOT(K1839=K1840),J1839=J1840,I1839=I1840),M1837,IF(AND(NOT(K1838=K1837),J1838=J1837,I1838=I1837),M1838+1,IF(K1838=K1839,M1838,M1838+1))))</f>
        <v>85</v>
      </c>
      <c r="N1839" s="10"/>
      <c r="O1839" t="b">
        <f>IF(AND(NOT(K1838=K1839),J1838=J1839,I1838=I1839),TRUE,FALSE)</f>
        <v>0</v>
      </c>
      <c r="P1839" t="str">
        <f>IF(M1839=M1838,IF(NOT(P1838=""),P1838,IF(NOT(N1838=""),N1838,"")),IF(NOT(N1839=""),N1839,""))</f>
        <v>10290532</v>
      </c>
      <c r="Q1839" t="str">
        <f>IF(M1839=M1840,IF(Q1840="",P1839,Q1840),P1839)</f>
        <v>10290532</v>
      </c>
    </row>
    <row r="1840" spans="1:17">
      <c r="A1840" t="str">
        <f t="shared" si="28"/>
        <v>10290532</v>
      </c>
      <c r="B1840" s="10" t="s">
        <v>11</v>
      </c>
      <c r="C1840">
        <v>1152</v>
      </c>
      <c r="D1840" s="10" t="s">
        <v>12</v>
      </c>
      <c r="E1840" s="10" t="s">
        <v>13</v>
      </c>
      <c r="F1840" s="10" t="s">
        <v>14</v>
      </c>
      <c r="G1840" s="10" t="s">
        <v>15</v>
      </c>
      <c r="H1840" s="10" t="s">
        <v>184</v>
      </c>
      <c r="I1840" s="10" t="s">
        <v>728</v>
      </c>
      <c r="J1840" s="10" t="s">
        <v>272</v>
      </c>
      <c r="K1840" s="10" t="s">
        <v>23</v>
      </c>
      <c r="L1840" t="str">
        <f>RIGHT(H1840, LEN(H1840)-6)</f>
        <v>ACCH</v>
      </c>
      <c r="M1840">
        <f>IF(AND(NOT(K1839=K1840),J1839=J1840,I1839=I1840),M1839,IF(AND(NOT(K1840=K1841),J1840=J1841,I1840=I1841),M1838,IF(AND(NOT(K1839=K1838),J1839=J1838,I1839=I1838),M1839+1,IF(K1839=K1840,M1839,M1839+1))))</f>
        <v>85</v>
      </c>
      <c r="N1840" s="10"/>
      <c r="O1840" t="b">
        <f>IF(AND(NOT(K1839=K1840),J1839=J1840,I1839=I1840),TRUE,FALSE)</f>
        <v>0</v>
      </c>
      <c r="P1840" t="str">
        <f>IF(M1840=M1839,IF(NOT(P1839=""),P1839,IF(NOT(N1839=""),N1839,"")),IF(NOT(N1840=""),N1840,""))</f>
        <v>10290532</v>
      </c>
      <c r="Q1840" t="str">
        <f>IF(M1840=M1841,IF(Q1841="",P1840,Q1841),P1840)</f>
        <v>10290532</v>
      </c>
    </row>
    <row r="1841" spans="1:17">
      <c r="A1841" t="str">
        <f t="shared" si="28"/>
        <v>10290532</v>
      </c>
      <c r="B1841" s="10" t="s">
        <v>11</v>
      </c>
      <c r="C1841">
        <v>1152</v>
      </c>
      <c r="D1841" s="10" t="s">
        <v>12</v>
      </c>
      <c r="E1841" s="10" t="s">
        <v>13</v>
      </c>
      <c r="F1841" s="10" t="s">
        <v>14</v>
      </c>
      <c r="G1841" s="10" t="s">
        <v>15</v>
      </c>
      <c r="H1841" s="10" t="s">
        <v>184</v>
      </c>
      <c r="I1841" s="10" t="s">
        <v>728</v>
      </c>
      <c r="J1841" s="10" t="s">
        <v>272</v>
      </c>
      <c r="K1841" s="10" t="s">
        <v>18</v>
      </c>
      <c r="L1841" t="str">
        <f>RIGHT(H1841, LEN(H1841)-6)</f>
        <v>ACCH</v>
      </c>
      <c r="M1841">
        <f>IF(AND(NOT(K1840=K1841),J1840=J1841,I1840=I1841),M1840,IF(AND(NOT(K1841=K1842),J1841=J1842,I1841=I1842),M1839,IF(AND(NOT(K1840=K1839),J1840=J1839,I1840=I1839),M1840+1,IF(K1840=K1841,M1840,M1840+1))))</f>
        <v>85</v>
      </c>
      <c r="N1841" s="10"/>
      <c r="O1841" t="b">
        <f>IF(AND(NOT(K1840=K1841),J1840=J1841,I1840=I1841),TRUE,FALSE)</f>
        <v>1</v>
      </c>
      <c r="P1841" t="str">
        <f>IF(M1841=M1840,IF(NOT(P1840=""),P1840,IF(NOT(N1840=""),N1840,"")),IF(NOT(N1841=""),N1841,""))</f>
        <v>10290532</v>
      </c>
      <c r="Q1841" t="str">
        <f>IF(M1841=M1842,IF(Q1842="",P1841,Q1842),P1841)</f>
        <v>10290532</v>
      </c>
    </row>
    <row r="1842" spans="1:17">
      <c r="A1842" t="str">
        <f t="shared" si="28"/>
        <v>10290532</v>
      </c>
      <c r="B1842" s="10" t="s">
        <v>11</v>
      </c>
      <c r="C1842">
        <v>1194</v>
      </c>
      <c r="D1842" s="10" t="s">
        <v>12</v>
      </c>
      <c r="E1842" s="10" t="s">
        <v>13</v>
      </c>
      <c r="F1842" s="10" t="s">
        <v>14</v>
      </c>
      <c r="G1842" s="10" t="s">
        <v>15</v>
      </c>
      <c r="H1842" s="10" t="s">
        <v>147</v>
      </c>
      <c r="I1842" s="10" t="s">
        <v>876</v>
      </c>
      <c r="J1842" s="10" t="s">
        <v>241</v>
      </c>
      <c r="K1842" s="10" t="s">
        <v>23</v>
      </c>
      <c r="L1842" t="str">
        <f>RIGHT(H1842, LEN(H1842)-6)</f>
        <v>HUMH</v>
      </c>
      <c r="M1842">
        <f>IF(AND(NOT(K1841=K1842),J1841=J1842,I1841=I1842),M1841,IF(AND(NOT(K1842=K1843),J1842=J1843,I1842=I1843),M1840,IF(AND(NOT(K1841=K1840),J1841=J1840,I1841=I1840),M1841+1,IF(K1841=K1842,M1841,M1841+1))))</f>
        <v>85</v>
      </c>
      <c r="N1842" s="10"/>
      <c r="O1842" t="b">
        <f>IF(AND(NOT(K1841=K1842),J1841=J1842,I1841=I1842),TRUE,FALSE)</f>
        <v>0</v>
      </c>
      <c r="P1842" t="str">
        <f>IF(M1842=M1841,IF(NOT(P1841=""),P1841,IF(NOT(N1841=""),N1841,"")),IF(NOT(N1842=""),N1842,""))</f>
        <v>10290532</v>
      </c>
      <c r="Q1842" t="str">
        <f>IF(M1842=M1843,IF(Q1843="",P1842,Q1843),P1842)</f>
        <v>10290532</v>
      </c>
    </row>
    <row r="1843" spans="1:17">
      <c r="A1843" t="str">
        <f t="shared" si="28"/>
        <v>10290532</v>
      </c>
      <c r="B1843" s="10" t="s">
        <v>11</v>
      </c>
      <c r="C1843">
        <v>1194</v>
      </c>
      <c r="D1843" s="10" t="s">
        <v>12</v>
      </c>
      <c r="E1843" s="10" t="s">
        <v>13</v>
      </c>
      <c r="F1843" s="10" t="s">
        <v>14</v>
      </c>
      <c r="G1843" s="10" t="s">
        <v>15</v>
      </c>
      <c r="H1843" s="10" t="s">
        <v>147</v>
      </c>
      <c r="I1843" s="10" t="s">
        <v>876</v>
      </c>
      <c r="J1843" s="10" t="s">
        <v>241</v>
      </c>
      <c r="K1843" s="10" t="s">
        <v>18</v>
      </c>
      <c r="L1843" t="str">
        <f>RIGHT(H1843, LEN(H1843)-6)</f>
        <v>HUMH</v>
      </c>
      <c r="M1843">
        <f>IF(AND(NOT(K1842=K1843),J1842=J1843,I1842=I1843),M1842,IF(AND(NOT(K1843=K1844),J1843=J1844,I1843=I1844),M1841,IF(AND(NOT(K1842=K1841),J1842=J1841,I1842=I1841),M1842+1,IF(K1842=K1843,M1842,M1842+1))))</f>
        <v>85</v>
      </c>
      <c r="N1843" s="10"/>
      <c r="O1843" t="b">
        <f>IF(AND(NOT(K1842=K1843),J1842=J1843,I1842=I1843),TRUE,FALSE)</f>
        <v>1</v>
      </c>
      <c r="P1843" t="str">
        <f>IF(M1843=M1842,IF(NOT(P1842=""),P1842,IF(NOT(N1842=""),N1842,"")),IF(NOT(N1843=""),N1843,""))</f>
        <v>10290532</v>
      </c>
      <c r="Q1843" t="str">
        <f>IF(M1843=M1844,IF(Q1844="",P1843,Q1844),P1843)</f>
        <v>10290532</v>
      </c>
    </row>
    <row r="1844" spans="1:17">
      <c r="A1844" t="str">
        <f t="shared" si="28"/>
        <v>10290532</v>
      </c>
      <c r="B1844" s="10" t="s">
        <v>11</v>
      </c>
      <c r="C1844">
        <v>1319</v>
      </c>
      <c r="D1844" s="10" t="s">
        <v>12</v>
      </c>
      <c r="E1844" s="10" t="s">
        <v>24</v>
      </c>
      <c r="F1844" s="10" t="s">
        <v>14</v>
      </c>
      <c r="G1844" s="10" t="s">
        <v>15</v>
      </c>
      <c r="H1844" s="10" t="s">
        <v>249</v>
      </c>
      <c r="I1844" s="10" t="s">
        <v>877</v>
      </c>
      <c r="J1844" s="10" t="s">
        <v>270</v>
      </c>
      <c r="K1844" s="10" t="s">
        <v>23</v>
      </c>
      <c r="L1844" t="str">
        <f>RIGHT(H1844, LEN(H1844)-6)</f>
        <v>SSCH</v>
      </c>
      <c r="M1844">
        <f>IF(AND(NOT(K1843=K1844),J1843=J1844,I1843=I1844),M1843,IF(AND(NOT(K1844=K1845),J1844=J1845,I1844=I1845),M1842,IF(AND(NOT(K1843=K1842),J1843=J1842,I1843=I1842),M1843+1,IF(K1843=K1844,M1843,M1843+1))))</f>
        <v>85</v>
      </c>
      <c r="N1844" s="10"/>
      <c r="O1844" t="b">
        <f>IF(AND(NOT(K1843=K1844),J1843=J1844,I1843=I1844),TRUE,FALSE)</f>
        <v>0</v>
      </c>
      <c r="P1844" t="str">
        <f>IF(M1844=M1843,IF(NOT(P1843=""),P1843,IF(NOT(N1843=""),N1843,"")),IF(NOT(N1844=""),N1844,""))</f>
        <v>10290532</v>
      </c>
      <c r="Q1844" t="str">
        <f>IF(M1844=M1845,IF(Q1845="",P1844,Q1845),P1844)</f>
        <v>10290532</v>
      </c>
    </row>
    <row r="1845" spans="1:17">
      <c r="A1845" t="str">
        <f t="shared" si="28"/>
        <v>10290532</v>
      </c>
      <c r="B1845" s="10" t="s">
        <v>11</v>
      </c>
      <c r="C1845">
        <v>1319</v>
      </c>
      <c r="D1845" s="10" t="s">
        <v>12</v>
      </c>
      <c r="E1845" s="10" t="s">
        <v>24</v>
      </c>
      <c r="F1845" s="10" t="s">
        <v>14</v>
      </c>
      <c r="G1845" s="10" t="s">
        <v>15</v>
      </c>
      <c r="H1845" s="10" t="s">
        <v>249</v>
      </c>
      <c r="I1845" s="10" t="s">
        <v>877</v>
      </c>
      <c r="J1845" s="10" t="s">
        <v>270</v>
      </c>
      <c r="K1845" s="10" t="s">
        <v>18</v>
      </c>
      <c r="L1845" t="str">
        <f>RIGHT(H1845, LEN(H1845)-6)</f>
        <v>SSCH</v>
      </c>
      <c r="M1845">
        <f>IF(AND(NOT(K1844=K1845),J1844=J1845,I1844=I1845),M1844,IF(AND(NOT(K1845=K1846),J1845=J1846,I1845=I1846),M1843,IF(AND(NOT(K1844=K1843),J1844=J1843,I1844=I1843),M1844+1,IF(K1844=K1845,M1844,M1844+1))))</f>
        <v>85</v>
      </c>
      <c r="N1845" s="10"/>
      <c r="O1845" t="b">
        <f>IF(AND(NOT(K1844=K1845),J1844=J1845,I1844=I1845),TRUE,FALSE)</f>
        <v>1</v>
      </c>
      <c r="P1845" t="str">
        <f>IF(M1845=M1844,IF(NOT(P1844=""),P1844,IF(NOT(N1844=""),N1844,"")),IF(NOT(N1845=""),N1845,""))</f>
        <v>10290532</v>
      </c>
      <c r="Q1845" t="str">
        <f>IF(M1845=M1846,IF(Q1846="",P1845,Q1846),P1845)</f>
        <v>10290532</v>
      </c>
    </row>
    <row r="1846" spans="1:17">
      <c r="A1846" t="str">
        <f t="shared" si="28"/>
        <v>10290532</v>
      </c>
      <c r="B1846" s="10" t="s">
        <v>11</v>
      </c>
      <c r="C1846">
        <v>1324</v>
      </c>
      <c r="D1846" s="10" t="s">
        <v>12</v>
      </c>
      <c r="E1846" s="10" t="s">
        <v>13</v>
      </c>
      <c r="F1846" s="10" t="s">
        <v>14</v>
      </c>
      <c r="G1846" s="10" t="s">
        <v>15</v>
      </c>
      <c r="H1846" s="10" t="s">
        <v>246</v>
      </c>
      <c r="I1846" s="10" t="s">
        <v>840</v>
      </c>
      <c r="J1846" s="10" t="s">
        <v>268</v>
      </c>
      <c r="K1846" s="10" t="s">
        <v>23</v>
      </c>
      <c r="L1846" t="str">
        <f>RIGHT(H1846, LEN(H1846)-6)</f>
        <v>SSCH</v>
      </c>
      <c r="M1846">
        <f>IF(AND(NOT(K1845=K1846),J1845=J1846,I1845=I1846),M1845,IF(AND(NOT(K1846=K1847),J1846=J1847,I1846=I1847),M1844,IF(AND(NOT(K1845=K1844),J1845=J1844,I1845=I1844),M1845+1,IF(K1845=K1846,M1845,M1845+1))))</f>
        <v>85</v>
      </c>
      <c r="N1846" s="10"/>
      <c r="O1846" t="b">
        <f>IF(AND(NOT(K1845=K1846),J1845=J1846,I1845=I1846),TRUE,FALSE)</f>
        <v>0</v>
      </c>
      <c r="P1846" t="str">
        <f>IF(M1846=M1845,IF(NOT(P1845=""),P1845,IF(NOT(N1845=""),N1845,"")),IF(NOT(N1846=""),N1846,""))</f>
        <v>10290532</v>
      </c>
      <c r="Q1846" t="str">
        <f>IF(M1846=M1847,IF(Q1847="",P1846,Q1847),P1846)</f>
        <v>10290532</v>
      </c>
    </row>
    <row r="1847" spans="1:17">
      <c r="A1847" t="str">
        <f t="shared" si="28"/>
        <v>10290532</v>
      </c>
      <c r="B1847" s="10" t="s">
        <v>11</v>
      </c>
      <c r="C1847">
        <v>1324</v>
      </c>
      <c r="D1847" s="10" t="s">
        <v>12</v>
      </c>
      <c r="E1847" s="10" t="s">
        <v>13</v>
      </c>
      <c r="F1847" s="10" t="s">
        <v>14</v>
      </c>
      <c r="G1847" s="10" t="s">
        <v>15</v>
      </c>
      <c r="H1847" s="10" t="s">
        <v>246</v>
      </c>
      <c r="I1847" s="10" t="s">
        <v>840</v>
      </c>
      <c r="J1847" s="10" t="s">
        <v>268</v>
      </c>
      <c r="K1847" s="10" t="s">
        <v>18</v>
      </c>
      <c r="L1847" t="str">
        <f>RIGHT(H1847, LEN(H1847)-6)</f>
        <v>SSCH</v>
      </c>
      <c r="M1847">
        <f>IF(AND(NOT(K1846=K1847),J1846=J1847,I1846=I1847),M1846,IF(AND(NOT(K1847=K1848),J1847=J1848,I1847=I1848),M1845,IF(AND(NOT(K1846=K1845),J1846=J1845,I1846=I1845),M1846+1,IF(K1846=K1847,M1846,M1846+1))))</f>
        <v>85</v>
      </c>
      <c r="N1847" s="10"/>
      <c r="O1847" t="b">
        <f>IF(AND(NOT(K1846=K1847),J1846=J1847,I1846=I1847),TRUE,FALSE)</f>
        <v>1</v>
      </c>
      <c r="P1847" t="str">
        <f>IF(M1847=M1846,IF(NOT(P1846=""),P1846,IF(NOT(N1846=""),N1846,"")),IF(NOT(N1847=""),N1847,""))</f>
        <v>10290532</v>
      </c>
      <c r="Q1847" t="str">
        <f>IF(M1847=M1848,IF(Q1848="",P1847,Q1848),P1847)</f>
        <v>10290532</v>
      </c>
    </row>
    <row r="1848" spans="1:17">
      <c r="A1848" t="str">
        <f t="shared" si="28"/>
        <v>10290532</v>
      </c>
      <c r="B1848" s="10" t="s">
        <v>11</v>
      </c>
      <c r="C1848">
        <v>1388</v>
      </c>
      <c r="D1848" s="10" t="s">
        <v>12</v>
      </c>
      <c r="E1848" s="10" t="s">
        <v>20</v>
      </c>
      <c r="F1848" s="10" t="s">
        <v>281</v>
      </c>
      <c r="G1848" s="10" t="s">
        <v>15</v>
      </c>
      <c r="H1848" s="10" t="s">
        <v>43</v>
      </c>
      <c r="I1848" s="10" t="s">
        <v>748</v>
      </c>
      <c r="J1848" s="10"/>
      <c r="K1848" s="10" t="s">
        <v>23</v>
      </c>
      <c r="L1848" t="str">
        <f>RIGHT(H1848, LEN(H1848)-6)</f>
        <v>ACCH</v>
      </c>
      <c r="M1848">
        <f>IF(AND(NOT(K1847=K1848),J1847=J1848,I1847=I1848),M1847,IF(AND(NOT(K1848=K1849),J1848=J1849,I1848=I1849),M1846,IF(AND(NOT(K1847=K1846),J1847=J1846,I1847=I1846),M1847+1,IF(K1847=K1848,M1847,M1847+1))))</f>
        <v>85</v>
      </c>
      <c r="N1848" s="10" t="s">
        <v>577</v>
      </c>
      <c r="O1848" t="b">
        <f>IF(AND(NOT(K1847=K1848),J1847=J1848,I1847=I1848),TRUE,FALSE)</f>
        <v>0</v>
      </c>
      <c r="P1848" t="str">
        <f>IF(M1848=M1847,IF(NOT(P1847=""),P1847,IF(NOT(N1847=""),N1847,"")),IF(NOT(N1848=""),N1848,""))</f>
        <v>10290532</v>
      </c>
      <c r="Q1848" t="str">
        <f>IF(M1848=M1849,IF(Q1849="",P1848,Q1849),P1848)</f>
        <v>10290532</v>
      </c>
    </row>
    <row r="1849" spans="1:17">
      <c r="A1849" t="str">
        <f t="shared" si="28"/>
        <v>10290532</v>
      </c>
      <c r="B1849" s="10" t="s">
        <v>11</v>
      </c>
      <c r="C1849">
        <v>1388</v>
      </c>
      <c r="D1849" s="10" t="s">
        <v>12</v>
      </c>
      <c r="E1849" s="10" t="s">
        <v>20</v>
      </c>
      <c r="F1849" s="10" t="s">
        <v>281</v>
      </c>
      <c r="G1849" s="10" t="s">
        <v>15</v>
      </c>
      <c r="H1849" s="10" t="s">
        <v>43</v>
      </c>
      <c r="I1849" s="10" t="s">
        <v>748</v>
      </c>
      <c r="J1849" s="10"/>
      <c r="K1849" s="10" t="s">
        <v>18</v>
      </c>
      <c r="L1849" t="str">
        <f>RIGHT(H1849, LEN(H1849)-6)</f>
        <v>ACCH</v>
      </c>
      <c r="M1849">
        <f>IF(AND(NOT(K1848=K1849),J1848=J1849,I1848=I1849),M1848,IF(AND(NOT(K1849=K1850),J1849=J1850,I1849=I1850),M1847,IF(AND(NOT(K1848=K1847),J1848=J1847,I1848=I1847),M1848+1,IF(K1848=K1849,M1848,M1848+1))))</f>
        <v>85</v>
      </c>
      <c r="N1849" s="10" t="s">
        <v>577</v>
      </c>
      <c r="O1849" t="b">
        <f>IF(AND(NOT(K1848=K1849),J1848=J1849,I1848=I1849),TRUE,FALSE)</f>
        <v>1</v>
      </c>
      <c r="P1849" t="str">
        <f>IF(M1849=M1848,IF(NOT(P1848=""),P1848,IF(NOT(N1848=""),N1848,"")),IF(NOT(N1849=""),N1849,""))</f>
        <v>10290532</v>
      </c>
      <c r="Q1849" t="str">
        <f>IF(M1849=M1850,IF(Q1850="",P1849,Q1850),P1849)</f>
        <v>10290532</v>
      </c>
    </row>
    <row r="1850" spans="1:17">
      <c r="A1850" t="str">
        <f t="shared" si="28"/>
        <v>10290532</v>
      </c>
      <c r="B1850" s="10" t="s">
        <v>11</v>
      </c>
      <c r="C1850">
        <v>1445</v>
      </c>
      <c r="D1850" s="10" t="s">
        <v>12</v>
      </c>
      <c r="E1850" s="10" t="s">
        <v>20</v>
      </c>
      <c r="F1850" s="10" t="s">
        <v>14</v>
      </c>
      <c r="G1850" s="10" t="s">
        <v>15</v>
      </c>
      <c r="H1850" s="10" t="s">
        <v>36</v>
      </c>
      <c r="I1850" s="10" t="s">
        <v>37</v>
      </c>
      <c r="J1850" s="10"/>
      <c r="K1850" s="10" t="s">
        <v>23</v>
      </c>
      <c r="L1850" t="str">
        <f>RIGHT(H1850, LEN(H1850)-6)</f>
        <v>CICY</v>
      </c>
      <c r="M1850">
        <f>IF(AND(NOT(K1849=K1850),J1849=J1850,I1849=I1850),M1849,IF(AND(NOT(K1850=K1851),J1850=J1851,I1850=I1851),M1848,IF(AND(NOT(K1849=K1848),J1849=J1848,I1849=I1848),M1849+1,IF(K1849=K1850,M1849,M1849+1))))</f>
        <v>85</v>
      </c>
      <c r="N1850" s="10"/>
      <c r="O1850" t="b">
        <f>IF(AND(NOT(K1849=K1850),J1849=J1850,I1849=I1850),TRUE,FALSE)</f>
        <v>0</v>
      </c>
      <c r="P1850" t="str">
        <f>IF(M1850=M1849,IF(NOT(P1849=""),P1849,IF(NOT(N1849=""),N1849,"")),IF(NOT(N1850=""),N1850,""))</f>
        <v>10290532</v>
      </c>
      <c r="Q1850" t="str">
        <f>IF(M1850=M1851,IF(Q1851="",P1850,Q1851),P1850)</f>
        <v>10290532</v>
      </c>
    </row>
    <row r="1851" spans="1:17">
      <c r="A1851" t="str">
        <f t="shared" si="28"/>
        <v>10290532</v>
      </c>
      <c r="B1851" s="10" t="s">
        <v>11</v>
      </c>
      <c r="C1851">
        <v>1445</v>
      </c>
      <c r="D1851" s="10" t="s">
        <v>12</v>
      </c>
      <c r="E1851" s="10" t="s">
        <v>20</v>
      </c>
      <c r="F1851" s="10" t="s">
        <v>14</v>
      </c>
      <c r="G1851" s="10" t="s">
        <v>15</v>
      </c>
      <c r="H1851" s="10" t="s">
        <v>36</v>
      </c>
      <c r="I1851" s="10" t="s">
        <v>37</v>
      </c>
      <c r="J1851" s="10"/>
      <c r="K1851" s="10" t="s">
        <v>18</v>
      </c>
      <c r="L1851" t="str">
        <f>RIGHT(H1851, LEN(H1851)-6)</f>
        <v>CICY</v>
      </c>
      <c r="M1851">
        <f>IF(AND(NOT(K1850=K1851),J1850=J1851,I1850=I1851),M1850,IF(AND(NOT(K1851=K1852),J1851=J1852,I1851=I1852),M1849,IF(AND(NOT(K1850=K1849),J1850=J1849,I1850=I1849),M1850+1,IF(K1850=K1851,M1850,M1850+1))))</f>
        <v>85</v>
      </c>
      <c r="N1851" s="10"/>
      <c r="O1851" t="b">
        <f>IF(AND(NOT(K1850=K1851),J1850=J1851,I1850=I1851),TRUE,FALSE)</f>
        <v>1</v>
      </c>
      <c r="P1851" t="str">
        <f>IF(M1851=M1850,IF(NOT(P1850=""),P1850,IF(NOT(N1850=""),N1850,"")),IF(NOT(N1851=""),N1851,""))</f>
        <v>10290532</v>
      </c>
      <c r="Q1851" t="str">
        <f>IF(M1851=M1852,IF(Q1852="",P1851,Q1852),P1851)</f>
        <v>10290532</v>
      </c>
    </row>
    <row r="1852" spans="1:17">
      <c r="A1852" t="str">
        <f t="shared" si="28"/>
        <v>10290532</v>
      </c>
      <c r="B1852" s="10" t="s">
        <v>11</v>
      </c>
      <c r="C1852">
        <v>1505</v>
      </c>
      <c r="D1852" s="10" t="s">
        <v>73</v>
      </c>
      <c r="E1852" s="10" t="s">
        <v>13</v>
      </c>
      <c r="F1852" s="10" t="s">
        <v>14</v>
      </c>
      <c r="G1852" s="10" t="s">
        <v>15</v>
      </c>
      <c r="H1852" s="10" t="s">
        <v>74</v>
      </c>
      <c r="I1852" s="10" t="s">
        <v>796</v>
      </c>
      <c r="J1852" s="10" t="s">
        <v>272</v>
      </c>
      <c r="K1852" s="10" t="s">
        <v>23</v>
      </c>
      <c r="L1852" t="str">
        <f>RIGHT(H1852, LEN(H1852)-6)</f>
        <v>SSCH</v>
      </c>
      <c r="M1852">
        <f>IF(AND(NOT(K1851=K1852),J1851=J1852,I1851=I1852),M1851,IF(AND(NOT(K1852=K1853),J1852=J1853,I1852=I1853),M1850,IF(AND(NOT(K1851=K1850),J1851=J1850,I1851=I1850),M1851+1,IF(K1851=K1852,M1851,M1851+1))))</f>
        <v>85</v>
      </c>
      <c r="N1852" s="10"/>
      <c r="O1852" t="b">
        <f>IF(AND(NOT(K1851=K1852),J1851=J1852,I1851=I1852),TRUE,FALSE)</f>
        <v>0</v>
      </c>
      <c r="P1852" t="str">
        <f>IF(M1852=M1851,IF(NOT(P1851=""),P1851,IF(NOT(N1851=""),N1851,"")),IF(NOT(N1852=""),N1852,""))</f>
        <v>10290532</v>
      </c>
      <c r="Q1852" t="str">
        <f>IF(M1852=M1853,IF(Q1853="",P1852,Q1853),P1852)</f>
        <v>10290532</v>
      </c>
    </row>
    <row r="1853" spans="1:17">
      <c r="A1853" t="str">
        <f t="shared" si="28"/>
        <v>10290532</v>
      </c>
      <c r="B1853" s="10" t="s">
        <v>11</v>
      </c>
      <c r="C1853">
        <v>1505</v>
      </c>
      <c r="D1853" s="10" t="s">
        <v>73</v>
      </c>
      <c r="E1853" s="10" t="s">
        <v>13</v>
      </c>
      <c r="F1853" s="10" t="s">
        <v>14</v>
      </c>
      <c r="G1853" s="10" t="s">
        <v>15</v>
      </c>
      <c r="H1853" s="10" t="s">
        <v>74</v>
      </c>
      <c r="I1853" s="10" t="s">
        <v>796</v>
      </c>
      <c r="J1853" s="10" t="s">
        <v>272</v>
      </c>
      <c r="K1853" s="10" t="s">
        <v>18</v>
      </c>
      <c r="L1853" t="str">
        <f>RIGHT(H1853, LEN(H1853)-6)</f>
        <v>SSCH</v>
      </c>
      <c r="M1853">
        <f>IF(AND(NOT(K1852=K1853),J1852=J1853,I1852=I1853),M1852,IF(AND(NOT(K1853=K1854),J1853=J1854,I1853=I1854),M1851,IF(AND(NOT(K1852=K1851),J1852=J1851,I1852=I1851),M1852+1,IF(K1852=K1853,M1852,M1852+1))))</f>
        <v>85</v>
      </c>
      <c r="N1853" s="10"/>
      <c r="O1853" t="b">
        <f>IF(AND(NOT(K1852=K1853),J1852=J1853,I1852=I1853),TRUE,FALSE)</f>
        <v>1</v>
      </c>
      <c r="P1853" t="str">
        <f>IF(M1853=M1852,IF(NOT(P1852=""),P1852,IF(NOT(N1852=""),N1852,"")),IF(NOT(N1853=""),N1853,""))</f>
        <v>10290532</v>
      </c>
      <c r="Q1853" t="str">
        <f>IF(M1853=M1854,IF(Q1854="",P1853,Q1854),P1853)</f>
        <v>10290532</v>
      </c>
    </row>
    <row r="1854" spans="1:17">
      <c r="A1854" t="str">
        <f t="shared" si="28"/>
        <v>10290532</v>
      </c>
      <c r="B1854" s="10" t="s">
        <v>11</v>
      </c>
      <c r="C1854">
        <v>13845</v>
      </c>
      <c r="D1854" s="10" t="s">
        <v>12</v>
      </c>
      <c r="E1854" s="10" t="s">
        <v>24</v>
      </c>
      <c r="F1854" s="10" t="s">
        <v>14</v>
      </c>
      <c r="G1854" s="10" t="s">
        <v>15</v>
      </c>
      <c r="H1854" s="10" t="s">
        <v>176</v>
      </c>
      <c r="I1854" s="10" t="s">
        <v>893</v>
      </c>
      <c r="J1854" s="10" t="s">
        <v>268</v>
      </c>
      <c r="K1854" s="10" t="s">
        <v>23</v>
      </c>
      <c r="L1854" t="str">
        <f>RIGHT(H1854, LEN(H1854)-6)</f>
        <v>SSCH</v>
      </c>
      <c r="M1854">
        <f>IF(AND(NOT(K1853=K1854),J1853=J1854,I1853=I1854),M1853,IF(AND(NOT(K1854=K1855),J1854=J1855,I1854=I1855),M1852,IF(AND(NOT(K1853=K1852),J1853=J1852,I1853=I1852),M1853+1,IF(K1853=K1854,M1853,M1853+1))))</f>
        <v>85</v>
      </c>
      <c r="N1854" s="10"/>
      <c r="O1854" t="b">
        <f>IF(AND(NOT(K1853=K1854),J1853=J1854,I1853=I1854),TRUE,FALSE)</f>
        <v>0</v>
      </c>
      <c r="P1854" t="str">
        <f>IF(M1854=M1853,IF(NOT(P1853=""),P1853,IF(NOT(N1853=""),N1853,"")),IF(NOT(N1854=""),N1854,""))</f>
        <v>10290532</v>
      </c>
      <c r="Q1854" t="str">
        <f>IF(M1854=M1855,IF(Q1855="",P1854,Q1855),P1854)</f>
        <v>10290532</v>
      </c>
    </row>
    <row r="1855" spans="1:17">
      <c r="A1855" t="str">
        <f t="shared" si="28"/>
        <v>10290532</v>
      </c>
      <c r="B1855" s="10" t="s">
        <v>11</v>
      </c>
      <c r="C1855">
        <v>13845</v>
      </c>
      <c r="D1855" s="10" t="s">
        <v>12</v>
      </c>
      <c r="E1855" s="10" t="s">
        <v>24</v>
      </c>
      <c r="F1855" s="10" t="s">
        <v>14</v>
      </c>
      <c r="G1855" s="10" t="s">
        <v>15</v>
      </c>
      <c r="H1855" s="10" t="s">
        <v>176</v>
      </c>
      <c r="I1855" s="10" t="s">
        <v>893</v>
      </c>
      <c r="J1855" s="10" t="s">
        <v>268</v>
      </c>
      <c r="K1855" s="10" t="s">
        <v>18</v>
      </c>
      <c r="L1855" t="str">
        <f>RIGHT(H1855, LEN(H1855)-6)</f>
        <v>SSCH</v>
      </c>
      <c r="M1855">
        <f>IF(AND(NOT(K1854=K1855),J1854=J1855,I1854=I1855),M1854,IF(AND(NOT(K1855=K1856),J1855=J1856,I1855=I1856),M1853,IF(AND(NOT(K1854=K1853),J1854=J1853,I1854=I1853),M1854+1,IF(K1854=K1855,M1854,M1854+1))))</f>
        <v>85</v>
      </c>
      <c r="N1855" s="10"/>
      <c r="O1855" t="b">
        <f>IF(AND(NOT(K1854=K1855),J1854=J1855,I1854=I1855),TRUE,FALSE)</f>
        <v>1</v>
      </c>
      <c r="P1855" t="str">
        <f>IF(M1855=M1854,IF(NOT(P1854=""),P1854,IF(NOT(N1854=""),N1854,"")),IF(NOT(N1855=""),N1855,""))</f>
        <v>10290532</v>
      </c>
      <c r="Q1855" t="str">
        <f>IF(M1855=M1856,IF(Q1856="",P1855,Q1856),P1855)</f>
        <v>10290532</v>
      </c>
    </row>
    <row r="1856" spans="1:17">
      <c r="A1856" t="str">
        <f t="shared" si="28"/>
        <v>10290532</v>
      </c>
      <c r="B1856" s="10" t="s">
        <v>11</v>
      </c>
      <c r="C1856">
        <v>13894</v>
      </c>
      <c r="D1856" s="10" t="s">
        <v>12</v>
      </c>
      <c r="E1856" s="10" t="s">
        <v>24</v>
      </c>
      <c r="F1856" s="10" t="s">
        <v>14</v>
      </c>
      <c r="G1856" s="10" t="s">
        <v>15</v>
      </c>
      <c r="H1856" s="10" t="s">
        <v>132</v>
      </c>
      <c r="I1856" s="10" t="s">
        <v>869</v>
      </c>
      <c r="J1856" s="10" t="s">
        <v>241</v>
      </c>
      <c r="K1856" s="10" t="s">
        <v>23</v>
      </c>
      <c r="L1856" t="str">
        <f>RIGHT(H1856, LEN(H1856)-6)</f>
        <v>SSCH</v>
      </c>
      <c r="M1856">
        <f>IF(AND(NOT(K1855=K1856),J1855=J1856,I1855=I1856),M1855,IF(AND(NOT(K1856=K1857),J1856=J1857,I1856=I1857),M1854,IF(AND(NOT(K1855=K1854),J1855=J1854,I1855=I1854),M1855+1,IF(K1855=K1856,M1855,M1855+1))))</f>
        <v>85</v>
      </c>
      <c r="N1856" s="10"/>
      <c r="O1856" t="b">
        <f>IF(AND(NOT(K1855=K1856),J1855=J1856,I1855=I1856),TRUE,FALSE)</f>
        <v>0</v>
      </c>
      <c r="P1856" t="str">
        <f>IF(M1856=M1855,IF(NOT(P1855=""),P1855,IF(NOT(N1855=""),N1855,"")),IF(NOT(N1856=""),N1856,""))</f>
        <v>10290532</v>
      </c>
      <c r="Q1856" t="str">
        <f>IF(M1856=M1857,IF(Q1857="",P1856,Q1857),P1856)</f>
        <v>10290532</v>
      </c>
    </row>
    <row r="1857" spans="1:17">
      <c r="A1857" t="str">
        <f t="shared" si="28"/>
        <v>10290532</v>
      </c>
      <c r="B1857" s="10" t="s">
        <v>11</v>
      </c>
      <c r="C1857">
        <v>13894</v>
      </c>
      <c r="D1857" s="10" t="s">
        <v>12</v>
      </c>
      <c r="E1857" s="10" t="s">
        <v>24</v>
      </c>
      <c r="F1857" s="10" t="s">
        <v>14</v>
      </c>
      <c r="G1857" s="10" t="s">
        <v>15</v>
      </c>
      <c r="H1857" s="10" t="s">
        <v>132</v>
      </c>
      <c r="I1857" s="10" t="s">
        <v>869</v>
      </c>
      <c r="J1857" s="10" t="s">
        <v>241</v>
      </c>
      <c r="K1857" s="10" t="s">
        <v>18</v>
      </c>
      <c r="L1857" t="str">
        <f>RIGHT(H1857, LEN(H1857)-6)</f>
        <v>SSCH</v>
      </c>
      <c r="M1857">
        <f>IF(AND(NOT(K1856=K1857),J1856=J1857,I1856=I1857),M1856,IF(AND(NOT(K1857=K1858),J1857=J1858,I1857=I1858),M1855,IF(AND(NOT(K1856=K1855),J1856=J1855,I1856=I1855),M1856+1,IF(K1856=K1857,M1856,M1856+1))))</f>
        <v>85</v>
      </c>
      <c r="N1857" s="10"/>
      <c r="O1857" t="b">
        <f>IF(AND(NOT(K1856=K1857),J1856=J1857,I1856=I1857),TRUE,FALSE)</f>
        <v>1</v>
      </c>
      <c r="P1857" t="str">
        <f>IF(M1857=M1856,IF(NOT(P1856=""),P1856,IF(NOT(N1856=""),N1856,"")),IF(NOT(N1857=""),N1857,""))</f>
        <v>10290532</v>
      </c>
      <c r="Q1857" t="str">
        <f>IF(M1857=M1858,IF(Q1858="",P1857,Q1858),P1857)</f>
        <v>10290532</v>
      </c>
    </row>
    <row r="1858" spans="1:17">
      <c r="A1858" t="str">
        <f t="shared" si="28"/>
        <v>10290532</v>
      </c>
      <c r="B1858" s="10" t="s">
        <v>11</v>
      </c>
      <c r="C1858">
        <v>13895</v>
      </c>
      <c r="D1858" s="10" t="s">
        <v>30</v>
      </c>
      <c r="E1858" s="10" t="s">
        <v>24</v>
      </c>
      <c r="F1858" s="10" t="s">
        <v>281</v>
      </c>
      <c r="G1858" s="10" t="s">
        <v>15</v>
      </c>
      <c r="H1858" s="10" t="s">
        <v>132</v>
      </c>
      <c r="I1858" s="10" t="s">
        <v>869</v>
      </c>
      <c r="J1858" s="10"/>
      <c r="K1858" s="10" t="s">
        <v>23</v>
      </c>
      <c r="L1858" t="str">
        <f>RIGHT(H1858, LEN(H1858)-6)</f>
        <v>SSCH</v>
      </c>
      <c r="M1858">
        <f>IF(AND(NOT(K1857=K1858),J1857=J1858,I1857=I1858),M1857,IF(AND(NOT(K1858=K1859),J1858=J1859,I1858=I1859),M1856,IF(AND(NOT(K1857=K1856),J1857=J1856,I1857=I1856),M1857+1,IF(K1857=K1858,M1857,M1857+1))))</f>
        <v>85</v>
      </c>
      <c r="N1858" s="10" t="s">
        <v>577</v>
      </c>
      <c r="O1858" t="b">
        <f>IF(AND(NOT(K1857=K1858),J1857=J1858,I1857=I1858),TRUE,FALSE)</f>
        <v>0</v>
      </c>
      <c r="P1858" t="str">
        <f>IF(M1858=M1857,IF(NOT(P1857=""),P1857,IF(NOT(N1857=""),N1857,"")),IF(NOT(N1858=""),N1858,""))</f>
        <v>10290532</v>
      </c>
      <c r="Q1858" t="str">
        <f>IF(M1858=M1859,IF(Q1859="",P1858,Q1859),P1858)</f>
        <v>10290532</v>
      </c>
    </row>
    <row r="1859" spans="1:17">
      <c r="A1859" t="str">
        <f t="shared" ref="A1859:A1922" si="29">IF(LEN(Q1859)=8,Q1859,CONCATENATE("Anon_",M1859))</f>
        <v>10290532</v>
      </c>
      <c r="B1859" s="10" t="s">
        <v>11</v>
      </c>
      <c r="C1859">
        <v>13895</v>
      </c>
      <c r="D1859" s="10" t="s">
        <v>30</v>
      </c>
      <c r="E1859" s="10" t="s">
        <v>24</v>
      </c>
      <c r="F1859" s="10" t="s">
        <v>281</v>
      </c>
      <c r="G1859" s="10" t="s">
        <v>15</v>
      </c>
      <c r="H1859" s="10" t="s">
        <v>132</v>
      </c>
      <c r="I1859" s="10" t="s">
        <v>869</v>
      </c>
      <c r="J1859" s="10"/>
      <c r="K1859" s="10" t="s">
        <v>18</v>
      </c>
      <c r="L1859" t="str">
        <f>RIGHT(H1859, LEN(H1859)-6)</f>
        <v>SSCH</v>
      </c>
      <c r="M1859">
        <f>IF(AND(NOT(K1858=K1859),J1858=J1859,I1858=I1859),M1858,IF(AND(NOT(K1859=K1860),J1859=J1860,I1859=I1860),M1857,IF(AND(NOT(K1858=K1857),J1858=J1857,I1858=I1857),M1858+1,IF(K1858=K1859,M1858,M1858+1))))</f>
        <v>85</v>
      </c>
      <c r="N1859" s="10" t="s">
        <v>577</v>
      </c>
      <c r="O1859" t="b">
        <f>IF(AND(NOT(K1858=K1859),J1858=J1859,I1858=I1859),TRUE,FALSE)</f>
        <v>1</v>
      </c>
      <c r="P1859" t="str">
        <f>IF(M1859=M1858,IF(NOT(P1858=""),P1858,IF(NOT(N1858=""),N1858,"")),IF(NOT(N1859=""),N1859,""))</f>
        <v>10290532</v>
      </c>
      <c r="Q1859" t="str">
        <f>IF(M1859=M1860,IF(Q1860="",P1859,Q1860),P1859)</f>
        <v>10290532</v>
      </c>
    </row>
    <row r="1860" spans="1:17">
      <c r="A1860" t="str">
        <f t="shared" si="29"/>
        <v>10290532</v>
      </c>
      <c r="B1860" s="10" t="s">
        <v>11</v>
      </c>
      <c r="C1860">
        <v>13948</v>
      </c>
      <c r="D1860" s="10" t="s">
        <v>12</v>
      </c>
      <c r="E1860" s="10" t="s">
        <v>24</v>
      </c>
      <c r="F1860" s="10" t="s">
        <v>14</v>
      </c>
      <c r="G1860" s="10" t="s">
        <v>15</v>
      </c>
      <c r="H1860" s="10" t="s">
        <v>81</v>
      </c>
      <c r="I1860" s="10" t="s">
        <v>797</v>
      </c>
      <c r="J1860" s="10" t="s">
        <v>268</v>
      </c>
      <c r="K1860" s="10" t="s">
        <v>23</v>
      </c>
      <c r="L1860" t="str">
        <f>RIGHT(H1860, LEN(H1860)-6)</f>
        <v>SSCH</v>
      </c>
      <c r="M1860">
        <f>IF(AND(NOT(K1859=K1860),J1859=J1860,I1859=I1860),M1859,IF(AND(NOT(K1860=K1861),J1860=J1861,I1860=I1861),M1858,IF(AND(NOT(K1859=K1858),J1859=J1858,I1859=I1858),M1859+1,IF(K1859=K1860,M1859,M1859+1))))</f>
        <v>85</v>
      </c>
      <c r="N1860" s="10"/>
      <c r="O1860" t="b">
        <f>IF(AND(NOT(K1859=K1860),J1859=J1860,I1859=I1860),TRUE,FALSE)</f>
        <v>0</v>
      </c>
      <c r="P1860" t="str">
        <f>IF(M1860=M1859,IF(NOT(P1859=""),P1859,IF(NOT(N1859=""),N1859,"")),IF(NOT(N1860=""),N1860,""))</f>
        <v>10290532</v>
      </c>
      <c r="Q1860" t="str">
        <f>IF(M1860=M1861,IF(Q1861="",P1860,Q1861),P1860)</f>
        <v>10290532</v>
      </c>
    </row>
    <row r="1861" spans="1:17">
      <c r="A1861" t="str">
        <f t="shared" si="29"/>
        <v>10290532</v>
      </c>
      <c r="B1861" s="10" t="s">
        <v>11</v>
      </c>
      <c r="C1861">
        <v>13948</v>
      </c>
      <c r="D1861" s="10" t="s">
        <v>12</v>
      </c>
      <c r="E1861" s="10" t="s">
        <v>24</v>
      </c>
      <c r="F1861" s="10" t="s">
        <v>14</v>
      </c>
      <c r="G1861" s="10" t="s">
        <v>15</v>
      </c>
      <c r="H1861" s="10" t="s">
        <v>81</v>
      </c>
      <c r="I1861" s="10" t="s">
        <v>797</v>
      </c>
      <c r="J1861" s="10" t="s">
        <v>268</v>
      </c>
      <c r="K1861" s="10" t="s">
        <v>18</v>
      </c>
      <c r="L1861" t="str">
        <f>RIGHT(H1861, LEN(H1861)-6)</f>
        <v>SSCH</v>
      </c>
      <c r="M1861">
        <f>IF(AND(NOT(K1860=K1861),J1860=J1861,I1860=I1861),M1860,IF(AND(NOT(K1861=K1862),J1861=J1862,I1861=I1862),M1859,IF(AND(NOT(K1860=K1859),J1860=J1859,I1860=I1859),M1860+1,IF(K1860=K1861,M1860,M1860+1))))</f>
        <v>85</v>
      </c>
      <c r="N1861" s="10"/>
      <c r="O1861" t="b">
        <f>IF(AND(NOT(K1860=K1861),J1860=J1861,I1860=I1861),TRUE,FALSE)</f>
        <v>1</v>
      </c>
      <c r="P1861" t="str">
        <f>IF(M1861=M1860,IF(NOT(P1860=""),P1860,IF(NOT(N1860=""),N1860,"")),IF(NOT(N1861=""),N1861,""))</f>
        <v>10290532</v>
      </c>
      <c r="Q1861" t="str">
        <f>IF(M1861=M1862,IF(Q1862="",P1861,Q1862),P1861)</f>
        <v>10290532</v>
      </c>
    </row>
    <row r="1862" spans="1:17">
      <c r="A1862" t="str">
        <f t="shared" si="29"/>
        <v>10290532</v>
      </c>
      <c r="B1862" s="10" t="s">
        <v>11</v>
      </c>
      <c r="C1862">
        <v>13951</v>
      </c>
      <c r="D1862" s="10" t="s">
        <v>12</v>
      </c>
      <c r="E1862" s="10" t="s">
        <v>34</v>
      </c>
      <c r="F1862" s="10" t="s">
        <v>14</v>
      </c>
      <c r="G1862" s="10" t="s">
        <v>15</v>
      </c>
      <c r="H1862" s="10" t="s">
        <v>35</v>
      </c>
      <c r="I1862" s="10" t="s">
        <v>727</v>
      </c>
      <c r="J1862" s="10" t="s">
        <v>272</v>
      </c>
      <c r="K1862" s="10" t="s">
        <v>23</v>
      </c>
      <c r="L1862" t="str">
        <f>RIGHT(H1862, LEN(H1862)-6)</f>
        <v>SSCH</v>
      </c>
      <c r="M1862">
        <f>IF(AND(NOT(K1861=K1862),J1861=J1862,I1861=I1862),M1861,IF(AND(NOT(K1862=K1863),J1862=J1863,I1862=I1863),M1860,IF(AND(NOT(K1861=K1860),J1861=J1860,I1861=I1860),M1861+1,IF(K1861=K1862,M1861,M1861+1))))</f>
        <v>85</v>
      </c>
      <c r="N1862" s="10"/>
      <c r="O1862" t="b">
        <f>IF(AND(NOT(K1861=K1862),J1861=J1862,I1861=I1862),TRUE,FALSE)</f>
        <v>0</v>
      </c>
      <c r="P1862" t="str">
        <f>IF(M1862=M1861,IF(NOT(P1861=""),P1861,IF(NOT(N1861=""),N1861,"")),IF(NOT(N1862=""),N1862,""))</f>
        <v>10290532</v>
      </c>
      <c r="Q1862" t="str">
        <f>IF(M1862=M1863,IF(Q1863="",P1862,Q1863),P1862)</f>
        <v>10290532</v>
      </c>
    </row>
    <row r="1863" spans="1:17">
      <c r="A1863" t="str">
        <f t="shared" si="29"/>
        <v>10290532</v>
      </c>
      <c r="B1863" s="10" t="s">
        <v>11</v>
      </c>
      <c r="C1863">
        <v>13951</v>
      </c>
      <c r="D1863" s="10" t="s">
        <v>12</v>
      </c>
      <c r="E1863" s="10" t="s">
        <v>34</v>
      </c>
      <c r="F1863" s="10" t="s">
        <v>14</v>
      </c>
      <c r="G1863" s="10" t="s">
        <v>15</v>
      </c>
      <c r="H1863" s="10" t="s">
        <v>35</v>
      </c>
      <c r="I1863" s="10" t="s">
        <v>727</v>
      </c>
      <c r="J1863" s="10" t="s">
        <v>272</v>
      </c>
      <c r="K1863" s="10" t="s">
        <v>18</v>
      </c>
      <c r="L1863" t="str">
        <f>RIGHT(H1863, LEN(H1863)-6)</f>
        <v>SSCH</v>
      </c>
      <c r="M1863">
        <f>IF(AND(NOT(K1862=K1863),J1862=J1863,I1862=I1863),M1862,IF(AND(NOT(K1863=K1864),J1863=J1864,I1863=I1864),M1861,IF(AND(NOT(K1862=K1861),J1862=J1861,I1862=I1861),M1862+1,IF(K1862=K1863,M1862,M1862+1))))</f>
        <v>85</v>
      </c>
      <c r="N1863" s="10"/>
      <c r="O1863" t="b">
        <f>IF(AND(NOT(K1862=K1863),J1862=J1863,I1862=I1863),TRUE,FALSE)</f>
        <v>1</v>
      </c>
      <c r="P1863" t="str">
        <f>IF(M1863=M1862,IF(NOT(P1862=""),P1862,IF(NOT(N1862=""),N1862,"")),IF(NOT(N1863=""),N1863,""))</f>
        <v>10290532</v>
      </c>
      <c r="Q1863" t="str">
        <f>IF(M1863=M1864,IF(Q1864="",P1863,Q1864),P1863)</f>
        <v>10290532</v>
      </c>
    </row>
    <row r="1864" spans="1:17">
      <c r="A1864" t="str">
        <f t="shared" si="29"/>
        <v>10290567</v>
      </c>
      <c r="B1864" s="10" t="s">
        <v>11</v>
      </c>
      <c r="C1864">
        <v>1097</v>
      </c>
      <c r="D1864" s="10" t="s">
        <v>42</v>
      </c>
      <c r="E1864" s="10" t="s">
        <v>13</v>
      </c>
      <c r="F1864" s="10" t="s">
        <v>14</v>
      </c>
      <c r="G1864" s="10" t="s">
        <v>15</v>
      </c>
      <c r="H1864" s="10" t="s">
        <v>92</v>
      </c>
      <c r="I1864" s="10" t="s">
        <v>791</v>
      </c>
      <c r="J1864" s="10" t="s">
        <v>17</v>
      </c>
      <c r="K1864" s="10" t="s">
        <v>38</v>
      </c>
      <c r="L1864" t="str">
        <f>RIGHT(H1864, LEN(H1864)-6)</f>
        <v>ACCH</v>
      </c>
      <c r="M1864">
        <f>IF(AND(NOT(K1863=K1864),J1863=J1864,I1863=I1864),M1863,IF(AND(NOT(K1864=K1865),J1864=J1865,I1864=I1865),M1862,IF(AND(NOT(K1863=K1862),J1863=J1862,I1863=I1862),M1863+1,IF(K1863=K1864,M1863,M1863+1))))</f>
        <v>86</v>
      </c>
      <c r="N1864" s="10"/>
      <c r="O1864" t="b">
        <f>IF(AND(NOT(K1863=K1864),J1863=J1864,I1863=I1864),TRUE,FALSE)</f>
        <v>0</v>
      </c>
      <c r="P1864" t="str">
        <f>IF(M1864=M1863,IF(NOT(P1863=""),P1863,IF(NOT(N1863=""),N1863,"")),IF(NOT(N1864=""),N1864,""))</f>
        <v/>
      </c>
      <c r="Q1864" t="str">
        <f>IF(M1864=M1865,IF(Q1865="",P1864,Q1865),P1864)</f>
        <v>10290567</v>
      </c>
    </row>
    <row r="1865" spans="1:17">
      <c r="A1865" t="str">
        <f t="shared" si="29"/>
        <v>10290567</v>
      </c>
      <c r="B1865" s="10" t="s">
        <v>11</v>
      </c>
      <c r="C1865">
        <v>1134</v>
      </c>
      <c r="D1865" s="10" t="s">
        <v>73</v>
      </c>
      <c r="E1865" s="10" t="s">
        <v>13</v>
      </c>
      <c r="F1865" s="10" t="s">
        <v>14</v>
      </c>
      <c r="G1865" s="10" t="s">
        <v>15</v>
      </c>
      <c r="H1865" s="10" t="s">
        <v>31</v>
      </c>
      <c r="I1865" s="10" t="s">
        <v>722</v>
      </c>
      <c r="J1865" s="10" t="s">
        <v>277</v>
      </c>
      <c r="K1865" s="10" t="s">
        <v>38</v>
      </c>
      <c r="L1865" t="str">
        <f>RIGHT(H1865, LEN(H1865)-6)</f>
        <v>ACCH</v>
      </c>
      <c r="M1865">
        <f>IF(AND(NOT(K1864=K1865),J1864=J1865,I1864=I1865),M1864,IF(AND(NOT(K1865=K1866),J1865=J1866,I1865=I1866),M1863,IF(AND(NOT(K1864=K1863),J1864=J1863,I1864=I1863),M1864+1,IF(K1864=K1865,M1864,M1864+1))))</f>
        <v>86</v>
      </c>
      <c r="N1865" s="10"/>
      <c r="O1865" t="b">
        <f>IF(AND(NOT(K1864=K1865),J1864=J1865,I1864=I1865),TRUE,FALSE)</f>
        <v>0</v>
      </c>
      <c r="P1865" t="str">
        <f>IF(M1865=M1864,IF(NOT(P1864=""),P1864,IF(NOT(N1864=""),N1864,"")),IF(NOT(N1865=""),N1865,""))</f>
        <v/>
      </c>
      <c r="Q1865" t="str">
        <f>IF(M1865=M1866,IF(Q1866="",P1865,Q1866),P1865)</f>
        <v>10290567</v>
      </c>
    </row>
    <row r="1866" spans="1:17">
      <c r="A1866" t="str">
        <f t="shared" si="29"/>
        <v>10290567</v>
      </c>
      <c r="B1866" s="10" t="s">
        <v>11</v>
      </c>
      <c r="C1866">
        <v>1233</v>
      </c>
      <c r="D1866" s="10" t="s">
        <v>12</v>
      </c>
      <c r="E1866" s="10" t="s">
        <v>13</v>
      </c>
      <c r="F1866" s="10" t="s">
        <v>14</v>
      </c>
      <c r="G1866" s="10" t="s">
        <v>15</v>
      </c>
      <c r="H1866" s="10" t="s">
        <v>149</v>
      </c>
      <c r="I1866" s="10" t="s">
        <v>774</v>
      </c>
      <c r="J1866" s="10" t="s">
        <v>241</v>
      </c>
      <c r="K1866" s="10" t="s">
        <v>38</v>
      </c>
      <c r="L1866" t="str">
        <f>RIGHT(H1866, LEN(H1866)-6)</f>
        <v>SCIH</v>
      </c>
      <c r="M1866">
        <f>IF(AND(NOT(K1865=K1866),J1865=J1866,I1865=I1866),M1865,IF(AND(NOT(K1866=K1867),J1866=J1867,I1866=I1867),M1864,IF(AND(NOT(K1865=K1864),J1865=J1864,I1865=I1864),M1865+1,IF(K1865=K1866,M1865,M1865+1))))</f>
        <v>86</v>
      </c>
      <c r="N1866" s="10"/>
      <c r="O1866" t="b">
        <f>IF(AND(NOT(K1865=K1866),J1865=J1866,I1865=I1866),TRUE,FALSE)</f>
        <v>0</v>
      </c>
      <c r="P1866" t="str">
        <f>IF(M1866=M1865,IF(NOT(P1865=""),P1865,IF(NOT(N1865=""),N1865,"")),IF(NOT(N1866=""),N1866,""))</f>
        <v/>
      </c>
      <c r="Q1866" t="str">
        <f>IF(M1866=M1867,IF(Q1867="",P1866,Q1867),P1866)</f>
        <v>10290567</v>
      </c>
    </row>
    <row r="1867" spans="1:17">
      <c r="A1867" t="str">
        <f t="shared" si="29"/>
        <v>10290567</v>
      </c>
      <c r="B1867" s="10" t="s">
        <v>11</v>
      </c>
      <c r="C1867">
        <v>1399</v>
      </c>
      <c r="D1867" s="10" t="s">
        <v>12</v>
      </c>
      <c r="E1867" s="10" t="s">
        <v>20</v>
      </c>
      <c r="F1867" s="10" t="s">
        <v>281</v>
      </c>
      <c r="G1867" s="10" t="s">
        <v>15</v>
      </c>
      <c r="H1867" s="10" t="s">
        <v>261</v>
      </c>
      <c r="I1867" s="10" t="s">
        <v>846</v>
      </c>
      <c r="J1867" s="10"/>
      <c r="K1867" s="10" t="s">
        <v>38</v>
      </c>
      <c r="L1867" t="str">
        <f>RIGHT(H1867, LEN(H1867)-6)</f>
        <v>ACCH</v>
      </c>
      <c r="M1867">
        <f>IF(AND(NOT(K1866=K1867),J1866=J1867,I1866=I1867),M1866,IF(AND(NOT(K1867=K1868),J1867=J1868,I1867=I1868),M1865,IF(AND(NOT(K1866=K1865),J1866=J1865,I1866=I1865),M1866+1,IF(K1866=K1867,M1866,M1866+1))))</f>
        <v>86</v>
      </c>
      <c r="N1867" s="10" t="s">
        <v>364</v>
      </c>
      <c r="O1867" t="b">
        <f>IF(AND(NOT(K1866=K1867),J1866=J1867,I1866=I1867),TRUE,FALSE)</f>
        <v>0</v>
      </c>
      <c r="P1867" t="str">
        <f>IF(M1867=M1866,IF(NOT(P1866=""),P1866,IF(NOT(N1866=""),N1866,"")),IF(NOT(N1867=""),N1867,""))</f>
        <v/>
      </c>
      <c r="Q1867" t="str">
        <f>IF(M1867=M1868,IF(Q1868="",P1867,Q1868),P1867)</f>
        <v>10290567</v>
      </c>
    </row>
    <row r="1868" spans="1:17">
      <c r="A1868" t="str">
        <f t="shared" si="29"/>
        <v>10290567</v>
      </c>
      <c r="B1868" s="10" t="s">
        <v>11</v>
      </c>
      <c r="C1868">
        <v>1472</v>
      </c>
      <c r="D1868" s="10" t="s">
        <v>12</v>
      </c>
      <c r="E1868" s="10" t="s">
        <v>13</v>
      </c>
      <c r="F1868" s="10" t="s">
        <v>14</v>
      </c>
      <c r="G1868" s="10" t="s">
        <v>15</v>
      </c>
      <c r="H1868" s="10" t="s">
        <v>160</v>
      </c>
      <c r="I1868" s="10" t="s">
        <v>894</v>
      </c>
      <c r="J1868" s="10"/>
      <c r="K1868" s="10" t="s">
        <v>38</v>
      </c>
      <c r="L1868" t="str">
        <f>RIGHT(H1868, LEN(H1868)-6)</f>
        <v>SCIH</v>
      </c>
      <c r="M1868">
        <f>IF(AND(NOT(K1867=K1868),J1867=J1868,I1867=I1868),M1867,IF(AND(NOT(K1868=K1869),J1868=J1869,I1868=I1869),M1866,IF(AND(NOT(K1867=K1866),J1867=J1866,I1867=I1866),M1867+1,IF(K1867=K1868,M1867,M1867+1))))</f>
        <v>86</v>
      </c>
      <c r="N1868" s="10"/>
      <c r="O1868" t="b">
        <f>IF(AND(NOT(K1867=K1868),J1867=J1868,I1867=I1868),TRUE,FALSE)</f>
        <v>0</v>
      </c>
      <c r="P1868" t="str">
        <f>IF(M1868=M1867,IF(NOT(P1867=""),P1867,IF(NOT(N1867=""),N1867,"")),IF(NOT(N1868=""),N1868,""))</f>
        <v>10290567</v>
      </c>
      <c r="Q1868" t="str">
        <f>IF(M1868=M1869,IF(Q1869="",P1868,Q1869),P1868)</f>
        <v>10290567</v>
      </c>
    </row>
    <row r="1869" spans="1:17">
      <c r="A1869" t="str">
        <f t="shared" si="29"/>
        <v>10290567</v>
      </c>
      <c r="B1869" s="10" t="s">
        <v>11</v>
      </c>
      <c r="C1869">
        <v>13826</v>
      </c>
      <c r="D1869" s="10" t="s">
        <v>12</v>
      </c>
      <c r="E1869" s="10" t="s">
        <v>24</v>
      </c>
      <c r="F1869" s="10" t="s">
        <v>14</v>
      </c>
      <c r="G1869" s="10" t="s">
        <v>15</v>
      </c>
      <c r="H1869" s="10" t="s">
        <v>150</v>
      </c>
      <c r="I1869" s="10" t="s">
        <v>733</v>
      </c>
      <c r="J1869" s="10" t="s">
        <v>272</v>
      </c>
      <c r="K1869" s="10" t="s">
        <v>38</v>
      </c>
      <c r="L1869" t="str">
        <f>RIGHT(H1869, LEN(H1869)-6)</f>
        <v>SCIH</v>
      </c>
      <c r="M1869">
        <f>IF(AND(NOT(K1868=K1869),J1868=J1869,I1868=I1869),M1868,IF(AND(NOT(K1869=K1870),J1869=J1870,I1869=I1870),M1867,IF(AND(NOT(K1868=K1867),J1868=J1867,I1868=I1867),M1868+1,IF(K1868=K1869,M1868,M1868+1))))</f>
        <v>86</v>
      </c>
      <c r="N1869" s="10"/>
      <c r="O1869" t="b">
        <f>IF(AND(NOT(K1868=K1869),J1868=J1869,I1868=I1869),TRUE,FALSE)</f>
        <v>0</v>
      </c>
      <c r="P1869" t="str">
        <f>IF(M1869=M1868,IF(NOT(P1868=""),P1868,IF(NOT(N1868=""),N1868,"")),IF(NOT(N1869=""),N1869,""))</f>
        <v>10290567</v>
      </c>
      <c r="Q1869" t="str">
        <f>IF(M1869=M1870,IF(Q1870="",P1869,Q1870),P1869)</f>
        <v>10290567</v>
      </c>
    </row>
    <row r="1870" spans="1:17">
      <c r="A1870" t="str">
        <f t="shared" si="29"/>
        <v>10290567</v>
      </c>
      <c r="B1870" s="10" t="s">
        <v>11</v>
      </c>
      <c r="C1870">
        <v>13831</v>
      </c>
      <c r="D1870" s="10" t="s">
        <v>12</v>
      </c>
      <c r="E1870" s="10" t="s">
        <v>24</v>
      </c>
      <c r="F1870" s="10" t="s">
        <v>14</v>
      </c>
      <c r="G1870" s="10" t="s">
        <v>15</v>
      </c>
      <c r="H1870" s="10" t="s">
        <v>57</v>
      </c>
      <c r="I1870" s="10" t="s">
        <v>734</v>
      </c>
      <c r="J1870" s="10" t="s">
        <v>270</v>
      </c>
      <c r="K1870" s="10" t="s">
        <v>38</v>
      </c>
      <c r="L1870" t="str">
        <f>RIGHT(H1870, LEN(H1870)-6)</f>
        <v>SCIH</v>
      </c>
      <c r="M1870">
        <f>IF(AND(NOT(K1869=K1870),J1869=J1870,I1869=I1870),M1869,IF(AND(NOT(K1870=K1871),J1870=J1871,I1870=I1871),M1868,IF(AND(NOT(K1869=K1868),J1869=J1868,I1869=I1868),M1869+1,IF(K1869=K1870,M1869,M1869+1))))</f>
        <v>86</v>
      </c>
      <c r="N1870" s="10"/>
      <c r="O1870" t="b">
        <f>IF(AND(NOT(K1869=K1870),J1869=J1870,I1869=I1870),TRUE,FALSE)</f>
        <v>0</v>
      </c>
      <c r="P1870" t="str">
        <f>IF(M1870=M1869,IF(NOT(P1869=""),P1869,IF(NOT(N1869=""),N1869,"")),IF(NOT(N1870=""),N1870,""))</f>
        <v>10290567</v>
      </c>
      <c r="Q1870" t="str">
        <f>IF(M1870=M1871,IF(Q1871="",P1870,Q1871),P1870)</f>
        <v>10290567</v>
      </c>
    </row>
    <row r="1871" spans="1:17">
      <c r="A1871" t="str">
        <f t="shared" si="29"/>
        <v>10290567</v>
      </c>
      <c r="B1871" s="10" t="s">
        <v>11</v>
      </c>
      <c r="C1871">
        <v>13930</v>
      </c>
      <c r="D1871" s="10" t="s">
        <v>12</v>
      </c>
      <c r="E1871" s="10" t="s">
        <v>24</v>
      </c>
      <c r="F1871" s="10" t="s">
        <v>14</v>
      </c>
      <c r="G1871" s="10" t="s">
        <v>15</v>
      </c>
      <c r="H1871" s="10" t="s">
        <v>225</v>
      </c>
      <c r="I1871" s="10" t="s">
        <v>780</v>
      </c>
      <c r="J1871" s="10" t="s">
        <v>268</v>
      </c>
      <c r="K1871" s="10" t="s">
        <v>38</v>
      </c>
      <c r="L1871" t="str">
        <f>RIGHT(H1871, LEN(H1871)-6)</f>
        <v>SCIH</v>
      </c>
      <c r="M1871">
        <f>IF(AND(NOT(K1870=K1871),J1870=J1871,I1870=I1871),M1870,IF(AND(NOT(K1871=K1872),J1871=J1872,I1871=I1872),M1869,IF(AND(NOT(K1870=K1869),J1870=J1869,I1870=I1869),M1870+1,IF(K1870=K1871,M1870,M1870+1))))</f>
        <v>86</v>
      </c>
      <c r="N1871" s="10"/>
      <c r="O1871" t="b">
        <f>IF(AND(NOT(K1870=K1871),J1870=J1871,I1870=I1871),TRUE,FALSE)</f>
        <v>0</v>
      </c>
      <c r="P1871" t="str">
        <f>IF(M1871=M1870,IF(NOT(P1870=""),P1870,IF(NOT(N1870=""),N1870,"")),IF(NOT(N1871=""),N1871,""))</f>
        <v>10290567</v>
      </c>
      <c r="Q1871" t="str">
        <f>IF(M1871=M1872,IF(Q1872="",P1871,Q1872),P1871)</f>
        <v>10290567</v>
      </c>
    </row>
    <row r="1872" spans="1:17">
      <c r="A1872" t="str">
        <f t="shared" si="29"/>
        <v>10290567</v>
      </c>
      <c r="B1872" s="10" t="s">
        <v>11</v>
      </c>
      <c r="C1872">
        <v>13946</v>
      </c>
      <c r="D1872" s="10" t="s">
        <v>12</v>
      </c>
      <c r="E1872" s="10" t="s">
        <v>24</v>
      </c>
      <c r="F1872" s="10" t="s">
        <v>14</v>
      </c>
      <c r="G1872" s="10" t="s">
        <v>15</v>
      </c>
      <c r="H1872" s="10" t="s">
        <v>192</v>
      </c>
      <c r="I1872" s="10" t="s">
        <v>834</v>
      </c>
      <c r="J1872" s="10" t="s">
        <v>268</v>
      </c>
      <c r="K1872" s="10" t="s">
        <v>38</v>
      </c>
      <c r="L1872" t="str">
        <f>RIGHT(H1872, LEN(H1872)-6)</f>
        <v>SCIH</v>
      </c>
      <c r="M1872">
        <f>IF(AND(NOT(K1871=K1872),J1871=J1872,I1871=I1872),M1871,IF(AND(NOT(K1872=K1873),J1872=J1873,I1872=I1873),M1870,IF(AND(NOT(K1871=K1870),J1871=J1870,I1871=I1870),M1871+1,IF(K1871=K1872,M1871,M1871+1))))</f>
        <v>86</v>
      </c>
      <c r="N1872" s="10"/>
      <c r="O1872" t="b">
        <f>IF(AND(NOT(K1871=K1872),J1871=J1872,I1871=I1872),TRUE,FALSE)</f>
        <v>0</v>
      </c>
      <c r="P1872" t="str">
        <f>IF(M1872=M1871,IF(NOT(P1871=""),P1871,IF(NOT(N1871=""),N1871,"")),IF(NOT(N1872=""),N1872,""))</f>
        <v>10290567</v>
      </c>
      <c r="Q1872" t="str">
        <f>IF(M1872=M1873,IF(Q1873="",P1872,Q1873),P1872)</f>
        <v>10290567</v>
      </c>
    </row>
    <row r="1873" spans="1:17">
      <c r="A1873" t="str">
        <f t="shared" si="29"/>
        <v>10290567</v>
      </c>
      <c r="B1873" s="10" t="s">
        <v>11</v>
      </c>
      <c r="C1873">
        <v>14510</v>
      </c>
      <c r="D1873" s="10" t="s">
        <v>12</v>
      </c>
      <c r="E1873" s="10" t="s">
        <v>34</v>
      </c>
      <c r="F1873" s="10" t="s">
        <v>14</v>
      </c>
      <c r="G1873" s="10" t="s">
        <v>15</v>
      </c>
      <c r="H1873" s="10" t="s">
        <v>219</v>
      </c>
      <c r="I1873" s="10" t="s">
        <v>220</v>
      </c>
      <c r="J1873" s="10" t="s">
        <v>241</v>
      </c>
      <c r="K1873" s="10" t="s">
        <v>38</v>
      </c>
      <c r="L1873" t="str">
        <f>RIGHT(H1873, LEN(H1873)-6)</f>
        <v>ACCH</v>
      </c>
      <c r="M1873">
        <f>IF(AND(NOT(K1872=K1873),J1872=J1873,I1872=I1873),M1872,IF(AND(NOT(K1873=K1874),J1873=J1874,I1873=I1874),M1871,IF(AND(NOT(K1872=K1871),J1872=J1871,I1872=I1871),M1872+1,IF(K1872=K1873,M1872,M1872+1))))</f>
        <v>86</v>
      </c>
      <c r="N1873" s="10"/>
      <c r="O1873" t="b">
        <f>IF(AND(NOT(K1872=K1873),J1872=J1873,I1872=I1873),TRUE,FALSE)</f>
        <v>0</v>
      </c>
      <c r="P1873" t="str">
        <f>IF(M1873=M1872,IF(NOT(P1872=""),P1872,IF(NOT(N1872=""),N1872,"")),IF(NOT(N1873=""),N1873,""))</f>
        <v>10290567</v>
      </c>
      <c r="Q1873" t="str">
        <f>IF(M1873=M1874,IF(Q1874="",P1873,Q1874),P1873)</f>
        <v>10290567</v>
      </c>
    </row>
    <row r="1874" spans="1:17">
      <c r="A1874" t="str">
        <f t="shared" si="29"/>
        <v>10290567</v>
      </c>
      <c r="B1874" s="10" t="s">
        <v>11</v>
      </c>
      <c r="C1874">
        <v>19009</v>
      </c>
      <c r="D1874" s="10" t="s">
        <v>30</v>
      </c>
      <c r="E1874" s="10" t="s">
        <v>20</v>
      </c>
      <c r="F1874" s="10" t="s">
        <v>14</v>
      </c>
      <c r="G1874" s="10" t="s">
        <v>15</v>
      </c>
      <c r="H1874" s="10" t="s">
        <v>140</v>
      </c>
      <c r="I1874" s="10" t="s">
        <v>677</v>
      </c>
      <c r="J1874" s="10" t="s">
        <v>270</v>
      </c>
      <c r="K1874" s="10" t="s">
        <v>38</v>
      </c>
      <c r="L1874" t="str">
        <f>RIGHT(H1874, LEN(H1874)-6)</f>
        <v>ACCH</v>
      </c>
      <c r="M1874">
        <f>IF(AND(NOT(K1873=K1874),J1873=J1874,I1873=I1874),M1873,IF(AND(NOT(K1874=K1875),J1874=J1875,I1874=I1875),M1872,IF(AND(NOT(K1873=K1872),J1873=J1872,I1873=I1872),M1873+1,IF(K1873=K1874,M1873,M1873+1))))</f>
        <v>86</v>
      </c>
      <c r="N1874" s="10"/>
      <c r="O1874" t="b">
        <f>IF(AND(NOT(K1873=K1874),J1873=J1874,I1873=I1874),TRUE,FALSE)</f>
        <v>0</v>
      </c>
      <c r="P1874" t="str">
        <f>IF(M1874=M1873,IF(NOT(P1873=""),P1873,IF(NOT(N1873=""),N1873,"")),IF(NOT(N1874=""),N1874,""))</f>
        <v>10290567</v>
      </c>
      <c r="Q1874" t="str">
        <f>IF(M1874=M1875,IF(Q1875="",P1874,Q1875),P1874)</f>
        <v>10290567</v>
      </c>
    </row>
    <row r="1875" spans="1:17">
      <c r="A1875" t="str">
        <f t="shared" si="29"/>
        <v>10290567</v>
      </c>
      <c r="B1875" s="10" t="s">
        <v>11</v>
      </c>
      <c r="C1875">
        <v>1134</v>
      </c>
      <c r="D1875" s="10" t="s">
        <v>73</v>
      </c>
      <c r="E1875" s="10" t="s">
        <v>13</v>
      </c>
      <c r="F1875" s="10" t="s">
        <v>14</v>
      </c>
      <c r="G1875" s="10" t="s">
        <v>15</v>
      </c>
      <c r="H1875" s="10" t="s">
        <v>31</v>
      </c>
      <c r="I1875" s="10" t="s">
        <v>722</v>
      </c>
      <c r="J1875" s="10" t="s">
        <v>17</v>
      </c>
      <c r="K1875" s="10" t="s">
        <v>38</v>
      </c>
      <c r="L1875" t="str">
        <f>RIGHT(H1875, LEN(H1875)-6)</f>
        <v>ACCH</v>
      </c>
      <c r="M1875">
        <f>IF(AND(NOT(K1874=K1875),J1874=J1875,I1874=I1875),M1874,IF(AND(NOT(K1875=K1876),J1875=J1876,I1875=I1876),M1873,IF(AND(NOT(K1874=K1873),J1874=J1873,I1874=I1873),M1874+1,IF(K1874=K1875,M1874,M1874+1))))</f>
        <v>86</v>
      </c>
      <c r="N1875" s="10"/>
      <c r="O1875" t="b">
        <f>IF(AND(NOT(K1874=K1875),J1874=J1875,I1874=I1875),TRUE,FALSE)</f>
        <v>0</v>
      </c>
      <c r="P1875" t="str">
        <f>IF(M1875=M1874,IF(NOT(P1874=""),P1874,IF(NOT(N1874=""),N1874,"")),IF(NOT(N1875=""),N1875,""))</f>
        <v>10290567</v>
      </c>
      <c r="Q1875" t="str">
        <f>IF(M1875=M1876,IF(Q1876="",P1875,Q1876),P1875)</f>
        <v>10290567</v>
      </c>
    </row>
    <row r="1876" spans="1:17">
      <c r="A1876" t="str">
        <f t="shared" si="29"/>
        <v>10290567</v>
      </c>
      <c r="B1876" s="10" t="s">
        <v>11</v>
      </c>
      <c r="C1876">
        <v>1233</v>
      </c>
      <c r="D1876" s="10" t="s">
        <v>12</v>
      </c>
      <c r="E1876" s="10" t="s">
        <v>13</v>
      </c>
      <c r="F1876" s="10" t="s">
        <v>14</v>
      </c>
      <c r="G1876" s="10" t="s">
        <v>15</v>
      </c>
      <c r="H1876" s="10" t="s">
        <v>149</v>
      </c>
      <c r="I1876" s="10" t="s">
        <v>774</v>
      </c>
      <c r="J1876" s="10" t="s">
        <v>17</v>
      </c>
      <c r="K1876" s="10" t="s">
        <v>38</v>
      </c>
      <c r="L1876" t="str">
        <f>RIGHT(H1876, LEN(H1876)-6)</f>
        <v>SCIH</v>
      </c>
      <c r="M1876">
        <f>IF(AND(NOT(K1875=K1876),J1875=J1876,I1875=I1876),M1875,IF(AND(NOT(K1876=K1877),J1876=J1877,I1876=I1877),M1874,IF(AND(NOT(K1875=K1874),J1875=J1874,I1875=I1874),M1875+1,IF(K1875=K1876,M1875,M1875+1))))</f>
        <v>86</v>
      </c>
      <c r="N1876" s="10"/>
      <c r="O1876" t="b">
        <f>IF(AND(NOT(K1875=K1876),J1875=J1876,I1875=I1876),TRUE,FALSE)</f>
        <v>0</v>
      </c>
      <c r="P1876" t="str">
        <f>IF(M1876=M1875,IF(NOT(P1875=""),P1875,IF(NOT(N1875=""),N1875,"")),IF(NOT(N1876=""),N1876,""))</f>
        <v>10290567</v>
      </c>
      <c r="Q1876" t="str">
        <f>IF(M1876=M1877,IF(Q1877="",P1876,Q1877),P1876)</f>
        <v>10290567</v>
      </c>
    </row>
    <row r="1877" spans="1:17">
      <c r="A1877" t="str">
        <f t="shared" si="29"/>
        <v>10290567</v>
      </c>
      <c r="B1877" s="10" t="s">
        <v>11</v>
      </c>
      <c r="C1877">
        <v>1236</v>
      </c>
      <c r="D1877" s="10" t="s">
        <v>30</v>
      </c>
      <c r="E1877" s="10" t="s">
        <v>13</v>
      </c>
      <c r="F1877" s="10" t="s">
        <v>14</v>
      </c>
      <c r="G1877" s="10" t="s">
        <v>15</v>
      </c>
      <c r="H1877" s="10" t="s">
        <v>165</v>
      </c>
      <c r="I1877" s="10" t="s">
        <v>824</v>
      </c>
      <c r="J1877" s="10" t="s">
        <v>241</v>
      </c>
      <c r="K1877" s="10" t="s">
        <v>38</v>
      </c>
      <c r="L1877" t="str">
        <f>RIGHT(H1877, LEN(H1877)-6)</f>
        <v>SCIH</v>
      </c>
      <c r="M1877">
        <f>IF(AND(NOT(K1876=K1877),J1876=J1877,I1876=I1877),M1876,IF(AND(NOT(K1877=K1878),J1877=J1878,I1877=I1878),M1875,IF(AND(NOT(K1876=K1875),J1876=J1875,I1876=I1875),M1876+1,IF(K1876=K1877,M1876,M1876+1))))</f>
        <v>86</v>
      </c>
      <c r="N1877" s="10"/>
      <c r="O1877" t="b">
        <f>IF(AND(NOT(K1876=K1877),J1876=J1877,I1876=I1877),TRUE,FALSE)</f>
        <v>0</v>
      </c>
      <c r="P1877" t="str">
        <f>IF(M1877=M1876,IF(NOT(P1876=""),P1876,IF(NOT(N1876=""),N1876,"")),IF(NOT(N1877=""),N1877,""))</f>
        <v>10290567</v>
      </c>
      <c r="Q1877" t="str">
        <f>IF(M1877=M1878,IF(Q1878="",P1877,Q1878),P1877)</f>
        <v>10290567</v>
      </c>
    </row>
    <row r="1878" spans="1:17">
      <c r="A1878" t="str">
        <f t="shared" si="29"/>
        <v>10290567</v>
      </c>
      <c r="B1878" s="10" t="s">
        <v>11</v>
      </c>
      <c r="C1878">
        <v>1269</v>
      </c>
      <c r="D1878" s="10" t="s">
        <v>12</v>
      </c>
      <c r="E1878" s="10" t="s">
        <v>24</v>
      </c>
      <c r="F1878" s="10" t="s">
        <v>14</v>
      </c>
      <c r="G1878" s="10" t="s">
        <v>15</v>
      </c>
      <c r="H1878" s="10" t="s">
        <v>207</v>
      </c>
      <c r="I1878" s="10" t="s">
        <v>884</v>
      </c>
      <c r="J1878" s="10" t="s">
        <v>241</v>
      </c>
      <c r="K1878" s="10" t="s">
        <v>38</v>
      </c>
      <c r="L1878" t="str">
        <f>RIGHT(H1878, LEN(H1878)-6)</f>
        <v>SCIH</v>
      </c>
      <c r="M1878">
        <f>IF(AND(NOT(K1877=K1878),J1877=J1878,I1877=I1878),M1877,IF(AND(NOT(K1878=K1879),J1878=J1879,I1878=I1879),M1876,IF(AND(NOT(K1877=K1876),J1877=J1876,I1877=I1876),M1877+1,IF(K1877=K1878,M1877,M1877+1))))</f>
        <v>86</v>
      </c>
      <c r="N1878" s="10"/>
      <c r="O1878" t="b">
        <f>IF(AND(NOT(K1877=K1878),J1877=J1878,I1877=I1878),TRUE,FALSE)</f>
        <v>0</v>
      </c>
      <c r="P1878" t="str">
        <f>IF(M1878=M1877,IF(NOT(P1877=""),P1877,IF(NOT(N1877=""),N1877,"")),IF(NOT(N1878=""),N1878,""))</f>
        <v>10290567</v>
      </c>
      <c r="Q1878" t="str">
        <f>IF(M1878=M1879,IF(Q1879="",P1878,Q1879),P1878)</f>
        <v>10290567</v>
      </c>
    </row>
    <row r="1879" spans="1:17">
      <c r="A1879" t="str">
        <f t="shared" si="29"/>
        <v>10290567</v>
      </c>
      <c r="B1879" s="10" t="s">
        <v>11</v>
      </c>
      <c r="C1879">
        <v>1284</v>
      </c>
      <c r="D1879" s="10" t="s">
        <v>30</v>
      </c>
      <c r="E1879" s="10" t="s">
        <v>13</v>
      </c>
      <c r="F1879" s="10" t="s">
        <v>14</v>
      </c>
      <c r="G1879" s="10" t="s">
        <v>15</v>
      </c>
      <c r="H1879" s="10" t="s">
        <v>121</v>
      </c>
      <c r="I1879" s="10" t="s">
        <v>782</v>
      </c>
      <c r="J1879" s="10" t="s">
        <v>17</v>
      </c>
      <c r="K1879" s="10" t="s">
        <v>38</v>
      </c>
      <c r="L1879" t="str">
        <f>RIGHT(H1879, LEN(H1879)-6)</f>
        <v>SSCH</v>
      </c>
      <c r="M1879">
        <f>IF(AND(NOT(K1878=K1879),J1878=J1879,I1878=I1879),M1878,IF(AND(NOT(K1879=K1880),J1879=J1880,I1879=I1880),M1877,IF(AND(NOT(K1878=K1877),J1878=J1877,I1878=I1877),M1878+1,IF(K1878=K1879,M1878,M1878+1))))</f>
        <v>86</v>
      </c>
      <c r="N1879" s="10"/>
      <c r="O1879" t="b">
        <f>IF(AND(NOT(K1878=K1879),J1878=J1879,I1878=I1879),TRUE,FALSE)</f>
        <v>0</v>
      </c>
      <c r="P1879" t="str">
        <f>IF(M1879=M1878,IF(NOT(P1878=""),P1878,IF(NOT(N1878=""),N1878,"")),IF(NOT(N1879=""),N1879,""))</f>
        <v>10290567</v>
      </c>
      <c r="Q1879" t="str">
        <f>IF(M1879=M1880,IF(Q1880="",P1879,Q1880),P1879)</f>
        <v>10290567</v>
      </c>
    </row>
    <row r="1880" spans="1:17">
      <c r="A1880" t="str">
        <f t="shared" si="29"/>
        <v>10290567</v>
      </c>
      <c r="B1880" s="10" t="s">
        <v>11</v>
      </c>
      <c r="C1880">
        <v>1440</v>
      </c>
      <c r="D1880" s="10" t="s">
        <v>12</v>
      </c>
      <c r="E1880" s="10" t="s">
        <v>20</v>
      </c>
      <c r="F1880" s="10" t="s">
        <v>14</v>
      </c>
      <c r="G1880" s="10" t="s">
        <v>15</v>
      </c>
      <c r="H1880" s="10" t="s">
        <v>129</v>
      </c>
      <c r="I1880" s="10" t="s">
        <v>809</v>
      </c>
      <c r="J1880" s="10" t="s">
        <v>527</v>
      </c>
      <c r="K1880" s="10" t="s">
        <v>38</v>
      </c>
      <c r="L1880" t="str">
        <f>RIGHT(H1880, LEN(H1880)-6)</f>
        <v>SCIH</v>
      </c>
      <c r="M1880">
        <f>IF(AND(NOT(K1879=K1880),J1879=J1880,I1879=I1880),M1879,IF(AND(NOT(K1880=K1881),J1880=J1881,I1880=I1881),M1878,IF(AND(NOT(K1879=K1878),J1879=J1878,I1879=I1878),M1879+1,IF(K1879=K1880,M1879,M1879+1))))</f>
        <v>86</v>
      </c>
      <c r="N1880" s="10"/>
      <c r="O1880" t="b">
        <f>IF(AND(NOT(K1879=K1880),J1879=J1880,I1879=I1880),TRUE,FALSE)</f>
        <v>0</v>
      </c>
      <c r="P1880" t="str">
        <f>IF(M1880=M1879,IF(NOT(P1879=""),P1879,IF(NOT(N1879=""),N1879,"")),IF(NOT(N1880=""),N1880,""))</f>
        <v>10290567</v>
      </c>
      <c r="Q1880" t="str">
        <f>IF(M1880=M1881,IF(Q1881="",P1880,Q1881),P1880)</f>
        <v>10290567</v>
      </c>
    </row>
    <row r="1881" spans="1:17">
      <c r="A1881" t="str">
        <f t="shared" si="29"/>
        <v>10290567</v>
      </c>
      <c r="B1881" s="10" t="s">
        <v>11</v>
      </c>
      <c r="C1881">
        <v>1472</v>
      </c>
      <c r="D1881" s="10" t="s">
        <v>12</v>
      </c>
      <c r="E1881" s="10" t="s">
        <v>13</v>
      </c>
      <c r="F1881" s="10" t="s">
        <v>14</v>
      </c>
      <c r="G1881" s="10" t="s">
        <v>15</v>
      </c>
      <c r="H1881" s="10" t="s">
        <v>160</v>
      </c>
      <c r="I1881" s="10" t="s">
        <v>894</v>
      </c>
      <c r="J1881" s="10" t="s">
        <v>17</v>
      </c>
      <c r="K1881" s="10" t="s">
        <v>38</v>
      </c>
      <c r="L1881" t="str">
        <f>RIGHT(H1881, LEN(H1881)-6)</f>
        <v>SCIH</v>
      </c>
      <c r="M1881">
        <f>IF(AND(NOT(K1880=K1881),J1880=J1881,I1880=I1881),M1880,IF(AND(NOT(K1881=K1882),J1881=J1882,I1881=I1882),M1879,IF(AND(NOT(K1880=K1879),J1880=J1879,I1880=I1879),M1880+1,IF(K1880=K1881,M1880,M1880+1))))</f>
        <v>86</v>
      </c>
      <c r="N1881" s="10"/>
      <c r="O1881" t="b">
        <f>IF(AND(NOT(K1880=K1881),J1880=J1881,I1880=I1881),TRUE,FALSE)</f>
        <v>0</v>
      </c>
      <c r="P1881" t="str">
        <f>IF(M1881=M1880,IF(NOT(P1880=""),P1880,IF(NOT(N1880=""),N1880,"")),IF(NOT(N1881=""),N1881,""))</f>
        <v>10290567</v>
      </c>
      <c r="Q1881" t="str">
        <f>IF(M1881=M1882,IF(Q1882="",P1881,Q1882),P1881)</f>
        <v>10290567</v>
      </c>
    </row>
    <row r="1882" spans="1:17">
      <c r="A1882" t="str">
        <f t="shared" si="29"/>
        <v>10290567</v>
      </c>
      <c r="B1882" s="10" t="s">
        <v>11</v>
      </c>
      <c r="C1882">
        <v>8401</v>
      </c>
      <c r="D1882" s="10" t="s">
        <v>12</v>
      </c>
      <c r="E1882" s="10" t="s">
        <v>13</v>
      </c>
      <c r="F1882" s="10" t="s">
        <v>14</v>
      </c>
      <c r="G1882" s="10" t="s">
        <v>15</v>
      </c>
      <c r="H1882" s="10" t="s">
        <v>36</v>
      </c>
      <c r="I1882" s="10" t="s">
        <v>37</v>
      </c>
      <c r="J1882" s="10" t="s">
        <v>241</v>
      </c>
      <c r="K1882" s="10" t="s">
        <v>38</v>
      </c>
      <c r="L1882" t="str">
        <f>RIGHT(H1882, LEN(H1882)-6)</f>
        <v>CICY</v>
      </c>
      <c r="M1882">
        <f>IF(AND(NOT(K1881=K1882),J1881=J1882,I1881=I1882),M1881,IF(AND(NOT(K1882=K1883),J1882=J1883,I1882=I1883),M1880,IF(AND(NOT(K1881=K1880),J1881=J1880,I1881=I1880),M1881+1,IF(K1881=K1882,M1881,M1881+1))))</f>
        <v>86</v>
      </c>
      <c r="N1882" s="10"/>
      <c r="O1882" t="b">
        <f>IF(AND(NOT(K1881=K1882),J1881=J1882,I1881=I1882),TRUE,FALSE)</f>
        <v>0</v>
      </c>
      <c r="P1882" t="str">
        <f>IF(M1882=M1881,IF(NOT(P1881=""),P1881,IF(NOT(N1881=""),N1881,"")),IF(NOT(N1882=""),N1882,""))</f>
        <v>10290567</v>
      </c>
      <c r="Q1882" t="str">
        <f>IF(M1882=M1883,IF(Q1883="",P1882,Q1883),P1882)</f>
        <v>10290567</v>
      </c>
    </row>
    <row r="1883" spans="1:17">
      <c r="A1883" t="str">
        <f t="shared" si="29"/>
        <v>10290567</v>
      </c>
      <c r="B1883" s="10" t="s">
        <v>11</v>
      </c>
      <c r="C1883">
        <v>13899</v>
      </c>
      <c r="D1883" s="10" t="s">
        <v>12</v>
      </c>
      <c r="E1883" s="10" t="s">
        <v>24</v>
      </c>
      <c r="F1883" s="10" t="s">
        <v>14</v>
      </c>
      <c r="G1883" s="10" t="s">
        <v>15</v>
      </c>
      <c r="H1883" s="10" t="s">
        <v>264</v>
      </c>
      <c r="I1883" s="10" t="s">
        <v>895</v>
      </c>
      <c r="J1883" s="10" t="s">
        <v>272</v>
      </c>
      <c r="K1883" s="10" t="s">
        <v>38</v>
      </c>
      <c r="L1883" t="str">
        <f>RIGHT(H1883, LEN(H1883)-6)</f>
        <v>SCIH</v>
      </c>
      <c r="M1883">
        <f>IF(AND(NOT(K1882=K1883),J1882=J1883,I1882=I1883),M1882,IF(AND(NOT(K1883=K1884),J1883=J1884,I1883=I1884),M1881,IF(AND(NOT(K1882=K1881),J1882=J1881,I1882=I1881),M1882+1,IF(K1882=K1883,M1882,M1882+1))))</f>
        <v>86</v>
      </c>
      <c r="N1883" s="10"/>
      <c r="O1883" t="b">
        <f>IF(AND(NOT(K1882=K1883),J1882=J1883,I1882=I1883),TRUE,FALSE)</f>
        <v>0</v>
      </c>
      <c r="P1883" t="str">
        <f>IF(M1883=M1882,IF(NOT(P1882=""),P1882,IF(NOT(N1882=""),N1882,"")),IF(NOT(N1883=""),N1883,""))</f>
        <v>10290567</v>
      </c>
      <c r="Q1883" t="str">
        <f>IF(M1883=M1884,IF(Q1884="",P1883,Q1884),P1883)</f>
        <v>10290567</v>
      </c>
    </row>
    <row r="1884" spans="1:17">
      <c r="A1884" t="str">
        <f t="shared" si="29"/>
        <v>10290567</v>
      </c>
      <c r="B1884" s="10" t="s">
        <v>11</v>
      </c>
      <c r="C1884">
        <v>13936</v>
      </c>
      <c r="D1884" s="10" t="s">
        <v>12</v>
      </c>
      <c r="E1884" s="10" t="s">
        <v>24</v>
      </c>
      <c r="F1884" s="10" t="s">
        <v>14</v>
      </c>
      <c r="G1884" s="10" t="s">
        <v>15</v>
      </c>
      <c r="H1884" s="10" t="s">
        <v>161</v>
      </c>
      <c r="I1884" s="10" t="s">
        <v>827</v>
      </c>
      <c r="J1884" s="10" t="s">
        <v>17</v>
      </c>
      <c r="K1884" s="10" t="s">
        <v>38</v>
      </c>
      <c r="L1884" t="str">
        <f>RIGHT(H1884, LEN(H1884)-6)</f>
        <v>SCIH</v>
      </c>
      <c r="M1884">
        <f>IF(AND(NOT(K1883=K1884),J1883=J1884,I1883=I1884),M1883,IF(AND(NOT(K1884=K1885),J1884=J1885,I1884=I1885),M1882,IF(AND(NOT(K1883=K1882),J1883=J1882,I1883=I1882),M1883+1,IF(K1883=K1884,M1883,M1883+1))))</f>
        <v>86</v>
      </c>
      <c r="N1884" s="10"/>
      <c r="O1884" t="b">
        <f>IF(AND(NOT(K1883=K1884),J1883=J1884,I1883=I1884),TRUE,FALSE)</f>
        <v>0</v>
      </c>
      <c r="P1884" t="str">
        <f>IF(M1884=M1883,IF(NOT(P1883=""),P1883,IF(NOT(N1883=""),N1883,"")),IF(NOT(N1884=""),N1884,""))</f>
        <v>10290567</v>
      </c>
      <c r="Q1884" t="str">
        <f>IF(M1884=M1885,IF(Q1885="",P1884,Q1885),P1884)</f>
        <v>10290567</v>
      </c>
    </row>
    <row r="1885" spans="1:17">
      <c r="A1885" t="str">
        <f t="shared" si="29"/>
        <v>10290567</v>
      </c>
      <c r="B1885" s="10" t="s">
        <v>11</v>
      </c>
      <c r="C1885">
        <v>13942</v>
      </c>
      <c r="D1885" s="10" t="s">
        <v>12</v>
      </c>
      <c r="E1885" s="10" t="s">
        <v>24</v>
      </c>
      <c r="F1885" s="10" t="s">
        <v>14</v>
      </c>
      <c r="G1885" s="10" t="s">
        <v>15</v>
      </c>
      <c r="H1885" s="10" t="s">
        <v>205</v>
      </c>
      <c r="I1885" s="10" t="s">
        <v>833</v>
      </c>
      <c r="J1885" s="10" t="s">
        <v>241</v>
      </c>
      <c r="K1885" s="10" t="s">
        <v>38</v>
      </c>
      <c r="L1885" t="str">
        <f>RIGHT(H1885, LEN(H1885)-6)</f>
        <v>SCIH</v>
      </c>
      <c r="M1885">
        <f>IF(AND(NOT(K1884=K1885),J1884=J1885,I1884=I1885),M1884,IF(AND(NOT(K1885=K1886),J1885=J1886,I1885=I1886),M1883,IF(AND(NOT(K1884=K1883),J1884=J1883,I1884=I1883),M1884+1,IF(K1884=K1885,M1884,M1884+1))))</f>
        <v>86</v>
      </c>
      <c r="N1885" s="10"/>
      <c r="O1885" t="b">
        <f>IF(AND(NOT(K1884=K1885),J1884=J1885,I1884=I1885),TRUE,FALSE)</f>
        <v>0</v>
      </c>
      <c r="P1885" t="str">
        <f>IF(M1885=M1884,IF(NOT(P1884=""),P1884,IF(NOT(N1884=""),N1884,"")),IF(NOT(N1885=""),N1885,""))</f>
        <v>10290567</v>
      </c>
      <c r="Q1885" t="str">
        <f>IF(M1885=M1886,IF(Q1886="",P1885,Q1886),P1885)</f>
        <v>10290567</v>
      </c>
    </row>
    <row r="1886" spans="1:17">
      <c r="A1886" t="str">
        <f t="shared" si="29"/>
        <v>10290567</v>
      </c>
      <c r="B1886" s="10" t="s">
        <v>11</v>
      </c>
      <c r="C1886">
        <v>14963</v>
      </c>
      <c r="D1886" s="10" t="s">
        <v>12</v>
      </c>
      <c r="E1886" s="10" t="s">
        <v>34</v>
      </c>
      <c r="F1886" s="10" t="s">
        <v>14</v>
      </c>
      <c r="G1886" s="10" t="s">
        <v>15</v>
      </c>
      <c r="H1886" s="10" t="s">
        <v>129</v>
      </c>
      <c r="I1886" s="10" t="s">
        <v>809</v>
      </c>
      <c r="J1886" s="10" t="s">
        <v>17</v>
      </c>
      <c r="K1886" s="10" t="s">
        <v>38</v>
      </c>
      <c r="L1886" t="str">
        <f>RIGHT(H1886, LEN(H1886)-6)</f>
        <v>SCIH</v>
      </c>
      <c r="M1886">
        <f>IF(AND(NOT(K1885=K1886),J1885=J1886,I1885=I1886),M1885,IF(AND(NOT(K1886=K1887),J1886=J1887,I1886=I1887),M1884,IF(AND(NOT(K1885=K1884),J1885=J1884,I1885=I1884),M1885+1,IF(K1885=K1886,M1885,M1885+1))))</f>
        <v>86</v>
      </c>
      <c r="N1886" s="10"/>
      <c r="O1886" t="b">
        <f>IF(AND(NOT(K1885=K1886),J1885=J1886,I1885=I1886),TRUE,FALSE)</f>
        <v>0</v>
      </c>
      <c r="P1886" t="str">
        <f>IF(M1886=M1885,IF(NOT(P1885=""),P1885,IF(NOT(N1885=""),N1885,"")),IF(NOT(N1886=""),N1886,""))</f>
        <v>10290567</v>
      </c>
      <c r="Q1886" t="str">
        <f>IF(M1886=M1887,IF(Q1887="",P1886,Q1887),P1886)</f>
        <v>10290567</v>
      </c>
    </row>
    <row r="1887" spans="1:17">
      <c r="A1887" t="str">
        <f t="shared" si="29"/>
        <v>10290567</v>
      </c>
      <c r="B1887" s="10" t="s">
        <v>11</v>
      </c>
      <c r="C1887">
        <v>1135</v>
      </c>
      <c r="D1887" s="10" t="s">
        <v>42</v>
      </c>
      <c r="E1887" s="10" t="s">
        <v>13</v>
      </c>
      <c r="F1887" s="10" t="s">
        <v>14</v>
      </c>
      <c r="G1887" s="10" t="s">
        <v>15</v>
      </c>
      <c r="H1887" s="10" t="s">
        <v>31</v>
      </c>
      <c r="I1887" s="10" t="s">
        <v>722</v>
      </c>
      <c r="J1887" s="10" t="s">
        <v>527</v>
      </c>
      <c r="K1887" s="10" t="s">
        <v>38</v>
      </c>
      <c r="L1887" t="str">
        <f>RIGHT(H1887, LEN(H1887)-6)</f>
        <v>ACCH</v>
      </c>
      <c r="M1887">
        <f>IF(AND(NOT(K1886=K1887),J1886=J1887,I1886=I1887),M1886,IF(AND(NOT(K1887=K1888),J1887=J1888,I1887=I1888),M1885,IF(AND(NOT(K1886=K1885),J1886=J1885,I1886=I1885),M1886+1,IF(K1886=K1887,M1886,M1886+1))))</f>
        <v>86</v>
      </c>
      <c r="N1887" s="10"/>
      <c r="O1887" t="b">
        <f>IF(AND(NOT(K1886=K1887),J1886=J1887,I1886=I1887),TRUE,FALSE)</f>
        <v>0</v>
      </c>
      <c r="P1887" t="str">
        <f>IF(M1887=M1886,IF(NOT(P1886=""),P1886,IF(NOT(N1886=""),N1886,"")),IF(NOT(N1887=""),N1887,""))</f>
        <v>10290567</v>
      </c>
      <c r="Q1887" t="str">
        <f>IF(M1887=M1888,IF(Q1888="",P1887,Q1888),P1887)</f>
        <v>10290567</v>
      </c>
    </row>
    <row r="1888" spans="1:17">
      <c r="A1888" t="str">
        <f t="shared" si="29"/>
        <v>10290567</v>
      </c>
      <c r="B1888" s="10" t="s">
        <v>11</v>
      </c>
      <c r="C1888">
        <v>1145</v>
      </c>
      <c r="D1888" s="10" t="s">
        <v>12</v>
      </c>
      <c r="E1888" s="10" t="s">
        <v>13</v>
      </c>
      <c r="F1888" s="10" t="s">
        <v>14</v>
      </c>
      <c r="G1888" s="10" t="s">
        <v>15</v>
      </c>
      <c r="H1888" s="10" t="s">
        <v>194</v>
      </c>
      <c r="I1888" s="10" t="s">
        <v>812</v>
      </c>
      <c r="J1888" s="10" t="s">
        <v>527</v>
      </c>
      <c r="K1888" s="10" t="s">
        <v>38</v>
      </c>
      <c r="L1888" t="str">
        <f>RIGHT(H1888, LEN(H1888)-6)</f>
        <v>ACCH</v>
      </c>
      <c r="M1888">
        <f>IF(AND(NOT(K1887=K1888),J1887=J1888,I1887=I1888),M1887,IF(AND(NOT(K1888=K1889),J1888=J1889,I1888=I1889),M1886,IF(AND(NOT(K1887=K1886),J1887=J1886,I1887=I1886),M1887+1,IF(K1887=K1888,M1887,M1887+1))))</f>
        <v>86</v>
      </c>
      <c r="N1888" s="10"/>
      <c r="O1888" t="b">
        <f>IF(AND(NOT(K1887=K1888),J1887=J1888,I1887=I1888),TRUE,FALSE)</f>
        <v>0</v>
      </c>
      <c r="P1888" t="str">
        <f>IF(M1888=M1887,IF(NOT(P1887=""),P1887,IF(NOT(N1887=""),N1887,"")),IF(NOT(N1888=""),N1888,""))</f>
        <v>10290567</v>
      </c>
      <c r="Q1888" t="str">
        <f>IF(M1888=M1889,IF(Q1889="",P1888,Q1889),P1888)</f>
        <v>10290567</v>
      </c>
    </row>
    <row r="1889" spans="1:17">
      <c r="A1889" t="str">
        <f t="shared" si="29"/>
        <v>10290567</v>
      </c>
      <c r="B1889" s="10" t="s">
        <v>11</v>
      </c>
      <c r="C1889">
        <v>1235</v>
      </c>
      <c r="D1889" s="10" t="s">
        <v>12</v>
      </c>
      <c r="E1889" s="10" t="s">
        <v>13</v>
      </c>
      <c r="F1889" s="10" t="s">
        <v>14</v>
      </c>
      <c r="G1889" s="10" t="s">
        <v>15</v>
      </c>
      <c r="H1889" s="10" t="s">
        <v>165</v>
      </c>
      <c r="I1889" s="10" t="s">
        <v>824</v>
      </c>
      <c r="J1889" s="10" t="s">
        <v>527</v>
      </c>
      <c r="K1889" s="10" t="s">
        <v>38</v>
      </c>
      <c r="L1889" t="str">
        <f>RIGHT(H1889, LEN(H1889)-6)</f>
        <v>SCIH</v>
      </c>
      <c r="M1889">
        <f>IF(AND(NOT(K1888=K1889),J1888=J1889,I1888=I1889),M1888,IF(AND(NOT(K1889=K1890),J1889=J1890,I1889=I1890),M1887,IF(AND(NOT(K1888=K1887),J1888=J1887,I1888=I1887),M1888+1,IF(K1888=K1889,M1888,M1888+1))))</f>
        <v>86</v>
      </c>
      <c r="N1889" s="10"/>
      <c r="O1889" t="b">
        <f>IF(AND(NOT(K1888=K1889),J1888=J1889,I1888=I1889),TRUE,FALSE)</f>
        <v>0</v>
      </c>
      <c r="P1889" t="str">
        <f>IF(M1889=M1888,IF(NOT(P1888=""),P1888,IF(NOT(N1888=""),N1888,"")),IF(NOT(N1889=""),N1889,""))</f>
        <v>10290567</v>
      </c>
      <c r="Q1889" t="str">
        <f>IF(M1889=M1890,IF(Q1890="",P1889,Q1890),P1889)</f>
        <v>10290567</v>
      </c>
    </row>
    <row r="1890" spans="1:17">
      <c r="A1890" t="str">
        <f t="shared" si="29"/>
        <v>10290567</v>
      </c>
      <c r="B1890" s="10" t="s">
        <v>11</v>
      </c>
      <c r="C1890">
        <v>1271</v>
      </c>
      <c r="D1890" s="10" t="s">
        <v>12</v>
      </c>
      <c r="E1890" s="10" t="s">
        <v>13</v>
      </c>
      <c r="F1890" s="10" t="s">
        <v>14</v>
      </c>
      <c r="G1890" s="10" t="s">
        <v>15</v>
      </c>
      <c r="H1890" s="10" t="s">
        <v>157</v>
      </c>
      <c r="I1890" s="10" t="s">
        <v>892</v>
      </c>
      <c r="J1890" s="10" t="s">
        <v>527</v>
      </c>
      <c r="K1890" s="10" t="s">
        <v>38</v>
      </c>
      <c r="L1890" t="str">
        <f>RIGHT(H1890, LEN(H1890)-6)</f>
        <v>SCIH</v>
      </c>
      <c r="M1890">
        <f>IF(AND(NOT(K1889=K1890),J1889=J1890,I1889=I1890),M1889,IF(AND(NOT(K1890=K1891),J1890=J1891,I1890=I1891),M1888,IF(AND(NOT(K1889=K1888),J1889=J1888,I1889=I1888),M1889+1,IF(K1889=K1890,M1889,M1889+1))))</f>
        <v>86</v>
      </c>
      <c r="N1890" s="10"/>
      <c r="O1890" t="b">
        <f>IF(AND(NOT(K1889=K1890),J1889=J1890,I1889=I1890),TRUE,FALSE)</f>
        <v>0</v>
      </c>
      <c r="P1890" t="str">
        <f>IF(M1890=M1889,IF(NOT(P1889=""),P1889,IF(NOT(N1889=""),N1889,"")),IF(NOT(N1890=""),N1890,""))</f>
        <v>10290567</v>
      </c>
      <c r="Q1890" t="str">
        <f>IF(M1890=M1891,IF(Q1891="",P1890,Q1891),P1890)</f>
        <v>10290567</v>
      </c>
    </row>
    <row r="1891" spans="1:17">
      <c r="A1891" t="str">
        <f t="shared" si="29"/>
        <v>10290567</v>
      </c>
      <c r="B1891" s="10" t="s">
        <v>11</v>
      </c>
      <c r="C1891">
        <v>1440</v>
      </c>
      <c r="D1891" s="10" t="s">
        <v>12</v>
      </c>
      <c r="E1891" s="10" t="s">
        <v>20</v>
      </c>
      <c r="F1891" s="10" t="s">
        <v>14</v>
      </c>
      <c r="G1891" s="10" t="s">
        <v>15</v>
      </c>
      <c r="H1891" s="10" t="s">
        <v>129</v>
      </c>
      <c r="I1891" s="10" t="s">
        <v>809</v>
      </c>
      <c r="J1891" s="10" t="s">
        <v>527</v>
      </c>
      <c r="K1891" s="10" t="s">
        <v>38</v>
      </c>
      <c r="L1891" t="str">
        <f>RIGHT(H1891, LEN(H1891)-6)</f>
        <v>SCIH</v>
      </c>
      <c r="M1891">
        <f>IF(AND(NOT(K1890=K1891),J1890=J1891,I1890=I1891),M1890,IF(AND(NOT(K1891=K1892),J1891=J1892,I1891=I1892),M1889,IF(AND(NOT(K1890=K1889),J1890=J1889,I1890=I1889),M1890+1,IF(K1890=K1891,M1890,M1890+1))))</f>
        <v>86</v>
      </c>
      <c r="N1891" s="10"/>
      <c r="O1891" t="b">
        <f>IF(AND(NOT(K1890=K1891),J1890=J1891,I1890=I1891),TRUE,FALSE)</f>
        <v>0</v>
      </c>
      <c r="P1891" t="str">
        <f>IF(M1891=M1890,IF(NOT(P1890=""),P1890,IF(NOT(N1890=""),N1890,"")),IF(NOT(N1891=""),N1891,""))</f>
        <v>10290567</v>
      </c>
      <c r="Q1891" t="str">
        <f>IF(M1891=M1892,IF(Q1892="",P1891,Q1892),P1891)</f>
        <v>10290567</v>
      </c>
    </row>
    <row r="1892" spans="1:17">
      <c r="A1892" t="str">
        <f t="shared" si="29"/>
        <v>10290567</v>
      </c>
      <c r="B1892" s="10" t="s">
        <v>11</v>
      </c>
      <c r="C1892">
        <v>13778</v>
      </c>
      <c r="D1892" s="10" t="s">
        <v>73</v>
      </c>
      <c r="E1892" s="10" t="s">
        <v>24</v>
      </c>
      <c r="F1892" s="10" t="s">
        <v>14</v>
      </c>
      <c r="G1892" s="10" t="s">
        <v>15</v>
      </c>
      <c r="H1892" s="10" t="s">
        <v>31</v>
      </c>
      <c r="I1892" s="10" t="s">
        <v>722</v>
      </c>
      <c r="J1892" s="10" t="s">
        <v>241</v>
      </c>
      <c r="K1892" s="10" t="s">
        <v>38</v>
      </c>
      <c r="L1892" t="str">
        <f>RIGHT(H1892, LEN(H1892)-6)</f>
        <v>ACCH</v>
      </c>
      <c r="M1892">
        <f>IF(AND(NOT(K1891=K1892),J1891=J1892,I1891=I1892),M1891,IF(AND(NOT(K1892=K1893),J1892=J1893,I1892=I1893),M1890,IF(AND(NOT(K1891=K1890),J1891=J1890,I1891=I1890),M1891+1,IF(K1891=K1892,M1891,M1891+1))))</f>
        <v>86</v>
      </c>
      <c r="N1892" s="10"/>
      <c r="O1892" t="b">
        <f>IF(AND(NOT(K1891=K1892),J1891=J1892,I1891=I1892),TRUE,FALSE)</f>
        <v>0</v>
      </c>
      <c r="P1892" t="str">
        <f>IF(M1892=M1891,IF(NOT(P1891=""),P1891,IF(NOT(N1891=""),N1891,"")),IF(NOT(N1892=""),N1892,""))</f>
        <v>10290567</v>
      </c>
      <c r="Q1892" t="str">
        <f>IF(M1892=M1893,IF(Q1893="",P1892,Q1893),P1892)</f>
        <v>10290567</v>
      </c>
    </row>
    <row r="1893" spans="1:17">
      <c r="A1893" t="str">
        <f t="shared" si="29"/>
        <v>10290567</v>
      </c>
      <c r="B1893" s="10" t="s">
        <v>11</v>
      </c>
      <c r="C1893">
        <v>13780</v>
      </c>
      <c r="D1893" s="10" t="s">
        <v>61</v>
      </c>
      <c r="E1893" s="10" t="s">
        <v>24</v>
      </c>
      <c r="F1893" s="10" t="s">
        <v>281</v>
      </c>
      <c r="G1893" s="10" t="s">
        <v>15</v>
      </c>
      <c r="H1893" s="10" t="s">
        <v>31</v>
      </c>
      <c r="I1893" s="10" t="s">
        <v>722</v>
      </c>
      <c r="J1893" s="10"/>
      <c r="K1893" s="10" t="s">
        <v>38</v>
      </c>
      <c r="L1893" t="str">
        <f>RIGHT(H1893, LEN(H1893)-6)</f>
        <v>ACCH</v>
      </c>
      <c r="M1893">
        <f>IF(AND(NOT(K1892=K1893),J1892=J1893,I1892=I1893),M1892,IF(AND(NOT(K1893=K1894),J1893=J1894,I1893=I1894),M1891,IF(AND(NOT(K1892=K1891),J1892=J1891,I1892=I1891),M1892+1,IF(K1892=K1893,M1892,M1892+1))))</f>
        <v>86</v>
      </c>
      <c r="N1893" s="10" t="s">
        <v>578</v>
      </c>
      <c r="O1893" t="b">
        <f>IF(AND(NOT(K1892=K1893),J1892=J1893,I1892=I1893),TRUE,FALSE)</f>
        <v>0</v>
      </c>
      <c r="P1893" t="str">
        <f>IF(M1893=M1892,IF(NOT(P1892=""),P1892,IF(NOT(N1892=""),N1892,"")),IF(NOT(N1893=""),N1893,""))</f>
        <v>10290567</v>
      </c>
      <c r="Q1893" t="str">
        <f>IF(M1893=M1894,IF(Q1894="",P1893,Q1894),P1893)</f>
        <v>10290567</v>
      </c>
    </row>
    <row r="1894" spans="1:17">
      <c r="A1894" t="str">
        <f t="shared" si="29"/>
        <v>10290567</v>
      </c>
      <c r="B1894" s="10" t="s">
        <v>11</v>
      </c>
      <c r="C1894">
        <v>13833</v>
      </c>
      <c r="D1894" s="10" t="s">
        <v>12</v>
      </c>
      <c r="E1894" s="10" t="s">
        <v>24</v>
      </c>
      <c r="F1894" s="10" t="s">
        <v>14</v>
      </c>
      <c r="G1894" s="10" t="s">
        <v>15</v>
      </c>
      <c r="H1894" s="10" t="s">
        <v>162</v>
      </c>
      <c r="I1894" s="10" t="s">
        <v>838</v>
      </c>
      <c r="J1894" s="10" t="s">
        <v>17</v>
      </c>
      <c r="K1894" s="10" t="s">
        <v>38</v>
      </c>
      <c r="L1894" t="str">
        <f>RIGHT(H1894, LEN(H1894)-6)</f>
        <v>ACCH</v>
      </c>
      <c r="M1894">
        <f>IF(AND(NOT(K1893=K1894),J1893=J1894,I1893=I1894),M1893,IF(AND(NOT(K1894=K1895),J1894=J1895,I1894=I1895),M1892,IF(AND(NOT(K1893=K1892),J1893=J1892,I1893=I1892),M1893+1,IF(K1893=K1894,M1893,M1893+1))))</f>
        <v>86</v>
      </c>
      <c r="N1894" s="10"/>
      <c r="O1894" t="b">
        <f>IF(AND(NOT(K1893=K1894),J1893=J1894,I1893=I1894),TRUE,FALSE)</f>
        <v>0</v>
      </c>
      <c r="P1894" t="str">
        <f>IF(M1894=M1893,IF(NOT(P1893=""),P1893,IF(NOT(N1893=""),N1893,"")),IF(NOT(N1894=""),N1894,""))</f>
        <v>10290567</v>
      </c>
      <c r="Q1894" t="str">
        <f>IF(M1894=M1895,IF(Q1895="",P1894,Q1895),P1894)</f>
        <v>10290567</v>
      </c>
    </row>
    <row r="1895" spans="1:17">
      <c r="A1895" t="str">
        <f t="shared" si="29"/>
        <v>10290567</v>
      </c>
      <c r="B1895" s="10" t="s">
        <v>11</v>
      </c>
      <c r="C1895">
        <v>13860</v>
      </c>
      <c r="D1895" s="10" t="s">
        <v>12</v>
      </c>
      <c r="E1895" s="10" t="s">
        <v>24</v>
      </c>
      <c r="F1895" s="10" t="s">
        <v>281</v>
      </c>
      <c r="G1895" s="10" t="s">
        <v>15</v>
      </c>
      <c r="H1895" s="10" t="s">
        <v>71</v>
      </c>
      <c r="I1895" s="10" t="s">
        <v>808</v>
      </c>
      <c r="J1895" s="10"/>
      <c r="K1895" s="10" t="s">
        <v>38</v>
      </c>
      <c r="L1895" t="str">
        <f>RIGHT(H1895, LEN(H1895)-6)</f>
        <v>SCIH</v>
      </c>
      <c r="M1895">
        <f>IF(AND(NOT(K1894=K1895),J1894=J1895,I1894=I1895),M1894,IF(AND(NOT(K1895=K1896),J1895=J1896,I1895=I1896),M1893,IF(AND(NOT(K1894=K1893),J1894=J1893,I1894=I1893),M1894+1,IF(K1894=K1895,M1894,M1894+1))))</f>
        <v>86</v>
      </c>
      <c r="N1895" s="10" t="s">
        <v>578</v>
      </c>
      <c r="O1895" t="b">
        <f>IF(AND(NOT(K1894=K1895),J1894=J1895,I1894=I1895),TRUE,FALSE)</f>
        <v>0</v>
      </c>
      <c r="P1895" t="str">
        <f>IF(M1895=M1894,IF(NOT(P1894=""),P1894,IF(NOT(N1894=""),N1894,"")),IF(NOT(N1895=""),N1895,""))</f>
        <v>10290567</v>
      </c>
      <c r="Q1895" t="str">
        <f>IF(M1895=M1896,IF(Q1896="",P1895,Q1896),P1895)</f>
        <v>10290567</v>
      </c>
    </row>
    <row r="1896" spans="1:17">
      <c r="A1896" t="str">
        <f t="shared" si="29"/>
        <v>10290567</v>
      </c>
      <c r="B1896" s="10" t="s">
        <v>11</v>
      </c>
      <c r="C1896">
        <v>13959</v>
      </c>
      <c r="D1896" s="10" t="s">
        <v>12</v>
      </c>
      <c r="E1896" s="10" t="s">
        <v>24</v>
      </c>
      <c r="F1896" s="10" t="s">
        <v>14</v>
      </c>
      <c r="G1896" s="10" t="s">
        <v>15</v>
      </c>
      <c r="H1896" s="10" t="s">
        <v>163</v>
      </c>
      <c r="I1896" s="10" t="s">
        <v>896</v>
      </c>
      <c r="J1896" s="10" t="s">
        <v>17</v>
      </c>
      <c r="K1896" s="10" t="s">
        <v>38</v>
      </c>
      <c r="L1896" t="str">
        <f>RIGHT(H1896, LEN(H1896)-6)</f>
        <v>SSCH</v>
      </c>
      <c r="M1896">
        <f>IF(AND(NOT(K1895=K1896),J1895=J1896,I1895=I1896),M1895,IF(AND(NOT(K1896=K1897),J1896=J1897,I1896=I1897),M1894,IF(AND(NOT(K1895=K1894),J1895=J1894,I1895=I1894),M1895+1,IF(K1895=K1896,M1895,M1895+1))))</f>
        <v>86</v>
      </c>
      <c r="N1896" s="10"/>
      <c r="O1896" t="b">
        <f>IF(AND(NOT(K1895=K1896),J1895=J1896,I1895=I1896),TRUE,FALSE)</f>
        <v>0</v>
      </c>
      <c r="P1896" t="str">
        <f>IF(M1896=M1895,IF(NOT(P1895=""),P1895,IF(NOT(N1895=""),N1895,"")),IF(NOT(N1896=""),N1896,""))</f>
        <v>10290567</v>
      </c>
      <c r="Q1896" t="str">
        <f>IF(M1896=M1897,IF(Q1897="",P1896,Q1897),P1896)</f>
        <v>10290567</v>
      </c>
    </row>
    <row r="1897" spans="1:17">
      <c r="A1897" t="str">
        <f t="shared" si="29"/>
        <v>10290567</v>
      </c>
      <c r="B1897" s="10" t="s">
        <v>11</v>
      </c>
      <c r="C1897">
        <v>14120</v>
      </c>
      <c r="D1897" s="10" t="s">
        <v>30</v>
      </c>
      <c r="E1897" s="10" t="s">
        <v>24</v>
      </c>
      <c r="F1897" s="10" t="s">
        <v>14</v>
      </c>
      <c r="G1897" s="10" t="s">
        <v>15</v>
      </c>
      <c r="H1897" s="10" t="s">
        <v>71</v>
      </c>
      <c r="I1897" s="10" t="s">
        <v>808</v>
      </c>
      <c r="J1897" s="10" t="s">
        <v>17</v>
      </c>
      <c r="K1897" s="10" t="s">
        <v>38</v>
      </c>
      <c r="L1897" t="str">
        <f>RIGHT(H1897, LEN(H1897)-6)</f>
        <v>SCIH</v>
      </c>
      <c r="M1897">
        <f>IF(AND(NOT(K1896=K1897),J1896=J1897,I1896=I1897),M1896,IF(AND(NOT(K1897=K1898),J1897=J1898,I1897=I1898),M1895,IF(AND(NOT(K1896=K1895),J1896=J1895,I1896=I1895),M1896+1,IF(K1896=K1897,M1896,M1896+1))))</f>
        <v>86</v>
      </c>
      <c r="N1897" s="10"/>
      <c r="O1897" t="b">
        <f>IF(AND(NOT(K1896=K1897),J1896=J1897,I1896=I1897),TRUE,FALSE)</f>
        <v>0</v>
      </c>
      <c r="P1897" t="str">
        <f>IF(M1897=M1896,IF(NOT(P1896=""),P1896,IF(NOT(N1896=""),N1896,"")),IF(NOT(N1897=""),N1897,""))</f>
        <v>10290567</v>
      </c>
      <c r="Q1897" t="str">
        <f>IF(M1897=M1898,IF(Q1898="",P1897,Q1898),P1897)</f>
        <v>10290567</v>
      </c>
    </row>
    <row r="1898" spans="1:17">
      <c r="A1898" t="str">
        <f t="shared" si="29"/>
        <v>10290567</v>
      </c>
      <c r="B1898" s="10" t="s">
        <v>11</v>
      </c>
      <c r="C1898">
        <v>14963</v>
      </c>
      <c r="D1898" s="10" t="s">
        <v>12</v>
      </c>
      <c r="E1898" s="10" t="s">
        <v>34</v>
      </c>
      <c r="F1898" s="10" t="s">
        <v>14</v>
      </c>
      <c r="G1898" s="10" t="s">
        <v>15</v>
      </c>
      <c r="H1898" s="10" t="s">
        <v>129</v>
      </c>
      <c r="I1898" s="10" t="s">
        <v>809</v>
      </c>
      <c r="J1898" s="10" t="s">
        <v>17</v>
      </c>
      <c r="K1898" s="10" t="s">
        <v>38</v>
      </c>
      <c r="L1898" t="str">
        <f>RIGHT(H1898, LEN(H1898)-6)</f>
        <v>SCIH</v>
      </c>
      <c r="M1898">
        <f>IF(AND(NOT(K1897=K1898),J1897=J1898,I1897=I1898),M1897,IF(AND(NOT(K1898=K1899),J1898=J1899,I1898=I1899),M1896,IF(AND(NOT(K1897=K1896),J1897=J1896,I1897=I1896),M1897+1,IF(K1897=K1898,M1897,M1897+1))))</f>
        <v>86</v>
      </c>
      <c r="N1898" s="10"/>
      <c r="O1898" t="b">
        <f>IF(AND(NOT(K1897=K1898),J1897=J1898,I1897=I1898),TRUE,FALSE)</f>
        <v>0</v>
      </c>
      <c r="P1898" t="str">
        <f>IF(M1898=M1897,IF(NOT(P1897=""),P1897,IF(NOT(N1897=""),N1897,"")),IF(NOT(N1898=""),N1898,""))</f>
        <v>10290567</v>
      </c>
      <c r="Q1898" t="str">
        <f>IF(M1898=M1899,IF(Q1899="",P1898,Q1899),P1898)</f>
        <v>10290567</v>
      </c>
    </row>
    <row r="1899" spans="1:17">
      <c r="A1899" t="str">
        <f t="shared" si="29"/>
        <v>10290567</v>
      </c>
      <c r="B1899" s="10" t="s">
        <v>11</v>
      </c>
      <c r="C1899">
        <v>1140</v>
      </c>
      <c r="D1899" s="10" t="s">
        <v>12</v>
      </c>
      <c r="E1899" s="10" t="s">
        <v>13</v>
      </c>
      <c r="F1899" s="10" t="s">
        <v>14</v>
      </c>
      <c r="G1899" s="10" t="s">
        <v>15</v>
      </c>
      <c r="H1899" s="10" t="s">
        <v>212</v>
      </c>
      <c r="I1899" s="10" t="s">
        <v>881</v>
      </c>
      <c r="J1899" s="10" t="s">
        <v>284</v>
      </c>
      <c r="K1899" s="10" t="s">
        <v>38</v>
      </c>
      <c r="L1899" t="str">
        <f>RIGHT(H1899, LEN(H1899)-6)</f>
        <v>ACCH</v>
      </c>
      <c r="M1899">
        <f>IF(AND(NOT(K1898=K1899),J1898=J1899,I1898=I1899),M1898,IF(AND(NOT(K1899=K1900),J1899=J1900,I1899=I1900),M1897,IF(AND(NOT(K1898=K1897),J1898=J1897,I1898=I1897),M1898+1,IF(K1898=K1899,M1898,M1898+1))))</f>
        <v>86</v>
      </c>
      <c r="N1899" s="10"/>
      <c r="O1899" t="b">
        <f>IF(AND(NOT(K1898=K1899),J1898=J1899,I1898=I1899),TRUE,FALSE)</f>
        <v>0</v>
      </c>
      <c r="P1899" t="str">
        <f>IF(M1899=M1898,IF(NOT(P1898=""),P1898,IF(NOT(N1898=""),N1898,"")),IF(NOT(N1899=""),N1899,""))</f>
        <v>10290567</v>
      </c>
      <c r="Q1899" t="str">
        <f>IF(M1899=M1900,IF(Q1900="",P1899,Q1900),P1899)</f>
        <v>10290567</v>
      </c>
    </row>
    <row r="1900" spans="1:17">
      <c r="A1900" t="str">
        <f t="shared" si="29"/>
        <v>10290567</v>
      </c>
      <c r="B1900" s="10" t="s">
        <v>11</v>
      </c>
      <c r="C1900">
        <v>1194</v>
      </c>
      <c r="D1900" s="10" t="s">
        <v>12</v>
      </c>
      <c r="E1900" s="10" t="s">
        <v>13</v>
      </c>
      <c r="F1900" s="10" t="s">
        <v>14</v>
      </c>
      <c r="G1900" s="10" t="s">
        <v>15</v>
      </c>
      <c r="H1900" s="10" t="s">
        <v>147</v>
      </c>
      <c r="I1900" s="10" t="s">
        <v>876</v>
      </c>
      <c r="J1900" s="10" t="s">
        <v>270</v>
      </c>
      <c r="K1900" s="10" t="s">
        <v>38</v>
      </c>
      <c r="L1900" t="str">
        <f>RIGHT(H1900, LEN(H1900)-6)</f>
        <v>HUMH</v>
      </c>
      <c r="M1900">
        <f>IF(AND(NOT(K1899=K1900),J1899=J1900,I1899=I1900),M1899,IF(AND(NOT(K1900=K1901),J1900=J1901,I1900=I1901),M1898,IF(AND(NOT(K1899=K1898),J1899=J1898,I1899=I1898),M1899+1,IF(K1899=K1900,M1899,M1899+1))))</f>
        <v>86</v>
      </c>
      <c r="N1900" s="10"/>
      <c r="O1900" t="b">
        <f>IF(AND(NOT(K1899=K1900),J1899=J1900,I1899=I1900),TRUE,FALSE)</f>
        <v>0</v>
      </c>
      <c r="P1900" t="str">
        <f>IF(M1900=M1899,IF(NOT(P1899=""),P1899,IF(NOT(N1899=""),N1899,"")),IF(NOT(N1900=""),N1900,""))</f>
        <v>10290567</v>
      </c>
      <c r="Q1900" t="str">
        <f>IF(M1900=M1901,IF(Q1901="",P1900,Q1901),P1900)</f>
        <v>10290567</v>
      </c>
    </row>
    <row r="1901" spans="1:17">
      <c r="A1901" t="str">
        <f t="shared" si="29"/>
        <v>10290567</v>
      </c>
      <c r="B1901" s="10" t="s">
        <v>11</v>
      </c>
      <c r="C1901">
        <v>1285</v>
      </c>
      <c r="D1901" s="10" t="s">
        <v>12</v>
      </c>
      <c r="E1901" s="10" t="s">
        <v>13</v>
      </c>
      <c r="F1901" s="10" t="s">
        <v>14</v>
      </c>
      <c r="G1901" s="10" t="s">
        <v>15</v>
      </c>
      <c r="H1901" s="10" t="s">
        <v>74</v>
      </c>
      <c r="I1901" s="10" t="s">
        <v>796</v>
      </c>
      <c r="J1901" s="10" t="s">
        <v>279</v>
      </c>
      <c r="K1901" s="10" t="s">
        <v>38</v>
      </c>
      <c r="L1901" t="str">
        <f>RIGHT(H1901, LEN(H1901)-6)</f>
        <v>SSCH</v>
      </c>
      <c r="M1901">
        <f>IF(AND(NOT(K1900=K1901),J1900=J1901,I1900=I1901),M1900,IF(AND(NOT(K1901=K1902),J1901=J1902,I1901=I1902),M1899,IF(AND(NOT(K1900=K1899),J1900=J1899,I1900=I1899),M1900+1,IF(K1900=K1901,M1900,M1900+1))))</f>
        <v>86</v>
      </c>
      <c r="N1901" s="10"/>
      <c r="O1901" t="b">
        <f>IF(AND(NOT(K1900=K1901),J1900=J1901,I1900=I1901),TRUE,FALSE)</f>
        <v>0</v>
      </c>
      <c r="P1901" t="str">
        <f>IF(M1901=M1900,IF(NOT(P1900=""),P1900,IF(NOT(N1900=""),N1900,"")),IF(NOT(N1901=""),N1901,""))</f>
        <v>10290567</v>
      </c>
      <c r="Q1901" t="str">
        <f>IF(M1901=M1902,IF(Q1902="",P1901,Q1902),P1901)</f>
        <v>10290567</v>
      </c>
    </row>
    <row r="1902" spans="1:17">
      <c r="A1902" t="str">
        <f t="shared" si="29"/>
        <v>10290567</v>
      </c>
      <c r="B1902" s="10" t="s">
        <v>11</v>
      </c>
      <c r="C1902">
        <v>1304</v>
      </c>
      <c r="D1902" s="10" t="s">
        <v>12</v>
      </c>
      <c r="E1902" s="10" t="s">
        <v>24</v>
      </c>
      <c r="F1902" s="10" t="s">
        <v>14</v>
      </c>
      <c r="G1902" s="10" t="s">
        <v>15</v>
      </c>
      <c r="H1902" s="10" t="s">
        <v>75</v>
      </c>
      <c r="I1902" s="10" t="s">
        <v>794</v>
      </c>
      <c r="J1902" s="10" t="s">
        <v>281</v>
      </c>
      <c r="K1902" s="10" t="s">
        <v>38</v>
      </c>
      <c r="L1902" t="str">
        <f>RIGHT(H1902, LEN(H1902)-6)</f>
        <v>SSCH</v>
      </c>
      <c r="M1902">
        <f>IF(AND(NOT(K1901=K1902),J1901=J1902,I1901=I1902),M1901,IF(AND(NOT(K1902=K1903),J1902=J1903,I1902=I1903),M1900,IF(AND(NOT(K1901=K1900),J1901=J1900,I1901=I1900),M1901+1,IF(K1901=K1902,M1901,M1901+1))))</f>
        <v>86</v>
      </c>
      <c r="N1902" s="10"/>
      <c r="O1902" t="b">
        <f>IF(AND(NOT(K1901=K1902),J1901=J1902,I1901=I1902),TRUE,FALSE)</f>
        <v>0</v>
      </c>
      <c r="P1902" t="str">
        <f>IF(M1902=M1901,IF(NOT(P1901=""),P1901,IF(NOT(N1901=""),N1901,"")),IF(NOT(N1902=""),N1902,""))</f>
        <v>10290567</v>
      </c>
      <c r="Q1902" t="str">
        <f>IF(M1902=M1903,IF(Q1903="",P1902,Q1903),P1902)</f>
        <v>10290567</v>
      </c>
    </row>
    <row r="1903" spans="1:17">
      <c r="A1903" t="str">
        <f t="shared" si="29"/>
        <v>10290567</v>
      </c>
      <c r="B1903" s="10" t="s">
        <v>11</v>
      </c>
      <c r="C1903">
        <v>1308</v>
      </c>
      <c r="D1903" s="10" t="s">
        <v>12</v>
      </c>
      <c r="E1903" s="10" t="s">
        <v>24</v>
      </c>
      <c r="F1903" s="10" t="s">
        <v>14</v>
      </c>
      <c r="G1903" s="10" t="s">
        <v>15</v>
      </c>
      <c r="H1903" s="10" t="s">
        <v>195</v>
      </c>
      <c r="I1903" s="10" t="s">
        <v>882</v>
      </c>
      <c r="J1903" s="10" t="s">
        <v>277</v>
      </c>
      <c r="K1903" s="10" t="s">
        <v>38</v>
      </c>
      <c r="L1903" t="str">
        <f>RIGHT(H1903, LEN(H1903)-6)</f>
        <v>SSCH</v>
      </c>
      <c r="M1903">
        <f>IF(AND(NOT(K1902=K1903),J1902=J1903,I1902=I1903),M1902,IF(AND(NOT(K1903=K1904),J1903=J1904,I1903=I1904),M1901,IF(AND(NOT(K1902=K1901),J1902=J1901,I1902=I1901),M1902+1,IF(K1902=K1903,M1902,M1902+1))))</f>
        <v>86</v>
      </c>
      <c r="N1903" s="10"/>
      <c r="O1903" t="b">
        <f>IF(AND(NOT(K1902=K1903),J1902=J1903,I1902=I1903),TRUE,FALSE)</f>
        <v>0</v>
      </c>
      <c r="P1903" t="str">
        <f>IF(M1903=M1902,IF(NOT(P1902=""),P1902,IF(NOT(N1902=""),N1902,"")),IF(NOT(N1903=""),N1903,""))</f>
        <v>10290567</v>
      </c>
      <c r="Q1903" t="str">
        <f>IF(M1903=M1904,IF(Q1904="",P1903,Q1904),P1903)</f>
        <v>10290567</v>
      </c>
    </row>
    <row r="1904" spans="1:17">
      <c r="A1904" t="str">
        <f t="shared" si="29"/>
        <v>10290567</v>
      </c>
      <c r="B1904" s="10" t="s">
        <v>11</v>
      </c>
      <c r="C1904">
        <v>1337</v>
      </c>
      <c r="D1904" s="10" t="s">
        <v>12</v>
      </c>
      <c r="E1904" s="10" t="s">
        <v>13</v>
      </c>
      <c r="F1904" s="10" t="s">
        <v>14</v>
      </c>
      <c r="G1904" s="10" t="s">
        <v>15</v>
      </c>
      <c r="H1904" s="10" t="s">
        <v>154</v>
      </c>
      <c r="I1904" s="10" t="s">
        <v>890</v>
      </c>
      <c r="J1904" s="10" t="s">
        <v>527</v>
      </c>
      <c r="K1904" s="10" t="s">
        <v>38</v>
      </c>
      <c r="L1904" t="str">
        <f>RIGHT(H1904, LEN(H1904)-6)</f>
        <v>ACCH</v>
      </c>
      <c r="M1904">
        <f>IF(AND(NOT(K1903=K1904),J1903=J1904,I1903=I1904),M1903,IF(AND(NOT(K1904=K1905),J1904=J1905,I1904=I1905),M1902,IF(AND(NOT(K1903=K1902),J1903=J1902,I1903=I1902),M1903+1,IF(K1903=K1904,M1903,M1903+1))))</f>
        <v>86</v>
      </c>
      <c r="N1904" s="10"/>
      <c r="O1904" t="b">
        <f>IF(AND(NOT(K1903=K1904),J1903=J1904,I1903=I1904),TRUE,FALSE)</f>
        <v>0</v>
      </c>
      <c r="P1904" t="str">
        <f>IF(M1904=M1903,IF(NOT(P1903=""),P1903,IF(NOT(N1903=""),N1903,"")),IF(NOT(N1904=""),N1904,""))</f>
        <v>10290567</v>
      </c>
      <c r="Q1904" t="str">
        <f>IF(M1904=M1905,IF(Q1905="",P1904,Q1905),P1904)</f>
        <v>10290567</v>
      </c>
    </row>
    <row r="1905" spans="1:17">
      <c r="A1905" t="str">
        <f t="shared" si="29"/>
        <v>10290567</v>
      </c>
      <c r="B1905" s="10" t="s">
        <v>11</v>
      </c>
      <c r="C1905">
        <v>1385</v>
      </c>
      <c r="D1905" s="10" t="s">
        <v>12</v>
      </c>
      <c r="E1905" s="10" t="s">
        <v>20</v>
      </c>
      <c r="F1905" s="10" t="s">
        <v>14</v>
      </c>
      <c r="G1905" s="10" t="s">
        <v>15</v>
      </c>
      <c r="H1905" s="10" t="s">
        <v>131</v>
      </c>
      <c r="I1905" s="10" t="s">
        <v>804</v>
      </c>
      <c r="J1905" s="10"/>
      <c r="K1905" s="10" t="s">
        <v>38</v>
      </c>
      <c r="L1905" t="str">
        <f>RIGHT(H1905, LEN(H1905)-6)</f>
        <v>ACCH</v>
      </c>
      <c r="M1905">
        <f>IF(AND(NOT(K1904=K1905),J1904=J1905,I1904=I1905),M1904,IF(AND(NOT(K1905=K1906),J1905=J1906,I1905=I1906),M1903,IF(AND(NOT(K1904=K1903),J1904=J1903,I1904=I1903),M1904+1,IF(K1904=K1905,M1904,M1904+1))))</f>
        <v>86</v>
      </c>
      <c r="N1905" s="10"/>
      <c r="O1905" t="b">
        <f>IF(AND(NOT(K1904=K1905),J1904=J1905,I1904=I1905),TRUE,FALSE)</f>
        <v>0</v>
      </c>
      <c r="P1905" t="str">
        <f>IF(M1905=M1904,IF(NOT(P1904=""),P1904,IF(NOT(N1904=""),N1904,"")),IF(NOT(N1905=""),N1905,""))</f>
        <v>10290567</v>
      </c>
      <c r="Q1905" t="str">
        <f>IF(M1905=M1906,IF(Q1906="",P1905,Q1906),P1905)</f>
        <v>10290567</v>
      </c>
    </row>
    <row r="1906" spans="1:17">
      <c r="A1906" t="str">
        <f t="shared" si="29"/>
        <v>10290567</v>
      </c>
      <c r="B1906" s="10" t="s">
        <v>11</v>
      </c>
      <c r="C1906">
        <v>13651</v>
      </c>
      <c r="D1906" s="10" t="s">
        <v>30</v>
      </c>
      <c r="E1906" s="10" t="s">
        <v>24</v>
      </c>
      <c r="F1906" s="10" t="s">
        <v>14</v>
      </c>
      <c r="G1906" s="10" t="s">
        <v>15</v>
      </c>
      <c r="H1906" s="10" t="s">
        <v>142</v>
      </c>
      <c r="I1906" s="10" t="s">
        <v>866</v>
      </c>
      <c r="J1906" s="10" t="s">
        <v>277</v>
      </c>
      <c r="K1906" s="10" t="s">
        <v>38</v>
      </c>
      <c r="L1906" t="str">
        <f>RIGHT(H1906, LEN(H1906)-6)</f>
        <v>SSCH</v>
      </c>
      <c r="M1906">
        <f>IF(AND(NOT(K1905=K1906),J1905=J1906,I1905=I1906),M1905,IF(AND(NOT(K1906=K1907),J1906=J1907,I1906=I1907),M1904,IF(AND(NOT(K1905=K1904),J1905=J1904,I1905=I1904),M1905+1,IF(K1905=K1906,M1905,M1905+1))))</f>
        <v>86</v>
      </c>
      <c r="N1906" s="10"/>
      <c r="O1906" t="b">
        <f>IF(AND(NOT(K1905=K1906),J1905=J1906,I1905=I1906),TRUE,FALSE)</f>
        <v>0</v>
      </c>
      <c r="P1906" t="str">
        <f>IF(M1906=M1905,IF(NOT(P1905=""),P1905,IF(NOT(N1905=""),N1905,"")),IF(NOT(N1906=""),N1906,""))</f>
        <v>10290567</v>
      </c>
      <c r="Q1906" t="str">
        <f>IF(M1906=M1907,IF(Q1907="",P1906,Q1907),P1906)</f>
        <v>10290567</v>
      </c>
    </row>
    <row r="1907" spans="1:17">
      <c r="A1907" t="str">
        <f t="shared" si="29"/>
        <v>10290567</v>
      </c>
      <c r="B1907" s="10" t="s">
        <v>11</v>
      </c>
      <c r="C1907">
        <v>13690</v>
      </c>
      <c r="D1907" s="10" t="s">
        <v>12</v>
      </c>
      <c r="E1907" s="10" t="s">
        <v>34</v>
      </c>
      <c r="F1907" s="10" t="s">
        <v>14</v>
      </c>
      <c r="G1907" s="10" t="s">
        <v>15</v>
      </c>
      <c r="H1907" s="10" t="s">
        <v>131</v>
      </c>
      <c r="I1907" s="10" t="s">
        <v>804</v>
      </c>
      <c r="J1907" s="10" t="s">
        <v>527</v>
      </c>
      <c r="K1907" s="10" t="s">
        <v>38</v>
      </c>
      <c r="L1907" t="str">
        <f>RIGHT(H1907, LEN(H1907)-6)</f>
        <v>ACCH</v>
      </c>
      <c r="M1907">
        <f>IF(AND(NOT(K1906=K1907),J1906=J1907,I1906=I1907),M1906,IF(AND(NOT(K1907=K1908),J1907=J1908,I1907=I1908),M1905,IF(AND(NOT(K1906=K1905),J1906=J1905,I1906=I1905),M1906+1,IF(K1906=K1907,M1906,M1906+1))))</f>
        <v>86</v>
      </c>
      <c r="N1907" s="10"/>
      <c r="O1907" t="b">
        <f>IF(AND(NOT(K1906=K1907),J1906=J1907,I1906=I1907),TRUE,FALSE)</f>
        <v>0</v>
      </c>
      <c r="P1907" t="str">
        <f>IF(M1907=M1906,IF(NOT(P1906=""),P1906,IF(NOT(N1906=""),N1906,"")),IF(NOT(N1907=""),N1907,""))</f>
        <v>10290567</v>
      </c>
      <c r="Q1907" t="str">
        <f>IF(M1907=M1908,IF(Q1908="",P1907,Q1908),P1907)</f>
        <v>10290567</v>
      </c>
    </row>
    <row r="1908" spans="1:17">
      <c r="A1908" t="str">
        <f t="shared" si="29"/>
        <v>10290567</v>
      </c>
      <c r="B1908" s="10" t="s">
        <v>11</v>
      </c>
      <c r="C1908">
        <v>13949</v>
      </c>
      <c r="D1908" s="10" t="s">
        <v>30</v>
      </c>
      <c r="E1908" s="10" t="s">
        <v>24</v>
      </c>
      <c r="F1908" s="10" t="s">
        <v>14</v>
      </c>
      <c r="G1908" s="10" t="s">
        <v>15</v>
      </c>
      <c r="H1908" s="10" t="s">
        <v>81</v>
      </c>
      <c r="I1908" s="10" t="s">
        <v>797</v>
      </c>
      <c r="J1908" s="10"/>
      <c r="K1908" s="10" t="s">
        <v>38</v>
      </c>
      <c r="L1908" t="str">
        <f>RIGHT(H1908, LEN(H1908)-6)</f>
        <v>SSCH</v>
      </c>
      <c r="M1908">
        <f>IF(AND(NOT(K1907=K1908),J1907=J1908,I1907=I1908),M1907,IF(AND(NOT(K1908=K1909),J1908=J1909,I1908=I1909),M1906,IF(AND(NOT(K1907=K1906),J1907=J1906,I1907=I1906),M1907+1,IF(K1907=K1908,M1907,M1907+1))))</f>
        <v>86</v>
      </c>
      <c r="N1908" s="10"/>
      <c r="O1908" t="b">
        <f>IF(AND(NOT(K1907=K1908),J1907=J1908,I1907=I1908),TRUE,FALSE)</f>
        <v>0</v>
      </c>
      <c r="P1908" t="str">
        <f>IF(M1908=M1907,IF(NOT(P1907=""),P1907,IF(NOT(N1907=""),N1907,"")),IF(NOT(N1908=""),N1908,""))</f>
        <v>10290567</v>
      </c>
      <c r="Q1908" t="str">
        <f>IF(M1908=M1909,IF(Q1909="",P1908,Q1909),P1908)</f>
        <v>10290567</v>
      </c>
    </row>
    <row r="1909" spans="1:17">
      <c r="A1909" t="str">
        <f t="shared" si="29"/>
        <v>10290567</v>
      </c>
      <c r="B1909" s="10" t="s">
        <v>11</v>
      </c>
      <c r="C1909">
        <v>18759</v>
      </c>
      <c r="D1909" s="10" t="s">
        <v>30</v>
      </c>
      <c r="E1909" s="10" t="s">
        <v>24</v>
      </c>
      <c r="F1909" s="10" t="s">
        <v>14</v>
      </c>
      <c r="G1909" s="10" t="s">
        <v>15</v>
      </c>
      <c r="H1909" s="10" t="s">
        <v>106</v>
      </c>
      <c r="I1909" s="10" t="s">
        <v>821</v>
      </c>
      <c r="J1909" s="10" t="s">
        <v>527</v>
      </c>
      <c r="K1909" s="10" t="s">
        <v>38</v>
      </c>
      <c r="L1909" t="str">
        <f>RIGHT(H1909, LEN(H1909)-6)</f>
        <v>SCIH</v>
      </c>
      <c r="M1909">
        <f>IF(AND(NOT(K1908=K1909),J1908=J1909,I1908=I1909),M1908,IF(AND(NOT(K1909=K1910),J1909=J1910,I1909=I1910),M1907,IF(AND(NOT(K1908=K1907),J1908=J1907,I1908=I1907),M1908+1,IF(K1908=K1909,M1908,M1908+1))))</f>
        <v>86</v>
      </c>
      <c r="N1909" s="10"/>
      <c r="O1909" t="b">
        <f>IF(AND(NOT(K1908=K1909),J1908=J1909,I1908=I1909),TRUE,FALSE)</f>
        <v>0</v>
      </c>
      <c r="P1909" t="str">
        <f>IF(M1909=M1908,IF(NOT(P1908=""),P1908,IF(NOT(N1908=""),N1908,"")),IF(NOT(N1909=""),N1909,""))</f>
        <v>10290567</v>
      </c>
      <c r="Q1909" t="str">
        <f>IF(M1909=M1910,IF(Q1910="",P1909,Q1910),P1909)</f>
        <v>10290567</v>
      </c>
    </row>
    <row r="1910" spans="1:17">
      <c r="A1910" t="str">
        <f t="shared" si="29"/>
        <v>10290567</v>
      </c>
      <c r="B1910" s="10" t="s">
        <v>11</v>
      </c>
      <c r="C1910">
        <v>1095</v>
      </c>
      <c r="D1910" s="10" t="s">
        <v>30</v>
      </c>
      <c r="E1910" s="10" t="s">
        <v>13</v>
      </c>
      <c r="F1910" s="10" t="s">
        <v>14</v>
      </c>
      <c r="G1910" s="10" t="s">
        <v>15</v>
      </c>
      <c r="H1910" s="10" t="s">
        <v>92</v>
      </c>
      <c r="I1910" s="10" t="s">
        <v>791</v>
      </c>
      <c r="J1910" s="10" t="s">
        <v>284</v>
      </c>
      <c r="K1910" s="10" t="s">
        <v>38</v>
      </c>
      <c r="L1910" t="str">
        <f>RIGHT(H1910, LEN(H1910)-6)</f>
        <v>ACCH</v>
      </c>
      <c r="M1910">
        <f>IF(AND(NOT(K1909=K1910),J1909=J1910,I1909=I1910),M1909,IF(AND(NOT(K1910=K1911),J1910=J1911,I1910=I1911),M1908,IF(AND(NOT(K1909=K1908),J1909=J1908,I1909=I1908),M1909+1,IF(K1909=K1910,M1909,M1909+1))))</f>
        <v>86</v>
      </c>
      <c r="N1910" s="10"/>
      <c r="O1910" t="b">
        <f>IF(AND(NOT(K1909=K1910),J1909=J1910,I1909=I1910),TRUE,FALSE)</f>
        <v>0</v>
      </c>
      <c r="P1910" t="str">
        <f>IF(M1910=M1909,IF(NOT(P1909=""),P1909,IF(NOT(N1909=""),N1909,"")),IF(NOT(N1910=""),N1910,""))</f>
        <v>10290567</v>
      </c>
      <c r="Q1910" t="str">
        <f>IF(M1910=M1911,IF(Q1911="",P1910,Q1911),P1910)</f>
        <v>10290567</v>
      </c>
    </row>
    <row r="1911" spans="1:17">
      <c r="A1911" t="str">
        <f t="shared" si="29"/>
        <v>10290567</v>
      </c>
      <c r="B1911" s="10" t="s">
        <v>11</v>
      </c>
      <c r="C1911">
        <v>1103</v>
      </c>
      <c r="D1911" s="10" t="s">
        <v>42</v>
      </c>
      <c r="E1911" s="10" t="s">
        <v>13</v>
      </c>
      <c r="F1911" s="10" t="s">
        <v>281</v>
      </c>
      <c r="G1911" s="10" t="s">
        <v>15</v>
      </c>
      <c r="H1911" s="10" t="s">
        <v>41</v>
      </c>
      <c r="I1911" s="10" t="s">
        <v>745</v>
      </c>
      <c r="J1911" s="10"/>
      <c r="K1911" s="10" t="s">
        <v>38</v>
      </c>
      <c r="L1911" t="str">
        <f>RIGHT(H1911, LEN(H1911)-6)</f>
        <v>ACCH</v>
      </c>
      <c r="M1911">
        <f>IF(AND(NOT(K1910=K1911),J1910=J1911,I1910=I1911),M1910,IF(AND(NOT(K1911=K1912),J1911=J1912,I1911=I1912),M1909,IF(AND(NOT(K1910=K1909),J1910=J1909,I1910=I1909),M1910+1,IF(K1910=K1911,M1910,M1910+1))))</f>
        <v>86</v>
      </c>
      <c r="N1911" s="10" t="s">
        <v>579</v>
      </c>
      <c r="O1911" t="b">
        <f>IF(AND(NOT(K1910=K1911),J1910=J1911,I1910=I1911),TRUE,FALSE)</f>
        <v>0</v>
      </c>
      <c r="P1911" t="str">
        <f>IF(M1911=M1910,IF(NOT(P1910=""),P1910,IF(NOT(N1910=""),N1910,"")),IF(NOT(N1911=""),N1911,""))</f>
        <v>10290567</v>
      </c>
      <c r="Q1911" t="str">
        <f>IF(M1911=M1912,IF(Q1912="",P1911,Q1912),P1911)</f>
        <v>10290567</v>
      </c>
    </row>
    <row r="1912" spans="1:17">
      <c r="A1912" t="str">
        <f t="shared" si="29"/>
        <v>10290567</v>
      </c>
      <c r="B1912" s="10" t="s">
        <v>11</v>
      </c>
      <c r="C1912">
        <v>1292</v>
      </c>
      <c r="D1912" s="10" t="s">
        <v>12</v>
      </c>
      <c r="E1912" s="10" t="s">
        <v>13</v>
      </c>
      <c r="F1912" s="10" t="s">
        <v>14</v>
      </c>
      <c r="G1912" s="10" t="s">
        <v>15</v>
      </c>
      <c r="H1912" s="10" t="s">
        <v>95</v>
      </c>
      <c r="I1912" s="10" t="s">
        <v>612</v>
      </c>
      <c r="J1912" s="10" t="s">
        <v>277</v>
      </c>
      <c r="K1912" s="10" t="s">
        <v>38</v>
      </c>
      <c r="L1912" t="str">
        <f>RIGHT(H1912, LEN(H1912)-6)</f>
        <v>SSCH</v>
      </c>
      <c r="M1912">
        <f>IF(AND(NOT(K1911=K1912),J1911=J1912,I1911=I1912),M1911,IF(AND(NOT(K1912=K1913),J1912=J1913,I1912=I1913),M1910,IF(AND(NOT(K1911=K1910),J1911=J1910,I1911=I1910),M1911+1,IF(K1911=K1912,M1911,M1911+1))))</f>
        <v>86</v>
      </c>
      <c r="N1912" s="10"/>
      <c r="O1912" t="b">
        <f>IF(AND(NOT(K1911=K1912),J1911=J1912,I1911=I1912),TRUE,FALSE)</f>
        <v>0</v>
      </c>
      <c r="P1912" t="str">
        <f>IF(M1912=M1911,IF(NOT(P1911=""),P1911,IF(NOT(N1911=""),N1911,"")),IF(NOT(N1912=""),N1912,""))</f>
        <v>10290567</v>
      </c>
      <c r="Q1912" t="str">
        <f>IF(M1912=M1913,IF(Q1913="",P1912,Q1913),P1912)</f>
        <v>10290567</v>
      </c>
    </row>
    <row r="1913" spans="1:17">
      <c r="A1913" t="str">
        <f t="shared" si="29"/>
        <v>10290567</v>
      </c>
      <c r="B1913" s="10" t="s">
        <v>11</v>
      </c>
      <c r="C1913">
        <v>1302</v>
      </c>
      <c r="D1913" s="10" t="s">
        <v>12</v>
      </c>
      <c r="E1913" s="10" t="s">
        <v>13</v>
      </c>
      <c r="F1913" s="10" t="s">
        <v>14</v>
      </c>
      <c r="G1913" s="10" t="s">
        <v>15</v>
      </c>
      <c r="H1913" s="10" t="s">
        <v>84</v>
      </c>
      <c r="I1913" s="10" t="s">
        <v>793</v>
      </c>
      <c r="J1913" s="10"/>
      <c r="K1913" s="10" t="s">
        <v>38</v>
      </c>
      <c r="L1913" t="str">
        <f>RIGHT(H1913, LEN(H1913)-6)</f>
        <v>SSCH</v>
      </c>
      <c r="M1913">
        <f>IF(AND(NOT(K1912=K1913),J1912=J1913,I1912=I1913),M1912,IF(AND(NOT(K1913=K1914),J1913=J1914,I1913=I1914),M1911,IF(AND(NOT(K1912=K1911),J1912=J1911,I1912=I1911),M1912+1,IF(K1912=K1913,M1912,M1912+1))))</f>
        <v>86</v>
      </c>
      <c r="N1913" s="10"/>
      <c r="O1913" t="b">
        <f>IF(AND(NOT(K1912=K1913),J1912=J1913,I1912=I1913),TRUE,FALSE)</f>
        <v>0</v>
      </c>
      <c r="P1913" t="str">
        <f>IF(M1913=M1912,IF(NOT(P1912=""),P1912,IF(NOT(N1912=""),N1912,"")),IF(NOT(N1913=""),N1913,""))</f>
        <v>10290567</v>
      </c>
      <c r="Q1913" t="str">
        <f>IF(M1913=M1914,IF(Q1914="",P1913,Q1914),P1913)</f>
        <v>10290567</v>
      </c>
    </row>
    <row r="1914" spans="1:17">
      <c r="A1914" t="str">
        <f t="shared" si="29"/>
        <v>10290567</v>
      </c>
      <c r="B1914" s="10" t="s">
        <v>11</v>
      </c>
      <c r="C1914">
        <v>1311</v>
      </c>
      <c r="D1914" s="10" t="s">
        <v>30</v>
      </c>
      <c r="E1914" s="10" t="s">
        <v>13</v>
      </c>
      <c r="F1914" s="10" t="s">
        <v>14</v>
      </c>
      <c r="G1914" s="10" t="s">
        <v>15</v>
      </c>
      <c r="H1914" s="10" t="s">
        <v>19</v>
      </c>
      <c r="I1914" s="10" t="s">
        <v>711</v>
      </c>
      <c r="J1914" s="10" t="s">
        <v>282</v>
      </c>
      <c r="K1914" s="10" t="s">
        <v>38</v>
      </c>
      <c r="L1914" t="str">
        <f>RIGHT(H1914, LEN(H1914)-6)</f>
        <v>SSCH</v>
      </c>
      <c r="M1914">
        <f>IF(AND(NOT(K1913=K1914),J1913=J1914,I1913=I1914),M1913,IF(AND(NOT(K1914=K1915),J1914=J1915,I1914=I1915),M1912,IF(AND(NOT(K1913=K1912),J1913=J1912,I1913=I1912),M1913+1,IF(K1913=K1914,M1913,M1913+1))))</f>
        <v>86</v>
      </c>
      <c r="N1914" s="10"/>
      <c r="O1914" t="b">
        <f>IF(AND(NOT(K1913=K1914),J1913=J1914,I1913=I1914),TRUE,FALSE)</f>
        <v>0</v>
      </c>
      <c r="P1914" t="str">
        <f>IF(M1914=M1913,IF(NOT(P1913=""),P1913,IF(NOT(N1913=""),N1913,"")),IF(NOT(N1914=""),N1914,""))</f>
        <v>10290567</v>
      </c>
      <c r="Q1914" t="str">
        <f>IF(M1914=M1915,IF(Q1915="",P1914,Q1915),P1914)</f>
        <v>10290567</v>
      </c>
    </row>
    <row r="1915" spans="1:17">
      <c r="A1915" t="str">
        <f t="shared" si="29"/>
        <v>10290567</v>
      </c>
      <c r="B1915" s="10" t="s">
        <v>11</v>
      </c>
      <c r="C1915">
        <v>1386</v>
      </c>
      <c r="D1915" s="10" t="s">
        <v>12</v>
      </c>
      <c r="E1915" s="10" t="s">
        <v>20</v>
      </c>
      <c r="F1915" s="10" t="s">
        <v>14</v>
      </c>
      <c r="G1915" s="10" t="s">
        <v>15</v>
      </c>
      <c r="H1915" s="10" t="s">
        <v>64</v>
      </c>
      <c r="I1915" s="10" t="s">
        <v>806</v>
      </c>
      <c r="J1915" s="10" t="s">
        <v>268</v>
      </c>
      <c r="K1915" s="10" t="s">
        <v>38</v>
      </c>
      <c r="L1915" t="str">
        <f>RIGHT(H1915, LEN(H1915)-6)</f>
        <v>ACCH</v>
      </c>
      <c r="M1915">
        <f>IF(AND(NOT(K1914=K1915),J1914=J1915,I1914=I1915),M1914,IF(AND(NOT(K1915=K1916),J1915=J1916,I1915=I1916),M1913,IF(AND(NOT(K1914=K1913),J1914=J1913,I1914=I1913),M1914+1,IF(K1914=K1915,M1914,M1914+1))))</f>
        <v>86</v>
      </c>
      <c r="N1915" s="10"/>
      <c r="O1915" t="b">
        <f>IF(AND(NOT(K1914=K1915),J1914=J1915,I1914=I1915),TRUE,FALSE)</f>
        <v>0</v>
      </c>
      <c r="P1915" t="str">
        <f>IF(M1915=M1914,IF(NOT(P1914=""),P1914,IF(NOT(N1914=""),N1914,"")),IF(NOT(N1915=""),N1915,""))</f>
        <v>10290567</v>
      </c>
      <c r="Q1915" t="str">
        <f>IF(M1915=M1916,IF(Q1916="",P1915,Q1916),P1915)</f>
        <v>10290567</v>
      </c>
    </row>
    <row r="1916" spans="1:17">
      <c r="A1916" t="str">
        <f t="shared" si="29"/>
        <v>10290567</v>
      </c>
      <c r="B1916" s="10" t="s">
        <v>11</v>
      </c>
      <c r="C1916">
        <v>1468</v>
      </c>
      <c r="D1916" s="10" t="s">
        <v>30</v>
      </c>
      <c r="E1916" s="10" t="s">
        <v>13</v>
      </c>
      <c r="F1916" s="10" t="s">
        <v>14</v>
      </c>
      <c r="G1916" s="10" t="s">
        <v>15</v>
      </c>
      <c r="H1916" s="10" t="s">
        <v>101</v>
      </c>
      <c r="I1916" s="10" t="s">
        <v>776</v>
      </c>
      <c r="J1916" s="10" t="s">
        <v>277</v>
      </c>
      <c r="K1916" s="10" t="s">
        <v>38</v>
      </c>
      <c r="L1916" t="str">
        <f>RIGHT(H1916, LEN(H1916)-6)</f>
        <v>SCIH</v>
      </c>
      <c r="M1916">
        <f>IF(AND(NOT(K1915=K1916),J1915=J1916,I1915=I1916),M1915,IF(AND(NOT(K1916=K1917),J1916=J1917,I1916=I1917),M1914,IF(AND(NOT(K1915=K1914),J1915=J1914,I1915=I1914),M1915+1,IF(K1915=K1916,M1915,M1915+1))))</f>
        <v>86</v>
      </c>
      <c r="N1916" s="10"/>
      <c r="O1916" t="b">
        <f>IF(AND(NOT(K1915=K1916),J1915=J1916,I1915=I1916),TRUE,FALSE)</f>
        <v>0</v>
      </c>
      <c r="P1916" t="str">
        <f>IF(M1916=M1915,IF(NOT(P1915=""),P1915,IF(NOT(N1915=""),N1915,"")),IF(NOT(N1916=""),N1916,""))</f>
        <v>10290567</v>
      </c>
      <c r="Q1916" t="str">
        <f>IF(M1916=M1917,IF(Q1917="",P1916,Q1917),P1916)</f>
        <v>10290567</v>
      </c>
    </row>
    <row r="1917" spans="1:17">
      <c r="A1917" t="str">
        <f t="shared" si="29"/>
        <v>10290567</v>
      </c>
      <c r="B1917" s="10" t="s">
        <v>11</v>
      </c>
      <c r="C1917">
        <v>13655</v>
      </c>
      <c r="D1917" s="10" t="s">
        <v>105</v>
      </c>
      <c r="E1917" s="10" t="s">
        <v>24</v>
      </c>
      <c r="F1917" s="10" t="s">
        <v>14</v>
      </c>
      <c r="G1917" s="10" t="s">
        <v>15</v>
      </c>
      <c r="H1917" s="10" t="s">
        <v>92</v>
      </c>
      <c r="I1917" s="10" t="s">
        <v>791</v>
      </c>
      <c r="J1917" s="10" t="s">
        <v>527</v>
      </c>
      <c r="K1917" s="10" t="s">
        <v>38</v>
      </c>
      <c r="L1917" t="str">
        <f>RIGHT(H1917, LEN(H1917)-6)</f>
        <v>ACCH</v>
      </c>
      <c r="M1917">
        <f>IF(AND(NOT(K1916=K1917),J1916=J1917,I1916=I1917),M1916,IF(AND(NOT(K1917=K1918),J1917=J1918,I1917=I1918),M1915,IF(AND(NOT(K1916=K1915),J1916=J1915,I1916=I1915),M1916+1,IF(K1916=K1917,M1916,M1916+1))))</f>
        <v>86</v>
      </c>
      <c r="N1917" s="10"/>
      <c r="O1917" t="b">
        <f>IF(AND(NOT(K1916=K1917),J1916=J1917,I1916=I1917),TRUE,FALSE)</f>
        <v>0</v>
      </c>
      <c r="P1917" t="str">
        <f>IF(M1917=M1916,IF(NOT(P1916=""),P1916,IF(NOT(N1916=""),N1916,"")),IF(NOT(N1917=""),N1917,""))</f>
        <v>10290567</v>
      </c>
      <c r="Q1917" t="str">
        <f>IF(M1917=M1918,IF(Q1918="",P1917,Q1918),P1917)</f>
        <v>10290567</v>
      </c>
    </row>
    <row r="1918" spans="1:17">
      <c r="A1918" t="str">
        <f t="shared" si="29"/>
        <v>10290567</v>
      </c>
      <c r="B1918" s="10" t="s">
        <v>11</v>
      </c>
      <c r="C1918">
        <v>13784</v>
      </c>
      <c r="D1918" s="10" t="s">
        <v>12</v>
      </c>
      <c r="E1918" s="10" t="s">
        <v>24</v>
      </c>
      <c r="F1918" s="10" t="s">
        <v>281</v>
      </c>
      <c r="G1918" s="10" t="s">
        <v>15</v>
      </c>
      <c r="H1918" s="10" t="s">
        <v>69</v>
      </c>
      <c r="I1918" s="10" t="s">
        <v>712</v>
      </c>
      <c r="J1918" s="10"/>
      <c r="K1918" s="10" t="s">
        <v>38</v>
      </c>
      <c r="L1918" t="str">
        <f>RIGHT(H1918, LEN(H1918)-6)</f>
        <v>ACCH</v>
      </c>
      <c r="M1918">
        <f>IF(AND(NOT(K1917=K1918),J1917=J1918,I1917=I1918),M1917,IF(AND(NOT(K1918=K1919),J1918=J1919,I1918=I1919),M1916,IF(AND(NOT(K1917=K1916),J1917=J1916,I1917=I1916),M1917+1,IF(K1917=K1918,M1917,M1917+1))))</f>
        <v>86</v>
      </c>
      <c r="N1918" s="10" t="s">
        <v>579</v>
      </c>
      <c r="O1918" t="b">
        <f>IF(AND(NOT(K1917=K1918),J1917=J1918,I1917=I1918),TRUE,FALSE)</f>
        <v>0</v>
      </c>
      <c r="P1918" t="str">
        <f>IF(M1918=M1917,IF(NOT(P1917=""),P1917,IF(NOT(N1917=""),N1917,"")),IF(NOT(N1918=""),N1918,""))</f>
        <v>10290567</v>
      </c>
      <c r="Q1918" t="str">
        <f>IF(M1918=M1919,IF(Q1919="",P1918,Q1919),P1918)</f>
        <v>10290567</v>
      </c>
    </row>
    <row r="1919" spans="1:17">
      <c r="A1919" t="str">
        <f t="shared" si="29"/>
        <v>10290567</v>
      </c>
      <c r="B1919" s="10" t="s">
        <v>11</v>
      </c>
      <c r="C1919">
        <v>13831</v>
      </c>
      <c r="D1919" s="10" t="s">
        <v>12</v>
      </c>
      <c r="E1919" s="10" t="s">
        <v>24</v>
      </c>
      <c r="F1919" s="10" t="s">
        <v>281</v>
      </c>
      <c r="G1919" s="10" t="s">
        <v>15</v>
      </c>
      <c r="H1919" s="10" t="s">
        <v>57</v>
      </c>
      <c r="I1919" s="10" t="s">
        <v>734</v>
      </c>
      <c r="J1919" s="10"/>
      <c r="K1919" s="10" t="s">
        <v>38</v>
      </c>
      <c r="L1919" t="str">
        <f>RIGHT(H1919, LEN(H1919)-6)</f>
        <v>SCIH</v>
      </c>
      <c r="M1919">
        <f>IF(AND(NOT(K1918=K1919),J1918=J1919,I1918=I1919),M1918,IF(AND(NOT(K1919=K1920),J1919=J1920,I1919=I1920),M1917,IF(AND(NOT(K1918=K1917),J1918=J1917,I1918=I1917),M1918+1,IF(K1918=K1919,M1918,M1918+1))))</f>
        <v>86</v>
      </c>
      <c r="N1919" s="10" t="s">
        <v>579</v>
      </c>
      <c r="O1919" t="b">
        <f>IF(AND(NOT(K1918=K1919),J1918=J1919,I1918=I1919),TRUE,FALSE)</f>
        <v>0</v>
      </c>
      <c r="P1919" t="str">
        <f>IF(M1919=M1918,IF(NOT(P1918=""),P1918,IF(NOT(N1918=""),N1918,"")),IF(NOT(N1919=""),N1919,""))</f>
        <v>10290567</v>
      </c>
      <c r="Q1919" t="str">
        <f>IF(M1919=M1920,IF(Q1920="",P1919,Q1920),P1919)</f>
        <v>10290567</v>
      </c>
    </row>
    <row r="1920" spans="1:17">
      <c r="A1920" t="str">
        <f t="shared" si="29"/>
        <v>10290567</v>
      </c>
      <c r="B1920" s="10" t="s">
        <v>11</v>
      </c>
      <c r="C1920">
        <v>13839</v>
      </c>
      <c r="D1920" s="10" t="s">
        <v>12</v>
      </c>
      <c r="E1920" s="10" t="s">
        <v>24</v>
      </c>
      <c r="F1920" s="10" t="s">
        <v>281</v>
      </c>
      <c r="G1920" s="10" t="s">
        <v>15</v>
      </c>
      <c r="H1920" s="10" t="s">
        <v>149</v>
      </c>
      <c r="I1920" s="10" t="s">
        <v>774</v>
      </c>
      <c r="J1920" s="10"/>
      <c r="K1920" s="10" t="s">
        <v>38</v>
      </c>
      <c r="L1920" t="str">
        <f>RIGHT(H1920, LEN(H1920)-6)</f>
        <v>SCIH</v>
      </c>
      <c r="M1920">
        <f>IF(AND(NOT(K1919=K1920),J1919=J1920,I1919=I1920),M1919,IF(AND(NOT(K1920=K1921),J1920=J1921,I1920=I1921),M1918,IF(AND(NOT(K1919=K1918),J1919=J1918,I1919=I1918),M1919+1,IF(K1919=K1920,M1919,M1919+1))))</f>
        <v>86</v>
      </c>
      <c r="N1920" s="10" t="s">
        <v>579</v>
      </c>
      <c r="O1920" t="b">
        <f>IF(AND(NOT(K1919=K1920),J1919=J1920,I1919=I1920),TRUE,FALSE)</f>
        <v>0</v>
      </c>
      <c r="P1920" t="str">
        <f>IF(M1920=M1919,IF(NOT(P1919=""),P1919,IF(NOT(N1919=""),N1919,"")),IF(NOT(N1920=""),N1920,""))</f>
        <v>10290567</v>
      </c>
      <c r="Q1920" t="str">
        <f>IF(M1920=M1921,IF(Q1921="",P1920,Q1921),P1920)</f>
        <v>10290567</v>
      </c>
    </row>
    <row r="1921" spans="1:17">
      <c r="A1921" t="str">
        <f t="shared" si="29"/>
        <v>10290567</v>
      </c>
      <c r="B1921" s="10" t="s">
        <v>11</v>
      </c>
      <c r="C1921">
        <v>13860</v>
      </c>
      <c r="D1921" s="10" t="s">
        <v>12</v>
      </c>
      <c r="E1921" s="10" t="s">
        <v>24</v>
      </c>
      <c r="F1921" s="10" t="s">
        <v>281</v>
      </c>
      <c r="G1921" s="10" t="s">
        <v>15</v>
      </c>
      <c r="H1921" s="10" t="s">
        <v>71</v>
      </c>
      <c r="I1921" s="10" t="s">
        <v>808</v>
      </c>
      <c r="J1921" s="10"/>
      <c r="K1921" s="10" t="s">
        <v>38</v>
      </c>
      <c r="L1921" t="str">
        <f>RIGHT(H1921, LEN(H1921)-6)</f>
        <v>SCIH</v>
      </c>
      <c r="M1921">
        <f>IF(AND(NOT(K1920=K1921),J1920=J1921,I1920=I1921),M1920,IF(AND(NOT(K1921=K1922),J1921=J1922,I1921=I1922),M1919,IF(AND(NOT(K1920=K1919),J1920=J1919,I1920=I1919),M1920+1,IF(K1920=K1921,M1920,M1920+1))))</f>
        <v>86</v>
      </c>
      <c r="N1921" s="10" t="s">
        <v>579</v>
      </c>
      <c r="O1921" t="b">
        <f>IF(AND(NOT(K1920=K1921),J1920=J1921,I1920=I1921),TRUE,FALSE)</f>
        <v>0</v>
      </c>
      <c r="P1921" t="str">
        <f>IF(M1921=M1920,IF(NOT(P1920=""),P1920,IF(NOT(N1920=""),N1920,"")),IF(NOT(N1921=""),N1921,""))</f>
        <v>10290567</v>
      </c>
      <c r="Q1921" t="str">
        <f>IF(M1921=M1922,IF(Q1922="",P1921,Q1922),P1921)</f>
        <v>10290567</v>
      </c>
    </row>
    <row r="1922" spans="1:17">
      <c r="A1922" t="str">
        <f t="shared" si="29"/>
        <v>10290567</v>
      </c>
      <c r="B1922" s="10" t="s">
        <v>11</v>
      </c>
      <c r="C1922">
        <v>13883</v>
      </c>
      <c r="D1922" s="10" t="s">
        <v>12</v>
      </c>
      <c r="E1922" s="10" t="s">
        <v>24</v>
      </c>
      <c r="F1922" s="10" t="s">
        <v>281</v>
      </c>
      <c r="G1922" s="10" t="s">
        <v>15</v>
      </c>
      <c r="H1922" s="10" t="s">
        <v>72</v>
      </c>
      <c r="I1922" s="10" t="s">
        <v>743</v>
      </c>
      <c r="J1922" s="10"/>
      <c r="K1922" s="10" t="s">
        <v>38</v>
      </c>
      <c r="L1922" t="str">
        <f>RIGHT(H1922, LEN(H1922)-6)</f>
        <v>ACCH</v>
      </c>
      <c r="M1922">
        <f>IF(AND(NOT(K1921=K1922),J1921=J1922,I1921=I1922),M1921,IF(AND(NOT(K1922=K1923),J1922=J1923,I1922=I1923),M1920,IF(AND(NOT(K1921=K1920),J1921=J1920,I1921=I1920),M1921+1,IF(K1921=K1922,M1921,M1921+1))))</f>
        <v>86</v>
      </c>
      <c r="N1922" s="10" t="s">
        <v>579</v>
      </c>
      <c r="O1922" t="b">
        <f>IF(AND(NOT(K1921=K1922),J1921=J1922,I1921=I1922),TRUE,FALSE)</f>
        <v>0</v>
      </c>
      <c r="P1922" t="str">
        <f>IF(M1922=M1921,IF(NOT(P1921=""),P1921,IF(NOT(N1921=""),N1921,"")),IF(NOT(N1922=""),N1922,""))</f>
        <v>10290567</v>
      </c>
      <c r="Q1922" t="str">
        <f>IF(M1922=M1923,IF(Q1923="",P1922,Q1923),P1922)</f>
        <v>10290567</v>
      </c>
    </row>
    <row r="1923" spans="1:17">
      <c r="A1923" t="str">
        <f t="shared" ref="A1923:A1986" si="30">IF(LEN(Q1923)=8,Q1923,CONCATENATE("Anon_",M1923))</f>
        <v>10290567</v>
      </c>
      <c r="B1923" s="10" t="s">
        <v>11</v>
      </c>
      <c r="C1923">
        <v>1095</v>
      </c>
      <c r="D1923" s="10" t="s">
        <v>30</v>
      </c>
      <c r="E1923" s="10" t="s">
        <v>13</v>
      </c>
      <c r="F1923" s="10" t="s">
        <v>14</v>
      </c>
      <c r="G1923" s="10" t="s">
        <v>15</v>
      </c>
      <c r="H1923" s="10" t="s">
        <v>92</v>
      </c>
      <c r="I1923" s="10" t="s">
        <v>791</v>
      </c>
      <c r="J1923" s="10" t="s">
        <v>527</v>
      </c>
      <c r="K1923" s="10" t="s">
        <v>38</v>
      </c>
      <c r="L1923" t="str">
        <f>RIGHT(H1923, LEN(H1923)-6)</f>
        <v>ACCH</v>
      </c>
      <c r="M1923">
        <f>IF(AND(NOT(K1922=K1923),J1922=J1923,I1922=I1923),M1922,IF(AND(NOT(K1923=K1924),J1923=J1924,I1923=I1924),M1921,IF(AND(NOT(K1922=K1921),J1922=J1921,I1922=I1921),M1922+1,IF(K1922=K1923,M1922,M1922+1))))</f>
        <v>86</v>
      </c>
      <c r="N1923" s="10"/>
      <c r="O1923" t="b">
        <f>IF(AND(NOT(K1922=K1923),J1922=J1923,I1922=I1923),TRUE,FALSE)</f>
        <v>0</v>
      </c>
      <c r="P1923" t="str">
        <f>IF(M1923=M1922,IF(NOT(P1922=""),P1922,IF(NOT(N1922=""),N1922,"")),IF(NOT(N1923=""),N1923,""))</f>
        <v>10290567</v>
      </c>
      <c r="Q1923" t="str">
        <f>IF(M1923=M1924,IF(Q1924="",P1923,Q1924),P1923)</f>
        <v>10290567</v>
      </c>
    </row>
    <row r="1924" spans="1:17">
      <c r="A1924" t="str">
        <f t="shared" si="30"/>
        <v>10290567</v>
      </c>
      <c r="B1924" s="10" t="s">
        <v>11</v>
      </c>
      <c r="C1924">
        <v>1096</v>
      </c>
      <c r="D1924" s="10" t="s">
        <v>73</v>
      </c>
      <c r="E1924" s="10" t="s">
        <v>13</v>
      </c>
      <c r="F1924" s="10" t="s">
        <v>281</v>
      </c>
      <c r="G1924" s="10" t="s">
        <v>15</v>
      </c>
      <c r="H1924" s="10" t="s">
        <v>92</v>
      </c>
      <c r="I1924" s="10" t="s">
        <v>791</v>
      </c>
      <c r="J1924" s="10"/>
      <c r="K1924" s="10" t="s">
        <v>38</v>
      </c>
      <c r="L1924" t="str">
        <f>RIGHT(H1924, LEN(H1924)-6)</f>
        <v>ACCH</v>
      </c>
      <c r="M1924">
        <f>IF(AND(NOT(K1923=K1924),J1923=J1924,I1923=I1924),M1923,IF(AND(NOT(K1924=K1925),J1924=J1925,I1924=I1925),M1922,IF(AND(NOT(K1923=K1922),J1923=J1922,I1923=I1922),M1923+1,IF(K1923=K1924,M1923,M1923+1))))</f>
        <v>86</v>
      </c>
      <c r="N1924" s="10" t="s">
        <v>523</v>
      </c>
      <c r="O1924" t="b">
        <f>IF(AND(NOT(K1923=K1924),J1923=J1924,I1923=I1924),TRUE,FALSE)</f>
        <v>0</v>
      </c>
      <c r="P1924" t="str">
        <f>IF(M1924=M1923,IF(NOT(P1923=""),P1923,IF(NOT(N1923=""),N1923,"")),IF(NOT(N1924=""),N1924,""))</f>
        <v>10290567</v>
      </c>
      <c r="Q1924" t="str">
        <f>IF(M1924=M1925,IF(Q1925="",P1924,Q1925),P1924)</f>
        <v>10290567</v>
      </c>
    </row>
    <row r="1925" spans="1:17">
      <c r="A1925" t="str">
        <f t="shared" si="30"/>
        <v>10290567</v>
      </c>
      <c r="B1925" s="10" t="s">
        <v>11</v>
      </c>
      <c r="C1925">
        <v>1134</v>
      </c>
      <c r="D1925" s="10" t="s">
        <v>73</v>
      </c>
      <c r="E1925" s="10" t="s">
        <v>13</v>
      </c>
      <c r="F1925" s="10" t="s">
        <v>14</v>
      </c>
      <c r="G1925" s="10" t="s">
        <v>15</v>
      </c>
      <c r="H1925" s="10" t="s">
        <v>31</v>
      </c>
      <c r="I1925" s="10" t="s">
        <v>722</v>
      </c>
      <c r="J1925" s="10" t="s">
        <v>241</v>
      </c>
      <c r="K1925" s="10" t="s">
        <v>38</v>
      </c>
      <c r="L1925" t="str">
        <f>RIGHT(H1925, LEN(H1925)-6)</f>
        <v>ACCH</v>
      </c>
      <c r="M1925">
        <f>IF(AND(NOT(K1924=K1925),J1924=J1925,I1924=I1925),M1924,IF(AND(NOT(K1925=K1926),J1925=J1926,I1925=I1926),M1923,IF(AND(NOT(K1924=K1923),J1924=J1923,I1924=I1923),M1924+1,IF(K1924=K1925,M1924,M1924+1))))</f>
        <v>86</v>
      </c>
      <c r="N1925" s="10"/>
      <c r="O1925" t="b">
        <f>IF(AND(NOT(K1924=K1925),J1924=J1925,I1924=I1925),TRUE,FALSE)</f>
        <v>0</v>
      </c>
      <c r="P1925" t="str">
        <f>IF(M1925=M1924,IF(NOT(P1924=""),P1924,IF(NOT(N1924=""),N1924,"")),IF(NOT(N1925=""),N1925,""))</f>
        <v>10290567</v>
      </c>
      <c r="Q1925" t="str">
        <f>IF(M1925=M1926,IF(Q1926="",P1925,Q1926),P1925)</f>
        <v>10290567</v>
      </c>
    </row>
    <row r="1926" spans="1:17">
      <c r="A1926" t="str">
        <f t="shared" si="30"/>
        <v>10290567</v>
      </c>
      <c r="B1926" s="10" t="s">
        <v>11</v>
      </c>
      <c r="C1926">
        <v>1271</v>
      </c>
      <c r="D1926" s="10" t="s">
        <v>12</v>
      </c>
      <c r="E1926" s="10" t="s">
        <v>13</v>
      </c>
      <c r="F1926" s="10" t="s">
        <v>14</v>
      </c>
      <c r="G1926" s="10" t="s">
        <v>15</v>
      </c>
      <c r="H1926" s="10" t="s">
        <v>157</v>
      </c>
      <c r="I1926" s="10" t="s">
        <v>892</v>
      </c>
      <c r="J1926" s="10" t="s">
        <v>527</v>
      </c>
      <c r="K1926" s="10" t="s">
        <v>38</v>
      </c>
      <c r="L1926" t="str">
        <f>RIGHT(H1926, LEN(H1926)-6)</f>
        <v>SCIH</v>
      </c>
      <c r="M1926">
        <f>IF(AND(NOT(K1925=K1926),J1925=J1926,I1925=I1926),M1925,IF(AND(NOT(K1926=K1927),J1926=J1927,I1926=I1927),M1924,IF(AND(NOT(K1925=K1924),J1925=J1924,I1925=I1924),M1925+1,IF(K1925=K1926,M1925,M1925+1))))</f>
        <v>86</v>
      </c>
      <c r="N1926" s="10"/>
      <c r="O1926" t="b">
        <f>IF(AND(NOT(K1925=K1926),J1925=J1926,I1925=I1926),TRUE,FALSE)</f>
        <v>0</v>
      </c>
      <c r="P1926" t="str">
        <f>IF(M1926=M1925,IF(NOT(P1925=""),P1925,IF(NOT(N1925=""),N1925,"")),IF(NOT(N1926=""),N1926,""))</f>
        <v>10290567</v>
      </c>
      <c r="Q1926" t="str">
        <f>IF(M1926=M1927,IF(Q1927="",P1926,Q1927),P1926)</f>
        <v>10290567</v>
      </c>
    </row>
    <row r="1927" spans="1:17">
      <c r="A1927" t="str">
        <f t="shared" si="30"/>
        <v>10290567</v>
      </c>
      <c r="B1927" s="10" t="s">
        <v>11</v>
      </c>
      <c r="C1927">
        <v>1273</v>
      </c>
      <c r="D1927" s="10" t="s">
        <v>12</v>
      </c>
      <c r="E1927" s="10" t="s">
        <v>13</v>
      </c>
      <c r="F1927" s="10" t="s">
        <v>14</v>
      </c>
      <c r="G1927" s="10" t="s">
        <v>15</v>
      </c>
      <c r="H1927" s="10" t="s">
        <v>224</v>
      </c>
      <c r="I1927" s="10" t="s">
        <v>897</v>
      </c>
      <c r="J1927" s="10" t="s">
        <v>272</v>
      </c>
      <c r="K1927" s="10" t="s">
        <v>38</v>
      </c>
      <c r="L1927" t="str">
        <f>RIGHT(H1927, LEN(H1927)-6)</f>
        <v>SCIH</v>
      </c>
      <c r="M1927">
        <f>IF(AND(NOT(K1926=K1927),J1926=J1927,I1926=I1927),M1926,IF(AND(NOT(K1927=K1928),J1927=J1928,I1927=I1928),M1925,IF(AND(NOT(K1926=K1925),J1926=J1925,I1926=I1925),M1926+1,IF(K1926=K1927,M1926,M1926+1))))</f>
        <v>86</v>
      </c>
      <c r="N1927" s="10"/>
      <c r="O1927" t="b">
        <f>IF(AND(NOT(K1926=K1927),J1926=J1927,I1926=I1927),TRUE,FALSE)</f>
        <v>0</v>
      </c>
      <c r="P1927" t="str">
        <f>IF(M1927=M1926,IF(NOT(P1926=""),P1926,IF(NOT(N1926=""),N1926,"")),IF(NOT(N1927=""),N1927,""))</f>
        <v>10290567</v>
      </c>
      <c r="Q1927" t="str">
        <f>IF(M1927=M1928,IF(Q1928="",P1927,Q1928),P1927)</f>
        <v>10290567</v>
      </c>
    </row>
    <row r="1928" spans="1:17">
      <c r="A1928" t="str">
        <f t="shared" si="30"/>
        <v>10290567</v>
      </c>
      <c r="B1928" s="10" t="s">
        <v>11</v>
      </c>
      <c r="C1928">
        <v>1294</v>
      </c>
      <c r="D1928" s="10" t="s">
        <v>73</v>
      </c>
      <c r="E1928" s="10" t="s">
        <v>13</v>
      </c>
      <c r="F1928" s="10" t="s">
        <v>14</v>
      </c>
      <c r="G1928" s="10" t="s">
        <v>15</v>
      </c>
      <c r="H1928" s="10" t="s">
        <v>95</v>
      </c>
      <c r="I1928" s="10" t="s">
        <v>612</v>
      </c>
      <c r="J1928" s="10" t="s">
        <v>277</v>
      </c>
      <c r="K1928" s="10" t="s">
        <v>38</v>
      </c>
      <c r="L1928" t="str">
        <f>RIGHT(H1928, LEN(H1928)-6)</f>
        <v>SSCH</v>
      </c>
      <c r="M1928">
        <f>IF(AND(NOT(K1927=K1928),J1927=J1928,I1927=I1928),M1927,IF(AND(NOT(K1928=K1929),J1928=J1929,I1928=I1929),M1926,IF(AND(NOT(K1927=K1926),J1927=J1926,I1927=I1926),M1927+1,IF(K1927=K1928,M1927,M1927+1))))</f>
        <v>86</v>
      </c>
      <c r="N1928" s="10"/>
      <c r="O1928" t="b">
        <f>IF(AND(NOT(K1927=K1928),J1927=J1928,I1927=I1928),TRUE,FALSE)</f>
        <v>0</v>
      </c>
      <c r="P1928" t="str">
        <f>IF(M1928=M1927,IF(NOT(P1927=""),P1927,IF(NOT(N1927=""),N1927,"")),IF(NOT(N1928=""),N1928,""))</f>
        <v>10290567</v>
      </c>
      <c r="Q1928" t="str">
        <f>IF(M1928=M1929,IF(Q1929="",P1928,Q1929),P1928)</f>
        <v>10290567</v>
      </c>
    </row>
    <row r="1929" spans="1:17">
      <c r="A1929" t="str">
        <f t="shared" si="30"/>
        <v>10290567</v>
      </c>
      <c r="B1929" s="10" t="s">
        <v>11</v>
      </c>
      <c r="C1929">
        <v>1387</v>
      </c>
      <c r="D1929" s="10" t="s">
        <v>12</v>
      </c>
      <c r="E1929" s="10" t="s">
        <v>20</v>
      </c>
      <c r="F1929" s="10" t="s">
        <v>14</v>
      </c>
      <c r="G1929" s="10" t="s">
        <v>15</v>
      </c>
      <c r="H1929" s="10" t="s">
        <v>177</v>
      </c>
      <c r="I1929" s="10" t="s">
        <v>898</v>
      </c>
      <c r="J1929" s="10" t="s">
        <v>272</v>
      </c>
      <c r="K1929" s="10" t="s">
        <v>38</v>
      </c>
      <c r="L1929" t="str">
        <f>RIGHT(H1929, LEN(H1929)-6)</f>
        <v>ACCH</v>
      </c>
      <c r="M1929">
        <f>IF(AND(NOT(K1928=K1929),J1928=J1929,I1928=I1929),M1928,IF(AND(NOT(K1929=K1930),J1929=J1930,I1929=I1930),M1927,IF(AND(NOT(K1928=K1927),J1928=J1927,I1928=I1927),M1928+1,IF(K1928=K1929,M1928,M1928+1))))</f>
        <v>86</v>
      </c>
      <c r="N1929" s="10"/>
      <c r="O1929" t="b">
        <f>IF(AND(NOT(K1928=K1929),J1928=J1929,I1928=I1929),TRUE,FALSE)</f>
        <v>0</v>
      </c>
      <c r="P1929" t="str">
        <f>IF(M1929=M1928,IF(NOT(P1928=""),P1928,IF(NOT(N1928=""),N1928,"")),IF(NOT(N1929=""),N1929,""))</f>
        <v>10290567</v>
      </c>
      <c r="Q1929" t="str">
        <f>IF(M1929=M1930,IF(Q1930="",P1929,Q1930),P1929)</f>
        <v>10290567</v>
      </c>
    </row>
    <row r="1930" spans="1:17">
      <c r="A1930" t="str">
        <f t="shared" si="30"/>
        <v>10290567</v>
      </c>
      <c r="B1930" s="10" t="s">
        <v>11</v>
      </c>
      <c r="C1930">
        <v>1447</v>
      </c>
      <c r="D1930" s="10" t="s">
        <v>12</v>
      </c>
      <c r="E1930" s="10" t="s">
        <v>13</v>
      </c>
      <c r="F1930" s="10" t="s">
        <v>14</v>
      </c>
      <c r="G1930" s="10" t="s">
        <v>15</v>
      </c>
      <c r="H1930" s="10" t="s">
        <v>285</v>
      </c>
      <c r="I1930" s="10" t="s">
        <v>286</v>
      </c>
      <c r="J1930" s="10"/>
      <c r="K1930" s="10" t="s">
        <v>38</v>
      </c>
      <c r="L1930" t="str">
        <f>RIGHT(H1930, LEN(H1930)-6)</f>
        <v>CICY</v>
      </c>
      <c r="M1930">
        <f>IF(AND(NOT(K1929=K1930),J1929=J1930,I1929=I1930),M1929,IF(AND(NOT(K1930=K1931),J1930=J1931,I1930=I1931),M1928,IF(AND(NOT(K1929=K1928),J1929=J1928,I1929=I1928),M1929+1,IF(K1929=K1930,M1929,M1929+1))))</f>
        <v>86</v>
      </c>
      <c r="N1930" s="10"/>
      <c r="O1930" t="b">
        <f>IF(AND(NOT(K1929=K1930),J1929=J1930,I1929=I1930),TRUE,FALSE)</f>
        <v>0</v>
      </c>
      <c r="P1930" t="str">
        <f>IF(M1930=M1929,IF(NOT(P1929=""),P1929,IF(NOT(N1929=""),N1929,"")),IF(NOT(N1930=""),N1930,""))</f>
        <v>10290567</v>
      </c>
      <c r="Q1930" t="str">
        <f>IF(M1930=M1931,IF(Q1931="",P1930,Q1931),P1930)</f>
        <v>10290567</v>
      </c>
    </row>
    <row r="1931" spans="1:17">
      <c r="A1931" t="str">
        <f t="shared" si="30"/>
        <v>10290567</v>
      </c>
      <c r="B1931" s="10" t="s">
        <v>11</v>
      </c>
      <c r="C1931">
        <v>1472</v>
      </c>
      <c r="D1931" s="10" t="s">
        <v>12</v>
      </c>
      <c r="E1931" s="10" t="s">
        <v>13</v>
      </c>
      <c r="F1931" s="10" t="s">
        <v>281</v>
      </c>
      <c r="G1931" s="10" t="s">
        <v>15</v>
      </c>
      <c r="H1931" s="10" t="s">
        <v>160</v>
      </c>
      <c r="I1931" s="10" t="s">
        <v>894</v>
      </c>
      <c r="J1931" s="10"/>
      <c r="K1931" s="10" t="s">
        <v>38</v>
      </c>
      <c r="L1931" t="str">
        <f>RIGHT(H1931, LEN(H1931)-6)</f>
        <v>SCIH</v>
      </c>
      <c r="M1931">
        <f>IF(AND(NOT(K1930=K1931),J1930=J1931,I1930=I1931),M1930,IF(AND(NOT(K1931=K1932),J1931=J1932,I1931=I1932),M1929,IF(AND(NOT(K1930=K1929),J1930=J1929,I1930=I1929),M1930+1,IF(K1930=K1931,M1930,M1930+1))))</f>
        <v>86</v>
      </c>
      <c r="N1931" s="10" t="s">
        <v>523</v>
      </c>
      <c r="O1931" t="b">
        <f>IF(AND(NOT(K1930=K1931),J1930=J1931,I1930=I1931),TRUE,FALSE)</f>
        <v>0</v>
      </c>
      <c r="P1931" t="str">
        <f>IF(M1931=M1930,IF(NOT(P1930=""),P1930,IF(NOT(N1930=""),N1930,"")),IF(NOT(N1931=""),N1931,""))</f>
        <v>10290567</v>
      </c>
      <c r="Q1931" t="str">
        <f>IF(M1931=M1932,IF(Q1932="",P1931,Q1932),P1931)</f>
        <v>10290567</v>
      </c>
    </row>
    <row r="1932" spans="1:17">
      <c r="A1932" t="str">
        <f t="shared" si="30"/>
        <v>10290567</v>
      </c>
      <c r="B1932" s="10" t="s">
        <v>11</v>
      </c>
      <c r="C1932">
        <v>13653</v>
      </c>
      <c r="D1932" s="10" t="s">
        <v>100</v>
      </c>
      <c r="E1932" s="10" t="s">
        <v>24</v>
      </c>
      <c r="F1932" s="10" t="s">
        <v>14</v>
      </c>
      <c r="G1932" s="10" t="s">
        <v>15</v>
      </c>
      <c r="H1932" s="10" t="s">
        <v>92</v>
      </c>
      <c r="I1932" s="10" t="s">
        <v>791</v>
      </c>
      <c r="J1932" s="10" t="s">
        <v>284</v>
      </c>
      <c r="K1932" s="10" t="s">
        <v>38</v>
      </c>
      <c r="L1932" t="str">
        <f>RIGHT(H1932, LEN(H1932)-6)</f>
        <v>ACCH</v>
      </c>
      <c r="M1932">
        <f>IF(AND(NOT(K1931=K1932),J1931=J1932,I1931=I1932),M1931,IF(AND(NOT(K1932=K1933),J1932=J1933,I1932=I1933),M1930,IF(AND(NOT(K1931=K1930),J1931=J1930,I1931=I1930),M1931+1,IF(K1931=K1932,M1931,M1931+1))))</f>
        <v>86</v>
      </c>
      <c r="N1932" s="10"/>
      <c r="O1932" t="b">
        <f>IF(AND(NOT(K1931=K1932),J1931=J1932,I1931=I1932),TRUE,FALSE)</f>
        <v>0</v>
      </c>
      <c r="P1932" t="str">
        <f>IF(M1932=M1931,IF(NOT(P1931=""),P1931,IF(NOT(N1931=""),N1931,"")),IF(NOT(N1932=""),N1932,""))</f>
        <v>10290567</v>
      </c>
      <c r="Q1932" t="str">
        <f>IF(M1932=M1933,IF(Q1933="",P1932,Q1933),P1932)</f>
        <v>10290567</v>
      </c>
    </row>
    <row r="1933" spans="1:17">
      <c r="A1933" t="str">
        <f t="shared" si="30"/>
        <v>10290567</v>
      </c>
      <c r="B1933" s="10" t="s">
        <v>11</v>
      </c>
      <c r="C1933">
        <v>13866</v>
      </c>
      <c r="D1933" s="10" t="s">
        <v>12</v>
      </c>
      <c r="E1933" s="10" t="s">
        <v>24</v>
      </c>
      <c r="F1933" s="10" t="s">
        <v>14</v>
      </c>
      <c r="G1933" s="10" t="s">
        <v>15</v>
      </c>
      <c r="H1933" s="10" t="s">
        <v>253</v>
      </c>
      <c r="I1933" s="10" t="s">
        <v>735</v>
      </c>
      <c r="J1933" s="10" t="s">
        <v>282</v>
      </c>
      <c r="K1933" s="10" t="s">
        <v>38</v>
      </c>
      <c r="L1933" t="str">
        <f>RIGHT(H1933, LEN(H1933)-6)</f>
        <v>SCIH</v>
      </c>
      <c r="M1933">
        <f>IF(AND(NOT(K1932=K1933),J1932=J1933,I1932=I1933),M1932,IF(AND(NOT(K1933=K1934),J1933=J1934,I1933=I1934),M1931,IF(AND(NOT(K1932=K1931),J1932=J1931,I1932=I1931),M1932+1,IF(K1932=K1933,M1932,M1932+1))))</f>
        <v>86</v>
      </c>
      <c r="N1933" s="10"/>
      <c r="O1933" t="b">
        <f>IF(AND(NOT(K1932=K1933),J1932=J1933,I1932=I1933),TRUE,FALSE)</f>
        <v>0</v>
      </c>
      <c r="P1933" t="str">
        <f>IF(M1933=M1932,IF(NOT(P1932=""),P1932,IF(NOT(N1932=""),N1932,"")),IF(NOT(N1933=""),N1933,""))</f>
        <v>10290567</v>
      </c>
      <c r="Q1933" t="str">
        <f>IF(M1933=M1934,IF(Q1934="",P1933,Q1934),P1933)</f>
        <v>10290567</v>
      </c>
    </row>
    <row r="1934" spans="1:17">
      <c r="A1934" t="str">
        <f t="shared" si="30"/>
        <v>10290567</v>
      </c>
      <c r="B1934" s="10" t="s">
        <v>11</v>
      </c>
      <c r="C1934">
        <v>13899</v>
      </c>
      <c r="D1934" s="10" t="s">
        <v>12</v>
      </c>
      <c r="E1934" s="10" t="s">
        <v>24</v>
      </c>
      <c r="F1934" s="10" t="s">
        <v>14</v>
      </c>
      <c r="G1934" s="10" t="s">
        <v>15</v>
      </c>
      <c r="H1934" s="10" t="s">
        <v>264</v>
      </c>
      <c r="I1934" s="10" t="s">
        <v>895</v>
      </c>
      <c r="J1934" s="10" t="s">
        <v>272</v>
      </c>
      <c r="K1934" s="10" t="s">
        <v>38</v>
      </c>
      <c r="L1934" t="str">
        <f>RIGHT(H1934, LEN(H1934)-6)</f>
        <v>SCIH</v>
      </c>
      <c r="M1934">
        <f>IF(AND(NOT(K1933=K1934),J1933=J1934,I1933=I1934),M1933,IF(AND(NOT(K1934=K1935),J1934=J1935,I1934=I1935),M1932,IF(AND(NOT(K1933=K1932),J1933=J1932,I1933=I1932),M1933+1,IF(K1933=K1934,M1933,M1933+1))))</f>
        <v>86</v>
      </c>
      <c r="N1934" s="10"/>
      <c r="O1934" t="b">
        <f>IF(AND(NOT(K1933=K1934),J1933=J1934,I1933=I1934),TRUE,FALSE)</f>
        <v>0</v>
      </c>
      <c r="P1934" t="str">
        <f>IF(M1934=M1933,IF(NOT(P1933=""),P1933,IF(NOT(N1933=""),N1933,"")),IF(NOT(N1934=""),N1934,""))</f>
        <v>10290567</v>
      </c>
      <c r="Q1934" t="str">
        <f>IF(M1934=M1935,IF(Q1935="",P1934,Q1935),P1934)</f>
        <v>10290567</v>
      </c>
    </row>
    <row r="1935" spans="1:17">
      <c r="A1935" t="str">
        <f t="shared" si="30"/>
        <v>10290567</v>
      </c>
      <c r="B1935" s="10" t="s">
        <v>11</v>
      </c>
      <c r="C1935">
        <v>13946</v>
      </c>
      <c r="D1935" s="10" t="s">
        <v>12</v>
      </c>
      <c r="E1935" s="10" t="s">
        <v>24</v>
      </c>
      <c r="F1935" s="10" t="s">
        <v>14</v>
      </c>
      <c r="G1935" s="10" t="s">
        <v>15</v>
      </c>
      <c r="H1935" s="10" t="s">
        <v>192</v>
      </c>
      <c r="I1935" s="10" t="s">
        <v>834</v>
      </c>
      <c r="J1935" s="10" t="s">
        <v>277</v>
      </c>
      <c r="K1935" s="10" t="s">
        <v>38</v>
      </c>
      <c r="L1935" t="str">
        <f>RIGHT(H1935, LEN(H1935)-6)</f>
        <v>SCIH</v>
      </c>
      <c r="M1935">
        <f>IF(AND(NOT(K1934=K1935),J1934=J1935,I1934=I1935),M1934,IF(AND(NOT(K1935=K1936),J1935=J1936,I1935=I1936),M1933,IF(AND(NOT(K1934=K1933),J1934=J1933,I1934=I1933),M1934+1,IF(K1934=K1935,M1934,M1934+1))))</f>
        <v>86</v>
      </c>
      <c r="N1935" s="10"/>
      <c r="O1935" t="b">
        <f>IF(AND(NOT(K1934=K1935),J1934=J1935,I1934=I1935),TRUE,FALSE)</f>
        <v>0</v>
      </c>
      <c r="P1935" t="str">
        <f>IF(M1935=M1934,IF(NOT(P1934=""),P1934,IF(NOT(N1934=""),N1934,"")),IF(NOT(N1935=""),N1935,""))</f>
        <v>10290567</v>
      </c>
      <c r="Q1935" t="str">
        <f>IF(M1935=M1936,IF(Q1936="",P1935,Q1936),P1935)</f>
        <v>10290567</v>
      </c>
    </row>
    <row r="1936" spans="1:17">
      <c r="A1936" t="str">
        <f t="shared" si="30"/>
        <v>10290567</v>
      </c>
      <c r="B1936" s="10" t="s">
        <v>11</v>
      </c>
      <c r="C1936">
        <v>14132</v>
      </c>
      <c r="D1936" s="10" t="s">
        <v>12</v>
      </c>
      <c r="E1936" s="10" t="s">
        <v>24</v>
      </c>
      <c r="F1936" s="10" t="s">
        <v>14</v>
      </c>
      <c r="G1936" s="10" t="s">
        <v>15</v>
      </c>
      <c r="H1936" s="10" t="s">
        <v>285</v>
      </c>
      <c r="I1936" s="10" t="s">
        <v>286</v>
      </c>
      <c r="J1936" s="10" t="s">
        <v>527</v>
      </c>
      <c r="K1936" s="10" t="s">
        <v>38</v>
      </c>
      <c r="L1936" t="str">
        <f>RIGHT(H1936, LEN(H1936)-6)</f>
        <v>CICY</v>
      </c>
      <c r="M1936">
        <f>IF(AND(NOT(K1935=K1936),J1935=J1936,I1935=I1936),M1935,IF(AND(NOT(K1936=K1937),J1936=J1937,I1936=I1937),M1934,IF(AND(NOT(K1935=K1934),J1935=J1934,I1935=I1934),M1935+1,IF(K1935=K1936,M1935,M1935+1))))</f>
        <v>86</v>
      </c>
      <c r="N1936" s="10"/>
      <c r="O1936" t="b">
        <f>IF(AND(NOT(K1935=K1936),J1935=J1936,I1935=I1936),TRUE,FALSE)</f>
        <v>0</v>
      </c>
      <c r="P1936" t="str">
        <f>IF(M1936=M1935,IF(NOT(P1935=""),P1935,IF(NOT(N1935=""),N1935,"")),IF(NOT(N1936=""),N1936,""))</f>
        <v>10290567</v>
      </c>
      <c r="Q1936" t="str">
        <f>IF(M1936=M1937,IF(Q1937="",P1936,Q1937),P1936)</f>
        <v>10290567</v>
      </c>
    </row>
    <row r="1937" spans="1:17">
      <c r="A1937" t="str">
        <f t="shared" si="30"/>
        <v>Anon_87</v>
      </c>
      <c r="B1937" s="10" t="s">
        <v>11</v>
      </c>
      <c r="C1937">
        <v>1194</v>
      </c>
      <c r="D1937" s="10" t="s">
        <v>12</v>
      </c>
      <c r="E1937" s="10" t="s">
        <v>13</v>
      </c>
      <c r="F1937" s="10" t="s">
        <v>14</v>
      </c>
      <c r="G1937" s="10" t="s">
        <v>15</v>
      </c>
      <c r="H1937" s="10" t="s">
        <v>147</v>
      </c>
      <c r="I1937" s="10" t="s">
        <v>876</v>
      </c>
      <c r="J1937" s="10"/>
      <c r="K1937" s="10" t="s">
        <v>23</v>
      </c>
      <c r="L1937" t="str">
        <f>RIGHT(H1937, LEN(H1937)-6)</f>
        <v>HUMH</v>
      </c>
      <c r="M1937">
        <f>IF(AND(NOT(K1936=K1937),J1936=J1937,I1936=I1937),M1936,IF(AND(NOT(K1937=K1938),J1937=J1938,I1937=I1938),M1935,IF(AND(NOT(K1936=K1935),J1936=J1935,I1936=I1935),M1936+1,IF(K1936=K1937,M1936,M1936+1))))</f>
        <v>87</v>
      </c>
      <c r="N1937" s="10"/>
      <c r="O1937" t="b">
        <f>IF(AND(NOT(K1936=K1937),J1936=J1937,I1936=I1937),TRUE,FALSE)</f>
        <v>0</v>
      </c>
      <c r="P1937" t="str">
        <f>IF(M1937=M1936,IF(NOT(P1936=""),P1936,IF(NOT(N1936=""),N1936,"")),IF(NOT(N1937=""),N1937,""))</f>
        <v/>
      </c>
      <c r="Q1937" t="str">
        <f>IF(M1937=M1938,IF(Q1938="",P1937,Q1938),P1937)</f>
        <v/>
      </c>
    </row>
    <row r="1938" spans="1:17">
      <c r="A1938" t="str">
        <f t="shared" si="30"/>
        <v>Anon_87</v>
      </c>
      <c r="B1938" s="10" t="s">
        <v>11</v>
      </c>
      <c r="C1938">
        <v>1321</v>
      </c>
      <c r="D1938" s="10" t="s">
        <v>12</v>
      </c>
      <c r="E1938" s="10" t="s">
        <v>13</v>
      </c>
      <c r="F1938" s="10" t="s">
        <v>14</v>
      </c>
      <c r="G1938" s="10" t="s">
        <v>15</v>
      </c>
      <c r="H1938" s="10" t="s">
        <v>203</v>
      </c>
      <c r="I1938" s="10" t="s">
        <v>899</v>
      </c>
      <c r="J1938" s="10"/>
      <c r="K1938" s="10" t="s">
        <v>23</v>
      </c>
      <c r="L1938" t="str">
        <f>RIGHT(H1938, LEN(H1938)-6)</f>
        <v>SSCH</v>
      </c>
      <c r="M1938">
        <f>IF(AND(NOT(K1937=K1938),J1937=J1938,I1937=I1938),M1937,IF(AND(NOT(K1938=K1939),J1938=J1939,I1938=I1939),M1936,IF(AND(NOT(K1937=K1936),J1937=J1936,I1937=I1936),M1937+1,IF(K1937=K1938,M1937,M1937+1))))</f>
        <v>87</v>
      </c>
      <c r="N1938" s="10"/>
      <c r="O1938" t="b">
        <f>IF(AND(NOT(K1937=K1938),J1937=J1938,I1937=I1938),TRUE,FALSE)</f>
        <v>0</v>
      </c>
      <c r="P1938" t="str">
        <f>IF(M1938=M1937,IF(NOT(P1937=""),P1937,IF(NOT(N1937=""),N1937,"")),IF(NOT(N1938=""),N1938,""))</f>
        <v/>
      </c>
      <c r="Q1938" t="str">
        <f>IF(M1938=M1939,IF(Q1939="",P1938,Q1939),P1938)</f>
        <v/>
      </c>
    </row>
    <row r="1939" spans="1:17">
      <c r="A1939" t="str">
        <f t="shared" si="30"/>
        <v>Anon_87</v>
      </c>
      <c r="B1939" s="10" t="s">
        <v>11</v>
      </c>
      <c r="C1939">
        <v>1447</v>
      </c>
      <c r="D1939" s="10" t="s">
        <v>12</v>
      </c>
      <c r="E1939" s="10" t="s">
        <v>13</v>
      </c>
      <c r="F1939" s="10" t="s">
        <v>14</v>
      </c>
      <c r="G1939" s="10" t="s">
        <v>15</v>
      </c>
      <c r="H1939" s="10" t="s">
        <v>285</v>
      </c>
      <c r="I1939" s="10" t="s">
        <v>286</v>
      </c>
      <c r="J1939" s="10"/>
      <c r="K1939" s="10" t="s">
        <v>23</v>
      </c>
      <c r="L1939" t="str">
        <f>RIGHT(H1939, LEN(H1939)-6)</f>
        <v>CICY</v>
      </c>
      <c r="M1939">
        <f>IF(AND(NOT(K1938=K1939),J1938=J1939,I1938=I1939),M1938,IF(AND(NOT(K1939=K1940),J1939=J1940,I1939=I1940),M1937,IF(AND(NOT(K1938=K1937),J1938=J1937,I1938=I1937),M1938+1,IF(K1938=K1939,M1938,M1938+1))))</f>
        <v>87</v>
      </c>
      <c r="N1939" s="10"/>
      <c r="O1939" t="b">
        <f>IF(AND(NOT(K1938=K1939),J1938=J1939,I1938=I1939),TRUE,FALSE)</f>
        <v>0</v>
      </c>
      <c r="P1939" t="str">
        <f>IF(M1939=M1938,IF(NOT(P1938=""),P1938,IF(NOT(N1938=""),N1938,"")),IF(NOT(N1939=""),N1939,""))</f>
        <v/>
      </c>
      <c r="Q1939" t="str">
        <f>IF(M1939=M1940,IF(Q1940="",P1939,Q1940),P1939)</f>
        <v/>
      </c>
    </row>
    <row r="1940" spans="1:17">
      <c r="A1940" t="str">
        <f t="shared" si="30"/>
        <v>Anon_87</v>
      </c>
      <c r="B1940" s="10" t="s">
        <v>11</v>
      </c>
      <c r="C1940">
        <v>1461</v>
      </c>
      <c r="D1940" s="10" t="s">
        <v>12</v>
      </c>
      <c r="E1940" s="10" t="s">
        <v>13</v>
      </c>
      <c r="F1940" s="10" t="s">
        <v>14</v>
      </c>
      <c r="G1940" s="10" t="s">
        <v>15</v>
      </c>
      <c r="H1940" s="10" t="s">
        <v>155</v>
      </c>
      <c r="I1940" s="10" t="s">
        <v>799</v>
      </c>
      <c r="J1940" s="10" t="s">
        <v>527</v>
      </c>
      <c r="K1940" s="10" t="s">
        <v>23</v>
      </c>
      <c r="L1940" t="str">
        <f>RIGHT(H1940, LEN(H1940)-6)</f>
        <v>HUMH</v>
      </c>
      <c r="M1940">
        <f>IF(AND(NOT(K1939=K1940),J1939=J1940,I1939=I1940),M1939,IF(AND(NOT(K1940=K1941),J1940=J1941,I1940=I1941),M1938,IF(AND(NOT(K1939=K1938),J1939=J1938,I1939=I1938),M1939+1,IF(K1939=K1940,M1939,M1939+1))))</f>
        <v>87</v>
      </c>
      <c r="N1940" s="10"/>
      <c r="O1940" t="b">
        <f>IF(AND(NOT(K1939=K1940),J1939=J1940,I1939=I1940),TRUE,FALSE)</f>
        <v>0</v>
      </c>
      <c r="P1940" t="str">
        <f>IF(M1940=M1939,IF(NOT(P1939=""),P1939,IF(NOT(N1939=""),N1939,"")),IF(NOT(N1940=""),N1940,""))</f>
        <v/>
      </c>
      <c r="Q1940" t="str">
        <f>IF(M1940=M1941,IF(Q1941="",P1940,Q1941),P1940)</f>
        <v/>
      </c>
    </row>
    <row r="1941" spans="1:17">
      <c r="A1941" t="str">
        <f t="shared" si="30"/>
        <v>Anon_87</v>
      </c>
      <c r="B1941" s="10" t="s">
        <v>11</v>
      </c>
      <c r="C1941">
        <v>1465</v>
      </c>
      <c r="D1941" s="10" t="s">
        <v>12</v>
      </c>
      <c r="E1941" s="10" t="s">
        <v>13</v>
      </c>
      <c r="F1941" s="10" t="s">
        <v>14</v>
      </c>
      <c r="G1941" s="10" t="s">
        <v>15</v>
      </c>
      <c r="H1941" s="10" t="s">
        <v>66</v>
      </c>
      <c r="I1941" s="10" t="s">
        <v>783</v>
      </c>
      <c r="J1941" s="10"/>
      <c r="K1941" s="10" t="s">
        <v>23</v>
      </c>
      <c r="L1941" t="str">
        <f>RIGHT(H1941, LEN(H1941)-6)</f>
        <v>HUMH</v>
      </c>
      <c r="M1941">
        <f>IF(AND(NOT(K1940=K1941),J1940=J1941,I1940=I1941),M1940,IF(AND(NOT(K1941=K1942),J1941=J1942,I1941=I1942),M1939,IF(AND(NOT(K1940=K1939),J1940=J1939,I1940=I1939),M1940+1,IF(K1940=K1941,M1940,M1940+1))))</f>
        <v>87</v>
      </c>
      <c r="N1941" s="10"/>
      <c r="O1941" t="b">
        <f>IF(AND(NOT(K1940=K1941),J1940=J1941,I1940=I1941),TRUE,FALSE)</f>
        <v>0</v>
      </c>
      <c r="P1941" t="str">
        <f>IF(M1941=M1940,IF(NOT(P1940=""),P1940,IF(NOT(N1940=""),N1940,"")),IF(NOT(N1941=""),N1941,""))</f>
        <v/>
      </c>
      <c r="Q1941" t="str">
        <f>IF(M1941=M1942,IF(Q1942="",P1941,Q1942),P1941)</f>
        <v/>
      </c>
    </row>
    <row r="1942" spans="1:17">
      <c r="A1942" t="str">
        <f t="shared" si="30"/>
        <v>Anon_87</v>
      </c>
      <c r="B1942" s="10" t="s">
        <v>11</v>
      </c>
      <c r="C1942">
        <v>1721</v>
      </c>
      <c r="D1942" s="10" t="s">
        <v>12</v>
      </c>
      <c r="E1942" s="10" t="s">
        <v>20</v>
      </c>
      <c r="F1942" s="10" t="s">
        <v>14</v>
      </c>
      <c r="G1942" s="10" t="s">
        <v>15</v>
      </c>
      <c r="H1942" s="10" t="s">
        <v>158</v>
      </c>
      <c r="I1942" s="10" t="s">
        <v>159</v>
      </c>
      <c r="J1942" s="10"/>
      <c r="K1942" s="10" t="s">
        <v>23</v>
      </c>
      <c r="L1942" t="str">
        <f>RIGHT(H1942, LEN(H1942)-6)</f>
        <v>CICY</v>
      </c>
      <c r="M1942">
        <f>IF(AND(NOT(K1941=K1942),J1941=J1942,I1941=I1942),M1941,IF(AND(NOT(K1942=K1943),J1942=J1943,I1942=I1943),M1940,IF(AND(NOT(K1941=K1940),J1941=J1940,I1941=I1940),M1941+1,IF(K1941=K1942,M1941,M1941+1))))</f>
        <v>87</v>
      </c>
      <c r="N1942" s="10"/>
      <c r="O1942" t="b">
        <f>IF(AND(NOT(K1941=K1942),J1941=J1942,I1941=I1942),TRUE,FALSE)</f>
        <v>0</v>
      </c>
      <c r="P1942" t="str">
        <f>IF(M1942=M1941,IF(NOT(P1941=""),P1941,IF(NOT(N1941=""),N1941,"")),IF(NOT(N1942=""),N1942,""))</f>
        <v/>
      </c>
      <c r="Q1942" t="str">
        <f>IF(M1942=M1943,IF(Q1943="",P1942,Q1943),P1942)</f>
        <v/>
      </c>
    </row>
    <row r="1943" spans="1:17">
      <c r="A1943" t="str">
        <f t="shared" si="30"/>
        <v>Anon_87</v>
      </c>
      <c r="B1943" s="10" t="s">
        <v>11</v>
      </c>
      <c r="C1943">
        <v>13657</v>
      </c>
      <c r="D1943" s="10" t="s">
        <v>12</v>
      </c>
      <c r="E1943" s="10" t="s">
        <v>24</v>
      </c>
      <c r="F1943" s="10" t="s">
        <v>14</v>
      </c>
      <c r="G1943" s="10" t="s">
        <v>15</v>
      </c>
      <c r="H1943" s="10" t="s">
        <v>228</v>
      </c>
      <c r="I1943" s="10" t="s">
        <v>851</v>
      </c>
      <c r="J1943" s="10" t="s">
        <v>268</v>
      </c>
      <c r="K1943" s="10" t="s">
        <v>23</v>
      </c>
      <c r="L1943" t="str">
        <f>RIGHT(H1943, LEN(H1943)-6)</f>
        <v>SCIH</v>
      </c>
      <c r="M1943">
        <f>IF(AND(NOT(K1942=K1943),J1942=J1943,I1942=I1943),M1942,IF(AND(NOT(K1943=K1944),J1943=J1944,I1943=I1944),M1941,IF(AND(NOT(K1942=K1941),J1942=J1941,I1942=I1941),M1942+1,IF(K1942=K1943,M1942,M1942+1))))</f>
        <v>87</v>
      </c>
      <c r="N1943" s="10"/>
      <c r="O1943" t="b">
        <f>IF(AND(NOT(K1942=K1943),J1942=J1943,I1942=I1943),TRUE,FALSE)</f>
        <v>0</v>
      </c>
      <c r="P1943" t="str">
        <f>IF(M1943=M1942,IF(NOT(P1942=""),P1942,IF(NOT(N1942=""),N1942,"")),IF(NOT(N1943=""),N1943,""))</f>
        <v/>
      </c>
      <c r="Q1943" t="str">
        <f>IF(M1943=M1944,IF(Q1944="",P1943,Q1944),P1943)</f>
        <v/>
      </c>
    </row>
    <row r="1944" spans="1:17">
      <c r="A1944" t="str">
        <f t="shared" si="30"/>
        <v>Anon_87</v>
      </c>
      <c r="B1944" s="10" t="s">
        <v>11</v>
      </c>
      <c r="C1944">
        <v>13886</v>
      </c>
      <c r="D1944" s="10" t="s">
        <v>12</v>
      </c>
      <c r="E1944" s="10" t="s">
        <v>24</v>
      </c>
      <c r="F1944" s="10" t="s">
        <v>14</v>
      </c>
      <c r="G1944" s="10" t="s">
        <v>15</v>
      </c>
      <c r="H1944" s="10" t="s">
        <v>250</v>
      </c>
      <c r="I1944" s="10" t="s">
        <v>889</v>
      </c>
      <c r="J1944" s="10" t="s">
        <v>241</v>
      </c>
      <c r="K1944" s="10" t="s">
        <v>23</v>
      </c>
      <c r="L1944" t="str">
        <f>RIGHT(H1944, LEN(H1944)-6)</f>
        <v>HUMH</v>
      </c>
      <c r="M1944">
        <f>IF(AND(NOT(K1943=K1944),J1943=J1944,I1943=I1944),M1943,IF(AND(NOT(K1944=K1945),J1944=J1945,I1944=I1945),M1942,IF(AND(NOT(K1943=K1942),J1943=J1942,I1943=I1942),M1943+1,IF(K1943=K1944,M1943,M1943+1))))</f>
        <v>87</v>
      </c>
      <c r="N1944" s="10"/>
      <c r="O1944" t="b">
        <f>IF(AND(NOT(K1943=K1944),J1943=J1944,I1943=I1944),TRUE,FALSE)</f>
        <v>0</v>
      </c>
      <c r="P1944" t="str">
        <f>IF(M1944=M1943,IF(NOT(P1943=""),P1943,IF(NOT(N1943=""),N1943,"")),IF(NOT(N1944=""),N1944,""))</f>
        <v/>
      </c>
      <c r="Q1944" t="str">
        <f>IF(M1944=M1945,IF(Q1945="",P1944,Q1945),P1944)</f>
        <v/>
      </c>
    </row>
    <row r="1945" spans="1:17">
      <c r="A1945" t="str">
        <f t="shared" si="30"/>
        <v>Anon_87</v>
      </c>
      <c r="B1945" s="10" t="s">
        <v>11</v>
      </c>
      <c r="C1945">
        <v>14131</v>
      </c>
      <c r="D1945" s="10" t="s">
        <v>12</v>
      </c>
      <c r="E1945" s="10" t="s">
        <v>24</v>
      </c>
      <c r="F1945" s="10" t="s">
        <v>14</v>
      </c>
      <c r="G1945" s="10" t="s">
        <v>15</v>
      </c>
      <c r="H1945" s="10" t="s">
        <v>158</v>
      </c>
      <c r="I1945" s="10" t="s">
        <v>159</v>
      </c>
      <c r="J1945" s="10" t="s">
        <v>527</v>
      </c>
      <c r="K1945" s="10" t="s">
        <v>23</v>
      </c>
      <c r="L1945" t="str">
        <f>RIGHT(H1945, LEN(H1945)-6)</f>
        <v>CICY</v>
      </c>
      <c r="M1945">
        <f>IF(AND(NOT(K1944=K1945),J1944=J1945,I1944=I1945),M1944,IF(AND(NOT(K1945=K1946),J1945=J1946,I1945=I1946),M1943,IF(AND(NOT(K1944=K1943),J1944=J1943,I1944=I1943),M1944+1,IF(K1944=K1945,M1944,M1944+1))))</f>
        <v>87</v>
      </c>
      <c r="N1945" s="10"/>
      <c r="O1945" t="b">
        <f>IF(AND(NOT(K1944=K1945),J1944=J1945,I1944=I1945),TRUE,FALSE)</f>
        <v>0</v>
      </c>
      <c r="P1945" t="str">
        <f>IF(M1945=M1944,IF(NOT(P1944=""),P1944,IF(NOT(N1944=""),N1944,"")),IF(NOT(N1945=""),N1945,""))</f>
        <v/>
      </c>
      <c r="Q1945" t="str">
        <f>IF(M1945=M1946,IF(Q1946="",P1945,Q1946),P1945)</f>
        <v/>
      </c>
    </row>
    <row r="1946" spans="1:17">
      <c r="A1946" t="str">
        <f t="shared" si="30"/>
        <v>10390200</v>
      </c>
      <c r="B1946" s="10" t="s">
        <v>11</v>
      </c>
      <c r="C1946">
        <v>1095</v>
      </c>
      <c r="D1946" s="10" t="s">
        <v>30</v>
      </c>
      <c r="E1946" s="10" t="s">
        <v>13</v>
      </c>
      <c r="F1946" s="10" t="s">
        <v>14</v>
      </c>
      <c r="G1946" s="10" t="s">
        <v>15</v>
      </c>
      <c r="H1946" s="10" t="s">
        <v>92</v>
      </c>
      <c r="I1946" s="10" t="s">
        <v>791</v>
      </c>
      <c r="J1946" s="10" t="s">
        <v>277</v>
      </c>
      <c r="K1946" s="10" t="s">
        <v>38</v>
      </c>
      <c r="L1946" t="str">
        <f>RIGHT(H1946, LEN(H1946)-6)</f>
        <v>ACCH</v>
      </c>
      <c r="M1946">
        <f>IF(AND(NOT(K1945=K1946),J1945=J1946,I1945=I1946),M1945,IF(AND(NOT(K1946=K1947),J1946=J1947,I1946=I1947),M1944,IF(AND(NOT(K1945=K1944),J1945=J1944,I1945=I1944),M1945+1,IF(K1945=K1946,M1945,M1945+1))))</f>
        <v>88</v>
      </c>
      <c r="N1946" s="10"/>
      <c r="O1946" t="b">
        <f>IF(AND(NOT(K1945=K1946),J1945=J1946,I1945=I1946),TRUE,FALSE)</f>
        <v>0</v>
      </c>
      <c r="P1946" t="str">
        <f>IF(M1946=M1945,IF(NOT(P1945=""),P1945,IF(NOT(N1945=""),N1945,"")),IF(NOT(N1946=""),N1946,""))</f>
        <v/>
      </c>
      <c r="Q1946" t="str">
        <f>IF(M1946=M1947,IF(Q1947="",P1946,Q1947),P1946)</f>
        <v>10390200</v>
      </c>
    </row>
    <row r="1947" spans="1:17">
      <c r="A1947" t="str">
        <f t="shared" si="30"/>
        <v>10390200</v>
      </c>
      <c r="B1947" s="10" t="s">
        <v>11</v>
      </c>
      <c r="C1947">
        <v>1218</v>
      </c>
      <c r="D1947" s="10" t="s">
        <v>12</v>
      </c>
      <c r="E1947" s="10" t="s">
        <v>13</v>
      </c>
      <c r="F1947" s="10" t="s">
        <v>14</v>
      </c>
      <c r="G1947" s="10" t="s">
        <v>15</v>
      </c>
      <c r="H1947" s="10" t="s">
        <v>101</v>
      </c>
      <c r="I1947" s="10" t="s">
        <v>776</v>
      </c>
      <c r="J1947" s="10" t="s">
        <v>272</v>
      </c>
      <c r="K1947" s="10" t="s">
        <v>38</v>
      </c>
      <c r="L1947" t="str">
        <f>RIGHT(H1947, LEN(H1947)-6)</f>
        <v>SCIH</v>
      </c>
      <c r="M1947">
        <f>IF(AND(NOT(K1946=K1947),J1946=J1947,I1946=I1947),M1946,IF(AND(NOT(K1947=K1948),J1947=J1948,I1947=I1948),M1945,IF(AND(NOT(K1946=K1945),J1946=J1945,I1946=I1945),M1946+1,IF(K1946=K1947,M1946,M1946+1))))</f>
        <v>88</v>
      </c>
      <c r="N1947" s="10"/>
      <c r="O1947" t="b">
        <f>IF(AND(NOT(K1946=K1947),J1946=J1947,I1946=I1947),TRUE,FALSE)</f>
        <v>0</v>
      </c>
      <c r="P1947" t="str">
        <f>IF(M1947=M1946,IF(NOT(P1946=""),P1946,IF(NOT(N1946=""),N1946,"")),IF(NOT(N1947=""),N1947,""))</f>
        <v/>
      </c>
      <c r="Q1947" t="str">
        <f>IF(M1947=M1948,IF(Q1948="",P1947,Q1948),P1947)</f>
        <v>10390200</v>
      </c>
    </row>
    <row r="1948" spans="1:17">
      <c r="A1948" t="str">
        <f t="shared" si="30"/>
        <v>10390200</v>
      </c>
      <c r="B1948" s="10" t="s">
        <v>11</v>
      </c>
      <c r="C1948">
        <v>1236</v>
      </c>
      <c r="D1948" s="10" t="s">
        <v>30</v>
      </c>
      <c r="E1948" s="10" t="s">
        <v>13</v>
      </c>
      <c r="F1948" s="10" t="s">
        <v>14</v>
      </c>
      <c r="G1948" s="10" t="s">
        <v>15</v>
      </c>
      <c r="H1948" s="10" t="s">
        <v>165</v>
      </c>
      <c r="I1948" s="10" t="s">
        <v>824</v>
      </c>
      <c r="J1948" s="10" t="s">
        <v>268</v>
      </c>
      <c r="K1948" s="10" t="s">
        <v>38</v>
      </c>
      <c r="L1948" t="str">
        <f>RIGHT(H1948, LEN(H1948)-6)</f>
        <v>SCIH</v>
      </c>
      <c r="M1948">
        <f>IF(AND(NOT(K1947=K1948),J1947=J1948,I1947=I1948),M1947,IF(AND(NOT(K1948=K1949),J1948=J1949,I1948=I1949),M1946,IF(AND(NOT(K1947=K1946),J1947=J1946,I1947=I1946),M1947+1,IF(K1947=K1948,M1947,M1947+1))))</f>
        <v>88</v>
      </c>
      <c r="N1948" s="10"/>
      <c r="O1948" t="b">
        <f>IF(AND(NOT(K1947=K1948),J1947=J1948,I1947=I1948),TRUE,FALSE)</f>
        <v>0</v>
      </c>
      <c r="P1948" t="str">
        <f>IF(M1948=M1947,IF(NOT(P1947=""),P1947,IF(NOT(N1947=""),N1947,"")),IF(NOT(N1948=""),N1948,""))</f>
        <v/>
      </c>
      <c r="Q1948" t="str">
        <f>IF(M1948=M1949,IF(Q1949="",P1948,Q1949),P1948)</f>
        <v>10390200</v>
      </c>
    </row>
    <row r="1949" spans="1:17">
      <c r="A1949" t="str">
        <f t="shared" si="30"/>
        <v>10390200</v>
      </c>
      <c r="B1949" s="10" t="s">
        <v>11</v>
      </c>
      <c r="C1949">
        <v>1238</v>
      </c>
      <c r="D1949" s="10" t="s">
        <v>12</v>
      </c>
      <c r="E1949" s="10" t="s">
        <v>13</v>
      </c>
      <c r="F1949" s="10" t="s">
        <v>14</v>
      </c>
      <c r="G1949" s="10" t="s">
        <v>15</v>
      </c>
      <c r="H1949" s="10" t="s">
        <v>168</v>
      </c>
      <c r="I1949" s="10" t="s">
        <v>730</v>
      </c>
      <c r="J1949" s="10" t="s">
        <v>279</v>
      </c>
      <c r="K1949" s="10" t="s">
        <v>38</v>
      </c>
      <c r="L1949" t="str">
        <f>RIGHT(H1949, LEN(H1949)-6)</f>
        <v>SCIH</v>
      </c>
      <c r="M1949">
        <f>IF(AND(NOT(K1948=K1949),J1948=J1949,I1948=I1949),M1948,IF(AND(NOT(K1949=K1950),J1949=J1950,I1949=I1950),M1947,IF(AND(NOT(K1948=K1947),J1948=J1947,I1948=I1947),M1948+1,IF(K1948=K1949,M1948,M1948+1))))</f>
        <v>88</v>
      </c>
      <c r="N1949" s="10"/>
      <c r="O1949" t="b">
        <f>IF(AND(NOT(K1948=K1949),J1948=J1949,I1948=I1949),TRUE,FALSE)</f>
        <v>0</v>
      </c>
      <c r="P1949" t="str">
        <f>IF(M1949=M1948,IF(NOT(P1948=""),P1948,IF(NOT(N1948=""),N1948,"")),IF(NOT(N1949=""),N1949,""))</f>
        <v/>
      </c>
      <c r="Q1949" t="str">
        <f>IF(M1949=M1950,IF(Q1950="",P1949,Q1950),P1949)</f>
        <v>10390200</v>
      </c>
    </row>
    <row r="1950" spans="1:17">
      <c r="A1950" t="str">
        <f t="shared" si="30"/>
        <v>10390200</v>
      </c>
      <c r="B1950" s="10" t="s">
        <v>11</v>
      </c>
      <c r="C1950">
        <v>1385</v>
      </c>
      <c r="D1950" s="10" t="s">
        <v>12</v>
      </c>
      <c r="E1950" s="10" t="s">
        <v>20</v>
      </c>
      <c r="F1950" s="10" t="s">
        <v>14</v>
      </c>
      <c r="G1950" s="10" t="s">
        <v>15</v>
      </c>
      <c r="H1950" s="10" t="s">
        <v>131</v>
      </c>
      <c r="I1950" s="10" t="s">
        <v>804</v>
      </c>
      <c r="J1950" s="10" t="s">
        <v>241</v>
      </c>
      <c r="K1950" s="10" t="s">
        <v>38</v>
      </c>
      <c r="L1950" t="str">
        <f>RIGHT(H1950, LEN(H1950)-6)</f>
        <v>ACCH</v>
      </c>
      <c r="M1950">
        <f>IF(AND(NOT(K1949=K1950),J1949=J1950,I1949=I1950),M1949,IF(AND(NOT(K1950=K1951),J1950=J1951,I1950=I1951),M1948,IF(AND(NOT(K1949=K1948),J1949=J1948,I1949=I1948),M1949+1,IF(K1949=K1950,M1949,M1949+1))))</f>
        <v>88</v>
      </c>
      <c r="N1950" s="10"/>
      <c r="O1950" t="b">
        <f>IF(AND(NOT(K1949=K1950),J1949=J1950,I1949=I1950),TRUE,FALSE)</f>
        <v>0</v>
      </c>
      <c r="P1950" t="str">
        <f>IF(M1950=M1949,IF(NOT(P1949=""),P1949,IF(NOT(N1949=""),N1949,"")),IF(NOT(N1950=""),N1950,""))</f>
        <v/>
      </c>
      <c r="Q1950" t="str">
        <f>IF(M1950=M1951,IF(Q1951="",P1950,Q1951),P1950)</f>
        <v>10390200</v>
      </c>
    </row>
    <row r="1951" spans="1:17">
      <c r="A1951" t="str">
        <f t="shared" si="30"/>
        <v>10390200</v>
      </c>
      <c r="B1951" s="10" t="s">
        <v>11</v>
      </c>
      <c r="C1951">
        <v>1462</v>
      </c>
      <c r="D1951" s="10" t="s">
        <v>12</v>
      </c>
      <c r="E1951" s="10" t="s">
        <v>13</v>
      </c>
      <c r="F1951" s="10" t="s">
        <v>14</v>
      </c>
      <c r="G1951" s="10" t="s">
        <v>15</v>
      </c>
      <c r="H1951" s="10" t="s">
        <v>269</v>
      </c>
      <c r="I1951" s="10" t="s">
        <v>900</v>
      </c>
      <c r="J1951" s="10" t="s">
        <v>272</v>
      </c>
      <c r="K1951" s="10" t="s">
        <v>38</v>
      </c>
      <c r="L1951" t="str">
        <f>RIGHT(H1951, LEN(H1951)-6)</f>
        <v>HUMH</v>
      </c>
      <c r="M1951">
        <f>IF(AND(NOT(K1950=K1951),J1950=J1951,I1950=I1951),M1950,IF(AND(NOT(K1951=K1952),J1951=J1952,I1951=I1952),M1949,IF(AND(NOT(K1950=K1949),J1950=J1949,I1950=I1949),M1950+1,IF(K1950=K1951,M1950,M1950+1))))</f>
        <v>88</v>
      </c>
      <c r="N1951" s="10"/>
      <c r="O1951" t="b">
        <f>IF(AND(NOT(K1950=K1951),J1950=J1951,I1950=I1951),TRUE,FALSE)</f>
        <v>0</v>
      </c>
      <c r="P1951" t="str">
        <f>IF(M1951=M1950,IF(NOT(P1950=""),P1950,IF(NOT(N1950=""),N1950,"")),IF(NOT(N1951=""),N1951,""))</f>
        <v/>
      </c>
      <c r="Q1951" t="str">
        <f>IF(M1951=M1952,IF(Q1952="",P1951,Q1952),P1951)</f>
        <v>10390200</v>
      </c>
    </row>
    <row r="1952" spans="1:17">
      <c r="A1952" t="str">
        <f t="shared" si="30"/>
        <v>10390200</v>
      </c>
      <c r="B1952" s="10" t="s">
        <v>11</v>
      </c>
      <c r="C1952">
        <v>8401</v>
      </c>
      <c r="D1952" s="10" t="s">
        <v>12</v>
      </c>
      <c r="E1952" s="10" t="s">
        <v>13</v>
      </c>
      <c r="F1952" s="10" t="s">
        <v>14</v>
      </c>
      <c r="G1952" s="10" t="s">
        <v>15</v>
      </c>
      <c r="H1952" s="10" t="s">
        <v>36</v>
      </c>
      <c r="I1952" s="10" t="s">
        <v>37</v>
      </c>
      <c r="J1952" s="10"/>
      <c r="K1952" s="10" t="s">
        <v>38</v>
      </c>
      <c r="L1952" t="str">
        <f>RIGHT(H1952, LEN(H1952)-6)</f>
        <v>CICY</v>
      </c>
      <c r="M1952">
        <f>IF(AND(NOT(K1951=K1952),J1951=J1952,I1951=I1952),M1951,IF(AND(NOT(K1952=K1953),J1952=J1953,I1952=I1953),M1950,IF(AND(NOT(K1951=K1950),J1951=J1950,I1951=I1950),M1951+1,IF(K1951=K1952,M1951,M1951+1))))</f>
        <v>88</v>
      </c>
      <c r="N1952" s="10"/>
      <c r="O1952" t="b">
        <f>IF(AND(NOT(K1951=K1952),J1951=J1952,I1951=I1952),TRUE,FALSE)</f>
        <v>0</v>
      </c>
      <c r="P1952" t="str">
        <f>IF(M1952=M1951,IF(NOT(P1951=""),P1951,IF(NOT(N1951=""),N1951,"")),IF(NOT(N1952=""),N1952,""))</f>
        <v/>
      </c>
      <c r="Q1952" t="str">
        <f>IF(M1952=M1953,IF(Q1953="",P1952,Q1953),P1952)</f>
        <v>10390200</v>
      </c>
    </row>
    <row r="1953" spans="1:17">
      <c r="A1953" t="str">
        <f t="shared" si="30"/>
        <v>10390200</v>
      </c>
      <c r="B1953" s="10" t="s">
        <v>11</v>
      </c>
      <c r="C1953">
        <v>13826</v>
      </c>
      <c r="D1953" s="10" t="s">
        <v>12</v>
      </c>
      <c r="E1953" s="10" t="s">
        <v>24</v>
      </c>
      <c r="F1953" s="10" t="s">
        <v>14</v>
      </c>
      <c r="G1953" s="10" t="s">
        <v>15</v>
      </c>
      <c r="H1953" s="10" t="s">
        <v>150</v>
      </c>
      <c r="I1953" s="10" t="s">
        <v>733</v>
      </c>
      <c r="J1953" s="10" t="s">
        <v>17</v>
      </c>
      <c r="K1953" s="10" t="s">
        <v>38</v>
      </c>
      <c r="L1953" t="str">
        <f>RIGHT(H1953, LEN(H1953)-6)</f>
        <v>SCIH</v>
      </c>
      <c r="M1953">
        <f>IF(AND(NOT(K1952=K1953),J1952=J1953,I1952=I1953),M1952,IF(AND(NOT(K1953=K1954),J1953=J1954,I1953=I1954),M1951,IF(AND(NOT(K1952=K1951),J1952=J1951,I1952=I1951),M1952+1,IF(K1952=K1953,M1952,M1952+1))))</f>
        <v>88</v>
      </c>
      <c r="N1953" s="10"/>
      <c r="O1953" t="b">
        <f>IF(AND(NOT(K1952=K1953),J1952=J1953,I1952=I1953),TRUE,FALSE)</f>
        <v>0</v>
      </c>
      <c r="P1953" t="str">
        <f>IF(M1953=M1952,IF(NOT(P1952=""),P1952,IF(NOT(N1952=""),N1952,"")),IF(NOT(N1953=""),N1953,""))</f>
        <v/>
      </c>
      <c r="Q1953" t="str">
        <f>IF(M1953=M1954,IF(Q1954="",P1953,Q1954),P1953)</f>
        <v>10390200</v>
      </c>
    </row>
    <row r="1954" spans="1:17">
      <c r="A1954" t="str">
        <f t="shared" si="30"/>
        <v>10390200</v>
      </c>
      <c r="B1954" s="10" t="s">
        <v>11</v>
      </c>
      <c r="C1954">
        <v>13853</v>
      </c>
      <c r="D1954" s="10" t="s">
        <v>12</v>
      </c>
      <c r="E1954" s="10" t="s">
        <v>24</v>
      </c>
      <c r="F1954" s="10" t="s">
        <v>14</v>
      </c>
      <c r="G1954" s="10" t="s">
        <v>15</v>
      </c>
      <c r="H1954" s="10" t="s">
        <v>167</v>
      </c>
      <c r="I1954" s="10" t="s">
        <v>826</v>
      </c>
      <c r="J1954" s="10" t="s">
        <v>272</v>
      </c>
      <c r="K1954" s="10" t="s">
        <v>38</v>
      </c>
      <c r="L1954" t="str">
        <f>RIGHT(H1954, LEN(H1954)-6)</f>
        <v>SCIH</v>
      </c>
      <c r="M1954">
        <f>IF(AND(NOT(K1953=K1954),J1953=J1954,I1953=I1954),M1953,IF(AND(NOT(K1954=K1955),J1954=J1955,I1954=I1955),M1952,IF(AND(NOT(K1953=K1952),J1953=J1952,I1953=I1952),M1953+1,IF(K1953=K1954,M1953,M1953+1))))</f>
        <v>88</v>
      </c>
      <c r="N1954" s="10"/>
      <c r="O1954" t="b">
        <f>IF(AND(NOT(K1953=K1954),J1953=J1954,I1953=I1954),TRUE,FALSE)</f>
        <v>0</v>
      </c>
      <c r="P1954" t="str">
        <f>IF(M1954=M1953,IF(NOT(P1953=""),P1953,IF(NOT(N1953=""),N1953,"")),IF(NOT(N1954=""),N1954,""))</f>
        <v/>
      </c>
      <c r="Q1954" t="str">
        <f>IF(M1954=M1955,IF(Q1955="",P1954,Q1955),P1954)</f>
        <v>10390200</v>
      </c>
    </row>
    <row r="1955" spans="1:17">
      <c r="A1955" t="str">
        <f t="shared" si="30"/>
        <v>10390200</v>
      </c>
      <c r="B1955" s="10" t="s">
        <v>11</v>
      </c>
      <c r="C1955">
        <v>13936</v>
      </c>
      <c r="D1955" s="10" t="s">
        <v>12</v>
      </c>
      <c r="E1955" s="10" t="s">
        <v>24</v>
      </c>
      <c r="F1955" s="10" t="s">
        <v>14</v>
      </c>
      <c r="G1955" s="10" t="s">
        <v>15</v>
      </c>
      <c r="H1955" s="10" t="s">
        <v>161</v>
      </c>
      <c r="I1955" s="10" t="s">
        <v>827</v>
      </c>
      <c r="J1955" s="10" t="s">
        <v>272</v>
      </c>
      <c r="K1955" s="10" t="s">
        <v>38</v>
      </c>
      <c r="L1955" t="str">
        <f>RIGHT(H1955, LEN(H1955)-6)</f>
        <v>SCIH</v>
      </c>
      <c r="M1955">
        <f>IF(AND(NOT(K1954=K1955),J1954=J1955,I1954=I1955),M1954,IF(AND(NOT(K1955=K1956),J1955=J1956,I1955=I1956),M1953,IF(AND(NOT(K1954=K1953),J1954=J1953,I1954=I1953),M1954+1,IF(K1954=K1955,M1954,M1954+1))))</f>
        <v>88</v>
      </c>
      <c r="N1955" s="10"/>
      <c r="O1955" t="b">
        <f>IF(AND(NOT(K1954=K1955),J1954=J1955,I1954=I1955),TRUE,FALSE)</f>
        <v>0</v>
      </c>
      <c r="P1955" t="str">
        <f>IF(M1955=M1954,IF(NOT(P1954=""),P1954,IF(NOT(N1954=""),N1954,"")),IF(NOT(N1955=""),N1955,""))</f>
        <v/>
      </c>
      <c r="Q1955" t="str">
        <f>IF(M1955=M1956,IF(Q1956="",P1955,Q1956),P1955)</f>
        <v>10390200</v>
      </c>
    </row>
    <row r="1956" spans="1:17">
      <c r="A1956" t="str">
        <f t="shared" si="30"/>
        <v>10390200</v>
      </c>
      <c r="B1956" s="10" t="s">
        <v>11</v>
      </c>
      <c r="C1956">
        <v>14120</v>
      </c>
      <c r="D1956" s="10" t="s">
        <v>30</v>
      </c>
      <c r="E1956" s="10" t="s">
        <v>24</v>
      </c>
      <c r="F1956" s="10" t="s">
        <v>14</v>
      </c>
      <c r="G1956" s="10" t="s">
        <v>15</v>
      </c>
      <c r="H1956" s="10" t="s">
        <v>71</v>
      </c>
      <c r="I1956" s="10" t="s">
        <v>808</v>
      </c>
      <c r="J1956" s="10" t="s">
        <v>272</v>
      </c>
      <c r="K1956" s="10" t="s">
        <v>38</v>
      </c>
      <c r="L1956" t="str">
        <f>RIGHT(H1956, LEN(H1956)-6)</f>
        <v>SCIH</v>
      </c>
      <c r="M1956">
        <f>IF(AND(NOT(K1955=K1956),J1955=J1956,I1955=I1956),M1955,IF(AND(NOT(K1956=K1957),J1956=J1957,I1956=I1957),M1954,IF(AND(NOT(K1955=K1954),J1955=J1954,I1955=I1954),M1955+1,IF(K1955=K1956,M1955,M1955+1))))</f>
        <v>88</v>
      </c>
      <c r="N1956" s="10"/>
      <c r="O1956" t="b">
        <f>IF(AND(NOT(K1955=K1956),J1955=J1956,I1955=I1956),TRUE,FALSE)</f>
        <v>0</v>
      </c>
      <c r="P1956" t="str">
        <f>IF(M1956=M1955,IF(NOT(P1955=""),P1955,IF(NOT(N1955=""),N1955,"")),IF(NOT(N1956=""),N1956,""))</f>
        <v/>
      </c>
      <c r="Q1956" t="str">
        <f>IF(M1956=M1957,IF(Q1957="",P1956,Q1957),P1956)</f>
        <v>10390200</v>
      </c>
    </row>
    <row r="1957" spans="1:17">
      <c r="A1957" t="str">
        <f t="shared" si="30"/>
        <v>10390200</v>
      </c>
      <c r="B1957" s="10" t="s">
        <v>11</v>
      </c>
      <c r="C1957">
        <v>14196</v>
      </c>
      <c r="D1957" s="10" t="s">
        <v>12</v>
      </c>
      <c r="E1957" s="10" t="s">
        <v>34</v>
      </c>
      <c r="F1957" s="10" t="s">
        <v>281</v>
      </c>
      <c r="G1957" s="10" t="s">
        <v>15</v>
      </c>
      <c r="H1957" s="10" t="s">
        <v>36</v>
      </c>
      <c r="I1957" s="10" t="s">
        <v>37</v>
      </c>
      <c r="J1957" s="10"/>
      <c r="K1957" s="10" t="s">
        <v>38</v>
      </c>
      <c r="L1957" t="str">
        <f>RIGHT(H1957, LEN(H1957)-6)</f>
        <v>CICY</v>
      </c>
      <c r="M1957">
        <f>IF(AND(NOT(K1956=K1957),J1956=J1957,I1956=I1957),M1956,IF(AND(NOT(K1957=K1958),J1957=J1958,I1957=I1958),M1955,IF(AND(NOT(K1956=K1955),J1956=J1955,I1956=I1955),M1956+1,IF(K1956=K1957,M1956,M1956+1))))</f>
        <v>88</v>
      </c>
      <c r="N1957" s="10" t="s">
        <v>365</v>
      </c>
      <c r="O1957" t="b">
        <f>IF(AND(NOT(K1956=K1957),J1956=J1957,I1956=I1957),TRUE,FALSE)</f>
        <v>0</v>
      </c>
      <c r="P1957" t="str">
        <f>IF(M1957=M1956,IF(NOT(P1956=""),P1956,IF(NOT(N1956=""),N1956,"")),IF(NOT(N1957=""),N1957,""))</f>
        <v/>
      </c>
      <c r="Q1957" t="str">
        <f>IF(M1957=M1958,IF(Q1958="",P1957,Q1958),P1957)</f>
        <v>10390200</v>
      </c>
    </row>
    <row r="1958" spans="1:17">
      <c r="A1958" t="str">
        <f t="shared" si="30"/>
        <v>10390200</v>
      </c>
      <c r="B1958" s="10" t="s">
        <v>11</v>
      </c>
      <c r="C1958">
        <v>14199</v>
      </c>
      <c r="D1958" s="10" t="s">
        <v>12</v>
      </c>
      <c r="E1958" s="10" t="s">
        <v>34</v>
      </c>
      <c r="F1958" s="10" t="s">
        <v>14</v>
      </c>
      <c r="G1958" s="10" t="s">
        <v>15</v>
      </c>
      <c r="H1958" s="10" t="s">
        <v>133</v>
      </c>
      <c r="I1958" s="10" t="s">
        <v>134</v>
      </c>
      <c r="J1958" s="10"/>
      <c r="K1958" s="10" t="s">
        <v>38</v>
      </c>
      <c r="L1958" t="str">
        <f>RIGHT(H1958, LEN(H1958)-6)</f>
        <v>CICY</v>
      </c>
      <c r="M1958">
        <f>IF(AND(NOT(K1957=K1958),J1957=J1958,I1957=I1958),M1957,IF(AND(NOT(K1958=K1959),J1958=J1959,I1958=I1959),M1956,IF(AND(NOT(K1957=K1956),J1957=J1956,I1957=I1956),M1957+1,IF(K1957=K1958,M1957,M1957+1))))</f>
        <v>88</v>
      </c>
      <c r="N1958" s="10"/>
      <c r="O1958" t="b">
        <f>IF(AND(NOT(K1957=K1958),J1957=J1958,I1957=I1958),TRUE,FALSE)</f>
        <v>0</v>
      </c>
      <c r="P1958" t="str">
        <f>IF(M1958=M1957,IF(NOT(P1957=""),P1957,IF(NOT(N1957=""),N1957,"")),IF(NOT(N1958=""),N1958,""))</f>
        <v>10390200</v>
      </c>
      <c r="Q1958" t="str">
        <f>IF(M1958=M1959,IF(Q1959="",P1958,Q1959),P1958)</f>
        <v>10390200</v>
      </c>
    </row>
    <row r="1959" spans="1:17">
      <c r="A1959" t="str">
        <f t="shared" si="30"/>
        <v>10390200</v>
      </c>
      <c r="B1959" s="10" t="s">
        <v>11</v>
      </c>
      <c r="C1959">
        <v>14963</v>
      </c>
      <c r="D1959" s="10" t="s">
        <v>12</v>
      </c>
      <c r="E1959" s="10" t="s">
        <v>34</v>
      </c>
      <c r="F1959" s="10" t="s">
        <v>281</v>
      </c>
      <c r="G1959" s="10" t="s">
        <v>15</v>
      </c>
      <c r="H1959" s="10" t="s">
        <v>129</v>
      </c>
      <c r="I1959" s="10" t="s">
        <v>809</v>
      </c>
      <c r="J1959" s="10"/>
      <c r="K1959" s="10" t="s">
        <v>38</v>
      </c>
      <c r="L1959" t="str">
        <f>RIGHT(H1959, LEN(H1959)-6)</f>
        <v>SCIH</v>
      </c>
      <c r="M1959">
        <f>IF(AND(NOT(K1958=K1959),J1958=J1959,I1958=I1959),M1958,IF(AND(NOT(K1959=K1960),J1959=J1960,I1959=I1960),M1957,IF(AND(NOT(K1958=K1957),J1958=J1957,I1958=I1957),M1958+1,IF(K1958=K1959,M1958,M1958+1))))</f>
        <v>88</v>
      </c>
      <c r="N1959" s="10" t="s">
        <v>365</v>
      </c>
      <c r="O1959" t="b">
        <f>IF(AND(NOT(K1958=K1959),J1958=J1959,I1958=I1959),TRUE,FALSE)</f>
        <v>0</v>
      </c>
      <c r="P1959" t="str">
        <f>IF(M1959=M1958,IF(NOT(P1958=""),P1958,IF(NOT(N1958=""),N1958,"")),IF(NOT(N1959=""),N1959,""))</f>
        <v>10390200</v>
      </c>
      <c r="Q1959" t="str">
        <f>IF(M1959=M1960,IF(Q1960="",P1959,Q1960),P1959)</f>
        <v>10390200</v>
      </c>
    </row>
    <row r="1960" spans="1:17">
      <c r="A1960" t="str">
        <f t="shared" si="30"/>
        <v>10390200</v>
      </c>
      <c r="B1960" s="10" t="s">
        <v>11</v>
      </c>
      <c r="C1960">
        <v>1135</v>
      </c>
      <c r="D1960" s="10" t="s">
        <v>42</v>
      </c>
      <c r="E1960" s="10" t="s">
        <v>13</v>
      </c>
      <c r="F1960" s="10" t="s">
        <v>14</v>
      </c>
      <c r="G1960" s="10" t="s">
        <v>15</v>
      </c>
      <c r="H1960" s="10" t="s">
        <v>31</v>
      </c>
      <c r="I1960" s="10" t="s">
        <v>722</v>
      </c>
      <c r="J1960" s="10" t="s">
        <v>17</v>
      </c>
      <c r="K1960" s="10" t="s">
        <v>38</v>
      </c>
      <c r="L1960" t="str">
        <f>RIGHT(H1960, LEN(H1960)-6)</f>
        <v>ACCH</v>
      </c>
      <c r="M1960">
        <f>IF(AND(NOT(K1959=K1960),J1959=J1960,I1959=I1960),M1959,IF(AND(NOT(K1960=K1961),J1960=J1961,I1960=I1961),M1958,IF(AND(NOT(K1959=K1958),J1959=J1958,I1959=I1958),M1959+1,IF(K1959=K1960,M1959,M1959+1))))</f>
        <v>88</v>
      </c>
      <c r="N1960" s="10"/>
      <c r="O1960" t="b">
        <f>IF(AND(NOT(K1959=K1960),J1959=J1960,I1959=I1960),TRUE,FALSE)</f>
        <v>0</v>
      </c>
      <c r="P1960" t="str">
        <f>IF(M1960=M1959,IF(NOT(P1959=""),P1959,IF(NOT(N1959=""),N1959,"")),IF(NOT(N1960=""),N1960,""))</f>
        <v>10390200</v>
      </c>
      <c r="Q1960" t="str">
        <f>IF(M1960=M1961,IF(Q1961="",P1960,Q1961),P1960)</f>
        <v>10390200</v>
      </c>
    </row>
    <row r="1961" spans="1:17">
      <c r="A1961" t="str">
        <f t="shared" si="30"/>
        <v>10390200</v>
      </c>
      <c r="B1961" s="10" t="s">
        <v>11</v>
      </c>
      <c r="C1961">
        <v>1354</v>
      </c>
      <c r="D1961" s="10" t="s">
        <v>12</v>
      </c>
      <c r="E1961" s="10" t="s">
        <v>13</v>
      </c>
      <c r="F1961" s="10" t="s">
        <v>14</v>
      </c>
      <c r="G1961" s="10" t="s">
        <v>15</v>
      </c>
      <c r="H1961" s="10" t="s">
        <v>67</v>
      </c>
      <c r="I1961" s="10" t="s">
        <v>817</v>
      </c>
      <c r="J1961" s="10" t="s">
        <v>17</v>
      </c>
      <c r="K1961" s="10" t="s">
        <v>38</v>
      </c>
      <c r="L1961" t="str">
        <f>RIGHT(H1961, LEN(H1961)-6)</f>
        <v>SCIH</v>
      </c>
      <c r="M1961">
        <f>IF(AND(NOT(K1960=K1961),J1960=J1961,I1960=I1961),M1960,IF(AND(NOT(K1961=K1962),J1961=J1962,I1961=I1962),M1959,IF(AND(NOT(K1960=K1959),J1960=J1959,I1960=I1959),M1960+1,IF(K1960=K1961,M1960,M1960+1))))</f>
        <v>88</v>
      </c>
      <c r="N1961" s="10"/>
      <c r="O1961" t="b">
        <f>IF(AND(NOT(K1960=K1961),J1960=J1961,I1960=I1961),TRUE,FALSE)</f>
        <v>0</v>
      </c>
      <c r="P1961" t="str">
        <f>IF(M1961=M1960,IF(NOT(P1960=""),P1960,IF(NOT(N1960=""),N1960,"")),IF(NOT(N1961=""),N1961,""))</f>
        <v>10390200</v>
      </c>
      <c r="Q1961" t="str">
        <f>IF(M1961=M1962,IF(Q1962="",P1961,Q1962),P1961)</f>
        <v>10390200</v>
      </c>
    </row>
    <row r="1962" spans="1:17">
      <c r="A1962" t="str">
        <f t="shared" si="30"/>
        <v>10390200</v>
      </c>
      <c r="B1962" s="10" t="s">
        <v>11</v>
      </c>
      <c r="C1962">
        <v>1356</v>
      </c>
      <c r="D1962" s="10" t="s">
        <v>12</v>
      </c>
      <c r="E1962" s="10" t="s">
        <v>13</v>
      </c>
      <c r="F1962" s="10" t="s">
        <v>14</v>
      </c>
      <c r="G1962" s="10" t="s">
        <v>15</v>
      </c>
      <c r="H1962" s="10" t="s">
        <v>172</v>
      </c>
      <c r="I1962" s="10" t="s">
        <v>901</v>
      </c>
      <c r="J1962" s="10" t="s">
        <v>241</v>
      </c>
      <c r="K1962" s="10" t="s">
        <v>38</v>
      </c>
      <c r="L1962" t="str">
        <f>RIGHT(H1962, LEN(H1962)-6)</f>
        <v>SCIH</v>
      </c>
      <c r="M1962">
        <f>IF(AND(NOT(K1961=K1962),J1961=J1962,I1961=I1962),M1961,IF(AND(NOT(K1962=K1963),J1962=J1963,I1962=I1963),M1960,IF(AND(NOT(K1961=K1960),J1961=J1960,I1961=I1960),M1961+1,IF(K1961=K1962,M1961,M1961+1))))</f>
        <v>88</v>
      </c>
      <c r="N1962" s="10"/>
      <c r="O1962" t="b">
        <f>IF(AND(NOT(K1961=K1962),J1961=J1962,I1961=I1962),TRUE,FALSE)</f>
        <v>0</v>
      </c>
      <c r="P1962" t="str">
        <f>IF(M1962=M1961,IF(NOT(P1961=""),P1961,IF(NOT(N1961=""),N1961,"")),IF(NOT(N1962=""),N1962,""))</f>
        <v>10390200</v>
      </c>
      <c r="Q1962" t="str">
        <f>IF(M1962=M1963,IF(Q1963="",P1962,Q1963),P1962)</f>
        <v>10390200</v>
      </c>
    </row>
    <row r="1963" spans="1:17">
      <c r="A1963" t="str">
        <f t="shared" si="30"/>
        <v>10390200</v>
      </c>
      <c r="B1963" s="10" t="s">
        <v>11</v>
      </c>
      <c r="C1963">
        <v>1360</v>
      </c>
      <c r="D1963" s="10" t="s">
        <v>12</v>
      </c>
      <c r="E1963" s="10" t="s">
        <v>13</v>
      </c>
      <c r="F1963" s="10" t="s">
        <v>14</v>
      </c>
      <c r="G1963" s="10" t="s">
        <v>15</v>
      </c>
      <c r="H1963" s="10" t="s">
        <v>164</v>
      </c>
      <c r="I1963" s="10" t="s">
        <v>902</v>
      </c>
      <c r="J1963" s="10" t="s">
        <v>17</v>
      </c>
      <c r="K1963" s="10" t="s">
        <v>38</v>
      </c>
      <c r="L1963" t="str">
        <f>RIGHT(H1963, LEN(H1963)-6)</f>
        <v>SCIH</v>
      </c>
      <c r="M1963">
        <f>IF(AND(NOT(K1962=K1963),J1962=J1963,I1962=I1963),M1962,IF(AND(NOT(K1963=K1964),J1963=J1964,I1963=I1964),M1961,IF(AND(NOT(K1962=K1961),J1962=J1961,I1962=I1961),M1962+1,IF(K1962=K1963,M1962,M1962+1))))</f>
        <v>88</v>
      </c>
      <c r="N1963" s="10"/>
      <c r="O1963" t="b">
        <f>IF(AND(NOT(K1962=K1963),J1962=J1963,I1962=I1963),TRUE,FALSE)</f>
        <v>0</v>
      </c>
      <c r="P1963" t="str">
        <f>IF(M1963=M1962,IF(NOT(P1962=""),P1962,IF(NOT(N1962=""),N1962,"")),IF(NOT(N1963=""),N1963,""))</f>
        <v>10390200</v>
      </c>
      <c r="Q1963" t="str">
        <f>IF(M1963=M1964,IF(Q1964="",P1963,Q1964),P1963)</f>
        <v>10390200</v>
      </c>
    </row>
    <row r="1964" spans="1:17">
      <c r="A1964" t="str">
        <f t="shared" si="30"/>
        <v>10390200</v>
      </c>
      <c r="B1964" s="10" t="s">
        <v>11</v>
      </c>
      <c r="C1964">
        <v>1444</v>
      </c>
      <c r="D1964" s="10" t="s">
        <v>12</v>
      </c>
      <c r="E1964" s="10" t="s">
        <v>20</v>
      </c>
      <c r="F1964" s="10" t="s">
        <v>14</v>
      </c>
      <c r="G1964" s="10" t="s">
        <v>15</v>
      </c>
      <c r="H1964" s="10" t="s">
        <v>133</v>
      </c>
      <c r="I1964" s="10" t="s">
        <v>134</v>
      </c>
      <c r="J1964" s="10" t="s">
        <v>17</v>
      </c>
      <c r="K1964" s="10" t="s">
        <v>38</v>
      </c>
      <c r="L1964" t="str">
        <f>RIGHT(H1964, LEN(H1964)-6)</f>
        <v>CICY</v>
      </c>
      <c r="M1964">
        <f>IF(AND(NOT(K1963=K1964),J1963=J1964,I1963=I1964),M1963,IF(AND(NOT(K1964=K1965),J1964=J1965,I1964=I1965),M1962,IF(AND(NOT(K1963=K1962),J1963=J1962,I1963=I1962),M1963+1,IF(K1963=K1964,M1963,M1963+1))))</f>
        <v>88</v>
      </c>
      <c r="N1964" s="10"/>
      <c r="O1964" t="b">
        <f>IF(AND(NOT(K1963=K1964),J1963=J1964,I1963=I1964),TRUE,FALSE)</f>
        <v>0</v>
      </c>
      <c r="P1964" t="str">
        <f>IF(M1964=M1963,IF(NOT(P1963=""),P1963,IF(NOT(N1963=""),N1963,"")),IF(NOT(N1964=""),N1964,""))</f>
        <v>10390200</v>
      </c>
      <c r="Q1964" t="str">
        <f>IF(M1964=M1965,IF(Q1965="",P1964,Q1965),P1964)</f>
        <v>10390200</v>
      </c>
    </row>
    <row r="1965" spans="1:17">
      <c r="A1965" t="str">
        <f t="shared" si="30"/>
        <v>10390200</v>
      </c>
      <c r="B1965" s="10" t="s">
        <v>11</v>
      </c>
      <c r="C1965">
        <v>1720</v>
      </c>
      <c r="D1965" s="10" t="s">
        <v>12</v>
      </c>
      <c r="E1965" s="10" t="s">
        <v>13</v>
      </c>
      <c r="F1965" s="10" t="s">
        <v>14</v>
      </c>
      <c r="G1965" s="10" t="s">
        <v>15</v>
      </c>
      <c r="H1965" s="10" t="s">
        <v>133</v>
      </c>
      <c r="I1965" s="10" t="s">
        <v>134</v>
      </c>
      <c r="J1965" s="10"/>
      <c r="K1965" s="10" t="s">
        <v>38</v>
      </c>
      <c r="L1965" t="str">
        <f>RIGHT(H1965, LEN(H1965)-6)</f>
        <v>CICY</v>
      </c>
      <c r="M1965">
        <f>IF(AND(NOT(K1964=K1965),J1964=J1965,I1964=I1965),M1964,IF(AND(NOT(K1965=K1966),J1965=J1966,I1965=I1966),M1963,IF(AND(NOT(K1964=K1963),J1964=J1963,I1964=I1963),M1964+1,IF(K1964=K1965,M1964,M1964+1))))</f>
        <v>88</v>
      </c>
      <c r="N1965" s="10"/>
      <c r="O1965" t="b">
        <f>IF(AND(NOT(K1964=K1965),J1964=J1965,I1964=I1965),TRUE,FALSE)</f>
        <v>0</v>
      </c>
      <c r="P1965" t="str">
        <f>IF(M1965=M1964,IF(NOT(P1964=""),P1964,IF(NOT(N1964=""),N1964,"")),IF(NOT(N1965=""),N1965,""))</f>
        <v>10390200</v>
      </c>
      <c r="Q1965" t="str">
        <f>IF(M1965=M1966,IF(Q1966="",P1965,Q1966),P1965)</f>
        <v>10390200</v>
      </c>
    </row>
    <row r="1966" spans="1:17">
      <c r="A1966" t="str">
        <f t="shared" si="30"/>
        <v>10390200</v>
      </c>
      <c r="B1966" s="10" t="s">
        <v>11</v>
      </c>
      <c r="C1966">
        <v>13792</v>
      </c>
      <c r="D1966" s="10" t="s">
        <v>12</v>
      </c>
      <c r="E1966" s="10" t="s">
        <v>24</v>
      </c>
      <c r="F1966" s="10" t="s">
        <v>14</v>
      </c>
      <c r="G1966" s="10" t="s">
        <v>15</v>
      </c>
      <c r="H1966" s="10" t="s">
        <v>99</v>
      </c>
      <c r="I1966" s="10" t="s">
        <v>750</v>
      </c>
      <c r="J1966" s="10" t="s">
        <v>17</v>
      </c>
      <c r="K1966" s="10" t="s">
        <v>38</v>
      </c>
      <c r="L1966" t="str">
        <f>RIGHT(H1966, LEN(H1966)-6)</f>
        <v>SCIH</v>
      </c>
      <c r="M1966">
        <f>IF(AND(NOT(K1965=K1966),J1965=J1966,I1965=I1966),M1965,IF(AND(NOT(K1966=K1967),J1966=J1967,I1966=I1967),M1964,IF(AND(NOT(K1965=K1964),J1965=J1964,I1965=I1964),M1965+1,IF(K1965=K1966,M1965,M1965+1))))</f>
        <v>88</v>
      </c>
      <c r="N1966" s="10"/>
      <c r="O1966" t="b">
        <f>IF(AND(NOT(K1965=K1966),J1965=J1966,I1965=I1966),TRUE,FALSE)</f>
        <v>0</v>
      </c>
      <c r="P1966" t="str">
        <f>IF(M1966=M1965,IF(NOT(P1965=""),P1965,IF(NOT(N1965=""),N1965,"")),IF(NOT(N1966=""),N1966,""))</f>
        <v>10390200</v>
      </c>
      <c r="Q1966" t="str">
        <f>IF(M1966=M1967,IF(Q1967="",P1966,Q1967),P1966)</f>
        <v>10390200</v>
      </c>
    </row>
    <row r="1967" spans="1:17">
      <c r="A1967" t="str">
        <f t="shared" si="30"/>
        <v>10390200</v>
      </c>
      <c r="B1967" s="10" t="s">
        <v>11</v>
      </c>
      <c r="C1967">
        <v>13794</v>
      </c>
      <c r="D1967" s="10" t="s">
        <v>12</v>
      </c>
      <c r="E1967" s="10" t="s">
        <v>24</v>
      </c>
      <c r="F1967" s="10" t="s">
        <v>14</v>
      </c>
      <c r="G1967" s="10" t="s">
        <v>15</v>
      </c>
      <c r="H1967" s="10" t="s">
        <v>174</v>
      </c>
      <c r="I1967" s="10" t="s">
        <v>751</v>
      </c>
      <c r="J1967" s="10" t="s">
        <v>272</v>
      </c>
      <c r="K1967" s="10" t="s">
        <v>38</v>
      </c>
      <c r="L1967" t="str">
        <f>RIGHT(H1967, LEN(H1967)-6)</f>
        <v>SCIH</v>
      </c>
      <c r="M1967">
        <f>IF(AND(NOT(K1966=K1967),J1966=J1967,I1966=I1967),M1966,IF(AND(NOT(K1967=K1968),J1967=J1968,I1967=I1968),M1965,IF(AND(NOT(K1966=K1965),J1966=J1965,I1966=I1965),M1966+1,IF(K1966=K1967,M1966,M1966+1))))</f>
        <v>88</v>
      </c>
      <c r="N1967" s="10"/>
      <c r="O1967" t="b">
        <f>IF(AND(NOT(K1966=K1967),J1966=J1967,I1966=I1967),TRUE,FALSE)</f>
        <v>0</v>
      </c>
      <c r="P1967" t="str">
        <f>IF(M1967=M1966,IF(NOT(P1966=""),P1966,IF(NOT(N1966=""),N1966,"")),IF(NOT(N1967=""),N1967,""))</f>
        <v>10390200</v>
      </c>
      <c r="Q1967" t="str">
        <f>IF(M1967=M1968,IF(Q1968="",P1967,Q1968),P1967)</f>
        <v>10390200</v>
      </c>
    </row>
    <row r="1968" spans="1:17">
      <c r="A1968" t="str">
        <f t="shared" si="30"/>
        <v>10390200</v>
      </c>
      <c r="B1968" s="10" t="s">
        <v>11</v>
      </c>
      <c r="C1968">
        <v>13959</v>
      </c>
      <c r="D1968" s="10" t="s">
        <v>12</v>
      </c>
      <c r="E1968" s="10" t="s">
        <v>24</v>
      </c>
      <c r="F1968" s="10" t="s">
        <v>14</v>
      </c>
      <c r="G1968" s="10" t="s">
        <v>15</v>
      </c>
      <c r="H1968" s="10" t="s">
        <v>163</v>
      </c>
      <c r="I1968" s="10" t="s">
        <v>896</v>
      </c>
      <c r="J1968" s="10" t="s">
        <v>17</v>
      </c>
      <c r="K1968" s="10" t="s">
        <v>38</v>
      </c>
      <c r="L1968" t="str">
        <f>RIGHT(H1968, LEN(H1968)-6)</f>
        <v>SSCH</v>
      </c>
      <c r="M1968">
        <f>IF(AND(NOT(K1967=K1968),J1967=J1968,I1967=I1968),M1967,IF(AND(NOT(K1968=K1969),J1968=J1969,I1968=I1969),M1966,IF(AND(NOT(K1967=K1966),J1967=J1966,I1967=I1966),M1967+1,IF(K1967=K1968,M1967,M1967+1))))</f>
        <v>88</v>
      </c>
      <c r="N1968" s="10"/>
      <c r="O1968" t="b">
        <f>IF(AND(NOT(K1967=K1968),J1967=J1968,I1967=I1968),TRUE,FALSE)</f>
        <v>0</v>
      </c>
      <c r="P1968" t="str">
        <f>IF(M1968=M1967,IF(NOT(P1967=""),P1967,IF(NOT(N1967=""),N1967,"")),IF(NOT(N1968=""),N1968,""))</f>
        <v>10390200</v>
      </c>
      <c r="Q1968" t="str">
        <f>IF(M1968=M1969,IF(Q1969="",P1968,Q1969),P1968)</f>
        <v>10390200</v>
      </c>
    </row>
    <row r="1969" spans="1:17">
      <c r="A1969" t="str">
        <f t="shared" si="30"/>
        <v>10390200</v>
      </c>
      <c r="B1969" s="10" t="s">
        <v>11</v>
      </c>
      <c r="C1969">
        <v>13963</v>
      </c>
      <c r="D1969" s="10" t="s">
        <v>12</v>
      </c>
      <c r="E1969" s="10" t="s">
        <v>24</v>
      </c>
      <c r="F1969" s="10" t="s">
        <v>14</v>
      </c>
      <c r="G1969" s="10" t="s">
        <v>15</v>
      </c>
      <c r="H1969" s="10" t="s">
        <v>190</v>
      </c>
      <c r="I1969" s="10" t="s">
        <v>819</v>
      </c>
      <c r="J1969" s="10" t="s">
        <v>279</v>
      </c>
      <c r="K1969" s="10" t="s">
        <v>38</v>
      </c>
      <c r="L1969" t="str">
        <f>RIGHT(H1969, LEN(H1969)-6)</f>
        <v>SCIH</v>
      </c>
      <c r="M1969">
        <f>IF(AND(NOT(K1968=K1969),J1968=J1969,I1968=I1969),M1968,IF(AND(NOT(K1969=K1970),J1969=J1970,I1969=I1970),M1967,IF(AND(NOT(K1968=K1967),J1968=J1967,I1968=I1967),M1968+1,IF(K1968=K1969,M1968,M1968+1))))</f>
        <v>88</v>
      </c>
      <c r="N1969" s="10"/>
      <c r="O1969" t="b">
        <f>IF(AND(NOT(K1968=K1969),J1968=J1969,I1968=I1969),TRUE,FALSE)</f>
        <v>0</v>
      </c>
      <c r="P1969" t="str">
        <f>IF(M1969=M1968,IF(NOT(P1968=""),P1968,IF(NOT(N1968=""),N1968,"")),IF(NOT(N1969=""),N1969,""))</f>
        <v>10390200</v>
      </c>
      <c r="Q1969" t="str">
        <f>IF(M1969=M1970,IF(Q1970="",P1969,Q1970),P1969)</f>
        <v>10390200</v>
      </c>
    </row>
    <row r="1970" spans="1:17">
      <c r="A1970" t="str">
        <f t="shared" si="30"/>
        <v>10390200</v>
      </c>
      <c r="B1970" s="10" t="s">
        <v>11</v>
      </c>
      <c r="C1970">
        <v>17388</v>
      </c>
      <c r="D1970" s="10" t="s">
        <v>12</v>
      </c>
      <c r="E1970" s="10" t="s">
        <v>34</v>
      </c>
      <c r="F1970" s="10" t="s">
        <v>14</v>
      </c>
      <c r="G1970" s="10" t="s">
        <v>15</v>
      </c>
      <c r="H1970" s="10" t="s">
        <v>230</v>
      </c>
      <c r="I1970" s="10" t="s">
        <v>820</v>
      </c>
      <c r="J1970" s="10" t="s">
        <v>241</v>
      </c>
      <c r="K1970" s="10" t="s">
        <v>38</v>
      </c>
      <c r="L1970" t="str">
        <f>RIGHT(H1970, LEN(H1970)-6)</f>
        <v>SCIH</v>
      </c>
      <c r="M1970">
        <f>IF(AND(NOT(K1969=K1970),J1969=J1970,I1969=I1970),M1969,IF(AND(NOT(K1970=K1971),J1970=J1971,I1970=I1971),M1968,IF(AND(NOT(K1969=K1968),J1969=J1968,I1969=I1968),M1969+1,IF(K1969=K1970,M1969,M1969+1))))</f>
        <v>88</v>
      </c>
      <c r="N1970" s="10"/>
      <c r="O1970" t="b">
        <f>IF(AND(NOT(K1969=K1970),J1969=J1970,I1969=I1970),TRUE,FALSE)</f>
        <v>0</v>
      </c>
      <c r="P1970" t="str">
        <f>IF(M1970=M1969,IF(NOT(P1969=""),P1969,IF(NOT(N1969=""),N1969,"")),IF(NOT(N1970=""),N1970,""))</f>
        <v>10390200</v>
      </c>
      <c r="Q1970" t="str">
        <f>IF(M1970=M1971,IF(Q1971="",P1970,Q1971),P1970)</f>
        <v>10390200</v>
      </c>
    </row>
    <row r="1971" spans="1:17">
      <c r="A1971" t="str">
        <f t="shared" si="30"/>
        <v>10390200</v>
      </c>
      <c r="B1971" s="10" t="s">
        <v>11</v>
      </c>
      <c r="C1971">
        <v>1137</v>
      </c>
      <c r="D1971" s="10" t="s">
        <v>12</v>
      </c>
      <c r="E1971" s="10" t="s">
        <v>13</v>
      </c>
      <c r="F1971" s="10" t="s">
        <v>281</v>
      </c>
      <c r="G1971" s="10" t="s">
        <v>15</v>
      </c>
      <c r="H1971" s="10" t="s">
        <v>69</v>
      </c>
      <c r="I1971" s="10" t="s">
        <v>712</v>
      </c>
      <c r="J1971" s="10"/>
      <c r="K1971" s="10" t="s">
        <v>38</v>
      </c>
      <c r="L1971" t="str">
        <f>RIGHT(H1971, LEN(H1971)-6)</f>
        <v>ACCH</v>
      </c>
      <c r="M1971">
        <f>IF(AND(NOT(K1970=K1971),J1970=J1971,I1970=I1971),M1970,IF(AND(NOT(K1971=K1972),J1971=J1972,I1971=I1972),M1969,IF(AND(NOT(K1970=K1969),J1970=J1969,I1970=I1969),M1970+1,IF(K1970=K1971,M1970,M1970+1))))</f>
        <v>88</v>
      </c>
      <c r="N1971" s="10" t="s">
        <v>580</v>
      </c>
      <c r="O1971" t="b">
        <f>IF(AND(NOT(K1970=K1971),J1970=J1971,I1970=I1971),TRUE,FALSE)</f>
        <v>0</v>
      </c>
      <c r="P1971" t="str">
        <f>IF(M1971=M1970,IF(NOT(P1970=""),P1970,IF(NOT(N1970=""),N1970,"")),IF(NOT(N1971=""),N1971,""))</f>
        <v>10390200</v>
      </c>
      <c r="Q1971" t="str">
        <f>IF(M1971=M1972,IF(Q1972="",P1971,Q1972),P1971)</f>
        <v>10390200</v>
      </c>
    </row>
    <row r="1972" spans="1:17">
      <c r="A1972" t="str">
        <f t="shared" si="30"/>
        <v>10390200</v>
      </c>
      <c r="B1972" s="10" t="s">
        <v>11</v>
      </c>
      <c r="C1972">
        <v>1220</v>
      </c>
      <c r="D1972" s="10" t="s">
        <v>12</v>
      </c>
      <c r="E1972" s="10" t="s">
        <v>13</v>
      </c>
      <c r="F1972" s="10" t="s">
        <v>14</v>
      </c>
      <c r="G1972" s="10" t="s">
        <v>15</v>
      </c>
      <c r="H1972" s="10" t="s">
        <v>104</v>
      </c>
      <c r="I1972" s="10" t="s">
        <v>720</v>
      </c>
      <c r="J1972" s="10" t="s">
        <v>17</v>
      </c>
      <c r="K1972" s="10" t="s">
        <v>38</v>
      </c>
      <c r="L1972" t="str">
        <f>RIGHT(H1972, LEN(H1972)-6)</f>
        <v>SCIH</v>
      </c>
      <c r="M1972">
        <f>IF(AND(NOT(K1971=K1972),J1971=J1972,I1971=I1972),M1971,IF(AND(NOT(K1972=K1973),J1972=J1973,I1972=I1973),M1970,IF(AND(NOT(K1971=K1970),J1971=J1970,I1971=I1970),M1971+1,IF(K1971=K1972,M1971,M1971+1))))</f>
        <v>88</v>
      </c>
      <c r="N1972" s="10"/>
      <c r="O1972" t="b">
        <f>IF(AND(NOT(K1971=K1972),J1971=J1972,I1971=I1972),TRUE,FALSE)</f>
        <v>0</v>
      </c>
      <c r="P1972" t="str">
        <f>IF(M1972=M1971,IF(NOT(P1971=""),P1971,IF(NOT(N1971=""),N1971,"")),IF(NOT(N1972=""),N1972,""))</f>
        <v>10390200</v>
      </c>
      <c r="Q1972" t="str">
        <f>IF(M1972=M1973,IF(Q1973="",P1972,Q1973),P1972)</f>
        <v>10390200</v>
      </c>
    </row>
    <row r="1973" spans="1:17">
      <c r="A1973" t="str">
        <f t="shared" si="30"/>
        <v>10390200</v>
      </c>
      <c r="B1973" s="10" t="s">
        <v>11</v>
      </c>
      <c r="C1973">
        <v>1233</v>
      </c>
      <c r="D1973" s="10" t="s">
        <v>12</v>
      </c>
      <c r="E1973" s="10" t="s">
        <v>13</v>
      </c>
      <c r="F1973" s="10" t="s">
        <v>14</v>
      </c>
      <c r="G1973" s="10" t="s">
        <v>15</v>
      </c>
      <c r="H1973" s="10" t="s">
        <v>149</v>
      </c>
      <c r="I1973" s="10" t="s">
        <v>774</v>
      </c>
      <c r="J1973" s="10" t="s">
        <v>272</v>
      </c>
      <c r="K1973" s="10" t="s">
        <v>38</v>
      </c>
      <c r="L1973" t="str">
        <f>RIGHT(H1973, LEN(H1973)-6)</f>
        <v>SCIH</v>
      </c>
      <c r="M1973">
        <f>IF(AND(NOT(K1972=K1973),J1972=J1973,I1972=I1973),M1972,IF(AND(NOT(K1973=K1974),J1973=J1974,I1973=I1974),M1971,IF(AND(NOT(K1972=K1971),J1972=J1971,I1972=I1971),M1972+1,IF(K1972=K1973,M1972,M1972+1))))</f>
        <v>88</v>
      </c>
      <c r="N1973" s="10"/>
      <c r="O1973" t="b">
        <f>IF(AND(NOT(K1972=K1973),J1972=J1973,I1972=I1973),TRUE,FALSE)</f>
        <v>0</v>
      </c>
      <c r="P1973" t="str">
        <f>IF(M1973=M1972,IF(NOT(P1972=""),P1972,IF(NOT(N1972=""),N1972,"")),IF(NOT(N1973=""),N1973,""))</f>
        <v>10390200</v>
      </c>
      <c r="Q1973" t="str">
        <f>IF(M1973=M1974,IF(Q1974="",P1973,Q1974),P1973)</f>
        <v>10390200</v>
      </c>
    </row>
    <row r="1974" spans="1:17">
      <c r="A1974" t="str">
        <f t="shared" si="30"/>
        <v>10390200</v>
      </c>
      <c r="B1974" s="10" t="s">
        <v>11</v>
      </c>
      <c r="C1974">
        <v>1236</v>
      </c>
      <c r="D1974" s="10" t="s">
        <v>30</v>
      </c>
      <c r="E1974" s="10" t="s">
        <v>13</v>
      </c>
      <c r="F1974" s="10" t="s">
        <v>14</v>
      </c>
      <c r="G1974" s="10" t="s">
        <v>15</v>
      </c>
      <c r="H1974" s="10" t="s">
        <v>165</v>
      </c>
      <c r="I1974" s="10" t="s">
        <v>824</v>
      </c>
      <c r="J1974" s="10" t="s">
        <v>17</v>
      </c>
      <c r="K1974" s="10" t="s">
        <v>38</v>
      </c>
      <c r="L1974" t="str">
        <f>RIGHT(H1974, LEN(H1974)-6)</f>
        <v>SCIH</v>
      </c>
      <c r="M1974">
        <f>IF(AND(NOT(K1973=K1974),J1973=J1974,I1973=I1974),M1973,IF(AND(NOT(K1974=K1975),J1974=J1975,I1974=I1975),M1972,IF(AND(NOT(K1973=K1972),J1973=J1972,I1973=I1972),M1973+1,IF(K1973=K1974,M1973,M1973+1))))</f>
        <v>88</v>
      </c>
      <c r="N1974" s="10"/>
      <c r="O1974" t="b">
        <f>IF(AND(NOT(K1973=K1974),J1973=J1974,I1973=I1974),TRUE,FALSE)</f>
        <v>0</v>
      </c>
      <c r="P1974" t="str">
        <f>IF(M1974=M1973,IF(NOT(P1973=""),P1973,IF(NOT(N1973=""),N1973,"")),IF(NOT(N1974=""),N1974,""))</f>
        <v>10390200</v>
      </c>
      <c r="Q1974" t="str">
        <f>IF(M1974=M1975,IF(Q1975="",P1974,Q1975),P1974)</f>
        <v>10390200</v>
      </c>
    </row>
    <row r="1975" spans="1:17">
      <c r="A1975" t="str">
        <f t="shared" si="30"/>
        <v>10390200</v>
      </c>
      <c r="B1975" s="10" t="s">
        <v>11</v>
      </c>
      <c r="C1975">
        <v>1238</v>
      </c>
      <c r="D1975" s="10" t="s">
        <v>12</v>
      </c>
      <c r="E1975" s="10" t="s">
        <v>13</v>
      </c>
      <c r="F1975" s="10" t="s">
        <v>14</v>
      </c>
      <c r="G1975" s="10" t="s">
        <v>15</v>
      </c>
      <c r="H1975" s="10" t="s">
        <v>168</v>
      </c>
      <c r="I1975" s="10" t="s">
        <v>730</v>
      </c>
      <c r="J1975" s="10" t="s">
        <v>272</v>
      </c>
      <c r="K1975" s="10" t="s">
        <v>38</v>
      </c>
      <c r="L1975" t="str">
        <f>RIGHT(H1975, LEN(H1975)-6)</f>
        <v>SCIH</v>
      </c>
      <c r="M1975">
        <f>IF(AND(NOT(K1974=K1975),J1974=J1975,I1974=I1975),M1974,IF(AND(NOT(K1975=K1976),J1975=J1976,I1975=I1976),M1973,IF(AND(NOT(K1974=K1973),J1974=J1973,I1974=I1973),M1974+1,IF(K1974=K1975,M1974,M1974+1))))</f>
        <v>88</v>
      </c>
      <c r="N1975" s="10"/>
      <c r="O1975" t="b">
        <f>IF(AND(NOT(K1974=K1975),J1974=J1975,I1974=I1975),TRUE,FALSE)</f>
        <v>0</v>
      </c>
      <c r="P1975" t="str">
        <f>IF(M1975=M1974,IF(NOT(P1974=""),P1974,IF(NOT(N1974=""),N1974,"")),IF(NOT(N1975=""),N1975,""))</f>
        <v>10390200</v>
      </c>
      <c r="Q1975" t="str">
        <f>IF(M1975=M1976,IF(Q1976="",P1975,Q1976),P1975)</f>
        <v>10390200</v>
      </c>
    </row>
    <row r="1976" spans="1:17">
      <c r="A1976" t="str">
        <f t="shared" si="30"/>
        <v>10390200</v>
      </c>
      <c r="B1976" s="10" t="s">
        <v>11</v>
      </c>
      <c r="C1976">
        <v>1269</v>
      </c>
      <c r="D1976" s="10" t="s">
        <v>12</v>
      </c>
      <c r="E1976" s="10" t="s">
        <v>24</v>
      </c>
      <c r="F1976" s="10" t="s">
        <v>14</v>
      </c>
      <c r="G1976" s="10" t="s">
        <v>15</v>
      </c>
      <c r="H1976" s="10" t="s">
        <v>207</v>
      </c>
      <c r="I1976" s="10" t="s">
        <v>884</v>
      </c>
      <c r="J1976" s="10" t="s">
        <v>272</v>
      </c>
      <c r="K1976" s="10" t="s">
        <v>38</v>
      </c>
      <c r="L1976" t="str">
        <f>RIGHT(H1976, LEN(H1976)-6)</f>
        <v>SCIH</v>
      </c>
      <c r="M1976">
        <f>IF(AND(NOT(K1975=K1976),J1975=J1976,I1975=I1976),M1975,IF(AND(NOT(K1976=K1977),J1976=J1977,I1976=I1977),M1974,IF(AND(NOT(K1975=K1974),J1975=J1974,I1975=I1974),M1975+1,IF(K1975=K1976,M1975,M1975+1))))</f>
        <v>88</v>
      </c>
      <c r="N1976" s="10"/>
      <c r="O1976" t="b">
        <f>IF(AND(NOT(K1975=K1976),J1975=J1976,I1975=I1976),TRUE,FALSE)</f>
        <v>0</v>
      </c>
      <c r="P1976" t="str">
        <f>IF(M1976=M1975,IF(NOT(P1975=""),P1975,IF(NOT(N1975=""),N1975,"")),IF(NOT(N1976=""),N1976,""))</f>
        <v>10390200</v>
      </c>
      <c r="Q1976" t="str">
        <f>IF(M1976=M1977,IF(Q1977="",P1976,Q1977),P1976)</f>
        <v>10390200</v>
      </c>
    </row>
    <row r="1977" spans="1:17">
      <c r="A1977" t="str">
        <f t="shared" si="30"/>
        <v>10390200</v>
      </c>
      <c r="B1977" s="10" t="s">
        <v>11</v>
      </c>
      <c r="C1977">
        <v>1293</v>
      </c>
      <c r="D1977" s="10" t="s">
        <v>30</v>
      </c>
      <c r="E1977" s="10" t="s">
        <v>13</v>
      </c>
      <c r="F1977" s="10" t="s">
        <v>14</v>
      </c>
      <c r="G1977" s="10" t="s">
        <v>15</v>
      </c>
      <c r="H1977" s="10" t="s">
        <v>95</v>
      </c>
      <c r="I1977" s="10" t="s">
        <v>612</v>
      </c>
      <c r="J1977" s="10" t="s">
        <v>272</v>
      </c>
      <c r="K1977" s="10" t="s">
        <v>38</v>
      </c>
      <c r="L1977" t="str">
        <f>RIGHT(H1977, LEN(H1977)-6)</f>
        <v>SSCH</v>
      </c>
      <c r="M1977">
        <f>IF(AND(NOT(K1976=K1977),J1976=J1977,I1976=I1977),M1976,IF(AND(NOT(K1977=K1978),J1977=J1978,I1977=I1978),M1975,IF(AND(NOT(K1976=K1975),J1976=J1975,I1976=I1975),M1976+1,IF(K1976=K1977,M1976,M1976+1))))</f>
        <v>88</v>
      </c>
      <c r="N1977" s="10"/>
      <c r="O1977" t="b">
        <f>IF(AND(NOT(K1976=K1977),J1976=J1977,I1976=I1977),TRUE,FALSE)</f>
        <v>0</v>
      </c>
      <c r="P1977" t="str">
        <f>IF(M1977=M1976,IF(NOT(P1976=""),P1976,IF(NOT(N1976=""),N1976,"")),IF(NOT(N1977=""),N1977,""))</f>
        <v>10390200</v>
      </c>
      <c r="Q1977" t="str">
        <f>IF(M1977=M1978,IF(Q1978="",P1977,Q1978),P1977)</f>
        <v>10390200</v>
      </c>
    </row>
    <row r="1978" spans="1:17">
      <c r="A1978" t="str">
        <f t="shared" si="30"/>
        <v>10390200</v>
      </c>
      <c r="B1978" s="10" t="s">
        <v>11</v>
      </c>
      <c r="C1978">
        <v>1440</v>
      </c>
      <c r="D1978" s="10" t="s">
        <v>12</v>
      </c>
      <c r="E1978" s="10" t="s">
        <v>20</v>
      </c>
      <c r="F1978" s="10" t="s">
        <v>14</v>
      </c>
      <c r="G1978" s="10" t="s">
        <v>15</v>
      </c>
      <c r="H1978" s="10" t="s">
        <v>129</v>
      </c>
      <c r="I1978" s="10" t="s">
        <v>809</v>
      </c>
      <c r="J1978" s="10" t="s">
        <v>241</v>
      </c>
      <c r="K1978" s="10" t="s">
        <v>38</v>
      </c>
      <c r="L1978" t="str">
        <f>RIGHT(H1978, LEN(H1978)-6)</f>
        <v>SCIH</v>
      </c>
      <c r="M1978">
        <f>IF(AND(NOT(K1977=K1978),J1977=J1978,I1977=I1978),M1977,IF(AND(NOT(K1978=K1979),J1978=J1979,I1978=I1979),M1976,IF(AND(NOT(K1977=K1976),J1977=J1976,I1977=I1976),M1977+1,IF(K1977=K1978,M1977,M1977+1))))</f>
        <v>88</v>
      </c>
      <c r="N1978" s="10"/>
      <c r="O1978" t="b">
        <f>IF(AND(NOT(K1977=K1978),J1977=J1978,I1977=I1978),TRUE,FALSE)</f>
        <v>0</v>
      </c>
      <c r="P1978" t="str">
        <f>IF(M1978=M1977,IF(NOT(P1977=""),P1977,IF(NOT(N1977=""),N1977,"")),IF(NOT(N1978=""),N1978,""))</f>
        <v>10390200</v>
      </c>
      <c r="Q1978" t="str">
        <f>IF(M1978=M1979,IF(Q1979="",P1978,Q1979),P1978)</f>
        <v>10390200</v>
      </c>
    </row>
    <row r="1979" spans="1:17">
      <c r="A1979" t="str">
        <f t="shared" si="30"/>
        <v>10390200</v>
      </c>
      <c r="B1979" s="10" t="s">
        <v>11</v>
      </c>
      <c r="C1979">
        <v>13831</v>
      </c>
      <c r="D1979" s="10" t="s">
        <v>12</v>
      </c>
      <c r="E1979" s="10" t="s">
        <v>24</v>
      </c>
      <c r="F1979" s="10" t="s">
        <v>14</v>
      </c>
      <c r="G1979" s="10" t="s">
        <v>15</v>
      </c>
      <c r="H1979" s="10" t="s">
        <v>57</v>
      </c>
      <c r="I1979" s="10" t="s">
        <v>734</v>
      </c>
      <c r="J1979" s="10" t="s">
        <v>17</v>
      </c>
      <c r="K1979" s="10" t="s">
        <v>38</v>
      </c>
      <c r="L1979" t="str">
        <f>RIGHT(H1979, LEN(H1979)-6)</f>
        <v>SCIH</v>
      </c>
      <c r="M1979">
        <f>IF(AND(NOT(K1978=K1979),J1978=J1979,I1978=I1979),M1978,IF(AND(NOT(K1979=K1980),J1979=J1980,I1979=I1980),M1977,IF(AND(NOT(K1978=K1977),J1978=J1977,I1978=I1977),M1978+1,IF(K1978=K1979,M1978,M1978+1))))</f>
        <v>88</v>
      </c>
      <c r="N1979" s="10"/>
      <c r="O1979" t="b">
        <f>IF(AND(NOT(K1978=K1979),J1978=J1979,I1978=I1979),TRUE,FALSE)</f>
        <v>0</v>
      </c>
      <c r="P1979" t="str">
        <f>IF(M1979=M1978,IF(NOT(P1978=""),P1978,IF(NOT(N1978=""),N1978,"")),IF(NOT(N1979=""),N1979,""))</f>
        <v>10390200</v>
      </c>
      <c r="Q1979" t="str">
        <f>IF(M1979=M1980,IF(Q1980="",P1979,Q1980),P1979)</f>
        <v>10390200</v>
      </c>
    </row>
    <row r="1980" spans="1:17">
      <c r="A1980" t="str">
        <f t="shared" si="30"/>
        <v>10390200</v>
      </c>
      <c r="B1980" s="10" t="s">
        <v>11</v>
      </c>
      <c r="C1980">
        <v>13864</v>
      </c>
      <c r="D1980" s="10" t="s">
        <v>12</v>
      </c>
      <c r="E1980" s="10" t="s">
        <v>34</v>
      </c>
      <c r="F1980" s="10" t="s">
        <v>14</v>
      </c>
      <c r="G1980" s="10" t="s">
        <v>15</v>
      </c>
      <c r="H1980" s="10" t="s">
        <v>222</v>
      </c>
      <c r="I1980" s="10" t="s">
        <v>779</v>
      </c>
      <c r="J1980" s="10" t="s">
        <v>241</v>
      </c>
      <c r="K1980" s="10" t="s">
        <v>38</v>
      </c>
      <c r="L1980" t="str">
        <f>RIGHT(H1980, LEN(H1980)-6)</f>
        <v>SCIH</v>
      </c>
      <c r="M1980">
        <f>IF(AND(NOT(K1979=K1980),J1979=J1980,I1979=I1980),M1979,IF(AND(NOT(K1980=K1981),J1980=J1981,I1980=I1981),M1978,IF(AND(NOT(K1979=K1978),J1979=J1978,I1979=I1978),M1979+1,IF(K1979=K1980,M1979,M1979+1))))</f>
        <v>88</v>
      </c>
      <c r="N1980" s="10"/>
      <c r="O1980" t="b">
        <f>IF(AND(NOT(K1979=K1980),J1979=J1980,I1979=I1980),TRUE,FALSE)</f>
        <v>0</v>
      </c>
      <c r="P1980" t="str">
        <f>IF(M1980=M1979,IF(NOT(P1979=""),P1979,IF(NOT(N1979=""),N1979,"")),IF(NOT(N1980=""),N1980,""))</f>
        <v>10390200</v>
      </c>
      <c r="Q1980" t="str">
        <f>IF(M1980=M1981,IF(Q1981="",P1980,Q1981),P1980)</f>
        <v>10390200</v>
      </c>
    </row>
    <row r="1981" spans="1:17">
      <c r="A1981" t="str">
        <f t="shared" si="30"/>
        <v>10390200</v>
      </c>
      <c r="B1981" s="10" t="s">
        <v>11</v>
      </c>
      <c r="C1981">
        <v>13942</v>
      </c>
      <c r="D1981" s="10" t="s">
        <v>12</v>
      </c>
      <c r="E1981" s="10" t="s">
        <v>24</v>
      </c>
      <c r="F1981" s="10" t="s">
        <v>14</v>
      </c>
      <c r="G1981" s="10" t="s">
        <v>15</v>
      </c>
      <c r="H1981" s="10" t="s">
        <v>205</v>
      </c>
      <c r="I1981" s="10" t="s">
        <v>833</v>
      </c>
      <c r="J1981" s="10" t="s">
        <v>272</v>
      </c>
      <c r="K1981" s="10" t="s">
        <v>38</v>
      </c>
      <c r="L1981" t="str">
        <f>RIGHT(H1981, LEN(H1981)-6)</f>
        <v>SCIH</v>
      </c>
      <c r="M1981">
        <f>IF(AND(NOT(K1980=K1981),J1980=J1981,I1980=I1981),M1980,IF(AND(NOT(K1981=K1982),J1981=J1982,I1981=I1982),M1979,IF(AND(NOT(K1980=K1979),J1980=J1979,I1980=I1979),M1980+1,IF(K1980=K1981,M1980,M1980+1))))</f>
        <v>88</v>
      </c>
      <c r="N1981" s="10"/>
      <c r="O1981" t="b">
        <f>IF(AND(NOT(K1980=K1981),J1980=J1981,I1980=I1981),TRUE,FALSE)</f>
        <v>0</v>
      </c>
      <c r="P1981" t="str">
        <f>IF(M1981=M1980,IF(NOT(P1980=""),P1980,IF(NOT(N1980=""),N1980,"")),IF(NOT(N1981=""),N1981,""))</f>
        <v>10390200</v>
      </c>
      <c r="Q1981" t="str">
        <f>IF(M1981=M1982,IF(Q1982="",P1981,Q1982),P1981)</f>
        <v>10390200</v>
      </c>
    </row>
    <row r="1982" spans="1:17">
      <c r="A1982" t="str">
        <f t="shared" si="30"/>
        <v>10390200</v>
      </c>
      <c r="B1982" s="10" t="s">
        <v>11</v>
      </c>
      <c r="C1982">
        <v>18425</v>
      </c>
      <c r="D1982" s="10" t="s">
        <v>30</v>
      </c>
      <c r="E1982" s="10" t="s">
        <v>24</v>
      </c>
      <c r="F1982" s="10" t="s">
        <v>14</v>
      </c>
      <c r="G1982" s="10" t="s">
        <v>15</v>
      </c>
      <c r="H1982" s="10" t="s">
        <v>167</v>
      </c>
      <c r="I1982" s="10" t="s">
        <v>826</v>
      </c>
      <c r="J1982" s="10" t="s">
        <v>272</v>
      </c>
      <c r="K1982" s="10" t="s">
        <v>38</v>
      </c>
      <c r="L1982" t="str">
        <f>RIGHT(H1982, LEN(H1982)-6)</f>
        <v>SCIH</v>
      </c>
      <c r="M1982">
        <f>IF(AND(NOT(K1981=K1982),J1981=J1982,I1981=I1982),M1981,IF(AND(NOT(K1982=K1983),J1982=J1983,I1982=I1983),M1980,IF(AND(NOT(K1981=K1980),J1981=J1980,I1981=I1980),M1981+1,IF(K1981=K1982,M1981,M1981+1))))</f>
        <v>88</v>
      </c>
      <c r="N1982" s="10"/>
      <c r="O1982" t="b">
        <f>IF(AND(NOT(K1981=K1982),J1981=J1982,I1981=I1982),TRUE,FALSE)</f>
        <v>0</v>
      </c>
      <c r="P1982" t="str">
        <f>IF(M1982=M1981,IF(NOT(P1981=""),P1981,IF(NOT(N1981=""),N1981,"")),IF(NOT(N1982=""),N1982,""))</f>
        <v>10390200</v>
      </c>
      <c r="Q1982" t="str">
        <f>IF(M1982=M1983,IF(Q1983="",P1982,Q1983),P1982)</f>
        <v>10390200</v>
      </c>
    </row>
    <row r="1983" spans="1:17">
      <c r="A1983" t="str">
        <f t="shared" si="30"/>
        <v>10390200</v>
      </c>
      <c r="B1983" s="10" t="s">
        <v>11</v>
      </c>
      <c r="C1983">
        <v>18426</v>
      </c>
      <c r="D1983" s="10" t="s">
        <v>91</v>
      </c>
      <c r="E1983" s="10" t="s">
        <v>24</v>
      </c>
      <c r="F1983" s="10" t="s">
        <v>14</v>
      </c>
      <c r="G1983" s="10" t="s">
        <v>15</v>
      </c>
      <c r="H1983" s="10" t="s">
        <v>92</v>
      </c>
      <c r="I1983" s="10" t="s">
        <v>791</v>
      </c>
      <c r="J1983" s="10" t="s">
        <v>17</v>
      </c>
      <c r="K1983" s="10" t="s">
        <v>38</v>
      </c>
      <c r="L1983" t="str">
        <f>RIGHT(H1983, LEN(H1983)-6)</f>
        <v>ACCH</v>
      </c>
      <c r="M1983">
        <f>IF(AND(NOT(K1982=K1983),J1982=J1983,I1982=I1983),M1982,IF(AND(NOT(K1983=K1984),J1983=J1984,I1983=I1984),M1981,IF(AND(NOT(K1982=K1981),J1982=J1981,I1982=I1981),M1982+1,IF(K1982=K1983,M1982,M1982+1))))</f>
        <v>88</v>
      </c>
      <c r="N1983" s="10"/>
      <c r="O1983" t="b">
        <f>IF(AND(NOT(K1982=K1983),J1982=J1983,I1982=I1983),TRUE,FALSE)</f>
        <v>0</v>
      </c>
      <c r="P1983" t="str">
        <f>IF(M1983=M1982,IF(NOT(P1982=""),P1982,IF(NOT(N1982=""),N1982,"")),IF(NOT(N1983=""),N1983,""))</f>
        <v>10390200</v>
      </c>
      <c r="Q1983" t="str">
        <f>IF(M1983=M1984,IF(Q1984="",P1983,Q1984),P1983)</f>
        <v>10390200</v>
      </c>
    </row>
    <row r="1984" spans="1:17">
      <c r="A1984" t="str">
        <f t="shared" si="30"/>
        <v>10390200</v>
      </c>
      <c r="B1984" s="10" t="s">
        <v>11</v>
      </c>
      <c r="C1984">
        <v>1220</v>
      </c>
      <c r="D1984" s="10" t="s">
        <v>12</v>
      </c>
      <c r="E1984" s="10" t="s">
        <v>13</v>
      </c>
      <c r="F1984" s="10" t="s">
        <v>14</v>
      </c>
      <c r="G1984" s="10" t="s">
        <v>15</v>
      </c>
      <c r="H1984" s="10" t="s">
        <v>104</v>
      </c>
      <c r="I1984" s="10" t="s">
        <v>720</v>
      </c>
      <c r="J1984" s="10" t="s">
        <v>17</v>
      </c>
      <c r="K1984" s="10" t="s">
        <v>38</v>
      </c>
      <c r="L1984" t="str">
        <f>RIGHT(H1984, LEN(H1984)-6)</f>
        <v>SCIH</v>
      </c>
      <c r="M1984">
        <f>IF(AND(NOT(K1983=K1984),J1983=J1984,I1983=I1984),M1983,IF(AND(NOT(K1984=K1985),J1984=J1985,I1984=I1985),M1982,IF(AND(NOT(K1983=K1982),J1983=J1982,I1983=I1982),M1983+1,IF(K1983=K1984,M1983,M1983+1))))</f>
        <v>88</v>
      </c>
      <c r="N1984" s="10"/>
      <c r="O1984" t="b">
        <f>IF(AND(NOT(K1983=K1984),J1983=J1984,I1983=I1984),TRUE,FALSE)</f>
        <v>0</v>
      </c>
      <c r="P1984" t="str">
        <f>IF(M1984=M1983,IF(NOT(P1983=""),P1983,IF(NOT(N1983=""),N1983,"")),IF(NOT(N1984=""),N1984,""))</f>
        <v>10390200</v>
      </c>
      <c r="Q1984" t="str">
        <f>IF(M1984=M1985,IF(Q1985="",P1984,Q1985),P1984)</f>
        <v>10390200</v>
      </c>
    </row>
    <row r="1985" spans="1:17">
      <c r="A1985" t="str">
        <f t="shared" si="30"/>
        <v>10390200</v>
      </c>
      <c r="B1985" s="10" t="s">
        <v>11</v>
      </c>
      <c r="C1985">
        <v>1233</v>
      </c>
      <c r="D1985" s="10" t="s">
        <v>12</v>
      </c>
      <c r="E1985" s="10" t="s">
        <v>13</v>
      </c>
      <c r="F1985" s="10" t="s">
        <v>281</v>
      </c>
      <c r="G1985" s="10" t="s">
        <v>15</v>
      </c>
      <c r="H1985" s="10" t="s">
        <v>149</v>
      </c>
      <c r="I1985" s="10" t="s">
        <v>774</v>
      </c>
      <c r="J1985" s="10"/>
      <c r="K1985" s="10" t="s">
        <v>38</v>
      </c>
      <c r="L1985" t="str">
        <f>RIGHT(H1985, LEN(H1985)-6)</f>
        <v>SCIH</v>
      </c>
      <c r="M1985">
        <f>IF(AND(NOT(K1984=K1985),J1984=J1985,I1984=I1985),M1984,IF(AND(NOT(K1985=K1986),J1985=J1986,I1985=I1986),M1983,IF(AND(NOT(K1984=K1983),J1984=J1983,I1984=I1983),M1984+1,IF(K1984=K1985,M1984,M1984+1))))</f>
        <v>88</v>
      </c>
      <c r="N1985" s="10" t="s">
        <v>581</v>
      </c>
      <c r="O1985" t="b">
        <f>IF(AND(NOT(K1984=K1985),J1984=J1985,I1984=I1985),TRUE,FALSE)</f>
        <v>0</v>
      </c>
      <c r="P1985" t="str">
        <f>IF(M1985=M1984,IF(NOT(P1984=""),P1984,IF(NOT(N1984=""),N1984,"")),IF(NOT(N1985=""),N1985,""))</f>
        <v>10390200</v>
      </c>
      <c r="Q1985" t="str">
        <f>IF(M1985=M1986,IF(Q1986="",P1985,Q1986),P1985)</f>
        <v>10390200</v>
      </c>
    </row>
    <row r="1986" spans="1:17">
      <c r="A1986" t="str">
        <f t="shared" si="30"/>
        <v>10390200</v>
      </c>
      <c r="B1986" s="10" t="s">
        <v>11</v>
      </c>
      <c r="C1986">
        <v>1311</v>
      </c>
      <c r="D1986" s="10" t="s">
        <v>30</v>
      </c>
      <c r="E1986" s="10" t="s">
        <v>13</v>
      </c>
      <c r="F1986" s="10" t="s">
        <v>14</v>
      </c>
      <c r="G1986" s="10" t="s">
        <v>15</v>
      </c>
      <c r="H1986" s="10" t="s">
        <v>19</v>
      </c>
      <c r="I1986" s="10" t="s">
        <v>711</v>
      </c>
      <c r="J1986" s="10" t="s">
        <v>241</v>
      </c>
      <c r="K1986" s="10" t="s">
        <v>38</v>
      </c>
      <c r="L1986" t="str">
        <f>RIGHT(H1986, LEN(H1986)-6)</f>
        <v>SSCH</v>
      </c>
      <c r="M1986">
        <f>IF(AND(NOT(K1985=K1986),J1985=J1986,I1985=I1986),M1985,IF(AND(NOT(K1986=K1987),J1986=J1987,I1986=I1987),M1984,IF(AND(NOT(K1985=K1984),J1985=J1984,I1985=I1984),M1985+1,IF(K1985=K1986,M1985,M1985+1))))</f>
        <v>88</v>
      </c>
      <c r="N1986" s="10"/>
      <c r="O1986" t="b">
        <f>IF(AND(NOT(K1985=K1986),J1985=J1986,I1985=I1986),TRUE,FALSE)</f>
        <v>0</v>
      </c>
      <c r="P1986" t="str">
        <f>IF(M1986=M1985,IF(NOT(P1985=""),P1985,IF(NOT(N1985=""),N1985,"")),IF(NOT(N1986=""),N1986,""))</f>
        <v>10390200</v>
      </c>
      <c r="Q1986" t="str">
        <f>IF(M1986=M1987,IF(Q1987="",P1986,Q1987),P1986)</f>
        <v>10390200</v>
      </c>
    </row>
    <row r="1987" spans="1:17">
      <c r="A1987" t="str">
        <f t="shared" ref="A1987:A2050" si="31">IF(LEN(Q1987)=8,Q1987,CONCATENATE("Anon_",M1987))</f>
        <v>10390200</v>
      </c>
      <c r="B1987" s="10" t="s">
        <v>11</v>
      </c>
      <c r="C1987">
        <v>1440</v>
      </c>
      <c r="D1987" s="10" t="s">
        <v>12</v>
      </c>
      <c r="E1987" s="10" t="s">
        <v>20</v>
      </c>
      <c r="F1987" s="10" t="s">
        <v>14</v>
      </c>
      <c r="G1987" s="10" t="s">
        <v>15</v>
      </c>
      <c r="H1987" s="10" t="s">
        <v>129</v>
      </c>
      <c r="I1987" s="10" t="s">
        <v>809</v>
      </c>
      <c r="J1987" s="10" t="s">
        <v>17</v>
      </c>
      <c r="K1987" s="10" t="s">
        <v>38</v>
      </c>
      <c r="L1987" t="str">
        <f>RIGHT(H1987, LEN(H1987)-6)</f>
        <v>SCIH</v>
      </c>
      <c r="M1987">
        <f>IF(AND(NOT(K1986=K1987),J1986=J1987,I1986=I1987),M1986,IF(AND(NOT(K1987=K1988),J1987=J1988,I1987=I1988),M1985,IF(AND(NOT(K1986=K1985),J1986=J1985,I1986=I1985),M1986+1,IF(K1986=K1987,M1986,M1986+1))))</f>
        <v>88</v>
      </c>
      <c r="N1987" s="10"/>
      <c r="O1987" t="b">
        <f>IF(AND(NOT(K1986=K1987),J1986=J1987,I1986=I1987),TRUE,FALSE)</f>
        <v>0</v>
      </c>
      <c r="P1987" t="str">
        <f>IF(M1987=M1986,IF(NOT(P1986=""),P1986,IF(NOT(N1986=""),N1986,"")),IF(NOT(N1987=""),N1987,""))</f>
        <v>10390200</v>
      </c>
      <c r="Q1987" t="str">
        <f>IF(M1987=M1988,IF(Q1988="",P1987,Q1988),P1987)</f>
        <v>10390200</v>
      </c>
    </row>
    <row r="1988" spans="1:17">
      <c r="A1988" t="str">
        <f t="shared" si="31"/>
        <v>10390200</v>
      </c>
      <c r="B1988" s="10" t="s">
        <v>11</v>
      </c>
      <c r="C1988">
        <v>1457</v>
      </c>
      <c r="D1988" s="10" t="s">
        <v>73</v>
      </c>
      <c r="E1988" s="10" t="s">
        <v>13</v>
      </c>
      <c r="F1988" s="10" t="s">
        <v>14</v>
      </c>
      <c r="G1988" s="10" t="s">
        <v>15</v>
      </c>
      <c r="H1988" s="10" t="s">
        <v>69</v>
      </c>
      <c r="I1988" s="10" t="s">
        <v>712</v>
      </c>
      <c r="J1988" s="10" t="s">
        <v>17</v>
      </c>
      <c r="K1988" s="10" t="s">
        <v>38</v>
      </c>
      <c r="L1988" t="str">
        <f>RIGHT(H1988, LEN(H1988)-6)</f>
        <v>ACCH</v>
      </c>
      <c r="M1988">
        <f>IF(AND(NOT(K1987=K1988),J1987=J1988,I1987=I1988),M1987,IF(AND(NOT(K1988=K1989),J1988=J1989,I1988=I1989),M1986,IF(AND(NOT(K1987=K1986),J1987=J1986,I1987=I1986),M1987+1,IF(K1987=K1988,M1987,M1987+1))))</f>
        <v>88</v>
      </c>
      <c r="N1988" s="10"/>
      <c r="O1988" t="b">
        <f>IF(AND(NOT(K1987=K1988),J1987=J1988,I1987=I1988),TRUE,FALSE)</f>
        <v>0</v>
      </c>
      <c r="P1988" t="str">
        <f>IF(M1988=M1987,IF(NOT(P1987=""),P1987,IF(NOT(N1987=""),N1987,"")),IF(NOT(N1988=""),N1988,""))</f>
        <v>10390200</v>
      </c>
      <c r="Q1988" t="str">
        <f>IF(M1988=M1989,IF(Q1989="",P1988,Q1989),P1988)</f>
        <v>10390200</v>
      </c>
    </row>
    <row r="1989" spans="1:17">
      <c r="A1989" t="str">
        <f t="shared" si="31"/>
        <v>10390200</v>
      </c>
      <c r="B1989" s="10" t="s">
        <v>11</v>
      </c>
      <c r="C1989">
        <v>13879</v>
      </c>
      <c r="D1989" s="10" t="s">
        <v>12</v>
      </c>
      <c r="E1989" s="10" t="s">
        <v>24</v>
      </c>
      <c r="F1989" s="10" t="s">
        <v>14</v>
      </c>
      <c r="G1989" s="10" t="s">
        <v>15</v>
      </c>
      <c r="H1989" s="10" t="s">
        <v>166</v>
      </c>
      <c r="I1989" s="10" t="s">
        <v>822</v>
      </c>
      <c r="J1989" s="10" t="s">
        <v>17</v>
      </c>
      <c r="K1989" s="10" t="s">
        <v>38</v>
      </c>
      <c r="L1989" t="str">
        <f>RIGHT(H1989, LEN(H1989)-6)</f>
        <v>SSCH</v>
      </c>
      <c r="M1989">
        <f>IF(AND(NOT(K1988=K1989),J1988=J1989,I1988=I1989),M1988,IF(AND(NOT(K1989=K1990),J1989=J1990,I1989=I1990),M1987,IF(AND(NOT(K1988=K1987),J1988=J1987,I1988=I1987),M1988+1,IF(K1988=K1989,M1988,M1988+1))))</f>
        <v>88</v>
      </c>
      <c r="N1989" s="10"/>
      <c r="O1989" t="b">
        <f>IF(AND(NOT(K1988=K1989),J1988=J1989,I1988=I1989),TRUE,FALSE)</f>
        <v>0</v>
      </c>
      <c r="P1989" t="str">
        <f>IF(M1989=M1988,IF(NOT(P1988=""),P1988,IF(NOT(N1988=""),N1988,"")),IF(NOT(N1989=""),N1989,""))</f>
        <v>10390200</v>
      </c>
      <c r="Q1989" t="str">
        <f>IF(M1989=M1990,IF(Q1990="",P1989,Q1990),P1989)</f>
        <v>10390200</v>
      </c>
    </row>
    <row r="1990" spans="1:17">
      <c r="A1990" t="str">
        <f t="shared" si="31"/>
        <v>10390200</v>
      </c>
      <c r="B1990" s="10" t="s">
        <v>11</v>
      </c>
      <c r="C1990">
        <v>13942</v>
      </c>
      <c r="D1990" s="10" t="s">
        <v>12</v>
      </c>
      <c r="E1990" s="10" t="s">
        <v>24</v>
      </c>
      <c r="F1990" s="10" t="s">
        <v>14</v>
      </c>
      <c r="G1990" s="10" t="s">
        <v>15</v>
      </c>
      <c r="H1990" s="10" t="s">
        <v>205</v>
      </c>
      <c r="I1990" s="10" t="s">
        <v>833</v>
      </c>
      <c r="J1990" s="10" t="s">
        <v>272</v>
      </c>
      <c r="K1990" s="10" t="s">
        <v>38</v>
      </c>
      <c r="L1990" t="str">
        <f>RIGHT(H1990, LEN(H1990)-6)</f>
        <v>SCIH</v>
      </c>
      <c r="M1990">
        <f>IF(AND(NOT(K1989=K1990),J1989=J1990,I1989=I1990),M1989,IF(AND(NOT(K1990=K1991),J1990=J1991,I1990=I1991),M1988,IF(AND(NOT(K1989=K1988),J1989=J1988,I1989=I1988),M1989+1,IF(K1989=K1990,M1989,M1989+1))))</f>
        <v>88</v>
      </c>
      <c r="N1990" s="10"/>
      <c r="O1990" t="b">
        <f>IF(AND(NOT(K1989=K1990),J1989=J1990,I1989=I1990),TRUE,FALSE)</f>
        <v>0</v>
      </c>
      <c r="P1990" t="str">
        <f>IF(M1990=M1989,IF(NOT(P1989=""),P1989,IF(NOT(N1989=""),N1989,"")),IF(NOT(N1990=""),N1990,""))</f>
        <v>10390200</v>
      </c>
      <c r="Q1990" t="str">
        <f>IF(M1990=M1991,IF(Q1991="",P1990,Q1991),P1990)</f>
        <v>10390200</v>
      </c>
    </row>
    <row r="1991" spans="1:17">
      <c r="A1991" t="str">
        <f t="shared" si="31"/>
        <v>10390200</v>
      </c>
      <c r="B1991" s="10" t="s">
        <v>11</v>
      </c>
      <c r="C1991">
        <v>13953</v>
      </c>
      <c r="D1991" s="10" t="s">
        <v>12</v>
      </c>
      <c r="E1991" s="10" t="s">
        <v>24</v>
      </c>
      <c r="F1991" s="10" t="s">
        <v>14</v>
      </c>
      <c r="G1991" s="10" t="s">
        <v>15</v>
      </c>
      <c r="H1991" s="10" t="s">
        <v>136</v>
      </c>
      <c r="I1991" s="10" t="s">
        <v>807</v>
      </c>
      <c r="J1991" s="10" t="s">
        <v>265</v>
      </c>
      <c r="K1991" s="10" t="s">
        <v>38</v>
      </c>
      <c r="L1991" t="str">
        <f>RIGHT(H1991, LEN(H1991)-6)</f>
        <v>SSCH</v>
      </c>
      <c r="M1991">
        <f>IF(AND(NOT(K1990=K1991),J1990=J1991,I1990=I1991),M1990,IF(AND(NOT(K1991=K1992),J1991=J1992,I1991=I1992),M1989,IF(AND(NOT(K1990=K1989),J1990=J1989,I1990=I1989),M1990+1,IF(K1990=K1991,M1990,M1990+1))))</f>
        <v>88</v>
      </c>
      <c r="N1991" s="10"/>
      <c r="O1991" t="b">
        <f>IF(AND(NOT(K1990=K1991),J1990=J1991,I1990=I1991),TRUE,FALSE)</f>
        <v>0</v>
      </c>
      <c r="P1991" t="str">
        <f>IF(M1991=M1990,IF(NOT(P1990=""),P1990,IF(NOT(N1990=""),N1990,"")),IF(NOT(N1991=""),N1991,""))</f>
        <v>10390200</v>
      </c>
      <c r="Q1991" t="str">
        <f>IF(M1991=M1992,IF(Q1992="",P1991,Q1992),P1991)</f>
        <v>10390200</v>
      </c>
    </row>
    <row r="1992" spans="1:17">
      <c r="A1992" t="str">
        <f t="shared" si="31"/>
        <v>10390200</v>
      </c>
      <c r="B1992" s="10" t="s">
        <v>11</v>
      </c>
      <c r="C1992">
        <v>13961</v>
      </c>
      <c r="D1992" s="10" t="s">
        <v>12</v>
      </c>
      <c r="E1992" s="10" t="s">
        <v>24</v>
      </c>
      <c r="F1992" s="10" t="s">
        <v>281</v>
      </c>
      <c r="G1992" s="10" t="s">
        <v>15</v>
      </c>
      <c r="H1992" s="10" t="s">
        <v>216</v>
      </c>
      <c r="I1992" s="10" t="s">
        <v>811</v>
      </c>
      <c r="J1992" s="10"/>
      <c r="K1992" s="10" t="s">
        <v>38</v>
      </c>
      <c r="L1992" t="str">
        <f>RIGHT(H1992, LEN(H1992)-6)</f>
        <v>SSCH</v>
      </c>
      <c r="M1992">
        <f>IF(AND(NOT(K1991=K1992),J1991=J1992,I1991=I1992),M1991,IF(AND(NOT(K1992=K1993),J1992=J1993,I1992=I1993),M1990,IF(AND(NOT(K1991=K1990),J1991=J1990,I1991=I1990),M1991+1,IF(K1991=K1992,M1991,M1991+1))))</f>
        <v>88</v>
      </c>
      <c r="N1992" s="10" t="s">
        <v>581</v>
      </c>
      <c r="O1992" t="b">
        <f>IF(AND(NOT(K1991=K1992),J1991=J1992,I1991=I1992),TRUE,FALSE)</f>
        <v>0</v>
      </c>
      <c r="P1992" t="str">
        <f>IF(M1992=M1991,IF(NOT(P1991=""),P1991,IF(NOT(N1991=""),N1991,"")),IF(NOT(N1992=""),N1992,""))</f>
        <v>10390200</v>
      </c>
      <c r="Q1992" t="str">
        <f>IF(M1992=M1993,IF(Q1993="",P1992,Q1993),P1992)</f>
        <v>10390200</v>
      </c>
    </row>
    <row r="1993" spans="1:17">
      <c r="A1993" t="str">
        <f t="shared" si="31"/>
        <v>10390200</v>
      </c>
      <c r="B1993" s="10" t="s">
        <v>11</v>
      </c>
      <c r="C1993">
        <v>14120</v>
      </c>
      <c r="D1993" s="10" t="s">
        <v>30</v>
      </c>
      <c r="E1993" s="10" t="s">
        <v>24</v>
      </c>
      <c r="F1993" s="10" t="s">
        <v>14</v>
      </c>
      <c r="G1993" s="10" t="s">
        <v>15</v>
      </c>
      <c r="H1993" s="10" t="s">
        <v>71</v>
      </c>
      <c r="I1993" s="10" t="s">
        <v>808</v>
      </c>
      <c r="J1993" s="10" t="s">
        <v>17</v>
      </c>
      <c r="K1993" s="10" t="s">
        <v>38</v>
      </c>
      <c r="L1993" t="str">
        <f>RIGHT(H1993, LEN(H1993)-6)</f>
        <v>SCIH</v>
      </c>
      <c r="M1993">
        <f>IF(AND(NOT(K1992=K1993),J1992=J1993,I1992=I1993),M1992,IF(AND(NOT(K1993=K1994),J1993=J1994,I1993=I1994),M1991,IF(AND(NOT(K1992=K1991),J1992=J1991,I1992=I1991),M1992+1,IF(K1992=K1993,M1992,M1992+1))))</f>
        <v>88</v>
      </c>
      <c r="N1993" s="10"/>
      <c r="O1993" t="b">
        <f>IF(AND(NOT(K1992=K1993),J1992=J1993,I1992=I1993),TRUE,FALSE)</f>
        <v>0</v>
      </c>
      <c r="P1993" t="str">
        <f>IF(M1993=M1992,IF(NOT(P1992=""),P1992,IF(NOT(N1992=""),N1992,"")),IF(NOT(N1993=""),N1993,""))</f>
        <v>10390200</v>
      </c>
      <c r="Q1993" t="str">
        <f>IF(M1993=M1994,IF(Q1994="",P1993,Q1994),P1993)</f>
        <v>10390200</v>
      </c>
    </row>
    <row r="1994" spans="1:17">
      <c r="A1994" t="str">
        <f t="shared" si="31"/>
        <v>10390200</v>
      </c>
      <c r="B1994" s="10" t="s">
        <v>11</v>
      </c>
      <c r="C1994">
        <v>17280</v>
      </c>
      <c r="D1994" s="10" t="s">
        <v>12</v>
      </c>
      <c r="E1994" s="10" t="s">
        <v>34</v>
      </c>
      <c r="F1994" s="10" t="s">
        <v>14</v>
      </c>
      <c r="G1994" s="10" t="s">
        <v>15</v>
      </c>
      <c r="H1994" s="10" t="s">
        <v>79</v>
      </c>
      <c r="I1994" s="10" t="s">
        <v>841</v>
      </c>
      <c r="J1994" s="10" t="s">
        <v>268</v>
      </c>
      <c r="K1994" s="10" t="s">
        <v>38</v>
      </c>
      <c r="L1994" t="str">
        <f>RIGHT(H1994, LEN(H1994)-6)</f>
        <v>ACCH</v>
      </c>
      <c r="M1994">
        <f>IF(AND(NOT(K1993=K1994),J1993=J1994,I1993=I1994),M1993,IF(AND(NOT(K1994=K1995),J1994=J1995,I1994=I1995),M1992,IF(AND(NOT(K1993=K1992),J1993=J1992,I1993=I1992),M1993+1,IF(K1993=K1994,M1993,M1993+1))))</f>
        <v>88</v>
      </c>
      <c r="N1994" s="10"/>
      <c r="O1994" t="b">
        <f>IF(AND(NOT(K1993=K1994),J1993=J1994,I1993=I1994),TRUE,FALSE)</f>
        <v>0</v>
      </c>
      <c r="P1994" t="str">
        <f>IF(M1994=M1993,IF(NOT(P1993=""),P1993,IF(NOT(N1993=""),N1993,"")),IF(NOT(N1994=""),N1994,""))</f>
        <v>10390200</v>
      </c>
      <c r="Q1994" t="str">
        <f>IF(M1994=M1995,IF(Q1995="",P1994,Q1995),P1994)</f>
        <v>10390200</v>
      </c>
    </row>
    <row r="1995" spans="1:17">
      <c r="A1995" t="str">
        <f t="shared" si="31"/>
        <v>10390200</v>
      </c>
      <c r="B1995" s="10" t="s">
        <v>11</v>
      </c>
      <c r="C1995">
        <v>1083</v>
      </c>
      <c r="D1995" s="10" t="s">
        <v>91</v>
      </c>
      <c r="E1995" s="10" t="s">
        <v>13</v>
      </c>
      <c r="F1995" s="10" t="s">
        <v>281</v>
      </c>
      <c r="G1995" s="10" t="s">
        <v>15</v>
      </c>
      <c r="H1995" s="10" t="s">
        <v>94</v>
      </c>
      <c r="I1995" s="10" t="s">
        <v>762</v>
      </c>
      <c r="J1995" s="10"/>
      <c r="K1995" s="10" t="s">
        <v>38</v>
      </c>
      <c r="L1995" t="str">
        <f>RIGHT(H1995, LEN(H1995)-6)</f>
        <v>ACCH</v>
      </c>
      <c r="M1995">
        <f>IF(AND(NOT(K1994=K1995),J1994=J1995,I1994=I1995),M1994,IF(AND(NOT(K1995=K1996),J1995=J1996,I1995=I1996),M1993,IF(AND(NOT(K1994=K1993),J1994=J1993,I1994=I1993),M1994+1,IF(K1994=K1995,M1994,M1994+1))))</f>
        <v>88</v>
      </c>
      <c r="N1995" s="10" t="s">
        <v>582</v>
      </c>
      <c r="O1995" t="b">
        <f>IF(AND(NOT(K1994=K1995),J1994=J1995,I1994=I1995),TRUE,FALSE)</f>
        <v>0</v>
      </c>
      <c r="P1995" t="str">
        <f>IF(M1995=M1994,IF(NOT(P1994=""),P1994,IF(NOT(N1994=""),N1994,"")),IF(NOT(N1995=""),N1995,""))</f>
        <v>10390200</v>
      </c>
      <c r="Q1995" t="str">
        <f>IF(M1995=M1996,IF(Q1996="",P1995,Q1996),P1995)</f>
        <v>10390200</v>
      </c>
    </row>
    <row r="1996" spans="1:17">
      <c r="A1996" t="str">
        <f t="shared" si="31"/>
        <v>10390200</v>
      </c>
      <c r="B1996" s="10" t="s">
        <v>11</v>
      </c>
      <c r="C1996">
        <v>1086</v>
      </c>
      <c r="D1996" s="10" t="s">
        <v>93</v>
      </c>
      <c r="E1996" s="10" t="s">
        <v>13</v>
      </c>
      <c r="F1996" s="10" t="s">
        <v>14</v>
      </c>
      <c r="G1996" s="10" t="s">
        <v>15</v>
      </c>
      <c r="H1996" s="10" t="s">
        <v>94</v>
      </c>
      <c r="I1996" s="10" t="s">
        <v>762</v>
      </c>
      <c r="J1996" s="10" t="s">
        <v>272</v>
      </c>
      <c r="K1996" s="10" t="s">
        <v>38</v>
      </c>
      <c r="L1996" t="str">
        <f>RIGHT(H1996, LEN(H1996)-6)</f>
        <v>ACCH</v>
      </c>
      <c r="M1996">
        <f>IF(AND(NOT(K1995=K1996),J1995=J1996,I1995=I1996),M1995,IF(AND(NOT(K1996=K1997),J1996=J1997,I1996=I1997),M1994,IF(AND(NOT(K1995=K1994),J1995=J1994,I1995=I1994),M1995+1,IF(K1995=K1996,M1995,M1995+1))))</f>
        <v>88</v>
      </c>
      <c r="N1996" s="10"/>
      <c r="O1996" t="b">
        <f>IF(AND(NOT(K1995=K1996),J1995=J1996,I1995=I1996),TRUE,FALSE)</f>
        <v>0</v>
      </c>
      <c r="P1996" t="str">
        <f>IF(M1996=M1995,IF(NOT(P1995=""),P1995,IF(NOT(N1995=""),N1995,"")),IF(NOT(N1996=""),N1996,""))</f>
        <v>10390200</v>
      </c>
      <c r="Q1996" t="str">
        <f>IF(M1996=M1997,IF(Q1997="",P1996,Q1997),P1996)</f>
        <v>10390200</v>
      </c>
    </row>
    <row r="1997" spans="1:17">
      <c r="A1997" t="str">
        <f t="shared" si="31"/>
        <v>10390200</v>
      </c>
      <c r="B1997" s="10" t="s">
        <v>11</v>
      </c>
      <c r="C1997">
        <v>1088</v>
      </c>
      <c r="D1997" s="10" t="s">
        <v>125</v>
      </c>
      <c r="E1997" s="10" t="s">
        <v>13</v>
      </c>
      <c r="F1997" s="10" t="s">
        <v>281</v>
      </c>
      <c r="G1997" s="10" t="s">
        <v>15</v>
      </c>
      <c r="H1997" s="10" t="s">
        <v>94</v>
      </c>
      <c r="I1997" s="10" t="s">
        <v>762</v>
      </c>
      <c r="J1997" s="10"/>
      <c r="K1997" s="10" t="s">
        <v>38</v>
      </c>
      <c r="L1997" t="str">
        <f>RIGHT(H1997, LEN(H1997)-6)</f>
        <v>ACCH</v>
      </c>
      <c r="M1997">
        <f>IF(AND(NOT(K1996=K1997),J1996=J1997,I1996=I1997),M1996,IF(AND(NOT(K1997=K1998),J1997=J1998,I1997=I1998),M1995,IF(AND(NOT(K1996=K1995),J1996=J1995,I1996=I1995),M1996+1,IF(K1996=K1997,M1996,M1996+1))))</f>
        <v>88</v>
      </c>
      <c r="N1997" s="10" t="s">
        <v>582</v>
      </c>
      <c r="O1997" t="b">
        <f>IF(AND(NOT(K1996=K1997),J1996=J1997,I1996=I1997),TRUE,FALSE)</f>
        <v>0</v>
      </c>
      <c r="P1997" t="str">
        <f>IF(M1997=M1996,IF(NOT(P1996=""),P1996,IF(NOT(N1996=""),N1996,"")),IF(NOT(N1997=""),N1997,""))</f>
        <v>10390200</v>
      </c>
      <c r="Q1997" t="str">
        <f>IF(M1997=M1998,IF(Q1998="",P1997,Q1998),P1997)</f>
        <v>10390200</v>
      </c>
    </row>
    <row r="1998" spans="1:17">
      <c r="A1998" t="str">
        <f t="shared" si="31"/>
        <v>10390200</v>
      </c>
      <c r="B1998" s="10" t="s">
        <v>11</v>
      </c>
      <c r="C1998">
        <v>1090</v>
      </c>
      <c r="D1998" s="10" t="s">
        <v>127</v>
      </c>
      <c r="E1998" s="10" t="s">
        <v>13</v>
      </c>
      <c r="F1998" s="10" t="s">
        <v>281</v>
      </c>
      <c r="G1998" s="10" t="s">
        <v>15</v>
      </c>
      <c r="H1998" s="10" t="s">
        <v>94</v>
      </c>
      <c r="I1998" s="10" t="s">
        <v>762</v>
      </c>
      <c r="J1998" s="10"/>
      <c r="K1998" s="10" t="s">
        <v>38</v>
      </c>
      <c r="L1998" t="str">
        <f>RIGHT(H1998, LEN(H1998)-6)</f>
        <v>ACCH</v>
      </c>
      <c r="M1998">
        <f>IF(AND(NOT(K1997=K1998),J1997=J1998,I1997=I1998),M1997,IF(AND(NOT(K1998=K1999),J1998=J1999,I1998=I1999),M1996,IF(AND(NOT(K1997=K1996),J1997=J1996,I1997=I1996),M1997+1,IF(K1997=K1998,M1997,M1997+1))))</f>
        <v>88</v>
      </c>
      <c r="N1998" s="10" t="s">
        <v>582</v>
      </c>
      <c r="O1998" t="b">
        <f>IF(AND(NOT(K1997=K1998),J1997=J1998,I1997=I1998),TRUE,FALSE)</f>
        <v>0</v>
      </c>
      <c r="P1998" t="str">
        <f>IF(M1998=M1997,IF(NOT(P1997=""),P1997,IF(NOT(N1997=""),N1997,"")),IF(NOT(N1998=""),N1998,""))</f>
        <v>10390200</v>
      </c>
      <c r="Q1998" t="str">
        <f>IF(M1998=M1999,IF(Q1999="",P1998,Q1999),P1998)</f>
        <v>10390200</v>
      </c>
    </row>
    <row r="1999" spans="1:17">
      <c r="A1999" t="str">
        <f t="shared" si="31"/>
        <v>10390200</v>
      </c>
      <c r="B1999" s="10" t="s">
        <v>11</v>
      </c>
      <c r="C1999">
        <v>1094</v>
      </c>
      <c r="D1999" s="10" t="s">
        <v>12</v>
      </c>
      <c r="E1999" s="10" t="s">
        <v>13</v>
      </c>
      <c r="F1999" s="10" t="s">
        <v>14</v>
      </c>
      <c r="G1999" s="10" t="s">
        <v>15</v>
      </c>
      <c r="H1999" s="10" t="s">
        <v>92</v>
      </c>
      <c r="I1999" s="10" t="s">
        <v>791</v>
      </c>
      <c r="J1999" s="10" t="s">
        <v>17</v>
      </c>
      <c r="K1999" s="10" t="s">
        <v>38</v>
      </c>
      <c r="L1999" t="str">
        <f>RIGHT(H1999, LEN(H1999)-6)</f>
        <v>ACCH</v>
      </c>
      <c r="M1999">
        <f>IF(AND(NOT(K1998=K1999),J1998=J1999,I1998=I1999),M1998,IF(AND(NOT(K1999=K2000),J1999=J2000,I1999=I2000),M1997,IF(AND(NOT(K1998=K1997),J1998=J1997,I1998=I1997),M1998+1,IF(K1998=K1999,M1998,M1998+1))))</f>
        <v>88</v>
      </c>
      <c r="N1999" s="10"/>
      <c r="O1999" t="b">
        <f>IF(AND(NOT(K1998=K1999),J1998=J1999,I1998=I1999),TRUE,FALSE)</f>
        <v>0</v>
      </c>
      <c r="P1999" t="str">
        <f>IF(M1999=M1998,IF(NOT(P1998=""),P1998,IF(NOT(N1998=""),N1998,"")),IF(NOT(N1999=""),N1999,""))</f>
        <v>10390200</v>
      </c>
      <c r="Q1999" t="str">
        <f>IF(M1999=M2000,IF(Q2000="",P1999,Q2000),P1999)</f>
        <v>10390200</v>
      </c>
    </row>
    <row r="2000" spans="1:17">
      <c r="A2000" t="str">
        <f t="shared" si="31"/>
        <v>10390200</v>
      </c>
      <c r="B2000" s="10" t="s">
        <v>11</v>
      </c>
      <c r="C2000">
        <v>1117</v>
      </c>
      <c r="D2000" s="10" t="s">
        <v>12</v>
      </c>
      <c r="E2000" s="10" t="s">
        <v>13</v>
      </c>
      <c r="F2000" s="10" t="s">
        <v>14</v>
      </c>
      <c r="G2000" s="10" t="s">
        <v>15</v>
      </c>
      <c r="H2000" s="10" t="s">
        <v>76</v>
      </c>
      <c r="I2000" s="10" t="s">
        <v>802</v>
      </c>
      <c r="J2000" s="10" t="s">
        <v>265</v>
      </c>
      <c r="K2000" s="10" t="s">
        <v>38</v>
      </c>
      <c r="L2000" t="str">
        <f>RIGHT(H2000, LEN(H2000)-6)</f>
        <v>ACCH</v>
      </c>
      <c r="M2000">
        <f>IF(AND(NOT(K1999=K2000),J1999=J2000,I1999=I2000),M1999,IF(AND(NOT(K2000=K2001),J2000=J2001,I2000=I2001),M1998,IF(AND(NOT(K1999=K1998),J1999=J1998,I1999=I1998),M1999+1,IF(K1999=K2000,M1999,M1999+1))))</f>
        <v>88</v>
      </c>
      <c r="N2000" s="10"/>
      <c r="O2000" t="b">
        <f>IF(AND(NOT(K1999=K2000),J1999=J2000,I1999=I2000),TRUE,FALSE)</f>
        <v>0</v>
      </c>
      <c r="P2000" t="str">
        <f>IF(M2000=M1999,IF(NOT(P1999=""),P1999,IF(NOT(N1999=""),N1999,"")),IF(NOT(N2000=""),N2000,""))</f>
        <v>10390200</v>
      </c>
      <c r="Q2000" t="str">
        <f>IF(M2000=M2001,IF(Q2001="",P2000,Q2001),P2000)</f>
        <v>10390200</v>
      </c>
    </row>
    <row r="2001" spans="1:17">
      <c r="A2001" t="str">
        <f t="shared" si="31"/>
        <v>10390200</v>
      </c>
      <c r="B2001" s="10" t="s">
        <v>11</v>
      </c>
      <c r="C2001">
        <v>1218</v>
      </c>
      <c r="D2001" s="10" t="s">
        <v>12</v>
      </c>
      <c r="E2001" s="10" t="s">
        <v>13</v>
      </c>
      <c r="F2001" s="10" t="s">
        <v>14</v>
      </c>
      <c r="G2001" s="10" t="s">
        <v>15</v>
      </c>
      <c r="H2001" s="10" t="s">
        <v>101</v>
      </c>
      <c r="I2001" s="10" t="s">
        <v>776</v>
      </c>
      <c r="J2001" s="10" t="s">
        <v>265</v>
      </c>
      <c r="K2001" s="10" t="s">
        <v>38</v>
      </c>
      <c r="L2001" t="str">
        <f>RIGHT(H2001, LEN(H2001)-6)</f>
        <v>SCIH</v>
      </c>
      <c r="M2001">
        <f>IF(AND(NOT(K2000=K2001),J2000=J2001,I2000=I2001),M2000,IF(AND(NOT(K2001=K2002),J2001=J2002,I2001=I2002),M1999,IF(AND(NOT(K2000=K1999),J2000=J1999,I2000=I1999),M2000+1,IF(K2000=K2001,M2000,M2000+1))))</f>
        <v>88</v>
      </c>
      <c r="N2001" s="10"/>
      <c r="O2001" t="b">
        <f>IF(AND(NOT(K2000=K2001),J2000=J2001,I2000=I2001),TRUE,FALSE)</f>
        <v>0</v>
      </c>
      <c r="P2001" t="str">
        <f>IF(M2001=M2000,IF(NOT(P2000=""),P2000,IF(NOT(N2000=""),N2000,"")),IF(NOT(N2001=""),N2001,""))</f>
        <v>10390200</v>
      </c>
      <c r="Q2001" t="str">
        <f>IF(M2001=M2002,IF(Q2002="",P2001,Q2002),P2001)</f>
        <v>10390200</v>
      </c>
    </row>
    <row r="2002" spans="1:17">
      <c r="A2002" t="str">
        <f t="shared" si="31"/>
        <v>10390200</v>
      </c>
      <c r="B2002" s="10" t="s">
        <v>11</v>
      </c>
      <c r="C2002">
        <v>1432</v>
      </c>
      <c r="D2002" s="10" t="s">
        <v>12</v>
      </c>
      <c r="E2002" s="10" t="s">
        <v>20</v>
      </c>
      <c r="F2002" s="10" t="s">
        <v>14</v>
      </c>
      <c r="G2002" s="10" t="s">
        <v>15</v>
      </c>
      <c r="H2002" s="10" t="s">
        <v>53</v>
      </c>
      <c r="I2002" s="10" t="s">
        <v>763</v>
      </c>
      <c r="J2002" s="10" t="s">
        <v>272</v>
      </c>
      <c r="K2002" s="10" t="s">
        <v>38</v>
      </c>
      <c r="L2002" t="str">
        <f>RIGHT(H2002, LEN(H2002)-6)</f>
        <v>ACCH</v>
      </c>
      <c r="M2002">
        <f>IF(AND(NOT(K2001=K2002),J2001=J2002,I2001=I2002),M2001,IF(AND(NOT(K2002=K2003),J2002=J2003,I2002=I2003),M2000,IF(AND(NOT(K2001=K2000),J2001=J2000,I2001=I2000),M2001+1,IF(K2001=K2002,M2001,M2001+1))))</f>
        <v>88</v>
      </c>
      <c r="N2002" s="10"/>
      <c r="O2002" t="b">
        <f>IF(AND(NOT(K2001=K2002),J2001=J2002,I2001=I2002),TRUE,FALSE)</f>
        <v>0</v>
      </c>
      <c r="P2002" t="str">
        <f>IF(M2002=M2001,IF(NOT(P2001=""),P2001,IF(NOT(N2001=""),N2001,"")),IF(NOT(N2002=""),N2002,""))</f>
        <v>10390200</v>
      </c>
      <c r="Q2002" t="str">
        <f>IF(M2002=M2003,IF(Q2003="",P2002,Q2003),P2002)</f>
        <v>10390200</v>
      </c>
    </row>
    <row r="2003" spans="1:17">
      <c r="A2003" t="str">
        <f t="shared" si="31"/>
        <v>10390200</v>
      </c>
      <c r="B2003" s="10" t="s">
        <v>11</v>
      </c>
      <c r="C2003">
        <v>13642</v>
      </c>
      <c r="D2003" s="10" t="s">
        <v>12</v>
      </c>
      <c r="E2003" s="10" t="s">
        <v>24</v>
      </c>
      <c r="F2003" s="10" t="s">
        <v>14</v>
      </c>
      <c r="G2003" s="10" t="s">
        <v>15</v>
      </c>
      <c r="H2003" s="10" t="s">
        <v>102</v>
      </c>
      <c r="I2003" s="10" t="s">
        <v>858</v>
      </c>
      <c r="J2003" s="10" t="s">
        <v>241</v>
      </c>
      <c r="K2003" s="10" t="s">
        <v>38</v>
      </c>
      <c r="L2003" t="str">
        <f>RIGHT(H2003, LEN(H2003)-6)</f>
        <v>SCIH</v>
      </c>
      <c r="M2003">
        <f>IF(AND(NOT(K2002=K2003),J2002=J2003,I2002=I2003),M2002,IF(AND(NOT(K2003=K2004),J2003=J2004,I2003=I2004),M2001,IF(AND(NOT(K2002=K2001),J2002=J2001,I2002=I2001),M2002+1,IF(K2002=K2003,M2002,M2002+1))))</f>
        <v>88</v>
      </c>
      <c r="N2003" s="10"/>
      <c r="O2003" t="b">
        <f>IF(AND(NOT(K2002=K2003),J2002=J2003,I2002=I2003),TRUE,FALSE)</f>
        <v>0</v>
      </c>
      <c r="P2003" t="str">
        <f>IF(M2003=M2002,IF(NOT(P2002=""),P2002,IF(NOT(N2002=""),N2002,"")),IF(NOT(N2003=""),N2003,""))</f>
        <v>10390200</v>
      </c>
      <c r="Q2003" t="str">
        <f>IF(M2003=M2004,IF(Q2004="",P2003,Q2004),P2003)</f>
        <v>10390200</v>
      </c>
    </row>
    <row r="2004" spans="1:17">
      <c r="A2004" t="str">
        <f t="shared" si="31"/>
        <v>10390200</v>
      </c>
      <c r="B2004" s="10" t="s">
        <v>11</v>
      </c>
      <c r="C2004">
        <v>13760</v>
      </c>
      <c r="D2004" s="10" t="s">
        <v>12</v>
      </c>
      <c r="E2004" s="10" t="s">
        <v>24</v>
      </c>
      <c r="F2004" s="10" t="s">
        <v>14</v>
      </c>
      <c r="G2004" s="10" t="s">
        <v>15</v>
      </c>
      <c r="H2004" s="10" t="s">
        <v>104</v>
      </c>
      <c r="I2004" s="10" t="s">
        <v>720</v>
      </c>
      <c r="J2004" s="10" t="s">
        <v>241</v>
      </c>
      <c r="K2004" s="10" t="s">
        <v>38</v>
      </c>
      <c r="L2004" t="str">
        <f>RIGHT(H2004, LEN(H2004)-6)</f>
        <v>SCIH</v>
      </c>
      <c r="M2004">
        <f>IF(AND(NOT(K2003=K2004),J2003=J2004,I2003=I2004),M2003,IF(AND(NOT(K2004=K2005),J2004=J2005,I2004=I2005),M2002,IF(AND(NOT(K2003=K2002),J2003=J2002,I2003=I2002),M2003+1,IF(K2003=K2004,M2003,M2003+1))))</f>
        <v>88</v>
      </c>
      <c r="N2004" s="10"/>
      <c r="O2004" t="b">
        <f>IF(AND(NOT(K2003=K2004),J2003=J2004,I2003=I2004),TRUE,FALSE)</f>
        <v>0</v>
      </c>
      <c r="P2004" t="str">
        <f>IF(M2004=M2003,IF(NOT(P2003=""),P2003,IF(NOT(N2003=""),N2003,"")),IF(NOT(N2004=""),N2004,""))</f>
        <v>10390200</v>
      </c>
      <c r="Q2004" t="str">
        <f>IF(M2004=M2005,IF(Q2005="",P2004,Q2005),P2004)</f>
        <v>10390200</v>
      </c>
    </row>
    <row r="2005" spans="1:17">
      <c r="A2005" t="str">
        <f t="shared" si="31"/>
        <v>10390200</v>
      </c>
      <c r="B2005" s="10" t="s">
        <v>11</v>
      </c>
      <c r="C2005">
        <v>13826</v>
      </c>
      <c r="D2005" s="10" t="s">
        <v>12</v>
      </c>
      <c r="E2005" s="10" t="s">
        <v>24</v>
      </c>
      <c r="F2005" s="10" t="s">
        <v>14</v>
      </c>
      <c r="G2005" s="10" t="s">
        <v>15</v>
      </c>
      <c r="H2005" s="10" t="s">
        <v>150</v>
      </c>
      <c r="I2005" s="10" t="s">
        <v>733</v>
      </c>
      <c r="J2005" s="10" t="s">
        <v>265</v>
      </c>
      <c r="K2005" s="10" t="s">
        <v>38</v>
      </c>
      <c r="L2005" t="str">
        <f>RIGHT(H2005, LEN(H2005)-6)</f>
        <v>SCIH</v>
      </c>
      <c r="M2005">
        <f>IF(AND(NOT(K2004=K2005),J2004=J2005,I2004=I2005),M2004,IF(AND(NOT(K2005=K2006),J2005=J2006,I2005=I2006),M2003,IF(AND(NOT(K2004=K2003),J2004=J2003,I2004=I2003),M2004+1,IF(K2004=K2005,M2004,M2004+1))))</f>
        <v>88</v>
      </c>
      <c r="N2005" s="10"/>
      <c r="O2005" t="b">
        <f>IF(AND(NOT(K2004=K2005),J2004=J2005,I2004=I2005),TRUE,FALSE)</f>
        <v>0</v>
      </c>
      <c r="P2005" t="str">
        <f>IF(M2005=M2004,IF(NOT(P2004=""),P2004,IF(NOT(N2004=""),N2004,"")),IF(NOT(N2005=""),N2005,""))</f>
        <v>10390200</v>
      </c>
      <c r="Q2005" t="str">
        <f>IF(M2005=M2006,IF(Q2006="",P2005,Q2006),P2005)</f>
        <v>10390200</v>
      </c>
    </row>
    <row r="2006" spans="1:17">
      <c r="A2006" t="str">
        <f t="shared" si="31"/>
        <v>10390200</v>
      </c>
      <c r="B2006" s="10" t="s">
        <v>11</v>
      </c>
      <c r="C2006">
        <v>13839</v>
      </c>
      <c r="D2006" s="10" t="s">
        <v>12</v>
      </c>
      <c r="E2006" s="10" t="s">
        <v>24</v>
      </c>
      <c r="F2006" s="10" t="s">
        <v>14</v>
      </c>
      <c r="G2006" s="10" t="s">
        <v>15</v>
      </c>
      <c r="H2006" s="10" t="s">
        <v>149</v>
      </c>
      <c r="I2006" s="10" t="s">
        <v>774</v>
      </c>
      <c r="J2006" s="10" t="s">
        <v>17</v>
      </c>
      <c r="K2006" s="10" t="s">
        <v>38</v>
      </c>
      <c r="L2006" t="str">
        <f>RIGHT(H2006, LEN(H2006)-6)</f>
        <v>SCIH</v>
      </c>
      <c r="M2006">
        <f>IF(AND(NOT(K2005=K2006),J2005=J2006,I2005=I2006),M2005,IF(AND(NOT(K2006=K2007),J2006=J2007,I2006=I2007),M2004,IF(AND(NOT(K2005=K2004),J2005=J2004,I2005=I2004),M2005+1,IF(K2005=K2006,M2005,M2005+1))))</f>
        <v>88</v>
      </c>
      <c r="N2006" s="10"/>
      <c r="O2006" t="b">
        <f>IF(AND(NOT(K2005=K2006),J2005=J2006,I2005=I2006),TRUE,FALSE)</f>
        <v>0</v>
      </c>
      <c r="P2006" t="str">
        <f>IF(M2006=M2005,IF(NOT(P2005=""),P2005,IF(NOT(N2005=""),N2005,"")),IF(NOT(N2006=""),N2006,""))</f>
        <v>10390200</v>
      </c>
      <c r="Q2006" t="str">
        <f>IF(M2006=M2007,IF(Q2007="",P2006,Q2007),P2006)</f>
        <v>10390200</v>
      </c>
    </row>
    <row r="2007" spans="1:17">
      <c r="A2007" t="str">
        <f t="shared" si="31"/>
        <v>10390200</v>
      </c>
      <c r="B2007" s="10" t="s">
        <v>11</v>
      </c>
      <c r="C2007">
        <v>14199</v>
      </c>
      <c r="D2007" s="10" t="s">
        <v>12</v>
      </c>
      <c r="E2007" s="10" t="s">
        <v>34</v>
      </c>
      <c r="F2007" s="10" t="s">
        <v>14</v>
      </c>
      <c r="G2007" s="10" t="s">
        <v>15</v>
      </c>
      <c r="H2007" s="10" t="s">
        <v>133</v>
      </c>
      <c r="I2007" s="10" t="s">
        <v>134</v>
      </c>
      <c r="J2007" s="10"/>
      <c r="K2007" s="10" t="s">
        <v>38</v>
      </c>
      <c r="L2007" t="str">
        <f>RIGHT(H2007, LEN(H2007)-6)</f>
        <v>CICY</v>
      </c>
      <c r="M2007">
        <f>IF(AND(NOT(K2006=K2007),J2006=J2007,I2006=I2007),M2006,IF(AND(NOT(K2007=K2008),J2007=J2008,I2007=I2008),M2005,IF(AND(NOT(K2006=K2005),J2006=J2005,I2006=I2005),M2006+1,IF(K2006=K2007,M2006,M2006+1))))</f>
        <v>88</v>
      </c>
      <c r="N2007" s="10"/>
      <c r="O2007" t="b">
        <f>IF(AND(NOT(K2006=K2007),J2006=J2007,I2006=I2007),TRUE,FALSE)</f>
        <v>0</v>
      </c>
      <c r="P2007" t="str">
        <f>IF(M2007=M2006,IF(NOT(P2006=""),P2006,IF(NOT(N2006=""),N2006,"")),IF(NOT(N2007=""),N2007,""))</f>
        <v>10390200</v>
      </c>
      <c r="Q2007" t="str">
        <f>IF(M2007=M2008,IF(Q2008="",P2007,Q2008),P2007)</f>
        <v>10390200</v>
      </c>
    </row>
    <row r="2008" spans="1:17">
      <c r="A2008" t="str">
        <f t="shared" si="31"/>
        <v>10390200</v>
      </c>
      <c r="B2008" s="10" t="s">
        <v>11</v>
      </c>
      <c r="C2008">
        <v>14963</v>
      </c>
      <c r="D2008" s="10" t="s">
        <v>12</v>
      </c>
      <c r="E2008" s="10" t="s">
        <v>34</v>
      </c>
      <c r="F2008" s="10" t="s">
        <v>281</v>
      </c>
      <c r="G2008" s="10" t="s">
        <v>15</v>
      </c>
      <c r="H2008" s="10" t="s">
        <v>129</v>
      </c>
      <c r="I2008" s="10" t="s">
        <v>809</v>
      </c>
      <c r="J2008" s="10"/>
      <c r="K2008" s="10" t="s">
        <v>38</v>
      </c>
      <c r="L2008" t="str">
        <f>RIGHT(H2008, LEN(H2008)-6)</f>
        <v>SCIH</v>
      </c>
      <c r="M2008">
        <f>IF(AND(NOT(K2007=K2008),J2007=J2008,I2007=I2008),M2007,IF(AND(NOT(K2008=K2009),J2008=J2009,I2008=I2009),M2006,IF(AND(NOT(K2007=K2006),J2007=J2006,I2007=I2006),M2007+1,IF(K2007=K2008,M2007,M2007+1))))</f>
        <v>88</v>
      </c>
      <c r="N2008" s="10" t="s">
        <v>582</v>
      </c>
      <c r="O2008" t="b">
        <f>IF(AND(NOT(K2007=K2008),J2007=J2008,I2007=I2008),TRUE,FALSE)</f>
        <v>0</v>
      </c>
      <c r="P2008" t="str">
        <f>IF(M2008=M2007,IF(NOT(P2007=""),P2007,IF(NOT(N2007=""),N2007,"")),IF(NOT(N2008=""),N2008,""))</f>
        <v>10390200</v>
      </c>
      <c r="Q2008" t="str">
        <f>IF(M2008=M2009,IF(Q2009="",P2008,Q2009),P2008)</f>
        <v>10390200</v>
      </c>
    </row>
    <row r="2009" spans="1:17">
      <c r="A2009" t="str">
        <f t="shared" si="31"/>
        <v>10390200</v>
      </c>
      <c r="B2009" s="10" t="s">
        <v>11</v>
      </c>
      <c r="C2009">
        <v>18425</v>
      </c>
      <c r="D2009" s="10" t="s">
        <v>30</v>
      </c>
      <c r="E2009" s="10" t="s">
        <v>24</v>
      </c>
      <c r="F2009" s="10" t="s">
        <v>14</v>
      </c>
      <c r="G2009" s="10" t="s">
        <v>15</v>
      </c>
      <c r="H2009" s="10" t="s">
        <v>167</v>
      </c>
      <c r="I2009" s="10" t="s">
        <v>826</v>
      </c>
      <c r="J2009" s="10" t="s">
        <v>17</v>
      </c>
      <c r="K2009" s="10" t="s">
        <v>38</v>
      </c>
      <c r="L2009" t="str">
        <f>RIGHT(H2009, LEN(H2009)-6)</f>
        <v>SCIH</v>
      </c>
      <c r="M2009">
        <f>IF(AND(NOT(K2008=K2009),J2008=J2009,I2008=I2009),M2008,IF(AND(NOT(K2009=K2010),J2009=J2010,I2009=I2010),M2007,IF(AND(NOT(K2008=K2007),J2008=J2007,I2008=I2007),M2008+1,IF(K2008=K2009,M2008,M2008+1))))</f>
        <v>88</v>
      </c>
      <c r="N2009" s="10"/>
      <c r="O2009" t="b">
        <f>IF(AND(NOT(K2008=K2009),J2008=J2009,I2008=I2009),TRUE,FALSE)</f>
        <v>0</v>
      </c>
      <c r="P2009" t="str">
        <f>IF(M2009=M2008,IF(NOT(P2008=""),P2008,IF(NOT(N2008=""),N2008,"")),IF(NOT(N2009=""),N2009,""))</f>
        <v>10390200</v>
      </c>
      <c r="Q2009" t="str">
        <f>IF(M2009=M2010,IF(Q2010="",P2009,Q2010),P2009)</f>
        <v>10390200</v>
      </c>
    </row>
    <row r="2010" spans="1:17">
      <c r="A2010" t="str">
        <f t="shared" si="31"/>
        <v>10390200</v>
      </c>
      <c r="B2010" s="10" t="s">
        <v>11</v>
      </c>
      <c r="C2010">
        <v>1220</v>
      </c>
      <c r="D2010" s="10" t="s">
        <v>12</v>
      </c>
      <c r="E2010" s="10" t="s">
        <v>13</v>
      </c>
      <c r="F2010" s="10" t="s">
        <v>14</v>
      </c>
      <c r="G2010" s="10" t="s">
        <v>15</v>
      </c>
      <c r="H2010" s="10" t="s">
        <v>104</v>
      </c>
      <c r="I2010" s="10" t="s">
        <v>720</v>
      </c>
      <c r="J2010" s="10" t="s">
        <v>272</v>
      </c>
      <c r="K2010" s="10" t="s">
        <v>38</v>
      </c>
      <c r="L2010" t="str">
        <f>RIGHT(H2010, LEN(H2010)-6)</f>
        <v>SCIH</v>
      </c>
      <c r="M2010">
        <f>IF(AND(NOT(K2009=K2010),J2009=J2010,I2009=I2010),M2009,IF(AND(NOT(K2010=K2011),J2010=J2011,I2010=I2011),M2008,IF(AND(NOT(K2009=K2008),J2009=J2008,I2009=I2008),M2009+1,IF(K2009=K2010,M2009,M2009+1))))</f>
        <v>88</v>
      </c>
      <c r="N2010" s="10"/>
      <c r="O2010" t="b">
        <f>IF(AND(NOT(K2009=K2010),J2009=J2010,I2009=I2010),TRUE,FALSE)</f>
        <v>0</v>
      </c>
      <c r="P2010" t="str">
        <f>IF(M2010=M2009,IF(NOT(P2009=""),P2009,IF(NOT(N2009=""),N2009,"")),IF(NOT(N2010=""),N2010,""))</f>
        <v>10390200</v>
      </c>
      <c r="Q2010" t="str">
        <f>IF(M2010=M2011,IF(Q2011="",P2010,Q2011),P2010)</f>
        <v>10390200</v>
      </c>
    </row>
    <row r="2011" spans="1:17">
      <c r="A2011" t="str">
        <f t="shared" si="31"/>
        <v>10390200</v>
      </c>
      <c r="B2011" s="10" t="s">
        <v>11</v>
      </c>
      <c r="C2011">
        <v>1236</v>
      </c>
      <c r="D2011" s="10" t="s">
        <v>30</v>
      </c>
      <c r="E2011" s="10" t="s">
        <v>13</v>
      </c>
      <c r="F2011" s="10" t="s">
        <v>14</v>
      </c>
      <c r="G2011" s="10" t="s">
        <v>15</v>
      </c>
      <c r="H2011" s="10" t="s">
        <v>165</v>
      </c>
      <c r="I2011" s="10" t="s">
        <v>824</v>
      </c>
      <c r="J2011" s="10" t="s">
        <v>270</v>
      </c>
      <c r="K2011" s="10" t="s">
        <v>38</v>
      </c>
      <c r="L2011" t="str">
        <f>RIGHT(H2011, LEN(H2011)-6)</f>
        <v>SCIH</v>
      </c>
      <c r="M2011">
        <f>IF(AND(NOT(K2010=K2011),J2010=J2011,I2010=I2011),M2010,IF(AND(NOT(K2011=K2012),J2011=J2012,I2011=I2012),M2009,IF(AND(NOT(K2010=K2009),J2010=J2009,I2010=I2009),M2010+1,IF(K2010=K2011,M2010,M2010+1))))</f>
        <v>88</v>
      </c>
      <c r="N2011" s="10"/>
      <c r="O2011" t="b">
        <f>IF(AND(NOT(K2010=K2011),J2010=J2011,I2010=I2011),TRUE,FALSE)</f>
        <v>0</v>
      </c>
      <c r="P2011" t="str">
        <f>IF(M2011=M2010,IF(NOT(P2010=""),P2010,IF(NOT(N2010=""),N2010,"")),IF(NOT(N2011=""),N2011,""))</f>
        <v>10390200</v>
      </c>
      <c r="Q2011" t="str">
        <f>IF(M2011=M2012,IF(Q2012="",P2011,Q2012),P2011)</f>
        <v>10390200</v>
      </c>
    </row>
    <row r="2012" spans="1:17">
      <c r="A2012" t="str">
        <f t="shared" si="31"/>
        <v>10390200</v>
      </c>
      <c r="B2012" s="10" t="s">
        <v>11</v>
      </c>
      <c r="C2012">
        <v>1461</v>
      </c>
      <c r="D2012" s="10" t="s">
        <v>12</v>
      </c>
      <c r="E2012" s="10" t="s">
        <v>13</v>
      </c>
      <c r="F2012" s="10" t="s">
        <v>14</v>
      </c>
      <c r="G2012" s="10" t="s">
        <v>15</v>
      </c>
      <c r="H2012" s="10" t="s">
        <v>155</v>
      </c>
      <c r="I2012" s="10" t="s">
        <v>799</v>
      </c>
      <c r="J2012" s="10" t="s">
        <v>17</v>
      </c>
      <c r="K2012" s="10" t="s">
        <v>38</v>
      </c>
      <c r="L2012" t="str">
        <f>RIGHT(H2012, LEN(H2012)-6)</f>
        <v>HUMH</v>
      </c>
      <c r="M2012">
        <f>IF(AND(NOT(K2011=K2012),J2011=J2012,I2011=I2012),M2011,IF(AND(NOT(K2012=K2013),J2012=J2013,I2012=I2013),M2010,IF(AND(NOT(K2011=K2010),J2011=J2010,I2011=I2010),M2011+1,IF(K2011=K2012,M2011,M2011+1))))</f>
        <v>88</v>
      </c>
      <c r="N2012" s="10"/>
      <c r="O2012" t="b">
        <f>IF(AND(NOT(K2011=K2012),J2011=J2012,I2011=I2012),TRUE,FALSE)</f>
        <v>0</v>
      </c>
      <c r="P2012" t="str">
        <f>IF(M2012=M2011,IF(NOT(P2011=""),P2011,IF(NOT(N2011=""),N2011,"")),IF(NOT(N2012=""),N2012,""))</f>
        <v>10390200</v>
      </c>
      <c r="Q2012" t="str">
        <f>IF(M2012=M2013,IF(Q2013="",P2012,Q2013),P2012)</f>
        <v>10390200</v>
      </c>
    </row>
    <row r="2013" spans="1:17">
      <c r="A2013" t="str">
        <f t="shared" si="31"/>
        <v>10390200</v>
      </c>
      <c r="B2013" s="10" t="s">
        <v>11</v>
      </c>
      <c r="C2013">
        <v>13839</v>
      </c>
      <c r="D2013" s="10" t="s">
        <v>12</v>
      </c>
      <c r="E2013" s="10" t="s">
        <v>24</v>
      </c>
      <c r="F2013" s="10" t="s">
        <v>14</v>
      </c>
      <c r="G2013" s="10" t="s">
        <v>15</v>
      </c>
      <c r="H2013" s="10" t="s">
        <v>149</v>
      </c>
      <c r="I2013" s="10" t="s">
        <v>774</v>
      </c>
      <c r="J2013" s="10" t="s">
        <v>241</v>
      </c>
      <c r="K2013" s="10" t="s">
        <v>38</v>
      </c>
      <c r="L2013" t="str">
        <f>RIGHT(H2013, LEN(H2013)-6)</f>
        <v>SCIH</v>
      </c>
      <c r="M2013">
        <f>IF(AND(NOT(K2012=K2013),J2012=J2013,I2012=I2013),M2012,IF(AND(NOT(K2013=K2014),J2013=J2014,I2013=I2014),M2011,IF(AND(NOT(K2012=K2011),J2012=J2011,I2012=I2011),M2012+1,IF(K2012=K2013,M2012,M2012+1))))</f>
        <v>88</v>
      </c>
      <c r="N2013" s="10"/>
      <c r="O2013" t="b">
        <f>IF(AND(NOT(K2012=K2013),J2012=J2013,I2012=I2013),TRUE,FALSE)</f>
        <v>0</v>
      </c>
      <c r="P2013" t="str">
        <f>IF(M2013=M2012,IF(NOT(P2012=""),P2012,IF(NOT(N2012=""),N2012,"")),IF(NOT(N2013=""),N2013,""))</f>
        <v>10390200</v>
      </c>
      <c r="Q2013" t="str">
        <f>IF(M2013=M2014,IF(Q2014="",P2013,Q2014),P2013)</f>
        <v>10390200</v>
      </c>
    </row>
    <row r="2014" spans="1:17">
      <c r="A2014" t="str">
        <f t="shared" si="31"/>
        <v>10390200</v>
      </c>
      <c r="B2014" s="10" t="s">
        <v>11</v>
      </c>
      <c r="C2014">
        <v>13853</v>
      </c>
      <c r="D2014" s="10" t="s">
        <v>12</v>
      </c>
      <c r="E2014" s="10" t="s">
        <v>24</v>
      </c>
      <c r="F2014" s="10" t="s">
        <v>14</v>
      </c>
      <c r="G2014" s="10" t="s">
        <v>15</v>
      </c>
      <c r="H2014" s="10" t="s">
        <v>167</v>
      </c>
      <c r="I2014" s="10" t="s">
        <v>826</v>
      </c>
      <c r="J2014" s="10" t="s">
        <v>272</v>
      </c>
      <c r="K2014" s="10" t="s">
        <v>38</v>
      </c>
      <c r="L2014" t="str">
        <f>RIGHT(H2014, LEN(H2014)-6)</f>
        <v>SCIH</v>
      </c>
      <c r="M2014">
        <f>IF(AND(NOT(K2013=K2014),J2013=J2014,I2013=I2014),M2013,IF(AND(NOT(K2014=K2015),J2014=J2015,I2014=I2015),M2012,IF(AND(NOT(K2013=K2012),J2013=J2012,I2013=I2012),M2013+1,IF(K2013=K2014,M2013,M2013+1))))</f>
        <v>88</v>
      </c>
      <c r="N2014" s="10"/>
      <c r="O2014" t="b">
        <f>IF(AND(NOT(K2013=K2014),J2013=J2014,I2013=I2014),TRUE,FALSE)</f>
        <v>0</v>
      </c>
      <c r="P2014" t="str">
        <f>IF(M2014=M2013,IF(NOT(P2013=""),P2013,IF(NOT(N2013=""),N2013,"")),IF(NOT(N2014=""),N2014,""))</f>
        <v>10390200</v>
      </c>
      <c r="Q2014" t="str">
        <f>IF(M2014=M2015,IF(Q2015="",P2014,Q2015),P2014)</f>
        <v>10390200</v>
      </c>
    </row>
    <row r="2015" spans="1:17">
      <c r="A2015" t="str">
        <f t="shared" si="31"/>
        <v>10390200</v>
      </c>
      <c r="B2015" s="10" t="s">
        <v>11</v>
      </c>
      <c r="C2015">
        <v>13860</v>
      </c>
      <c r="D2015" s="10" t="s">
        <v>12</v>
      </c>
      <c r="E2015" s="10" t="s">
        <v>24</v>
      </c>
      <c r="F2015" s="10" t="s">
        <v>14</v>
      </c>
      <c r="G2015" s="10" t="s">
        <v>15</v>
      </c>
      <c r="H2015" s="10" t="s">
        <v>71</v>
      </c>
      <c r="I2015" s="10" t="s">
        <v>808</v>
      </c>
      <c r="J2015" s="10" t="s">
        <v>241</v>
      </c>
      <c r="K2015" s="10" t="s">
        <v>38</v>
      </c>
      <c r="L2015" t="str">
        <f>RIGHT(H2015, LEN(H2015)-6)</f>
        <v>SCIH</v>
      </c>
      <c r="M2015">
        <f>IF(AND(NOT(K2014=K2015),J2014=J2015,I2014=I2015),M2014,IF(AND(NOT(K2015=K2016),J2015=J2016,I2015=I2016),M2013,IF(AND(NOT(K2014=K2013),J2014=J2013,I2014=I2013),M2014+1,IF(K2014=K2015,M2014,M2014+1))))</f>
        <v>88</v>
      </c>
      <c r="N2015" s="10"/>
      <c r="O2015" t="b">
        <f>IF(AND(NOT(K2014=K2015),J2014=J2015,I2014=I2015),TRUE,FALSE)</f>
        <v>0</v>
      </c>
      <c r="P2015" t="str">
        <f>IF(M2015=M2014,IF(NOT(P2014=""),P2014,IF(NOT(N2014=""),N2014,"")),IF(NOT(N2015=""),N2015,""))</f>
        <v>10390200</v>
      </c>
      <c r="Q2015" t="str">
        <f>IF(M2015=M2016,IF(Q2016="",P2015,Q2016),P2015)</f>
        <v>10390200</v>
      </c>
    </row>
    <row r="2016" spans="1:17">
      <c r="A2016" t="str">
        <f t="shared" si="31"/>
        <v>10390200</v>
      </c>
      <c r="B2016" s="10" t="s">
        <v>11</v>
      </c>
      <c r="C2016">
        <v>13936</v>
      </c>
      <c r="D2016" s="10" t="s">
        <v>12</v>
      </c>
      <c r="E2016" s="10" t="s">
        <v>24</v>
      </c>
      <c r="F2016" s="10" t="s">
        <v>281</v>
      </c>
      <c r="G2016" s="10" t="s">
        <v>15</v>
      </c>
      <c r="H2016" s="10" t="s">
        <v>161</v>
      </c>
      <c r="I2016" s="10" t="s">
        <v>827</v>
      </c>
      <c r="J2016" s="10"/>
      <c r="K2016" s="10" t="s">
        <v>38</v>
      </c>
      <c r="L2016" t="str">
        <f>RIGHT(H2016, LEN(H2016)-6)</f>
        <v>SCIH</v>
      </c>
      <c r="M2016">
        <f>IF(AND(NOT(K2015=K2016),J2015=J2016,I2015=I2016),M2015,IF(AND(NOT(K2016=K2017),J2016=J2017,I2016=I2017),M2014,IF(AND(NOT(K2015=K2014),J2015=J2014,I2015=I2014),M2015+1,IF(K2015=K2016,M2015,M2015+1))))</f>
        <v>88</v>
      </c>
      <c r="N2016" s="10" t="s">
        <v>583</v>
      </c>
      <c r="O2016" t="b">
        <f>IF(AND(NOT(K2015=K2016),J2015=J2016,I2015=I2016),TRUE,FALSE)</f>
        <v>0</v>
      </c>
      <c r="P2016" t="str">
        <f>IF(M2016=M2015,IF(NOT(P2015=""),P2015,IF(NOT(N2015=""),N2015,"")),IF(NOT(N2016=""),N2016,""))</f>
        <v>10390200</v>
      </c>
      <c r="Q2016" t="str">
        <f>IF(M2016=M2017,IF(Q2017="",P2016,Q2017),P2016)</f>
        <v>10390200</v>
      </c>
    </row>
    <row r="2017" spans="1:17">
      <c r="A2017" t="str">
        <f t="shared" si="31"/>
        <v>10390200</v>
      </c>
      <c r="B2017" s="10" t="s">
        <v>11</v>
      </c>
      <c r="C2017">
        <v>13942</v>
      </c>
      <c r="D2017" s="10" t="s">
        <v>12</v>
      </c>
      <c r="E2017" s="10" t="s">
        <v>24</v>
      </c>
      <c r="F2017" s="10" t="s">
        <v>14</v>
      </c>
      <c r="G2017" s="10" t="s">
        <v>15</v>
      </c>
      <c r="H2017" s="10" t="s">
        <v>205</v>
      </c>
      <c r="I2017" s="10" t="s">
        <v>833</v>
      </c>
      <c r="J2017" s="10" t="s">
        <v>272</v>
      </c>
      <c r="K2017" s="10" t="s">
        <v>38</v>
      </c>
      <c r="L2017" t="str">
        <f>RIGHT(H2017, LEN(H2017)-6)</f>
        <v>SCIH</v>
      </c>
      <c r="M2017">
        <f>IF(AND(NOT(K2016=K2017),J2016=J2017,I2016=I2017),M2016,IF(AND(NOT(K2017=K2018),J2017=J2018,I2017=I2018),M2015,IF(AND(NOT(K2016=K2015),J2016=J2015,I2016=I2015),M2016+1,IF(K2016=K2017,M2016,M2016+1))))</f>
        <v>88</v>
      </c>
      <c r="N2017" s="10"/>
      <c r="O2017" t="b">
        <f>IF(AND(NOT(K2016=K2017),J2016=J2017,I2016=I2017),TRUE,FALSE)</f>
        <v>0</v>
      </c>
      <c r="P2017" t="str">
        <f>IF(M2017=M2016,IF(NOT(P2016=""),P2016,IF(NOT(N2016=""),N2016,"")),IF(NOT(N2017=""),N2017,""))</f>
        <v>10390200</v>
      </c>
      <c r="Q2017" t="str">
        <f>IF(M2017=M2018,IF(Q2018="",P2017,Q2018),P2017)</f>
        <v>10390200</v>
      </c>
    </row>
    <row r="2018" spans="1:17">
      <c r="A2018" t="str">
        <f t="shared" si="31"/>
        <v>10390200</v>
      </c>
      <c r="B2018" s="10" t="s">
        <v>11</v>
      </c>
      <c r="C2018">
        <v>14203</v>
      </c>
      <c r="D2018" s="10" t="s">
        <v>30</v>
      </c>
      <c r="E2018" s="10" t="s">
        <v>20</v>
      </c>
      <c r="F2018" s="10" t="s">
        <v>14</v>
      </c>
      <c r="G2018" s="10" t="s">
        <v>15</v>
      </c>
      <c r="H2018" s="10" t="s">
        <v>50</v>
      </c>
      <c r="I2018" s="10" t="s">
        <v>659</v>
      </c>
      <c r="J2018" s="10" t="s">
        <v>272</v>
      </c>
      <c r="K2018" s="10" t="s">
        <v>38</v>
      </c>
      <c r="L2018" t="str">
        <f>RIGHT(H2018, LEN(H2018)-6)</f>
        <v>ACCH</v>
      </c>
      <c r="M2018">
        <f>IF(AND(NOT(K2017=K2018),J2017=J2018,I2017=I2018),M2017,IF(AND(NOT(K2018=K2019),J2018=J2019,I2018=I2019),M2016,IF(AND(NOT(K2017=K2016),J2017=J2016,I2017=I2016),M2017+1,IF(K2017=K2018,M2017,M2017+1))))</f>
        <v>88</v>
      </c>
      <c r="N2018" s="10"/>
      <c r="O2018" t="b">
        <f>IF(AND(NOT(K2017=K2018),J2017=J2018,I2017=I2018),TRUE,FALSE)</f>
        <v>0</v>
      </c>
      <c r="P2018" t="str">
        <f>IF(M2018=M2017,IF(NOT(P2017=""),P2017,IF(NOT(N2017=""),N2017,"")),IF(NOT(N2018=""),N2018,""))</f>
        <v>10390200</v>
      </c>
      <c r="Q2018" t="str">
        <f>IF(M2018=M2019,IF(Q2019="",P2018,Q2019),P2018)</f>
        <v>10390200</v>
      </c>
    </row>
    <row r="2019" spans="1:17">
      <c r="A2019" t="str">
        <f t="shared" si="31"/>
        <v>10390200</v>
      </c>
      <c r="B2019" s="10" t="s">
        <v>11</v>
      </c>
      <c r="C2019">
        <v>14963</v>
      </c>
      <c r="D2019" s="10" t="s">
        <v>12</v>
      </c>
      <c r="E2019" s="10" t="s">
        <v>34</v>
      </c>
      <c r="F2019" s="10" t="s">
        <v>14</v>
      </c>
      <c r="G2019" s="10" t="s">
        <v>15</v>
      </c>
      <c r="H2019" s="10" t="s">
        <v>129</v>
      </c>
      <c r="I2019" s="10" t="s">
        <v>809</v>
      </c>
      <c r="J2019" s="10" t="s">
        <v>268</v>
      </c>
      <c r="K2019" s="10" t="s">
        <v>38</v>
      </c>
      <c r="L2019" t="str">
        <f>RIGHT(H2019, LEN(H2019)-6)</f>
        <v>SCIH</v>
      </c>
      <c r="M2019">
        <f>IF(AND(NOT(K2018=K2019),J2018=J2019,I2018=I2019),M2018,IF(AND(NOT(K2019=K2020),J2019=J2020,I2019=I2020),M2017,IF(AND(NOT(K2018=K2017),J2018=J2017,I2018=I2017),M2018+1,IF(K2018=K2019,M2018,M2018+1))))</f>
        <v>88</v>
      </c>
      <c r="N2019" s="10"/>
      <c r="O2019" t="b">
        <f>IF(AND(NOT(K2018=K2019),J2018=J2019,I2018=I2019),TRUE,FALSE)</f>
        <v>0</v>
      </c>
      <c r="P2019" t="str">
        <f>IF(M2019=M2018,IF(NOT(P2018=""),P2018,IF(NOT(N2018=""),N2018,"")),IF(NOT(N2019=""),N2019,""))</f>
        <v>10390200</v>
      </c>
      <c r="Q2019" t="str">
        <f>IF(M2019=M2020,IF(Q2020="",P2019,Q2020),P2019)</f>
        <v>10390200</v>
      </c>
    </row>
    <row r="2020" spans="1:17">
      <c r="A2020" t="str">
        <f t="shared" si="31"/>
        <v>10390200</v>
      </c>
      <c r="B2020" s="10" t="s">
        <v>11</v>
      </c>
      <c r="C2020">
        <v>1236</v>
      </c>
      <c r="D2020" s="10" t="s">
        <v>30</v>
      </c>
      <c r="E2020" s="10" t="s">
        <v>13</v>
      </c>
      <c r="F2020" s="10" t="s">
        <v>14</v>
      </c>
      <c r="G2020" s="10" t="s">
        <v>15</v>
      </c>
      <c r="H2020" s="10" t="s">
        <v>165</v>
      </c>
      <c r="I2020" s="10" t="s">
        <v>824</v>
      </c>
      <c r="J2020" s="10" t="s">
        <v>17</v>
      </c>
      <c r="K2020" s="10" t="s">
        <v>38</v>
      </c>
      <c r="L2020" t="str">
        <f>RIGHT(H2020, LEN(H2020)-6)</f>
        <v>SCIH</v>
      </c>
      <c r="M2020">
        <f>IF(AND(NOT(K2019=K2020),J2019=J2020,I2019=I2020),M2019,IF(AND(NOT(K2020=K2021),J2020=J2021,I2020=I2021),M2018,IF(AND(NOT(K2019=K2018),J2019=J2018,I2019=I2018),M2019+1,IF(K2019=K2020,M2019,M2019+1))))</f>
        <v>88</v>
      </c>
      <c r="N2020" s="10"/>
      <c r="O2020" t="b">
        <f>IF(AND(NOT(K2019=K2020),J2019=J2020,I2019=I2020),TRUE,FALSE)</f>
        <v>0</v>
      </c>
      <c r="P2020" t="str">
        <f>IF(M2020=M2019,IF(NOT(P2019=""),P2019,IF(NOT(N2019=""),N2019,"")),IF(NOT(N2020=""),N2020,""))</f>
        <v>10390200</v>
      </c>
      <c r="Q2020" t="str">
        <f>IF(M2020=M2021,IF(Q2021="",P2020,Q2021),P2020)</f>
        <v>10390200</v>
      </c>
    </row>
    <row r="2021" spans="1:17">
      <c r="A2021" t="str">
        <f t="shared" si="31"/>
        <v>10390200</v>
      </c>
      <c r="B2021" s="10" t="s">
        <v>11</v>
      </c>
      <c r="C2021">
        <v>1238</v>
      </c>
      <c r="D2021" s="10" t="s">
        <v>12</v>
      </c>
      <c r="E2021" s="10" t="s">
        <v>13</v>
      </c>
      <c r="F2021" s="10" t="s">
        <v>14</v>
      </c>
      <c r="G2021" s="10" t="s">
        <v>15</v>
      </c>
      <c r="H2021" s="10" t="s">
        <v>168</v>
      </c>
      <c r="I2021" s="10" t="s">
        <v>730</v>
      </c>
      <c r="J2021" s="10" t="s">
        <v>17</v>
      </c>
      <c r="K2021" s="10" t="s">
        <v>38</v>
      </c>
      <c r="L2021" t="str">
        <f>RIGHT(H2021, LEN(H2021)-6)</f>
        <v>SCIH</v>
      </c>
      <c r="M2021">
        <f>IF(AND(NOT(K2020=K2021),J2020=J2021,I2020=I2021),M2020,IF(AND(NOT(K2021=K2022),J2021=J2022,I2021=I2022),M2019,IF(AND(NOT(K2020=K2019),J2020=J2019,I2020=I2019),M2020+1,IF(K2020=K2021,M2020,M2020+1))))</f>
        <v>88</v>
      </c>
      <c r="N2021" s="10"/>
      <c r="O2021" t="b">
        <f>IF(AND(NOT(K2020=K2021),J2020=J2021,I2020=I2021),TRUE,FALSE)</f>
        <v>0</v>
      </c>
      <c r="P2021" t="str">
        <f>IF(M2021=M2020,IF(NOT(P2020=""),P2020,IF(NOT(N2020=""),N2020,"")),IF(NOT(N2021=""),N2021,""))</f>
        <v>10390200</v>
      </c>
      <c r="Q2021" t="str">
        <f>IF(M2021=M2022,IF(Q2022="",P2021,Q2022),P2021)</f>
        <v>10390200</v>
      </c>
    </row>
    <row r="2022" spans="1:17">
      <c r="A2022" t="str">
        <f t="shared" si="31"/>
        <v>10390200</v>
      </c>
      <c r="B2022" s="10" t="s">
        <v>11</v>
      </c>
      <c r="C2022">
        <v>1240</v>
      </c>
      <c r="D2022" s="10" t="s">
        <v>12</v>
      </c>
      <c r="E2022" s="10" t="s">
        <v>13</v>
      </c>
      <c r="F2022" s="10" t="s">
        <v>14</v>
      </c>
      <c r="G2022" s="10" t="s">
        <v>15</v>
      </c>
      <c r="H2022" s="10" t="s">
        <v>185</v>
      </c>
      <c r="I2022" s="10" t="s">
        <v>731</v>
      </c>
      <c r="J2022" s="10" t="s">
        <v>241</v>
      </c>
      <c r="K2022" s="10" t="s">
        <v>38</v>
      </c>
      <c r="L2022" t="str">
        <f>RIGHT(H2022, LEN(H2022)-6)</f>
        <v>SCIH</v>
      </c>
      <c r="M2022">
        <f>IF(AND(NOT(K2021=K2022),J2021=J2022,I2021=I2022),M2021,IF(AND(NOT(K2022=K2023),J2022=J2023,I2022=I2023),M2020,IF(AND(NOT(K2021=K2020),J2021=J2020,I2021=I2020),M2021+1,IF(K2021=K2022,M2021,M2021+1))))</f>
        <v>88</v>
      </c>
      <c r="N2022" s="10"/>
      <c r="O2022" t="b">
        <f>IF(AND(NOT(K2021=K2022),J2021=J2022,I2021=I2022),TRUE,FALSE)</f>
        <v>0</v>
      </c>
      <c r="P2022" t="str">
        <f>IF(M2022=M2021,IF(NOT(P2021=""),P2021,IF(NOT(N2021=""),N2021,"")),IF(NOT(N2022=""),N2022,""))</f>
        <v>10390200</v>
      </c>
      <c r="Q2022" t="str">
        <f>IF(M2022=M2023,IF(Q2023="",P2022,Q2023),P2022)</f>
        <v>10390200</v>
      </c>
    </row>
    <row r="2023" spans="1:17">
      <c r="A2023" t="str">
        <f t="shared" si="31"/>
        <v>10390200</v>
      </c>
      <c r="B2023" s="10" t="s">
        <v>11</v>
      </c>
      <c r="C2023">
        <v>1269</v>
      </c>
      <c r="D2023" s="10" t="s">
        <v>12</v>
      </c>
      <c r="E2023" s="10" t="s">
        <v>24</v>
      </c>
      <c r="F2023" s="10" t="s">
        <v>14</v>
      </c>
      <c r="G2023" s="10" t="s">
        <v>15</v>
      </c>
      <c r="H2023" s="10" t="s">
        <v>207</v>
      </c>
      <c r="I2023" s="10" t="s">
        <v>884</v>
      </c>
      <c r="J2023" s="10" t="s">
        <v>241</v>
      </c>
      <c r="K2023" s="10" t="s">
        <v>38</v>
      </c>
      <c r="L2023" t="str">
        <f>RIGHT(H2023, LEN(H2023)-6)</f>
        <v>SCIH</v>
      </c>
      <c r="M2023">
        <f>IF(AND(NOT(K2022=K2023),J2022=J2023,I2022=I2023),M2022,IF(AND(NOT(K2023=K2024),J2023=J2024,I2023=I2024),M2021,IF(AND(NOT(K2022=K2021),J2022=J2021,I2022=I2021),M2022+1,IF(K2022=K2023,M2022,M2022+1))))</f>
        <v>88</v>
      </c>
      <c r="N2023" s="10"/>
      <c r="O2023" t="b">
        <f>IF(AND(NOT(K2022=K2023),J2022=J2023,I2022=I2023),TRUE,FALSE)</f>
        <v>0</v>
      </c>
      <c r="P2023" t="str">
        <f>IF(M2023=M2022,IF(NOT(P2022=""),P2022,IF(NOT(N2022=""),N2022,"")),IF(NOT(N2023=""),N2023,""))</f>
        <v>10390200</v>
      </c>
      <c r="Q2023" t="str">
        <f>IF(M2023=M2024,IF(Q2024="",P2023,Q2024),P2023)</f>
        <v>10390200</v>
      </c>
    </row>
    <row r="2024" spans="1:17">
      <c r="A2024" t="str">
        <f t="shared" si="31"/>
        <v>10390200</v>
      </c>
      <c r="B2024" s="10" t="s">
        <v>11</v>
      </c>
      <c r="C2024">
        <v>1273</v>
      </c>
      <c r="D2024" s="10" t="s">
        <v>12</v>
      </c>
      <c r="E2024" s="10" t="s">
        <v>13</v>
      </c>
      <c r="F2024" s="10" t="s">
        <v>281</v>
      </c>
      <c r="G2024" s="10" t="s">
        <v>15</v>
      </c>
      <c r="H2024" s="10" t="s">
        <v>224</v>
      </c>
      <c r="I2024" s="10" t="s">
        <v>897</v>
      </c>
      <c r="J2024" s="10"/>
      <c r="K2024" s="10" t="s">
        <v>38</v>
      </c>
      <c r="L2024" t="str">
        <f>RIGHT(H2024, LEN(H2024)-6)</f>
        <v>SCIH</v>
      </c>
      <c r="M2024">
        <f>IF(AND(NOT(K2023=K2024),J2023=J2024,I2023=I2024),M2023,IF(AND(NOT(K2024=K2025),J2024=J2025,I2024=I2025),M2022,IF(AND(NOT(K2023=K2022),J2023=J2022,I2023=I2022),M2023+1,IF(K2023=K2024,M2023,M2023+1))))</f>
        <v>88</v>
      </c>
      <c r="N2024" s="10" t="s">
        <v>584</v>
      </c>
      <c r="O2024" t="b">
        <f>IF(AND(NOT(K2023=K2024),J2023=J2024,I2023=I2024),TRUE,FALSE)</f>
        <v>0</v>
      </c>
      <c r="P2024" t="str">
        <f>IF(M2024=M2023,IF(NOT(P2023=""),P2023,IF(NOT(N2023=""),N2023,"")),IF(NOT(N2024=""),N2024,""))</f>
        <v>10390200</v>
      </c>
      <c r="Q2024" t="str">
        <f>IF(M2024=M2025,IF(Q2025="",P2024,Q2025),P2024)</f>
        <v>10390200</v>
      </c>
    </row>
    <row r="2025" spans="1:17">
      <c r="A2025" t="str">
        <f t="shared" si="31"/>
        <v>10390200</v>
      </c>
      <c r="B2025" s="10" t="s">
        <v>11</v>
      </c>
      <c r="C2025">
        <v>1440</v>
      </c>
      <c r="D2025" s="10" t="s">
        <v>12</v>
      </c>
      <c r="E2025" s="10" t="s">
        <v>20</v>
      </c>
      <c r="F2025" s="10" t="s">
        <v>14</v>
      </c>
      <c r="G2025" s="10" t="s">
        <v>15</v>
      </c>
      <c r="H2025" s="10" t="s">
        <v>129</v>
      </c>
      <c r="I2025" s="10" t="s">
        <v>809</v>
      </c>
      <c r="J2025" s="10" t="s">
        <v>241</v>
      </c>
      <c r="K2025" s="10" t="s">
        <v>38</v>
      </c>
      <c r="L2025" t="str">
        <f>RIGHT(H2025, LEN(H2025)-6)</f>
        <v>SCIH</v>
      </c>
      <c r="M2025">
        <f>IF(AND(NOT(K2024=K2025),J2024=J2025,I2024=I2025),M2024,IF(AND(NOT(K2025=K2026),J2025=J2026,I2025=I2026),M2023,IF(AND(NOT(K2024=K2023),J2024=J2023,I2024=I2023),M2024+1,IF(K2024=K2025,M2024,M2024+1))))</f>
        <v>88</v>
      </c>
      <c r="N2025" s="10"/>
      <c r="O2025" t="b">
        <f>IF(AND(NOT(K2024=K2025),J2024=J2025,I2024=I2025),TRUE,FALSE)</f>
        <v>0</v>
      </c>
      <c r="P2025" t="str">
        <f>IF(M2025=M2024,IF(NOT(P2024=""),P2024,IF(NOT(N2024=""),N2024,"")),IF(NOT(N2025=""),N2025,""))</f>
        <v>10390200</v>
      </c>
      <c r="Q2025" t="str">
        <f>IF(M2025=M2026,IF(Q2026="",P2025,Q2026),P2025)</f>
        <v>10390200</v>
      </c>
    </row>
    <row r="2026" spans="1:17">
      <c r="A2026" t="str">
        <f t="shared" si="31"/>
        <v>10390200</v>
      </c>
      <c r="B2026" s="10" t="s">
        <v>11</v>
      </c>
      <c r="C2026">
        <v>1465</v>
      </c>
      <c r="D2026" s="10" t="s">
        <v>12</v>
      </c>
      <c r="E2026" s="10" t="s">
        <v>13</v>
      </c>
      <c r="F2026" s="10" t="s">
        <v>14</v>
      </c>
      <c r="G2026" s="10" t="s">
        <v>15</v>
      </c>
      <c r="H2026" s="10" t="s">
        <v>66</v>
      </c>
      <c r="I2026" s="10" t="s">
        <v>783</v>
      </c>
      <c r="J2026" s="10" t="s">
        <v>241</v>
      </c>
      <c r="K2026" s="10" t="s">
        <v>38</v>
      </c>
      <c r="L2026" t="str">
        <f>RIGHT(H2026, LEN(H2026)-6)</f>
        <v>HUMH</v>
      </c>
      <c r="M2026">
        <f>IF(AND(NOT(K2025=K2026),J2025=J2026,I2025=I2026),M2025,IF(AND(NOT(K2026=K2027),J2026=J2027,I2026=I2027),M2024,IF(AND(NOT(K2025=K2024),J2025=J2024,I2025=I2024),M2025+1,IF(K2025=K2026,M2025,M2025+1))))</f>
        <v>88</v>
      </c>
      <c r="N2026" s="10"/>
      <c r="O2026" t="b">
        <f>IF(AND(NOT(K2025=K2026),J2025=J2026,I2025=I2026),TRUE,FALSE)</f>
        <v>0</v>
      </c>
      <c r="P2026" t="str">
        <f>IF(M2026=M2025,IF(NOT(P2025=""),P2025,IF(NOT(N2025=""),N2025,"")),IF(NOT(N2026=""),N2026,""))</f>
        <v>10390200</v>
      </c>
      <c r="Q2026" t="str">
        <f>IF(M2026=M2027,IF(Q2027="",P2026,Q2027),P2026)</f>
        <v>10390200</v>
      </c>
    </row>
    <row r="2027" spans="1:17">
      <c r="A2027" t="str">
        <f t="shared" si="31"/>
        <v>10390200</v>
      </c>
      <c r="B2027" s="10" t="s">
        <v>11</v>
      </c>
      <c r="C2027">
        <v>13690</v>
      </c>
      <c r="D2027" s="10" t="s">
        <v>12</v>
      </c>
      <c r="E2027" s="10" t="s">
        <v>34</v>
      </c>
      <c r="F2027" s="10" t="s">
        <v>14</v>
      </c>
      <c r="G2027" s="10" t="s">
        <v>15</v>
      </c>
      <c r="H2027" s="10" t="s">
        <v>131</v>
      </c>
      <c r="I2027" s="10" t="s">
        <v>804</v>
      </c>
      <c r="J2027" s="10" t="s">
        <v>265</v>
      </c>
      <c r="K2027" s="10" t="s">
        <v>38</v>
      </c>
      <c r="L2027" t="str">
        <f>RIGHT(H2027, LEN(H2027)-6)</f>
        <v>ACCH</v>
      </c>
      <c r="M2027">
        <f>IF(AND(NOT(K2026=K2027),J2026=J2027,I2026=I2027),M2026,IF(AND(NOT(K2027=K2028),J2027=J2028,I2027=I2028),M2025,IF(AND(NOT(K2026=K2025),J2026=J2025,I2026=I2025),M2026+1,IF(K2026=K2027,M2026,M2026+1))))</f>
        <v>88</v>
      </c>
      <c r="N2027" s="10"/>
      <c r="O2027" t="b">
        <f>IF(AND(NOT(K2026=K2027),J2026=J2027,I2026=I2027),TRUE,FALSE)</f>
        <v>0</v>
      </c>
      <c r="P2027" t="str">
        <f>IF(M2027=M2026,IF(NOT(P2026=""),P2026,IF(NOT(N2026=""),N2026,"")),IF(NOT(N2027=""),N2027,""))</f>
        <v>10390200</v>
      </c>
      <c r="Q2027" t="str">
        <f>IF(M2027=M2028,IF(Q2028="",P2027,Q2028),P2027)</f>
        <v>10390200</v>
      </c>
    </row>
    <row r="2028" spans="1:17">
      <c r="A2028" t="str">
        <f t="shared" si="31"/>
        <v>10390200</v>
      </c>
      <c r="B2028" s="10" t="s">
        <v>11</v>
      </c>
      <c r="C2028">
        <v>13776</v>
      </c>
      <c r="D2028" s="10" t="s">
        <v>12</v>
      </c>
      <c r="E2028" s="10" t="s">
        <v>24</v>
      </c>
      <c r="F2028" s="10" t="s">
        <v>14</v>
      </c>
      <c r="G2028" s="10" t="s">
        <v>15</v>
      </c>
      <c r="H2028" s="10" t="s">
        <v>31</v>
      </c>
      <c r="I2028" s="10" t="s">
        <v>722</v>
      </c>
      <c r="J2028" s="10" t="s">
        <v>241</v>
      </c>
      <c r="K2028" s="10" t="s">
        <v>38</v>
      </c>
      <c r="L2028" t="str">
        <f>RIGHT(H2028, LEN(H2028)-6)</f>
        <v>ACCH</v>
      </c>
      <c r="M2028">
        <f>IF(AND(NOT(K2027=K2028),J2027=J2028,I2027=I2028),M2027,IF(AND(NOT(K2028=K2029),J2028=J2029,I2028=I2029),M2026,IF(AND(NOT(K2027=K2026),J2027=J2026,I2027=I2026),M2027+1,IF(K2027=K2028,M2027,M2027+1))))</f>
        <v>88</v>
      </c>
      <c r="N2028" s="10"/>
      <c r="O2028" t="b">
        <f>IF(AND(NOT(K2027=K2028),J2027=J2028,I2027=I2028),TRUE,FALSE)</f>
        <v>0</v>
      </c>
      <c r="P2028" t="str">
        <f>IF(M2028=M2027,IF(NOT(P2027=""),P2027,IF(NOT(N2027=""),N2027,"")),IF(NOT(N2028=""),N2028,""))</f>
        <v>10390200</v>
      </c>
      <c r="Q2028" t="str">
        <f>IF(M2028=M2029,IF(Q2029="",P2028,Q2029),P2028)</f>
        <v>10390200</v>
      </c>
    </row>
    <row r="2029" spans="1:17">
      <c r="A2029" t="str">
        <f t="shared" si="31"/>
        <v>10390200</v>
      </c>
      <c r="B2029" s="10" t="s">
        <v>11</v>
      </c>
      <c r="C2029">
        <v>13839</v>
      </c>
      <c r="D2029" s="10" t="s">
        <v>12</v>
      </c>
      <c r="E2029" s="10" t="s">
        <v>24</v>
      </c>
      <c r="F2029" s="10" t="s">
        <v>14</v>
      </c>
      <c r="G2029" s="10" t="s">
        <v>15</v>
      </c>
      <c r="H2029" s="10" t="s">
        <v>149</v>
      </c>
      <c r="I2029" s="10" t="s">
        <v>774</v>
      </c>
      <c r="J2029" s="10" t="s">
        <v>17</v>
      </c>
      <c r="K2029" s="10" t="s">
        <v>38</v>
      </c>
      <c r="L2029" t="str">
        <f>RIGHT(H2029, LEN(H2029)-6)</f>
        <v>SCIH</v>
      </c>
      <c r="M2029">
        <f>IF(AND(NOT(K2028=K2029),J2028=J2029,I2028=I2029),M2028,IF(AND(NOT(K2029=K2030),J2029=J2030,I2029=I2030),M2027,IF(AND(NOT(K2028=K2027),J2028=J2027,I2028=I2027),M2028+1,IF(K2028=K2029,M2028,M2028+1))))</f>
        <v>88</v>
      </c>
      <c r="N2029" s="10"/>
      <c r="O2029" t="b">
        <f>IF(AND(NOT(K2028=K2029),J2028=J2029,I2028=I2029),TRUE,FALSE)</f>
        <v>0</v>
      </c>
      <c r="P2029" t="str">
        <f>IF(M2029=M2028,IF(NOT(P2028=""),P2028,IF(NOT(N2028=""),N2028,"")),IF(NOT(N2029=""),N2029,""))</f>
        <v>10390200</v>
      </c>
      <c r="Q2029" t="str">
        <f>IF(M2029=M2030,IF(Q2030="",P2029,Q2030),P2029)</f>
        <v>10390200</v>
      </c>
    </row>
    <row r="2030" spans="1:17">
      <c r="A2030" t="str">
        <f t="shared" si="31"/>
        <v>10390200</v>
      </c>
      <c r="B2030" s="10" t="s">
        <v>11</v>
      </c>
      <c r="C2030">
        <v>13936</v>
      </c>
      <c r="D2030" s="10" t="s">
        <v>12</v>
      </c>
      <c r="E2030" s="10" t="s">
        <v>24</v>
      </c>
      <c r="F2030" s="10" t="s">
        <v>14</v>
      </c>
      <c r="G2030" s="10" t="s">
        <v>15</v>
      </c>
      <c r="H2030" s="10" t="s">
        <v>161</v>
      </c>
      <c r="I2030" s="10" t="s">
        <v>827</v>
      </c>
      <c r="J2030" s="10" t="s">
        <v>265</v>
      </c>
      <c r="K2030" s="10" t="s">
        <v>38</v>
      </c>
      <c r="L2030" t="str">
        <f>RIGHT(H2030, LEN(H2030)-6)</f>
        <v>SCIH</v>
      </c>
      <c r="M2030">
        <f>IF(AND(NOT(K2029=K2030),J2029=J2030,I2029=I2030),M2029,IF(AND(NOT(K2030=K2031),J2030=J2031,I2030=I2031),M2028,IF(AND(NOT(K2029=K2028),J2029=J2028,I2029=I2028),M2029+1,IF(K2029=K2030,M2029,M2029+1))))</f>
        <v>88</v>
      </c>
      <c r="N2030" s="10"/>
      <c r="O2030" t="b">
        <f>IF(AND(NOT(K2029=K2030),J2029=J2030,I2029=I2030),TRUE,FALSE)</f>
        <v>0</v>
      </c>
      <c r="P2030" t="str">
        <f>IF(M2030=M2029,IF(NOT(P2029=""),P2029,IF(NOT(N2029=""),N2029,"")),IF(NOT(N2030=""),N2030,""))</f>
        <v>10390200</v>
      </c>
      <c r="Q2030" t="str">
        <f>IF(M2030=M2031,IF(Q2031="",P2030,Q2031),P2030)</f>
        <v>10390200</v>
      </c>
    </row>
    <row r="2031" spans="1:17">
      <c r="A2031" t="str">
        <f t="shared" si="31"/>
        <v>10390200</v>
      </c>
      <c r="B2031" s="10" t="s">
        <v>11</v>
      </c>
      <c r="C2031">
        <v>14134</v>
      </c>
      <c r="D2031" s="10" t="s">
        <v>12</v>
      </c>
      <c r="E2031" s="10" t="s">
        <v>24</v>
      </c>
      <c r="F2031" s="10" t="s">
        <v>281</v>
      </c>
      <c r="G2031" s="10" t="s">
        <v>15</v>
      </c>
      <c r="H2031" s="10" t="s">
        <v>36</v>
      </c>
      <c r="I2031" s="10" t="s">
        <v>37</v>
      </c>
      <c r="J2031" s="10"/>
      <c r="K2031" s="10" t="s">
        <v>38</v>
      </c>
      <c r="L2031" t="str">
        <f>RIGHT(H2031, LEN(H2031)-6)</f>
        <v>CICY</v>
      </c>
      <c r="M2031">
        <f>IF(AND(NOT(K2030=K2031),J2030=J2031,I2030=I2031),M2030,IF(AND(NOT(K2031=K2032),J2031=J2032,I2031=I2032),M2029,IF(AND(NOT(K2030=K2029),J2030=J2029,I2030=I2029),M2030+1,IF(K2030=K2031,M2030,M2030+1))))</f>
        <v>88</v>
      </c>
      <c r="N2031" s="10" t="s">
        <v>584</v>
      </c>
      <c r="O2031" t="b">
        <f>IF(AND(NOT(K2030=K2031),J2030=J2031,I2030=I2031),TRUE,FALSE)</f>
        <v>0</v>
      </c>
      <c r="P2031" t="str">
        <f>IF(M2031=M2030,IF(NOT(P2030=""),P2030,IF(NOT(N2030=""),N2030,"")),IF(NOT(N2031=""),N2031,""))</f>
        <v>10390200</v>
      </c>
      <c r="Q2031" t="str">
        <f>IF(M2031=M2032,IF(Q2032="",P2031,Q2032),P2031)</f>
        <v>10390200</v>
      </c>
    </row>
    <row r="2032" spans="1:17">
      <c r="A2032" t="str">
        <f t="shared" si="31"/>
        <v>10390200</v>
      </c>
      <c r="B2032" s="10" t="s">
        <v>11</v>
      </c>
      <c r="C2032">
        <v>14196</v>
      </c>
      <c r="D2032" s="10" t="s">
        <v>12</v>
      </c>
      <c r="E2032" s="10" t="s">
        <v>34</v>
      </c>
      <c r="F2032" s="10" t="s">
        <v>14</v>
      </c>
      <c r="G2032" s="10" t="s">
        <v>15</v>
      </c>
      <c r="H2032" s="10" t="s">
        <v>36</v>
      </c>
      <c r="I2032" s="10" t="s">
        <v>37</v>
      </c>
      <c r="J2032" s="10" t="s">
        <v>17</v>
      </c>
      <c r="K2032" s="10" t="s">
        <v>38</v>
      </c>
      <c r="L2032" t="str">
        <f>RIGHT(H2032, LEN(H2032)-6)</f>
        <v>CICY</v>
      </c>
      <c r="M2032">
        <f>IF(AND(NOT(K2031=K2032),J2031=J2032,I2031=I2032),M2031,IF(AND(NOT(K2032=K2033),J2032=J2033,I2032=I2033),M2030,IF(AND(NOT(K2031=K2030),J2031=J2030,I2031=I2030),M2031+1,IF(K2031=K2032,M2031,M2031+1))))</f>
        <v>88</v>
      </c>
      <c r="N2032" s="10"/>
      <c r="O2032" t="b">
        <f>IF(AND(NOT(K2031=K2032),J2031=J2032,I2031=I2032),TRUE,FALSE)</f>
        <v>0</v>
      </c>
      <c r="P2032" t="str">
        <f>IF(M2032=M2031,IF(NOT(P2031=""),P2031,IF(NOT(N2031=""),N2031,"")),IF(NOT(N2032=""),N2032,""))</f>
        <v>10390200</v>
      </c>
      <c r="Q2032" t="str">
        <f>IF(M2032=M2033,IF(Q2033="",P2032,Q2033),P2032)</f>
        <v>10390200</v>
      </c>
    </row>
    <row r="2033" spans="1:17">
      <c r="A2033" t="str">
        <f t="shared" si="31"/>
        <v>10390200</v>
      </c>
      <c r="B2033" s="10" t="s">
        <v>11</v>
      </c>
      <c r="C2033">
        <v>18425</v>
      </c>
      <c r="D2033" s="10" t="s">
        <v>30</v>
      </c>
      <c r="E2033" s="10" t="s">
        <v>24</v>
      </c>
      <c r="F2033" s="10" t="s">
        <v>14</v>
      </c>
      <c r="G2033" s="10" t="s">
        <v>15</v>
      </c>
      <c r="H2033" s="10" t="s">
        <v>167</v>
      </c>
      <c r="I2033" s="10" t="s">
        <v>826</v>
      </c>
      <c r="J2033" s="10" t="s">
        <v>17</v>
      </c>
      <c r="K2033" s="10" t="s">
        <v>38</v>
      </c>
      <c r="L2033" t="str">
        <f>RIGHT(H2033, LEN(H2033)-6)</f>
        <v>SCIH</v>
      </c>
      <c r="M2033">
        <f>IF(AND(NOT(K2032=K2033),J2032=J2033,I2032=I2033),M2032,IF(AND(NOT(K2033=K2034),J2033=J2034,I2033=I2034),M2031,IF(AND(NOT(K2032=K2031),J2032=J2031,I2032=I2031),M2032+1,IF(K2032=K2033,M2032,M2032+1))))</f>
        <v>88</v>
      </c>
      <c r="N2033" s="10"/>
      <c r="O2033" t="b">
        <f>IF(AND(NOT(K2032=K2033),J2032=J2033,I2032=I2033),TRUE,FALSE)</f>
        <v>0</v>
      </c>
      <c r="P2033" t="str">
        <f>IF(M2033=M2032,IF(NOT(P2032=""),P2032,IF(NOT(N2032=""),N2032,"")),IF(NOT(N2033=""),N2033,""))</f>
        <v>10390200</v>
      </c>
      <c r="Q2033" t="str">
        <f>IF(M2033=M2034,IF(Q2034="",P2033,Q2034),P2033)</f>
        <v>10390200</v>
      </c>
    </row>
    <row r="2034" spans="1:17">
      <c r="A2034" t="str">
        <f t="shared" si="31"/>
        <v>10390200</v>
      </c>
      <c r="B2034" s="10" t="s">
        <v>11</v>
      </c>
      <c r="C2034">
        <v>1138</v>
      </c>
      <c r="D2034" s="10" t="s">
        <v>30</v>
      </c>
      <c r="E2034" s="10" t="s">
        <v>13</v>
      </c>
      <c r="F2034" s="10" t="s">
        <v>14</v>
      </c>
      <c r="G2034" s="10" t="s">
        <v>15</v>
      </c>
      <c r="H2034" s="10" t="s">
        <v>69</v>
      </c>
      <c r="I2034" s="10" t="s">
        <v>712</v>
      </c>
      <c r="J2034" s="10" t="s">
        <v>241</v>
      </c>
      <c r="K2034" s="10" t="s">
        <v>38</v>
      </c>
      <c r="L2034" t="str">
        <f>RIGHT(H2034, LEN(H2034)-6)</f>
        <v>ACCH</v>
      </c>
      <c r="M2034">
        <f>IF(AND(NOT(K2033=K2034),J2033=J2034,I2033=I2034),M2033,IF(AND(NOT(K2034=K2035),J2034=J2035,I2034=I2035),M2032,IF(AND(NOT(K2033=K2032),J2033=J2032,I2033=I2032),M2033+1,IF(K2033=K2034,M2033,M2033+1))))</f>
        <v>88</v>
      </c>
      <c r="N2034" s="10"/>
      <c r="O2034" t="b">
        <f>IF(AND(NOT(K2033=K2034),J2033=J2034,I2033=I2034),TRUE,FALSE)</f>
        <v>0</v>
      </c>
      <c r="P2034" t="str">
        <f>IF(M2034=M2033,IF(NOT(P2033=""),P2033,IF(NOT(N2033=""),N2033,"")),IF(NOT(N2034=""),N2034,""))</f>
        <v>10390200</v>
      </c>
      <c r="Q2034" t="str">
        <f>IF(M2034=M2035,IF(Q2035="",P2034,Q2035),P2034)</f>
        <v>10390200</v>
      </c>
    </row>
    <row r="2035" spans="1:17">
      <c r="A2035" t="str">
        <f t="shared" si="31"/>
        <v>10390200</v>
      </c>
      <c r="B2035" s="10" t="s">
        <v>11</v>
      </c>
      <c r="C2035">
        <v>1278</v>
      </c>
      <c r="D2035" s="10" t="s">
        <v>12</v>
      </c>
      <c r="E2035" s="10" t="s">
        <v>13</v>
      </c>
      <c r="F2035" s="10" t="s">
        <v>281</v>
      </c>
      <c r="G2035" s="10" t="s">
        <v>15</v>
      </c>
      <c r="H2035" s="10" t="s">
        <v>217</v>
      </c>
      <c r="I2035" s="10" t="s">
        <v>843</v>
      </c>
      <c r="J2035" s="10"/>
      <c r="K2035" s="10" t="s">
        <v>38</v>
      </c>
      <c r="L2035" t="str">
        <f>RIGHT(H2035, LEN(H2035)-6)</f>
        <v>SSCH</v>
      </c>
      <c r="M2035">
        <f>IF(AND(NOT(K2034=K2035),J2034=J2035,I2034=I2035),M2034,IF(AND(NOT(K2035=K2036),J2035=J2036,I2035=I2036),M2033,IF(AND(NOT(K2034=K2033),J2034=J2033,I2034=I2033),M2034+1,IF(K2034=K2035,M2034,M2034+1))))</f>
        <v>88</v>
      </c>
      <c r="N2035" s="10" t="s">
        <v>585</v>
      </c>
      <c r="O2035" t="b">
        <f>IF(AND(NOT(K2034=K2035),J2034=J2035,I2034=I2035),TRUE,FALSE)</f>
        <v>0</v>
      </c>
      <c r="P2035" t="str">
        <f>IF(M2035=M2034,IF(NOT(P2034=""),P2034,IF(NOT(N2034=""),N2034,"")),IF(NOT(N2035=""),N2035,""))</f>
        <v>10390200</v>
      </c>
      <c r="Q2035" t="str">
        <f>IF(M2035=M2036,IF(Q2036="",P2035,Q2036),P2035)</f>
        <v>10390200</v>
      </c>
    </row>
    <row r="2036" spans="1:17">
      <c r="A2036" t="str">
        <f t="shared" si="31"/>
        <v>10390200</v>
      </c>
      <c r="B2036" s="10" t="s">
        <v>11</v>
      </c>
      <c r="C2036">
        <v>1283</v>
      </c>
      <c r="D2036" s="10" t="s">
        <v>12</v>
      </c>
      <c r="E2036" s="10" t="s">
        <v>13</v>
      </c>
      <c r="F2036" s="10" t="s">
        <v>14</v>
      </c>
      <c r="G2036" s="10" t="s">
        <v>15</v>
      </c>
      <c r="H2036" s="10" t="s">
        <v>121</v>
      </c>
      <c r="I2036" s="10" t="s">
        <v>782</v>
      </c>
      <c r="J2036" s="10" t="s">
        <v>527</v>
      </c>
      <c r="K2036" s="10" t="s">
        <v>38</v>
      </c>
      <c r="L2036" t="str">
        <f>RIGHT(H2036, LEN(H2036)-6)</f>
        <v>SSCH</v>
      </c>
      <c r="M2036">
        <f>IF(AND(NOT(K2035=K2036),J2035=J2036,I2035=I2036),M2035,IF(AND(NOT(K2036=K2037),J2036=J2037,I2036=I2037),M2034,IF(AND(NOT(K2035=K2034),J2035=J2034,I2035=I2034),M2035+1,IF(K2035=K2036,M2035,M2035+1))))</f>
        <v>88</v>
      </c>
      <c r="N2036" s="10"/>
      <c r="O2036" t="b">
        <f>IF(AND(NOT(K2035=K2036),J2035=J2036,I2035=I2036),TRUE,FALSE)</f>
        <v>0</v>
      </c>
      <c r="P2036" t="str">
        <f>IF(M2036=M2035,IF(NOT(P2035=""),P2035,IF(NOT(N2035=""),N2035,"")),IF(NOT(N2036=""),N2036,""))</f>
        <v>10390200</v>
      </c>
      <c r="Q2036" t="str">
        <f>IF(M2036=M2037,IF(Q2037="",P2036,Q2037),P2036)</f>
        <v>10390200</v>
      </c>
    </row>
    <row r="2037" spans="1:17">
      <c r="A2037" t="str">
        <f t="shared" si="31"/>
        <v>10390200</v>
      </c>
      <c r="B2037" s="10" t="s">
        <v>11</v>
      </c>
      <c r="C2037">
        <v>1477</v>
      </c>
      <c r="D2037" s="10" t="s">
        <v>30</v>
      </c>
      <c r="E2037" s="10" t="s">
        <v>13</v>
      </c>
      <c r="F2037" s="10" t="s">
        <v>14</v>
      </c>
      <c r="G2037" s="10" t="s">
        <v>15</v>
      </c>
      <c r="H2037" s="10" t="s">
        <v>173</v>
      </c>
      <c r="I2037" s="10" t="s">
        <v>732</v>
      </c>
      <c r="J2037" s="10" t="s">
        <v>268</v>
      </c>
      <c r="K2037" s="10" t="s">
        <v>38</v>
      </c>
      <c r="L2037" t="str">
        <f>RIGHT(H2037, LEN(H2037)-6)</f>
        <v>SSCH</v>
      </c>
      <c r="M2037">
        <f>IF(AND(NOT(K2036=K2037),J2036=J2037,I2036=I2037),M2036,IF(AND(NOT(K2037=K2038),J2037=J2038,I2037=I2038),M2035,IF(AND(NOT(K2036=K2035),J2036=J2035,I2036=I2035),M2036+1,IF(K2036=K2037,M2036,M2036+1))))</f>
        <v>88</v>
      </c>
      <c r="N2037" s="10"/>
      <c r="O2037" t="b">
        <f>IF(AND(NOT(K2036=K2037),J2036=J2037,I2036=I2037),TRUE,FALSE)</f>
        <v>0</v>
      </c>
      <c r="P2037" t="str">
        <f>IF(M2037=M2036,IF(NOT(P2036=""),P2036,IF(NOT(N2036=""),N2036,"")),IF(NOT(N2037=""),N2037,""))</f>
        <v>10390200</v>
      </c>
      <c r="Q2037" t="str">
        <f>IF(M2037=M2038,IF(Q2038="",P2037,Q2038),P2037)</f>
        <v>10390200</v>
      </c>
    </row>
    <row r="2038" spans="1:17">
      <c r="A2038" t="str">
        <f t="shared" si="31"/>
        <v>10390200</v>
      </c>
      <c r="B2038" s="10" t="s">
        <v>11</v>
      </c>
      <c r="C2038">
        <v>1480</v>
      </c>
      <c r="D2038" s="10" t="s">
        <v>12</v>
      </c>
      <c r="E2038" s="10" t="s">
        <v>13</v>
      </c>
      <c r="F2038" s="10" t="s">
        <v>14</v>
      </c>
      <c r="G2038" s="10" t="s">
        <v>15</v>
      </c>
      <c r="H2038" s="10" t="s">
        <v>254</v>
      </c>
      <c r="I2038" s="10" t="s">
        <v>878</v>
      </c>
      <c r="J2038" s="10" t="s">
        <v>527</v>
      </c>
      <c r="K2038" s="10" t="s">
        <v>38</v>
      </c>
      <c r="L2038" t="str">
        <f>RIGHT(H2038, LEN(H2038)-6)</f>
        <v>SSCH</v>
      </c>
      <c r="M2038">
        <f>IF(AND(NOT(K2037=K2038),J2037=J2038,I2037=I2038),M2037,IF(AND(NOT(K2038=K2039),J2038=J2039,I2038=I2039),M2036,IF(AND(NOT(K2037=K2036),J2037=J2036,I2037=I2036),M2037+1,IF(K2037=K2038,M2037,M2037+1))))</f>
        <v>88</v>
      </c>
      <c r="N2038" s="10"/>
      <c r="O2038" t="b">
        <f>IF(AND(NOT(K2037=K2038),J2037=J2038,I2037=I2038),TRUE,FALSE)</f>
        <v>0</v>
      </c>
      <c r="P2038" t="str">
        <f>IF(M2038=M2037,IF(NOT(P2037=""),P2037,IF(NOT(N2037=""),N2037,"")),IF(NOT(N2038=""),N2038,""))</f>
        <v>10390200</v>
      </c>
      <c r="Q2038" t="str">
        <f>IF(M2038=M2039,IF(Q2039="",P2038,Q2039),P2038)</f>
        <v>10390200</v>
      </c>
    </row>
    <row r="2039" spans="1:17">
      <c r="A2039" t="str">
        <f t="shared" si="31"/>
        <v>10390200</v>
      </c>
      <c r="B2039" s="10" t="s">
        <v>11</v>
      </c>
      <c r="C2039">
        <v>1696</v>
      </c>
      <c r="D2039" s="10" t="s">
        <v>12</v>
      </c>
      <c r="E2039" s="10" t="s">
        <v>20</v>
      </c>
      <c r="F2039" s="10" t="s">
        <v>14</v>
      </c>
      <c r="G2039" s="10" t="s">
        <v>15</v>
      </c>
      <c r="H2039" s="10" t="s">
        <v>252</v>
      </c>
      <c r="I2039" s="10" t="s">
        <v>873</v>
      </c>
      <c r="J2039" s="10" t="s">
        <v>268</v>
      </c>
      <c r="K2039" s="10" t="s">
        <v>38</v>
      </c>
      <c r="L2039" t="str">
        <f>RIGHT(H2039, LEN(H2039)-6)</f>
        <v>SSCH</v>
      </c>
      <c r="M2039">
        <f>IF(AND(NOT(K2038=K2039),J2038=J2039,I2038=I2039),M2038,IF(AND(NOT(K2039=K2040),J2039=J2040,I2039=I2040),M2037,IF(AND(NOT(K2038=K2037),J2038=J2037,I2038=I2037),M2038+1,IF(K2038=K2039,M2038,M2038+1))))</f>
        <v>88</v>
      </c>
      <c r="N2039" s="10"/>
      <c r="O2039" t="b">
        <f>IF(AND(NOT(K2038=K2039),J2038=J2039,I2038=I2039),TRUE,FALSE)</f>
        <v>0</v>
      </c>
      <c r="P2039" t="str">
        <f>IF(M2039=M2038,IF(NOT(P2038=""),P2038,IF(NOT(N2038=""),N2038,"")),IF(NOT(N2039=""),N2039,""))</f>
        <v>10390200</v>
      </c>
      <c r="Q2039" t="str">
        <f>IF(M2039=M2040,IF(Q2040="",P2039,Q2040),P2039)</f>
        <v>10390200</v>
      </c>
    </row>
    <row r="2040" spans="1:17">
      <c r="A2040" t="str">
        <f t="shared" si="31"/>
        <v>10390200</v>
      </c>
      <c r="B2040" s="10" t="s">
        <v>11</v>
      </c>
      <c r="C2040">
        <v>13710</v>
      </c>
      <c r="D2040" s="10" t="s">
        <v>61</v>
      </c>
      <c r="E2040" s="10" t="s">
        <v>34</v>
      </c>
      <c r="F2040" s="10" t="s">
        <v>14</v>
      </c>
      <c r="G2040" s="10" t="s">
        <v>15</v>
      </c>
      <c r="H2040" s="10" t="s">
        <v>53</v>
      </c>
      <c r="I2040" s="10" t="s">
        <v>763</v>
      </c>
      <c r="J2040" s="10" t="s">
        <v>17</v>
      </c>
      <c r="K2040" s="10" t="s">
        <v>38</v>
      </c>
      <c r="L2040" t="str">
        <f>RIGHT(H2040, LEN(H2040)-6)</f>
        <v>ACCH</v>
      </c>
      <c r="M2040">
        <f>IF(AND(NOT(K2039=K2040),J2039=J2040,I2039=I2040),M2039,IF(AND(NOT(K2040=K2041),J2040=J2041,I2040=I2041),M2038,IF(AND(NOT(K2039=K2038),J2039=J2038,I2039=I2038),M2039+1,IF(K2039=K2040,M2039,M2039+1))))</f>
        <v>88</v>
      </c>
      <c r="N2040" s="10"/>
      <c r="O2040" t="b">
        <f>IF(AND(NOT(K2039=K2040),J2039=J2040,I2039=I2040),TRUE,FALSE)</f>
        <v>0</v>
      </c>
      <c r="P2040" t="str">
        <f>IF(M2040=M2039,IF(NOT(P2039=""),P2039,IF(NOT(N2039=""),N2039,"")),IF(NOT(N2040=""),N2040,""))</f>
        <v>10390200</v>
      </c>
      <c r="Q2040" t="str">
        <f>IF(M2040=M2041,IF(Q2041="",P2040,Q2041),P2040)</f>
        <v>10390200</v>
      </c>
    </row>
    <row r="2041" spans="1:17">
      <c r="A2041" t="str">
        <f t="shared" si="31"/>
        <v>10390200</v>
      </c>
      <c r="B2041" s="10" t="s">
        <v>11</v>
      </c>
      <c r="C2041">
        <v>13732</v>
      </c>
      <c r="D2041" s="10" t="s">
        <v>12</v>
      </c>
      <c r="E2041" s="10" t="s">
        <v>24</v>
      </c>
      <c r="F2041" s="10" t="s">
        <v>14</v>
      </c>
      <c r="G2041" s="10" t="s">
        <v>15</v>
      </c>
      <c r="H2041" s="10" t="s">
        <v>145</v>
      </c>
      <c r="I2041" s="10" t="s">
        <v>742</v>
      </c>
      <c r="J2041" s="10" t="s">
        <v>282</v>
      </c>
      <c r="K2041" s="10" t="s">
        <v>38</v>
      </c>
      <c r="L2041" t="str">
        <f>RIGHT(H2041, LEN(H2041)-6)</f>
        <v>HUMH</v>
      </c>
      <c r="M2041">
        <f>IF(AND(NOT(K2040=K2041),J2040=J2041,I2040=I2041),M2040,IF(AND(NOT(K2041=K2042),J2041=J2042,I2041=I2042),M2039,IF(AND(NOT(K2040=K2039),J2040=J2039,I2040=I2039),M2040+1,IF(K2040=K2041,M2040,M2040+1))))</f>
        <v>88</v>
      </c>
      <c r="N2041" s="10"/>
      <c r="O2041" t="b">
        <f>IF(AND(NOT(K2040=K2041),J2040=J2041,I2040=I2041),TRUE,FALSE)</f>
        <v>0</v>
      </c>
      <c r="P2041" t="str">
        <f>IF(M2041=M2040,IF(NOT(P2040=""),P2040,IF(NOT(N2040=""),N2040,"")),IF(NOT(N2041=""),N2041,""))</f>
        <v>10390200</v>
      </c>
      <c r="Q2041" t="str">
        <f>IF(M2041=M2042,IF(Q2042="",P2041,Q2042),P2041)</f>
        <v>10390200</v>
      </c>
    </row>
    <row r="2042" spans="1:17">
      <c r="A2042" t="str">
        <f t="shared" si="31"/>
        <v>10390200</v>
      </c>
      <c r="B2042" s="10" t="s">
        <v>11</v>
      </c>
      <c r="C2042">
        <v>13802</v>
      </c>
      <c r="D2042" s="10" t="s">
        <v>12</v>
      </c>
      <c r="E2042" s="10" t="s">
        <v>24</v>
      </c>
      <c r="F2042" s="10" t="s">
        <v>14</v>
      </c>
      <c r="G2042" s="10" t="s">
        <v>15</v>
      </c>
      <c r="H2042" s="10" t="s">
        <v>189</v>
      </c>
      <c r="I2042" s="10" t="s">
        <v>871</v>
      </c>
      <c r="J2042" s="10" t="s">
        <v>281</v>
      </c>
      <c r="K2042" s="10" t="s">
        <v>38</v>
      </c>
      <c r="L2042" t="str">
        <f>RIGHT(H2042, LEN(H2042)-6)</f>
        <v>SSCH</v>
      </c>
      <c r="M2042">
        <f>IF(AND(NOT(K2041=K2042),J2041=J2042,I2041=I2042),M2041,IF(AND(NOT(K2042=K2043),J2042=J2043,I2042=I2043),M2040,IF(AND(NOT(K2041=K2040),J2041=J2040,I2041=I2040),M2041+1,IF(K2041=K2042,M2041,M2041+1))))</f>
        <v>88</v>
      </c>
      <c r="N2042" s="10"/>
      <c r="O2042" t="b">
        <f>IF(AND(NOT(K2041=K2042),J2041=J2042,I2041=I2042),TRUE,FALSE)</f>
        <v>0</v>
      </c>
      <c r="P2042" t="str">
        <f>IF(M2042=M2041,IF(NOT(P2041=""),P2041,IF(NOT(N2041=""),N2041,"")),IF(NOT(N2042=""),N2042,""))</f>
        <v>10390200</v>
      </c>
      <c r="Q2042" t="str">
        <f>IF(M2042=M2043,IF(Q2043="",P2042,Q2043),P2042)</f>
        <v>10390200</v>
      </c>
    </row>
    <row r="2043" spans="1:17">
      <c r="A2043" t="str">
        <f t="shared" si="31"/>
        <v>10390200</v>
      </c>
      <c r="B2043" s="10" t="s">
        <v>11</v>
      </c>
      <c r="C2043">
        <v>13806</v>
      </c>
      <c r="D2043" s="10" t="s">
        <v>12</v>
      </c>
      <c r="E2043" s="10" t="s">
        <v>24</v>
      </c>
      <c r="F2043" s="10" t="s">
        <v>14</v>
      </c>
      <c r="G2043" s="10" t="s">
        <v>15</v>
      </c>
      <c r="H2043" s="10" t="s">
        <v>210</v>
      </c>
      <c r="I2043" s="10" t="s">
        <v>874</v>
      </c>
      <c r="J2043" s="10" t="s">
        <v>284</v>
      </c>
      <c r="K2043" s="10" t="s">
        <v>38</v>
      </c>
      <c r="L2043" t="str">
        <f>RIGHT(H2043, LEN(H2043)-6)</f>
        <v>SSCH</v>
      </c>
      <c r="M2043">
        <f>IF(AND(NOT(K2042=K2043),J2042=J2043,I2042=I2043),M2042,IF(AND(NOT(K2043=K2044),J2043=J2044,I2043=I2044),M2041,IF(AND(NOT(K2042=K2041),J2042=J2041,I2042=I2041),M2042+1,IF(K2042=K2043,M2042,M2042+1))))</f>
        <v>88</v>
      </c>
      <c r="N2043" s="10"/>
      <c r="O2043" t="b">
        <f>IF(AND(NOT(K2042=K2043),J2042=J2043,I2042=I2043),TRUE,FALSE)</f>
        <v>0</v>
      </c>
      <c r="P2043" t="str">
        <f>IF(M2043=M2042,IF(NOT(P2042=""),P2042,IF(NOT(N2042=""),N2042,"")),IF(NOT(N2043=""),N2043,""))</f>
        <v>10390200</v>
      </c>
      <c r="Q2043" t="str">
        <f>IF(M2043=M2044,IF(Q2044="",P2043,Q2044),P2043)</f>
        <v>10390200</v>
      </c>
    </row>
    <row r="2044" spans="1:17">
      <c r="A2044" t="str">
        <f t="shared" si="31"/>
        <v>10390200</v>
      </c>
      <c r="B2044" s="10" t="s">
        <v>11</v>
      </c>
      <c r="C2044">
        <v>13914</v>
      </c>
      <c r="D2044" s="10" t="s">
        <v>12</v>
      </c>
      <c r="E2044" s="10" t="s">
        <v>24</v>
      </c>
      <c r="F2044" s="10" t="s">
        <v>14</v>
      </c>
      <c r="G2044" s="10" t="s">
        <v>15</v>
      </c>
      <c r="H2044" s="10" t="s">
        <v>135</v>
      </c>
      <c r="I2044" s="10" t="s">
        <v>790</v>
      </c>
      <c r="J2044" s="10" t="s">
        <v>527</v>
      </c>
      <c r="K2044" s="10" t="s">
        <v>38</v>
      </c>
      <c r="L2044" t="str">
        <f>RIGHT(H2044, LEN(H2044)-6)</f>
        <v>SSCH</v>
      </c>
      <c r="M2044">
        <f>IF(AND(NOT(K2043=K2044),J2043=J2044,I2043=I2044),M2043,IF(AND(NOT(K2044=K2045),J2044=J2045,I2044=I2045),M2042,IF(AND(NOT(K2043=K2042),J2043=J2042,I2043=I2042),M2043+1,IF(K2043=K2044,M2043,M2043+1))))</f>
        <v>88</v>
      </c>
      <c r="N2044" s="10"/>
      <c r="O2044" t="b">
        <f>IF(AND(NOT(K2043=K2044),J2043=J2044,I2043=I2044),TRUE,FALSE)</f>
        <v>0</v>
      </c>
      <c r="P2044" t="str">
        <f>IF(M2044=M2043,IF(NOT(P2043=""),P2043,IF(NOT(N2043=""),N2043,"")),IF(NOT(N2044=""),N2044,""))</f>
        <v>10390200</v>
      </c>
      <c r="Q2044" t="str">
        <f>IF(M2044=M2045,IF(Q2045="",P2044,Q2045),P2044)</f>
        <v>10390200</v>
      </c>
    </row>
    <row r="2045" spans="1:17">
      <c r="A2045" t="str">
        <f t="shared" si="31"/>
        <v>10390200</v>
      </c>
      <c r="B2045" s="10" t="s">
        <v>11</v>
      </c>
      <c r="C2045">
        <v>14133</v>
      </c>
      <c r="D2045" s="10" t="s">
        <v>12</v>
      </c>
      <c r="E2045" s="10" t="s">
        <v>24</v>
      </c>
      <c r="F2045" s="10" t="s">
        <v>14</v>
      </c>
      <c r="G2045" s="10" t="s">
        <v>15</v>
      </c>
      <c r="H2045" s="10" t="s">
        <v>133</v>
      </c>
      <c r="I2045" s="10" t="s">
        <v>134</v>
      </c>
      <c r="J2045" s="10"/>
      <c r="K2045" s="10" t="s">
        <v>38</v>
      </c>
      <c r="L2045" t="str">
        <f>RIGHT(H2045, LEN(H2045)-6)</f>
        <v>CICY</v>
      </c>
      <c r="M2045">
        <f>IF(AND(NOT(K2044=K2045),J2044=J2045,I2044=I2045),M2044,IF(AND(NOT(K2045=K2046),J2045=J2046,I2045=I2046),M2043,IF(AND(NOT(K2044=K2043),J2044=J2043,I2044=I2043),M2044+1,IF(K2044=K2045,M2044,M2044+1))))</f>
        <v>88</v>
      </c>
      <c r="N2045" s="10"/>
      <c r="O2045" t="b">
        <f>IF(AND(NOT(K2044=K2045),J2044=J2045,I2044=I2045),TRUE,FALSE)</f>
        <v>0</v>
      </c>
      <c r="P2045" t="str">
        <f>IF(M2045=M2044,IF(NOT(P2044=""),P2044,IF(NOT(N2044=""),N2044,"")),IF(NOT(N2045=""),N2045,""))</f>
        <v>10390200</v>
      </c>
      <c r="Q2045" t="str">
        <f>IF(M2045=M2046,IF(Q2046="",P2045,Q2046),P2045)</f>
        <v>10390200</v>
      </c>
    </row>
    <row r="2046" spans="1:17">
      <c r="A2046" t="str">
        <f t="shared" si="31"/>
        <v>10358412</v>
      </c>
      <c r="B2046" s="10" t="s">
        <v>11</v>
      </c>
      <c r="C2046">
        <v>1108</v>
      </c>
      <c r="D2046" s="10" t="s">
        <v>12</v>
      </c>
      <c r="E2046" s="10" t="s">
        <v>13</v>
      </c>
      <c r="F2046" s="10" t="s">
        <v>14</v>
      </c>
      <c r="G2046" s="10" t="s">
        <v>15</v>
      </c>
      <c r="H2046" s="10" t="s">
        <v>113</v>
      </c>
      <c r="I2046" s="10" t="s">
        <v>784</v>
      </c>
      <c r="J2046" s="10" t="s">
        <v>277</v>
      </c>
      <c r="K2046" s="10" t="s">
        <v>18</v>
      </c>
      <c r="L2046" t="str">
        <f>RIGHT(H2046, LEN(H2046)-6)</f>
        <v>ACCH</v>
      </c>
      <c r="M2046">
        <f>IF(AND(NOT(K2045=K2046),J2045=J2046,I2045=I2046),M2045,IF(AND(NOT(K2046=K2047),J2046=J2047,I2046=I2047),M2044,IF(AND(NOT(K2045=K2044),J2045=J2044,I2045=I2044),M2045+1,IF(K2045=K2046,M2045,M2045+1))))</f>
        <v>89</v>
      </c>
      <c r="N2046" s="10"/>
      <c r="O2046" t="b">
        <f>IF(AND(NOT(K2045=K2046),J2045=J2046,I2045=I2046),TRUE,FALSE)</f>
        <v>0</v>
      </c>
      <c r="P2046" t="str">
        <f>IF(M2046=M2045,IF(NOT(P2045=""),P2045,IF(NOT(N2045=""),N2045,"")),IF(NOT(N2046=""),N2046,""))</f>
        <v/>
      </c>
      <c r="Q2046" t="str">
        <f>IF(M2046=M2047,IF(Q2047="",P2046,Q2047),P2046)</f>
        <v>10358412</v>
      </c>
    </row>
    <row r="2047" spans="1:17">
      <c r="A2047" t="str">
        <f t="shared" si="31"/>
        <v>10358412</v>
      </c>
      <c r="B2047" s="10" t="s">
        <v>11</v>
      </c>
      <c r="C2047">
        <v>1138</v>
      </c>
      <c r="D2047" s="10" t="s">
        <v>30</v>
      </c>
      <c r="E2047" s="10" t="s">
        <v>13</v>
      </c>
      <c r="F2047" s="10" t="s">
        <v>281</v>
      </c>
      <c r="G2047" s="10" t="s">
        <v>15</v>
      </c>
      <c r="H2047" s="10" t="s">
        <v>69</v>
      </c>
      <c r="I2047" s="10" t="s">
        <v>712</v>
      </c>
      <c r="J2047" s="10"/>
      <c r="K2047" s="10" t="s">
        <v>18</v>
      </c>
      <c r="L2047" t="str">
        <f>RIGHT(H2047, LEN(H2047)-6)</f>
        <v>ACCH</v>
      </c>
      <c r="M2047">
        <f>IF(AND(NOT(K2046=K2047),J2046=J2047,I2046=I2047),M2046,IF(AND(NOT(K2047=K2048),J2047=J2048,I2047=I2048),M2045,IF(AND(NOT(K2046=K2045),J2046=J2045,I2046=I2045),M2046+1,IF(K2046=K2047,M2046,M2046+1))))</f>
        <v>89</v>
      </c>
      <c r="N2047" s="10" t="s">
        <v>366</v>
      </c>
      <c r="O2047" t="b">
        <f>IF(AND(NOT(K2046=K2047),J2046=J2047,I2046=I2047),TRUE,FALSE)</f>
        <v>0</v>
      </c>
      <c r="P2047" t="str">
        <f>IF(M2047=M2046,IF(NOT(P2046=""),P2046,IF(NOT(N2046=""),N2046,"")),IF(NOT(N2047=""),N2047,""))</f>
        <v/>
      </c>
      <c r="Q2047" t="str">
        <f>IF(M2047=M2048,IF(Q2048="",P2047,Q2048),P2047)</f>
        <v>10358412</v>
      </c>
    </row>
    <row r="2048" spans="1:17">
      <c r="A2048" t="str">
        <f t="shared" si="31"/>
        <v>10358412</v>
      </c>
      <c r="B2048" s="10" t="s">
        <v>11</v>
      </c>
      <c r="C2048">
        <v>1143</v>
      </c>
      <c r="D2048" s="10" t="s">
        <v>12</v>
      </c>
      <c r="E2048" s="10" t="s">
        <v>13</v>
      </c>
      <c r="F2048" s="10" t="s">
        <v>14</v>
      </c>
      <c r="G2048" s="10" t="s">
        <v>15</v>
      </c>
      <c r="H2048" s="10" t="s">
        <v>77</v>
      </c>
      <c r="I2048" s="10" t="s">
        <v>798</v>
      </c>
      <c r="J2048" s="10" t="s">
        <v>270</v>
      </c>
      <c r="K2048" s="10" t="s">
        <v>18</v>
      </c>
      <c r="L2048" t="str">
        <f>RIGHT(H2048, LEN(H2048)-6)</f>
        <v>ACCH</v>
      </c>
      <c r="M2048">
        <f>IF(AND(NOT(K2047=K2048),J2047=J2048,I2047=I2048),M2047,IF(AND(NOT(K2048=K2049),J2048=J2049,I2048=I2049),M2046,IF(AND(NOT(K2047=K2046),J2047=J2046,I2047=I2046),M2047+1,IF(K2047=K2048,M2047,M2047+1))))</f>
        <v>89</v>
      </c>
      <c r="N2048" s="10"/>
      <c r="O2048" t="b">
        <f>IF(AND(NOT(K2047=K2048),J2047=J2048,I2047=I2048),TRUE,FALSE)</f>
        <v>0</v>
      </c>
      <c r="P2048" t="str">
        <f>IF(M2048=M2047,IF(NOT(P2047=""),P2047,IF(NOT(N2047=""),N2047,"")),IF(NOT(N2048=""),N2048,""))</f>
        <v>10358412</v>
      </c>
      <c r="Q2048" t="str">
        <f>IF(M2048=M2049,IF(Q2049="",P2048,Q2049),P2048)</f>
        <v>10358412</v>
      </c>
    </row>
    <row r="2049" spans="1:17">
      <c r="A2049" t="str">
        <f t="shared" si="31"/>
        <v>10358412</v>
      </c>
      <c r="B2049" s="10" t="s">
        <v>11</v>
      </c>
      <c r="C2049">
        <v>1319</v>
      </c>
      <c r="D2049" s="10" t="s">
        <v>12</v>
      </c>
      <c r="E2049" s="10" t="s">
        <v>24</v>
      </c>
      <c r="F2049" s="10" t="s">
        <v>14</v>
      </c>
      <c r="G2049" s="10" t="s">
        <v>15</v>
      </c>
      <c r="H2049" s="10" t="s">
        <v>249</v>
      </c>
      <c r="I2049" s="10" t="s">
        <v>877</v>
      </c>
      <c r="J2049" s="10" t="s">
        <v>268</v>
      </c>
      <c r="K2049" s="10" t="s">
        <v>18</v>
      </c>
      <c r="L2049" t="str">
        <f>RIGHT(H2049, LEN(H2049)-6)</f>
        <v>SSCH</v>
      </c>
      <c r="M2049">
        <f>IF(AND(NOT(K2048=K2049),J2048=J2049,I2048=I2049),M2048,IF(AND(NOT(K2049=K2050),J2049=J2050,I2049=I2050),M2047,IF(AND(NOT(K2048=K2047),J2048=J2047,I2048=I2047),M2048+1,IF(K2048=K2049,M2048,M2048+1))))</f>
        <v>89</v>
      </c>
      <c r="N2049" s="10"/>
      <c r="O2049" t="b">
        <f>IF(AND(NOT(K2048=K2049),J2048=J2049,I2048=I2049),TRUE,FALSE)</f>
        <v>0</v>
      </c>
      <c r="P2049" t="str">
        <f>IF(M2049=M2048,IF(NOT(P2048=""),P2048,IF(NOT(N2048=""),N2048,"")),IF(NOT(N2049=""),N2049,""))</f>
        <v>10358412</v>
      </c>
      <c r="Q2049" t="str">
        <f>IF(M2049=M2050,IF(Q2050="",P2049,Q2050),P2049)</f>
        <v>10358412</v>
      </c>
    </row>
    <row r="2050" spans="1:17">
      <c r="A2050" t="str">
        <f t="shared" si="31"/>
        <v>10358412</v>
      </c>
      <c r="B2050" s="10" t="s">
        <v>11</v>
      </c>
      <c r="C2050">
        <v>1436</v>
      </c>
      <c r="D2050" s="10" t="s">
        <v>12</v>
      </c>
      <c r="E2050" s="10" t="s">
        <v>20</v>
      </c>
      <c r="F2050" s="10" t="s">
        <v>14</v>
      </c>
      <c r="G2050" s="10" t="s">
        <v>15</v>
      </c>
      <c r="H2050" s="10" t="s">
        <v>82</v>
      </c>
      <c r="I2050" s="10" t="s">
        <v>719</v>
      </c>
      <c r="J2050" s="10" t="s">
        <v>272</v>
      </c>
      <c r="K2050" s="10" t="s">
        <v>18</v>
      </c>
      <c r="L2050" t="str">
        <f>RIGHT(H2050, LEN(H2050)-6)</f>
        <v>ACCH</v>
      </c>
      <c r="M2050">
        <f>IF(AND(NOT(K2049=K2050),J2049=J2050,I2049=I2050),M2049,IF(AND(NOT(K2050=K2051),J2050=J2051,I2050=I2051),M2048,IF(AND(NOT(K2049=K2048),J2049=J2048,I2049=I2048),M2049+1,IF(K2049=K2050,M2049,M2049+1))))</f>
        <v>89</v>
      </c>
      <c r="N2050" s="10"/>
      <c r="O2050" t="b">
        <f>IF(AND(NOT(K2049=K2050),J2049=J2050,I2049=I2050),TRUE,FALSE)</f>
        <v>0</v>
      </c>
      <c r="P2050" t="str">
        <f>IF(M2050=M2049,IF(NOT(P2049=""),P2049,IF(NOT(N2049=""),N2049,"")),IF(NOT(N2050=""),N2050,""))</f>
        <v>10358412</v>
      </c>
      <c r="Q2050" t="str">
        <f>IF(M2050=M2051,IF(Q2051="",P2050,Q2051),P2050)</f>
        <v>10358412</v>
      </c>
    </row>
    <row r="2051" spans="1:17">
      <c r="A2051" t="str">
        <f t="shared" ref="A2051:A2114" si="32">IF(LEN(Q2051)=8,Q2051,CONCATENATE("Anon_",M2051))</f>
        <v>10358412</v>
      </c>
      <c r="B2051" s="10" t="s">
        <v>11</v>
      </c>
      <c r="C2051">
        <v>1477</v>
      </c>
      <c r="D2051" s="10" t="s">
        <v>30</v>
      </c>
      <c r="E2051" s="10" t="s">
        <v>13</v>
      </c>
      <c r="F2051" s="10" t="s">
        <v>14</v>
      </c>
      <c r="G2051" s="10" t="s">
        <v>15</v>
      </c>
      <c r="H2051" s="10" t="s">
        <v>173</v>
      </c>
      <c r="I2051" s="10" t="s">
        <v>732</v>
      </c>
      <c r="J2051" s="10" t="s">
        <v>270</v>
      </c>
      <c r="K2051" s="10" t="s">
        <v>18</v>
      </c>
      <c r="L2051" t="str">
        <f>RIGHT(H2051, LEN(H2051)-6)</f>
        <v>SSCH</v>
      </c>
      <c r="M2051">
        <f>IF(AND(NOT(K2050=K2051),J2050=J2051,I2050=I2051),M2050,IF(AND(NOT(K2051=K2052),J2051=J2052,I2051=I2052),M2049,IF(AND(NOT(K2050=K2049),J2050=J2049,I2050=I2049),M2050+1,IF(K2050=K2051,M2050,M2050+1))))</f>
        <v>89</v>
      </c>
      <c r="N2051" s="10"/>
      <c r="O2051" t="b">
        <f>IF(AND(NOT(K2050=K2051),J2050=J2051,I2050=I2051),TRUE,FALSE)</f>
        <v>0</v>
      </c>
      <c r="P2051" t="str">
        <f>IF(M2051=M2050,IF(NOT(P2050=""),P2050,IF(NOT(N2050=""),N2050,"")),IF(NOT(N2051=""),N2051,""))</f>
        <v>10358412</v>
      </c>
      <c r="Q2051" t="str">
        <f>IF(M2051=M2052,IF(Q2052="",P2051,Q2052),P2051)</f>
        <v>10358412</v>
      </c>
    </row>
    <row r="2052" spans="1:17">
      <c r="A2052" t="str">
        <f t="shared" si="32"/>
        <v>10358412</v>
      </c>
      <c r="B2052" s="10" t="s">
        <v>11</v>
      </c>
      <c r="C2052">
        <v>4918</v>
      </c>
      <c r="D2052" s="10" t="s">
        <v>12</v>
      </c>
      <c r="E2052" s="10" t="s">
        <v>13</v>
      </c>
      <c r="F2052" s="10" t="s">
        <v>14</v>
      </c>
      <c r="G2052" s="10" t="s">
        <v>15</v>
      </c>
      <c r="H2052" s="10" t="s">
        <v>28</v>
      </c>
      <c r="I2052" s="10" t="s">
        <v>29</v>
      </c>
      <c r="J2052" s="10" t="s">
        <v>277</v>
      </c>
      <c r="K2052" s="10" t="s">
        <v>18</v>
      </c>
      <c r="L2052" t="str">
        <f>RIGHT(H2052, LEN(H2052)-6)</f>
        <v>HUMH</v>
      </c>
      <c r="M2052">
        <f>IF(AND(NOT(K2051=K2052),J2051=J2052,I2051=I2052),M2051,IF(AND(NOT(K2052=K2053),J2052=J2053,I2052=I2053),M2050,IF(AND(NOT(K2051=K2050),J2051=J2050,I2051=I2050),M2051+1,IF(K2051=K2052,M2051,M2051+1))))</f>
        <v>89</v>
      </c>
      <c r="N2052" s="10"/>
      <c r="O2052" t="b">
        <f>IF(AND(NOT(K2051=K2052),J2051=J2052,I2051=I2052),TRUE,FALSE)</f>
        <v>0</v>
      </c>
      <c r="P2052" t="str">
        <f>IF(M2052=M2051,IF(NOT(P2051=""),P2051,IF(NOT(N2051=""),N2051,"")),IF(NOT(N2052=""),N2052,""))</f>
        <v>10358412</v>
      </c>
      <c r="Q2052" t="str">
        <f>IF(M2052=M2053,IF(Q2053="",P2052,Q2053),P2052)</f>
        <v>10358412</v>
      </c>
    </row>
    <row r="2053" spans="1:17">
      <c r="A2053" t="str">
        <f t="shared" si="32"/>
        <v>10358412</v>
      </c>
      <c r="B2053" s="10" t="s">
        <v>11</v>
      </c>
      <c r="C2053">
        <v>13779</v>
      </c>
      <c r="D2053" s="10" t="s">
        <v>42</v>
      </c>
      <c r="E2053" s="10" t="s">
        <v>24</v>
      </c>
      <c r="F2053" s="10" t="s">
        <v>281</v>
      </c>
      <c r="G2053" s="10" t="s">
        <v>15</v>
      </c>
      <c r="H2053" s="10" t="s">
        <v>31</v>
      </c>
      <c r="I2053" s="10" t="s">
        <v>722</v>
      </c>
      <c r="J2053" s="10"/>
      <c r="K2053" s="10" t="s">
        <v>18</v>
      </c>
      <c r="L2053" t="str">
        <f>RIGHT(H2053, LEN(H2053)-6)</f>
        <v>ACCH</v>
      </c>
      <c r="M2053">
        <f>IF(AND(NOT(K2052=K2053),J2052=J2053,I2052=I2053),M2052,IF(AND(NOT(K2053=K2054),J2053=J2054,I2053=I2054),M2051,IF(AND(NOT(K2052=K2051),J2052=J2051,I2052=I2051),M2052+1,IF(K2052=K2053,M2052,M2052+1))))</f>
        <v>89</v>
      </c>
      <c r="N2053" s="10" t="s">
        <v>366</v>
      </c>
      <c r="O2053" t="b">
        <f>IF(AND(NOT(K2052=K2053),J2052=J2053,I2052=I2053),TRUE,FALSE)</f>
        <v>0</v>
      </c>
      <c r="P2053" t="str">
        <f>IF(M2053=M2052,IF(NOT(P2052=""),P2052,IF(NOT(N2052=""),N2052,"")),IF(NOT(N2053=""),N2053,""))</f>
        <v>10358412</v>
      </c>
      <c r="Q2053" t="str">
        <f>IF(M2053=M2054,IF(Q2054="",P2053,Q2054),P2053)</f>
        <v>10358412</v>
      </c>
    </row>
    <row r="2054" spans="1:17">
      <c r="A2054" t="str">
        <f t="shared" si="32"/>
        <v>10358412</v>
      </c>
      <c r="B2054" s="10" t="s">
        <v>11</v>
      </c>
      <c r="C2054">
        <v>13781</v>
      </c>
      <c r="D2054" s="10" t="s">
        <v>111</v>
      </c>
      <c r="E2054" s="10" t="s">
        <v>24</v>
      </c>
      <c r="F2054" s="10" t="s">
        <v>281</v>
      </c>
      <c r="G2054" s="10" t="s">
        <v>15</v>
      </c>
      <c r="H2054" s="10" t="s">
        <v>31</v>
      </c>
      <c r="I2054" s="10" t="s">
        <v>722</v>
      </c>
      <c r="J2054" s="10"/>
      <c r="K2054" s="10" t="s">
        <v>18</v>
      </c>
      <c r="L2054" t="str">
        <f>RIGHT(H2054, LEN(H2054)-6)</f>
        <v>ACCH</v>
      </c>
      <c r="M2054">
        <f>IF(AND(NOT(K2053=K2054),J2053=J2054,I2053=I2054),M2053,IF(AND(NOT(K2054=K2055),J2054=J2055,I2054=I2055),M2052,IF(AND(NOT(K2053=K2052),J2053=J2052,I2053=I2052),M2053+1,IF(K2053=K2054,M2053,M2053+1))))</f>
        <v>89</v>
      </c>
      <c r="N2054" s="10" t="s">
        <v>366</v>
      </c>
      <c r="O2054" t="b">
        <f>IF(AND(NOT(K2053=K2054),J2053=J2054,I2053=I2054),TRUE,FALSE)</f>
        <v>0</v>
      </c>
      <c r="P2054" t="str">
        <f>IF(M2054=M2053,IF(NOT(P2053=""),P2053,IF(NOT(N2053=""),N2053,"")),IF(NOT(N2054=""),N2054,""))</f>
        <v>10358412</v>
      </c>
      <c r="Q2054" t="str">
        <f>IF(M2054=M2055,IF(Q2055="",P2054,Q2055),P2054)</f>
        <v>10358412</v>
      </c>
    </row>
    <row r="2055" spans="1:17">
      <c r="A2055" t="str">
        <f t="shared" si="32"/>
        <v>10358412</v>
      </c>
      <c r="B2055" s="10" t="s">
        <v>11</v>
      </c>
      <c r="C2055">
        <v>13785</v>
      </c>
      <c r="D2055" s="10" t="s">
        <v>30</v>
      </c>
      <c r="E2055" s="10" t="s">
        <v>24</v>
      </c>
      <c r="F2055" s="10" t="s">
        <v>281</v>
      </c>
      <c r="G2055" s="10" t="s">
        <v>15</v>
      </c>
      <c r="H2055" s="10" t="s">
        <v>69</v>
      </c>
      <c r="I2055" s="10" t="s">
        <v>712</v>
      </c>
      <c r="J2055" s="10"/>
      <c r="K2055" s="10" t="s">
        <v>18</v>
      </c>
      <c r="L2055" t="str">
        <f>RIGHT(H2055, LEN(H2055)-6)</f>
        <v>ACCH</v>
      </c>
      <c r="M2055">
        <f>IF(AND(NOT(K2054=K2055),J2054=J2055,I2054=I2055),M2054,IF(AND(NOT(K2055=K2056),J2055=J2056,I2055=I2056),M2053,IF(AND(NOT(K2054=K2053),J2054=J2053,I2054=I2053),M2054+1,IF(K2054=K2055,M2054,M2054+1))))</f>
        <v>89</v>
      </c>
      <c r="N2055" s="10" t="s">
        <v>366</v>
      </c>
      <c r="O2055" t="b">
        <f>IF(AND(NOT(K2054=K2055),J2054=J2055,I2054=I2055),TRUE,FALSE)</f>
        <v>0</v>
      </c>
      <c r="P2055" t="str">
        <f>IF(M2055=M2054,IF(NOT(P2054=""),P2054,IF(NOT(N2054=""),N2054,"")),IF(NOT(N2055=""),N2055,""))</f>
        <v>10358412</v>
      </c>
      <c r="Q2055" t="str">
        <f>IF(M2055=M2056,IF(Q2056="",P2055,Q2056),P2055)</f>
        <v>10358412</v>
      </c>
    </row>
    <row r="2056" spans="1:17">
      <c r="A2056" t="str">
        <f t="shared" si="32"/>
        <v>10358412</v>
      </c>
      <c r="B2056" s="10" t="s">
        <v>11</v>
      </c>
      <c r="C2056">
        <v>13934</v>
      </c>
      <c r="D2056" s="10" t="s">
        <v>12</v>
      </c>
      <c r="E2056" s="10" t="s">
        <v>24</v>
      </c>
      <c r="F2056" s="10" t="s">
        <v>14</v>
      </c>
      <c r="G2056" s="10" t="s">
        <v>15</v>
      </c>
      <c r="H2056" s="10" t="s">
        <v>255</v>
      </c>
      <c r="I2056" s="10" t="s">
        <v>725</v>
      </c>
      <c r="J2056" s="10" t="s">
        <v>277</v>
      </c>
      <c r="K2056" s="10" t="s">
        <v>18</v>
      </c>
      <c r="L2056" t="str">
        <f>RIGHT(H2056, LEN(H2056)-6)</f>
        <v>HUMH</v>
      </c>
      <c r="M2056">
        <f>IF(AND(NOT(K2055=K2056),J2055=J2056,I2055=I2056),M2055,IF(AND(NOT(K2056=K2057),J2056=J2057,I2056=I2057),M2054,IF(AND(NOT(K2055=K2054),J2055=J2054,I2055=I2054),M2055+1,IF(K2055=K2056,M2055,M2055+1))))</f>
        <v>89</v>
      </c>
      <c r="N2056" s="10"/>
      <c r="O2056" t="b">
        <f>IF(AND(NOT(K2055=K2056),J2055=J2056,I2055=I2056),TRUE,FALSE)</f>
        <v>0</v>
      </c>
      <c r="P2056" t="str">
        <f>IF(M2056=M2055,IF(NOT(P2055=""),P2055,IF(NOT(N2055=""),N2055,"")),IF(NOT(N2056=""),N2056,""))</f>
        <v>10358412</v>
      </c>
      <c r="Q2056" t="str">
        <f>IF(M2056=M2057,IF(Q2057="",P2056,Q2057),P2056)</f>
        <v>10358412</v>
      </c>
    </row>
    <row r="2057" spans="1:17">
      <c r="A2057" t="str">
        <f t="shared" si="32"/>
        <v>10358412</v>
      </c>
      <c r="B2057" s="10" t="s">
        <v>11</v>
      </c>
      <c r="C2057">
        <v>14133</v>
      </c>
      <c r="D2057" s="10" t="s">
        <v>12</v>
      </c>
      <c r="E2057" s="10" t="s">
        <v>24</v>
      </c>
      <c r="F2057" s="10" t="s">
        <v>281</v>
      </c>
      <c r="G2057" s="10" t="s">
        <v>15</v>
      </c>
      <c r="H2057" s="10" t="s">
        <v>133</v>
      </c>
      <c r="I2057" s="10" t="s">
        <v>134</v>
      </c>
      <c r="J2057" s="10"/>
      <c r="K2057" s="10" t="s">
        <v>18</v>
      </c>
      <c r="L2057" t="str">
        <f>RIGHT(H2057, LEN(H2057)-6)</f>
        <v>CICY</v>
      </c>
      <c r="M2057">
        <f>IF(AND(NOT(K2056=K2057),J2056=J2057,I2056=I2057),M2056,IF(AND(NOT(K2057=K2058),J2057=J2058,I2057=I2058),M2055,IF(AND(NOT(K2056=K2055),J2056=J2055,I2056=I2055),M2056+1,IF(K2056=K2057,M2056,M2056+1))))</f>
        <v>89</v>
      </c>
      <c r="N2057" s="10" t="s">
        <v>366</v>
      </c>
      <c r="O2057" t="b">
        <f>IF(AND(NOT(K2056=K2057),J2056=J2057,I2056=I2057),TRUE,FALSE)</f>
        <v>0</v>
      </c>
      <c r="P2057" t="str">
        <f>IF(M2057=M2056,IF(NOT(P2056=""),P2056,IF(NOT(N2056=""),N2056,"")),IF(NOT(N2057=""),N2057,""))</f>
        <v>10358412</v>
      </c>
      <c r="Q2057" t="str">
        <f>IF(M2057=M2058,IF(Q2058="",P2057,Q2058),P2057)</f>
        <v>10358412</v>
      </c>
    </row>
    <row r="2058" spans="1:17">
      <c r="A2058" t="str">
        <f t="shared" si="32"/>
        <v>10358412</v>
      </c>
      <c r="B2058" s="10" t="s">
        <v>11</v>
      </c>
      <c r="C2058">
        <v>14510</v>
      </c>
      <c r="D2058" s="10" t="s">
        <v>12</v>
      </c>
      <c r="E2058" s="10" t="s">
        <v>34</v>
      </c>
      <c r="F2058" s="10" t="s">
        <v>14</v>
      </c>
      <c r="G2058" s="10" t="s">
        <v>15</v>
      </c>
      <c r="H2058" s="10" t="s">
        <v>219</v>
      </c>
      <c r="I2058" s="10" t="s">
        <v>220</v>
      </c>
      <c r="J2058" s="10" t="s">
        <v>241</v>
      </c>
      <c r="K2058" s="10" t="s">
        <v>18</v>
      </c>
      <c r="L2058" t="str">
        <f>RIGHT(H2058, LEN(H2058)-6)</f>
        <v>ACCH</v>
      </c>
      <c r="M2058">
        <f>IF(AND(NOT(K2057=K2058),J2057=J2058,I2057=I2058),M2057,IF(AND(NOT(K2058=K2059),J2058=J2059,I2058=I2059),M2056,IF(AND(NOT(K2057=K2056),J2057=J2056,I2057=I2056),M2057+1,IF(K2057=K2058,M2057,M2057+1))))</f>
        <v>89</v>
      </c>
      <c r="N2058" s="10"/>
      <c r="O2058" t="b">
        <f>IF(AND(NOT(K2057=K2058),J2057=J2058,I2057=I2058),TRUE,FALSE)</f>
        <v>0</v>
      </c>
      <c r="P2058" t="str">
        <f>IF(M2058=M2057,IF(NOT(P2057=""),P2057,IF(NOT(N2057=""),N2057,"")),IF(NOT(N2058=""),N2058,""))</f>
        <v>10358412</v>
      </c>
      <c r="Q2058" t="str">
        <f>IF(M2058=M2059,IF(Q2059="",P2058,Q2059),P2058)</f>
        <v>10358412</v>
      </c>
    </row>
    <row r="2059" spans="1:17">
      <c r="A2059" t="str">
        <f t="shared" si="32"/>
        <v>10358412</v>
      </c>
      <c r="B2059" s="10" t="s">
        <v>11</v>
      </c>
      <c r="C2059">
        <v>1154</v>
      </c>
      <c r="D2059" s="10" t="s">
        <v>12</v>
      </c>
      <c r="E2059" s="10" t="s">
        <v>13</v>
      </c>
      <c r="F2059" s="10" t="s">
        <v>14</v>
      </c>
      <c r="G2059" s="10" t="s">
        <v>15</v>
      </c>
      <c r="H2059" s="10" t="s">
        <v>234</v>
      </c>
      <c r="I2059" s="10" t="s">
        <v>903</v>
      </c>
      <c r="J2059" s="10" t="s">
        <v>241</v>
      </c>
      <c r="K2059" s="10" t="s">
        <v>18</v>
      </c>
      <c r="L2059" t="str">
        <f>RIGHT(H2059, LEN(H2059)-6)</f>
        <v>ACCH</v>
      </c>
      <c r="M2059">
        <f>IF(AND(NOT(K2058=K2059),J2058=J2059,I2058=I2059),M2058,IF(AND(NOT(K2059=K2060),J2059=J2060,I2059=I2060),M2057,IF(AND(NOT(K2058=K2057),J2058=J2057,I2058=I2057),M2058+1,IF(K2058=K2059,M2058,M2058+1))))</f>
        <v>89</v>
      </c>
      <c r="N2059" s="10"/>
      <c r="O2059" t="b">
        <f>IF(AND(NOT(K2058=K2059),J2058=J2059,I2058=I2059),TRUE,FALSE)</f>
        <v>0</v>
      </c>
      <c r="P2059" t="str">
        <f>IF(M2059=M2058,IF(NOT(P2058=""),P2058,IF(NOT(N2058=""),N2058,"")),IF(NOT(N2059=""),N2059,""))</f>
        <v>10358412</v>
      </c>
      <c r="Q2059" t="str">
        <f>IF(M2059=M2060,IF(Q2060="",P2059,Q2060),P2059)</f>
        <v>10358412</v>
      </c>
    </row>
    <row r="2060" spans="1:17">
      <c r="A2060" t="str">
        <f t="shared" si="32"/>
        <v>10358412</v>
      </c>
      <c r="B2060" s="10" t="s">
        <v>11</v>
      </c>
      <c r="C2060">
        <v>1186</v>
      </c>
      <c r="D2060" s="10" t="s">
        <v>12</v>
      </c>
      <c r="E2060" s="10" t="s">
        <v>13</v>
      </c>
      <c r="F2060" s="10" t="s">
        <v>14</v>
      </c>
      <c r="G2060" s="10" t="s">
        <v>15</v>
      </c>
      <c r="H2060" s="10" t="s">
        <v>211</v>
      </c>
      <c r="I2060" s="10" t="s">
        <v>904</v>
      </c>
      <c r="J2060" s="10" t="s">
        <v>241</v>
      </c>
      <c r="K2060" s="10" t="s">
        <v>18</v>
      </c>
      <c r="L2060" t="str">
        <f>RIGHT(H2060, LEN(H2060)-6)</f>
        <v>HUMH</v>
      </c>
      <c r="M2060">
        <f>IF(AND(NOT(K2059=K2060),J2059=J2060,I2059=I2060),M2059,IF(AND(NOT(K2060=K2061),J2060=J2061,I2060=I2061),M2058,IF(AND(NOT(K2059=K2058),J2059=J2058,I2059=I2058),M2059+1,IF(K2059=K2060,M2059,M2059+1))))</f>
        <v>89</v>
      </c>
      <c r="N2060" s="10"/>
      <c r="O2060" t="b">
        <f>IF(AND(NOT(K2059=K2060),J2059=J2060,I2059=I2060),TRUE,FALSE)</f>
        <v>0</v>
      </c>
      <c r="P2060" t="str">
        <f>IF(M2060=M2059,IF(NOT(P2059=""),P2059,IF(NOT(N2059=""),N2059,"")),IF(NOT(N2060=""),N2060,""))</f>
        <v>10358412</v>
      </c>
      <c r="Q2060" t="str">
        <f>IF(M2060=M2061,IF(Q2061="",P2060,Q2061),P2060)</f>
        <v>10358412</v>
      </c>
    </row>
    <row r="2061" spans="1:17">
      <c r="A2061" t="str">
        <f t="shared" si="32"/>
        <v>10358412</v>
      </c>
      <c r="B2061" s="10" t="s">
        <v>11</v>
      </c>
      <c r="C2061">
        <v>1298</v>
      </c>
      <c r="D2061" s="10" t="s">
        <v>12</v>
      </c>
      <c r="E2061" s="10" t="s">
        <v>24</v>
      </c>
      <c r="F2061" s="10" t="s">
        <v>14</v>
      </c>
      <c r="G2061" s="10" t="s">
        <v>15</v>
      </c>
      <c r="H2061" s="10" t="s">
        <v>169</v>
      </c>
      <c r="I2061" s="10" t="s">
        <v>792</v>
      </c>
      <c r="J2061" s="10" t="s">
        <v>17</v>
      </c>
      <c r="K2061" s="10" t="s">
        <v>18</v>
      </c>
      <c r="L2061" t="str">
        <f>RIGHT(H2061, LEN(H2061)-6)</f>
        <v>SSCH</v>
      </c>
      <c r="M2061">
        <f>IF(AND(NOT(K2060=K2061),J2060=J2061,I2060=I2061),M2060,IF(AND(NOT(K2061=K2062),J2061=J2062,I2061=I2062),M2059,IF(AND(NOT(K2060=K2059),J2060=J2059,I2060=I2059),M2060+1,IF(K2060=K2061,M2060,M2060+1))))</f>
        <v>89</v>
      </c>
      <c r="N2061" s="10"/>
      <c r="O2061" t="b">
        <f>IF(AND(NOT(K2060=K2061),J2060=J2061,I2060=I2061),TRUE,FALSE)</f>
        <v>0</v>
      </c>
      <c r="P2061" t="str">
        <f>IF(M2061=M2060,IF(NOT(P2060=""),P2060,IF(NOT(N2060=""),N2060,"")),IF(NOT(N2061=""),N2061,""))</f>
        <v>10358412</v>
      </c>
      <c r="Q2061" t="str">
        <f>IF(M2061=M2062,IF(Q2062="",P2061,Q2062),P2061)</f>
        <v>10358412</v>
      </c>
    </row>
    <row r="2062" spans="1:17">
      <c r="A2062" t="str">
        <f t="shared" si="32"/>
        <v>10358412</v>
      </c>
      <c r="B2062" s="10" t="s">
        <v>11</v>
      </c>
      <c r="C2062">
        <v>1300</v>
      </c>
      <c r="D2062" s="10" t="s">
        <v>12</v>
      </c>
      <c r="E2062" s="10" t="s">
        <v>13</v>
      </c>
      <c r="F2062" s="10" t="s">
        <v>14</v>
      </c>
      <c r="G2062" s="10" t="s">
        <v>15</v>
      </c>
      <c r="H2062" s="10" t="s">
        <v>178</v>
      </c>
      <c r="I2062" s="10" t="s">
        <v>829</v>
      </c>
      <c r="J2062" s="10" t="s">
        <v>268</v>
      </c>
      <c r="K2062" s="10" t="s">
        <v>18</v>
      </c>
      <c r="L2062" t="str">
        <f>RIGHT(H2062, LEN(H2062)-6)</f>
        <v>SSCH</v>
      </c>
      <c r="M2062">
        <f>IF(AND(NOT(K2061=K2062),J2061=J2062,I2061=I2062),M2061,IF(AND(NOT(K2062=K2063),J2062=J2063,I2062=I2063),M2060,IF(AND(NOT(K2061=K2060),J2061=J2060,I2061=I2060),M2061+1,IF(K2061=K2062,M2061,M2061+1))))</f>
        <v>89</v>
      </c>
      <c r="N2062" s="10"/>
      <c r="O2062" t="b">
        <f>IF(AND(NOT(K2061=K2062),J2061=J2062,I2061=I2062),TRUE,FALSE)</f>
        <v>0</v>
      </c>
      <c r="P2062" t="str">
        <f>IF(M2062=M2061,IF(NOT(P2061=""),P2061,IF(NOT(N2061=""),N2061,"")),IF(NOT(N2062=""),N2062,""))</f>
        <v>10358412</v>
      </c>
      <c r="Q2062" t="str">
        <f>IF(M2062=M2063,IF(Q2063="",P2062,Q2063),P2062)</f>
        <v>10358412</v>
      </c>
    </row>
    <row r="2063" spans="1:17">
      <c r="A2063" t="str">
        <f t="shared" si="32"/>
        <v>10358412</v>
      </c>
      <c r="B2063" s="10" t="s">
        <v>11</v>
      </c>
      <c r="C2063">
        <v>1317</v>
      </c>
      <c r="D2063" s="10" t="s">
        <v>12</v>
      </c>
      <c r="E2063" s="10" t="s">
        <v>13</v>
      </c>
      <c r="F2063" s="10" t="s">
        <v>14</v>
      </c>
      <c r="G2063" s="10" t="s">
        <v>15</v>
      </c>
      <c r="H2063" s="10" t="s">
        <v>180</v>
      </c>
      <c r="I2063" s="10" t="s">
        <v>905</v>
      </c>
      <c r="J2063" s="10" t="s">
        <v>241</v>
      </c>
      <c r="K2063" s="10" t="s">
        <v>18</v>
      </c>
      <c r="L2063" t="str">
        <f>RIGHT(H2063, LEN(H2063)-6)</f>
        <v>SSCH</v>
      </c>
      <c r="M2063">
        <f>IF(AND(NOT(K2062=K2063),J2062=J2063,I2062=I2063),M2062,IF(AND(NOT(K2063=K2064),J2063=J2064,I2063=I2064),M2061,IF(AND(NOT(K2062=K2061),J2062=J2061,I2062=I2061),M2062+1,IF(K2062=K2063,M2062,M2062+1))))</f>
        <v>89</v>
      </c>
      <c r="N2063" s="10"/>
      <c r="O2063" t="b">
        <f>IF(AND(NOT(K2062=K2063),J2062=J2063,I2062=I2063),TRUE,FALSE)</f>
        <v>0</v>
      </c>
      <c r="P2063" t="str">
        <f>IF(M2063=M2062,IF(NOT(P2062=""),P2062,IF(NOT(N2062=""),N2062,"")),IF(NOT(N2063=""),N2063,""))</f>
        <v>10358412</v>
      </c>
      <c r="Q2063" t="str">
        <f>IF(M2063=M2064,IF(Q2064="",P2063,Q2064),P2063)</f>
        <v>10358412</v>
      </c>
    </row>
    <row r="2064" spans="1:17">
      <c r="A2064" t="str">
        <f t="shared" si="32"/>
        <v>10358412</v>
      </c>
      <c r="B2064" s="10" t="s">
        <v>11</v>
      </c>
      <c r="C2064">
        <v>1397</v>
      </c>
      <c r="D2064" s="10" t="s">
        <v>12</v>
      </c>
      <c r="E2064" s="10" t="s">
        <v>20</v>
      </c>
      <c r="F2064" s="10" t="s">
        <v>14</v>
      </c>
      <c r="G2064" s="10" t="s">
        <v>15</v>
      </c>
      <c r="H2064" s="10" t="s">
        <v>151</v>
      </c>
      <c r="I2064" s="10" t="s">
        <v>718</v>
      </c>
      <c r="J2064" s="10" t="s">
        <v>272</v>
      </c>
      <c r="K2064" s="10" t="s">
        <v>18</v>
      </c>
      <c r="L2064" t="str">
        <f>RIGHT(H2064, LEN(H2064)-6)</f>
        <v>ACCH</v>
      </c>
      <c r="M2064">
        <f>IF(AND(NOT(K2063=K2064),J2063=J2064,I2063=I2064),M2063,IF(AND(NOT(K2064=K2065),J2064=J2065,I2064=I2065),M2062,IF(AND(NOT(K2063=K2062),J2063=J2062,I2063=I2062),M2063+1,IF(K2063=K2064,M2063,M2063+1))))</f>
        <v>89</v>
      </c>
      <c r="N2064" s="10"/>
      <c r="O2064" t="b">
        <f>IF(AND(NOT(K2063=K2064),J2063=J2064,I2063=I2064),TRUE,FALSE)</f>
        <v>0</v>
      </c>
      <c r="P2064" t="str">
        <f>IF(M2064=M2063,IF(NOT(P2063=""),P2063,IF(NOT(N2063=""),N2063,"")),IF(NOT(N2064=""),N2064,""))</f>
        <v>10358412</v>
      </c>
      <c r="Q2064" t="str">
        <f>IF(M2064=M2065,IF(Q2065="",P2064,Q2065),P2064)</f>
        <v>10358412</v>
      </c>
    </row>
    <row r="2065" spans="1:17">
      <c r="A2065" t="str">
        <f t="shared" si="32"/>
        <v>10358412</v>
      </c>
      <c r="B2065" s="10" t="s">
        <v>11</v>
      </c>
      <c r="C2065">
        <v>1498</v>
      </c>
      <c r="D2065" s="10" t="s">
        <v>12</v>
      </c>
      <c r="E2065" s="10" t="s">
        <v>20</v>
      </c>
      <c r="F2065" s="10" t="s">
        <v>281</v>
      </c>
      <c r="G2065" s="10" t="s">
        <v>15</v>
      </c>
      <c r="H2065" s="10" t="s">
        <v>187</v>
      </c>
      <c r="I2065" s="10" t="s">
        <v>860</v>
      </c>
      <c r="J2065" s="10"/>
      <c r="K2065" s="10" t="s">
        <v>18</v>
      </c>
      <c r="L2065" t="str">
        <f>RIGHT(H2065, LEN(H2065)-6)</f>
        <v>ACCH</v>
      </c>
      <c r="M2065">
        <f>IF(AND(NOT(K2064=K2065),J2064=J2065,I2064=I2065),M2064,IF(AND(NOT(K2065=K2066),J2065=J2066,I2065=I2066),M2063,IF(AND(NOT(K2064=K2063),J2064=J2063,I2064=I2063),M2064+1,IF(K2064=K2065,M2064,M2064+1))))</f>
        <v>89</v>
      </c>
      <c r="N2065" s="10" t="s">
        <v>586</v>
      </c>
      <c r="O2065" t="b">
        <f>IF(AND(NOT(K2064=K2065),J2064=J2065,I2064=I2065),TRUE,FALSE)</f>
        <v>0</v>
      </c>
      <c r="P2065" t="str">
        <f>IF(M2065=M2064,IF(NOT(P2064=""),P2064,IF(NOT(N2064=""),N2064,"")),IF(NOT(N2065=""),N2065,""))</f>
        <v>10358412</v>
      </c>
      <c r="Q2065" t="str">
        <f>IF(M2065=M2066,IF(Q2066="",P2065,Q2066),P2065)</f>
        <v>10358412</v>
      </c>
    </row>
    <row r="2066" spans="1:17">
      <c r="A2066" t="str">
        <f t="shared" si="32"/>
        <v>10358412</v>
      </c>
      <c r="B2066" s="10" t="s">
        <v>11</v>
      </c>
      <c r="C2066">
        <v>13765</v>
      </c>
      <c r="D2066" s="10" t="s">
        <v>12</v>
      </c>
      <c r="E2066" s="10" t="s">
        <v>24</v>
      </c>
      <c r="F2066" s="10" t="s">
        <v>14</v>
      </c>
      <c r="G2066" s="10" t="s">
        <v>15</v>
      </c>
      <c r="H2066" s="10" t="s">
        <v>80</v>
      </c>
      <c r="I2066" s="10" t="s">
        <v>721</v>
      </c>
      <c r="J2066" s="10" t="s">
        <v>272</v>
      </c>
      <c r="K2066" s="10" t="s">
        <v>18</v>
      </c>
      <c r="L2066" t="str">
        <f>RIGHT(H2066, LEN(H2066)-6)</f>
        <v>SCIH</v>
      </c>
      <c r="M2066">
        <f>IF(AND(NOT(K2065=K2066),J2065=J2066,I2065=I2066),M2065,IF(AND(NOT(K2066=K2067),J2066=J2067,I2066=I2067),M2064,IF(AND(NOT(K2065=K2064),J2065=J2064,I2065=I2064),M2065+1,IF(K2065=K2066,M2065,M2065+1))))</f>
        <v>89</v>
      </c>
      <c r="N2066" s="10"/>
      <c r="O2066" t="b">
        <f>IF(AND(NOT(K2065=K2066),J2065=J2066,I2065=I2066),TRUE,FALSE)</f>
        <v>0</v>
      </c>
      <c r="P2066" t="str">
        <f>IF(M2066=M2065,IF(NOT(P2065=""),P2065,IF(NOT(N2065=""),N2065,"")),IF(NOT(N2066=""),N2066,""))</f>
        <v>10358412</v>
      </c>
      <c r="Q2066" t="str">
        <f>IF(M2066=M2067,IF(Q2067="",P2066,Q2067),P2066)</f>
        <v>10358412</v>
      </c>
    </row>
    <row r="2067" spans="1:17">
      <c r="A2067" t="str">
        <f t="shared" si="32"/>
        <v>10358412</v>
      </c>
      <c r="B2067" s="10" t="s">
        <v>11</v>
      </c>
      <c r="C2067">
        <v>13777</v>
      </c>
      <c r="D2067" s="10" t="s">
        <v>30</v>
      </c>
      <c r="E2067" s="10" t="s">
        <v>24</v>
      </c>
      <c r="F2067" s="10" t="s">
        <v>14</v>
      </c>
      <c r="G2067" s="10" t="s">
        <v>15</v>
      </c>
      <c r="H2067" s="10" t="s">
        <v>31</v>
      </c>
      <c r="I2067" s="10" t="s">
        <v>722</v>
      </c>
      <c r="J2067" s="10" t="s">
        <v>241</v>
      </c>
      <c r="K2067" s="10" t="s">
        <v>18</v>
      </c>
      <c r="L2067" t="str">
        <f>RIGHT(H2067, LEN(H2067)-6)</f>
        <v>ACCH</v>
      </c>
      <c r="M2067">
        <f>IF(AND(NOT(K2066=K2067),J2066=J2067,I2066=I2067),M2066,IF(AND(NOT(K2067=K2068),J2067=J2068,I2067=I2068),M2065,IF(AND(NOT(K2066=K2065),J2066=J2065,I2066=I2065),M2066+1,IF(K2066=K2067,M2066,M2066+1))))</f>
        <v>89</v>
      </c>
      <c r="N2067" s="10"/>
      <c r="O2067" t="b">
        <f>IF(AND(NOT(K2066=K2067),J2066=J2067,I2066=I2067),TRUE,FALSE)</f>
        <v>0</v>
      </c>
      <c r="P2067" t="str">
        <f>IF(M2067=M2066,IF(NOT(P2066=""),P2066,IF(NOT(N2066=""),N2066,"")),IF(NOT(N2067=""),N2067,""))</f>
        <v>10358412</v>
      </c>
      <c r="Q2067" t="str">
        <f>IF(M2067=M2068,IF(Q2068="",P2067,Q2068),P2067)</f>
        <v>10358412</v>
      </c>
    </row>
    <row r="2068" spans="1:17">
      <c r="A2068" t="str">
        <f t="shared" si="32"/>
        <v>10358412</v>
      </c>
      <c r="B2068" s="10" t="s">
        <v>11</v>
      </c>
      <c r="C2068">
        <v>13924</v>
      </c>
      <c r="D2068" s="10" t="s">
        <v>12</v>
      </c>
      <c r="E2068" s="10" t="s">
        <v>24</v>
      </c>
      <c r="F2068" s="10" t="s">
        <v>14</v>
      </c>
      <c r="G2068" s="10" t="s">
        <v>15</v>
      </c>
      <c r="H2068" s="10" t="s">
        <v>181</v>
      </c>
      <c r="I2068" s="10" t="s">
        <v>831</v>
      </c>
      <c r="J2068" s="10" t="s">
        <v>241</v>
      </c>
      <c r="K2068" s="10" t="s">
        <v>18</v>
      </c>
      <c r="L2068" t="str">
        <f>RIGHT(H2068, LEN(H2068)-6)</f>
        <v>SSCH</v>
      </c>
      <c r="M2068">
        <f>IF(AND(NOT(K2067=K2068),J2067=J2068,I2067=I2068),M2067,IF(AND(NOT(K2068=K2069),J2068=J2069,I2068=I2069),M2066,IF(AND(NOT(K2067=K2066),J2067=J2066,I2067=I2066),M2067+1,IF(K2067=K2068,M2067,M2067+1))))</f>
        <v>89</v>
      </c>
      <c r="N2068" s="10"/>
      <c r="O2068" t="b">
        <f>IF(AND(NOT(K2067=K2068),J2067=J2068,I2067=I2068),TRUE,FALSE)</f>
        <v>0</v>
      </c>
      <c r="P2068" t="str">
        <f>IF(M2068=M2067,IF(NOT(P2067=""),P2067,IF(NOT(N2067=""),N2067,"")),IF(NOT(N2068=""),N2068,""))</f>
        <v>10358412</v>
      </c>
      <c r="Q2068" t="str">
        <f>IF(M2068=M2069,IF(Q2069="",P2068,Q2069),P2068)</f>
        <v>10358412</v>
      </c>
    </row>
    <row r="2069" spans="1:17">
      <c r="A2069" t="str">
        <f t="shared" si="32"/>
        <v>10358412</v>
      </c>
      <c r="B2069" s="10" t="s">
        <v>11</v>
      </c>
      <c r="C2069">
        <v>14199</v>
      </c>
      <c r="D2069" s="10" t="s">
        <v>12</v>
      </c>
      <c r="E2069" s="10" t="s">
        <v>34</v>
      </c>
      <c r="F2069" s="10" t="s">
        <v>14</v>
      </c>
      <c r="G2069" s="10" t="s">
        <v>15</v>
      </c>
      <c r="H2069" s="10" t="s">
        <v>133</v>
      </c>
      <c r="I2069" s="10" t="s">
        <v>134</v>
      </c>
      <c r="J2069" s="10"/>
      <c r="K2069" s="10" t="s">
        <v>18</v>
      </c>
      <c r="L2069" t="str">
        <f>RIGHT(H2069, LEN(H2069)-6)</f>
        <v>CICY</v>
      </c>
      <c r="M2069">
        <f>IF(AND(NOT(K2068=K2069),J2068=J2069,I2068=I2069),M2068,IF(AND(NOT(K2069=K2070),J2069=J2070,I2069=I2070),M2067,IF(AND(NOT(K2068=K2067),J2068=J2067,I2068=I2067),M2068+1,IF(K2068=K2069,M2068,M2068+1))))</f>
        <v>89</v>
      </c>
      <c r="N2069" s="10"/>
      <c r="O2069" t="b">
        <f>IF(AND(NOT(K2068=K2069),J2068=J2069,I2068=I2069),TRUE,FALSE)</f>
        <v>0</v>
      </c>
      <c r="P2069" t="str">
        <f>IF(M2069=M2068,IF(NOT(P2068=""),P2068,IF(NOT(N2068=""),N2068,"")),IF(NOT(N2069=""),N2069,""))</f>
        <v>10358412</v>
      </c>
      <c r="Q2069" t="str">
        <f>IF(M2069=M2070,IF(Q2070="",P2069,Q2070),P2069)</f>
        <v>10358412</v>
      </c>
    </row>
    <row r="2070" spans="1:17">
      <c r="A2070" t="str">
        <f t="shared" si="32"/>
        <v>10358412</v>
      </c>
      <c r="B2070" s="10" t="s">
        <v>11</v>
      </c>
      <c r="C2070">
        <v>14961</v>
      </c>
      <c r="D2070" s="10" t="s">
        <v>12</v>
      </c>
      <c r="E2070" s="10" t="s">
        <v>34</v>
      </c>
      <c r="F2070" s="10" t="s">
        <v>14</v>
      </c>
      <c r="G2070" s="10" t="s">
        <v>15</v>
      </c>
      <c r="H2070" s="10" t="s">
        <v>170</v>
      </c>
      <c r="I2070" s="10" t="s">
        <v>832</v>
      </c>
      <c r="J2070" s="10" t="s">
        <v>17</v>
      </c>
      <c r="K2070" s="10" t="s">
        <v>18</v>
      </c>
      <c r="L2070" t="str">
        <f>RIGHT(H2070, LEN(H2070)-6)</f>
        <v>SSCH</v>
      </c>
      <c r="M2070">
        <f>IF(AND(NOT(K2069=K2070),J2069=J2070,I2069=I2070),M2069,IF(AND(NOT(K2070=K2071),J2070=J2071,I2070=I2071),M2068,IF(AND(NOT(K2069=K2068),J2069=J2068,I2069=I2068),M2069+1,IF(K2069=K2070,M2069,M2069+1))))</f>
        <v>89</v>
      </c>
      <c r="N2070" s="10"/>
      <c r="O2070" t="b">
        <f>IF(AND(NOT(K2069=K2070),J2069=J2070,I2069=I2070),TRUE,FALSE)</f>
        <v>0</v>
      </c>
      <c r="P2070" t="str">
        <f>IF(M2070=M2069,IF(NOT(P2069=""),P2069,IF(NOT(N2069=""),N2069,"")),IF(NOT(N2070=""),N2070,""))</f>
        <v>10358412</v>
      </c>
      <c r="Q2070" t="str">
        <f>IF(M2070=M2071,IF(Q2071="",P2070,Q2071),P2070)</f>
        <v>10358412</v>
      </c>
    </row>
    <row r="2071" spans="1:17">
      <c r="A2071" t="str">
        <f t="shared" si="32"/>
        <v>10400362</v>
      </c>
      <c r="B2071" s="10" t="s">
        <v>11</v>
      </c>
      <c r="C2071">
        <v>1229</v>
      </c>
      <c r="D2071" s="10" t="s">
        <v>12</v>
      </c>
      <c r="E2071" s="10" t="s">
        <v>13</v>
      </c>
      <c r="F2071" s="10" t="s">
        <v>14</v>
      </c>
      <c r="G2071" s="10" t="s">
        <v>15</v>
      </c>
      <c r="H2071" s="10" t="s">
        <v>193</v>
      </c>
      <c r="I2071" s="10" t="s">
        <v>747</v>
      </c>
      <c r="J2071" s="10" t="s">
        <v>241</v>
      </c>
      <c r="K2071" s="10" t="s">
        <v>38</v>
      </c>
      <c r="L2071" t="str">
        <f>RIGHT(H2071, LEN(H2071)-6)</f>
        <v>SCIH</v>
      </c>
      <c r="M2071">
        <f>IF(AND(NOT(K2070=K2071),J2070=J2071,I2070=I2071),M2070,IF(AND(NOT(K2071=K2072),J2071=J2072,I2071=I2072),M2069,IF(AND(NOT(K2070=K2069),J2070=J2069,I2070=I2069),M2070+1,IF(K2070=K2071,M2070,M2070+1))))</f>
        <v>90</v>
      </c>
      <c r="N2071" s="10"/>
      <c r="O2071" t="b">
        <f>IF(AND(NOT(K2070=K2071),J2070=J2071,I2070=I2071),TRUE,FALSE)</f>
        <v>0</v>
      </c>
      <c r="P2071" t="str">
        <f>IF(M2071=M2070,IF(NOT(P2070=""),P2070,IF(NOT(N2070=""),N2070,"")),IF(NOT(N2071=""),N2071,""))</f>
        <v/>
      </c>
      <c r="Q2071" t="str">
        <f>IF(M2071=M2072,IF(Q2072="",P2071,Q2072),P2071)</f>
        <v>10400362</v>
      </c>
    </row>
    <row r="2072" spans="1:17">
      <c r="A2072" t="str">
        <f t="shared" si="32"/>
        <v>10400362</v>
      </c>
      <c r="B2072" s="10" t="s">
        <v>11</v>
      </c>
      <c r="C2072">
        <v>1231</v>
      </c>
      <c r="D2072" s="10" t="s">
        <v>12</v>
      </c>
      <c r="E2072" s="10" t="s">
        <v>13</v>
      </c>
      <c r="F2072" s="10" t="s">
        <v>14</v>
      </c>
      <c r="G2072" s="10" t="s">
        <v>15</v>
      </c>
      <c r="H2072" s="10" t="s">
        <v>171</v>
      </c>
      <c r="I2072" s="10" t="s">
        <v>835</v>
      </c>
      <c r="J2072" s="10" t="s">
        <v>17</v>
      </c>
      <c r="K2072" s="10" t="s">
        <v>38</v>
      </c>
      <c r="L2072" t="str">
        <f>RIGHT(H2072, LEN(H2072)-6)</f>
        <v>SCIH</v>
      </c>
      <c r="M2072">
        <f>IF(AND(NOT(K2071=K2072),J2071=J2072,I2071=I2072),M2071,IF(AND(NOT(K2072=K2073),J2072=J2073,I2072=I2073),M2070,IF(AND(NOT(K2071=K2070),J2071=J2070,I2071=I2070),M2071+1,IF(K2071=K2072,M2071,M2071+1))))</f>
        <v>90</v>
      </c>
      <c r="N2072" s="10"/>
      <c r="O2072" t="b">
        <f>IF(AND(NOT(K2071=K2072),J2071=J2072,I2071=I2072),TRUE,FALSE)</f>
        <v>0</v>
      </c>
      <c r="P2072" t="str">
        <f>IF(M2072=M2071,IF(NOT(P2071=""),P2071,IF(NOT(N2071=""),N2071,"")),IF(NOT(N2072=""),N2072,""))</f>
        <v/>
      </c>
      <c r="Q2072" t="str">
        <f>IF(M2072=M2073,IF(Q2073="",P2072,Q2073),P2072)</f>
        <v>10400362</v>
      </c>
    </row>
    <row r="2073" spans="1:17">
      <c r="A2073" t="str">
        <f t="shared" si="32"/>
        <v>10400362</v>
      </c>
      <c r="B2073" s="10" t="s">
        <v>11</v>
      </c>
      <c r="C2073">
        <v>1356</v>
      </c>
      <c r="D2073" s="10" t="s">
        <v>12</v>
      </c>
      <c r="E2073" s="10" t="s">
        <v>13</v>
      </c>
      <c r="F2073" s="10" t="s">
        <v>14</v>
      </c>
      <c r="G2073" s="10" t="s">
        <v>15</v>
      </c>
      <c r="H2073" s="10" t="s">
        <v>172</v>
      </c>
      <c r="I2073" s="10" t="s">
        <v>901</v>
      </c>
      <c r="J2073" s="10" t="s">
        <v>17</v>
      </c>
      <c r="K2073" s="10" t="s">
        <v>38</v>
      </c>
      <c r="L2073" t="str">
        <f>RIGHT(H2073, LEN(H2073)-6)</f>
        <v>SCIH</v>
      </c>
      <c r="M2073">
        <f>IF(AND(NOT(K2072=K2073),J2072=J2073,I2072=I2073),M2072,IF(AND(NOT(K2073=K2074),J2073=J2074,I2073=I2074),M2071,IF(AND(NOT(K2072=K2071),J2072=J2071,I2072=I2071),M2072+1,IF(K2072=K2073,M2072,M2072+1))))</f>
        <v>90</v>
      </c>
      <c r="N2073" s="10"/>
      <c r="O2073" t="b">
        <f>IF(AND(NOT(K2072=K2073),J2072=J2073,I2072=I2073),TRUE,FALSE)</f>
        <v>0</v>
      </c>
      <c r="P2073" t="str">
        <f>IF(M2073=M2072,IF(NOT(P2072=""),P2072,IF(NOT(N2072=""),N2072,"")),IF(NOT(N2073=""),N2073,""))</f>
        <v/>
      </c>
      <c r="Q2073" t="str">
        <f>IF(M2073=M2074,IF(Q2074="",P2073,Q2074),P2073)</f>
        <v>10400362</v>
      </c>
    </row>
    <row r="2074" spans="1:17">
      <c r="A2074" t="str">
        <f t="shared" si="32"/>
        <v>10400362</v>
      </c>
      <c r="B2074" s="10" t="s">
        <v>11</v>
      </c>
      <c r="C2074">
        <v>1412</v>
      </c>
      <c r="D2074" s="10" t="s">
        <v>12</v>
      </c>
      <c r="E2074" s="10" t="s">
        <v>20</v>
      </c>
      <c r="F2074" s="10" t="s">
        <v>281</v>
      </c>
      <c r="G2074" s="10" t="s">
        <v>15</v>
      </c>
      <c r="H2074" s="10" t="s">
        <v>227</v>
      </c>
      <c r="I2074" s="10" t="s">
        <v>867</v>
      </c>
      <c r="J2074" s="10"/>
      <c r="K2074" s="10" t="s">
        <v>38</v>
      </c>
      <c r="L2074" t="str">
        <f>RIGHT(H2074, LEN(H2074)-6)</f>
        <v>ACCH</v>
      </c>
      <c r="M2074">
        <f>IF(AND(NOT(K2073=K2074),J2073=J2074,I2073=I2074),M2073,IF(AND(NOT(K2074=K2075),J2074=J2075,I2074=I2075),M2072,IF(AND(NOT(K2073=K2072),J2073=J2072,I2073=I2072),M2073+1,IF(K2073=K2074,M2073,M2073+1))))</f>
        <v>90</v>
      </c>
      <c r="N2074" s="10" t="s">
        <v>367</v>
      </c>
      <c r="O2074" t="b">
        <f>IF(AND(NOT(K2073=K2074),J2073=J2074,I2073=I2074),TRUE,FALSE)</f>
        <v>0</v>
      </c>
      <c r="P2074" t="str">
        <f>IF(M2074=M2073,IF(NOT(P2073=""),P2073,IF(NOT(N2073=""),N2073,"")),IF(NOT(N2074=""),N2074,""))</f>
        <v/>
      </c>
      <c r="Q2074" t="str">
        <f>IF(M2074=M2075,IF(Q2075="",P2074,Q2075),P2074)</f>
        <v>10400362</v>
      </c>
    </row>
    <row r="2075" spans="1:17">
      <c r="A2075" t="str">
        <f t="shared" si="32"/>
        <v>10400362</v>
      </c>
      <c r="B2075" s="10" t="s">
        <v>11</v>
      </c>
      <c r="C2075">
        <v>1477</v>
      </c>
      <c r="D2075" s="10" t="s">
        <v>30</v>
      </c>
      <c r="E2075" s="10" t="s">
        <v>13</v>
      </c>
      <c r="F2075" s="10" t="s">
        <v>14</v>
      </c>
      <c r="G2075" s="10" t="s">
        <v>15</v>
      </c>
      <c r="H2075" s="10" t="s">
        <v>173</v>
      </c>
      <c r="I2075" s="10" t="s">
        <v>732</v>
      </c>
      <c r="J2075" s="10" t="s">
        <v>17</v>
      </c>
      <c r="K2075" s="10" t="s">
        <v>38</v>
      </c>
      <c r="L2075" t="str">
        <f>RIGHT(H2075, LEN(H2075)-6)</f>
        <v>SSCH</v>
      </c>
      <c r="M2075">
        <f>IF(AND(NOT(K2074=K2075),J2074=J2075,I2074=I2075),M2074,IF(AND(NOT(K2075=K2076),J2075=J2076,I2075=I2076),M2073,IF(AND(NOT(K2074=K2073),J2074=J2073,I2074=I2073),M2074+1,IF(K2074=K2075,M2074,M2074+1))))</f>
        <v>90</v>
      </c>
      <c r="N2075" s="10"/>
      <c r="O2075" t="b">
        <f>IF(AND(NOT(K2074=K2075),J2074=J2075,I2074=I2075),TRUE,FALSE)</f>
        <v>0</v>
      </c>
      <c r="P2075" t="str">
        <f>IF(M2075=M2074,IF(NOT(P2074=""),P2074,IF(NOT(N2074=""),N2074,"")),IF(NOT(N2075=""),N2075,""))</f>
        <v>10400362</v>
      </c>
      <c r="Q2075" t="str">
        <f>IF(M2075=M2076,IF(Q2076="",P2075,Q2076),P2075)</f>
        <v>10400362</v>
      </c>
    </row>
    <row r="2076" spans="1:17">
      <c r="A2076" t="str">
        <f t="shared" si="32"/>
        <v>10400362</v>
      </c>
      <c r="B2076" s="10" t="s">
        <v>11</v>
      </c>
      <c r="C2076">
        <v>1696</v>
      </c>
      <c r="D2076" s="10" t="s">
        <v>12</v>
      </c>
      <c r="E2076" s="10" t="s">
        <v>20</v>
      </c>
      <c r="F2076" s="10" t="s">
        <v>14</v>
      </c>
      <c r="G2076" s="10" t="s">
        <v>15</v>
      </c>
      <c r="H2076" s="10" t="s">
        <v>252</v>
      </c>
      <c r="I2076" s="10" t="s">
        <v>873</v>
      </c>
      <c r="J2076" s="10" t="s">
        <v>272</v>
      </c>
      <c r="K2076" s="10" t="s">
        <v>38</v>
      </c>
      <c r="L2076" t="str">
        <f>RIGHT(H2076, LEN(H2076)-6)</f>
        <v>SSCH</v>
      </c>
      <c r="M2076">
        <f>IF(AND(NOT(K2075=K2076),J2075=J2076,I2075=I2076),M2075,IF(AND(NOT(K2076=K2077),J2076=J2077,I2076=I2077),M2074,IF(AND(NOT(K2075=K2074),J2075=J2074,I2075=I2074),M2075+1,IF(K2075=K2076,M2075,M2075+1))))</f>
        <v>90</v>
      </c>
      <c r="N2076" s="10"/>
      <c r="O2076" t="b">
        <f>IF(AND(NOT(K2075=K2076),J2075=J2076,I2075=I2076),TRUE,FALSE)</f>
        <v>0</v>
      </c>
      <c r="P2076" t="str">
        <f>IF(M2076=M2075,IF(NOT(P2075=""),P2075,IF(NOT(N2075=""),N2075,"")),IF(NOT(N2076=""),N2076,""))</f>
        <v>10400362</v>
      </c>
      <c r="Q2076" t="str">
        <f>IF(M2076=M2077,IF(Q2077="",P2076,Q2077),P2076)</f>
        <v>10400362</v>
      </c>
    </row>
    <row r="2077" spans="1:17">
      <c r="A2077" t="str">
        <f t="shared" si="32"/>
        <v>10400362</v>
      </c>
      <c r="B2077" s="10" t="s">
        <v>11</v>
      </c>
      <c r="C2077">
        <v>13778</v>
      </c>
      <c r="D2077" s="10" t="s">
        <v>73</v>
      </c>
      <c r="E2077" s="10" t="s">
        <v>24</v>
      </c>
      <c r="F2077" s="10" t="s">
        <v>14</v>
      </c>
      <c r="G2077" s="10" t="s">
        <v>15</v>
      </c>
      <c r="H2077" s="10" t="s">
        <v>31</v>
      </c>
      <c r="I2077" s="10" t="s">
        <v>722</v>
      </c>
      <c r="J2077" s="10" t="s">
        <v>241</v>
      </c>
      <c r="K2077" s="10" t="s">
        <v>38</v>
      </c>
      <c r="L2077" t="str">
        <f>RIGHT(H2077, LEN(H2077)-6)</f>
        <v>ACCH</v>
      </c>
      <c r="M2077">
        <f>IF(AND(NOT(K2076=K2077),J2076=J2077,I2076=I2077),M2076,IF(AND(NOT(K2077=K2078),J2077=J2078,I2077=I2078),M2075,IF(AND(NOT(K2076=K2075),J2076=J2075,I2076=I2075),M2076+1,IF(K2076=K2077,M2076,M2076+1))))</f>
        <v>90</v>
      </c>
      <c r="N2077" s="10"/>
      <c r="O2077" t="b">
        <f>IF(AND(NOT(K2076=K2077),J2076=J2077,I2076=I2077),TRUE,FALSE)</f>
        <v>0</v>
      </c>
      <c r="P2077" t="str">
        <f>IF(M2077=M2076,IF(NOT(P2076=""),P2076,IF(NOT(N2076=""),N2076,"")),IF(NOT(N2077=""),N2077,""))</f>
        <v>10400362</v>
      </c>
      <c r="Q2077" t="str">
        <f>IF(M2077=M2078,IF(Q2078="",P2077,Q2078),P2077)</f>
        <v>10400362</v>
      </c>
    </row>
    <row r="2078" spans="1:17">
      <c r="A2078" t="str">
        <f t="shared" si="32"/>
        <v>10400362</v>
      </c>
      <c r="B2078" s="10" t="s">
        <v>11</v>
      </c>
      <c r="C2078">
        <v>13792</v>
      </c>
      <c r="D2078" s="10" t="s">
        <v>12</v>
      </c>
      <c r="E2078" s="10" t="s">
        <v>24</v>
      </c>
      <c r="F2078" s="10" t="s">
        <v>14</v>
      </c>
      <c r="G2078" s="10" t="s">
        <v>15</v>
      </c>
      <c r="H2078" s="10" t="s">
        <v>99</v>
      </c>
      <c r="I2078" s="10" t="s">
        <v>750</v>
      </c>
      <c r="J2078" s="10" t="s">
        <v>265</v>
      </c>
      <c r="K2078" s="10" t="s">
        <v>38</v>
      </c>
      <c r="L2078" t="str">
        <f>RIGHT(H2078, LEN(H2078)-6)</f>
        <v>SCIH</v>
      </c>
      <c r="M2078">
        <f>IF(AND(NOT(K2077=K2078),J2077=J2078,I2077=I2078),M2077,IF(AND(NOT(K2078=K2079),J2078=J2079,I2078=I2079),M2076,IF(AND(NOT(K2077=K2076),J2077=J2076,I2077=I2076),M2077+1,IF(K2077=K2078,M2077,M2077+1))))</f>
        <v>90</v>
      </c>
      <c r="N2078" s="10"/>
      <c r="O2078" t="b">
        <f>IF(AND(NOT(K2077=K2078),J2077=J2078,I2077=I2078),TRUE,FALSE)</f>
        <v>0</v>
      </c>
      <c r="P2078" t="str">
        <f>IF(M2078=M2077,IF(NOT(P2077=""),P2077,IF(NOT(N2077=""),N2077,"")),IF(NOT(N2078=""),N2078,""))</f>
        <v>10400362</v>
      </c>
      <c r="Q2078" t="str">
        <f>IF(M2078=M2079,IF(Q2079="",P2078,Q2079),P2078)</f>
        <v>10400362</v>
      </c>
    </row>
    <row r="2079" spans="1:17">
      <c r="A2079" t="str">
        <f t="shared" si="32"/>
        <v>10400362</v>
      </c>
      <c r="B2079" s="10" t="s">
        <v>11</v>
      </c>
      <c r="C2079">
        <v>13794</v>
      </c>
      <c r="D2079" s="10" t="s">
        <v>12</v>
      </c>
      <c r="E2079" s="10" t="s">
        <v>24</v>
      </c>
      <c r="F2079" s="10" t="s">
        <v>14</v>
      </c>
      <c r="G2079" s="10" t="s">
        <v>15</v>
      </c>
      <c r="H2079" s="10" t="s">
        <v>174</v>
      </c>
      <c r="I2079" s="10" t="s">
        <v>751</v>
      </c>
      <c r="J2079" s="10" t="s">
        <v>17</v>
      </c>
      <c r="K2079" s="10" t="s">
        <v>38</v>
      </c>
      <c r="L2079" t="str">
        <f>RIGHT(H2079, LEN(H2079)-6)</f>
        <v>SCIH</v>
      </c>
      <c r="M2079">
        <f>IF(AND(NOT(K2078=K2079),J2078=J2079,I2078=I2079),M2078,IF(AND(NOT(K2079=K2080),J2079=J2080,I2079=I2080),M2077,IF(AND(NOT(K2078=K2077),J2078=J2077,I2078=I2077),M2078+1,IF(K2078=K2079,M2078,M2078+1))))</f>
        <v>90</v>
      </c>
      <c r="N2079" s="10"/>
      <c r="O2079" t="b">
        <f>IF(AND(NOT(K2078=K2079),J2078=J2079,I2078=I2079),TRUE,FALSE)</f>
        <v>0</v>
      </c>
      <c r="P2079" t="str">
        <f>IF(M2079=M2078,IF(NOT(P2078=""),P2078,IF(NOT(N2078=""),N2078,"")),IF(NOT(N2079=""),N2079,""))</f>
        <v>10400362</v>
      </c>
      <c r="Q2079" t="str">
        <f>IF(M2079=M2080,IF(Q2080="",P2079,Q2080),P2079)</f>
        <v>10400362</v>
      </c>
    </row>
    <row r="2080" spans="1:17">
      <c r="A2080" t="str">
        <f t="shared" si="32"/>
        <v>10400362</v>
      </c>
      <c r="B2080" s="10" t="s">
        <v>11</v>
      </c>
      <c r="C2080">
        <v>13810</v>
      </c>
      <c r="D2080" s="10" t="s">
        <v>12</v>
      </c>
      <c r="E2080" s="10" t="s">
        <v>24</v>
      </c>
      <c r="F2080" s="10" t="s">
        <v>14</v>
      </c>
      <c r="G2080" s="10" t="s">
        <v>15</v>
      </c>
      <c r="H2080" s="10" t="s">
        <v>44</v>
      </c>
      <c r="I2080" s="10" t="s">
        <v>752</v>
      </c>
      <c r="J2080" s="10" t="s">
        <v>265</v>
      </c>
      <c r="K2080" s="10" t="s">
        <v>38</v>
      </c>
      <c r="L2080" t="str">
        <f>RIGHT(H2080, LEN(H2080)-6)</f>
        <v>SCIH</v>
      </c>
      <c r="M2080">
        <f>IF(AND(NOT(K2079=K2080),J2079=J2080,I2079=I2080),M2079,IF(AND(NOT(K2080=K2081),J2080=J2081,I2080=I2081),M2078,IF(AND(NOT(K2079=K2078),J2079=J2078,I2079=I2078),M2079+1,IF(K2079=K2080,M2079,M2079+1))))</f>
        <v>90</v>
      </c>
      <c r="N2080" s="10"/>
      <c r="O2080" t="b">
        <f>IF(AND(NOT(K2079=K2080),J2079=J2080,I2079=I2080),TRUE,FALSE)</f>
        <v>0</v>
      </c>
      <c r="P2080" t="str">
        <f>IF(M2080=M2079,IF(NOT(P2079=""),P2079,IF(NOT(N2079=""),N2079,"")),IF(NOT(N2080=""),N2080,""))</f>
        <v>10400362</v>
      </c>
      <c r="Q2080" t="str">
        <f>IF(M2080=M2081,IF(Q2081="",P2080,Q2081),P2080)</f>
        <v>10400362</v>
      </c>
    </row>
    <row r="2081" spans="1:17">
      <c r="A2081" t="str">
        <f t="shared" si="32"/>
        <v>10400362</v>
      </c>
      <c r="B2081" s="10" t="s">
        <v>11</v>
      </c>
      <c r="C2081">
        <v>13822</v>
      </c>
      <c r="D2081" s="10" t="s">
        <v>12</v>
      </c>
      <c r="E2081" s="10" t="s">
        <v>34</v>
      </c>
      <c r="F2081" s="10" t="s">
        <v>14</v>
      </c>
      <c r="G2081" s="10" t="s">
        <v>15</v>
      </c>
      <c r="H2081" s="10" t="s">
        <v>251</v>
      </c>
      <c r="I2081" s="10" t="s">
        <v>753</v>
      </c>
      <c r="J2081" s="10" t="s">
        <v>241</v>
      </c>
      <c r="K2081" s="10" t="s">
        <v>38</v>
      </c>
      <c r="L2081" t="str">
        <f>RIGHT(H2081, LEN(H2081)-6)</f>
        <v>SCIH</v>
      </c>
      <c r="M2081">
        <f>IF(AND(NOT(K2080=K2081),J2080=J2081,I2080=I2081),M2080,IF(AND(NOT(K2081=K2082),J2081=J2082,I2081=I2082),M2079,IF(AND(NOT(K2080=K2079),J2080=J2079,I2080=I2079),M2080+1,IF(K2080=K2081,M2080,M2080+1))))</f>
        <v>90</v>
      </c>
      <c r="N2081" s="10"/>
      <c r="O2081" t="b">
        <f>IF(AND(NOT(K2080=K2081),J2080=J2081,I2080=I2081),TRUE,FALSE)</f>
        <v>0</v>
      </c>
      <c r="P2081" t="str">
        <f>IF(M2081=M2080,IF(NOT(P2080=""),P2080,IF(NOT(N2080=""),N2080,"")),IF(NOT(N2081=""),N2081,""))</f>
        <v>10400362</v>
      </c>
      <c r="Q2081" t="str">
        <f>IF(M2081=M2082,IF(Q2082="",P2081,Q2082),P2081)</f>
        <v>10400362</v>
      </c>
    </row>
    <row r="2082" spans="1:17">
      <c r="A2082" t="str">
        <f t="shared" si="32"/>
        <v>10400362</v>
      </c>
      <c r="B2082" s="10" t="s">
        <v>11</v>
      </c>
      <c r="C2082">
        <v>13910</v>
      </c>
      <c r="D2082" s="10" t="s">
        <v>12</v>
      </c>
      <c r="E2082" s="10" t="s">
        <v>24</v>
      </c>
      <c r="F2082" s="10" t="s">
        <v>14</v>
      </c>
      <c r="G2082" s="10" t="s">
        <v>15</v>
      </c>
      <c r="H2082" s="10" t="s">
        <v>175</v>
      </c>
      <c r="I2082" s="10" t="s">
        <v>906</v>
      </c>
      <c r="J2082" s="10" t="s">
        <v>17</v>
      </c>
      <c r="K2082" s="10" t="s">
        <v>38</v>
      </c>
      <c r="L2082" t="str">
        <f>RIGHT(H2082, LEN(H2082)-6)</f>
        <v>SCIH</v>
      </c>
      <c r="M2082">
        <f>IF(AND(NOT(K2081=K2082),J2081=J2082,I2081=I2082),M2081,IF(AND(NOT(K2082=K2083),J2082=J2083,I2082=I2083),M2080,IF(AND(NOT(K2081=K2080),J2081=J2080,I2081=I2080),M2081+1,IF(K2081=K2082,M2081,M2081+1))))</f>
        <v>90</v>
      </c>
      <c r="N2082" s="10"/>
      <c r="O2082" t="b">
        <f>IF(AND(NOT(K2081=K2082),J2081=J2082,I2081=I2082),TRUE,FALSE)</f>
        <v>0</v>
      </c>
      <c r="P2082" t="str">
        <f>IF(M2082=M2081,IF(NOT(P2081=""),P2081,IF(NOT(N2081=""),N2081,"")),IF(NOT(N2082=""),N2082,""))</f>
        <v>10400362</v>
      </c>
      <c r="Q2082" t="str">
        <f>IF(M2082=M2083,IF(Q2083="",P2082,Q2083),P2082)</f>
        <v>10400362</v>
      </c>
    </row>
    <row r="2083" spans="1:17">
      <c r="A2083" t="str">
        <f t="shared" si="32"/>
        <v>10400362</v>
      </c>
      <c r="B2083" s="10" t="s">
        <v>11</v>
      </c>
      <c r="C2083">
        <v>13914</v>
      </c>
      <c r="D2083" s="10" t="s">
        <v>12</v>
      </c>
      <c r="E2083" s="10" t="s">
        <v>24</v>
      </c>
      <c r="F2083" s="10" t="s">
        <v>281</v>
      </c>
      <c r="G2083" s="10" t="s">
        <v>15</v>
      </c>
      <c r="H2083" s="10" t="s">
        <v>135</v>
      </c>
      <c r="I2083" s="10" t="s">
        <v>790</v>
      </c>
      <c r="J2083" s="10"/>
      <c r="K2083" s="10" t="s">
        <v>38</v>
      </c>
      <c r="L2083" t="str">
        <f>RIGHT(H2083, LEN(H2083)-6)</f>
        <v>SSCH</v>
      </c>
      <c r="M2083">
        <f>IF(AND(NOT(K2082=K2083),J2082=J2083,I2082=I2083),M2082,IF(AND(NOT(K2083=K2084),J2083=J2084,I2083=I2084),M2081,IF(AND(NOT(K2082=K2081),J2082=J2081,I2082=I2081),M2082+1,IF(K2082=K2083,M2082,M2082+1))))</f>
        <v>90</v>
      </c>
      <c r="N2083" s="10" t="s">
        <v>367</v>
      </c>
      <c r="O2083" t="b">
        <f>IF(AND(NOT(K2082=K2083),J2082=J2083,I2082=I2083),TRUE,FALSE)</f>
        <v>0</v>
      </c>
      <c r="P2083" t="str">
        <f>IF(M2083=M2082,IF(NOT(P2082=""),P2082,IF(NOT(N2082=""),N2082,"")),IF(NOT(N2083=""),N2083,""))</f>
        <v>10400362</v>
      </c>
      <c r="Q2083" t="str">
        <f>IF(M2083=M2084,IF(Q2084="",P2083,Q2084),P2083)</f>
        <v>10400362</v>
      </c>
    </row>
    <row r="2084" spans="1:17">
      <c r="A2084" t="str">
        <f t="shared" si="32"/>
        <v>10408223</v>
      </c>
      <c r="B2084" s="10" t="s">
        <v>11</v>
      </c>
      <c r="C2084">
        <v>1283</v>
      </c>
      <c r="D2084" s="10" t="s">
        <v>12</v>
      </c>
      <c r="E2084" s="10" t="s">
        <v>13</v>
      </c>
      <c r="F2084" s="10" t="s">
        <v>14</v>
      </c>
      <c r="G2084" s="10" t="s">
        <v>15</v>
      </c>
      <c r="H2084" s="10" t="s">
        <v>121</v>
      </c>
      <c r="I2084" s="10" t="s">
        <v>782</v>
      </c>
      <c r="J2084" s="10" t="s">
        <v>272</v>
      </c>
      <c r="K2084" s="10" t="s">
        <v>18</v>
      </c>
      <c r="L2084" t="str">
        <f>RIGHT(H2084, LEN(H2084)-6)</f>
        <v>SSCH</v>
      </c>
      <c r="M2084">
        <f>IF(AND(NOT(K2083=K2084),J2083=J2084,I2083=I2084),M2083,IF(AND(NOT(K2084=K2085),J2084=J2085,I2084=I2085),M2082,IF(AND(NOT(K2083=K2082),J2083=J2082,I2083=I2082),M2083+1,IF(K2083=K2084,M2083,M2083+1))))</f>
        <v>91</v>
      </c>
      <c r="N2084" s="10"/>
      <c r="O2084" t="b">
        <f>IF(AND(NOT(K2083=K2084),J2083=J2084,I2083=I2084),TRUE,FALSE)</f>
        <v>0</v>
      </c>
      <c r="P2084" t="str">
        <f>IF(M2084=M2083,IF(NOT(P2083=""),P2083,IF(NOT(N2083=""),N2083,"")),IF(NOT(N2084=""),N2084,""))</f>
        <v/>
      </c>
      <c r="Q2084" t="str">
        <f>IF(M2084=M2085,IF(Q2085="",P2084,Q2085),P2084)</f>
        <v>10408223</v>
      </c>
    </row>
    <row r="2085" spans="1:17">
      <c r="A2085" t="str">
        <f t="shared" si="32"/>
        <v>10408223</v>
      </c>
      <c r="B2085" s="10" t="s">
        <v>11</v>
      </c>
      <c r="C2085">
        <v>1298</v>
      </c>
      <c r="D2085" s="10" t="s">
        <v>12</v>
      </c>
      <c r="E2085" s="10" t="s">
        <v>24</v>
      </c>
      <c r="F2085" s="10" t="s">
        <v>14</v>
      </c>
      <c r="G2085" s="10" t="s">
        <v>15</v>
      </c>
      <c r="H2085" s="10" t="s">
        <v>169</v>
      </c>
      <c r="I2085" s="10" t="s">
        <v>792</v>
      </c>
      <c r="J2085" s="10" t="s">
        <v>17</v>
      </c>
      <c r="K2085" s="10" t="s">
        <v>18</v>
      </c>
      <c r="L2085" t="str">
        <f>RIGHT(H2085, LEN(H2085)-6)</f>
        <v>SSCH</v>
      </c>
      <c r="M2085">
        <f>IF(AND(NOT(K2084=K2085),J2084=J2085,I2084=I2085),M2084,IF(AND(NOT(K2085=K2086),J2085=J2086,I2085=I2086),M2083,IF(AND(NOT(K2084=K2083),J2084=J2083,I2084=I2083),M2084+1,IF(K2084=K2085,M2084,M2084+1))))</f>
        <v>91</v>
      </c>
      <c r="N2085" s="10"/>
      <c r="O2085" t="b">
        <f>IF(AND(NOT(K2084=K2085),J2084=J2085,I2084=I2085),TRUE,FALSE)</f>
        <v>0</v>
      </c>
      <c r="P2085" t="str">
        <f>IF(M2085=M2084,IF(NOT(P2084=""),P2084,IF(NOT(N2084=""),N2084,"")),IF(NOT(N2085=""),N2085,""))</f>
        <v/>
      </c>
      <c r="Q2085" t="str">
        <f>IF(M2085=M2086,IF(Q2086="",P2085,Q2086),P2085)</f>
        <v>10408223</v>
      </c>
    </row>
    <row r="2086" spans="1:17">
      <c r="A2086" t="str">
        <f t="shared" si="32"/>
        <v>10408223</v>
      </c>
      <c r="B2086" s="10" t="s">
        <v>11</v>
      </c>
      <c r="C2086">
        <v>1300</v>
      </c>
      <c r="D2086" s="10" t="s">
        <v>12</v>
      </c>
      <c r="E2086" s="10" t="s">
        <v>13</v>
      </c>
      <c r="F2086" s="10" t="s">
        <v>14</v>
      </c>
      <c r="G2086" s="10" t="s">
        <v>15</v>
      </c>
      <c r="H2086" s="10" t="s">
        <v>178</v>
      </c>
      <c r="I2086" s="10" t="s">
        <v>829</v>
      </c>
      <c r="J2086" s="10" t="s">
        <v>270</v>
      </c>
      <c r="K2086" s="10" t="s">
        <v>18</v>
      </c>
      <c r="L2086" t="str">
        <f>RIGHT(H2086, LEN(H2086)-6)</f>
        <v>SSCH</v>
      </c>
      <c r="M2086">
        <f>IF(AND(NOT(K2085=K2086),J2085=J2086,I2085=I2086),M2085,IF(AND(NOT(K2086=K2087),J2086=J2087,I2086=I2087),M2084,IF(AND(NOT(K2085=K2084),J2085=J2084,I2085=I2084),M2085+1,IF(K2085=K2086,M2085,M2085+1))))</f>
        <v>91</v>
      </c>
      <c r="N2086" s="10"/>
      <c r="O2086" t="b">
        <f>IF(AND(NOT(K2085=K2086),J2085=J2086,I2085=I2086),TRUE,FALSE)</f>
        <v>0</v>
      </c>
      <c r="P2086" t="str">
        <f>IF(M2086=M2085,IF(NOT(P2085=""),P2085,IF(NOT(N2085=""),N2085,"")),IF(NOT(N2086=""),N2086,""))</f>
        <v/>
      </c>
      <c r="Q2086" t="str">
        <f>IF(M2086=M2087,IF(Q2087="",P2086,Q2087),P2086)</f>
        <v>10408223</v>
      </c>
    </row>
    <row r="2087" spans="1:17">
      <c r="A2087" t="str">
        <f t="shared" si="32"/>
        <v>10408223</v>
      </c>
      <c r="B2087" s="10" t="s">
        <v>11</v>
      </c>
      <c r="C2087">
        <v>1385</v>
      </c>
      <c r="D2087" s="10" t="s">
        <v>12</v>
      </c>
      <c r="E2087" s="10" t="s">
        <v>20</v>
      </c>
      <c r="F2087" s="10" t="s">
        <v>14</v>
      </c>
      <c r="G2087" s="10" t="s">
        <v>15</v>
      </c>
      <c r="H2087" s="10" t="s">
        <v>131</v>
      </c>
      <c r="I2087" s="10" t="s">
        <v>804</v>
      </c>
      <c r="J2087" s="10" t="s">
        <v>17</v>
      </c>
      <c r="K2087" s="10" t="s">
        <v>18</v>
      </c>
      <c r="L2087" t="str">
        <f>RIGHT(H2087, LEN(H2087)-6)</f>
        <v>ACCH</v>
      </c>
      <c r="M2087">
        <f>IF(AND(NOT(K2086=K2087),J2086=J2087,I2086=I2087),M2086,IF(AND(NOT(K2087=K2088),J2087=J2088,I2087=I2088),M2085,IF(AND(NOT(K2086=K2085),J2086=J2085,I2086=I2085),M2086+1,IF(K2086=K2087,M2086,M2086+1))))</f>
        <v>91</v>
      </c>
      <c r="N2087" s="10"/>
      <c r="O2087" t="b">
        <f>IF(AND(NOT(K2086=K2087),J2086=J2087,I2086=I2087),TRUE,FALSE)</f>
        <v>0</v>
      </c>
      <c r="P2087" t="str">
        <f>IF(M2087=M2086,IF(NOT(P2086=""),P2086,IF(NOT(N2086=""),N2086,"")),IF(NOT(N2087=""),N2087,""))</f>
        <v/>
      </c>
      <c r="Q2087" t="str">
        <f>IF(M2087=M2088,IF(Q2088="",P2087,Q2088),P2087)</f>
        <v>10408223</v>
      </c>
    </row>
    <row r="2088" spans="1:17">
      <c r="A2088" t="str">
        <f t="shared" si="32"/>
        <v>10408223</v>
      </c>
      <c r="B2088" s="10" t="s">
        <v>11</v>
      </c>
      <c r="C2088">
        <v>1399</v>
      </c>
      <c r="D2088" s="10" t="s">
        <v>12</v>
      </c>
      <c r="E2088" s="10" t="s">
        <v>20</v>
      </c>
      <c r="F2088" s="10" t="s">
        <v>281</v>
      </c>
      <c r="G2088" s="10" t="s">
        <v>15</v>
      </c>
      <c r="H2088" s="10" t="s">
        <v>261</v>
      </c>
      <c r="I2088" s="10" t="s">
        <v>846</v>
      </c>
      <c r="J2088" s="10"/>
      <c r="K2088" s="10" t="s">
        <v>18</v>
      </c>
      <c r="L2088" t="str">
        <f>RIGHT(H2088, LEN(H2088)-6)</f>
        <v>ACCH</v>
      </c>
      <c r="M2088">
        <f>IF(AND(NOT(K2087=K2088),J2087=J2088,I2087=I2088),M2087,IF(AND(NOT(K2088=K2089),J2088=J2089,I2088=I2089),M2086,IF(AND(NOT(K2087=K2086),J2087=J2086,I2087=I2086),M2087+1,IF(K2087=K2088,M2087,M2087+1))))</f>
        <v>91</v>
      </c>
      <c r="N2088" s="10" t="s">
        <v>368</v>
      </c>
      <c r="O2088" t="b">
        <f>IF(AND(NOT(K2087=K2088),J2087=J2088,I2087=I2088),TRUE,FALSE)</f>
        <v>0</v>
      </c>
      <c r="P2088" t="str">
        <f>IF(M2088=M2087,IF(NOT(P2087=""),P2087,IF(NOT(N2087=""),N2087,"")),IF(NOT(N2088=""),N2088,""))</f>
        <v/>
      </c>
      <c r="Q2088" t="str">
        <f>IF(M2088=M2089,IF(Q2089="",P2088,Q2089),P2088)</f>
        <v>10408223</v>
      </c>
    </row>
    <row r="2089" spans="1:17">
      <c r="A2089" t="str">
        <f t="shared" si="32"/>
        <v>10408223</v>
      </c>
      <c r="B2089" s="10" t="s">
        <v>11</v>
      </c>
      <c r="C2089">
        <v>1457</v>
      </c>
      <c r="D2089" s="10" t="s">
        <v>73</v>
      </c>
      <c r="E2089" s="10" t="s">
        <v>13</v>
      </c>
      <c r="F2089" s="10" t="s">
        <v>14</v>
      </c>
      <c r="G2089" s="10" t="s">
        <v>15</v>
      </c>
      <c r="H2089" s="10" t="s">
        <v>69</v>
      </c>
      <c r="I2089" s="10" t="s">
        <v>712</v>
      </c>
      <c r="J2089" s="10" t="s">
        <v>241</v>
      </c>
      <c r="K2089" s="10" t="s">
        <v>18</v>
      </c>
      <c r="L2089" t="str">
        <f>RIGHT(H2089, LEN(H2089)-6)</f>
        <v>ACCH</v>
      </c>
      <c r="M2089">
        <f>IF(AND(NOT(K2088=K2089),J2088=J2089,I2088=I2089),M2088,IF(AND(NOT(K2089=K2090),J2089=J2090,I2089=I2090),M2087,IF(AND(NOT(K2088=K2087),J2088=J2087,I2088=I2087),M2088+1,IF(K2088=K2089,M2088,M2088+1))))</f>
        <v>91</v>
      </c>
      <c r="N2089" s="10"/>
      <c r="O2089" t="b">
        <f>IF(AND(NOT(K2088=K2089),J2088=J2089,I2088=I2089),TRUE,FALSE)</f>
        <v>0</v>
      </c>
      <c r="P2089" t="str">
        <f>IF(M2089=M2088,IF(NOT(P2088=""),P2088,IF(NOT(N2088=""),N2088,"")),IF(NOT(N2089=""),N2089,""))</f>
        <v>10408223</v>
      </c>
      <c r="Q2089" t="str">
        <f>IF(M2089=M2090,IF(Q2090="",P2089,Q2090),P2089)</f>
        <v>10408223</v>
      </c>
    </row>
    <row r="2090" spans="1:17">
      <c r="A2090" t="str">
        <f t="shared" si="32"/>
        <v>10408223</v>
      </c>
      <c r="B2090" s="10" t="s">
        <v>11</v>
      </c>
      <c r="C2090">
        <v>1465</v>
      </c>
      <c r="D2090" s="10" t="s">
        <v>12</v>
      </c>
      <c r="E2090" s="10" t="s">
        <v>13</v>
      </c>
      <c r="F2090" s="10" t="s">
        <v>14</v>
      </c>
      <c r="G2090" s="10" t="s">
        <v>15</v>
      </c>
      <c r="H2090" s="10" t="s">
        <v>66</v>
      </c>
      <c r="I2090" s="10" t="s">
        <v>783</v>
      </c>
      <c r="J2090" s="10" t="s">
        <v>241</v>
      </c>
      <c r="K2090" s="10" t="s">
        <v>18</v>
      </c>
      <c r="L2090" t="str">
        <f>RIGHT(H2090, LEN(H2090)-6)</f>
        <v>HUMH</v>
      </c>
      <c r="M2090">
        <f>IF(AND(NOT(K2089=K2090),J2089=J2090,I2089=I2090),M2089,IF(AND(NOT(K2090=K2091),J2090=J2091,I2090=I2091),M2088,IF(AND(NOT(K2089=K2088),J2089=J2088,I2089=I2088),M2089+1,IF(K2089=K2090,M2089,M2089+1))))</f>
        <v>91</v>
      </c>
      <c r="N2090" s="10"/>
      <c r="O2090" t="b">
        <f>IF(AND(NOT(K2089=K2090),J2089=J2090,I2089=I2090),TRUE,FALSE)</f>
        <v>0</v>
      </c>
      <c r="P2090" t="str">
        <f>IF(M2090=M2089,IF(NOT(P2089=""),P2089,IF(NOT(N2089=""),N2089,"")),IF(NOT(N2090=""),N2090,""))</f>
        <v>10408223</v>
      </c>
      <c r="Q2090" t="str">
        <f>IF(M2090=M2091,IF(Q2091="",P2090,Q2091),P2090)</f>
        <v>10408223</v>
      </c>
    </row>
    <row r="2091" spans="1:17">
      <c r="A2091" t="str">
        <f t="shared" si="32"/>
        <v>10408223</v>
      </c>
      <c r="B2091" s="10" t="s">
        <v>11</v>
      </c>
      <c r="C2091">
        <v>1478</v>
      </c>
      <c r="D2091" s="10" t="s">
        <v>30</v>
      </c>
      <c r="E2091" s="10" t="s">
        <v>13</v>
      </c>
      <c r="F2091" s="10" t="s">
        <v>14</v>
      </c>
      <c r="G2091" s="10" t="s">
        <v>15</v>
      </c>
      <c r="H2091" s="10" t="s">
        <v>84</v>
      </c>
      <c r="I2091" s="10" t="s">
        <v>793</v>
      </c>
      <c r="J2091" s="10" t="s">
        <v>241</v>
      </c>
      <c r="K2091" s="10" t="s">
        <v>18</v>
      </c>
      <c r="L2091" t="str">
        <f>RIGHT(H2091, LEN(H2091)-6)</f>
        <v>SSCH</v>
      </c>
      <c r="M2091">
        <f>IF(AND(NOT(K2090=K2091),J2090=J2091,I2090=I2091),M2090,IF(AND(NOT(K2091=K2092),J2091=J2092,I2091=I2092),M2089,IF(AND(NOT(K2090=K2089),J2090=J2089,I2090=I2089),M2090+1,IF(K2090=K2091,M2090,M2090+1))))</f>
        <v>91</v>
      </c>
      <c r="N2091" s="10"/>
      <c r="O2091" t="b">
        <f>IF(AND(NOT(K2090=K2091),J2090=J2091,I2090=I2091),TRUE,FALSE)</f>
        <v>0</v>
      </c>
      <c r="P2091" t="str">
        <f>IF(M2091=M2090,IF(NOT(P2090=""),P2090,IF(NOT(N2090=""),N2090,"")),IF(NOT(N2091=""),N2091,""))</f>
        <v>10408223</v>
      </c>
      <c r="Q2091" t="str">
        <f>IF(M2091=M2092,IF(Q2092="",P2091,Q2092),P2091)</f>
        <v>10408223</v>
      </c>
    </row>
    <row r="2092" spans="1:17">
      <c r="A2092" t="str">
        <f t="shared" si="32"/>
        <v>10408223</v>
      </c>
      <c r="B2092" s="10" t="s">
        <v>11</v>
      </c>
      <c r="C2092">
        <v>13749</v>
      </c>
      <c r="D2092" s="10" t="s">
        <v>61</v>
      </c>
      <c r="E2092" s="10" t="s">
        <v>24</v>
      </c>
      <c r="F2092" s="10" t="s">
        <v>14</v>
      </c>
      <c r="G2092" s="10" t="s">
        <v>15</v>
      </c>
      <c r="H2092" s="10" t="s">
        <v>88</v>
      </c>
      <c r="I2092" s="10" t="s">
        <v>738</v>
      </c>
      <c r="J2092" s="10" t="s">
        <v>279</v>
      </c>
      <c r="K2092" s="10" t="s">
        <v>18</v>
      </c>
      <c r="L2092" t="str">
        <f>RIGHT(H2092, LEN(H2092)-6)</f>
        <v>ACCH</v>
      </c>
      <c r="M2092">
        <f>IF(AND(NOT(K2091=K2092),J2091=J2092,I2091=I2092),M2091,IF(AND(NOT(K2092=K2093),J2092=J2093,I2092=I2093),M2090,IF(AND(NOT(K2091=K2090),J2091=J2090,I2091=I2090),M2091+1,IF(K2091=K2092,M2091,M2091+1))))</f>
        <v>91</v>
      </c>
      <c r="N2092" s="10"/>
      <c r="O2092" t="b">
        <f>IF(AND(NOT(K2091=K2092),J2091=J2092,I2091=I2092),TRUE,FALSE)</f>
        <v>0</v>
      </c>
      <c r="P2092" t="str">
        <f>IF(M2092=M2091,IF(NOT(P2091=""),P2091,IF(NOT(N2091=""),N2091,"")),IF(NOT(N2092=""),N2092,""))</f>
        <v>10408223</v>
      </c>
      <c r="Q2092" t="str">
        <f>IF(M2092=M2093,IF(Q2093="",P2092,Q2093),P2092)</f>
        <v>10408223</v>
      </c>
    </row>
    <row r="2093" spans="1:17">
      <c r="A2093" t="str">
        <f t="shared" si="32"/>
        <v>10408223</v>
      </c>
      <c r="B2093" s="10" t="s">
        <v>11</v>
      </c>
      <c r="C2093">
        <v>13845</v>
      </c>
      <c r="D2093" s="10" t="s">
        <v>12</v>
      </c>
      <c r="E2093" s="10" t="s">
        <v>24</v>
      </c>
      <c r="F2093" s="10" t="s">
        <v>14</v>
      </c>
      <c r="G2093" s="10" t="s">
        <v>15</v>
      </c>
      <c r="H2093" s="10" t="s">
        <v>176</v>
      </c>
      <c r="I2093" s="10" t="s">
        <v>893</v>
      </c>
      <c r="J2093" s="10" t="s">
        <v>17</v>
      </c>
      <c r="K2093" s="10" t="s">
        <v>18</v>
      </c>
      <c r="L2093" t="str">
        <f>RIGHT(H2093, LEN(H2093)-6)</f>
        <v>SSCH</v>
      </c>
      <c r="M2093">
        <f>IF(AND(NOT(K2092=K2093),J2092=J2093,I2092=I2093),M2092,IF(AND(NOT(K2093=K2094),J2093=J2094,I2093=I2094),M2091,IF(AND(NOT(K2092=K2091),J2092=J2091,I2092=I2091),M2092+1,IF(K2092=K2093,M2092,M2092+1))))</f>
        <v>91</v>
      </c>
      <c r="N2093" s="10"/>
      <c r="O2093" t="b">
        <f>IF(AND(NOT(K2092=K2093),J2092=J2093,I2092=I2093),TRUE,FALSE)</f>
        <v>0</v>
      </c>
      <c r="P2093" t="str">
        <f>IF(M2093=M2092,IF(NOT(P2092=""),P2092,IF(NOT(N2092=""),N2092,"")),IF(NOT(N2093=""),N2093,""))</f>
        <v>10408223</v>
      </c>
      <c r="Q2093" t="str">
        <f>IF(M2093=M2094,IF(Q2094="",P2093,Q2094),P2093)</f>
        <v>10408223</v>
      </c>
    </row>
    <row r="2094" spans="1:17">
      <c r="A2094" t="str">
        <f t="shared" si="32"/>
        <v>10408223</v>
      </c>
      <c r="B2094" s="10" t="s">
        <v>11</v>
      </c>
      <c r="C2094">
        <v>13857</v>
      </c>
      <c r="D2094" s="10" t="s">
        <v>12</v>
      </c>
      <c r="E2094" s="10" t="s">
        <v>24</v>
      </c>
      <c r="F2094" s="10" t="s">
        <v>14</v>
      </c>
      <c r="G2094" s="10" t="s">
        <v>15</v>
      </c>
      <c r="H2094" s="10" t="s">
        <v>59</v>
      </c>
      <c r="I2094" s="10" t="s">
        <v>789</v>
      </c>
      <c r="J2094" s="10" t="s">
        <v>272</v>
      </c>
      <c r="K2094" s="10" t="s">
        <v>18</v>
      </c>
      <c r="L2094" t="str">
        <f>RIGHT(H2094, LEN(H2094)-6)</f>
        <v>ACCH</v>
      </c>
      <c r="M2094">
        <f>IF(AND(NOT(K2093=K2094),J2093=J2094,I2093=I2094),M2093,IF(AND(NOT(K2094=K2095),J2094=J2095,I2094=I2095),M2092,IF(AND(NOT(K2093=K2092),J2093=J2092,I2093=I2092),M2093+1,IF(K2093=K2094,M2093,M2093+1))))</f>
        <v>91</v>
      </c>
      <c r="N2094" s="10"/>
      <c r="O2094" t="b">
        <f>IF(AND(NOT(K2093=K2094),J2093=J2094,I2093=I2094),TRUE,FALSE)</f>
        <v>0</v>
      </c>
      <c r="P2094" t="str">
        <f>IF(M2094=M2093,IF(NOT(P2093=""),P2093,IF(NOT(N2093=""),N2093,"")),IF(NOT(N2094=""),N2094,""))</f>
        <v>10408223</v>
      </c>
      <c r="Q2094" t="str">
        <f>IF(M2094=M2095,IF(Q2095="",P2094,Q2095),P2094)</f>
        <v>10408223</v>
      </c>
    </row>
    <row r="2095" spans="1:17">
      <c r="A2095" t="str">
        <f t="shared" si="32"/>
        <v>10408223</v>
      </c>
      <c r="B2095" s="10" t="s">
        <v>11</v>
      </c>
      <c r="C2095">
        <v>13934</v>
      </c>
      <c r="D2095" s="10" t="s">
        <v>12</v>
      </c>
      <c r="E2095" s="10" t="s">
        <v>24</v>
      </c>
      <c r="F2095" s="10" t="s">
        <v>14</v>
      </c>
      <c r="G2095" s="10" t="s">
        <v>15</v>
      </c>
      <c r="H2095" s="10" t="s">
        <v>255</v>
      </c>
      <c r="I2095" s="10" t="s">
        <v>725</v>
      </c>
      <c r="J2095" s="10" t="s">
        <v>270</v>
      </c>
      <c r="K2095" s="10" t="s">
        <v>18</v>
      </c>
      <c r="L2095" t="str">
        <f>RIGHT(H2095, LEN(H2095)-6)</f>
        <v>HUMH</v>
      </c>
      <c r="M2095">
        <f>IF(AND(NOT(K2094=K2095),J2094=J2095,I2094=I2095),M2094,IF(AND(NOT(K2095=K2096),J2095=J2096,I2095=I2096),M2093,IF(AND(NOT(K2094=K2093),J2094=J2093,I2094=I2093),M2094+1,IF(K2094=K2095,M2094,M2094+1))))</f>
        <v>91</v>
      </c>
      <c r="N2095" s="10"/>
      <c r="O2095" t="b">
        <f>IF(AND(NOT(K2094=K2095),J2094=J2095,I2094=I2095),TRUE,FALSE)</f>
        <v>0</v>
      </c>
      <c r="P2095" t="str">
        <f>IF(M2095=M2094,IF(NOT(P2094=""),P2094,IF(NOT(N2094=""),N2094,"")),IF(NOT(N2095=""),N2095,""))</f>
        <v>10408223</v>
      </c>
      <c r="Q2095" t="str">
        <f>IF(M2095=M2096,IF(Q2096="",P2095,Q2096),P2095)</f>
        <v>10408223</v>
      </c>
    </row>
    <row r="2096" spans="1:17">
      <c r="A2096" t="str">
        <f t="shared" si="32"/>
        <v>10408223</v>
      </c>
      <c r="B2096" s="10" t="s">
        <v>11</v>
      </c>
      <c r="C2096">
        <v>14199</v>
      </c>
      <c r="D2096" s="10" t="s">
        <v>12</v>
      </c>
      <c r="E2096" s="10" t="s">
        <v>34</v>
      </c>
      <c r="F2096" s="10" t="s">
        <v>14</v>
      </c>
      <c r="G2096" s="10" t="s">
        <v>15</v>
      </c>
      <c r="H2096" s="10" t="s">
        <v>133</v>
      </c>
      <c r="I2096" s="10" t="s">
        <v>134</v>
      </c>
      <c r="J2096" s="10"/>
      <c r="K2096" s="10" t="s">
        <v>18</v>
      </c>
      <c r="L2096" t="str">
        <f>RIGHT(H2096, LEN(H2096)-6)</f>
        <v>CICY</v>
      </c>
      <c r="M2096">
        <f>IF(AND(NOT(K2095=K2096),J2095=J2096,I2095=I2096),M2095,IF(AND(NOT(K2096=K2097),J2096=J2097,I2096=I2097),M2094,IF(AND(NOT(K2095=K2094),J2095=J2094,I2095=I2094),M2095+1,IF(K2095=K2096,M2095,M2095+1))))</f>
        <v>91</v>
      </c>
      <c r="N2096" s="10"/>
      <c r="O2096" t="b">
        <f>IF(AND(NOT(K2095=K2096),J2095=J2096,I2095=I2096),TRUE,FALSE)</f>
        <v>0</v>
      </c>
      <c r="P2096" t="str">
        <f>IF(M2096=M2095,IF(NOT(P2095=""),P2095,IF(NOT(N2095=""),N2095,"")),IF(NOT(N2096=""),N2096,""))</f>
        <v>10408223</v>
      </c>
      <c r="Q2096" t="str">
        <f>IF(M2096=M2097,IF(Q2097="",P2096,Q2097),P2096)</f>
        <v>10408223</v>
      </c>
    </row>
    <row r="2097" spans="1:17">
      <c r="A2097" t="str">
        <f t="shared" si="32"/>
        <v>10417524</v>
      </c>
      <c r="B2097" s="10" t="s">
        <v>11</v>
      </c>
      <c r="C2097">
        <v>1145</v>
      </c>
      <c r="D2097" s="10" t="s">
        <v>12</v>
      </c>
      <c r="E2097" s="10" t="s">
        <v>13</v>
      </c>
      <c r="F2097" s="10" t="s">
        <v>14</v>
      </c>
      <c r="G2097" s="10" t="s">
        <v>15</v>
      </c>
      <c r="H2097" s="10" t="s">
        <v>194</v>
      </c>
      <c r="I2097" s="10" t="s">
        <v>812</v>
      </c>
      <c r="J2097" s="10" t="s">
        <v>270</v>
      </c>
      <c r="K2097" s="10" t="s">
        <v>38</v>
      </c>
      <c r="L2097" t="str">
        <f>RIGHT(H2097, LEN(H2097)-6)</f>
        <v>ACCH</v>
      </c>
      <c r="M2097">
        <f>IF(AND(NOT(K2096=K2097),J2096=J2097,I2096=I2097),M2096,IF(AND(NOT(K2097=K2098),J2097=J2098,I2097=I2098),M2095,IF(AND(NOT(K2096=K2095),J2096=J2095,I2096=I2095),M2096+1,IF(K2096=K2097,M2096,M2096+1))))</f>
        <v>92</v>
      </c>
      <c r="N2097" s="10"/>
      <c r="O2097" t="b">
        <f>IF(AND(NOT(K2096=K2097),J2096=J2097,I2096=I2097),TRUE,FALSE)</f>
        <v>0</v>
      </c>
      <c r="P2097" t="str">
        <f>IF(M2097=M2096,IF(NOT(P2096=""),P2096,IF(NOT(N2096=""),N2096,"")),IF(NOT(N2097=""),N2097,""))</f>
        <v/>
      </c>
      <c r="Q2097" t="str">
        <f>IF(M2097=M2098,IF(Q2098="",P2097,Q2098),P2097)</f>
        <v>10417524</v>
      </c>
    </row>
    <row r="2098" spans="1:17">
      <c r="A2098" t="str">
        <f t="shared" si="32"/>
        <v>10417524</v>
      </c>
      <c r="B2098" s="10" t="s">
        <v>11</v>
      </c>
      <c r="C2098">
        <v>1147</v>
      </c>
      <c r="D2098" s="10" t="s">
        <v>12</v>
      </c>
      <c r="E2098" s="10" t="s">
        <v>13</v>
      </c>
      <c r="F2098" s="10" t="s">
        <v>281</v>
      </c>
      <c r="G2098" s="10" t="s">
        <v>15</v>
      </c>
      <c r="H2098" s="10" t="s">
        <v>179</v>
      </c>
      <c r="I2098" s="10" t="s">
        <v>709</v>
      </c>
      <c r="J2098" s="10"/>
      <c r="K2098" s="10" t="s">
        <v>38</v>
      </c>
      <c r="L2098" t="str">
        <f>RIGHT(H2098, LEN(H2098)-6)</f>
        <v>ACCH</v>
      </c>
      <c r="M2098">
        <f>IF(AND(NOT(K2097=K2098),J2097=J2098,I2097=I2098),M2097,IF(AND(NOT(K2098=K2099),J2098=J2099,I2098=I2099),M2096,IF(AND(NOT(K2097=K2096),J2097=J2096,I2097=I2096),M2097+1,IF(K2097=K2098,M2097,M2097+1))))</f>
        <v>92</v>
      </c>
      <c r="N2098" s="10" t="s">
        <v>369</v>
      </c>
      <c r="O2098" t="b">
        <f>IF(AND(NOT(K2097=K2098),J2097=J2098,I2097=I2098),TRUE,FALSE)</f>
        <v>0</v>
      </c>
      <c r="P2098" t="str">
        <f>IF(M2098=M2097,IF(NOT(P2097=""),P2097,IF(NOT(N2097=""),N2097,"")),IF(NOT(N2098=""),N2098,""))</f>
        <v/>
      </c>
      <c r="Q2098" t="str">
        <f>IF(M2098=M2099,IF(Q2099="",P2098,Q2099),P2098)</f>
        <v>10417524</v>
      </c>
    </row>
    <row r="2099" spans="1:17">
      <c r="A2099" t="str">
        <f t="shared" si="32"/>
        <v>10417524</v>
      </c>
      <c r="B2099" s="10" t="s">
        <v>11</v>
      </c>
      <c r="C2099">
        <v>1226</v>
      </c>
      <c r="D2099" s="10" t="s">
        <v>12</v>
      </c>
      <c r="E2099" s="10" t="s">
        <v>13</v>
      </c>
      <c r="F2099" s="10" t="s">
        <v>14</v>
      </c>
      <c r="G2099" s="10" t="s">
        <v>15</v>
      </c>
      <c r="H2099" s="10" t="s">
        <v>223</v>
      </c>
      <c r="I2099" s="10" t="s">
        <v>907</v>
      </c>
      <c r="J2099" s="10" t="s">
        <v>284</v>
      </c>
      <c r="K2099" s="10" t="s">
        <v>38</v>
      </c>
      <c r="L2099" t="str">
        <f>RIGHT(H2099, LEN(H2099)-6)</f>
        <v>SCIH</v>
      </c>
      <c r="M2099">
        <f>IF(AND(NOT(K2098=K2099),J2098=J2099,I2098=I2099),M2098,IF(AND(NOT(K2099=K2100),J2099=J2100,I2099=I2100),M2097,IF(AND(NOT(K2098=K2097),J2098=J2097,I2098=I2097),M2098+1,IF(K2098=K2099,M2098,M2098+1))))</f>
        <v>92</v>
      </c>
      <c r="N2099" s="10"/>
      <c r="O2099" t="b">
        <f>IF(AND(NOT(K2098=K2099),J2098=J2099,I2098=I2099),TRUE,FALSE)</f>
        <v>0</v>
      </c>
      <c r="P2099" t="str">
        <f>IF(M2099=M2098,IF(NOT(P2098=""),P2098,IF(NOT(N2098=""),N2098,"")),IF(NOT(N2099=""),N2099,""))</f>
        <v>10417524</v>
      </c>
      <c r="Q2099" t="str">
        <f>IF(M2099=M2100,IF(Q2100="",P2099,Q2100),P2099)</f>
        <v>10417524</v>
      </c>
    </row>
    <row r="2100" spans="1:17">
      <c r="A2100" t="str">
        <f t="shared" si="32"/>
        <v>10417524</v>
      </c>
      <c r="B2100" s="10" t="s">
        <v>11</v>
      </c>
      <c r="C2100">
        <v>1244</v>
      </c>
      <c r="D2100" s="10" t="s">
        <v>12</v>
      </c>
      <c r="E2100" s="10" t="s">
        <v>24</v>
      </c>
      <c r="F2100" s="10" t="s">
        <v>14</v>
      </c>
      <c r="G2100" s="10" t="s">
        <v>15</v>
      </c>
      <c r="H2100" s="10" t="s">
        <v>232</v>
      </c>
      <c r="I2100" s="10" t="s">
        <v>816</v>
      </c>
      <c r="J2100" s="10" t="s">
        <v>272</v>
      </c>
      <c r="K2100" s="10" t="s">
        <v>38</v>
      </c>
      <c r="L2100" t="str">
        <f>RIGHT(H2100, LEN(H2100)-6)</f>
        <v>SCIH</v>
      </c>
      <c r="M2100">
        <f>IF(AND(NOT(K2099=K2100),J2099=J2100,I2099=I2100),M2099,IF(AND(NOT(K2100=K2101),J2100=J2101,I2100=I2101),M2098,IF(AND(NOT(K2099=K2098),J2099=J2098,I2099=I2098),M2099+1,IF(K2099=K2100,M2099,M2099+1))))</f>
        <v>92</v>
      </c>
      <c r="N2100" s="10"/>
      <c r="O2100" t="b">
        <f>IF(AND(NOT(K2099=K2100),J2099=J2100,I2099=I2100),TRUE,FALSE)</f>
        <v>0</v>
      </c>
      <c r="P2100" t="str">
        <f>IF(M2100=M2099,IF(NOT(P2099=""),P2099,IF(NOT(N2099=""),N2099,"")),IF(NOT(N2100=""),N2100,""))</f>
        <v>10417524</v>
      </c>
      <c r="Q2100" t="str">
        <f>IF(M2100=M2101,IF(Q2101="",P2100,Q2101),P2100)</f>
        <v>10417524</v>
      </c>
    </row>
    <row r="2101" spans="1:17">
      <c r="A2101" t="str">
        <f t="shared" si="32"/>
        <v>10417524</v>
      </c>
      <c r="B2101" s="10" t="s">
        <v>11</v>
      </c>
      <c r="C2101">
        <v>1296</v>
      </c>
      <c r="D2101" s="10" t="s">
        <v>12</v>
      </c>
      <c r="E2101" s="10" t="s">
        <v>13</v>
      </c>
      <c r="F2101" s="10" t="s">
        <v>14</v>
      </c>
      <c r="G2101" s="10" t="s">
        <v>15</v>
      </c>
      <c r="H2101" s="10" t="s">
        <v>173</v>
      </c>
      <c r="I2101" s="10" t="s">
        <v>732</v>
      </c>
      <c r="J2101" s="10" t="s">
        <v>270</v>
      </c>
      <c r="K2101" s="10" t="s">
        <v>38</v>
      </c>
      <c r="L2101" t="str">
        <f>RIGHT(H2101, LEN(H2101)-6)</f>
        <v>SSCH</v>
      </c>
      <c r="M2101">
        <f>IF(AND(NOT(K2100=K2101),J2100=J2101,I2100=I2101),M2100,IF(AND(NOT(K2101=K2102),J2101=J2102,I2101=I2102),M2099,IF(AND(NOT(K2100=K2099),J2100=J2099,I2100=I2099),M2100+1,IF(K2100=K2101,M2100,M2100+1))))</f>
        <v>92</v>
      </c>
      <c r="N2101" s="10"/>
      <c r="O2101" t="b">
        <f>IF(AND(NOT(K2100=K2101),J2100=J2101,I2100=I2101),TRUE,FALSE)</f>
        <v>0</v>
      </c>
      <c r="P2101" t="str">
        <f>IF(M2101=M2100,IF(NOT(P2100=""),P2100,IF(NOT(N2100=""),N2100,"")),IF(NOT(N2101=""),N2101,""))</f>
        <v>10417524</v>
      </c>
      <c r="Q2101" t="str">
        <f>IF(M2101=M2102,IF(Q2102="",P2101,Q2102),P2101)</f>
        <v>10417524</v>
      </c>
    </row>
    <row r="2102" spans="1:17">
      <c r="A2102" t="str">
        <f t="shared" si="32"/>
        <v>10417524</v>
      </c>
      <c r="B2102" s="10" t="s">
        <v>11</v>
      </c>
      <c r="C2102">
        <v>1470</v>
      </c>
      <c r="D2102" s="10" t="s">
        <v>12</v>
      </c>
      <c r="E2102" s="10" t="s">
        <v>13</v>
      </c>
      <c r="F2102" s="10" t="s">
        <v>14</v>
      </c>
      <c r="G2102" s="10" t="s">
        <v>15</v>
      </c>
      <c r="H2102" s="10" t="s">
        <v>68</v>
      </c>
      <c r="I2102" s="10" t="s">
        <v>818</v>
      </c>
      <c r="J2102" s="10" t="s">
        <v>270</v>
      </c>
      <c r="K2102" s="10" t="s">
        <v>38</v>
      </c>
      <c r="L2102" t="str">
        <f>RIGHT(H2102, LEN(H2102)-6)</f>
        <v>SCIH</v>
      </c>
      <c r="M2102">
        <f>IF(AND(NOT(K2101=K2102),J2101=J2102,I2101=I2102),M2101,IF(AND(NOT(K2102=K2103),J2102=J2103,I2102=I2103),M2100,IF(AND(NOT(K2101=K2100),J2101=J2100,I2101=I2100),M2101+1,IF(K2101=K2102,M2101,M2101+1))))</f>
        <v>92</v>
      </c>
      <c r="N2102" s="10"/>
      <c r="O2102" t="b">
        <f>IF(AND(NOT(K2101=K2102),J2101=J2102,I2101=I2102),TRUE,FALSE)</f>
        <v>0</v>
      </c>
      <c r="P2102" t="str">
        <f>IF(M2102=M2101,IF(NOT(P2101=""),P2101,IF(NOT(N2101=""),N2101,"")),IF(NOT(N2102=""),N2102,""))</f>
        <v>10417524</v>
      </c>
      <c r="Q2102" t="str">
        <f>IF(M2102=M2103,IF(Q2103="",P2102,Q2103),P2102)</f>
        <v>10417524</v>
      </c>
    </row>
    <row r="2103" spans="1:17">
      <c r="A2103" t="str">
        <f t="shared" si="32"/>
        <v>10417524</v>
      </c>
      <c r="B2103" s="10" t="s">
        <v>11</v>
      </c>
      <c r="C2103">
        <v>1696</v>
      </c>
      <c r="D2103" s="10" t="s">
        <v>12</v>
      </c>
      <c r="E2103" s="10" t="s">
        <v>20</v>
      </c>
      <c r="F2103" s="10" t="s">
        <v>281</v>
      </c>
      <c r="G2103" s="10" t="s">
        <v>15</v>
      </c>
      <c r="H2103" s="10" t="s">
        <v>252</v>
      </c>
      <c r="I2103" s="10" t="s">
        <v>873</v>
      </c>
      <c r="J2103" s="10"/>
      <c r="K2103" s="10" t="s">
        <v>38</v>
      </c>
      <c r="L2103" t="str">
        <f>RIGHT(H2103, LEN(H2103)-6)</f>
        <v>SSCH</v>
      </c>
      <c r="M2103">
        <f>IF(AND(NOT(K2102=K2103),J2102=J2103,I2102=I2103),M2102,IF(AND(NOT(K2103=K2104),J2103=J2104,I2103=I2104),M2101,IF(AND(NOT(K2102=K2101),J2102=J2101,I2102=I2101),M2102+1,IF(K2102=K2103,M2102,M2102+1))))</f>
        <v>92</v>
      </c>
      <c r="N2103" s="10" t="s">
        <v>369</v>
      </c>
      <c r="O2103" t="b">
        <f>IF(AND(NOT(K2102=K2103),J2102=J2103,I2102=I2103),TRUE,FALSE)</f>
        <v>0</v>
      </c>
      <c r="P2103" t="str">
        <f>IF(M2103=M2102,IF(NOT(P2102=""),P2102,IF(NOT(N2102=""),N2102,"")),IF(NOT(N2103=""),N2103,""))</f>
        <v>10417524</v>
      </c>
      <c r="Q2103" t="str">
        <f>IF(M2103=M2104,IF(Q2104="",P2103,Q2104),P2103)</f>
        <v>10417524</v>
      </c>
    </row>
    <row r="2104" spans="1:17">
      <c r="A2104" t="str">
        <f t="shared" si="32"/>
        <v>10417524</v>
      </c>
      <c r="B2104" s="10" t="s">
        <v>11</v>
      </c>
      <c r="C2104">
        <v>13678</v>
      </c>
      <c r="D2104" s="10" t="s">
        <v>12</v>
      </c>
      <c r="E2104" s="10" t="s">
        <v>24</v>
      </c>
      <c r="F2104" s="10" t="s">
        <v>14</v>
      </c>
      <c r="G2104" s="10" t="s">
        <v>15</v>
      </c>
      <c r="H2104" s="10" t="s">
        <v>116</v>
      </c>
      <c r="I2104" s="10" t="s">
        <v>849</v>
      </c>
      <c r="J2104" s="10" t="s">
        <v>277</v>
      </c>
      <c r="K2104" s="10" t="s">
        <v>38</v>
      </c>
      <c r="L2104" t="str">
        <f>RIGHT(H2104, LEN(H2104)-6)</f>
        <v>ACCH</v>
      </c>
      <c r="M2104">
        <f>IF(AND(NOT(K2103=K2104),J2103=J2104,I2103=I2104),M2103,IF(AND(NOT(K2104=K2105),J2104=J2105,I2104=I2105),M2102,IF(AND(NOT(K2103=K2102),J2103=J2102,I2103=I2102),M2103+1,IF(K2103=K2104,M2103,M2103+1))))</f>
        <v>92</v>
      </c>
      <c r="N2104" s="10"/>
      <c r="O2104" t="b">
        <f>IF(AND(NOT(K2103=K2104),J2103=J2104,I2103=I2104),TRUE,FALSE)</f>
        <v>0</v>
      </c>
      <c r="P2104" t="str">
        <f>IF(M2104=M2103,IF(NOT(P2103=""),P2103,IF(NOT(N2103=""),N2103,"")),IF(NOT(N2104=""),N2104,""))</f>
        <v>10417524</v>
      </c>
      <c r="Q2104" t="str">
        <f>IF(M2104=M2105,IF(Q2105="",P2104,Q2105),P2104)</f>
        <v>10417524</v>
      </c>
    </row>
    <row r="2105" spans="1:17">
      <c r="A2105" t="str">
        <f t="shared" si="32"/>
        <v>10417524</v>
      </c>
      <c r="B2105" s="10" t="s">
        <v>11</v>
      </c>
      <c r="C2105">
        <v>13794</v>
      </c>
      <c r="D2105" s="10" t="s">
        <v>12</v>
      </c>
      <c r="E2105" s="10" t="s">
        <v>24</v>
      </c>
      <c r="F2105" s="10" t="s">
        <v>14</v>
      </c>
      <c r="G2105" s="10" t="s">
        <v>15</v>
      </c>
      <c r="H2105" s="10" t="s">
        <v>174</v>
      </c>
      <c r="I2105" s="10" t="s">
        <v>751</v>
      </c>
      <c r="J2105" s="10" t="s">
        <v>284</v>
      </c>
      <c r="K2105" s="10" t="s">
        <v>38</v>
      </c>
      <c r="L2105" t="str">
        <f>RIGHT(H2105, LEN(H2105)-6)</f>
        <v>SCIH</v>
      </c>
      <c r="M2105">
        <f>IF(AND(NOT(K2104=K2105),J2104=J2105,I2104=I2105),M2104,IF(AND(NOT(K2105=K2106),J2105=J2106,I2105=I2106),M2103,IF(AND(NOT(K2104=K2103),J2104=J2103,I2104=I2103),M2104+1,IF(K2104=K2105,M2104,M2104+1))))</f>
        <v>92</v>
      </c>
      <c r="N2105" s="10"/>
      <c r="O2105" t="b">
        <f>IF(AND(NOT(K2104=K2105),J2104=J2105,I2104=I2105),TRUE,FALSE)</f>
        <v>0</v>
      </c>
      <c r="P2105" t="str">
        <f>IF(M2105=M2104,IF(NOT(P2104=""),P2104,IF(NOT(N2104=""),N2104,"")),IF(NOT(N2105=""),N2105,""))</f>
        <v>10417524</v>
      </c>
      <c r="Q2105" t="str">
        <f>IF(M2105=M2106,IF(Q2106="",P2105,Q2106),P2105)</f>
        <v>10417524</v>
      </c>
    </row>
    <row r="2106" spans="1:17">
      <c r="A2106" t="str">
        <f t="shared" si="32"/>
        <v>10417524</v>
      </c>
      <c r="B2106" s="10" t="s">
        <v>11</v>
      </c>
      <c r="C2106">
        <v>13963</v>
      </c>
      <c r="D2106" s="10" t="s">
        <v>12</v>
      </c>
      <c r="E2106" s="10" t="s">
        <v>24</v>
      </c>
      <c r="F2106" s="10" t="s">
        <v>14</v>
      </c>
      <c r="G2106" s="10" t="s">
        <v>15</v>
      </c>
      <c r="H2106" s="10" t="s">
        <v>190</v>
      </c>
      <c r="I2106" s="10" t="s">
        <v>819</v>
      </c>
      <c r="J2106" s="10" t="s">
        <v>279</v>
      </c>
      <c r="K2106" s="10" t="s">
        <v>38</v>
      </c>
      <c r="L2106" t="str">
        <f>RIGHT(H2106, LEN(H2106)-6)</f>
        <v>SCIH</v>
      </c>
      <c r="M2106">
        <f>IF(AND(NOT(K2105=K2106),J2105=J2106,I2105=I2106),M2105,IF(AND(NOT(K2106=K2107),J2106=J2107,I2106=I2107),M2104,IF(AND(NOT(K2105=K2104),J2105=J2104,I2105=I2104),M2105+1,IF(K2105=K2106,M2105,M2105+1))))</f>
        <v>92</v>
      </c>
      <c r="N2106" s="10"/>
      <c r="O2106" t="b">
        <f>IF(AND(NOT(K2105=K2106),J2105=J2106,I2105=I2106),TRUE,FALSE)</f>
        <v>0</v>
      </c>
      <c r="P2106" t="str">
        <f>IF(M2106=M2105,IF(NOT(P2105=""),P2105,IF(NOT(N2105=""),N2105,"")),IF(NOT(N2106=""),N2106,""))</f>
        <v>10417524</v>
      </c>
      <c r="Q2106" t="str">
        <f>IF(M2106=M2107,IF(Q2107="",P2106,Q2107),P2106)</f>
        <v>10417524</v>
      </c>
    </row>
    <row r="2107" spans="1:17">
      <c r="A2107" t="str">
        <f t="shared" si="32"/>
        <v>10417524</v>
      </c>
      <c r="B2107" s="10" t="s">
        <v>11</v>
      </c>
      <c r="C2107">
        <v>14134</v>
      </c>
      <c r="D2107" s="10" t="s">
        <v>12</v>
      </c>
      <c r="E2107" s="10" t="s">
        <v>24</v>
      </c>
      <c r="F2107" s="10" t="s">
        <v>14</v>
      </c>
      <c r="G2107" s="10" t="s">
        <v>15</v>
      </c>
      <c r="H2107" s="10" t="s">
        <v>36</v>
      </c>
      <c r="I2107" s="10" t="s">
        <v>37</v>
      </c>
      <c r="J2107" s="10" t="s">
        <v>265</v>
      </c>
      <c r="K2107" s="10" t="s">
        <v>38</v>
      </c>
      <c r="L2107" t="str">
        <f>RIGHT(H2107, LEN(H2107)-6)</f>
        <v>CICY</v>
      </c>
      <c r="M2107">
        <f>IF(AND(NOT(K2106=K2107),J2106=J2107,I2106=I2107),M2106,IF(AND(NOT(K2107=K2108),J2107=J2108,I2107=I2108),M2105,IF(AND(NOT(K2106=K2105),J2106=J2105,I2106=I2105),M2106+1,IF(K2106=K2107,M2106,M2106+1))))</f>
        <v>92</v>
      </c>
      <c r="N2107" s="10"/>
      <c r="O2107" t="b">
        <f>IF(AND(NOT(K2106=K2107),J2106=J2107,I2106=I2107),TRUE,FALSE)</f>
        <v>0</v>
      </c>
      <c r="P2107" t="str">
        <f>IF(M2107=M2106,IF(NOT(P2106=""),P2106,IF(NOT(N2106=""),N2106,"")),IF(NOT(N2107=""),N2107,""))</f>
        <v>10417524</v>
      </c>
      <c r="Q2107" t="str">
        <f>IF(M2107=M2108,IF(Q2108="",P2107,Q2108),P2107)</f>
        <v>10417524</v>
      </c>
    </row>
    <row r="2108" spans="1:17">
      <c r="A2108" t="str">
        <f t="shared" si="32"/>
        <v>10417524</v>
      </c>
      <c r="B2108" s="10" t="s">
        <v>11</v>
      </c>
      <c r="C2108">
        <v>17388</v>
      </c>
      <c r="D2108" s="10" t="s">
        <v>12</v>
      </c>
      <c r="E2108" s="10" t="s">
        <v>34</v>
      </c>
      <c r="F2108" s="10" t="s">
        <v>14</v>
      </c>
      <c r="G2108" s="10" t="s">
        <v>15</v>
      </c>
      <c r="H2108" s="10" t="s">
        <v>230</v>
      </c>
      <c r="I2108" s="10" t="s">
        <v>820</v>
      </c>
      <c r="J2108" s="10" t="s">
        <v>272</v>
      </c>
      <c r="K2108" s="10" t="s">
        <v>38</v>
      </c>
      <c r="L2108" t="str">
        <f>RIGHT(H2108, LEN(H2108)-6)</f>
        <v>SCIH</v>
      </c>
      <c r="M2108">
        <f>IF(AND(NOT(K2107=K2108),J2107=J2108,I2107=I2108),M2107,IF(AND(NOT(K2108=K2109),J2108=J2109,I2108=I2109),M2106,IF(AND(NOT(K2107=K2106),J2107=J2106,I2107=I2106),M2107+1,IF(K2107=K2108,M2107,M2107+1))))</f>
        <v>92</v>
      </c>
      <c r="N2108" s="10"/>
      <c r="O2108" t="b">
        <f>IF(AND(NOT(K2107=K2108),J2107=J2108,I2107=I2108),TRUE,FALSE)</f>
        <v>0</v>
      </c>
      <c r="P2108" t="str">
        <f>IF(M2108=M2107,IF(NOT(P2107=""),P2107,IF(NOT(N2107=""),N2107,"")),IF(NOT(N2108=""),N2108,""))</f>
        <v>10417524</v>
      </c>
      <c r="Q2108" t="str">
        <f>IF(M2108=M2109,IF(Q2109="",P2108,Q2109),P2108)</f>
        <v>10417524</v>
      </c>
    </row>
    <row r="2109" spans="1:17">
      <c r="A2109" t="str">
        <f t="shared" si="32"/>
        <v>Anon_93</v>
      </c>
      <c r="B2109" s="10" t="s">
        <v>11</v>
      </c>
      <c r="C2109">
        <v>1124</v>
      </c>
      <c r="D2109" s="10" t="s">
        <v>12</v>
      </c>
      <c r="E2109" s="10" t="s">
        <v>13</v>
      </c>
      <c r="F2109" s="10" t="s">
        <v>14</v>
      </c>
      <c r="G2109" s="10" t="s">
        <v>15</v>
      </c>
      <c r="H2109" s="10" t="s">
        <v>88</v>
      </c>
      <c r="I2109" s="10" t="s">
        <v>738</v>
      </c>
      <c r="J2109" s="10" t="s">
        <v>277</v>
      </c>
      <c r="K2109" s="10" t="s">
        <v>18</v>
      </c>
      <c r="L2109" t="str">
        <f>RIGHT(H2109, LEN(H2109)-6)</f>
        <v>ACCH</v>
      </c>
      <c r="M2109">
        <f>IF(AND(NOT(K2108=K2109),J2108=J2109,I2108=I2109),M2108,IF(AND(NOT(K2109=K2110),J2109=J2110,I2109=I2110),M2107,IF(AND(NOT(K2108=K2107),J2108=J2107,I2108=I2107),M2108+1,IF(K2108=K2109,M2108,M2108+1))))</f>
        <v>93</v>
      </c>
      <c r="N2109" s="10"/>
      <c r="O2109" t="b">
        <f>IF(AND(NOT(K2108=K2109),J2108=J2109,I2108=I2109),TRUE,FALSE)</f>
        <v>0</v>
      </c>
      <c r="P2109" t="str">
        <f>IF(M2109=M2108,IF(NOT(P2108=""),P2108,IF(NOT(N2108=""),N2108,"")),IF(NOT(N2109=""),N2109,""))</f>
        <v/>
      </c>
      <c r="Q2109" t="str">
        <f>IF(M2109=M2110,IF(Q2110="",P2109,Q2110),P2109)</f>
        <v/>
      </c>
    </row>
    <row r="2110" spans="1:17">
      <c r="A2110" t="str">
        <f t="shared" si="32"/>
        <v>Anon_93</v>
      </c>
      <c r="B2110" s="10" t="s">
        <v>11</v>
      </c>
      <c r="C2110">
        <v>1285</v>
      </c>
      <c r="D2110" s="10" t="s">
        <v>12</v>
      </c>
      <c r="E2110" s="10" t="s">
        <v>13</v>
      </c>
      <c r="F2110" s="10" t="s">
        <v>14</v>
      </c>
      <c r="G2110" s="10" t="s">
        <v>15</v>
      </c>
      <c r="H2110" s="10" t="s">
        <v>74</v>
      </c>
      <c r="I2110" s="10" t="s">
        <v>796</v>
      </c>
      <c r="J2110" s="10" t="s">
        <v>272</v>
      </c>
      <c r="K2110" s="10" t="s">
        <v>18</v>
      </c>
      <c r="L2110" t="str">
        <f>RIGHT(H2110, LEN(H2110)-6)</f>
        <v>SSCH</v>
      </c>
      <c r="M2110">
        <f>IF(AND(NOT(K2109=K2110),J2109=J2110,I2109=I2110),M2109,IF(AND(NOT(K2110=K2111),J2110=J2111,I2110=I2111),M2108,IF(AND(NOT(K2109=K2108),J2109=J2108,I2109=I2108),M2109+1,IF(K2109=K2110,M2109,M2109+1))))</f>
        <v>93</v>
      </c>
      <c r="N2110" s="10"/>
      <c r="O2110" t="b">
        <f>IF(AND(NOT(K2109=K2110),J2109=J2110,I2109=I2110),TRUE,FALSE)</f>
        <v>0</v>
      </c>
      <c r="P2110" t="str">
        <f>IF(M2110=M2109,IF(NOT(P2109=""),P2109,IF(NOT(N2109=""),N2109,"")),IF(NOT(N2110=""),N2110,""))</f>
        <v/>
      </c>
      <c r="Q2110" t="str">
        <f>IF(M2110=M2111,IF(Q2111="",P2110,Q2111),P2110)</f>
        <v/>
      </c>
    </row>
    <row r="2111" spans="1:17">
      <c r="A2111" t="str">
        <f t="shared" si="32"/>
        <v>Anon_93</v>
      </c>
      <c r="B2111" s="10" t="s">
        <v>11</v>
      </c>
      <c r="C2111">
        <v>1300</v>
      </c>
      <c r="D2111" s="10" t="s">
        <v>12</v>
      </c>
      <c r="E2111" s="10" t="s">
        <v>13</v>
      </c>
      <c r="F2111" s="10" t="s">
        <v>14</v>
      </c>
      <c r="G2111" s="10" t="s">
        <v>15</v>
      </c>
      <c r="H2111" s="10" t="s">
        <v>178</v>
      </c>
      <c r="I2111" s="10" t="s">
        <v>829</v>
      </c>
      <c r="J2111" s="10" t="s">
        <v>272</v>
      </c>
      <c r="K2111" s="10" t="s">
        <v>18</v>
      </c>
      <c r="L2111" t="str">
        <f>RIGHT(H2111, LEN(H2111)-6)</f>
        <v>SSCH</v>
      </c>
      <c r="M2111">
        <f>IF(AND(NOT(K2110=K2111),J2110=J2111,I2110=I2111),M2110,IF(AND(NOT(K2111=K2112),J2111=J2112,I2111=I2112),M2109,IF(AND(NOT(K2110=K2109),J2110=J2109,I2110=I2109),M2110+1,IF(K2110=K2111,M2110,M2110+1))))</f>
        <v>93</v>
      </c>
      <c r="N2111" s="10"/>
      <c r="O2111" t="b">
        <f>IF(AND(NOT(K2110=K2111),J2110=J2111,I2110=I2111),TRUE,FALSE)</f>
        <v>0</v>
      </c>
      <c r="P2111" t="str">
        <f>IF(M2111=M2110,IF(NOT(P2110=""),P2110,IF(NOT(N2110=""),N2110,"")),IF(NOT(N2111=""),N2111,""))</f>
        <v/>
      </c>
      <c r="Q2111" t="str">
        <f>IF(M2111=M2112,IF(Q2112="",P2111,Q2112),P2111)</f>
        <v/>
      </c>
    </row>
    <row r="2112" spans="1:17">
      <c r="A2112" t="str">
        <f t="shared" si="32"/>
        <v>Anon_93</v>
      </c>
      <c r="B2112" s="10" t="s">
        <v>11</v>
      </c>
      <c r="C2112">
        <v>1302</v>
      </c>
      <c r="D2112" s="10" t="s">
        <v>12</v>
      </c>
      <c r="E2112" s="10" t="s">
        <v>13</v>
      </c>
      <c r="F2112" s="10" t="s">
        <v>14</v>
      </c>
      <c r="G2112" s="10" t="s">
        <v>15</v>
      </c>
      <c r="H2112" s="10" t="s">
        <v>84</v>
      </c>
      <c r="I2112" s="10" t="s">
        <v>793</v>
      </c>
      <c r="J2112" s="10" t="s">
        <v>272</v>
      </c>
      <c r="K2112" s="10" t="s">
        <v>18</v>
      </c>
      <c r="L2112" t="str">
        <f>RIGHT(H2112, LEN(H2112)-6)</f>
        <v>SSCH</v>
      </c>
      <c r="M2112">
        <f>IF(AND(NOT(K2111=K2112),J2111=J2112,I2111=I2112),M2111,IF(AND(NOT(K2112=K2113),J2112=J2113,I2112=I2113),M2110,IF(AND(NOT(K2111=K2110),J2111=J2110,I2111=I2110),M2111+1,IF(K2111=K2112,M2111,M2111+1))))</f>
        <v>93</v>
      </c>
      <c r="N2112" s="10"/>
      <c r="O2112" t="b">
        <f>IF(AND(NOT(K2111=K2112),J2111=J2112,I2111=I2112),TRUE,FALSE)</f>
        <v>0</v>
      </c>
      <c r="P2112" t="str">
        <f>IF(M2112=M2111,IF(NOT(P2111=""),P2111,IF(NOT(N2111=""),N2111,"")),IF(NOT(N2112=""),N2112,""))</f>
        <v/>
      </c>
      <c r="Q2112" t="str">
        <f>IF(M2112=M2113,IF(Q2113="",P2112,Q2113),P2112)</f>
        <v/>
      </c>
    </row>
    <row r="2113" spans="1:17">
      <c r="A2113" t="str">
        <f t="shared" si="32"/>
        <v>Anon_93</v>
      </c>
      <c r="B2113" s="10" t="s">
        <v>11</v>
      </c>
      <c r="C2113">
        <v>1432</v>
      </c>
      <c r="D2113" s="10" t="s">
        <v>12</v>
      </c>
      <c r="E2113" s="10" t="s">
        <v>20</v>
      </c>
      <c r="F2113" s="10" t="s">
        <v>14</v>
      </c>
      <c r="G2113" s="10" t="s">
        <v>15</v>
      </c>
      <c r="H2113" s="10" t="s">
        <v>53</v>
      </c>
      <c r="I2113" s="10" t="s">
        <v>763</v>
      </c>
      <c r="J2113" s="10" t="s">
        <v>272</v>
      </c>
      <c r="K2113" s="10" t="s">
        <v>18</v>
      </c>
      <c r="L2113" t="str">
        <f>RIGHT(H2113, LEN(H2113)-6)</f>
        <v>ACCH</v>
      </c>
      <c r="M2113">
        <f>IF(AND(NOT(K2112=K2113),J2112=J2113,I2112=I2113),M2112,IF(AND(NOT(K2113=K2114),J2113=J2114,I2113=I2114),M2111,IF(AND(NOT(K2112=K2111),J2112=J2111,I2112=I2111),M2112+1,IF(K2112=K2113,M2112,M2112+1))))</f>
        <v>93</v>
      </c>
      <c r="N2113" s="10"/>
      <c r="O2113" t="b">
        <f>IF(AND(NOT(K2112=K2113),J2112=J2113,I2112=I2113),TRUE,FALSE)</f>
        <v>0</v>
      </c>
      <c r="P2113" t="str">
        <f>IF(M2113=M2112,IF(NOT(P2112=""),P2112,IF(NOT(N2112=""),N2112,"")),IF(NOT(N2113=""),N2113,""))</f>
        <v/>
      </c>
      <c r="Q2113" t="str">
        <f>IF(M2113=M2114,IF(Q2114="",P2113,Q2114),P2113)</f>
        <v/>
      </c>
    </row>
    <row r="2114" spans="1:17">
      <c r="A2114" t="str">
        <f t="shared" si="32"/>
        <v>Anon_93</v>
      </c>
      <c r="B2114" s="10" t="s">
        <v>11</v>
      </c>
      <c r="C2114">
        <v>13631</v>
      </c>
      <c r="D2114" s="10" t="s">
        <v>12</v>
      </c>
      <c r="E2114" s="10" t="s">
        <v>24</v>
      </c>
      <c r="F2114" s="10" t="s">
        <v>14</v>
      </c>
      <c r="G2114" s="10" t="s">
        <v>15</v>
      </c>
      <c r="H2114" s="10" t="s">
        <v>244</v>
      </c>
      <c r="I2114" s="10" t="s">
        <v>787</v>
      </c>
      <c r="J2114" s="10" t="s">
        <v>272</v>
      </c>
      <c r="K2114" s="10" t="s">
        <v>18</v>
      </c>
      <c r="L2114" t="str">
        <f>RIGHT(H2114, LEN(H2114)-6)</f>
        <v>SSCH</v>
      </c>
      <c r="M2114">
        <f>IF(AND(NOT(K2113=K2114),J2113=J2114,I2113=I2114),M2113,IF(AND(NOT(K2114=K2115),J2114=J2115,I2114=I2115),M2112,IF(AND(NOT(K2113=K2112),J2113=J2112,I2113=I2112),M2113+1,IF(K2113=K2114,M2113,M2113+1))))</f>
        <v>93</v>
      </c>
      <c r="N2114" s="10"/>
      <c r="O2114" t="b">
        <f>IF(AND(NOT(K2113=K2114),J2113=J2114,I2113=I2114),TRUE,FALSE)</f>
        <v>0</v>
      </c>
      <c r="P2114" t="str">
        <f>IF(M2114=M2113,IF(NOT(P2113=""),P2113,IF(NOT(N2113=""),N2113,"")),IF(NOT(N2114=""),N2114,""))</f>
        <v/>
      </c>
      <c r="Q2114" t="str">
        <f>IF(M2114=M2115,IF(Q2115="",P2114,Q2115),P2114)</f>
        <v/>
      </c>
    </row>
    <row r="2115" spans="1:17">
      <c r="A2115" t="str">
        <f t="shared" ref="A2115:A2178" si="33">IF(LEN(Q2115)=8,Q2115,CONCATENATE("Anon_",M2115))</f>
        <v>Anon_93</v>
      </c>
      <c r="B2115" s="10" t="s">
        <v>11</v>
      </c>
      <c r="C2115">
        <v>13651</v>
      </c>
      <c r="D2115" s="10" t="s">
        <v>30</v>
      </c>
      <c r="E2115" s="10" t="s">
        <v>24</v>
      </c>
      <c r="F2115" s="10" t="s">
        <v>14</v>
      </c>
      <c r="G2115" s="10" t="s">
        <v>15</v>
      </c>
      <c r="H2115" s="10" t="s">
        <v>142</v>
      </c>
      <c r="I2115" s="10" t="s">
        <v>866</v>
      </c>
      <c r="J2115" s="10" t="s">
        <v>268</v>
      </c>
      <c r="K2115" s="10" t="s">
        <v>18</v>
      </c>
      <c r="L2115" t="str">
        <f>RIGHT(H2115, LEN(H2115)-6)</f>
        <v>SSCH</v>
      </c>
      <c r="M2115">
        <f>IF(AND(NOT(K2114=K2115),J2114=J2115,I2114=I2115),M2114,IF(AND(NOT(K2115=K2116),J2115=J2116,I2115=I2116),M2113,IF(AND(NOT(K2114=K2113),J2114=J2113,I2114=I2113),M2114+1,IF(K2114=K2115,M2114,M2114+1))))</f>
        <v>93</v>
      </c>
      <c r="N2115" s="10"/>
      <c r="O2115" t="b">
        <f>IF(AND(NOT(K2114=K2115),J2114=J2115,I2114=I2115),TRUE,FALSE)</f>
        <v>0</v>
      </c>
      <c r="P2115" t="str">
        <f>IF(M2115=M2114,IF(NOT(P2114=""),P2114,IF(NOT(N2114=""),N2114,"")),IF(NOT(N2115=""),N2115,""))</f>
        <v/>
      </c>
      <c r="Q2115" t="str">
        <f>IF(M2115=M2116,IF(Q2116="",P2115,Q2116),P2115)</f>
        <v/>
      </c>
    </row>
    <row r="2116" spans="1:17">
      <c r="A2116" t="str">
        <f t="shared" si="33"/>
        <v>Anon_93</v>
      </c>
      <c r="B2116" s="10" t="s">
        <v>11</v>
      </c>
      <c r="C2116">
        <v>13785</v>
      </c>
      <c r="D2116" s="10" t="s">
        <v>30</v>
      </c>
      <c r="E2116" s="10" t="s">
        <v>24</v>
      </c>
      <c r="F2116" s="10" t="s">
        <v>14</v>
      </c>
      <c r="G2116" s="10" t="s">
        <v>15</v>
      </c>
      <c r="H2116" s="10" t="s">
        <v>69</v>
      </c>
      <c r="I2116" s="10" t="s">
        <v>712</v>
      </c>
      <c r="J2116" s="10" t="s">
        <v>277</v>
      </c>
      <c r="K2116" s="10" t="s">
        <v>18</v>
      </c>
      <c r="L2116" t="str">
        <f>RIGHT(H2116, LEN(H2116)-6)</f>
        <v>ACCH</v>
      </c>
      <c r="M2116">
        <f>IF(AND(NOT(K2115=K2116),J2115=J2116,I2115=I2116),M2115,IF(AND(NOT(K2116=K2117),J2116=J2117,I2116=I2117),M2114,IF(AND(NOT(K2115=K2114),J2115=J2114,I2115=I2114),M2115+1,IF(K2115=K2116,M2115,M2115+1))))</f>
        <v>93</v>
      </c>
      <c r="N2116" s="10"/>
      <c r="O2116" t="b">
        <f>IF(AND(NOT(K2115=K2116),J2115=J2116,I2115=I2116),TRUE,FALSE)</f>
        <v>0</v>
      </c>
      <c r="P2116" t="str">
        <f>IF(M2116=M2115,IF(NOT(P2115=""),P2115,IF(NOT(N2115=""),N2115,"")),IF(NOT(N2116=""),N2116,""))</f>
        <v/>
      </c>
      <c r="Q2116" t="str">
        <f>IF(M2116=M2117,IF(Q2117="",P2116,Q2117),P2116)</f>
        <v/>
      </c>
    </row>
    <row r="2117" spans="1:17">
      <c r="A2117" t="str">
        <f t="shared" si="33"/>
        <v>Anon_93</v>
      </c>
      <c r="B2117" s="10" t="s">
        <v>11</v>
      </c>
      <c r="C2117">
        <v>13845</v>
      </c>
      <c r="D2117" s="10" t="s">
        <v>12</v>
      </c>
      <c r="E2117" s="10" t="s">
        <v>24</v>
      </c>
      <c r="F2117" s="10" t="s">
        <v>14</v>
      </c>
      <c r="G2117" s="10" t="s">
        <v>15</v>
      </c>
      <c r="H2117" s="10" t="s">
        <v>176</v>
      </c>
      <c r="I2117" s="10" t="s">
        <v>893</v>
      </c>
      <c r="J2117" s="10" t="s">
        <v>272</v>
      </c>
      <c r="K2117" s="10" t="s">
        <v>18</v>
      </c>
      <c r="L2117" t="str">
        <f>RIGHT(H2117, LEN(H2117)-6)</f>
        <v>SSCH</v>
      </c>
      <c r="M2117">
        <f>IF(AND(NOT(K2116=K2117),J2116=J2117,I2116=I2117),M2116,IF(AND(NOT(K2117=K2118),J2117=J2118,I2117=I2118),M2115,IF(AND(NOT(K2116=K2115),J2116=J2115,I2116=I2115),M2116+1,IF(K2116=K2117,M2116,M2116+1))))</f>
        <v>93</v>
      </c>
      <c r="N2117" s="10"/>
      <c r="O2117" t="b">
        <f>IF(AND(NOT(K2116=K2117),J2116=J2117,I2116=I2117),TRUE,FALSE)</f>
        <v>0</v>
      </c>
      <c r="P2117" t="str">
        <f>IF(M2117=M2116,IF(NOT(P2116=""),P2116,IF(NOT(N2116=""),N2116,"")),IF(NOT(N2117=""),N2117,""))</f>
        <v/>
      </c>
      <c r="Q2117" t="str">
        <f>IF(M2117=M2118,IF(Q2118="",P2117,Q2118),P2117)</f>
        <v/>
      </c>
    </row>
    <row r="2118" spans="1:17">
      <c r="A2118" t="str">
        <f t="shared" si="33"/>
        <v>Anon_93</v>
      </c>
      <c r="B2118" s="10" t="s">
        <v>11</v>
      </c>
      <c r="C2118">
        <v>13949</v>
      </c>
      <c r="D2118" s="10" t="s">
        <v>30</v>
      </c>
      <c r="E2118" s="10" t="s">
        <v>24</v>
      </c>
      <c r="F2118" s="10" t="s">
        <v>14</v>
      </c>
      <c r="G2118" s="10" t="s">
        <v>15</v>
      </c>
      <c r="H2118" s="10" t="s">
        <v>81</v>
      </c>
      <c r="I2118" s="10" t="s">
        <v>797</v>
      </c>
      <c r="J2118" s="10" t="s">
        <v>241</v>
      </c>
      <c r="K2118" s="10" t="s">
        <v>18</v>
      </c>
      <c r="L2118" t="str">
        <f>RIGHT(H2118, LEN(H2118)-6)</f>
        <v>SSCH</v>
      </c>
      <c r="M2118">
        <f>IF(AND(NOT(K2117=K2118),J2117=J2118,I2117=I2118),M2117,IF(AND(NOT(K2118=K2119),J2118=J2119,I2118=I2119),M2116,IF(AND(NOT(K2117=K2116),J2117=J2116,I2117=I2116),M2117+1,IF(K2117=K2118,M2117,M2117+1))))</f>
        <v>93</v>
      </c>
      <c r="N2118" s="10"/>
      <c r="O2118" t="b">
        <f>IF(AND(NOT(K2117=K2118),J2117=J2118,I2117=I2118),TRUE,FALSE)</f>
        <v>0</v>
      </c>
      <c r="P2118" t="str">
        <f>IF(M2118=M2117,IF(NOT(P2117=""),P2117,IF(NOT(N2117=""),N2117,"")),IF(NOT(N2118=""),N2118,""))</f>
        <v/>
      </c>
      <c r="Q2118" t="str">
        <f>IF(M2118=M2119,IF(Q2119="",P2118,Q2119),P2118)</f>
        <v/>
      </c>
    </row>
    <row r="2119" spans="1:17">
      <c r="A2119" t="str">
        <f t="shared" si="33"/>
        <v>Anon_93</v>
      </c>
      <c r="B2119" s="10" t="s">
        <v>11</v>
      </c>
      <c r="C2119">
        <v>17257</v>
      </c>
      <c r="D2119" s="10" t="s">
        <v>12</v>
      </c>
      <c r="E2119" s="10" t="s">
        <v>34</v>
      </c>
      <c r="F2119" s="10" t="s">
        <v>14</v>
      </c>
      <c r="G2119" s="10" t="s">
        <v>15</v>
      </c>
      <c r="H2119" s="10" t="s">
        <v>177</v>
      </c>
      <c r="I2119" s="10" t="s">
        <v>898</v>
      </c>
      <c r="J2119" s="10" t="s">
        <v>17</v>
      </c>
      <c r="K2119" s="10" t="s">
        <v>18</v>
      </c>
      <c r="L2119" t="str">
        <f>RIGHT(H2119, LEN(H2119)-6)</f>
        <v>ACCH</v>
      </c>
      <c r="M2119">
        <f>IF(AND(NOT(K2118=K2119),J2118=J2119,I2118=I2119),M2118,IF(AND(NOT(K2119=K2120),J2119=J2120,I2119=I2120),M2117,IF(AND(NOT(K2118=K2117),J2118=J2117,I2118=I2117),M2118+1,IF(K2118=K2119,M2118,M2118+1))))</f>
        <v>93</v>
      </c>
      <c r="N2119" s="10"/>
      <c r="O2119" t="b">
        <f>IF(AND(NOT(K2118=K2119),J2118=J2119,I2118=I2119),TRUE,FALSE)</f>
        <v>0</v>
      </c>
      <c r="P2119" t="str">
        <f>IF(M2119=M2118,IF(NOT(P2118=""),P2118,IF(NOT(N2118=""),N2118,"")),IF(NOT(N2119=""),N2119,""))</f>
        <v/>
      </c>
      <c r="Q2119" t="str">
        <f>IF(M2119=M2120,IF(Q2120="",P2119,Q2120),P2119)</f>
        <v/>
      </c>
    </row>
    <row r="2120" spans="1:17">
      <c r="A2120" t="str">
        <f t="shared" si="33"/>
        <v>10470921</v>
      </c>
      <c r="B2120" s="10" t="s">
        <v>11</v>
      </c>
      <c r="C2120">
        <v>1226</v>
      </c>
      <c r="D2120" s="10" t="s">
        <v>12</v>
      </c>
      <c r="E2120" s="10" t="s">
        <v>13</v>
      </c>
      <c r="F2120" s="10" t="s">
        <v>281</v>
      </c>
      <c r="G2120" s="10" t="s">
        <v>15</v>
      </c>
      <c r="H2120" s="10" t="s">
        <v>223</v>
      </c>
      <c r="I2120" s="10" t="s">
        <v>907</v>
      </c>
      <c r="J2120" s="10"/>
      <c r="K2120" s="10" t="s">
        <v>38</v>
      </c>
      <c r="L2120" t="str">
        <f>RIGHT(H2120, LEN(H2120)-6)</f>
        <v>SCIH</v>
      </c>
      <c r="M2120">
        <f>IF(AND(NOT(K2119=K2120),J2119=J2120,I2119=I2120),M2119,IF(AND(NOT(K2120=K2121),J2120=J2121,I2120=I2121),M2118,IF(AND(NOT(K2119=K2118),J2119=J2118,I2119=I2118),M2119+1,IF(K2119=K2120,M2119,M2119+1))))</f>
        <v>94</v>
      </c>
      <c r="N2120" s="10" t="s">
        <v>370</v>
      </c>
      <c r="O2120" t="b">
        <f>IF(AND(NOT(K2119=K2120),J2119=J2120,I2119=I2120),TRUE,FALSE)</f>
        <v>0</v>
      </c>
      <c r="P2120" t="str">
        <f>IF(M2120=M2119,IF(NOT(P2119=""),P2119,IF(NOT(N2119=""),N2119,"")),IF(NOT(N2120=""),N2120,""))</f>
        <v>10470921</v>
      </c>
      <c r="Q2120" t="str">
        <f>IF(M2120=M2121,IF(Q2121="",P2120,Q2121),P2120)</f>
        <v>10470921</v>
      </c>
    </row>
    <row r="2121" spans="1:17">
      <c r="A2121" t="str">
        <f t="shared" si="33"/>
        <v>10470921</v>
      </c>
      <c r="B2121" s="10" t="s">
        <v>11</v>
      </c>
      <c r="C2121">
        <v>1229</v>
      </c>
      <c r="D2121" s="10" t="s">
        <v>12</v>
      </c>
      <c r="E2121" s="10" t="s">
        <v>13</v>
      </c>
      <c r="F2121" s="10" t="s">
        <v>14</v>
      </c>
      <c r="G2121" s="10" t="s">
        <v>15</v>
      </c>
      <c r="H2121" s="10" t="s">
        <v>193</v>
      </c>
      <c r="I2121" s="10" t="s">
        <v>747</v>
      </c>
      <c r="J2121" s="10" t="s">
        <v>277</v>
      </c>
      <c r="K2121" s="10" t="s">
        <v>38</v>
      </c>
      <c r="L2121" t="str">
        <f>RIGHT(H2121, LEN(H2121)-6)</f>
        <v>SCIH</v>
      </c>
      <c r="M2121">
        <f>IF(AND(NOT(K2120=K2121),J2120=J2121,I2120=I2121),M2120,IF(AND(NOT(K2121=K2122),J2121=J2122,I2121=I2122),M2119,IF(AND(NOT(K2120=K2119),J2120=J2119,I2120=I2119),M2120+1,IF(K2120=K2121,M2120,M2120+1))))</f>
        <v>94</v>
      </c>
      <c r="N2121" s="10"/>
      <c r="O2121" t="b">
        <f>IF(AND(NOT(K2120=K2121),J2120=J2121,I2120=I2121),TRUE,FALSE)</f>
        <v>0</v>
      </c>
      <c r="P2121" t="str">
        <f>IF(M2121=M2120,IF(NOT(P2120=""),P2120,IF(NOT(N2120=""),N2120,"")),IF(NOT(N2121=""),N2121,""))</f>
        <v>10470921</v>
      </c>
      <c r="Q2121" t="str">
        <f>IF(M2121=M2122,IF(Q2122="",P2121,Q2122),P2121)</f>
        <v>10470921</v>
      </c>
    </row>
    <row r="2122" spans="1:17">
      <c r="A2122" t="str">
        <f t="shared" si="33"/>
        <v>10470921</v>
      </c>
      <c r="B2122" s="10" t="s">
        <v>11</v>
      </c>
      <c r="C2122">
        <v>1242</v>
      </c>
      <c r="D2122" s="10" t="s">
        <v>12</v>
      </c>
      <c r="E2122" s="10" t="s">
        <v>13</v>
      </c>
      <c r="F2122" s="10" t="s">
        <v>14</v>
      </c>
      <c r="G2122" s="10" t="s">
        <v>15</v>
      </c>
      <c r="H2122" s="10" t="s">
        <v>213</v>
      </c>
      <c r="I2122" s="10" t="s">
        <v>755</v>
      </c>
      <c r="J2122" s="10" t="s">
        <v>268</v>
      </c>
      <c r="K2122" s="10" t="s">
        <v>38</v>
      </c>
      <c r="L2122" t="str">
        <f>RIGHT(H2122, LEN(H2122)-6)</f>
        <v>SCIH</v>
      </c>
      <c r="M2122">
        <f>IF(AND(NOT(K2121=K2122),J2121=J2122,I2121=I2122),M2121,IF(AND(NOT(K2122=K2123),J2122=J2123,I2122=I2123),M2120,IF(AND(NOT(K2121=K2120),J2121=J2120,I2121=I2120),M2121+1,IF(K2121=K2122,M2121,M2121+1))))</f>
        <v>94</v>
      </c>
      <c r="N2122" s="10"/>
      <c r="O2122" t="b">
        <f>IF(AND(NOT(K2121=K2122),J2121=J2122,I2121=I2122),TRUE,FALSE)</f>
        <v>0</v>
      </c>
      <c r="P2122" t="str">
        <f>IF(M2122=M2121,IF(NOT(P2121=""),P2121,IF(NOT(N2121=""),N2121,"")),IF(NOT(N2122=""),N2122,""))</f>
        <v>10470921</v>
      </c>
      <c r="Q2122" t="str">
        <f>IF(M2122=M2123,IF(Q2123="",P2122,Q2123),P2122)</f>
        <v>10470921</v>
      </c>
    </row>
    <row r="2123" spans="1:17">
      <c r="A2123" t="str">
        <f t="shared" si="33"/>
        <v>10470921</v>
      </c>
      <c r="B2123" s="10" t="s">
        <v>11</v>
      </c>
      <c r="C2123">
        <v>1296</v>
      </c>
      <c r="D2123" s="10" t="s">
        <v>12</v>
      </c>
      <c r="E2123" s="10" t="s">
        <v>13</v>
      </c>
      <c r="F2123" s="10" t="s">
        <v>281</v>
      </c>
      <c r="G2123" s="10" t="s">
        <v>15</v>
      </c>
      <c r="H2123" s="10" t="s">
        <v>173</v>
      </c>
      <c r="I2123" s="10" t="s">
        <v>732</v>
      </c>
      <c r="J2123" s="10"/>
      <c r="K2123" s="10" t="s">
        <v>38</v>
      </c>
      <c r="L2123" t="str">
        <f>RIGHT(H2123, LEN(H2123)-6)</f>
        <v>SSCH</v>
      </c>
      <c r="M2123">
        <f>IF(AND(NOT(K2122=K2123),J2122=J2123,I2122=I2123),M2122,IF(AND(NOT(K2123=K2124),J2123=J2124,I2123=I2124),M2121,IF(AND(NOT(K2122=K2121),J2122=J2121,I2122=I2121),M2122+1,IF(K2122=K2123,M2122,M2122+1))))</f>
        <v>94</v>
      </c>
      <c r="N2123" s="10" t="s">
        <v>370</v>
      </c>
      <c r="O2123" t="b">
        <f>IF(AND(NOT(K2122=K2123),J2122=J2123,I2122=I2123),TRUE,FALSE)</f>
        <v>0</v>
      </c>
      <c r="P2123" t="str">
        <f>IF(M2123=M2122,IF(NOT(P2122=""),P2122,IF(NOT(N2122=""),N2122,"")),IF(NOT(N2123=""),N2123,""))</f>
        <v>10470921</v>
      </c>
      <c r="Q2123" t="str">
        <f>IF(M2123=M2124,IF(Q2124="",P2123,Q2124),P2123)</f>
        <v>10470921</v>
      </c>
    </row>
    <row r="2124" spans="1:17">
      <c r="A2124" t="str">
        <f t="shared" si="33"/>
        <v>10470921</v>
      </c>
      <c r="B2124" s="10" t="s">
        <v>11</v>
      </c>
      <c r="C2124">
        <v>1477</v>
      </c>
      <c r="D2124" s="10" t="s">
        <v>30</v>
      </c>
      <c r="E2124" s="10" t="s">
        <v>13</v>
      </c>
      <c r="F2124" s="10" t="s">
        <v>14</v>
      </c>
      <c r="G2124" s="10" t="s">
        <v>15</v>
      </c>
      <c r="H2124" s="10" t="s">
        <v>173</v>
      </c>
      <c r="I2124" s="10" t="s">
        <v>732</v>
      </c>
      <c r="J2124" s="10" t="s">
        <v>241</v>
      </c>
      <c r="K2124" s="10" t="s">
        <v>38</v>
      </c>
      <c r="L2124" t="str">
        <f>RIGHT(H2124, LEN(H2124)-6)</f>
        <v>SSCH</v>
      </c>
      <c r="M2124">
        <f>IF(AND(NOT(K2123=K2124),J2123=J2124,I2123=I2124),M2123,IF(AND(NOT(K2124=K2125),J2124=J2125,I2124=I2125),M2122,IF(AND(NOT(K2123=K2122),J2123=J2122,I2123=I2122),M2123+1,IF(K2123=K2124,M2123,M2123+1))))</f>
        <v>94</v>
      </c>
      <c r="N2124" s="10"/>
      <c r="O2124" t="b">
        <f>IF(AND(NOT(K2123=K2124),J2123=J2124,I2123=I2124),TRUE,FALSE)</f>
        <v>0</v>
      </c>
      <c r="P2124" t="str">
        <f>IF(M2124=M2123,IF(NOT(P2123=""),P2123,IF(NOT(N2123=""),N2123,"")),IF(NOT(N2124=""),N2124,""))</f>
        <v>10470921</v>
      </c>
      <c r="Q2124" t="str">
        <f>IF(M2124=M2125,IF(Q2125="",P2124,Q2125),P2124)</f>
        <v>10470921</v>
      </c>
    </row>
    <row r="2125" spans="1:17">
      <c r="A2125" t="str">
        <f t="shared" si="33"/>
        <v>10470921</v>
      </c>
      <c r="B2125" s="10" t="s">
        <v>11</v>
      </c>
      <c r="C2125">
        <v>1696</v>
      </c>
      <c r="D2125" s="10" t="s">
        <v>12</v>
      </c>
      <c r="E2125" s="10" t="s">
        <v>20</v>
      </c>
      <c r="F2125" s="10" t="s">
        <v>14</v>
      </c>
      <c r="G2125" s="10" t="s">
        <v>15</v>
      </c>
      <c r="H2125" s="10" t="s">
        <v>252</v>
      </c>
      <c r="I2125" s="10" t="s">
        <v>873</v>
      </c>
      <c r="J2125" s="10" t="s">
        <v>241</v>
      </c>
      <c r="K2125" s="10" t="s">
        <v>38</v>
      </c>
      <c r="L2125" t="str">
        <f>RIGHT(H2125, LEN(H2125)-6)</f>
        <v>SSCH</v>
      </c>
      <c r="M2125">
        <f>IF(AND(NOT(K2124=K2125),J2124=J2125,I2124=I2125),M2124,IF(AND(NOT(K2125=K2126),J2125=J2126,I2125=I2126),M2123,IF(AND(NOT(K2124=K2123),J2124=J2123,I2124=I2123),M2124+1,IF(K2124=K2125,M2124,M2124+1))))</f>
        <v>94</v>
      </c>
      <c r="N2125" s="10"/>
      <c r="O2125" t="b">
        <f>IF(AND(NOT(K2124=K2125),J2124=J2125,I2124=I2125),TRUE,FALSE)</f>
        <v>0</v>
      </c>
      <c r="P2125" t="str">
        <f>IF(M2125=M2124,IF(NOT(P2124=""),P2124,IF(NOT(N2124=""),N2124,"")),IF(NOT(N2125=""),N2125,""))</f>
        <v>10470921</v>
      </c>
      <c r="Q2125" t="str">
        <f>IF(M2125=M2126,IF(Q2126="",P2125,Q2126),P2125)</f>
        <v>10470921</v>
      </c>
    </row>
    <row r="2126" spans="1:17">
      <c r="A2126" t="str">
        <f t="shared" si="33"/>
        <v>10470921</v>
      </c>
      <c r="B2126" s="10" t="s">
        <v>11</v>
      </c>
      <c r="C2126">
        <v>7306</v>
      </c>
      <c r="D2126" s="10" t="s">
        <v>12</v>
      </c>
      <c r="E2126" s="10" t="s">
        <v>13</v>
      </c>
      <c r="F2126" s="10" t="s">
        <v>14</v>
      </c>
      <c r="G2126" s="10" t="s">
        <v>15</v>
      </c>
      <c r="H2126" s="10" t="s">
        <v>215</v>
      </c>
      <c r="I2126" s="10" t="s">
        <v>749</v>
      </c>
      <c r="J2126" s="10" t="s">
        <v>268</v>
      </c>
      <c r="K2126" s="10" t="s">
        <v>38</v>
      </c>
      <c r="L2126" t="str">
        <f>RIGHT(H2126, LEN(H2126)-6)</f>
        <v>ACCH</v>
      </c>
      <c r="M2126">
        <f>IF(AND(NOT(K2125=K2126),J2125=J2126,I2125=I2126),M2125,IF(AND(NOT(K2126=K2127),J2126=J2127,I2126=I2127),M2124,IF(AND(NOT(K2125=K2124),J2125=J2124,I2125=I2124),M2125+1,IF(K2125=K2126,M2125,M2125+1))))</f>
        <v>94</v>
      </c>
      <c r="N2126" s="10"/>
      <c r="O2126" t="b">
        <f>IF(AND(NOT(K2125=K2126),J2125=J2126,I2125=I2126),TRUE,FALSE)</f>
        <v>0</v>
      </c>
      <c r="P2126" t="str">
        <f>IF(M2126=M2125,IF(NOT(P2125=""),P2125,IF(NOT(N2125=""),N2125,"")),IF(NOT(N2126=""),N2126,""))</f>
        <v>10470921</v>
      </c>
      <c r="Q2126" t="str">
        <f>IF(M2126=M2127,IF(Q2127="",P2126,Q2127),P2126)</f>
        <v>10470921</v>
      </c>
    </row>
    <row r="2127" spans="1:17">
      <c r="A2127" t="str">
        <f t="shared" si="33"/>
        <v>10470921</v>
      </c>
      <c r="B2127" s="10" t="s">
        <v>11</v>
      </c>
      <c r="C2127">
        <v>13657</v>
      </c>
      <c r="D2127" s="10" t="s">
        <v>12</v>
      </c>
      <c r="E2127" s="10" t="s">
        <v>24</v>
      </c>
      <c r="F2127" s="10" t="s">
        <v>14</v>
      </c>
      <c r="G2127" s="10" t="s">
        <v>15</v>
      </c>
      <c r="H2127" s="10" t="s">
        <v>228</v>
      </c>
      <c r="I2127" s="10" t="s">
        <v>851</v>
      </c>
      <c r="J2127" s="10" t="s">
        <v>241</v>
      </c>
      <c r="K2127" s="10" t="s">
        <v>38</v>
      </c>
      <c r="L2127" t="str">
        <f>RIGHT(H2127, LEN(H2127)-6)</f>
        <v>SCIH</v>
      </c>
      <c r="M2127">
        <f>IF(AND(NOT(K2126=K2127),J2126=J2127,I2126=I2127),M2126,IF(AND(NOT(K2127=K2128),J2127=J2128,I2127=I2128),M2125,IF(AND(NOT(K2126=K2125),J2126=J2125,I2126=I2125),M2126+1,IF(K2126=K2127,M2126,M2126+1))))</f>
        <v>94</v>
      </c>
      <c r="N2127" s="10"/>
      <c r="O2127" t="b">
        <f>IF(AND(NOT(K2126=K2127),J2126=J2127,I2126=I2127),TRUE,FALSE)</f>
        <v>0</v>
      </c>
      <c r="P2127" t="str">
        <f>IF(M2127=M2126,IF(NOT(P2126=""),P2126,IF(NOT(N2126=""),N2126,"")),IF(NOT(N2127=""),N2127,""))</f>
        <v>10470921</v>
      </c>
      <c r="Q2127" t="str">
        <f>IF(M2127=M2128,IF(Q2128="",P2127,Q2128),P2127)</f>
        <v>10470921</v>
      </c>
    </row>
    <row r="2128" spans="1:17">
      <c r="A2128" t="str">
        <f t="shared" si="33"/>
        <v>10470921</v>
      </c>
      <c r="B2128" s="10" t="s">
        <v>11</v>
      </c>
      <c r="C2128">
        <v>13700</v>
      </c>
      <c r="D2128" s="10" t="s">
        <v>12</v>
      </c>
      <c r="E2128" s="10" t="s">
        <v>34</v>
      </c>
      <c r="F2128" s="10" t="s">
        <v>281</v>
      </c>
      <c r="G2128" s="10" t="s">
        <v>15</v>
      </c>
      <c r="H2128" s="10" t="s">
        <v>50</v>
      </c>
      <c r="I2128" s="10" t="s">
        <v>659</v>
      </c>
      <c r="J2128" s="10"/>
      <c r="K2128" s="10" t="s">
        <v>38</v>
      </c>
      <c r="L2128" t="str">
        <f>RIGHT(H2128, LEN(H2128)-6)</f>
        <v>ACCH</v>
      </c>
      <c r="M2128">
        <f>IF(AND(NOT(K2127=K2128),J2127=J2128,I2127=I2128),M2127,IF(AND(NOT(K2128=K2129),J2128=J2129,I2128=I2129),M2126,IF(AND(NOT(K2127=K2126),J2127=J2126,I2127=I2126),M2127+1,IF(K2127=K2128,M2127,M2127+1))))</f>
        <v>94</v>
      </c>
      <c r="N2128" s="10" t="s">
        <v>370</v>
      </c>
      <c r="O2128" t="b">
        <f>IF(AND(NOT(K2127=K2128),J2127=J2128,I2127=I2128),TRUE,FALSE)</f>
        <v>0</v>
      </c>
      <c r="P2128" t="str">
        <f>IF(M2128=M2127,IF(NOT(P2127=""),P2127,IF(NOT(N2127=""),N2127,"")),IF(NOT(N2128=""),N2128,""))</f>
        <v>10470921</v>
      </c>
      <c r="Q2128" t="str">
        <f>IF(M2128=M2129,IF(Q2129="",P2128,Q2129),P2128)</f>
        <v>10470921</v>
      </c>
    </row>
    <row r="2129" spans="1:17">
      <c r="A2129" t="str">
        <f t="shared" si="33"/>
        <v>10470921</v>
      </c>
      <c r="B2129" s="10" t="s">
        <v>11</v>
      </c>
      <c r="C2129">
        <v>13712</v>
      </c>
      <c r="D2129" s="10" t="s">
        <v>12</v>
      </c>
      <c r="E2129" s="10" t="s">
        <v>24</v>
      </c>
      <c r="F2129" s="10" t="s">
        <v>14</v>
      </c>
      <c r="G2129" s="10" t="s">
        <v>15</v>
      </c>
      <c r="H2129" s="10" t="s">
        <v>103</v>
      </c>
      <c r="I2129" s="10" t="s">
        <v>850</v>
      </c>
      <c r="J2129" s="10" t="s">
        <v>279</v>
      </c>
      <c r="K2129" s="10" t="s">
        <v>38</v>
      </c>
      <c r="L2129" t="str">
        <f>RIGHT(H2129, LEN(H2129)-6)</f>
        <v>SCIH</v>
      </c>
      <c r="M2129">
        <f>IF(AND(NOT(K2128=K2129),J2128=J2129,I2128=I2129),M2128,IF(AND(NOT(K2129=K2130),J2129=J2130,I2129=I2130),M2127,IF(AND(NOT(K2128=K2127),J2128=J2127,I2128=I2127),M2128+1,IF(K2128=K2129,M2128,M2128+1))))</f>
        <v>94</v>
      </c>
      <c r="N2129" s="10"/>
      <c r="O2129" t="b">
        <f>IF(AND(NOT(K2128=K2129),J2128=J2129,I2128=I2129),TRUE,FALSE)</f>
        <v>0</v>
      </c>
      <c r="P2129" t="str">
        <f>IF(M2129=M2128,IF(NOT(P2128=""),P2128,IF(NOT(N2128=""),N2128,"")),IF(NOT(N2129=""),N2129,""))</f>
        <v>10470921</v>
      </c>
      <c r="Q2129" t="str">
        <f>IF(M2129=M2130,IF(Q2130="",P2129,Q2130),P2129)</f>
        <v>10470921</v>
      </c>
    </row>
    <row r="2130" spans="1:17">
      <c r="A2130" t="str">
        <f t="shared" si="33"/>
        <v>10470921</v>
      </c>
      <c r="B2130" s="10" t="s">
        <v>11</v>
      </c>
      <c r="C2130">
        <v>13792</v>
      </c>
      <c r="D2130" s="10" t="s">
        <v>12</v>
      </c>
      <c r="E2130" s="10" t="s">
        <v>24</v>
      </c>
      <c r="F2130" s="10" t="s">
        <v>14</v>
      </c>
      <c r="G2130" s="10" t="s">
        <v>15</v>
      </c>
      <c r="H2130" s="10" t="s">
        <v>99</v>
      </c>
      <c r="I2130" s="10" t="s">
        <v>750</v>
      </c>
      <c r="J2130" s="10" t="s">
        <v>17</v>
      </c>
      <c r="K2130" s="10" t="s">
        <v>38</v>
      </c>
      <c r="L2130" t="str">
        <f>RIGHT(H2130, LEN(H2130)-6)</f>
        <v>SCIH</v>
      </c>
      <c r="M2130">
        <f>IF(AND(NOT(K2129=K2130),J2129=J2130,I2129=I2130),M2129,IF(AND(NOT(K2130=K2131),J2130=J2131,I2130=I2131),M2128,IF(AND(NOT(K2129=K2128),J2129=J2128,I2129=I2128),M2129+1,IF(K2129=K2130,M2129,M2129+1))))</f>
        <v>94</v>
      </c>
      <c r="N2130" s="10"/>
      <c r="O2130" t="b">
        <f>IF(AND(NOT(K2129=K2130),J2129=J2130,I2129=I2130),TRUE,FALSE)</f>
        <v>0</v>
      </c>
      <c r="P2130" t="str">
        <f>IF(M2130=M2129,IF(NOT(P2129=""),P2129,IF(NOT(N2129=""),N2129,"")),IF(NOT(N2130=""),N2130,""))</f>
        <v>10470921</v>
      </c>
      <c r="Q2130" t="str">
        <f>IF(M2130=M2131,IF(Q2131="",P2130,Q2131),P2130)</f>
        <v>10470921</v>
      </c>
    </row>
    <row r="2131" spans="1:17">
      <c r="A2131" t="str">
        <f t="shared" si="33"/>
        <v>10470921</v>
      </c>
      <c r="B2131" s="10" t="s">
        <v>11</v>
      </c>
      <c r="C2131">
        <v>13806</v>
      </c>
      <c r="D2131" s="10" t="s">
        <v>12</v>
      </c>
      <c r="E2131" s="10" t="s">
        <v>24</v>
      </c>
      <c r="F2131" s="10" t="s">
        <v>281</v>
      </c>
      <c r="G2131" s="10" t="s">
        <v>15</v>
      </c>
      <c r="H2131" s="10" t="s">
        <v>210</v>
      </c>
      <c r="I2131" s="10" t="s">
        <v>874</v>
      </c>
      <c r="J2131" s="10"/>
      <c r="K2131" s="10" t="s">
        <v>38</v>
      </c>
      <c r="L2131" t="str">
        <f>RIGHT(H2131, LEN(H2131)-6)</f>
        <v>SSCH</v>
      </c>
      <c r="M2131">
        <f>IF(AND(NOT(K2130=K2131),J2130=J2131,I2130=I2131),M2130,IF(AND(NOT(K2131=K2132),J2131=J2132,I2131=I2132),M2129,IF(AND(NOT(K2130=K2129),J2130=J2129,I2130=I2129),M2130+1,IF(K2130=K2131,M2130,M2130+1))))</f>
        <v>94</v>
      </c>
      <c r="N2131" s="10" t="s">
        <v>370</v>
      </c>
      <c r="O2131" t="b">
        <f>IF(AND(NOT(K2130=K2131),J2130=J2131,I2130=I2131),TRUE,FALSE)</f>
        <v>0</v>
      </c>
      <c r="P2131" t="str">
        <f>IF(M2131=M2130,IF(NOT(P2130=""),P2130,IF(NOT(N2130=""),N2130,"")),IF(NOT(N2131=""),N2131,""))</f>
        <v>10470921</v>
      </c>
      <c r="Q2131" t="str">
        <f>IF(M2131=M2132,IF(Q2132="",P2131,Q2132),P2131)</f>
        <v>10470921</v>
      </c>
    </row>
    <row r="2132" spans="1:17">
      <c r="A2132" t="str">
        <f t="shared" si="33"/>
        <v>10470921</v>
      </c>
      <c r="B2132" s="10" t="s">
        <v>11</v>
      </c>
      <c r="C2132">
        <v>13955</v>
      </c>
      <c r="D2132" s="10" t="s">
        <v>12</v>
      </c>
      <c r="E2132" s="10" t="s">
        <v>24</v>
      </c>
      <c r="F2132" s="10" t="s">
        <v>14</v>
      </c>
      <c r="G2132" s="10" t="s">
        <v>15</v>
      </c>
      <c r="H2132" s="10" t="s">
        <v>258</v>
      </c>
      <c r="I2132" s="10" t="s">
        <v>908</v>
      </c>
      <c r="J2132" s="10" t="s">
        <v>270</v>
      </c>
      <c r="K2132" s="10" t="s">
        <v>38</v>
      </c>
      <c r="L2132" t="str">
        <f>RIGHT(H2132, LEN(H2132)-6)</f>
        <v>SCIH</v>
      </c>
      <c r="M2132">
        <f>IF(AND(NOT(K2131=K2132),J2131=J2132,I2131=I2132),M2131,IF(AND(NOT(K2132=K2133),J2132=J2133,I2132=I2133),M2130,IF(AND(NOT(K2131=K2130),J2131=J2130,I2131=I2130),M2131+1,IF(K2131=K2132,M2131,M2131+1))))</f>
        <v>94</v>
      </c>
      <c r="N2132" s="10"/>
      <c r="O2132" t="b">
        <f>IF(AND(NOT(K2131=K2132),J2131=J2132,I2131=I2132),TRUE,FALSE)</f>
        <v>0</v>
      </c>
      <c r="P2132" t="str">
        <f>IF(M2132=M2131,IF(NOT(P2131=""),P2131,IF(NOT(N2131=""),N2131,"")),IF(NOT(N2132=""),N2132,""))</f>
        <v>10470921</v>
      </c>
      <c r="Q2132" t="str">
        <f>IF(M2132=M2133,IF(Q2133="",P2132,Q2133),P2132)</f>
        <v>10470921</v>
      </c>
    </row>
    <row r="2133" spans="1:17">
      <c r="A2133" t="str">
        <f t="shared" si="33"/>
        <v>10470921</v>
      </c>
      <c r="B2133" s="10" t="s">
        <v>11</v>
      </c>
      <c r="C2133">
        <v>14196</v>
      </c>
      <c r="D2133" s="10" t="s">
        <v>12</v>
      </c>
      <c r="E2133" s="10" t="s">
        <v>34</v>
      </c>
      <c r="F2133" s="10" t="s">
        <v>14</v>
      </c>
      <c r="G2133" s="10" t="s">
        <v>15</v>
      </c>
      <c r="H2133" s="10" t="s">
        <v>36</v>
      </c>
      <c r="I2133" s="10" t="s">
        <v>37</v>
      </c>
      <c r="J2133" s="10" t="s">
        <v>17</v>
      </c>
      <c r="K2133" s="10" t="s">
        <v>38</v>
      </c>
      <c r="L2133" t="str">
        <f>RIGHT(H2133, LEN(H2133)-6)</f>
        <v>CICY</v>
      </c>
      <c r="M2133">
        <f>IF(AND(NOT(K2132=K2133),J2132=J2133,I2132=I2133),M2132,IF(AND(NOT(K2133=K2134),J2133=J2134,I2133=I2134),M2131,IF(AND(NOT(K2132=K2131),J2132=J2131,I2132=I2131),M2132+1,IF(K2132=K2133,M2132,M2132+1))))</f>
        <v>94</v>
      </c>
      <c r="N2133" s="10"/>
      <c r="O2133" t="b">
        <f>IF(AND(NOT(K2132=K2133),J2132=J2133,I2132=I2133),TRUE,FALSE)</f>
        <v>0</v>
      </c>
      <c r="P2133" t="str">
        <f>IF(M2133=M2132,IF(NOT(P2132=""),P2132,IF(NOT(N2132=""),N2132,"")),IF(NOT(N2133=""),N2133,""))</f>
        <v>10470921</v>
      </c>
      <c r="Q2133" t="str">
        <f>IF(M2133=M2134,IF(Q2134="",P2133,Q2134),P2133)</f>
        <v>10470921</v>
      </c>
    </row>
    <row r="2134" spans="1:17">
      <c r="A2134" t="str">
        <f t="shared" si="33"/>
        <v>10470921</v>
      </c>
      <c r="B2134" s="10" t="s">
        <v>11</v>
      </c>
      <c r="C2134">
        <v>1203</v>
      </c>
      <c r="D2134" s="10" t="s">
        <v>30</v>
      </c>
      <c r="E2134" s="10" t="s">
        <v>13</v>
      </c>
      <c r="F2134" s="10" t="s">
        <v>14</v>
      </c>
      <c r="G2134" s="10" t="s">
        <v>15</v>
      </c>
      <c r="H2134" s="10" t="s">
        <v>115</v>
      </c>
      <c r="I2134" s="10" t="s">
        <v>746</v>
      </c>
      <c r="J2134" s="10" t="s">
        <v>268</v>
      </c>
      <c r="K2134" s="10" t="s">
        <v>38</v>
      </c>
      <c r="L2134" t="str">
        <f>RIGHT(H2134, LEN(H2134)-6)</f>
        <v>SCIH</v>
      </c>
      <c r="M2134">
        <f>IF(AND(NOT(K2133=K2134),J2133=J2134,I2133=I2134),M2133,IF(AND(NOT(K2134=K2135),J2134=J2135,I2134=I2135),M2132,IF(AND(NOT(K2133=K2132),J2133=J2132,I2133=I2132),M2133+1,IF(K2133=K2134,M2133,M2133+1))))</f>
        <v>94</v>
      </c>
      <c r="N2134" s="10"/>
      <c r="O2134" t="b">
        <f>IF(AND(NOT(K2133=K2134),J2133=J2134,I2133=I2134),TRUE,FALSE)</f>
        <v>0</v>
      </c>
      <c r="P2134" t="str">
        <f>IF(M2134=M2133,IF(NOT(P2133=""),P2133,IF(NOT(N2133=""),N2133,"")),IF(NOT(N2134=""),N2134,""))</f>
        <v>10470921</v>
      </c>
      <c r="Q2134" t="str">
        <f>IF(M2134=M2135,IF(Q2135="",P2134,Q2135),P2134)</f>
        <v>10470921</v>
      </c>
    </row>
    <row r="2135" spans="1:17">
      <c r="A2135" t="str">
        <f t="shared" si="33"/>
        <v>10470921</v>
      </c>
      <c r="B2135" s="10" t="s">
        <v>11</v>
      </c>
      <c r="C2135">
        <v>1233</v>
      </c>
      <c r="D2135" s="10" t="s">
        <v>12</v>
      </c>
      <c r="E2135" s="10" t="s">
        <v>13</v>
      </c>
      <c r="F2135" s="10" t="s">
        <v>14</v>
      </c>
      <c r="G2135" s="10" t="s">
        <v>15</v>
      </c>
      <c r="H2135" s="10" t="s">
        <v>149</v>
      </c>
      <c r="I2135" s="10" t="s">
        <v>774</v>
      </c>
      <c r="J2135" s="10" t="s">
        <v>272</v>
      </c>
      <c r="K2135" s="10" t="s">
        <v>38</v>
      </c>
      <c r="L2135" t="str">
        <f>RIGHT(H2135, LEN(H2135)-6)</f>
        <v>SCIH</v>
      </c>
      <c r="M2135">
        <f>IF(AND(NOT(K2134=K2135),J2134=J2135,I2134=I2135),M2134,IF(AND(NOT(K2135=K2136),J2135=J2136,I2135=I2136),M2133,IF(AND(NOT(K2134=K2133),J2134=J2133,I2134=I2133),M2134+1,IF(K2134=K2135,M2134,M2134+1))))</f>
        <v>94</v>
      </c>
      <c r="N2135" s="10"/>
      <c r="O2135" t="b">
        <f>IF(AND(NOT(K2134=K2135),J2134=J2135,I2134=I2135),TRUE,FALSE)</f>
        <v>0</v>
      </c>
      <c r="P2135" t="str">
        <f>IF(M2135=M2134,IF(NOT(P2134=""),P2134,IF(NOT(N2134=""),N2134,"")),IF(NOT(N2135=""),N2135,""))</f>
        <v>10470921</v>
      </c>
      <c r="Q2135" t="str">
        <f>IF(M2135=M2136,IF(Q2136="",P2135,Q2136),P2135)</f>
        <v>10470921</v>
      </c>
    </row>
    <row r="2136" spans="1:17">
      <c r="A2136" t="str">
        <f t="shared" si="33"/>
        <v>10470921</v>
      </c>
      <c r="B2136" s="10" t="s">
        <v>11</v>
      </c>
      <c r="C2136">
        <v>1236</v>
      </c>
      <c r="D2136" s="10" t="s">
        <v>30</v>
      </c>
      <c r="E2136" s="10" t="s">
        <v>13</v>
      </c>
      <c r="F2136" s="10" t="s">
        <v>14</v>
      </c>
      <c r="G2136" s="10" t="s">
        <v>15</v>
      </c>
      <c r="H2136" s="10" t="s">
        <v>165</v>
      </c>
      <c r="I2136" s="10" t="s">
        <v>824</v>
      </c>
      <c r="J2136" s="10" t="s">
        <v>241</v>
      </c>
      <c r="K2136" s="10" t="s">
        <v>38</v>
      </c>
      <c r="L2136" t="str">
        <f>RIGHT(H2136, LEN(H2136)-6)</f>
        <v>SCIH</v>
      </c>
      <c r="M2136">
        <f>IF(AND(NOT(K2135=K2136),J2135=J2136,I2135=I2136),M2135,IF(AND(NOT(K2136=K2137),J2136=J2137,I2136=I2137),M2134,IF(AND(NOT(K2135=K2134),J2135=J2134,I2135=I2134),M2135+1,IF(K2135=K2136,M2135,M2135+1))))</f>
        <v>94</v>
      </c>
      <c r="N2136" s="10"/>
      <c r="O2136" t="b">
        <f>IF(AND(NOT(K2135=K2136),J2135=J2136,I2135=I2136),TRUE,FALSE)</f>
        <v>0</v>
      </c>
      <c r="P2136" t="str">
        <f>IF(M2136=M2135,IF(NOT(P2135=""),P2135,IF(NOT(N2135=""),N2135,"")),IF(NOT(N2136=""),N2136,""))</f>
        <v>10470921</v>
      </c>
      <c r="Q2136" t="str">
        <f>IF(M2136=M2137,IF(Q2137="",P2136,Q2137),P2136)</f>
        <v>10470921</v>
      </c>
    </row>
    <row r="2137" spans="1:17">
      <c r="A2137" t="str">
        <f t="shared" si="33"/>
        <v>10470921</v>
      </c>
      <c r="B2137" s="10" t="s">
        <v>11</v>
      </c>
      <c r="C2137">
        <v>1386</v>
      </c>
      <c r="D2137" s="10" t="s">
        <v>12</v>
      </c>
      <c r="E2137" s="10" t="s">
        <v>20</v>
      </c>
      <c r="F2137" s="10" t="s">
        <v>281</v>
      </c>
      <c r="G2137" s="10" t="s">
        <v>15</v>
      </c>
      <c r="H2137" s="10" t="s">
        <v>64</v>
      </c>
      <c r="I2137" s="10" t="s">
        <v>806</v>
      </c>
      <c r="J2137" s="10"/>
      <c r="K2137" s="10" t="s">
        <v>38</v>
      </c>
      <c r="L2137" t="str">
        <f>RIGHT(H2137, LEN(H2137)-6)</f>
        <v>ACCH</v>
      </c>
      <c r="M2137">
        <f>IF(AND(NOT(K2136=K2137),J2136=J2137,I2136=I2137),M2136,IF(AND(NOT(K2137=K2138),J2137=J2138,I2137=I2138),M2135,IF(AND(NOT(K2136=K2135),J2136=J2135,I2136=I2135),M2136+1,IF(K2136=K2137,M2136,M2136+1))))</f>
        <v>94</v>
      </c>
      <c r="N2137" s="10" t="s">
        <v>587</v>
      </c>
      <c r="O2137" t="b">
        <f>IF(AND(NOT(K2136=K2137),J2136=J2137,I2136=I2137),TRUE,FALSE)</f>
        <v>0</v>
      </c>
      <c r="P2137" t="str">
        <f>IF(M2137=M2136,IF(NOT(P2136=""),P2136,IF(NOT(N2136=""),N2136,"")),IF(NOT(N2137=""),N2137,""))</f>
        <v>10470921</v>
      </c>
      <c r="Q2137" t="str">
        <f>IF(M2137=M2138,IF(Q2138="",P2137,Q2138),P2137)</f>
        <v>10470921</v>
      </c>
    </row>
    <row r="2138" spans="1:17">
      <c r="A2138" t="str">
        <f t="shared" si="33"/>
        <v>10470921</v>
      </c>
      <c r="B2138" s="10" t="s">
        <v>11</v>
      </c>
      <c r="C2138">
        <v>1388</v>
      </c>
      <c r="D2138" s="10" t="s">
        <v>12</v>
      </c>
      <c r="E2138" s="10" t="s">
        <v>20</v>
      </c>
      <c r="F2138" s="10" t="s">
        <v>14</v>
      </c>
      <c r="G2138" s="10" t="s">
        <v>15</v>
      </c>
      <c r="H2138" s="10" t="s">
        <v>43</v>
      </c>
      <c r="I2138" s="10" t="s">
        <v>748</v>
      </c>
      <c r="J2138" s="10" t="s">
        <v>265</v>
      </c>
      <c r="K2138" s="10" t="s">
        <v>38</v>
      </c>
      <c r="L2138" t="str">
        <f>RIGHT(H2138, LEN(H2138)-6)</f>
        <v>ACCH</v>
      </c>
      <c r="M2138">
        <f>IF(AND(NOT(K2137=K2138),J2137=J2138,I2137=I2138),M2137,IF(AND(NOT(K2138=K2139),J2138=J2139,I2138=I2139),M2136,IF(AND(NOT(K2137=K2136),J2137=J2136,I2137=I2136),M2137+1,IF(K2137=K2138,M2137,M2137+1))))</f>
        <v>94</v>
      </c>
      <c r="N2138" s="10"/>
      <c r="O2138" t="b">
        <f>IF(AND(NOT(K2137=K2138),J2137=J2138,I2137=I2138),TRUE,FALSE)</f>
        <v>0</v>
      </c>
      <c r="P2138" t="str">
        <f>IF(M2138=M2137,IF(NOT(P2137=""),P2137,IF(NOT(N2137=""),N2137,"")),IF(NOT(N2138=""),N2138,""))</f>
        <v>10470921</v>
      </c>
      <c r="Q2138" t="str">
        <f>IF(M2138=M2139,IF(Q2139="",P2138,Q2139),P2138)</f>
        <v>10470921</v>
      </c>
    </row>
    <row r="2139" spans="1:17">
      <c r="A2139" t="str">
        <f t="shared" si="33"/>
        <v>10470921</v>
      </c>
      <c r="B2139" s="10" t="s">
        <v>11</v>
      </c>
      <c r="C2139">
        <v>1468</v>
      </c>
      <c r="D2139" s="10" t="s">
        <v>30</v>
      </c>
      <c r="E2139" s="10" t="s">
        <v>13</v>
      </c>
      <c r="F2139" s="10" t="s">
        <v>14</v>
      </c>
      <c r="G2139" s="10" t="s">
        <v>15</v>
      </c>
      <c r="H2139" s="10" t="s">
        <v>101</v>
      </c>
      <c r="I2139" s="10" t="s">
        <v>776</v>
      </c>
      <c r="J2139" s="10" t="s">
        <v>241</v>
      </c>
      <c r="K2139" s="10" t="s">
        <v>38</v>
      </c>
      <c r="L2139" t="str">
        <f>RIGHT(H2139, LEN(H2139)-6)</f>
        <v>SCIH</v>
      </c>
      <c r="M2139">
        <f>IF(AND(NOT(K2138=K2139),J2138=J2139,I2138=I2139),M2138,IF(AND(NOT(K2139=K2140),J2139=J2140,I2139=I2140),M2137,IF(AND(NOT(K2138=K2137),J2138=J2137,I2138=I2137),M2138+1,IF(K2138=K2139,M2138,M2138+1))))</f>
        <v>94</v>
      </c>
      <c r="N2139" s="10"/>
      <c r="O2139" t="b">
        <f>IF(AND(NOT(K2138=K2139),J2138=J2139,I2138=I2139),TRUE,FALSE)</f>
        <v>0</v>
      </c>
      <c r="P2139" t="str">
        <f>IF(M2139=M2138,IF(NOT(P2138=""),P2138,IF(NOT(N2138=""),N2138,"")),IF(NOT(N2139=""),N2139,""))</f>
        <v>10470921</v>
      </c>
      <c r="Q2139" t="str">
        <f>IF(M2139=M2140,IF(Q2140="",P2139,Q2140),P2139)</f>
        <v>10470921</v>
      </c>
    </row>
    <row r="2140" spans="1:17">
      <c r="A2140" t="str">
        <f t="shared" si="33"/>
        <v>10470921</v>
      </c>
      <c r="B2140" s="10" t="s">
        <v>11</v>
      </c>
      <c r="C2140">
        <v>14199</v>
      </c>
      <c r="D2140" s="10" t="s">
        <v>12</v>
      </c>
      <c r="E2140" s="10" t="s">
        <v>34</v>
      </c>
      <c r="F2140" s="10" t="s">
        <v>526</v>
      </c>
      <c r="G2140" s="10" t="s">
        <v>15</v>
      </c>
      <c r="H2140" s="10" t="s">
        <v>133</v>
      </c>
      <c r="I2140" s="10" t="s">
        <v>134</v>
      </c>
      <c r="J2140" s="10"/>
      <c r="K2140" s="10" t="s">
        <v>38</v>
      </c>
      <c r="L2140" t="str">
        <f>RIGHT(H2140, LEN(H2140)-6)</f>
        <v>CICY</v>
      </c>
      <c r="M2140">
        <f>IF(AND(NOT(K2139=K2140),J2139=J2140,I2139=I2140),M2139,IF(AND(NOT(K2140=K2141),J2140=J2141,I2140=I2141),M2138,IF(AND(NOT(K2139=K2138),J2139=J2138,I2139=I2138),M2139+1,IF(K2139=K2140,M2139,M2139+1))))</f>
        <v>94</v>
      </c>
      <c r="N2140" s="10" t="s">
        <v>587</v>
      </c>
      <c r="O2140" t="b">
        <f>IF(AND(NOT(K2139=K2140),J2139=J2140,I2139=I2140),TRUE,FALSE)</f>
        <v>0</v>
      </c>
      <c r="P2140" t="str">
        <f>IF(M2140=M2139,IF(NOT(P2139=""),P2139,IF(NOT(N2139=""),N2139,"")),IF(NOT(N2140=""),N2140,""))</f>
        <v>10470921</v>
      </c>
      <c r="Q2140" t="str">
        <f>IF(M2140=M2141,IF(Q2141="",P2140,Q2141),P2140)</f>
        <v>10470921</v>
      </c>
    </row>
    <row r="2141" spans="1:17">
      <c r="A2141" t="str">
        <f t="shared" si="33"/>
        <v>Anon_95</v>
      </c>
      <c r="B2141" s="10" t="s">
        <v>11</v>
      </c>
      <c r="C2141">
        <v>1156</v>
      </c>
      <c r="D2141" s="10" t="s">
        <v>12</v>
      </c>
      <c r="E2141" s="10" t="s">
        <v>13</v>
      </c>
      <c r="F2141" s="10" t="s">
        <v>14</v>
      </c>
      <c r="G2141" s="10" t="s">
        <v>15</v>
      </c>
      <c r="H2141" s="10" t="s">
        <v>108</v>
      </c>
      <c r="I2141" s="10" t="s">
        <v>739</v>
      </c>
      <c r="J2141" s="10" t="s">
        <v>241</v>
      </c>
      <c r="K2141" s="10" t="s">
        <v>18</v>
      </c>
      <c r="L2141" t="str">
        <f>RIGHT(H2141, LEN(H2141)-6)</f>
        <v>HUMH</v>
      </c>
      <c r="M2141">
        <f>IF(AND(NOT(K2140=K2141),J2140=J2141,I2140=I2141),M2140,IF(AND(NOT(K2141=K2142),J2141=J2142,I2141=I2142),M2139,IF(AND(NOT(K2140=K2139),J2140=J2139,I2140=I2139),M2140+1,IF(K2140=K2141,M2140,M2140+1))))</f>
        <v>95</v>
      </c>
      <c r="N2141" s="10"/>
      <c r="O2141" t="b">
        <f>IF(AND(NOT(K2140=K2141),J2140=J2141,I2140=I2141),TRUE,FALSE)</f>
        <v>0</v>
      </c>
      <c r="P2141" t="str">
        <f>IF(M2141=M2140,IF(NOT(P2140=""),P2140,IF(NOT(N2140=""),N2140,"")),IF(NOT(N2141=""),N2141,""))</f>
        <v/>
      </c>
      <c r="Q2141" t="str">
        <f>IF(M2141=M2142,IF(Q2142="",P2141,Q2142),P2141)</f>
        <v/>
      </c>
    </row>
    <row r="2142" spans="1:17">
      <c r="A2142" t="str">
        <f t="shared" si="33"/>
        <v>Anon_95</v>
      </c>
      <c r="B2142" s="10" t="s">
        <v>11</v>
      </c>
      <c r="C2142">
        <v>1221</v>
      </c>
      <c r="D2142" s="10" t="s">
        <v>30</v>
      </c>
      <c r="E2142" s="10" t="s">
        <v>13</v>
      </c>
      <c r="F2142" s="10" t="s">
        <v>14</v>
      </c>
      <c r="G2142" s="10" t="s">
        <v>15</v>
      </c>
      <c r="H2142" s="10" t="s">
        <v>104</v>
      </c>
      <c r="I2142" s="10" t="s">
        <v>720</v>
      </c>
      <c r="J2142" s="10" t="s">
        <v>272</v>
      </c>
      <c r="K2142" s="10" t="s">
        <v>18</v>
      </c>
      <c r="L2142" t="str">
        <f>RIGHT(H2142, LEN(H2142)-6)</f>
        <v>SCIH</v>
      </c>
      <c r="M2142">
        <f>IF(AND(NOT(K2141=K2142),J2141=J2142,I2141=I2142),M2141,IF(AND(NOT(K2142=K2143),J2142=J2143,I2142=I2143),M2140,IF(AND(NOT(K2141=K2140),J2141=J2140,I2141=I2140),M2141+1,IF(K2141=K2142,M2141,M2141+1))))</f>
        <v>95</v>
      </c>
      <c r="N2142" s="10"/>
      <c r="O2142" t="b">
        <f>IF(AND(NOT(K2141=K2142),J2141=J2142,I2141=I2142),TRUE,FALSE)</f>
        <v>0</v>
      </c>
      <c r="P2142" t="str">
        <f>IF(M2142=M2141,IF(NOT(P2141=""),P2141,IF(NOT(N2141=""),N2141,"")),IF(NOT(N2142=""),N2142,""))</f>
        <v/>
      </c>
      <c r="Q2142" t="str">
        <f>IF(M2142=M2143,IF(Q2143="",P2142,Q2143),P2142)</f>
        <v/>
      </c>
    </row>
    <row r="2143" spans="1:17">
      <c r="A2143" t="str">
        <f t="shared" si="33"/>
        <v>Anon_95</v>
      </c>
      <c r="B2143" s="10" t="s">
        <v>11</v>
      </c>
      <c r="C2143">
        <v>1306</v>
      </c>
      <c r="D2143" s="10" t="s">
        <v>12</v>
      </c>
      <c r="E2143" s="10" t="s">
        <v>13</v>
      </c>
      <c r="F2143" s="10" t="s">
        <v>14</v>
      </c>
      <c r="G2143" s="10" t="s">
        <v>15</v>
      </c>
      <c r="H2143" s="10" t="s">
        <v>78</v>
      </c>
      <c r="I2143" s="10" t="s">
        <v>839</v>
      </c>
      <c r="J2143" s="10" t="s">
        <v>241</v>
      </c>
      <c r="K2143" s="10" t="s">
        <v>18</v>
      </c>
      <c r="L2143" t="str">
        <f>RIGHT(H2143, LEN(H2143)-6)</f>
        <v>SSCH</v>
      </c>
      <c r="M2143">
        <f>IF(AND(NOT(K2142=K2143),J2142=J2143,I2142=I2143),M2142,IF(AND(NOT(K2143=K2144),J2143=J2144,I2143=I2144),M2141,IF(AND(NOT(K2142=K2141),J2142=J2141,I2142=I2141),M2142+1,IF(K2142=K2143,M2142,M2142+1))))</f>
        <v>95</v>
      </c>
      <c r="N2143" s="10"/>
      <c r="O2143" t="b">
        <f>IF(AND(NOT(K2142=K2143),J2142=J2143,I2142=I2143),TRUE,FALSE)</f>
        <v>0</v>
      </c>
      <c r="P2143" t="str">
        <f>IF(M2143=M2142,IF(NOT(P2142=""),P2142,IF(NOT(N2142=""),N2142,"")),IF(NOT(N2143=""),N2143,""))</f>
        <v/>
      </c>
      <c r="Q2143" t="str">
        <f>IF(M2143=M2144,IF(Q2144="",P2143,Q2144),P2143)</f>
        <v/>
      </c>
    </row>
    <row r="2144" spans="1:17">
      <c r="A2144" t="str">
        <f t="shared" si="33"/>
        <v>Anon_95</v>
      </c>
      <c r="B2144" s="10" t="s">
        <v>11</v>
      </c>
      <c r="C2144">
        <v>1457</v>
      </c>
      <c r="D2144" s="10" t="s">
        <v>73</v>
      </c>
      <c r="E2144" s="10" t="s">
        <v>13</v>
      </c>
      <c r="F2144" s="10" t="s">
        <v>14</v>
      </c>
      <c r="G2144" s="10" t="s">
        <v>15</v>
      </c>
      <c r="H2144" s="10" t="s">
        <v>69</v>
      </c>
      <c r="I2144" s="10" t="s">
        <v>712</v>
      </c>
      <c r="J2144" s="10" t="s">
        <v>17</v>
      </c>
      <c r="K2144" s="10" t="s">
        <v>18</v>
      </c>
      <c r="L2144" t="str">
        <f>RIGHT(H2144, LEN(H2144)-6)</f>
        <v>ACCH</v>
      </c>
      <c r="M2144">
        <f>IF(AND(NOT(K2143=K2144),J2143=J2144,I2143=I2144),M2143,IF(AND(NOT(K2144=K2145),J2144=J2145,I2144=I2145),M2142,IF(AND(NOT(K2143=K2142),J2143=J2142,I2143=I2142),M2143+1,IF(K2143=K2144,M2143,M2143+1))))</f>
        <v>95</v>
      </c>
      <c r="N2144" s="10"/>
      <c r="O2144" t="b">
        <f>IF(AND(NOT(K2143=K2144),J2143=J2144,I2143=I2144),TRUE,FALSE)</f>
        <v>0</v>
      </c>
      <c r="P2144" t="str">
        <f>IF(M2144=M2143,IF(NOT(P2143=""),P2143,IF(NOT(N2143=""),N2143,"")),IF(NOT(N2144=""),N2144,""))</f>
        <v/>
      </c>
      <c r="Q2144" t="str">
        <f>IF(M2144=M2145,IF(Q2145="",P2144,Q2145),P2144)</f>
        <v/>
      </c>
    </row>
    <row r="2145" spans="1:17">
      <c r="A2145" t="str">
        <f t="shared" si="33"/>
        <v>Anon_95</v>
      </c>
      <c r="B2145" s="10" t="s">
        <v>11</v>
      </c>
      <c r="C2145">
        <v>1720</v>
      </c>
      <c r="D2145" s="10" t="s">
        <v>12</v>
      </c>
      <c r="E2145" s="10" t="s">
        <v>13</v>
      </c>
      <c r="F2145" s="10" t="s">
        <v>14</v>
      </c>
      <c r="G2145" s="10" t="s">
        <v>15</v>
      </c>
      <c r="H2145" s="10" t="s">
        <v>133</v>
      </c>
      <c r="I2145" s="10" t="s">
        <v>134</v>
      </c>
      <c r="J2145" s="10"/>
      <c r="K2145" s="10" t="s">
        <v>18</v>
      </c>
      <c r="L2145" t="str">
        <f>RIGHT(H2145, LEN(H2145)-6)</f>
        <v>CICY</v>
      </c>
      <c r="M2145">
        <f>IF(AND(NOT(K2144=K2145),J2144=J2145,I2144=I2145),M2144,IF(AND(NOT(K2145=K2146),J2145=J2146,I2145=I2146),M2143,IF(AND(NOT(K2144=K2143),J2144=J2143,I2144=I2143),M2144+1,IF(K2144=K2145,M2144,M2144+1))))</f>
        <v>95</v>
      </c>
      <c r="N2145" s="10"/>
      <c r="O2145" t="b">
        <f>IF(AND(NOT(K2144=K2145),J2144=J2145,I2144=I2145),TRUE,FALSE)</f>
        <v>0</v>
      </c>
      <c r="P2145" t="str">
        <f>IF(M2145=M2144,IF(NOT(P2144=""),P2144,IF(NOT(N2144=""),N2144,"")),IF(NOT(N2145=""),N2145,""))</f>
        <v/>
      </c>
      <c r="Q2145" t="str">
        <f>IF(M2145=M2146,IF(Q2146="",P2145,Q2146),P2145)</f>
        <v/>
      </c>
    </row>
    <row r="2146" spans="1:17">
      <c r="A2146" t="str">
        <f t="shared" si="33"/>
        <v>10470689</v>
      </c>
      <c r="B2146" s="10" t="s">
        <v>11</v>
      </c>
      <c r="C2146">
        <v>1137</v>
      </c>
      <c r="D2146" s="10" t="s">
        <v>12</v>
      </c>
      <c r="E2146" s="10" t="s">
        <v>13</v>
      </c>
      <c r="F2146" s="10" t="s">
        <v>14</v>
      </c>
      <c r="G2146" s="10" t="s">
        <v>15</v>
      </c>
      <c r="H2146" s="10" t="s">
        <v>69</v>
      </c>
      <c r="I2146" s="10" t="s">
        <v>712</v>
      </c>
      <c r="J2146" s="10" t="s">
        <v>241</v>
      </c>
      <c r="K2146" s="10" t="s">
        <v>38</v>
      </c>
      <c r="L2146" t="str">
        <f>RIGHT(H2146, LEN(H2146)-6)</f>
        <v>ACCH</v>
      </c>
      <c r="M2146">
        <f>IF(AND(NOT(K2145=K2146),J2145=J2146,I2145=I2146),M2145,IF(AND(NOT(K2146=K2147),J2146=J2147,I2146=I2147),M2144,IF(AND(NOT(K2145=K2144),J2145=J2144,I2145=I2144),M2145+1,IF(K2145=K2146,M2145,M2145+1))))</f>
        <v>96</v>
      </c>
      <c r="N2146" s="10"/>
      <c r="O2146" t="b">
        <f>IF(AND(NOT(K2145=K2146),J2145=J2146,I2145=I2146),TRUE,FALSE)</f>
        <v>0</v>
      </c>
      <c r="P2146" t="str">
        <f>IF(M2146=M2145,IF(NOT(P2145=""),P2145,IF(NOT(N2145=""),N2145,"")),IF(NOT(N2146=""),N2146,""))</f>
        <v/>
      </c>
      <c r="Q2146" t="str">
        <f>IF(M2146=M2147,IF(Q2147="",P2146,Q2147),P2146)</f>
        <v>10470689</v>
      </c>
    </row>
    <row r="2147" spans="1:17">
      <c r="A2147" t="str">
        <f t="shared" si="33"/>
        <v>10470689</v>
      </c>
      <c r="B2147" s="10" t="s">
        <v>11</v>
      </c>
      <c r="C2147">
        <v>1172</v>
      </c>
      <c r="D2147" s="10" t="s">
        <v>12</v>
      </c>
      <c r="E2147" s="10" t="s">
        <v>13</v>
      </c>
      <c r="F2147" s="10" t="s">
        <v>14</v>
      </c>
      <c r="G2147" s="10" t="s">
        <v>15</v>
      </c>
      <c r="H2147" s="10" t="s">
        <v>97</v>
      </c>
      <c r="I2147" s="10" t="s">
        <v>729</v>
      </c>
      <c r="J2147" s="10" t="s">
        <v>272</v>
      </c>
      <c r="K2147" s="10" t="s">
        <v>38</v>
      </c>
      <c r="L2147" t="str">
        <f>RIGHT(H2147, LEN(H2147)-6)</f>
        <v>HUMH</v>
      </c>
      <c r="M2147">
        <f>IF(AND(NOT(K2146=K2147),J2146=J2147,I2146=I2147),M2146,IF(AND(NOT(K2147=K2148),J2147=J2148,I2147=I2148),M2145,IF(AND(NOT(K2146=K2145),J2146=J2145,I2146=I2145),M2146+1,IF(K2146=K2147,M2146,M2146+1))))</f>
        <v>96</v>
      </c>
      <c r="N2147" s="10"/>
      <c r="O2147" t="b">
        <f>IF(AND(NOT(K2146=K2147),J2146=J2147,I2146=I2147),TRUE,FALSE)</f>
        <v>0</v>
      </c>
      <c r="P2147" t="str">
        <f>IF(M2147=M2146,IF(NOT(P2146=""),P2146,IF(NOT(N2146=""),N2146,"")),IF(NOT(N2147=""),N2147,""))</f>
        <v/>
      </c>
      <c r="Q2147" t="str">
        <f>IF(M2147=M2148,IF(Q2148="",P2147,Q2148),P2147)</f>
        <v>10470689</v>
      </c>
    </row>
    <row r="2148" spans="1:17">
      <c r="A2148" t="str">
        <f t="shared" si="33"/>
        <v>10470689</v>
      </c>
      <c r="B2148" s="10" t="s">
        <v>11</v>
      </c>
      <c r="C2148">
        <v>1298</v>
      </c>
      <c r="D2148" s="10" t="s">
        <v>12</v>
      </c>
      <c r="E2148" s="10" t="s">
        <v>24</v>
      </c>
      <c r="F2148" s="10" t="s">
        <v>14</v>
      </c>
      <c r="G2148" s="10" t="s">
        <v>15</v>
      </c>
      <c r="H2148" s="10" t="s">
        <v>169</v>
      </c>
      <c r="I2148" s="10" t="s">
        <v>792</v>
      </c>
      <c r="J2148" s="10" t="s">
        <v>241</v>
      </c>
      <c r="K2148" s="10" t="s">
        <v>38</v>
      </c>
      <c r="L2148" t="str">
        <f>RIGHT(H2148, LEN(H2148)-6)</f>
        <v>SSCH</v>
      </c>
      <c r="M2148">
        <f>IF(AND(NOT(K2147=K2148),J2147=J2148,I2147=I2148),M2147,IF(AND(NOT(K2148=K2149),J2148=J2149,I2148=I2149),M2146,IF(AND(NOT(K2147=K2146),J2147=J2146,I2147=I2146),M2147+1,IF(K2147=K2148,M2147,M2147+1))))</f>
        <v>96</v>
      </c>
      <c r="N2148" s="10"/>
      <c r="O2148" t="b">
        <f>IF(AND(NOT(K2147=K2148),J2147=J2148,I2147=I2148),TRUE,FALSE)</f>
        <v>0</v>
      </c>
      <c r="P2148" t="str">
        <f>IF(M2148=M2147,IF(NOT(P2147=""),P2147,IF(NOT(N2147=""),N2147,"")),IF(NOT(N2148=""),N2148,""))</f>
        <v/>
      </c>
      <c r="Q2148" t="str">
        <f>IF(M2148=M2149,IF(Q2149="",P2148,Q2149),P2148)</f>
        <v>10470689</v>
      </c>
    </row>
    <row r="2149" spans="1:17">
      <c r="A2149" t="str">
        <f t="shared" si="33"/>
        <v>10470689</v>
      </c>
      <c r="B2149" s="10" t="s">
        <v>11</v>
      </c>
      <c r="C2149">
        <v>1304</v>
      </c>
      <c r="D2149" s="10" t="s">
        <v>12</v>
      </c>
      <c r="E2149" s="10" t="s">
        <v>24</v>
      </c>
      <c r="F2149" s="10" t="s">
        <v>14</v>
      </c>
      <c r="G2149" s="10" t="s">
        <v>15</v>
      </c>
      <c r="H2149" s="10" t="s">
        <v>75</v>
      </c>
      <c r="I2149" s="10" t="s">
        <v>794</v>
      </c>
      <c r="J2149" s="10" t="s">
        <v>265</v>
      </c>
      <c r="K2149" s="10" t="s">
        <v>38</v>
      </c>
      <c r="L2149" t="str">
        <f>RIGHT(H2149, LEN(H2149)-6)</f>
        <v>SSCH</v>
      </c>
      <c r="M2149">
        <f>IF(AND(NOT(K2148=K2149),J2148=J2149,I2148=I2149),M2148,IF(AND(NOT(K2149=K2150),J2149=J2150,I2149=I2150),M2147,IF(AND(NOT(K2148=K2147),J2148=J2147,I2148=I2147),M2148+1,IF(K2148=K2149,M2148,M2148+1))))</f>
        <v>96</v>
      </c>
      <c r="N2149" s="10"/>
      <c r="O2149" t="b">
        <f>IF(AND(NOT(K2148=K2149),J2148=J2149,I2148=I2149),TRUE,FALSE)</f>
        <v>0</v>
      </c>
      <c r="P2149" t="str">
        <f>IF(M2149=M2148,IF(NOT(P2148=""),P2148,IF(NOT(N2148=""),N2148,"")),IF(NOT(N2149=""),N2149,""))</f>
        <v/>
      </c>
      <c r="Q2149" t="str">
        <f>IF(M2149=M2150,IF(Q2150="",P2149,Q2150),P2149)</f>
        <v>10470689</v>
      </c>
    </row>
    <row r="2150" spans="1:17">
      <c r="A2150" t="str">
        <f t="shared" si="33"/>
        <v>10470689</v>
      </c>
      <c r="B2150" s="10" t="s">
        <v>11</v>
      </c>
      <c r="C2150">
        <v>1317</v>
      </c>
      <c r="D2150" s="10" t="s">
        <v>12</v>
      </c>
      <c r="E2150" s="10" t="s">
        <v>13</v>
      </c>
      <c r="F2150" s="10" t="s">
        <v>14</v>
      </c>
      <c r="G2150" s="10" t="s">
        <v>15</v>
      </c>
      <c r="H2150" s="10" t="s">
        <v>180</v>
      </c>
      <c r="I2150" s="10" t="s">
        <v>905</v>
      </c>
      <c r="J2150" s="10" t="s">
        <v>272</v>
      </c>
      <c r="K2150" s="10" t="s">
        <v>38</v>
      </c>
      <c r="L2150" t="str">
        <f>RIGHT(H2150, LEN(H2150)-6)</f>
        <v>SSCH</v>
      </c>
      <c r="M2150">
        <f>IF(AND(NOT(K2149=K2150),J2149=J2150,I2149=I2150),M2149,IF(AND(NOT(K2150=K2151),J2150=J2151,I2150=I2151),M2148,IF(AND(NOT(K2149=K2148),J2149=J2148,I2149=I2148),M2149+1,IF(K2149=K2150,M2149,M2149+1))))</f>
        <v>96</v>
      </c>
      <c r="N2150" s="10"/>
      <c r="O2150" t="b">
        <f>IF(AND(NOT(K2149=K2150),J2149=J2150,I2149=I2150),TRUE,FALSE)</f>
        <v>0</v>
      </c>
      <c r="P2150" t="str">
        <f>IF(M2150=M2149,IF(NOT(P2149=""),P2149,IF(NOT(N2149=""),N2149,"")),IF(NOT(N2150=""),N2150,""))</f>
        <v/>
      </c>
      <c r="Q2150" t="str">
        <f>IF(M2150=M2151,IF(Q2151="",P2150,Q2151),P2150)</f>
        <v>10470689</v>
      </c>
    </row>
    <row r="2151" spans="1:17">
      <c r="A2151" t="str">
        <f t="shared" si="33"/>
        <v>10470689</v>
      </c>
      <c r="B2151" s="10" t="s">
        <v>11</v>
      </c>
      <c r="C2151">
        <v>1388</v>
      </c>
      <c r="D2151" s="10" t="s">
        <v>12</v>
      </c>
      <c r="E2151" s="10" t="s">
        <v>20</v>
      </c>
      <c r="F2151" s="10" t="s">
        <v>14</v>
      </c>
      <c r="G2151" s="10" t="s">
        <v>15</v>
      </c>
      <c r="H2151" s="10" t="s">
        <v>43</v>
      </c>
      <c r="I2151" s="10" t="s">
        <v>748</v>
      </c>
      <c r="J2151" s="10" t="s">
        <v>17</v>
      </c>
      <c r="K2151" s="10" t="s">
        <v>38</v>
      </c>
      <c r="L2151" t="str">
        <f>RIGHT(H2151, LEN(H2151)-6)</f>
        <v>ACCH</v>
      </c>
      <c r="M2151">
        <f>IF(AND(NOT(K2150=K2151),J2150=J2151,I2150=I2151),M2150,IF(AND(NOT(K2151=K2152),J2151=J2152,I2151=I2152),M2149,IF(AND(NOT(K2150=K2149),J2150=J2149,I2150=I2149),M2150+1,IF(K2150=K2151,M2150,M2150+1))))</f>
        <v>96</v>
      </c>
      <c r="N2151" s="10"/>
      <c r="O2151" t="b">
        <f>IF(AND(NOT(K2150=K2151),J2150=J2151,I2150=I2151),TRUE,FALSE)</f>
        <v>0</v>
      </c>
      <c r="P2151" t="str">
        <f>IF(M2151=M2150,IF(NOT(P2150=""),P2150,IF(NOT(N2150=""),N2150,"")),IF(NOT(N2151=""),N2151,""))</f>
        <v/>
      </c>
      <c r="Q2151" t="str">
        <f>IF(M2151=M2152,IF(Q2152="",P2151,Q2152),P2151)</f>
        <v>10470689</v>
      </c>
    </row>
    <row r="2152" spans="1:17">
      <c r="A2152" t="str">
        <f t="shared" si="33"/>
        <v>10470689</v>
      </c>
      <c r="B2152" s="10" t="s">
        <v>11</v>
      </c>
      <c r="C2152">
        <v>1483</v>
      </c>
      <c r="D2152" s="10" t="s">
        <v>12</v>
      </c>
      <c r="E2152" s="10" t="s">
        <v>13</v>
      </c>
      <c r="F2152" s="10" t="s">
        <v>14</v>
      </c>
      <c r="G2152" s="10" t="s">
        <v>15</v>
      </c>
      <c r="H2152" s="10" t="s">
        <v>152</v>
      </c>
      <c r="I2152" s="10" t="s">
        <v>786</v>
      </c>
      <c r="J2152" s="10" t="s">
        <v>272</v>
      </c>
      <c r="K2152" s="10" t="s">
        <v>38</v>
      </c>
      <c r="L2152" t="str">
        <f>RIGHT(H2152, LEN(H2152)-6)</f>
        <v>SSCH</v>
      </c>
      <c r="M2152">
        <f>IF(AND(NOT(K2151=K2152),J2151=J2152,I2151=I2152),M2151,IF(AND(NOT(K2152=K2153),J2152=J2153,I2152=I2153),M2150,IF(AND(NOT(K2151=K2150),J2151=J2150,I2151=I2150),M2151+1,IF(K2151=K2152,M2151,M2151+1))))</f>
        <v>96</v>
      </c>
      <c r="N2152" s="10"/>
      <c r="O2152" t="b">
        <f>IF(AND(NOT(K2151=K2152),J2151=J2152,I2151=I2152),TRUE,FALSE)</f>
        <v>0</v>
      </c>
      <c r="P2152" t="str">
        <f>IF(M2152=M2151,IF(NOT(P2151=""),P2151,IF(NOT(N2151=""),N2151,"")),IF(NOT(N2152=""),N2152,""))</f>
        <v/>
      </c>
      <c r="Q2152" t="str">
        <f>IF(M2152=M2153,IF(Q2153="",P2152,Q2153),P2152)</f>
        <v>10470689</v>
      </c>
    </row>
    <row r="2153" spans="1:17">
      <c r="A2153" t="str">
        <f t="shared" si="33"/>
        <v>10470689</v>
      </c>
      <c r="B2153" s="10" t="s">
        <v>11</v>
      </c>
      <c r="C2153">
        <v>1504</v>
      </c>
      <c r="D2153" s="10" t="s">
        <v>12</v>
      </c>
      <c r="E2153" s="10" t="s">
        <v>13</v>
      </c>
      <c r="F2153" s="10" t="s">
        <v>281</v>
      </c>
      <c r="G2153" s="10" t="s">
        <v>15</v>
      </c>
      <c r="H2153" s="10" t="s">
        <v>239</v>
      </c>
      <c r="I2153" s="10" t="s">
        <v>836</v>
      </c>
      <c r="J2153" s="10"/>
      <c r="K2153" s="10" t="s">
        <v>38</v>
      </c>
      <c r="L2153" t="str">
        <f>RIGHT(H2153, LEN(H2153)-6)</f>
        <v>SSCH</v>
      </c>
      <c r="M2153">
        <f>IF(AND(NOT(K2152=K2153),J2152=J2153,I2152=I2153),M2152,IF(AND(NOT(K2153=K2154),J2153=J2154,I2153=I2154),M2151,IF(AND(NOT(K2152=K2151),J2152=J2151,I2152=I2151),M2152+1,IF(K2152=K2153,M2152,M2152+1))))</f>
        <v>96</v>
      </c>
      <c r="N2153" s="10" t="s">
        <v>371</v>
      </c>
      <c r="O2153" t="b">
        <f>IF(AND(NOT(K2152=K2153),J2152=J2153,I2152=I2153),TRUE,FALSE)</f>
        <v>0</v>
      </c>
      <c r="P2153" t="str">
        <f>IF(M2153=M2152,IF(NOT(P2152=""),P2152,IF(NOT(N2152=""),N2152,"")),IF(NOT(N2153=""),N2153,""))</f>
        <v/>
      </c>
      <c r="Q2153" t="str">
        <f>IF(M2153=M2154,IF(Q2154="",P2153,Q2154),P2153)</f>
        <v>10470689</v>
      </c>
    </row>
    <row r="2154" spans="1:17">
      <c r="A2154" t="str">
        <f t="shared" si="33"/>
        <v>10470689</v>
      </c>
      <c r="B2154" s="10" t="s">
        <v>11</v>
      </c>
      <c r="C2154">
        <v>1505</v>
      </c>
      <c r="D2154" s="10" t="s">
        <v>73</v>
      </c>
      <c r="E2154" s="10" t="s">
        <v>13</v>
      </c>
      <c r="F2154" s="10" t="s">
        <v>14</v>
      </c>
      <c r="G2154" s="10" t="s">
        <v>15</v>
      </c>
      <c r="H2154" s="10" t="s">
        <v>74</v>
      </c>
      <c r="I2154" s="10" t="s">
        <v>796</v>
      </c>
      <c r="J2154" s="10" t="s">
        <v>17</v>
      </c>
      <c r="K2154" s="10" t="s">
        <v>38</v>
      </c>
      <c r="L2154" t="str">
        <f>RIGHT(H2154, LEN(H2154)-6)</f>
        <v>SSCH</v>
      </c>
      <c r="M2154">
        <f>IF(AND(NOT(K2153=K2154),J2153=J2154,I2153=I2154),M2153,IF(AND(NOT(K2154=K2155),J2154=J2155,I2154=I2155),M2152,IF(AND(NOT(K2153=K2152),J2153=J2152,I2153=I2152),M2153+1,IF(K2153=K2154,M2153,M2153+1))))</f>
        <v>96</v>
      </c>
      <c r="N2154" s="10"/>
      <c r="O2154" t="b">
        <f>IF(AND(NOT(K2153=K2154),J2153=J2154,I2153=I2154),TRUE,FALSE)</f>
        <v>0</v>
      </c>
      <c r="P2154" t="str">
        <f>IF(M2154=M2153,IF(NOT(P2153=""),P2153,IF(NOT(N2153=""),N2153,"")),IF(NOT(N2154=""),N2154,""))</f>
        <v>10470689</v>
      </c>
      <c r="Q2154" t="str">
        <f>IF(M2154=M2155,IF(Q2155="",P2154,Q2155),P2154)</f>
        <v>10470689</v>
      </c>
    </row>
    <row r="2155" spans="1:17">
      <c r="A2155" t="str">
        <f t="shared" si="33"/>
        <v>10470689</v>
      </c>
      <c r="B2155" s="10" t="s">
        <v>11</v>
      </c>
      <c r="C2155">
        <v>13924</v>
      </c>
      <c r="D2155" s="10" t="s">
        <v>12</v>
      </c>
      <c r="E2155" s="10" t="s">
        <v>24</v>
      </c>
      <c r="F2155" s="10" t="s">
        <v>14</v>
      </c>
      <c r="G2155" s="10" t="s">
        <v>15</v>
      </c>
      <c r="H2155" s="10" t="s">
        <v>181</v>
      </c>
      <c r="I2155" s="10" t="s">
        <v>831</v>
      </c>
      <c r="J2155" s="10" t="s">
        <v>268</v>
      </c>
      <c r="K2155" s="10" t="s">
        <v>38</v>
      </c>
      <c r="L2155" t="str">
        <f>RIGHT(H2155, LEN(H2155)-6)</f>
        <v>SSCH</v>
      </c>
      <c r="M2155">
        <f>IF(AND(NOT(K2154=K2155),J2154=J2155,I2154=I2155),M2154,IF(AND(NOT(K2155=K2156),J2155=J2156,I2155=I2156),M2153,IF(AND(NOT(K2154=K2153),J2154=J2153,I2154=I2153),M2154+1,IF(K2154=K2155,M2154,M2154+1))))</f>
        <v>96</v>
      </c>
      <c r="N2155" s="10"/>
      <c r="O2155" t="b">
        <f>IF(AND(NOT(K2154=K2155),J2154=J2155,I2154=I2155),TRUE,FALSE)</f>
        <v>0</v>
      </c>
      <c r="P2155" t="str">
        <f>IF(M2155=M2154,IF(NOT(P2154=""),P2154,IF(NOT(N2154=""),N2154,"")),IF(NOT(N2155=""),N2155,""))</f>
        <v>10470689</v>
      </c>
      <c r="Q2155" t="str">
        <f>IF(M2155=M2156,IF(Q2156="",P2155,Q2156),P2155)</f>
        <v>10470689</v>
      </c>
    </row>
    <row r="2156" spans="1:17">
      <c r="A2156" t="str">
        <f t="shared" si="33"/>
        <v>10470689</v>
      </c>
      <c r="B2156" s="10" t="s">
        <v>11</v>
      </c>
      <c r="C2156">
        <v>13948</v>
      </c>
      <c r="D2156" s="10" t="s">
        <v>12</v>
      </c>
      <c r="E2156" s="10" t="s">
        <v>24</v>
      </c>
      <c r="F2156" s="10" t="s">
        <v>14</v>
      </c>
      <c r="G2156" s="10" t="s">
        <v>15</v>
      </c>
      <c r="H2156" s="10" t="s">
        <v>81</v>
      </c>
      <c r="I2156" s="10" t="s">
        <v>797</v>
      </c>
      <c r="J2156" s="10" t="s">
        <v>272</v>
      </c>
      <c r="K2156" s="10" t="s">
        <v>38</v>
      </c>
      <c r="L2156" t="str">
        <f>RIGHT(H2156, LEN(H2156)-6)</f>
        <v>SSCH</v>
      </c>
      <c r="M2156">
        <f>IF(AND(NOT(K2155=K2156),J2155=J2156,I2155=I2156),M2155,IF(AND(NOT(K2156=K2157),J2156=J2157,I2156=I2157),M2154,IF(AND(NOT(K2155=K2154),J2155=J2154,I2155=I2154),M2155+1,IF(K2155=K2156,M2155,M2155+1))))</f>
        <v>96</v>
      </c>
      <c r="N2156" s="10"/>
      <c r="O2156" t="b">
        <f>IF(AND(NOT(K2155=K2156),J2155=J2156,I2155=I2156),TRUE,FALSE)</f>
        <v>0</v>
      </c>
      <c r="P2156" t="str">
        <f>IF(M2156=M2155,IF(NOT(P2155=""),P2155,IF(NOT(N2155=""),N2155,"")),IF(NOT(N2156=""),N2156,""))</f>
        <v>10470689</v>
      </c>
      <c r="Q2156" t="str">
        <f>IF(M2156=M2157,IF(Q2157="",P2156,Q2157),P2156)</f>
        <v>10470689</v>
      </c>
    </row>
    <row r="2157" spans="1:17">
      <c r="A2157" t="str">
        <f t="shared" si="33"/>
        <v>10470689</v>
      </c>
      <c r="B2157" s="10" t="s">
        <v>11</v>
      </c>
      <c r="C2157">
        <v>14199</v>
      </c>
      <c r="D2157" s="10" t="s">
        <v>12</v>
      </c>
      <c r="E2157" s="10" t="s">
        <v>34</v>
      </c>
      <c r="F2157" s="10" t="s">
        <v>526</v>
      </c>
      <c r="G2157" s="10" t="s">
        <v>15</v>
      </c>
      <c r="H2157" s="10" t="s">
        <v>133</v>
      </c>
      <c r="I2157" s="10" t="s">
        <v>134</v>
      </c>
      <c r="J2157" s="10"/>
      <c r="K2157" s="10" t="s">
        <v>38</v>
      </c>
      <c r="L2157" t="str">
        <f>RIGHT(H2157, LEN(H2157)-6)</f>
        <v>CICY</v>
      </c>
      <c r="M2157">
        <f>IF(AND(NOT(K2156=K2157),J2156=J2157,I2156=I2157),M2156,IF(AND(NOT(K2157=K2158),J2157=J2158,I2157=I2158),M2155,IF(AND(NOT(K2156=K2155),J2156=J2155,I2156=I2155),M2156+1,IF(K2156=K2157,M2156,M2156+1))))</f>
        <v>96</v>
      </c>
      <c r="N2157" s="10" t="s">
        <v>371</v>
      </c>
      <c r="O2157" t="b">
        <f>IF(AND(NOT(K2156=K2157),J2156=J2157,I2156=I2157),TRUE,FALSE)</f>
        <v>0</v>
      </c>
      <c r="P2157" t="str">
        <f>IF(M2157=M2156,IF(NOT(P2156=""),P2156,IF(NOT(N2156=""),N2156,"")),IF(NOT(N2157=""),N2157,""))</f>
        <v>10470689</v>
      </c>
      <c r="Q2157" t="str">
        <f>IF(M2157=M2158,IF(Q2158="",P2157,Q2158),P2157)</f>
        <v>10470689</v>
      </c>
    </row>
    <row r="2158" spans="1:17">
      <c r="A2158" t="str">
        <f t="shared" si="33"/>
        <v>10394923</v>
      </c>
      <c r="B2158" s="10" t="s">
        <v>11</v>
      </c>
      <c r="C2158">
        <v>1143</v>
      </c>
      <c r="D2158" s="10" t="s">
        <v>12</v>
      </c>
      <c r="E2158" s="10" t="s">
        <v>13</v>
      </c>
      <c r="F2158" s="10" t="s">
        <v>14</v>
      </c>
      <c r="G2158" s="10" t="s">
        <v>15</v>
      </c>
      <c r="H2158" s="10" t="s">
        <v>77</v>
      </c>
      <c r="I2158" s="10" t="s">
        <v>798</v>
      </c>
      <c r="J2158" s="10" t="s">
        <v>268</v>
      </c>
      <c r="K2158" s="10" t="s">
        <v>18</v>
      </c>
      <c r="L2158" t="str">
        <f>RIGHT(H2158, LEN(H2158)-6)</f>
        <v>ACCH</v>
      </c>
      <c r="M2158">
        <f>IF(AND(NOT(K2157=K2158),J2157=J2158,I2157=I2158),M2157,IF(AND(NOT(K2158=K2159),J2158=J2159,I2158=I2159),M2156,IF(AND(NOT(K2157=K2156),J2157=J2156,I2157=I2156),M2157+1,IF(K2157=K2158,M2157,M2157+1))))</f>
        <v>97</v>
      </c>
      <c r="N2158" s="10"/>
      <c r="O2158" t="b">
        <f>IF(AND(NOT(K2157=K2158),J2157=J2158,I2157=I2158),TRUE,FALSE)</f>
        <v>0</v>
      </c>
      <c r="P2158" t="str">
        <f>IF(M2158=M2157,IF(NOT(P2157=""),P2157,IF(NOT(N2157=""),N2157,"")),IF(NOT(N2158=""),N2158,""))</f>
        <v/>
      </c>
      <c r="Q2158" t="str">
        <f>IF(M2158=M2159,IF(Q2159="",P2158,Q2159),P2158)</f>
        <v>10394923</v>
      </c>
    </row>
    <row r="2159" spans="1:17">
      <c r="A2159" t="str">
        <f t="shared" si="33"/>
        <v>10394923</v>
      </c>
      <c r="B2159" s="10" t="s">
        <v>11</v>
      </c>
      <c r="C2159">
        <v>1147</v>
      </c>
      <c r="D2159" s="10" t="s">
        <v>12</v>
      </c>
      <c r="E2159" s="10" t="s">
        <v>13</v>
      </c>
      <c r="F2159" s="10" t="s">
        <v>14</v>
      </c>
      <c r="G2159" s="10" t="s">
        <v>15</v>
      </c>
      <c r="H2159" s="10" t="s">
        <v>179</v>
      </c>
      <c r="I2159" s="10" t="s">
        <v>709</v>
      </c>
      <c r="J2159" s="10" t="s">
        <v>284</v>
      </c>
      <c r="K2159" s="10" t="s">
        <v>18</v>
      </c>
      <c r="L2159" t="str">
        <f>RIGHT(H2159, LEN(H2159)-6)</f>
        <v>ACCH</v>
      </c>
      <c r="M2159">
        <f>IF(AND(NOT(K2158=K2159),J2158=J2159,I2158=I2159),M2158,IF(AND(NOT(K2159=K2160),J2159=J2160,I2159=I2160),M2157,IF(AND(NOT(K2158=K2157),J2158=J2157,I2158=I2157),M2158+1,IF(K2158=K2159,M2158,M2158+1))))</f>
        <v>97</v>
      </c>
      <c r="N2159" s="10"/>
      <c r="O2159" t="b">
        <f>IF(AND(NOT(K2158=K2159),J2158=J2159,I2158=I2159),TRUE,FALSE)</f>
        <v>0</v>
      </c>
      <c r="P2159" t="str">
        <f>IF(M2159=M2158,IF(NOT(P2158=""),P2158,IF(NOT(N2158=""),N2158,"")),IF(NOT(N2159=""),N2159,""))</f>
        <v/>
      </c>
      <c r="Q2159" t="str">
        <f>IF(M2159=M2160,IF(Q2160="",P2159,Q2160),P2159)</f>
        <v>10394923</v>
      </c>
    </row>
    <row r="2160" spans="1:17">
      <c r="A2160" t="str">
        <f t="shared" si="33"/>
        <v>10394923</v>
      </c>
      <c r="B2160" s="10" t="s">
        <v>11</v>
      </c>
      <c r="C2160">
        <v>1149</v>
      </c>
      <c r="D2160" s="10" t="s">
        <v>12</v>
      </c>
      <c r="E2160" s="10" t="s">
        <v>13</v>
      </c>
      <c r="F2160" s="10" t="s">
        <v>14</v>
      </c>
      <c r="G2160" s="10" t="s">
        <v>15</v>
      </c>
      <c r="H2160" s="10" t="s">
        <v>72</v>
      </c>
      <c r="I2160" s="10" t="s">
        <v>743</v>
      </c>
      <c r="J2160" s="10" t="s">
        <v>272</v>
      </c>
      <c r="K2160" s="10" t="s">
        <v>18</v>
      </c>
      <c r="L2160" t="str">
        <f>RIGHT(H2160, LEN(H2160)-6)</f>
        <v>ACCH</v>
      </c>
      <c r="M2160">
        <f>IF(AND(NOT(K2159=K2160),J2159=J2160,I2159=I2160),M2159,IF(AND(NOT(K2160=K2161),J2160=J2161,I2160=I2161),M2158,IF(AND(NOT(K2159=K2158),J2159=J2158,I2159=I2158),M2159+1,IF(K2159=K2160,M2159,M2159+1))))</f>
        <v>97</v>
      </c>
      <c r="N2160" s="10"/>
      <c r="O2160" t="b">
        <f>IF(AND(NOT(K2159=K2160),J2159=J2160,I2159=I2160),TRUE,FALSE)</f>
        <v>0</v>
      </c>
      <c r="P2160" t="str">
        <f>IF(M2160=M2159,IF(NOT(P2159=""),P2159,IF(NOT(N2159=""),N2159,"")),IF(NOT(N2160=""),N2160,""))</f>
        <v/>
      </c>
      <c r="Q2160" t="str">
        <f>IF(M2160=M2161,IF(Q2161="",P2160,Q2161),P2160)</f>
        <v>10394923</v>
      </c>
    </row>
    <row r="2161" spans="1:17">
      <c r="A2161" t="str">
        <f t="shared" si="33"/>
        <v>10394923</v>
      </c>
      <c r="B2161" s="10" t="s">
        <v>11</v>
      </c>
      <c r="C2161">
        <v>1172</v>
      </c>
      <c r="D2161" s="10" t="s">
        <v>12</v>
      </c>
      <c r="E2161" s="10" t="s">
        <v>13</v>
      </c>
      <c r="F2161" s="10" t="s">
        <v>281</v>
      </c>
      <c r="G2161" s="10" t="s">
        <v>15</v>
      </c>
      <c r="H2161" s="10" t="s">
        <v>97</v>
      </c>
      <c r="I2161" s="10" t="s">
        <v>729</v>
      </c>
      <c r="J2161" s="10"/>
      <c r="K2161" s="10" t="s">
        <v>18</v>
      </c>
      <c r="L2161" t="str">
        <f>RIGHT(H2161, LEN(H2161)-6)</f>
        <v>HUMH</v>
      </c>
      <c r="M2161">
        <f>IF(AND(NOT(K2160=K2161),J2160=J2161,I2160=I2161),M2160,IF(AND(NOT(K2161=K2162),J2161=J2162,I2161=I2162),M2159,IF(AND(NOT(K2160=K2159),J2160=J2159,I2160=I2159),M2160+1,IF(K2160=K2161,M2160,M2160+1))))</f>
        <v>97</v>
      </c>
      <c r="N2161" s="10" t="s">
        <v>372</v>
      </c>
      <c r="O2161" t="b">
        <f>IF(AND(NOT(K2160=K2161),J2160=J2161,I2160=I2161),TRUE,FALSE)</f>
        <v>0</v>
      </c>
      <c r="P2161" t="str">
        <f>IF(M2161=M2160,IF(NOT(P2160=""),P2160,IF(NOT(N2160=""),N2160,"")),IF(NOT(N2161=""),N2161,""))</f>
        <v/>
      </c>
      <c r="Q2161" t="str">
        <f>IF(M2161=M2162,IF(Q2162="",P2161,Q2162),P2161)</f>
        <v>10394923</v>
      </c>
    </row>
    <row r="2162" spans="1:17">
      <c r="A2162" t="str">
        <f t="shared" si="33"/>
        <v>10394923</v>
      </c>
      <c r="B2162" s="10" t="s">
        <v>11</v>
      </c>
      <c r="C2162">
        <v>1177</v>
      </c>
      <c r="D2162" s="10" t="s">
        <v>12</v>
      </c>
      <c r="E2162" s="10" t="s">
        <v>13</v>
      </c>
      <c r="F2162" s="10" t="s">
        <v>14</v>
      </c>
      <c r="G2162" s="10" t="s">
        <v>15</v>
      </c>
      <c r="H2162" s="10" t="s">
        <v>86</v>
      </c>
      <c r="I2162" s="10" t="s">
        <v>740</v>
      </c>
      <c r="J2162" s="10" t="s">
        <v>241</v>
      </c>
      <c r="K2162" s="10" t="s">
        <v>18</v>
      </c>
      <c r="L2162" t="str">
        <f>RIGHT(H2162, LEN(H2162)-6)</f>
        <v>HUMH</v>
      </c>
      <c r="M2162">
        <f>IF(AND(NOT(K2161=K2162),J2161=J2162,I2161=I2162),M2161,IF(AND(NOT(K2162=K2163),J2162=J2163,I2162=I2163),M2160,IF(AND(NOT(K2161=K2160),J2161=J2160,I2161=I2160),M2161+1,IF(K2161=K2162,M2161,M2161+1))))</f>
        <v>97</v>
      </c>
      <c r="N2162" s="10"/>
      <c r="O2162" t="b">
        <f>IF(AND(NOT(K2161=K2162),J2161=J2162,I2161=I2162),TRUE,FALSE)</f>
        <v>0</v>
      </c>
      <c r="P2162" t="str">
        <f>IF(M2162=M2161,IF(NOT(P2161=""),P2161,IF(NOT(N2161=""),N2161,"")),IF(NOT(N2162=""),N2162,""))</f>
        <v>10394923</v>
      </c>
      <c r="Q2162" t="str">
        <f>IF(M2162=M2163,IF(Q2163="",P2162,Q2163),P2162)</f>
        <v>10394923</v>
      </c>
    </row>
    <row r="2163" spans="1:17">
      <c r="A2163" t="str">
        <f t="shared" si="33"/>
        <v>10394923</v>
      </c>
      <c r="B2163" s="10" t="s">
        <v>11</v>
      </c>
      <c r="C2163">
        <v>1409</v>
      </c>
      <c r="D2163" s="10" t="s">
        <v>12</v>
      </c>
      <c r="E2163" s="10" t="s">
        <v>20</v>
      </c>
      <c r="F2163" s="10" t="s">
        <v>14</v>
      </c>
      <c r="G2163" s="10" t="s">
        <v>15</v>
      </c>
      <c r="H2163" s="10" t="s">
        <v>40</v>
      </c>
      <c r="I2163" s="10" t="s">
        <v>741</v>
      </c>
      <c r="J2163" s="10" t="s">
        <v>268</v>
      </c>
      <c r="K2163" s="10" t="s">
        <v>18</v>
      </c>
      <c r="L2163" t="str">
        <f>RIGHT(H2163, LEN(H2163)-6)</f>
        <v>ACCH</v>
      </c>
      <c r="M2163">
        <f>IF(AND(NOT(K2162=K2163),J2162=J2163,I2162=I2163),M2162,IF(AND(NOT(K2163=K2164),J2163=J2164,I2163=I2164),M2161,IF(AND(NOT(K2162=K2161),J2162=J2161,I2162=I2161),M2162+1,IF(K2162=K2163,M2162,M2162+1))))</f>
        <v>97</v>
      </c>
      <c r="N2163" s="10"/>
      <c r="O2163" t="b">
        <f>IF(AND(NOT(K2162=K2163),J2162=J2163,I2162=I2163),TRUE,FALSE)</f>
        <v>0</v>
      </c>
      <c r="P2163" t="str">
        <f>IF(M2163=M2162,IF(NOT(P2162=""),P2162,IF(NOT(N2162=""),N2162,"")),IF(NOT(N2163=""),N2163,""))</f>
        <v>10394923</v>
      </c>
      <c r="Q2163" t="str">
        <f>IF(M2163=M2164,IF(Q2164="",P2163,Q2164),P2163)</f>
        <v>10394923</v>
      </c>
    </row>
    <row r="2164" spans="1:17">
      <c r="A2164" t="str">
        <f t="shared" si="33"/>
        <v>10394923</v>
      </c>
      <c r="B2164" s="10" t="s">
        <v>11</v>
      </c>
      <c r="C2164">
        <v>13637</v>
      </c>
      <c r="D2164" s="10" t="s">
        <v>30</v>
      </c>
      <c r="E2164" s="10" t="s">
        <v>24</v>
      </c>
      <c r="F2164" s="10" t="s">
        <v>14</v>
      </c>
      <c r="G2164" s="10" t="s">
        <v>15</v>
      </c>
      <c r="H2164" s="10" t="s">
        <v>107</v>
      </c>
      <c r="I2164" s="10" t="s">
        <v>768</v>
      </c>
      <c r="J2164" s="10" t="s">
        <v>241</v>
      </c>
      <c r="K2164" s="10" t="s">
        <v>18</v>
      </c>
      <c r="L2164" t="str">
        <f>RIGHT(H2164, LEN(H2164)-6)</f>
        <v>HUMH</v>
      </c>
      <c r="M2164">
        <f>IF(AND(NOT(K2163=K2164),J2163=J2164,I2163=I2164),M2163,IF(AND(NOT(K2164=K2165),J2164=J2165,I2164=I2165),M2162,IF(AND(NOT(K2163=K2162),J2163=J2162,I2163=I2162),M2163+1,IF(K2163=K2164,M2163,M2163+1))))</f>
        <v>97</v>
      </c>
      <c r="N2164" s="10"/>
      <c r="O2164" t="b">
        <f>IF(AND(NOT(K2163=K2164),J2163=J2164,I2163=I2164),TRUE,FALSE)</f>
        <v>0</v>
      </c>
      <c r="P2164" t="str">
        <f>IF(M2164=M2163,IF(NOT(P2163=""),P2163,IF(NOT(N2163=""),N2163,"")),IF(NOT(N2164=""),N2164,""))</f>
        <v>10394923</v>
      </c>
      <c r="Q2164" t="str">
        <f>IF(M2164=M2165,IF(Q2165="",P2164,Q2165),P2164)</f>
        <v>10394923</v>
      </c>
    </row>
    <row r="2165" spans="1:17">
      <c r="A2165" t="str">
        <f t="shared" si="33"/>
        <v>10394923</v>
      </c>
      <c r="B2165" s="10" t="s">
        <v>11</v>
      </c>
      <c r="C2165">
        <v>13684</v>
      </c>
      <c r="D2165" s="10" t="s">
        <v>12</v>
      </c>
      <c r="E2165" s="10" t="s">
        <v>24</v>
      </c>
      <c r="F2165" s="10" t="s">
        <v>14</v>
      </c>
      <c r="G2165" s="10" t="s">
        <v>15</v>
      </c>
      <c r="H2165" s="10" t="s">
        <v>108</v>
      </c>
      <c r="I2165" s="10" t="s">
        <v>739</v>
      </c>
      <c r="J2165" s="10" t="s">
        <v>17</v>
      </c>
      <c r="K2165" s="10" t="s">
        <v>18</v>
      </c>
      <c r="L2165" t="str">
        <f>RIGHT(H2165, LEN(H2165)-6)</f>
        <v>HUMH</v>
      </c>
      <c r="M2165">
        <f>IF(AND(NOT(K2164=K2165),J2164=J2165,I2164=I2165),M2164,IF(AND(NOT(K2165=K2166),J2165=J2166,I2165=I2166),M2163,IF(AND(NOT(K2164=K2163),J2164=J2163,I2164=I2163),M2164+1,IF(K2164=K2165,M2164,M2164+1))))</f>
        <v>97</v>
      </c>
      <c r="N2165" s="10"/>
      <c r="O2165" t="b">
        <f>IF(AND(NOT(K2164=K2165),J2164=J2165,I2164=I2165),TRUE,FALSE)</f>
        <v>0</v>
      </c>
      <c r="P2165" t="str">
        <f>IF(M2165=M2164,IF(NOT(P2164=""),P2164,IF(NOT(N2164=""),N2164,"")),IF(NOT(N2165=""),N2165,""))</f>
        <v>10394923</v>
      </c>
      <c r="Q2165" t="str">
        <f>IF(M2165=M2166,IF(Q2166="",P2165,Q2166),P2165)</f>
        <v>10394923</v>
      </c>
    </row>
    <row r="2166" spans="1:17">
      <c r="A2166" t="str">
        <f t="shared" si="33"/>
        <v>10394923</v>
      </c>
      <c r="B2166" s="10" t="s">
        <v>11</v>
      </c>
      <c r="C2166">
        <v>13725</v>
      </c>
      <c r="D2166" s="10" t="s">
        <v>12</v>
      </c>
      <c r="E2166" s="10" t="s">
        <v>24</v>
      </c>
      <c r="F2166" s="10" t="s">
        <v>14</v>
      </c>
      <c r="G2166" s="10" t="s">
        <v>15</v>
      </c>
      <c r="H2166" s="10" t="s">
        <v>97</v>
      </c>
      <c r="I2166" s="10" t="s">
        <v>729</v>
      </c>
      <c r="J2166" s="10" t="s">
        <v>268</v>
      </c>
      <c r="K2166" s="10" t="s">
        <v>18</v>
      </c>
      <c r="L2166" t="str">
        <f>RIGHT(H2166, LEN(H2166)-6)</f>
        <v>HUMH</v>
      </c>
      <c r="M2166">
        <f>IF(AND(NOT(K2165=K2166),J2165=J2166,I2165=I2166),M2165,IF(AND(NOT(K2166=K2167),J2166=J2167,I2166=I2167),M2164,IF(AND(NOT(K2165=K2164),J2165=J2164,I2165=I2164),M2165+1,IF(K2165=K2166,M2165,M2165+1))))</f>
        <v>97</v>
      </c>
      <c r="N2166" s="10"/>
      <c r="O2166" t="b">
        <f>IF(AND(NOT(K2165=K2166),J2165=J2166,I2165=I2166),TRUE,FALSE)</f>
        <v>0</v>
      </c>
      <c r="P2166" t="str">
        <f>IF(M2166=M2165,IF(NOT(P2165=""),P2165,IF(NOT(N2165=""),N2165,"")),IF(NOT(N2166=""),N2166,""))</f>
        <v>10394923</v>
      </c>
      <c r="Q2166" t="str">
        <f>IF(M2166=M2167,IF(Q2167="",P2166,Q2167),P2166)</f>
        <v>10394923</v>
      </c>
    </row>
    <row r="2167" spans="1:17">
      <c r="A2167" t="str">
        <f t="shared" si="33"/>
        <v>10394923</v>
      </c>
      <c r="B2167" s="10" t="s">
        <v>11</v>
      </c>
      <c r="C2167">
        <v>13857</v>
      </c>
      <c r="D2167" s="10" t="s">
        <v>12</v>
      </c>
      <c r="E2167" s="10" t="s">
        <v>24</v>
      </c>
      <c r="F2167" s="10" t="s">
        <v>14</v>
      </c>
      <c r="G2167" s="10" t="s">
        <v>15</v>
      </c>
      <c r="H2167" s="10" t="s">
        <v>59</v>
      </c>
      <c r="I2167" s="10" t="s">
        <v>789</v>
      </c>
      <c r="J2167" s="10" t="s">
        <v>268</v>
      </c>
      <c r="K2167" s="10" t="s">
        <v>18</v>
      </c>
      <c r="L2167" t="str">
        <f>RIGHT(H2167, LEN(H2167)-6)</f>
        <v>ACCH</v>
      </c>
      <c r="M2167">
        <f>IF(AND(NOT(K2166=K2167),J2166=J2167,I2166=I2167),M2166,IF(AND(NOT(K2167=K2168),J2167=J2168,I2167=I2168),M2165,IF(AND(NOT(K2166=K2165),J2166=J2165,I2166=I2165),M2166+1,IF(K2166=K2167,M2166,M2166+1))))</f>
        <v>97</v>
      </c>
      <c r="N2167" s="10"/>
      <c r="O2167" t="b">
        <f>IF(AND(NOT(K2166=K2167),J2166=J2167,I2166=I2167),TRUE,FALSE)</f>
        <v>0</v>
      </c>
      <c r="P2167" t="str">
        <f>IF(M2167=M2166,IF(NOT(P2166=""),P2166,IF(NOT(N2166=""),N2166,"")),IF(NOT(N2167=""),N2167,""))</f>
        <v>10394923</v>
      </c>
      <c r="Q2167" t="str">
        <f>IF(M2167=M2168,IF(Q2168="",P2167,Q2168),P2167)</f>
        <v>10394923</v>
      </c>
    </row>
    <row r="2168" spans="1:17">
      <c r="A2168" t="str">
        <f t="shared" si="33"/>
        <v>10394923</v>
      </c>
      <c r="B2168" s="10" t="s">
        <v>11</v>
      </c>
      <c r="C2168">
        <v>13862</v>
      </c>
      <c r="D2168" s="10" t="s">
        <v>12</v>
      </c>
      <c r="E2168" s="10" t="s">
        <v>24</v>
      </c>
      <c r="F2168" s="10" t="s">
        <v>14</v>
      </c>
      <c r="G2168" s="10" t="s">
        <v>15</v>
      </c>
      <c r="H2168" s="10" t="s">
        <v>32</v>
      </c>
      <c r="I2168" s="10" t="s">
        <v>723</v>
      </c>
      <c r="J2168" s="10" t="s">
        <v>268</v>
      </c>
      <c r="K2168" s="10" t="s">
        <v>18</v>
      </c>
      <c r="L2168" t="str">
        <f>RIGHT(H2168, LEN(H2168)-6)</f>
        <v>HUMH</v>
      </c>
      <c r="M2168">
        <f>IF(AND(NOT(K2167=K2168),J2167=J2168,I2167=I2168),M2167,IF(AND(NOT(K2168=K2169),J2168=J2169,I2168=I2169),M2166,IF(AND(NOT(K2167=K2166),J2167=J2166,I2167=I2166),M2167+1,IF(K2167=K2168,M2167,M2167+1))))</f>
        <v>97</v>
      </c>
      <c r="N2168" s="10"/>
      <c r="O2168" t="b">
        <f>IF(AND(NOT(K2167=K2168),J2167=J2168,I2167=I2168),TRUE,FALSE)</f>
        <v>0</v>
      </c>
      <c r="P2168" t="str">
        <f>IF(M2168=M2167,IF(NOT(P2167=""),P2167,IF(NOT(N2167=""),N2167,"")),IF(NOT(N2168=""),N2168,""))</f>
        <v>10394923</v>
      </c>
      <c r="Q2168" t="str">
        <f>IF(M2168=M2169,IF(Q2169="",P2168,Q2169),P2168)</f>
        <v>10394923</v>
      </c>
    </row>
    <row r="2169" spans="1:17">
      <c r="A2169" t="str">
        <f t="shared" si="33"/>
        <v>10394923</v>
      </c>
      <c r="B2169" s="10" t="s">
        <v>11</v>
      </c>
      <c r="C2169">
        <v>17272</v>
      </c>
      <c r="D2169" s="10" t="s">
        <v>12</v>
      </c>
      <c r="E2169" s="10" t="s">
        <v>34</v>
      </c>
      <c r="F2169" s="10" t="s">
        <v>14</v>
      </c>
      <c r="G2169" s="10" t="s">
        <v>15</v>
      </c>
      <c r="H2169" s="10" t="s">
        <v>60</v>
      </c>
      <c r="I2169" s="10" t="s">
        <v>744</v>
      </c>
      <c r="J2169" s="10" t="s">
        <v>284</v>
      </c>
      <c r="K2169" s="10" t="s">
        <v>18</v>
      </c>
      <c r="L2169" t="str">
        <f>RIGHT(H2169, LEN(H2169)-6)</f>
        <v>ACCH</v>
      </c>
      <c r="M2169">
        <f>IF(AND(NOT(K2168=K2169),J2168=J2169,I2168=I2169),M2168,IF(AND(NOT(K2169=K2170),J2169=J2170,I2169=I2170),M2167,IF(AND(NOT(K2168=K2167),J2168=J2167,I2168=I2167),M2168+1,IF(K2168=K2169,M2168,M2168+1))))</f>
        <v>97</v>
      </c>
      <c r="N2169" s="10"/>
      <c r="O2169" t="b">
        <f>IF(AND(NOT(K2168=K2169),J2168=J2169,I2168=I2169),TRUE,FALSE)</f>
        <v>0</v>
      </c>
      <c r="P2169" t="str">
        <f>IF(M2169=M2168,IF(NOT(P2168=""),P2168,IF(NOT(N2168=""),N2168,"")),IF(NOT(N2169=""),N2169,""))</f>
        <v>10394923</v>
      </c>
      <c r="Q2169" t="str">
        <f>IF(M2169=M2170,IF(Q2170="",P2169,Q2170),P2169)</f>
        <v>10394923</v>
      </c>
    </row>
    <row r="2170" spans="1:17">
      <c r="A2170" t="str">
        <f t="shared" si="33"/>
        <v>10394923</v>
      </c>
      <c r="B2170" s="10" t="s">
        <v>11</v>
      </c>
      <c r="C2170">
        <v>1152</v>
      </c>
      <c r="D2170" s="10" t="s">
        <v>12</v>
      </c>
      <c r="E2170" s="10" t="s">
        <v>13</v>
      </c>
      <c r="F2170" s="10" t="s">
        <v>14</v>
      </c>
      <c r="G2170" s="10" t="s">
        <v>15</v>
      </c>
      <c r="H2170" s="10" t="s">
        <v>184</v>
      </c>
      <c r="I2170" s="10" t="s">
        <v>728</v>
      </c>
      <c r="J2170" s="10" t="s">
        <v>272</v>
      </c>
      <c r="K2170" s="10" t="s">
        <v>18</v>
      </c>
      <c r="L2170" t="str">
        <f>RIGHT(H2170, LEN(H2170)-6)</f>
        <v>ACCH</v>
      </c>
      <c r="M2170">
        <f>IF(AND(NOT(K2169=K2170),J2169=J2170,I2169=I2170),M2169,IF(AND(NOT(K2170=K2171),J2170=J2171,I2170=I2171),M2168,IF(AND(NOT(K2169=K2168),J2169=J2168,I2169=I2168),M2169+1,IF(K2169=K2170,M2169,M2169+1))))</f>
        <v>97</v>
      </c>
      <c r="N2170" s="10"/>
      <c r="O2170" t="b">
        <f>IF(AND(NOT(K2169=K2170),J2169=J2170,I2169=I2170),TRUE,FALSE)</f>
        <v>0</v>
      </c>
      <c r="P2170" t="str">
        <f>IF(M2170=M2169,IF(NOT(P2169=""),P2169,IF(NOT(N2169=""),N2169,"")),IF(NOT(N2170=""),N2170,""))</f>
        <v>10394923</v>
      </c>
      <c r="Q2170" t="str">
        <f>IF(M2170=M2171,IF(Q2171="",P2170,Q2171),P2170)</f>
        <v>10394923</v>
      </c>
    </row>
    <row r="2171" spans="1:17">
      <c r="A2171" t="str">
        <f t="shared" si="33"/>
        <v>10394923</v>
      </c>
      <c r="B2171" s="10" t="s">
        <v>11</v>
      </c>
      <c r="C2171">
        <v>1284</v>
      </c>
      <c r="D2171" s="10" t="s">
        <v>30</v>
      </c>
      <c r="E2171" s="10" t="s">
        <v>13</v>
      </c>
      <c r="F2171" s="10" t="s">
        <v>14</v>
      </c>
      <c r="G2171" s="10" t="s">
        <v>15</v>
      </c>
      <c r="H2171" s="10" t="s">
        <v>121</v>
      </c>
      <c r="I2171" s="10" t="s">
        <v>782</v>
      </c>
      <c r="J2171" s="10" t="s">
        <v>268</v>
      </c>
      <c r="K2171" s="10" t="s">
        <v>18</v>
      </c>
      <c r="L2171" t="str">
        <f>RIGHT(H2171, LEN(H2171)-6)</f>
        <v>SSCH</v>
      </c>
      <c r="M2171">
        <f>IF(AND(NOT(K2170=K2171),J2170=J2171,I2170=I2171),M2170,IF(AND(NOT(K2171=K2172),J2171=J2172,I2171=I2172),M2169,IF(AND(NOT(K2170=K2169),J2170=J2169,I2170=I2169),M2170+1,IF(K2170=K2171,M2170,M2170+1))))</f>
        <v>97</v>
      </c>
      <c r="N2171" s="10"/>
      <c r="O2171" t="b">
        <f>IF(AND(NOT(K2170=K2171),J2170=J2171,I2170=I2171),TRUE,FALSE)</f>
        <v>0</v>
      </c>
      <c r="P2171" t="str">
        <f>IF(M2171=M2170,IF(NOT(P2170=""),P2170,IF(NOT(N2170=""),N2170,"")),IF(NOT(N2171=""),N2171,""))</f>
        <v>10394923</v>
      </c>
      <c r="Q2171" t="str">
        <f>IF(M2171=M2172,IF(Q2172="",P2171,Q2172),P2171)</f>
        <v>10394923</v>
      </c>
    </row>
    <row r="2172" spans="1:17">
      <c r="A2172" t="str">
        <f t="shared" si="33"/>
        <v>10394923</v>
      </c>
      <c r="B2172" s="10" t="s">
        <v>11</v>
      </c>
      <c r="C2172">
        <v>1300</v>
      </c>
      <c r="D2172" s="10" t="s">
        <v>12</v>
      </c>
      <c r="E2172" s="10" t="s">
        <v>13</v>
      </c>
      <c r="F2172" s="10" t="s">
        <v>14</v>
      </c>
      <c r="G2172" s="10" t="s">
        <v>15</v>
      </c>
      <c r="H2172" s="10" t="s">
        <v>178</v>
      </c>
      <c r="I2172" s="10" t="s">
        <v>829</v>
      </c>
      <c r="J2172" s="10" t="s">
        <v>17</v>
      </c>
      <c r="K2172" s="10" t="s">
        <v>18</v>
      </c>
      <c r="L2172" t="str">
        <f>RIGHT(H2172, LEN(H2172)-6)</f>
        <v>SSCH</v>
      </c>
      <c r="M2172">
        <f>IF(AND(NOT(K2171=K2172),J2171=J2172,I2171=I2172),M2171,IF(AND(NOT(K2172=K2173),J2172=J2173,I2172=I2173),M2170,IF(AND(NOT(K2171=K2170),J2171=J2170,I2171=I2170),M2171+1,IF(K2171=K2172,M2171,M2171+1))))</f>
        <v>97</v>
      </c>
      <c r="N2172" s="10"/>
      <c r="O2172" t="b">
        <f>IF(AND(NOT(K2171=K2172),J2171=J2172,I2171=I2172),TRUE,FALSE)</f>
        <v>0</v>
      </c>
      <c r="P2172" t="str">
        <f>IF(M2172=M2171,IF(NOT(P2171=""),P2171,IF(NOT(N2171=""),N2171,"")),IF(NOT(N2172=""),N2172,""))</f>
        <v>10394923</v>
      </c>
      <c r="Q2172" t="str">
        <f>IF(M2172=M2173,IF(Q2173="",P2172,Q2173),P2172)</f>
        <v>10394923</v>
      </c>
    </row>
    <row r="2173" spans="1:17">
      <c r="A2173" t="str">
        <f t="shared" si="33"/>
        <v>10394923</v>
      </c>
      <c r="B2173" s="10" t="s">
        <v>11</v>
      </c>
      <c r="C2173">
        <v>1420</v>
      </c>
      <c r="D2173" s="10" t="s">
        <v>12</v>
      </c>
      <c r="E2173" s="10" t="s">
        <v>20</v>
      </c>
      <c r="F2173" s="10" t="s">
        <v>14</v>
      </c>
      <c r="G2173" s="10" t="s">
        <v>15</v>
      </c>
      <c r="H2173" s="10" t="s">
        <v>96</v>
      </c>
      <c r="I2173" s="10" t="s">
        <v>847</v>
      </c>
      <c r="J2173" s="10" t="s">
        <v>17</v>
      </c>
      <c r="K2173" s="10" t="s">
        <v>18</v>
      </c>
      <c r="L2173" t="str">
        <f>RIGHT(H2173, LEN(H2173)-6)</f>
        <v>ACCH</v>
      </c>
      <c r="M2173">
        <f>IF(AND(NOT(K2172=K2173),J2172=J2173,I2172=I2173),M2172,IF(AND(NOT(K2173=K2174),J2173=J2174,I2173=I2174),M2171,IF(AND(NOT(K2172=K2171),J2172=J2171,I2172=I2171),M2172+1,IF(K2172=K2173,M2172,M2172+1))))</f>
        <v>97</v>
      </c>
      <c r="N2173" s="10"/>
      <c r="O2173" t="b">
        <f>IF(AND(NOT(K2172=K2173),J2172=J2173,I2172=I2173),TRUE,FALSE)</f>
        <v>0</v>
      </c>
      <c r="P2173" t="str">
        <f>IF(M2173=M2172,IF(NOT(P2172=""),P2172,IF(NOT(N2172=""),N2172,"")),IF(NOT(N2173=""),N2173,""))</f>
        <v>10394923</v>
      </c>
      <c r="Q2173" t="str">
        <f>IF(M2173=M2174,IF(Q2174="",P2173,Q2174),P2173)</f>
        <v>10394923</v>
      </c>
    </row>
    <row r="2174" spans="1:17">
      <c r="A2174" t="str">
        <f t="shared" si="33"/>
        <v>10394923</v>
      </c>
      <c r="B2174" s="10" t="s">
        <v>11</v>
      </c>
      <c r="C2174">
        <v>1478</v>
      </c>
      <c r="D2174" s="10" t="s">
        <v>30</v>
      </c>
      <c r="E2174" s="10" t="s">
        <v>13</v>
      </c>
      <c r="F2174" s="10" t="s">
        <v>14</v>
      </c>
      <c r="G2174" s="10" t="s">
        <v>15</v>
      </c>
      <c r="H2174" s="10" t="s">
        <v>84</v>
      </c>
      <c r="I2174" s="10" t="s">
        <v>793</v>
      </c>
      <c r="J2174" s="10" t="s">
        <v>272</v>
      </c>
      <c r="K2174" s="10" t="s">
        <v>18</v>
      </c>
      <c r="L2174" t="str">
        <f>RIGHT(H2174, LEN(H2174)-6)</f>
        <v>SSCH</v>
      </c>
      <c r="M2174">
        <f>IF(AND(NOT(K2173=K2174),J2173=J2174,I2173=I2174),M2173,IF(AND(NOT(K2174=K2175),J2174=J2175,I2174=I2175),M2172,IF(AND(NOT(K2173=K2172),J2173=J2172,I2173=I2172),M2173+1,IF(K2173=K2174,M2173,M2173+1))))</f>
        <v>97</v>
      </c>
      <c r="N2174" s="10"/>
      <c r="O2174" t="b">
        <f>IF(AND(NOT(K2173=K2174),J2173=J2174,I2173=I2174),TRUE,FALSE)</f>
        <v>0</v>
      </c>
      <c r="P2174" t="str">
        <f>IF(M2174=M2173,IF(NOT(P2173=""),P2173,IF(NOT(N2173=""),N2173,"")),IF(NOT(N2174=""),N2174,""))</f>
        <v>10394923</v>
      </c>
      <c r="Q2174" t="str">
        <f>IF(M2174=M2175,IF(Q2175="",P2174,Q2175),P2174)</f>
        <v>10394923</v>
      </c>
    </row>
    <row r="2175" spans="1:17">
      <c r="A2175" t="str">
        <f t="shared" si="33"/>
        <v>10394923</v>
      </c>
      <c r="B2175" s="10" t="s">
        <v>11</v>
      </c>
      <c r="C2175">
        <v>1505</v>
      </c>
      <c r="D2175" s="10" t="s">
        <v>73</v>
      </c>
      <c r="E2175" s="10" t="s">
        <v>13</v>
      </c>
      <c r="F2175" s="10" t="s">
        <v>14</v>
      </c>
      <c r="G2175" s="10" t="s">
        <v>15</v>
      </c>
      <c r="H2175" s="10" t="s">
        <v>74</v>
      </c>
      <c r="I2175" s="10" t="s">
        <v>796</v>
      </c>
      <c r="J2175" s="10" t="s">
        <v>272</v>
      </c>
      <c r="K2175" s="10" t="s">
        <v>18</v>
      </c>
      <c r="L2175" t="str">
        <f>RIGHT(H2175, LEN(H2175)-6)</f>
        <v>SSCH</v>
      </c>
      <c r="M2175">
        <f>IF(AND(NOT(K2174=K2175),J2174=J2175,I2174=I2175),M2174,IF(AND(NOT(K2175=K2176),J2175=J2176,I2175=I2176),M2173,IF(AND(NOT(K2174=K2173),J2174=J2173,I2174=I2173),M2174+1,IF(K2174=K2175,M2174,M2174+1))))</f>
        <v>97</v>
      </c>
      <c r="N2175" s="10"/>
      <c r="O2175" t="b">
        <f>IF(AND(NOT(K2174=K2175),J2174=J2175,I2174=I2175),TRUE,FALSE)</f>
        <v>0</v>
      </c>
      <c r="P2175" t="str">
        <f>IF(M2175=M2174,IF(NOT(P2174=""),P2174,IF(NOT(N2174=""),N2174,"")),IF(NOT(N2175=""),N2175,""))</f>
        <v>10394923</v>
      </c>
      <c r="Q2175" t="str">
        <f>IF(M2175=M2176,IF(Q2176="",P2175,Q2176),P2175)</f>
        <v>10394923</v>
      </c>
    </row>
    <row r="2176" spans="1:17">
      <c r="A2176" t="str">
        <f t="shared" si="33"/>
        <v>10394923</v>
      </c>
      <c r="B2176" s="10" t="s">
        <v>11</v>
      </c>
      <c r="C2176">
        <v>13700</v>
      </c>
      <c r="D2176" s="10" t="s">
        <v>12</v>
      </c>
      <c r="E2176" s="10" t="s">
        <v>34</v>
      </c>
      <c r="F2176" s="10" t="s">
        <v>14</v>
      </c>
      <c r="G2176" s="10" t="s">
        <v>15</v>
      </c>
      <c r="H2176" s="10" t="s">
        <v>50</v>
      </c>
      <c r="I2176" s="10" t="s">
        <v>659</v>
      </c>
      <c r="J2176" s="10" t="s">
        <v>268</v>
      </c>
      <c r="K2176" s="10" t="s">
        <v>18</v>
      </c>
      <c r="L2176" t="str">
        <f>RIGHT(H2176, LEN(H2176)-6)</f>
        <v>ACCH</v>
      </c>
      <c r="M2176">
        <f>IF(AND(NOT(K2175=K2176),J2175=J2176,I2175=I2176),M2175,IF(AND(NOT(K2176=K2177),J2176=J2177,I2176=I2177),M2174,IF(AND(NOT(K2175=K2174),J2175=J2174,I2175=I2174),M2175+1,IF(K2175=K2176,M2175,M2175+1))))</f>
        <v>97</v>
      </c>
      <c r="N2176" s="10"/>
      <c r="O2176" t="b">
        <f>IF(AND(NOT(K2175=K2176),J2175=J2176,I2175=I2176),TRUE,FALSE)</f>
        <v>0</v>
      </c>
      <c r="P2176" t="str">
        <f>IF(M2176=M2175,IF(NOT(P2175=""),P2175,IF(NOT(N2175=""),N2175,"")),IF(NOT(N2176=""),N2176,""))</f>
        <v>10394923</v>
      </c>
      <c r="Q2176" t="str">
        <f>IF(M2176=M2177,IF(Q2177="",P2176,Q2177),P2176)</f>
        <v>10394923</v>
      </c>
    </row>
    <row r="2177" spans="1:17">
      <c r="A2177" t="str">
        <f t="shared" si="33"/>
        <v>10394923</v>
      </c>
      <c r="B2177" s="10" t="s">
        <v>11</v>
      </c>
      <c r="C2177">
        <v>13781</v>
      </c>
      <c r="D2177" s="10" t="s">
        <v>111</v>
      </c>
      <c r="E2177" s="10" t="s">
        <v>24</v>
      </c>
      <c r="F2177" s="10" t="s">
        <v>14</v>
      </c>
      <c r="G2177" s="10" t="s">
        <v>15</v>
      </c>
      <c r="H2177" s="10" t="s">
        <v>31</v>
      </c>
      <c r="I2177" s="10" t="s">
        <v>722</v>
      </c>
      <c r="J2177" s="10" t="s">
        <v>272</v>
      </c>
      <c r="K2177" s="10" t="s">
        <v>18</v>
      </c>
      <c r="L2177" t="str">
        <f>RIGHT(H2177, LEN(H2177)-6)</f>
        <v>ACCH</v>
      </c>
      <c r="M2177">
        <f>IF(AND(NOT(K2176=K2177),J2176=J2177,I2176=I2177),M2176,IF(AND(NOT(K2177=K2178),J2177=J2178,I2177=I2178),M2175,IF(AND(NOT(K2176=K2175),J2176=J2175,I2176=I2175),M2176+1,IF(K2176=K2177,M2176,M2176+1))))</f>
        <v>97</v>
      </c>
      <c r="N2177" s="10"/>
      <c r="O2177" t="b">
        <f>IF(AND(NOT(K2176=K2177),J2176=J2177,I2176=I2177),TRUE,FALSE)</f>
        <v>0</v>
      </c>
      <c r="P2177" t="str">
        <f>IF(M2177=M2176,IF(NOT(P2176=""),P2176,IF(NOT(N2176=""),N2176,"")),IF(NOT(N2177=""),N2177,""))</f>
        <v>10394923</v>
      </c>
      <c r="Q2177" t="str">
        <f>IF(M2177=M2178,IF(Q2178="",P2177,Q2178),P2177)</f>
        <v>10394923</v>
      </c>
    </row>
    <row r="2178" spans="1:17">
      <c r="A2178" t="str">
        <f t="shared" si="33"/>
        <v>10394923</v>
      </c>
      <c r="B2178" s="10" t="s">
        <v>11</v>
      </c>
      <c r="C2178">
        <v>13847</v>
      </c>
      <c r="D2178" s="10" t="s">
        <v>12</v>
      </c>
      <c r="E2178" s="10" t="s">
        <v>24</v>
      </c>
      <c r="F2178" s="10" t="s">
        <v>281</v>
      </c>
      <c r="G2178" s="10" t="s">
        <v>15</v>
      </c>
      <c r="H2178" s="10" t="s">
        <v>77</v>
      </c>
      <c r="I2178" s="10" t="s">
        <v>798</v>
      </c>
      <c r="J2178" s="10"/>
      <c r="K2178" s="10" t="s">
        <v>18</v>
      </c>
      <c r="L2178" t="str">
        <f>RIGHT(H2178, LEN(H2178)-6)</f>
        <v>ACCH</v>
      </c>
      <c r="M2178">
        <f>IF(AND(NOT(K2177=K2178),J2177=J2178,I2177=I2178),M2177,IF(AND(NOT(K2178=K2179),J2178=J2179,I2178=I2179),M2176,IF(AND(NOT(K2177=K2176),J2177=J2176,I2177=I2176),M2177+1,IF(K2177=K2178,M2177,M2177+1))))</f>
        <v>97</v>
      </c>
      <c r="N2178" s="10" t="s">
        <v>588</v>
      </c>
      <c r="O2178" t="b">
        <f>IF(AND(NOT(K2177=K2178),J2177=J2178,I2177=I2178),TRUE,FALSE)</f>
        <v>0</v>
      </c>
      <c r="P2178" t="str">
        <f>IF(M2178=M2177,IF(NOT(P2177=""),P2177,IF(NOT(N2177=""),N2177,"")),IF(NOT(N2178=""),N2178,""))</f>
        <v>10394923</v>
      </c>
      <c r="Q2178" t="str">
        <f>IF(M2178=M2179,IF(Q2179="",P2178,Q2179),P2178)</f>
        <v>10394923</v>
      </c>
    </row>
    <row r="2179" spans="1:17">
      <c r="A2179" t="str">
        <f t="shared" ref="A2179:A2242" si="34">IF(LEN(Q2179)=8,Q2179,CONCATENATE("Anon_",M2179))</f>
        <v>10394923</v>
      </c>
      <c r="B2179" s="10" t="s">
        <v>11</v>
      </c>
      <c r="C2179">
        <v>13855</v>
      </c>
      <c r="D2179" s="10" t="s">
        <v>12</v>
      </c>
      <c r="E2179" s="10" t="s">
        <v>24</v>
      </c>
      <c r="F2179" s="10" t="s">
        <v>14</v>
      </c>
      <c r="G2179" s="10" t="s">
        <v>15</v>
      </c>
      <c r="H2179" s="10" t="s">
        <v>231</v>
      </c>
      <c r="I2179" s="10" t="s">
        <v>880</v>
      </c>
      <c r="J2179" s="10" t="s">
        <v>279</v>
      </c>
      <c r="K2179" s="10" t="s">
        <v>18</v>
      </c>
      <c r="L2179" t="str">
        <f>RIGHT(H2179, LEN(H2179)-6)</f>
        <v>SSCH</v>
      </c>
      <c r="M2179">
        <f>IF(AND(NOT(K2178=K2179),J2178=J2179,I2178=I2179),M2178,IF(AND(NOT(K2179=K2180),J2179=J2180,I2179=I2180),M2177,IF(AND(NOT(K2178=K2177),J2178=J2177,I2178=I2177),M2178+1,IF(K2178=K2179,M2178,M2178+1))))</f>
        <v>97</v>
      </c>
      <c r="N2179" s="10"/>
      <c r="O2179" t="b">
        <f>IF(AND(NOT(K2178=K2179),J2178=J2179,I2178=I2179),TRUE,FALSE)</f>
        <v>0</v>
      </c>
      <c r="P2179" t="str">
        <f>IF(M2179=M2178,IF(NOT(P2178=""),P2178,IF(NOT(N2178=""),N2178,"")),IF(NOT(N2179=""),N2179,""))</f>
        <v>10394923</v>
      </c>
      <c r="Q2179" t="str">
        <f>IF(M2179=M2180,IF(Q2180="",P2179,Q2180),P2179)</f>
        <v>10394923</v>
      </c>
    </row>
    <row r="2180" spans="1:17">
      <c r="A2180" t="str">
        <f t="shared" si="34"/>
        <v>10394923</v>
      </c>
      <c r="B2180" s="10" t="s">
        <v>11</v>
      </c>
      <c r="C2180">
        <v>13857</v>
      </c>
      <c r="D2180" s="10" t="s">
        <v>12</v>
      </c>
      <c r="E2180" s="10" t="s">
        <v>24</v>
      </c>
      <c r="F2180" s="10" t="s">
        <v>14</v>
      </c>
      <c r="G2180" s="10" t="s">
        <v>15</v>
      </c>
      <c r="H2180" s="10" t="s">
        <v>59</v>
      </c>
      <c r="I2180" s="10" t="s">
        <v>789</v>
      </c>
      <c r="J2180" s="10" t="s">
        <v>270</v>
      </c>
      <c r="K2180" s="10" t="s">
        <v>18</v>
      </c>
      <c r="L2180" t="str">
        <f>RIGHT(H2180, LEN(H2180)-6)</f>
        <v>ACCH</v>
      </c>
      <c r="M2180">
        <f>IF(AND(NOT(K2179=K2180),J2179=J2180,I2179=I2180),M2179,IF(AND(NOT(K2180=K2181),J2180=J2181,I2180=I2181),M2178,IF(AND(NOT(K2179=K2178),J2179=J2178,I2179=I2178),M2179+1,IF(K2179=K2180,M2179,M2179+1))))</f>
        <v>97</v>
      </c>
      <c r="N2180" s="10"/>
      <c r="O2180" t="b">
        <f>IF(AND(NOT(K2179=K2180),J2179=J2180,I2179=I2180),TRUE,FALSE)</f>
        <v>0</v>
      </c>
      <c r="P2180" t="str">
        <f>IF(M2180=M2179,IF(NOT(P2179=""),P2179,IF(NOT(N2179=""),N2179,"")),IF(NOT(N2180=""),N2180,""))</f>
        <v>10394923</v>
      </c>
      <c r="Q2180" t="str">
        <f>IF(M2180=M2181,IF(Q2181="",P2180,Q2181),P2180)</f>
        <v>10394923</v>
      </c>
    </row>
    <row r="2181" spans="1:17">
      <c r="A2181" t="str">
        <f t="shared" si="34"/>
        <v>10394923</v>
      </c>
      <c r="B2181" s="10" t="s">
        <v>11</v>
      </c>
      <c r="C2181">
        <v>13859</v>
      </c>
      <c r="D2181" s="10" t="s">
        <v>30</v>
      </c>
      <c r="E2181" s="10" t="s">
        <v>24</v>
      </c>
      <c r="F2181" s="10" t="s">
        <v>14</v>
      </c>
      <c r="G2181" s="10" t="s">
        <v>15</v>
      </c>
      <c r="H2181" s="10" t="s">
        <v>75</v>
      </c>
      <c r="I2181" s="10" t="s">
        <v>794</v>
      </c>
      <c r="J2181" s="10" t="s">
        <v>17</v>
      </c>
      <c r="K2181" s="10" t="s">
        <v>18</v>
      </c>
      <c r="L2181" t="str">
        <f>RIGHT(H2181, LEN(H2181)-6)</f>
        <v>SSCH</v>
      </c>
      <c r="M2181">
        <f>IF(AND(NOT(K2180=K2181),J2180=J2181,I2180=I2181),M2180,IF(AND(NOT(K2181=K2182),J2181=J2182,I2181=I2182),M2179,IF(AND(NOT(K2180=K2179),J2180=J2179,I2180=I2179),M2180+1,IF(K2180=K2181,M2180,M2180+1))))</f>
        <v>97</v>
      </c>
      <c r="N2181" s="10"/>
      <c r="O2181" t="b">
        <f>IF(AND(NOT(K2180=K2181),J2180=J2181,I2180=I2181),TRUE,FALSE)</f>
        <v>0</v>
      </c>
      <c r="P2181" t="str">
        <f>IF(M2181=M2180,IF(NOT(P2180=""),P2180,IF(NOT(N2180=""),N2180,"")),IF(NOT(N2181=""),N2181,""))</f>
        <v>10394923</v>
      </c>
      <c r="Q2181" t="str">
        <f>IF(M2181=M2182,IF(Q2182="",P2181,Q2182),P2181)</f>
        <v>10394923</v>
      </c>
    </row>
    <row r="2182" spans="1:17">
      <c r="A2182" t="str">
        <f t="shared" si="34"/>
        <v>10394923</v>
      </c>
      <c r="B2182" s="10" t="s">
        <v>11</v>
      </c>
      <c r="C2182">
        <v>13949</v>
      </c>
      <c r="D2182" s="10" t="s">
        <v>30</v>
      </c>
      <c r="E2182" s="10" t="s">
        <v>24</v>
      </c>
      <c r="F2182" s="10" t="s">
        <v>14</v>
      </c>
      <c r="G2182" s="10" t="s">
        <v>15</v>
      </c>
      <c r="H2182" s="10" t="s">
        <v>81</v>
      </c>
      <c r="I2182" s="10" t="s">
        <v>797</v>
      </c>
      <c r="J2182" s="10" t="s">
        <v>241</v>
      </c>
      <c r="K2182" s="10" t="s">
        <v>18</v>
      </c>
      <c r="L2182" t="str">
        <f>RIGHT(H2182, LEN(H2182)-6)</f>
        <v>SSCH</v>
      </c>
      <c r="M2182">
        <f>IF(AND(NOT(K2181=K2182),J2181=J2182,I2181=I2182),M2181,IF(AND(NOT(K2182=K2183),J2182=J2183,I2182=I2183),M2180,IF(AND(NOT(K2181=K2180),J2181=J2180,I2181=I2180),M2181+1,IF(K2181=K2182,M2181,M2181+1))))</f>
        <v>97</v>
      </c>
      <c r="N2182" s="10"/>
      <c r="O2182" t="b">
        <f>IF(AND(NOT(K2181=K2182),J2181=J2182,I2181=I2182),TRUE,FALSE)</f>
        <v>0</v>
      </c>
      <c r="P2182" t="str">
        <f>IF(M2182=M2181,IF(NOT(P2181=""),P2181,IF(NOT(N2181=""),N2181,"")),IF(NOT(N2182=""),N2182,""))</f>
        <v>10394923</v>
      </c>
      <c r="Q2182" t="str">
        <f>IF(M2182=M2183,IF(Q2183="",P2182,Q2183),P2182)</f>
        <v>10394923</v>
      </c>
    </row>
    <row r="2183" spans="1:17">
      <c r="A2183" t="str">
        <f t="shared" si="34"/>
        <v>10394923</v>
      </c>
      <c r="B2183" s="10" t="s">
        <v>11</v>
      </c>
      <c r="C2183">
        <v>1147</v>
      </c>
      <c r="D2183" s="10" t="s">
        <v>12</v>
      </c>
      <c r="E2183" s="10" t="s">
        <v>13</v>
      </c>
      <c r="F2183" s="10" t="s">
        <v>14</v>
      </c>
      <c r="G2183" s="10" t="s">
        <v>15</v>
      </c>
      <c r="H2183" s="10" t="s">
        <v>179</v>
      </c>
      <c r="I2183" s="10" t="s">
        <v>709</v>
      </c>
      <c r="J2183" s="10" t="s">
        <v>17</v>
      </c>
      <c r="K2183" s="10" t="s">
        <v>18</v>
      </c>
      <c r="L2183" t="str">
        <f>RIGHT(H2183, LEN(H2183)-6)</f>
        <v>ACCH</v>
      </c>
      <c r="M2183">
        <f>IF(AND(NOT(K2182=K2183),J2182=J2183,I2182=I2183),M2182,IF(AND(NOT(K2183=K2184),J2183=J2184,I2183=I2184),M2181,IF(AND(NOT(K2182=K2181),J2182=J2181,I2182=I2181),M2182+1,IF(K2182=K2183,M2182,M2182+1))))</f>
        <v>97</v>
      </c>
      <c r="N2183" s="10"/>
      <c r="O2183" t="b">
        <f>IF(AND(NOT(K2182=K2183),J2182=J2183,I2182=I2183),TRUE,FALSE)</f>
        <v>0</v>
      </c>
      <c r="P2183" t="str">
        <f>IF(M2183=M2182,IF(NOT(P2182=""),P2182,IF(NOT(N2182=""),N2182,"")),IF(NOT(N2183=""),N2183,""))</f>
        <v>10394923</v>
      </c>
      <c r="Q2183" t="str">
        <f>IF(M2183=M2184,IF(Q2184="",P2183,Q2184),P2183)</f>
        <v>10394923</v>
      </c>
    </row>
    <row r="2184" spans="1:17">
      <c r="A2184" t="str">
        <f t="shared" si="34"/>
        <v>10394923</v>
      </c>
      <c r="B2184" s="10" t="s">
        <v>11</v>
      </c>
      <c r="C2184">
        <v>1298</v>
      </c>
      <c r="D2184" s="10" t="s">
        <v>12</v>
      </c>
      <c r="E2184" s="10" t="s">
        <v>24</v>
      </c>
      <c r="F2184" s="10" t="s">
        <v>14</v>
      </c>
      <c r="G2184" s="10" t="s">
        <v>15</v>
      </c>
      <c r="H2184" s="10" t="s">
        <v>169</v>
      </c>
      <c r="I2184" s="10" t="s">
        <v>792</v>
      </c>
      <c r="J2184" s="10" t="s">
        <v>17</v>
      </c>
      <c r="K2184" s="10" t="s">
        <v>18</v>
      </c>
      <c r="L2184" t="str">
        <f>RIGHT(H2184, LEN(H2184)-6)</f>
        <v>SSCH</v>
      </c>
      <c r="M2184">
        <f>IF(AND(NOT(K2183=K2184),J2183=J2184,I2183=I2184),M2183,IF(AND(NOT(K2184=K2185),J2184=J2185,I2184=I2185),M2182,IF(AND(NOT(K2183=K2182),J2183=J2182,I2183=I2182),M2183+1,IF(K2183=K2184,M2183,M2183+1))))</f>
        <v>97</v>
      </c>
      <c r="N2184" s="10"/>
      <c r="O2184" t="b">
        <f>IF(AND(NOT(K2183=K2184),J2183=J2184,I2183=I2184),TRUE,FALSE)</f>
        <v>0</v>
      </c>
      <c r="P2184" t="str">
        <f>IF(M2184=M2183,IF(NOT(P2183=""),P2183,IF(NOT(N2183=""),N2183,"")),IF(NOT(N2184=""),N2184,""))</f>
        <v>10394923</v>
      </c>
      <c r="Q2184" t="str">
        <f>IF(M2184=M2185,IF(Q2185="",P2184,Q2185),P2184)</f>
        <v>10394923</v>
      </c>
    </row>
    <row r="2185" spans="1:17">
      <c r="A2185" t="str">
        <f t="shared" si="34"/>
        <v>10394923</v>
      </c>
      <c r="B2185" s="10" t="s">
        <v>11</v>
      </c>
      <c r="C2185">
        <v>1310</v>
      </c>
      <c r="D2185" s="10" t="s">
        <v>12</v>
      </c>
      <c r="E2185" s="10" t="s">
        <v>13</v>
      </c>
      <c r="F2185" s="10" t="s">
        <v>14</v>
      </c>
      <c r="G2185" s="10" t="s">
        <v>15</v>
      </c>
      <c r="H2185" s="10" t="s">
        <v>19</v>
      </c>
      <c r="I2185" s="10" t="s">
        <v>711</v>
      </c>
      <c r="J2185" s="10" t="s">
        <v>17</v>
      </c>
      <c r="K2185" s="10" t="s">
        <v>18</v>
      </c>
      <c r="L2185" t="str">
        <f>RIGHT(H2185, LEN(H2185)-6)</f>
        <v>SSCH</v>
      </c>
      <c r="M2185">
        <f>IF(AND(NOT(K2184=K2185),J2184=J2185,I2184=I2185),M2184,IF(AND(NOT(K2185=K2186),J2185=J2186,I2185=I2186),M2183,IF(AND(NOT(K2184=K2183),J2184=J2183,I2184=I2183),M2184+1,IF(K2184=K2185,M2184,M2184+1))))</f>
        <v>97</v>
      </c>
      <c r="N2185" s="10"/>
      <c r="O2185" t="b">
        <f>IF(AND(NOT(K2184=K2185),J2184=J2185,I2184=I2185),TRUE,FALSE)</f>
        <v>0</v>
      </c>
      <c r="P2185" t="str">
        <f>IF(M2185=M2184,IF(NOT(P2184=""),P2184,IF(NOT(N2184=""),N2184,"")),IF(NOT(N2185=""),N2185,""))</f>
        <v>10394923</v>
      </c>
      <c r="Q2185" t="str">
        <f>IF(M2185=M2186,IF(Q2186="",P2185,Q2186),P2185)</f>
        <v>10394923</v>
      </c>
    </row>
    <row r="2186" spans="1:17">
      <c r="A2186" t="str">
        <f t="shared" si="34"/>
        <v>10394923</v>
      </c>
      <c r="B2186" s="10" t="s">
        <v>11</v>
      </c>
      <c r="C2186">
        <v>1317</v>
      </c>
      <c r="D2186" s="10" t="s">
        <v>12</v>
      </c>
      <c r="E2186" s="10" t="s">
        <v>13</v>
      </c>
      <c r="F2186" s="10" t="s">
        <v>14</v>
      </c>
      <c r="G2186" s="10" t="s">
        <v>15</v>
      </c>
      <c r="H2186" s="10" t="s">
        <v>180</v>
      </c>
      <c r="I2186" s="10" t="s">
        <v>905</v>
      </c>
      <c r="J2186" s="10" t="s">
        <v>17</v>
      </c>
      <c r="K2186" s="10" t="s">
        <v>18</v>
      </c>
      <c r="L2186" t="str">
        <f>RIGHT(H2186, LEN(H2186)-6)</f>
        <v>SSCH</v>
      </c>
      <c r="M2186">
        <f>IF(AND(NOT(K2185=K2186),J2185=J2186,I2185=I2186),M2185,IF(AND(NOT(K2186=K2187),J2186=J2187,I2186=I2187),M2184,IF(AND(NOT(K2185=K2184),J2185=J2184,I2185=I2184),M2185+1,IF(K2185=K2186,M2185,M2185+1))))</f>
        <v>97</v>
      </c>
      <c r="N2186" s="10"/>
      <c r="O2186" t="b">
        <f>IF(AND(NOT(K2185=K2186),J2185=J2186,I2185=I2186),TRUE,FALSE)</f>
        <v>0</v>
      </c>
      <c r="P2186" t="str">
        <f>IF(M2186=M2185,IF(NOT(P2185=""),P2185,IF(NOT(N2185=""),N2185,"")),IF(NOT(N2186=""),N2186,""))</f>
        <v>10394923</v>
      </c>
      <c r="Q2186" t="str">
        <f>IF(M2186=M2187,IF(Q2187="",P2186,Q2187),P2186)</f>
        <v>10394923</v>
      </c>
    </row>
    <row r="2187" spans="1:17">
      <c r="A2187" t="str">
        <f t="shared" si="34"/>
        <v>10394923</v>
      </c>
      <c r="B2187" s="10" t="s">
        <v>11</v>
      </c>
      <c r="C2187">
        <v>1694</v>
      </c>
      <c r="D2187" s="10" t="s">
        <v>12</v>
      </c>
      <c r="E2187" s="10" t="s">
        <v>20</v>
      </c>
      <c r="F2187" s="10" t="s">
        <v>14</v>
      </c>
      <c r="G2187" s="10" t="s">
        <v>15</v>
      </c>
      <c r="H2187" s="10" t="s">
        <v>21</v>
      </c>
      <c r="I2187" s="10" t="s">
        <v>650</v>
      </c>
      <c r="J2187" s="10" t="s">
        <v>17</v>
      </c>
      <c r="K2187" s="10" t="s">
        <v>18</v>
      </c>
      <c r="L2187" t="str">
        <f>RIGHT(H2187, LEN(H2187)-6)</f>
        <v>SSCH</v>
      </c>
      <c r="M2187">
        <f>IF(AND(NOT(K2186=K2187),J2186=J2187,I2186=I2187),M2186,IF(AND(NOT(K2187=K2188),J2187=J2188,I2187=I2188),M2185,IF(AND(NOT(K2186=K2185),J2186=J2185,I2186=I2185),M2186+1,IF(K2186=K2187,M2186,M2186+1))))</f>
        <v>97</v>
      </c>
      <c r="N2187" s="10"/>
      <c r="O2187" t="b">
        <f>IF(AND(NOT(K2186=K2187),J2186=J2187,I2186=I2187),TRUE,FALSE)</f>
        <v>0</v>
      </c>
      <c r="P2187" t="str">
        <f>IF(M2187=M2186,IF(NOT(P2186=""),P2186,IF(NOT(N2186=""),N2186,"")),IF(NOT(N2187=""),N2187,""))</f>
        <v>10394923</v>
      </c>
      <c r="Q2187" t="str">
        <f>IF(M2187=M2188,IF(Q2188="",P2187,Q2188),P2187)</f>
        <v>10394923</v>
      </c>
    </row>
    <row r="2188" spans="1:17">
      <c r="A2188" t="str">
        <f t="shared" si="34"/>
        <v>10394923</v>
      </c>
      <c r="B2188" s="10" t="s">
        <v>11</v>
      </c>
      <c r="C2188">
        <v>4534</v>
      </c>
      <c r="D2188" s="10" t="s">
        <v>42</v>
      </c>
      <c r="E2188" s="10" t="s">
        <v>13</v>
      </c>
      <c r="F2188" s="10" t="s">
        <v>14</v>
      </c>
      <c r="G2188" s="10" t="s">
        <v>15</v>
      </c>
      <c r="H2188" s="10" t="s">
        <v>69</v>
      </c>
      <c r="I2188" s="10" t="s">
        <v>712</v>
      </c>
      <c r="J2188" s="10" t="s">
        <v>17</v>
      </c>
      <c r="K2188" s="10" t="s">
        <v>18</v>
      </c>
      <c r="L2188" t="str">
        <f>RIGHT(H2188, LEN(H2188)-6)</f>
        <v>ACCH</v>
      </c>
      <c r="M2188">
        <f>IF(AND(NOT(K2187=K2188),J2187=J2188,I2187=I2188),M2187,IF(AND(NOT(K2188=K2189),J2188=J2189,I2188=I2189),M2186,IF(AND(NOT(K2187=K2186),J2187=J2186,I2187=I2186),M2187+1,IF(K2187=K2188,M2187,M2187+1))))</f>
        <v>97</v>
      </c>
      <c r="N2188" s="10"/>
      <c r="O2188" t="b">
        <f>IF(AND(NOT(K2187=K2188),J2187=J2188,I2187=I2188),TRUE,FALSE)</f>
        <v>0</v>
      </c>
      <c r="P2188" t="str">
        <f>IF(M2188=M2187,IF(NOT(P2187=""),P2187,IF(NOT(N2187=""),N2187,"")),IF(NOT(N2188=""),N2188,""))</f>
        <v>10394923</v>
      </c>
      <c r="Q2188" t="str">
        <f>IF(M2188=M2189,IF(Q2189="",P2188,Q2189),P2188)</f>
        <v>10394923</v>
      </c>
    </row>
    <row r="2189" spans="1:17">
      <c r="A2189" t="str">
        <f t="shared" si="34"/>
        <v>10394923</v>
      </c>
      <c r="B2189" s="10" t="s">
        <v>11</v>
      </c>
      <c r="C2189">
        <v>13777</v>
      </c>
      <c r="D2189" s="10" t="s">
        <v>30</v>
      </c>
      <c r="E2189" s="10" t="s">
        <v>24</v>
      </c>
      <c r="F2189" s="10" t="s">
        <v>14</v>
      </c>
      <c r="G2189" s="10" t="s">
        <v>15</v>
      </c>
      <c r="H2189" s="10" t="s">
        <v>31</v>
      </c>
      <c r="I2189" s="10" t="s">
        <v>722</v>
      </c>
      <c r="J2189" s="10" t="s">
        <v>241</v>
      </c>
      <c r="K2189" s="10" t="s">
        <v>18</v>
      </c>
      <c r="L2189" t="str">
        <f>RIGHT(H2189, LEN(H2189)-6)</f>
        <v>ACCH</v>
      </c>
      <c r="M2189">
        <f>IF(AND(NOT(K2188=K2189),J2188=J2189,I2188=I2189),M2188,IF(AND(NOT(K2189=K2190),J2189=J2190,I2189=I2190),M2187,IF(AND(NOT(K2188=K2187),J2188=J2187,I2188=I2187),M2188+1,IF(K2188=K2189,M2188,M2188+1))))</f>
        <v>97</v>
      </c>
      <c r="N2189" s="10"/>
      <c r="O2189" t="b">
        <f>IF(AND(NOT(K2188=K2189),J2188=J2189,I2188=I2189),TRUE,FALSE)</f>
        <v>0</v>
      </c>
      <c r="P2189" t="str">
        <f>IF(M2189=M2188,IF(NOT(P2188=""),P2188,IF(NOT(N2188=""),N2188,"")),IF(NOT(N2189=""),N2189,""))</f>
        <v>10394923</v>
      </c>
      <c r="Q2189" t="str">
        <f>IF(M2189=M2190,IF(Q2190="",P2189,Q2190),P2189)</f>
        <v>10394923</v>
      </c>
    </row>
    <row r="2190" spans="1:17">
      <c r="A2190" t="str">
        <f t="shared" si="34"/>
        <v>10394923</v>
      </c>
      <c r="B2190" s="10" t="s">
        <v>11</v>
      </c>
      <c r="C2190">
        <v>13924</v>
      </c>
      <c r="D2190" s="10" t="s">
        <v>12</v>
      </c>
      <c r="E2190" s="10" t="s">
        <v>24</v>
      </c>
      <c r="F2190" s="10" t="s">
        <v>14</v>
      </c>
      <c r="G2190" s="10" t="s">
        <v>15</v>
      </c>
      <c r="H2190" s="10" t="s">
        <v>181</v>
      </c>
      <c r="I2190" s="10" t="s">
        <v>831</v>
      </c>
      <c r="J2190" s="10" t="s">
        <v>17</v>
      </c>
      <c r="K2190" s="10" t="s">
        <v>18</v>
      </c>
      <c r="L2190" t="str">
        <f>RIGHT(H2190, LEN(H2190)-6)</f>
        <v>SSCH</v>
      </c>
      <c r="M2190">
        <f>IF(AND(NOT(K2189=K2190),J2189=J2190,I2189=I2190),M2189,IF(AND(NOT(K2190=K2191),J2190=J2191,I2190=I2191),M2188,IF(AND(NOT(K2189=K2188),J2189=J2188,I2189=I2188),M2189+1,IF(K2189=K2190,M2189,M2189+1))))</f>
        <v>97</v>
      </c>
      <c r="N2190" s="10"/>
      <c r="O2190" t="b">
        <f>IF(AND(NOT(K2189=K2190),J2189=J2190,I2189=I2190),TRUE,FALSE)</f>
        <v>0</v>
      </c>
      <c r="P2190" t="str">
        <f>IF(M2190=M2189,IF(NOT(P2189=""),P2189,IF(NOT(N2189=""),N2189,"")),IF(NOT(N2190=""),N2190,""))</f>
        <v>10394923</v>
      </c>
      <c r="Q2190" t="str">
        <f>IF(M2190=M2191,IF(Q2191="",P2190,Q2191),P2190)</f>
        <v>10394923</v>
      </c>
    </row>
    <row r="2191" spans="1:17">
      <c r="A2191" t="str">
        <f t="shared" si="34"/>
        <v>10394923</v>
      </c>
      <c r="B2191" s="10" t="s">
        <v>11</v>
      </c>
      <c r="C2191">
        <v>13961</v>
      </c>
      <c r="D2191" s="10" t="s">
        <v>12</v>
      </c>
      <c r="E2191" s="10" t="s">
        <v>24</v>
      </c>
      <c r="F2191" s="10" t="s">
        <v>14</v>
      </c>
      <c r="G2191" s="10" t="s">
        <v>15</v>
      </c>
      <c r="H2191" s="10" t="s">
        <v>216</v>
      </c>
      <c r="I2191" s="10" t="s">
        <v>811</v>
      </c>
      <c r="J2191" s="10" t="s">
        <v>265</v>
      </c>
      <c r="K2191" s="10" t="s">
        <v>18</v>
      </c>
      <c r="L2191" t="str">
        <f>RIGHT(H2191, LEN(H2191)-6)</f>
        <v>SSCH</v>
      </c>
      <c r="M2191">
        <f>IF(AND(NOT(K2190=K2191),J2190=J2191,I2190=I2191),M2190,IF(AND(NOT(K2191=K2192),J2191=J2192,I2191=I2192),M2189,IF(AND(NOT(K2190=K2189),J2190=J2189,I2190=I2189),M2190+1,IF(K2190=K2191,M2190,M2190+1))))</f>
        <v>97</v>
      </c>
      <c r="N2191" s="10"/>
      <c r="O2191" t="b">
        <f>IF(AND(NOT(K2190=K2191),J2190=J2191,I2190=I2191),TRUE,FALSE)</f>
        <v>0</v>
      </c>
      <c r="P2191" t="str">
        <f>IF(M2191=M2190,IF(NOT(P2190=""),P2190,IF(NOT(N2190=""),N2190,"")),IF(NOT(N2191=""),N2191,""))</f>
        <v>10394923</v>
      </c>
      <c r="Q2191" t="str">
        <f>IF(M2191=M2192,IF(Q2192="",P2191,Q2192),P2191)</f>
        <v>10394923</v>
      </c>
    </row>
    <row r="2192" spans="1:17">
      <c r="A2192" t="str">
        <f t="shared" si="34"/>
        <v>10394923</v>
      </c>
      <c r="B2192" s="10" t="s">
        <v>11</v>
      </c>
      <c r="C2192">
        <v>17267</v>
      </c>
      <c r="D2192" s="10" t="s">
        <v>12</v>
      </c>
      <c r="E2192" s="10" t="s">
        <v>34</v>
      </c>
      <c r="F2192" s="10" t="s">
        <v>14</v>
      </c>
      <c r="G2192" s="10" t="s">
        <v>15</v>
      </c>
      <c r="H2192" s="10" t="s">
        <v>259</v>
      </c>
      <c r="I2192" s="10" t="s">
        <v>870</v>
      </c>
      <c r="J2192" s="10" t="s">
        <v>268</v>
      </c>
      <c r="K2192" s="10" t="s">
        <v>18</v>
      </c>
      <c r="L2192" t="str">
        <f>RIGHT(H2192, LEN(H2192)-6)</f>
        <v>ACCH</v>
      </c>
      <c r="M2192">
        <f>IF(AND(NOT(K2191=K2192),J2191=J2192,I2191=I2192),M2191,IF(AND(NOT(K2192=K2193),J2192=J2193,I2192=I2193),M2190,IF(AND(NOT(K2191=K2190),J2191=J2190,I2191=I2190),M2191+1,IF(K2191=K2192,M2191,M2191+1))))</f>
        <v>97</v>
      </c>
      <c r="N2192" s="10"/>
      <c r="O2192" t="b">
        <f>IF(AND(NOT(K2191=K2192),J2191=J2192,I2191=I2192),TRUE,FALSE)</f>
        <v>0</v>
      </c>
      <c r="P2192" t="str">
        <f>IF(M2192=M2191,IF(NOT(P2191=""),P2191,IF(NOT(N2191=""),N2191,"")),IF(NOT(N2192=""),N2192,""))</f>
        <v>10394923</v>
      </c>
      <c r="Q2192" t="str">
        <f>IF(M2192=M2193,IF(Q2193="",P2192,Q2193),P2192)</f>
        <v>10394923</v>
      </c>
    </row>
    <row r="2193" spans="1:17">
      <c r="A2193" t="str">
        <f t="shared" si="34"/>
        <v>Anon_98</v>
      </c>
      <c r="B2193" s="10" t="s">
        <v>11</v>
      </c>
      <c r="C2193">
        <v>1161</v>
      </c>
      <c r="D2193" s="10" t="s">
        <v>30</v>
      </c>
      <c r="E2193" s="10" t="s">
        <v>13</v>
      </c>
      <c r="F2193" s="10" t="s">
        <v>14</v>
      </c>
      <c r="G2193" s="10" t="s">
        <v>15</v>
      </c>
      <c r="H2193" s="10" t="s">
        <v>52</v>
      </c>
      <c r="I2193" s="10" t="s">
        <v>766</v>
      </c>
      <c r="J2193" s="10" t="s">
        <v>265</v>
      </c>
      <c r="K2193" s="10" t="s">
        <v>38</v>
      </c>
      <c r="L2193" t="str">
        <f>RIGHT(H2193, LEN(H2193)-6)</f>
        <v>HUMH</v>
      </c>
      <c r="M2193">
        <f>IF(AND(NOT(K2192=K2193),J2192=J2193,I2192=I2193),M2192,IF(AND(NOT(K2193=K2194),J2193=J2194,I2193=I2194),M2191,IF(AND(NOT(K2192=K2191),J2192=J2191,I2192=I2191),M2192+1,IF(K2192=K2193,M2192,M2192+1))))</f>
        <v>98</v>
      </c>
      <c r="N2193" s="10"/>
      <c r="O2193" t="b">
        <f>IF(AND(NOT(K2192=K2193),J2192=J2193,I2192=I2193),TRUE,FALSE)</f>
        <v>0</v>
      </c>
      <c r="P2193" t="str">
        <f>IF(M2193=M2192,IF(NOT(P2192=""),P2192,IF(NOT(N2192=""),N2192,"")),IF(NOT(N2193=""),N2193,""))</f>
        <v/>
      </c>
      <c r="Q2193" t="str">
        <f>IF(M2193=M2194,IF(Q2194="",P2193,Q2194),P2193)</f>
        <v/>
      </c>
    </row>
    <row r="2194" spans="1:17">
      <c r="A2194" t="str">
        <f t="shared" si="34"/>
        <v>Anon_98</v>
      </c>
      <c r="B2194" s="10" t="s">
        <v>11</v>
      </c>
      <c r="C2194">
        <v>1205</v>
      </c>
      <c r="D2194" s="10" t="s">
        <v>12</v>
      </c>
      <c r="E2194" s="10" t="s">
        <v>13</v>
      </c>
      <c r="F2194" s="10" t="s">
        <v>14</v>
      </c>
      <c r="G2194" s="10" t="s">
        <v>15</v>
      </c>
      <c r="H2194" s="10" t="s">
        <v>56</v>
      </c>
      <c r="I2194" s="10" t="s">
        <v>773</v>
      </c>
      <c r="J2194" s="10" t="s">
        <v>265</v>
      </c>
      <c r="K2194" s="10" t="s">
        <v>38</v>
      </c>
      <c r="L2194" t="str">
        <f>RIGHT(H2194, LEN(H2194)-6)</f>
        <v>SCIH</v>
      </c>
      <c r="M2194">
        <f>IF(AND(NOT(K2193=K2194),J2193=J2194,I2193=I2194),M2193,IF(AND(NOT(K2194=K2195),J2194=J2195,I2194=I2195),M2192,IF(AND(NOT(K2193=K2192),J2193=J2192,I2193=I2192),M2193+1,IF(K2193=K2194,M2193,M2193+1))))</f>
        <v>98</v>
      </c>
      <c r="N2194" s="10"/>
      <c r="O2194" t="b">
        <f>IF(AND(NOT(K2193=K2194),J2193=J2194,I2193=I2194),TRUE,FALSE)</f>
        <v>0</v>
      </c>
      <c r="P2194" t="str">
        <f>IF(M2194=M2193,IF(NOT(P2193=""),P2193,IF(NOT(N2193=""),N2193,"")),IF(NOT(N2194=""),N2194,""))</f>
        <v/>
      </c>
      <c r="Q2194" t="str">
        <f>IF(M2194=M2195,IF(Q2195="",P2194,Q2195),P2194)</f>
        <v/>
      </c>
    </row>
    <row r="2195" spans="1:17">
      <c r="A2195" t="str">
        <f t="shared" si="34"/>
        <v>Anon_98</v>
      </c>
      <c r="B2195" s="10" t="s">
        <v>11</v>
      </c>
      <c r="C2195">
        <v>1233</v>
      </c>
      <c r="D2195" s="10" t="s">
        <v>12</v>
      </c>
      <c r="E2195" s="10" t="s">
        <v>13</v>
      </c>
      <c r="F2195" s="10" t="s">
        <v>14</v>
      </c>
      <c r="G2195" s="10" t="s">
        <v>15</v>
      </c>
      <c r="H2195" s="10" t="s">
        <v>149</v>
      </c>
      <c r="I2195" s="10" t="s">
        <v>774</v>
      </c>
      <c r="J2195" s="10" t="s">
        <v>17</v>
      </c>
      <c r="K2195" s="10" t="s">
        <v>38</v>
      </c>
      <c r="L2195" t="str">
        <f>RIGHT(H2195, LEN(H2195)-6)</f>
        <v>SCIH</v>
      </c>
      <c r="M2195">
        <f>IF(AND(NOT(K2194=K2195),J2194=J2195,I2194=I2195),M2194,IF(AND(NOT(K2195=K2196),J2195=J2196,I2195=I2196),M2193,IF(AND(NOT(K2194=K2193),J2194=J2193,I2194=I2193),M2194+1,IF(K2194=K2195,M2194,M2194+1))))</f>
        <v>98</v>
      </c>
      <c r="N2195" s="10"/>
      <c r="O2195" t="b">
        <f>IF(AND(NOT(K2194=K2195),J2194=J2195,I2194=I2195),TRUE,FALSE)</f>
        <v>0</v>
      </c>
      <c r="P2195" t="str">
        <f>IF(M2195=M2194,IF(NOT(P2194=""),P2194,IF(NOT(N2194=""),N2194,"")),IF(NOT(N2195=""),N2195,""))</f>
        <v/>
      </c>
      <c r="Q2195" t="str">
        <f>IF(M2195=M2196,IF(Q2196="",P2195,Q2196),P2195)</f>
        <v/>
      </c>
    </row>
    <row r="2196" spans="1:17">
      <c r="A2196" t="str">
        <f t="shared" si="34"/>
        <v>Anon_98</v>
      </c>
      <c r="B2196" s="10" t="s">
        <v>11</v>
      </c>
      <c r="C2196">
        <v>1236</v>
      </c>
      <c r="D2196" s="10" t="s">
        <v>30</v>
      </c>
      <c r="E2196" s="10" t="s">
        <v>13</v>
      </c>
      <c r="F2196" s="10" t="s">
        <v>14</v>
      </c>
      <c r="G2196" s="10" t="s">
        <v>15</v>
      </c>
      <c r="H2196" s="10" t="s">
        <v>165</v>
      </c>
      <c r="I2196" s="10" t="s">
        <v>824</v>
      </c>
      <c r="J2196" s="10" t="s">
        <v>265</v>
      </c>
      <c r="K2196" s="10" t="s">
        <v>38</v>
      </c>
      <c r="L2196" t="str">
        <f>RIGHT(H2196, LEN(H2196)-6)</f>
        <v>SCIH</v>
      </c>
      <c r="M2196">
        <f>IF(AND(NOT(K2195=K2196),J2195=J2196,I2195=I2196),M2195,IF(AND(NOT(K2196=K2197),J2196=J2197,I2196=I2197),M2194,IF(AND(NOT(K2195=K2194),J2195=J2194,I2195=I2194),M2195+1,IF(K2195=K2196,M2195,M2195+1))))</f>
        <v>98</v>
      </c>
      <c r="N2196" s="10"/>
      <c r="O2196" t="b">
        <f>IF(AND(NOT(K2195=K2196),J2195=J2196,I2195=I2196),TRUE,FALSE)</f>
        <v>0</v>
      </c>
      <c r="P2196" t="str">
        <f>IF(M2196=M2195,IF(NOT(P2195=""),P2195,IF(NOT(N2195=""),N2195,"")),IF(NOT(N2196=""),N2196,""))</f>
        <v/>
      </c>
      <c r="Q2196" t="str">
        <f>IF(M2196=M2197,IF(Q2197="",P2196,Q2197),P2196)</f>
        <v/>
      </c>
    </row>
    <row r="2197" spans="1:17">
      <c r="A2197" t="str">
        <f t="shared" si="34"/>
        <v>Anon_98</v>
      </c>
      <c r="B2197" s="10" t="s">
        <v>11</v>
      </c>
      <c r="C2197">
        <v>1432</v>
      </c>
      <c r="D2197" s="10" t="s">
        <v>12</v>
      </c>
      <c r="E2197" s="10" t="s">
        <v>20</v>
      </c>
      <c r="F2197" s="10" t="s">
        <v>14</v>
      </c>
      <c r="G2197" s="10" t="s">
        <v>15</v>
      </c>
      <c r="H2197" s="10" t="s">
        <v>53</v>
      </c>
      <c r="I2197" s="10" t="s">
        <v>763</v>
      </c>
      <c r="J2197" s="10" t="s">
        <v>241</v>
      </c>
      <c r="K2197" s="10" t="s">
        <v>38</v>
      </c>
      <c r="L2197" t="str">
        <f>RIGHT(H2197, LEN(H2197)-6)</f>
        <v>ACCH</v>
      </c>
      <c r="M2197">
        <f>IF(AND(NOT(K2196=K2197),J2196=J2197,I2196=I2197),M2196,IF(AND(NOT(K2197=K2198),J2197=J2198,I2197=I2198),M2195,IF(AND(NOT(K2196=K2195),J2196=J2195,I2196=I2195),M2196+1,IF(K2196=K2197,M2196,M2196+1))))</f>
        <v>98</v>
      </c>
      <c r="N2197" s="10"/>
      <c r="O2197" t="b">
        <f>IF(AND(NOT(K2196=K2197),J2196=J2197,I2196=I2197),TRUE,FALSE)</f>
        <v>0</v>
      </c>
      <c r="P2197" t="str">
        <f>IF(M2197=M2196,IF(NOT(P2196=""),P2196,IF(NOT(N2196=""),N2196,"")),IF(NOT(N2197=""),N2197,""))</f>
        <v/>
      </c>
      <c r="Q2197" t="str">
        <f>IF(M2197=M2198,IF(Q2198="",P2197,Q2198),P2197)</f>
        <v/>
      </c>
    </row>
    <row r="2198" spans="1:17">
      <c r="A2198" t="str">
        <f t="shared" si="34"/>
        <v>Anon_98</v>
      </c>
      <c r="B2198" s="10" t="s">
        <v>11</v>
      </c>
      <c r="C2198">
        <v>13831</v>
      </c>
      <c r="D2198" s="10" t="s">
        <v>12</v>
      </c>
      <c r="E2198" s="10" t="s">
        <v>24</v>
      </c>
      <c r="F2198" s="10" t="s">
        <v>14</v>
      </c>
      <c r="G2198" s="10" t="s">
        <v>15</v>
      </c>
      <c r="H2198" s="10" t="s">
        <v>57</v>
      </c>
      <c r="I2198" s="10" t="s">
        <v>734</v>
      </c>
      <c r="J2198" s="10" t="s">
        <v>265</v>
      </c>
      <c r="K2198" s="10" t="s">
        <v>38</v>
      </c>
      <c r="L2198" t="str">
        <f>RIGHT(H2198, LEN(H2198)-6)</f>
        <v>SCIH</v>
      </c>
      <c r="M2198">
        <f>IF(AND(NOT(K2197=K2198),J2197=J2198,I2197=I2198),M2197,IF(AND(NOT(K2198=K2199),J2198=J2199,I2198=I2199),M2196,IF(AND(NOT(K2197=K2196),J2197=J2196,I2197=I2196),M2197+1,IF(K2197=K2198,M2197,M2197+1))))</f>
        <v>98</v>
      </c>
      <c r="N2198" s="10"/>
      <c r="O2198" t="b">
        <f>IF(AND(NOT(K2197=K2198),J2197=J2198,I2197=I2198),TRUE,FALSE)</f>
        <v>0</v>
      </c>
      <c r="P2198" t="str">
        <f>IF(M2198=M2197,IF(NOT(P2197=""),P2197,IF(NOT(N2197=""),N2197,"")),IF(NOT(N2198=""),N2198,""))</f>
        <v/>
      </c>
      <c r="Q2198" t="str">
        <f>IF(M2198=M2199,IF(Q2199="",P2198,Q2199),P2198)</f>
        <v/>
      </c>
    </row>
    <row r="2199" spans="1:17">
      <c r="A2199" t="str">
        <f t="shared" si="34"/>
        <v>Anon_98</v>
      </c>
      <c r="B2199" s="10" t="s">
        <v>11</v>
      </c>
      <c r="C2199">
        <v>13837</v>
      </c>
      <c r="D2199" s="10" t="s">
        <v>12</v>
      </c>
      <c r="E2199" s="10" t="s">
        <v>24</v>
      </c>
      <c r="F2199" s="10" t="s">
        <v>14</v>
      </c>
      <c r="G2199" s="10" t="s">
        <v>15</v>
      </c>
      <c r="H2199" s="10" t="s">
        <v>182</v>
      </c>
      <c r="I2199" s="10" t="s">
        <v>777</v>
      </c>
      <c r="J2199" s="10" t="s">
        <v>17</v>
      </c>
      <c r="K2199" s="10" t="s">
        <v>38</v>
      </c>
      <c r="L2199" t="str">
        <f>RIGHT(H2199, LEN(H2199)-6)</f>
        <v>SCIH</v>
      </c>
      <c r="M2199">
        <f>IF(AND(NOT(K2198=K2199),J2198=J2199,I2198=I2199),M2198,IF(AND(NOT(K2199=K2200),J2199=J2200,I2199=I2200),M2197,IF(AND(NOT(K2198=K2197),J2198=J2197,I2198=I2197),M2198+1,IF(K2198=K2199,M2198,M2198+1))))</f>
        <v>98</v>
      </c>
      <c r="N2199" s="10"/>
      <c r="O2199" t="b">
        <f>IF(AND(NOT(K2198=K2199),J2198=J2199,I2198=I2199),TRUE,FALSE)</f>
        <v>0</v>
      </c>
      <c r="P2199" t="str">
        <f>IF(M2199=M2198,IF(NOT(P2198=""),P2198,IF(NOT(N2198=""),N2198,"")),IF(NOT(N2199=""),N2199,""))</f>
        <v/>
      </c>
      <c r="Q2199" t="str">
        <f>IF(M2199=M2200,IF(Q2200="",P2199,Q2200),P2199)</f>
        <v/>
      </c>
    </row>
    <row r="2200" spans="1:17">
      <c r="A2200" t="str">
        <f t="shared" si="34"/>
        <v>Anon_98</v>
      </c>
      <c r="B2200" s="10" t="s">
        <v>11</v>
      </c>
      <c r="C2200">
        <v>13843</v>
      </c>
      <c r="D2200" s="10" t="s">
        <v>12</v>
      </c>
      <c r="E2200" s="10" t="s">
        <v>24</v>
      </c>
      <c r="F2200" s="10" t="s">
        <v>14</v>
      </c>
      <c r="G2200" s="10" t="s">
        <v>15</v>
      </c>
      <c r="H2200" s="10" t="s">
        <v>233</v>
      </c>
      <c r="I2200" s="10" t="s">
        <v>778</v>
      </c>
      <c r="J2200" s="10" t="s">
        <v>265</v>
      </c>
      <c r="K2200" s="10" t="s">
        <v>38</v>
      </c>
      <c r="L2200" t="str">
        <f>RIGHT(H2200, LEN(H2200)-6)</f>
        <v>SCIH</v>
      </c>
      <c r="M2200">
        <f>IF(AND(NOT(K2199=K2200),J2199=J2200,I2199=I2200),M2199,IF(AND(NOT(K2200=K2201),J2200=J2201,I2200=I2201),M2198,IF(AND(NOT(K2199=K2198),J2199=J2198,I2199=I2198),M2199+1,IF(K2199=K2200,M2199,M2199+1))))</f>
        <v>98</v>
      </c>
      <c r="N2200" s="10"/>
      <c r="O2200" t="b">
        <f>IF(AND(NOT(K2199=K2200),J2199=J2200,I2199=I2200),TRUE,FALSE)</f>
        <v>0</v>
      </c>
      <c r="P2200" t="str">
        <f>IF(M2200=M2199,IF(NOT(P2199=""),P2199,IF(NOT(N2199=""),N2199,"")),IF(NOT(N2200=""),N2200,""))</f>
        <v/>
      </c>
      <c r="Q2200" t="str">
        <f>IF(M2200=M2201,IF(Q2201="",P2200,Q2201),P2200)</f>
        <v/>
      </c>
    </row>
    <row r="2201" spans="1:17">
      <c r="A2201" t="str">
        <f t="shared" si="34"/>
        <v>Anon_98</v>
      </c>
      <c r="B2201" s="10" t="s">
        <v>11</v>
      </c>
      <c r="C2201">
        <v>13864</v>
      </c>
      <c r="D2201" s="10" t="s">
        <v>12</v>
      </c>
      <c r="E2201" s="10" t="s">
        <v>34</v>
      </c>
      <c r="F2201" s="10" t="s">
        <v>14</v>
      </c>
      <c r="G2201" s="10" t="s">
        <v>15</v>
      </c>
      <c r="H2201" s="10" t="s">
        <v>222</v>
      </c>
      <c r="I2201" s="10" t="s">
        <v>779</v>
      </c>
      <c r="J2201" s="10" t="s">
        <v>241</v>
      </c>
      <c r="K2201" s="10" t="s">
        <v>38</v>
      </c>
      <c r="L2201" t="str">
        <f>RIGHT(H2201, LEN(H2201)-6)</f>
        <v>SCIH</v>
      </c>
      <c r="M2201">
        <f>IF(AND(NOT(K2200=K2201),J2200=J2201,I2200=I2201),M2200,IF(AND(NOT(K2201=K2202),J2201=J2202,I2201=I2202),M2199,IF(AND(NOT(K2200=K2199),J2200=J2199,I2200=I2199),M2200+1,IF(K2200=K2201,M2200,M2200+1))))</f>
        <v>98</v>
      </c>
      <c r="N2201" s="10"/>
      <c r="O2201" t="b">
        <f>IF(AND(NOT(K2200=K2201),J2200=J2201,I2200=I2201),TRUE,FALSE)</f>
        <v>0</v>
      </c>
      <c r="P2201" t="str">
        <f>IF(M2201=M2200,IF(NOT(P2200=""),P2200,IF(NOT(N2200=""),N2200,"")),IF(NOT(N2201=""),N2201,""))</f>
        <v/>
      </c>
      <c r="Q2201" t="str">
        <f>IF(M2201=M2202,IF(Q2202="",P2201,Q2202),P2201)</f>
        <v/>
      </c>
    </row>
    <row r="2202" spans="1:17">
      <c r="A2202" t="str">
        <f t="shared" si="34"/>
        <v>Anon_98</v>
      </c>
      <c r="B2202" s="10" t="s">
        <v>11</v>
      </c>
      <c r="C2202">
        <v>13930</v>
      </c>
      <c r="D2202" s="10" t="s">
        <v>12</v>
      </c>
      <c r="E2202" s="10" t="s">
        <v>24</v>
      </c>
      <c r="F2202" s="10" t="s">
        <v>14</v>
      </c>
      <c r="G2202" s="10" t="s">
        <v>15</v>
      </c>
      <c r="H2202" s="10" t="s">
        <v>225</v>
      </c>
      <c r="I2202" s="10" t="s">
        <v>780</v>
      </c>
      <c r="J2202" s="10" t="s">
        <v>265</v>
      </c>
      <c r="K2202" s="10" t="s">
        <v>38</v>
      </c>
      <c r="L2202" t="str">
        <f>RIGHT(H2202, LEN(H2202)-6)</f>
        <v>SCIH</v>
      </c>
      <c r="M2202">
        <f>IF(AND(NOT(K2201=K2202),J2201=J2202,I2201=I2202),M2201,IF(AND(NOT(K2202=K2203),J2202=J2203,I2202=I2203),M2200,IF(AND(NOT(K2201=K2200),J2201=J2200,I2201=I2200),M2201+1,IF(K2201=K2202,M2201,M2201+1))))</f>
        <v>98</v>
      </c>
      <c r="N2202" s="10"/>
      <c r="O2202" t="b">
        <f>IF(AND(NOT(K2201=K2202),J2201=J2202,I2201=I2202),TRUE,FALSE)</f>
        <v>0</v>
      </c>
      <c r="P2202" t="str">
        <f>IF(M2202=M2201,IF(NOT(P2201=""),P2201,IF(NOT(N2201=""),N2201,"")),IF(NOT(N2202=""),N2202,""))</f>
        <v/>
      </c>
      <c r="Q2202" t="str">
        <f>IF(M2202=M2203,IF(Q2203="",P2202,Q2203),P2202)</f>
        <v/>
      </c>
    </row>
    <row r="2203" spans="1:17">
      <c r="A2203" t="str">
        <f t="shared" si="34"/>
        <v>Anon_98</v>
      </c>
      <c r="B2203" s="10" t="s">
        <v>11</v>
      </c>
      <c r="C2203">
        <v>18425</v>
      </c>
      <c r="D2203" s="10" t="s">
        <v>30</v>
      </c>
      <c r="E2203" s="10" t="s">
        <v>24</v>
      </c>
      <c r="F2203" s="10" t="s">
        <v>14</v>
      </c>
      <c r="G2203" s="10" t="s">
        <v>15</v>
      </c>
      <c r="H2203" s="10" t="s">
        <v>167</v>
      </c>
      <c r="I2203" s="10" t="s">
        <v>826</v>
      </c>
      <c r="J2203" s="10" t="s">
        <v>241</v>
      </c>
      <c r="K2203" s="10" t="s">
        <v>38</v>
      </c>
      <c r="L2203" t="str">
        <f>RIGHT(H2203, LEN(H2203)-6)</f>
        <v>SCIH</v>
      </c>
      <c r="M2203">
        <f>IF(AND(NOT(K2202=K2203),J2202=J2203,I2202=I2203),M2202,IF(AND(NOT(K2203=K2204),J2203=J2204,I2203=I2204),M2201,IF(AND(NOT(K2202=K2201),J2202=J2201,I2202=I2201),M2202+1,IF(K2202=K2203,M2202,M2202+1))))</f>
        <v>98</v>
      </c>
      <c r="N2203" s="10"/>
      <c r="O2203" t="b">
        <f>IF(AND(NOT(K2202=K2203),J2202=J2203,I2202=I2203),TRUE,FALSE)</f>
        <v>0</v>
      </c>
      <c r="P2203" t="str">
        <f>IF(M2203=M2202,IF(NOT(P2202=""),P2202,IF(NOT(N2202=""),N2202,"")),IF(NOT(N2203=""),N2203,""))</f>
        <v/>
      </c>
      <c r="Q2203" t="str">
        <f>IF(M2203=M2204,IF(Q2204="",P2203,Q2204),P2203)</f>
        <v/>
      </c>
    </row>
    <row r="2204" spans="1:17">
      <c r="A2204" t="str">
        <f t="shared" si="34"/>
        <v>10385398</v>
      </c>
      <c r="B2204" s="10" t="s">
        <v>11</v>
      </c>
      <c r="C2204">
        <v>1108</v>
      </c>
      <c r="D2204" s="10" t="s">
        <v>12</v>
      </c>
      <c r="E2204" s="10" t="s">
        <v>13</v>
      </c>
      <c r="F2204" s="10" t="s">
        <v>14</v>
      </c>
      <c r="G2204" s="10" t="s">
        <v>15</v>
      </c>
      <c r="H2204" s="10" t="s">
        <v>113</v>
      </c>
      <c r="I2204" s="10" t="s">
        <v>784</v>
      </c>
      <c r="J2204" s="10" t="s">
        <v>272</v>
      </c>
      <c r="K2204" s="10" t="s">
        <v>18</v>
      </c>
      <c r="L2204" t="str">
        <f>RIGHT(H2204, LEN(H2204)-6)</f>
        <v>ACCH</v>
      </c>
      <c r="M2204">
        <f>IF(AND(NOT(K2203=K2204),J2203=J2204,I2203=I2204),M2203,IF(AND(NOT(K2204=K2205),J2204=J2205,I2204=I2205),M2202,IF(AND(NOT(K2203=K2202),J2203=J2202,I2203=I2202),M2203+1,IF(K2203=K2204,M2203,M2203+1))))</f>
        <v>99</v>
      </c>
      <c r="N2204" s="10"/>
      <c r="O2204" t="b">
        <f>IF(AND(NOT(K2203=K2204),J2203=J2204,I2203=I2204),TRUE,FALSE)</f>
        <v>0</v>
      </c>
      <c r="P2204" t="str">
        <f>IF(M2204=M2203,IF(NOT(P2203=""),P2203,IF(NOT(N2203=""),N2203,"")),IF(NOT(N2204=""),N2204,""))</f>
        <v/>
      </c>
      <c r="Q2204" t="str">
        <f>IF(M2204=M2205,IF(Q2205="",P2204,Q2205),P2204)</f>
        <v>10385398</v>
      </c>
    </row>
    <row r="2205" spans="1:17">
      <c r="A2205" t="str">
        <f t="shared" si="34"/>
        <v>10385398</v>
      </c>
      <c r="B2205" s="10" t="s">
        <v>11</v>
      </c>
      <c r="C2205">
        <v>1138</v>
      </c>
      <c r="D2205" s="10" t="s">
        <v>30</v>
      </c>
      <c r="E2205" s="10" t="s">
        <v>13</v>
      </c>
      <c r="F2205" s="10" t="s">
        <v>14</v>
      </c>
      <c r="G2205" s="10" t="s">
        <v>15</v>
      </c>
      <c r="H2205" s="10" t="s">
        <v>69</v>
      </c>
      <c r="I2205" s="10" t="s">
        <v>712</v>
      </c>
      <c r="J2205" s="10" t="s">
        <v>268</v>
      </c>
      <c r="K2205" s="10" t="s">
        <v>18</v>
      </c>
      <c r="L2205" t="str">
        <f>RIGHT(H2205, LEN(H2205)-6)</f>
        <v>ACCH</v>
      </c>
      <c r="M2205">
        <f>IF(AND(NOT(K2204=K2205),J2204=J2205,I2204=I2205),M2204,IF(AND(NOT(K2205=K2206),J2205=J2206,I2205=I2206),M2203,IF(AND(NOT(K2204=K2203),J2204=J2203,I2204=I2203),M2204+1,IF(K2204=K2205,M2204,M2204+1))))</f>
        <v>99</v>
      </c>
      <c r="N2205" s="10"/>
      <c r="O2205" t="b">
        <f>IF(AND(NOT(K2204=K2205),J2204=J2205,I2204=I2205),TRUE,FALSE)</f>
        <v>0</v>
      </c>
      <c r="P2205" t="str">
        <f>IF(M2205=M2204,IF(NOT(P2204=""),P2204,IF(NOT(N2204=""),N2204,"")),IF(NOT(N2205=""),N2205,""))</f>
        <v/>
      </c>
      <c r="Q2205" t="str">
        <f>IF(M2205=M2206,IF(Q2206="",P2205,Q2206),P2205)</f>
        <v>10385398</v>
      </c>
    </row>
    <row r="2206" spans="1:17">
      <c r="A2206" t="str">
        <f t="shared" si="34"/>
        <v>10385398</v>
      </c>
      <c r="B2206" s="10" t="s">
        <v>11</v>
      </c>
      <c r="C2206">
        <v>1284</v>
      </c>
      <c r="D2206" s="10" t="s">
        <v>30</v>
      </c>
      <c r="E2206" s="10" t="s">
        <v>13</v>
      </c>
      <c r="F2206" s="10" t="s">
        <v>14</v>
      </c>
      <c r="G2206" s="10" t="s">
        <v>15</v>
      </c>
      <c r="H2206" s="10" t="s">
        <v>121</v>
      </c>
      <c r="I2206" s="10" t="s">
        <v>782</v>
      </c>
      <c r="J2206" s="10" t="s">
        <v>17</v>
      </c>
      <c r="K2206" s="10" t="s">
        <v>18</v>
      </c>
      <c r="L2206" t="str">
        <f>RIGHT(H2206, LEN(H2206)-6)</f>
        <v>SSCH</v>
      </c>
      <c r="M2206">
        <f>IF(AND(NOT(K2205=K2206),J2205=J2206,I2205=I2206),M2205,IF(AND(NOT(K2206=K2207),J2206=J2207,I2206=I2207),M2204,IF(AND(NOT(K2205=K2204),J2205=J2204,I2205=I2204),M2205+1,IF(K2205=K2206,M2205,M2205+1))))</f>
        <v>99</v>
      </c>
      <c r="N2206" s="10"/>
      <c r="O2206" t="b">
        <f>IF(AND(NOT(K2205=K2206),J2205=J2206,I2205=I2206),TRUE,FALSE)</f>
        <v>0</v>
      </c>
      <c r="P2206" t="str">
        <f>IF(M2206=M2205,IF(NOT(P2205=""),P2205,IF(NOT(N2205=""),N2205,"")),IF(NOT(N2206=""),N2206,""))</f>
        <v/>
      </c>
      <c r="Q2206" t="str">
        <f>IF(M2206=M2207,IF(Q2207="",P2206,Q2207),P2206)</f>
        <v>10385398</v>
      </c>
    </row>
    <row r="2207" spans="1:17">
      <c r="A2207" t="str">
        <f t="shared" si="34"/>
        <v>10385398</v>
      </c>
      <c r="B2207" s="10" t="s">
        <v>11</v>
      </c>
      <c r="C2207">
        <v>1298</v>
      </c>
      <c r="D2207" s="10" t="s">
        <v>12</v>
      </c>
      <c r="E2207" s="10" t="s">
        <v>24</v>
      </c>
      <c r="F2207" s="10" t="s">
        <v>14</v>
      </c>
      <c r="G2207" s="10" t="s">
        <v>15</v>
      </c>
      <c r="H2207" s="10" t="s">
        <v>169</v>
      </c>
      <c r="I2207" s="10" t="s">
        <v>792</v>
      </c>
      <c r="J2207" s="10" t="s">
        <v>272</v>
      </c>
      <c r="K2207" s="10" t="s">
        <v>18</v>
      </c>
      <c r="L2207" t="str">
        <f>RIGHT(H2207, LEN(H2207)-6)</f>
        <v>SSCH</v>
      </c>
      <c r="M2207">
        <f>IF(AND(NOT(K2206=K2207),J2206=J2207,I2206=I2207),M2206,IF(AND(NOT(K2207=K2208),J2207=J2208,I2207=I2208),M2205,IF(AND(NOT(K2206=K2205),J2206=J2205,I2206=I2205),M2206+1,IF(K2206=K2207,M2206,M2206+1))))</f>
        <v>99</v>
      </c>
      <c r="N2207" s="10"/>
      <c r="O2207" t="b">
        <f>IF(AND(NOT(K2206=K2207),J2206=J2207,I2206=I2207),TRUE,FALSE)</f>
        <v>0</v>
      </c>
      <c r="P2207" t="str">
        <f>IF(M2207=M2206,IF(NOT(P2206=""),P2206,IF(NOT(N2206=""),N2206,"")),IF(NOT(N2207=""),N2207,""))</f>
        <v/>
      </c>
      <c r="Q2207" t="str">
        <f>IF(M2207=M2208,IF(Q2208="",P2207,Q2208),P2207)</f>
        <v>10385398</v>
      </c>
    </row>
    <row r="2208" spans="1:17">
      <c r="A2208" t="str">
        <f t="shared" si="34"/>
        <v>10385398</v>
      </c>
      <c r="B2208" s="10" t="s">
        <v>11</v>
      </c>
      <c r="C2208">
        <v>1432</v>
      </c>
      <c r="D2208" s="10" t="s">
        <v>12</v>
      </c>
      <c r="E2208" s="10" t="s">
        <v>20</v>
      </c>
      <c r="F2208" s="10" t="s">
        <v>14</v>
      </c>
      <c r="G2208" s="10" t="s">
        <v>15</v>
      </c>
      <c r="H2208" s="10" t="s">
        <v>53</v>
      </c>
      <c r="I2208" s="10" t="s">
        <v>763</v>
      </c>
      <c r="J2208" s="10" t="s">
        <v>241</v>
      </c>
      <c r="K2208" s="10" t="s">
        <v>18</v>
      </c>
      <c r="L2208" t="str">
        <f>RIGHT(H2208, LEN(H2208)-6)</f>
        <v>ACCH</v>
      </c>
      <c r="M2208">
        <f>IF(AND(NOT(K2207=K2208),J2207=J2208,I2207=I2208),M2207,IF(AND(NOT(K2208=K2209),J2208=J2209,I2208=I2209),M2206,IF(AND(NOT(K2207=K2206),J2207=J2206,I2207=I2206),M2207+1,IF(K2207=K2208,M2207,M2207+1))))</f>
        <v>99</v>
      </c>
      <c r="N2208" s="10"/>
      <c r="O2208" t="b">
        <f>IF(AND(NOT(K2207=K2208),J2207=J2208,I2207=I2208),TRUE,FALSE)</f>
        <v>0</v>
      </c>
      <c r="P2208" t="str">
        <f>IF(M2208=M2207,IF(NOT(P2207=""),P2207,IF(NOT(N2207=""),N2207,"")),IF(NOT(N2208=""),N2208,""))</f>
        <v/>
      </c>
      <c r="Q2208" t="str">
        <f>IF(M2208=M2209,IF(Q2209="",P2208,Q2209),P2208)</f>
        <v>10385398</v>
      </c>
    </row>
    <row r="2209" spans="1:17">
      <c r="A2209" t="str">
        <f t="shared" si="34"/>
        <v>10385398</v>
      </c>
      <c r="B2209" s="10" t="s">
        <v>11</v>
      </c>
      <c r="C2209">
        <v>1477</v>
      </c>
      <c r="D2209" s="10" t="s">
        <v>30</v>
      </c>
      <c r="E2209" s="10" t="s">
        <v>13</v>
      </c>
      <c r="F2209" s="10" t="s">
        <v>14</v>
      </c>
      <c r="G2209" s="10" t="s">
        <v>15</v>
      </c>
      <c r="H2209" s="10" t="s">
        <v>173</v>
      </c>
      <c r="I2209" s="10" t="s">
        <v>732</v>
      </c>
      <c r="J2209" s="10" t="s">
        <v>277</v>
      </c>
      <c r="K2209" s="10" t="s">
        <v>18</v>
      </c>
      <c r="L2209" t="str">
        <f>RIGHT(H2209, LEN(H2209)-6)</f>
        <v>SSCH</v>
      </c>
      <c r="M2209">
        <f>IF(AND(NOT(K2208=K2209),J2208=J2209,I2208=I2209),M2208,IF(AND(NOT(K2209=K2210),J2209=J2210,I2209=I2210),M2207,IF(AND(NOT(K2208=K2207),J2208=J2207,I2208=I2207),M2208+1,IF(K2208=K2209,M2208,M2208+1))))</f>
        <v>99</v>
      </c>
      <c r="N2209" s="10"/>
      <c r="O2209" t="b">
        <f>IF(AND(NOT(K2208=K2209),J2208=J2209,I2208=I2209),TRUE,FALSE)</f>
        <v>0</v>
      </c>
      <c r="P2209" t="str">
        <f>IF(M2209=M2208,IF(NOT(P2208=""),P2208,IF(NOT(N2208=""),N2208,"")),IF(NOT(N2209=""),N2209,""))</f>
        <v/>
      </c>
      <c r="Q2209" t="str">
        <f>IF(M2209=M2210,IF(Q2210="",P2209,Q2210),P2209)</f>
        <v>10385398</v>
      </c>
    </row>
    <row r="2210" spans="1:17">
      <c r="A2210" t="str">
        <f t="shared" si="34"/>
        <v>10385398</v>
      </c>
      <c r="B2210" s="10" t="s">
        <v>11</v>
      </c>
      <c r="C2210">
        <v>13694</v>
      </c>
      <c r="D2210" s="10" t="s">
        <v>12</v>
      </c>
      <c r="E2210" s="10" t="s">
        <v>34</v>
      </c>
      <c r="F2210" s="10" t="s">
        <v>14</v>
      </c>
      <c r="G2210" s="10" t="s">
        <v>15</v>
      </c>
      <c r="H2210" s="10" t="s">
        <v>151</v>
      </c>
      <c r="I2210" s="10" t="s">
        <v>718</v>
      </c>
      <c r="J2210" s="10"/>
      <c r="K2210" s="10" t="s">
        <v>18</v>
      </c>
      <c r="L2210" t="str">
        <f>RIGHT(H2210, LEN(H2210)-6)</f>
        <v>ACCH</v>
      </c>
      <c r="M2210">
        <f>IF(AND(NOT(K2209=K2210),J2209=J2210,I2209=I2210),M2209,IF(AND(NOT(K2210=K2211),J2210=J2211,I2210=I2211),M2208,IF(AND(NOT(K2209=K2208),J2209=J2208,I2209=I2208),M2209+1,IF(K2209=K2210,M2209,M2209+1))))</f>
        <v>99</v>
      </c>
      <c r="N2210" s="10"/>
      <c r="O2210" t="b">
        <f>IF(AND(NOT(K2209=K2210),J2209=J2210,I2209=I2210),TRUE,FALSE)</f>
        <v>0</v>
      </c>
      <c r="P2210" t="str">
        <f>IF(M2210=M2209,IF(NOT(P2209=""),P2209,IF(NOT(N2209=""),N2209,"")),IF(NOT(N2210=""),N2210,""))</f>
        <v/>
      </c>
      <c r="Q2210" t="str">
        <f>IF(M2210=M2211,IF(Q2211="",P2210,Q2211),P2210)</f>
        <v>10385398</v>
      </c>
    </row>
    <row r="2211" spans="1:17">
      <c r="A2211" t="str">
        <f t="shared" si="34"/>
        <v>10385398</v>
      </c>
      <c r="B2211" s="10" t="s">
        <v>11</v>
      </c>
      <c r="C2211">
        <v>13806</v>
      </c>
      <c r="D2211" s="10" t="s">
        <v>12</v>
      </c>
      <c r="E2211" s="10" t="s">
        <v>24</v>
      </c>
      <c r="F2211" s="10" t="s">
        <v>14</v>
      </c>
      <c r="G2211" s="10" t="s">
        <v>15</v>
      </c>
      <c r="H2211" s="10" t="s">
        <v>210</v>
      </c>
      <c r="I2211" s="10" t="s">
        <v>874</v>
      </c>
      <c r="J2211" s="10" t="s">
        <v>270</v>
      </c>
      <c r="K2211" s="10" t="s">
        <v>18</v>
      </c>
      <c r="L2211" t="str">
        <f>RIGHT(H2211, LEN(H2211)-6)</f>
        <v>SSCH</v>
      </c>
      <c r="M2211">
        <f>IF(AND(NOT(K2210=K2211),J2210=J2211,I2210=I2211),M2210,IF(AND(NOT(K2211=K2212),J2211=J2212,I2211=I2212),M2209,IF(AND(NOT(K2210=K2209),J2210=J2209,I2210=I2209),M2210+1,IF(K2210=K2211,M2210,M2210+1))))</f>
        <v>99</v>
      </c>
      <c r="N2211" s="10"/>
      <c r="O2211" t="b">
        <f>IF(AND(NOT(K2210=K2211),J2210=J2211,I2210=I2211),TRUE,FALSE)</f>
        <v>0</v>
      </c>
      <c r="P2211" t="str">
        <f>IF(M2211=M2210,IF(NOT(P2210=""),P2210,IF(NOT(N2210=""),N2210,"")),IF(NOT(N2211=""),N2211,""))</f>
        <v/>
      </c>
      <c r="Q2211" t="str">
        <f>IF(M2211=M2212,IF(Q2212="",P2211,Q2212),P2211)</f>
        <v>10385398</v>
      </c>
    </row>
    <row r="2212" spans="1:17">
      <c r="A2212" t="str">
        <f t="shared" si="34"/>
        <v>10385398</v>
      </c>
      <c r="B2212" s="10" t="s">
        <v>11</v>
      </c>
      <c r="C2212">
        <v>13845</v>
      </c>
      <c r="D2212" s="10" t="s">
        <v>12</v>
      </c>
      <c r="E2212" s="10" t="s">
        <v>24</v>
      </c>
      <c r="F2212" s="10" t="s">
        <v>14</v>
      </c>
      <c r="G2212" s="10" t="s">
        <v>15</v>
      </c>
      <c r="H2212" s="10" t="s">
        <v>176</v>
      </c>
      <c r="I2212" s="10" t="s">
        <v>893</v>
      </c>
      <c r="J2212" s="10" t="s">
        <v>17</v>
      </c>
      <c r="K2212" s="10" t="s">
        <v>18</v>
      </c>
      <c r="L2212" t="str">
        <f>RIGHT(H2212, LEN(H2212)-6)</f>
        <v>SSCH</v>
      </c>
      <c r="M2212">
        <f>IF(AND(NOT(K2211=K2212),J2211=J2212,I2211=I2212),M2211,IF(AND(NOT(K2212=K2213),J2212=J2213,I2212=I2213),M2210,IF(AND(NOT(K2211=K2210),J2211=J2210,I2211=I2210),M2211+1,IF(K2211=K2212,M2211,M2211+1))))</f>
        <v>99</v>
      </c>
      <c r="N2212" s="10"/>
      <c r="O2212" t="b">
        <f>IF(AND(NOT(K2211=K2212),J2211=J2212,I2211=I2212),TRUE,FALSE)</f>
        <v>0</v>
      </c>
      <c r="P2212" t="str">
        <f>IF(M2212=M2211,IF(NOT(P2211=""),P2211,IF(NOT(N2211=""),N2211,"")),IF(NOT(N2212=""),N2212,""))</f>
        <v/>
      </c>
      <c r="Q2212" t="str">
        <f>IF(M2212=M2213,IF(Q2213="",P2212,Q2213),P2212)</f>
        <v>10385398</v>
      </c>
    </row>
    <row r="2213" spans="1:17">
      <c r="A2213" t="str">
        <f t="shared" si="34"/>
        <v>10385398</v>
      </c>
      <c r="B2213" s="10" t="s">
        <v>11</v>
      </c>
      <c r="C2213">
        <v>13847</v>
      </c>
      <c r="D2213" s="10" t="s">
        <v>12</v>
      </c>
      <c r="E2213" s="10" t="s">
        <v>24</v>
      </c>
      <c r="F2213" s="10" t="s">
        <v>14</v>
      </c>
      <c r="G2213" s="10" t="s">
        <v>15</v>
      </c>
      <c r="H2213" s="10" t="s">
        <v>77</v>
      </c>
      <c r="I2213" s="10" t="s">
        <v>798</v>
      </c>
      <c r="J2213" s="10" t="s">
        <v>272</v>
      </c>
      <c r="K2213" s="10" t="s">
        <v>18</v>
      </c>
      <c r="L2213" t="str">
        <f>RIGHT(H2213, LEN(H2213)-6)</f>
        <v>ACCH</v>
      </c>
      <c r="M2213">
        <f>IF(AND(NOT(K2212=K2213),J2212=J2213,I2212=I2213),M2212,IF(AND(NOT(K2213=K2214),J2213=J2214,I2213=I2214),M2211,IF(AND(NOT(K2212=K2211),J2212=J2211,I2212=I2211),M2212+1,IF(K2212=K2213,M2212,M2212+1))))</f>
        <v>99</v>
      </c>
      <c r="N2213" s="10"/>
      <c r="O2213" t="b">
        <f>IF(AND(NOT(K2212=K2213),J2212=J2213,I2212=I2213),TRUE,FALSE)</f>
        <v>0</v>
      </c>
      <c r="P2213" t="str">
        <f>IF(M2213=M2212,IF(NOT(P2212=""),P2212,IF(NOT(N2212=""),N2212,"")),IF(NOT(N2213=""),N2213,""))</f>
        <v/>
      </c>
      <c r="Q2213" t="str">
        <f>IF(M2213=M2214,IF(Q2214="",P2213,Q2214),P2213)</f>
        <v>10385398</v>
      </c>
    </row>
    <row r="2214" spans="1:17">
      <c r="A2214" t="str">
        <f t="shared" si="34"/>
        <v>10385398</v>
      </c>
      <c r="B2214" s="10" t="s">
        <v>11</v>
      </c>
      <c r="C2214">
        <v>13914</v>
      </c>
      <c r="D2214" s="10" t="s">
        <v>12</v>
      </c>
      <c r="E2214" s="10" t="s">
        <v>24</v>
      </c>
      <c r="F2214" s="10" t="s">
        <v>281</v>
      </c>
      <c r="G2214" s="10" t="s">
        <v>15</v>
      </c>
      <c r="H2214" s="10" t="s">
        <v>135</v>
      </c>
      <c r="I2214" s="10" t="s">
        <v>790</v>
      </c>
      <c r="J2214" s="10"/>
      <c r="K2214" s="10" t="s">
        <v>18</v>
      </c>
      <c r="L2214" t="str">
        <f>RIGHT(H2214, LEN(H2214)-6)</f>
        <v>SSCH</v>
      </c>
      <c r="M2214">
        <f>IF(AND(NOT(K2213=K2214),J2213=J2214,I2213=I2214),M2213,IF(AND(NOT(K2214=K2215),J2214=J2215,I2214=I2215),M2212,IF(AND(NOT(K2213=K2212),J2213=J2212,I2213=I2212),M2213+1,IF(K2213=K2214,M2213,M2213+1))))</f>
        <v>99</v>
      </c>
      <c r="N2214" s="10" t="s">
        <v>373</v>
      </c>
      <c r="O2214" t="b">
        <f>IF(AND(NOT(K2213=K2214),J2213=J2214,I2213=I2214),TRUE,FALSE)</f>
        <v>0</v>
      </c>
      <c r="P2214" t="str">
        <f>IF(M2214=M2213,IF(NOT(P2213=""),P2213,IF(NOT(N2213=""),N2213,"")),IF(NOT(N2214=""),N2214,""))</f>
        <v/>
      </c>
      <c r="Q2214" t="str">
        <f>IF(M2214=M2215,IF(Q2215="",P2214,Q2215),P2214)</f>
        <v>10385398</v>
      </c>
    </row>
    <row r="2215" spans="1:17">
      <c r="A2215" t="str">
        <f t="shared" si="34"/>
        <v>10385398</v>
      </c>
      <c r="B2215" s="10" t="s">
        <v>11</v>
      </c>
      <c r="C2215">
        <v>14199</v>
      </c>
      <c r="D2215" s="10" t="s">
        <v>12</v>
      </c>
      <c r="E2215" s="10" t="s">
        <v>34</v>
      </c>
      <c r="F2215" s="10" t="s">
        <v>14</v>
      </c>
      <c r="G2215" s="10" t="s">
        <v>15</v>
      </c>
      <c r="H2215" s="10" t="s">
        <v>133</v>
      </c>
      <c r="I2215" s="10" t="s">
        <v>134</v>
      </c>
      <c r="J2215" s="10"/>
      <c r="K2215" s="10" t="s">
        <v>18</v>
      </c>
      <c r="L2215" t="str">
        <f>RIGHT(H2215, LEN(H2215)-6)</f>
        <v>CICY</v>
      </c>
      <c r="M2215">
        <f>IF(AND(NOT(K2214=K2215),J2214=J2215,I2214=I2215),M2214,IF(AND(NOT(K2215=K2216),J2215=J2216,I2215=I2216),M2213,IF(AND(NOT(K2214=K2213),J2214=J2213,I2214=I2213),M2214+1,IF(K2214=K2215,M2214,M2214+1))))</f>
        <v>99</v>
      </c>
      <c r="N2215" s="10"/>
      <c r="O2215" t="b">
        <f>IF(AND(NOT(K2214=K2215),J2214=J2215,I2214=I2215),TRUE,FALSE)</f>
        <v>0</v>
      </c>
      <c r="P2215" t="str">
        <f>IF(M2215=M2214,IF(NOT(P2214=""),P2214,IF(NOT(N2214=""),N2214,"")),IF(NOT(N2215=""),N2215,""))</f>
        <v>10385398</v>
      </c>
      <c r="Q2215" t="str">
        <f>IF(M2215=M2216,IF(Q2216="",P2215,Q2216),P2215)</f>
        <v>10385398</v>
      </c>
    </row>
    <row r="2216" spans="1:17">
      <c r="A2216" t="str">
        <f t="shared" si="34"/>
        <v>10385398</v>
      </c>
      <c r="B2216" s="10" t="s">
        <v>11</v>
      </c>
      <c r="C2216">
        <v>1124</v>
      </c>
      <c r="D2216" s="10" t="s">
        <v>12</v>
      </c>
      <c r="E2216" s="10" t="s">
        <v>13</v>
      </c>
      <c r="F2216" s="10" t="s">
        <v>14</v>
      </c>
      <c r="G2216" s="10" t="s">
        <v>15</v>
      </c>
      <c r="H2216" s="10" t="s">
        <v>88</v>
      </c>
      <c r="I2216" s="10" t="s">
        <v>738</v>
      </c>
      <c r="J2216" s="10" t="s">
        <v>17</v>
      </c>
      <c r="K2216" s="10" t="s">
        <v>18</v>
      </c>
      <c r="L2216" t="str">
        <f>RIGHT(H2216, LEN(H2216)-6)</f>
        <v>ACCH</v>
      </c>
      <c r="M2216">
        <f>IF(AND(NOT(K2215=K2216),J2215=J2216,I2215=I2216),M2215,IF(AND(NOT(K2216=K2217),J2216=J2217,I2216=I2217),M2214,IF(AND(NOT(K2215=K2214),J2215=J2214,I2215=I2214),M2215+1,IF(K2215=K2216,M2215,M2215+1))))</f>
        <v>99</v>
      </c>
      <c r="N2216" s="10"/>
      <c r="O2216" t="b">
        <f>IF(AND(NOT(K2215=K2216),J2215=J2216,I2215=I2216),TRUE,FALSE)</f>
        <v>0</v>
      </c>
      <c r="P2216" t="str">
        <f>IF(M2216=M2215,IF(NOT(P2215=""),P2215,IF(NOT(N2215=""),N2215,"")),IF(NOT(N2216=""),N2216,""))</f>
        <v>10385398</v>
      </c>
      <c r="Q2216" t="str">
        <f>IF(M2216=M2217,IF(Q2217="",P2216,Q2217),P2216)</f>
        <v>10385398</v>
      </c>
    </row>
    <row r="2217" spans="1:17">
      <c r="A2217" t="str">
        <f t="shared" si="34"/>
        <v>10385398</v>
      </c>
      <c r="B2217" s="10" t="s">
        <v>11</v>
      </c>
      <c r="C2217">
        <v>1138</v>
      </c>
      <c r="D2217" s="10" t="s">
        <v>30</v>
      </c>
      <c r="E2217" s="10" t="s">
        <v>13</v>
      </c>
      <c r="F2217" s="10" t="s">
        <v>14</v>
      </c>
      <c r="G2217" s="10" t="s">
        <v>15</v>
      </c>
      <c r="H2217" s="10" t="s">
        <v>69</v>
      </c>
      <c r="I2217" s="10" t="s">
        <v>712</v>
      </c>
      <c r="J2217" s="10" t="s">
        <v>272</v>
      </c>
      <c r="K2217" s="10" t="s">
        <v>18</v>
      </c>
      <c r="L2217" t="str">
        <f>RIGHT(H2217, LEN(H2217)-6)</f>
        <v>ACCH</v>
      </c>
      <c r="M2217">
        <f>IF(AND(NOT(K2216=K2217),J2216=J2217,I2216=I2217),M2216,IF(AND(NOT(K2217=K2218),J2217=J2218,I2217=I2218),M2215,IF(AND(NOT(K2216=K2215),J2216=J2215,I2216=I2215),M2216+1,IF(K2216=K2217,M2216,M2216+1))))</f>
        <v>99</v>
      </c>
      <c r="N2217" s="10"/>
      <c r="O2217" t="b">
        <f>IF(AND(NOT(K2216=K2217),J2216=J2217,I2216=I2217),TRUE,FALSE)</f>
        <v>0</v>
      </c>
      <c r="P2217" t="str">
        <f>IF(M2217=M2216,IF(NOT(P2216=""),P2216,IF(NOT(N2216=""),N2216,"")),IF(NOT(N2217=""),N2217,""))</f>
        <v>10385398</v>
      </c>
      <c r="Q2217" t="str">
        <f>IF(M2217=M2218,IF(Q2218="",P2217,Q2218),P2217)</f>
        <v>10385398</v>
      </c>
    </row>
    <row r="2218" spans="1:17">
      <c r="A2218" t="str">
        <f t="shared" si="34"/>
        <v>10385398</v>
      </c>
      <c r="B2218" s="10" t="s">
        <v>11</v>
      </c>
      <c r="C2218">
        <v>1296</v>
      </c>
      <c r="D2218" s="10" t="s">
        <v>12</v>
      </c>
      <c r="E2218" s="10" t="s">
        <v>13</v>
      </c>
      <c r="F2218" s="10" t="s">
        <v>14</v>
      </c>
      <c r="G2218" s="10" t="s">
        <v>15</v>
      </c>
      <c r="H2218" s="10" t="s">
        <v>173</v>
      </c>
      <c r="I2218" s="10" t="s">
        <v>732</v>
      </c>
      <c r="J2218" s="10" t="s">
        <v>279</v>
      </c>
      <c r="K2218" s="10" t="s">
        <v>18</v>
      </c>
      <c r="L2218" t="str">
        <f>RIGHT(H2218, LEN(H2218)-6)</f>
        <v>SSCH</v>
      </c>
      <c r="M2218">
        <f>IF(AND(NOT(K2217=K2218),J2217=J2218,I2217=I2218),M2217,IF(AND(NOT(K2218=K2219),J2218=J2219,I2218=I2219),M2216,IF(AND(NOT(K2217=K2216),J2217=J2216,I2217=I2216),M2217+1,IF(K2217=K2218,M2217,M2217+1))))</f>
        <v>99</v>
      </c>
      <c r="N2218" s="10"/>
      <c r="O2218" t="b">
        <f>IF(AND(NOT(K2217=K2218),J2217=J2218,I2217=I2218),TRUE,FALSE)</f>
        <v>0</v>
      </c>
      <c r="P2218" t="str">
        <f>IF(M2218=M2217,IF(NOT(P2217=""),P2217,IF(NOT(N2217=""),N2217,"")),IF(NOT(N2218=""),N2218,""))</f>
        <v>10385398</v>
      </c>
      <c r="Q2218" t="str">
        <f>IF(M2218=M2219,IF(Q2219="",P2218,Q2219),P2218)</f>
        <v>10385398</v>
      </c>
    </row>
    <row r="2219" spans="1:17">
      <c r="A2219" t="str">
        <f t="shared" si="34"/>
        <v>10385398</v>
      </c>
      <c r="B2219" s="10" t="s">
        <v>11</v>
      </c>
      <c r="C2219">
        <v>1386</v>
      </c>
      <c r="D2219" s="10" t="s">
        <v>12</v>
      </c>
      <c r="E2219" s="10" t="s">
        <v>20</v>
      </c>
      <c r="F2219" s="10" t="s">
        <v>281</v>
      </c>
      <c r="G2219" s="10" t="s">
        <v>15</v>
      </c>
      <c r="H2219" s="10" t="s">
        <v>64</v>
      </c>
      <c r="I2219" s="10" t="s">
        <v>806</v>
      </c>
      <c r="J2219" s="10"/>
      <c r="K2219" s="10" t="s">
        <v>18</v>
      </c>
      <c r="L2219" t="str">
        <f>RIGHT(H2219, LEN(H2219)-6)</f>
        <v>ACCH</v>
      </c>
      <c r="M2219">
        <f>IF(AND(NOT(K2218=K2219),J2218=J2219,I2218=I2219),M2218,IF(AND(NOT(K2219=K2220),J2219=J2220,I2219=I2220),M2217,IF(AND(NOT(K2218=K2217),J2218=J2217,I2218=I2217),M2218+1,IF(K2218=K2219,M2218,M2218+1))))</f>
        <v>99</v>
      </c>
      <c r="N2219" s="10" t="s">
        <v>589</v>
      </c>
      <c r="O2219" t="b">
        <f>IF(AND(NOT(K2218=K2219),J2218=J2219,I2218=I2219),TRUE,FALSE)</f>
        <v>0</v>
      </c>
      <c r="P2219" t="str">
        <f>IF(M2219=M2218,IF(NOT(P2218=""),P2218,IF(NOT(N2218=""),N2218,"")),IF(NOT(N2219=""),N2219,""))</f>
        <v>10385398</v>
      </c>
      <c r="Q2219" t="str">
        <f>IF(M2219=M2220,IF(Q2220="",P2219,Q2220),P2219)</f>
        <v>10385398</v>
      </c>
    </row>
    <row r="2220" spans="1:17">
      <c r="A2220" t="str">
        <f t="shared" si="34"/>
        <v>10385398</v>
      </c>
      <c r="B2220" s="10" t="s">
        <v>11</v>
      </c>
      <c r="C2220">
        <v>1442</v>
      </c>
      <c r="D2220" s="10" t="s">
        <v>12</v>
      </c>
      <c r="E2220" s="10" t="s">
        <v>20</v>
      </c>
      <c r="F2220" s="10" t="s">
        <v>14</v>
      </c>
      <c r="G2220" s="10" t="s">
        <v>15</v>
      </c>
      <c r="H2220" s="10" t="s">
        <v>243</v>
      </c>
      <c r="I2220" s="10" t="s">
        <v>785</v>
      </c>
      <c r="J2220" s="10" t="s">
        <v>241</v>
      </c>
      <c r="K2220" s="10" t="s">
        <v>18</v>
      </c>
      <c r="L2220" t="str">
        <f>RIGHT(H2220, LEN(H2220)-6)</f>
        <v>SSCH</v>
      </c>
      <c r="M2220">
        <f>IF(AND(NOT(K2219=K2220),J2219=J2220,I2219=I2220),M2219,IF(AND(NOT(K2220=K2221),J2220=J2221,I2220=I2221),M2218,IF(AND(NOT(K2219=K2218),J2219=J2218,I2219=I2218),M2219+1,IF(K2219=K2220,M2219,M2219+1))))</f>
        <v>99</v>
      </c>
      <c r="N2220" s="10"/>
      <c r="O2220" t="b">
        <f>IF(AND(NOT(K2219=K2220),J2219=J2220,I2219=I2220),TRUE,FALSE)</f>
        <v>0</v>
      </c>
      <c r="P2220" t="str">
        <f>IF(M2220=M2219,IF(NOT(P2219=""),P2219,IF(NOT(N2219=""),N2219,"")),IF(NOT(N2220=""),N2220,""))</f>
        <v>10385398</v>
      </c>
      <c r="Q2220" t="str">
        <f>IF(M2220=M2221,IF(Q2221="",P2220,Q2221),P2220)</f>
        <v>10385398</v>
      </c>
    </row>
    <row r="2221" spans="1:17">
      <c r="A2221" t="str">
        <f t="shared" si="34"/>
        <v>10385398</v>
      </c>
      <c r="B2221" s="10" t="s">
        <v>11</v>
      </c>
      <c r="C2221">
        <v>1473</v>
      </c>
      <c r="D2221" s="10" t="s">
        <v>12</v>
      </c>
      <c r="E2221" s="10" t="s">
        <v>13</v>
      </c>
      <c r="F2221" s="10" t="s">
        <v>14</v>
      </c>
      <c r="G2221" s="10" t="s">
        <v>15</v>
      </c>
      <c r="H2221" s="10" t="s">
        <v>47</v>
      </c>
      <c r="I2221" s="10" t="s">
        <v>758</v>
      </c>
      <c r="J2221" s="10" t="s">
        <v>272</v>
      </c>
      <c r="K2221" s="10" t="s">
        <v>18</v>
      </c>
      <c r="L2221" t="str">
        <f>RIGHT(H2221, LEN(H2221)-6)</f>
        <v>SCIH</v>
      </c>
      <c r="M2221">
        <f>IF(AND(NOT(K2220=K2221),J2220=J2221,I2220=I2221),M2220,IF(AND(NOT(K2221=K2222),J2221=J2222,I2221=I2222),M2219,IF(AND(NOT(K2220=K2219),J2220=J2219,I2220=I2219),M2220+1,IF(K2220=K2221,M2220,M2220+1))))</f>
        <v>99</v>
      </c>
      <c r="N2221" s="10"/>
      <c r="O2221" t="b">
        <f>IF(AND(NOT(K2220=K2221),J2220=J2221,I2220=I2221),TRUE,FALSE)</f>
        <v>0</v>
      </c>
      <c r="P2221" t="str">
        <f>IF(M2221=M2220,IF(NOT(P2220=""),P2220,IF(NOT(N2220=""),N2220,"")),IF(NOT(N2221=""),N2221,""))</f>
        <v>10385398</v>
      </c>
      <c r="Q2221" t="str">
        <f>IF(M2221=M2222,IF(Q2222="",P2221,Q2222),P2221)</f>
        <v>10385398</v>
      </c>
    </row>
    <row r="2222" spans="1:17">
      <c r="A2222" t="str">
        <f t="shared" si="34"/>
        <v>10385398</v>
      </c>
      <c r="B2222" s="10" t="s">
        <v>11</v>
      </c>
      <c r="C2222">
        <v>13679</v>
      </c>
      <c r="D2222" s="10" t="s">
        <v>30</v>
      </c>
      <c r="E2222" s="10" t="s">
        <v>24</v>
      </c>
      <c r="F2222" s="10" t="s">
        <v>14</v>
      </c>
      <c r="G2222" s="10" t="s">
        <v>15</v>
      </c>
      <c r="H2222" s="10" t="s">
        <v>116</v>
      </c>
      <c r="I2222" s="10" t="s">
        <v>849</v>
      </c>
      <c r="J2222" s="10" t="s">
        <v>284</v>
      </c>
      <c r="K2222" s="10" t="s">
        <v>18</v>
      </c>
      <c r="L2222" t="str">
        <f>RIGHT(H2222, LEN(H2222)-6)</f>
        <v>ACCH</v>
      </c>
      <c r="M2222">
        <f>IF(AND(NOT(K2221=K2222),J2221=J2222,I2221=I2222),M2221,IF(AND(NOT(K2222=K2223),J2222=J2223,I2222=I2223),M2220,IF(AND(NOT(K2221=K2220),J2221=J2220,I2221=I2220),M2221+1,IF(K2221=K2222,M2221,M2221+1))))</f>
        <v>99</v>
      </c>
      <c r="N2222" s="10"/>
      <c r="O2222" t="b">
        <f>IF(AND(NOT(K2221=K2222),J2221=J2222,I2221=I2222),TRUE,FALSE)</f>
        <v>0</v>
      </c>
      <c r="P2222" t="str">
        <f>IF(M2222=M2221,IF(NOT(P2221=""),P2221,IF(NOT(N2221=""),N2221,"")),IF(NOT(N2222=""),N2222,""))</f>
        <v>10385398</v>
      </c>
      <c r="Q2222" t="str">
        <f>IF(M2222=M2223,IF(Q2223="",P2222,Q2223),P2222)</f>
        <v>10385398</v>
      </c>
    </row>
    <row r="2223" spans="1:17">
      <c r="A2223" t="str">
        <f t="shared" si="34"/>
        <v>10385398</v>
      </c>
      <c r="B2223" s="10" t="s">
        <v>11</v>
      </c>
      <c r="C2223">
        <v>13707</v>
      </c>
      <c r="D2223" s="10" t="s">
        <v>73</v>
      </c>
      <c r="E2223" s="10" t="s">
        <v>34</v>
      </c>
      <c r="F2223" s="10" t="s">
        <v>14</v>
      </c>
      <c r="G2223" s="10" t="s">
        <v>15</v>
      </c>
      <c r="H2223" s="10" t="s">
        <v>53</v>
      </c>
      <c r="I2223" s="10" t="s">
        <v>763</v>
      </c>
      <c r="J2223" s="10" t="s">
        <v>241</v>
      </c>
      <c r="K2223" s="10" t="s">
        <v>18</v>
      </c>
      <c r="L2223" t="str">
        <f>RIGHT(H2223, LEN(H2223)-6)</f>
        <v>ACCH</v>
      </c>
      <c r="M2223">
        <f>IF(AND(NOT(K2222=K2223),J2222=J2223,I2222=I2223),M2222,IF(AND(NOT(K2223=K2224),J2223=J2224,I2223=I2224),M2221,IF(AND(NOT(K2222=K2221),J2222=J2221,I2222=I2221),M2222+1,IF(K2222=K2223,M2222,M2222+1))))</f>
        <v>99</v>
      </c>
      <c r="N2223" s="10"/>
      <c r="O2223" t="b">
        <f>IF(AND(NOT(K2222=K2223),J2222=J2223,I2222=I2223),TRUE,FALSE)</f>
        <v>0</v>
      </c>
      <c r="P2223" t="str">
        <f>IF(M2223=M2222,IF(NOT(P2222=""),P2222,IF(NOT(N2222=""),N2222,"")),IF(NOT(N2223=""),N2223,""))</f>
        <v>10385398</v>
      </c>
      <c r="Q2223" t="str">
        <f>IF(M2223=M2224,IF(Q2224="",P2223,Q2224),P2223)</f>
        <v>10385398</v>
      </c>
    </row>
    <row r="2224" spans="1:17">
      <c r="A2224" t="str">
        <f t="shared" si="34"/>
        <v>10385398</v>
      </c>
      <c r="B2224" s="10" t="s">
        <v>11</v>
      </c>
      <c r="C2224">
        <v>13806</v>
      </c>
      <c r="D2224" s="10" t="s">
        <v>12</v>
      </c>
      <c r="E2224" s="10" t="s">
        <v>24</v>
      </c>
      <c r="F2224" s="10" t="s">
        <v>281</v>
      </c>
      <c r="G2224" s="10" t="s">
        <v>15</v>
      </c>
      <c r="H2224" s="10" t="s">
        <v>210</v>
      </c>
      <c r="I2224" s="10" t="s">
        <v>874</v>
      </c>
      <c r="J2224" s="10"/>
      <c r="K2224" s="10" t="s">
        <v>18</v>
      </c>
      <c r="L2224" t="str">
        <f>RIGHT(H2224, LEN(H2224)-6)</f>
        <v>SSCH</v>
      </c>
      <c r="M2224">
        <f>IF(AND(NOT(K2223=K2224),J2223=J2224,I2223=I2224),M2223,IF(AND(NOT(K2224=K2225),J2224=J2225,I2224=I2225),M2222,IF(AND(NOT(K2223=K2222),J2223=J2222,I2223=I2222),M2223+1,IF(K2223=K2224,M2223,M2223+1))))</f>
        <v>99</v>
      </c>
      <c r="N2224" s="10" t="s">
        <v>589</v>
      </c>
      <c r="O2224" t="b">
        <f>IF(AND(NOT(K2223=K2224),J2223=J2224,I2223=I2224),TRUE,FALSE)</f>
        <v>0</v>
      </c>
      <c r="P2224" t="str">
        <f>IF(M2224=M2223,IF(NOT(P2223=""),P2223,IF(NOT(N2223=""),N2223,"")),IF(NOT(N2224=""),N2224,""))</f>
        <v>10385398</v>
      </c>
      <c r="Q2224" t="str">
        <f>IF(M2224=M2225,IF(Q2225="",P2224,Q2225),P2224)</f>
        <v>10385398</v>
      </c>
    </row>
    <row r="2225" spans="1:17">
      <c r="A2225" t="str">
        <f t="shared" si="34"/>
        <v>10385398</v>
      </c>
      <c r="B2225" s="10" t="s">
        <v>11</v>
      </c>
      <c r="C2225">
        <v>13903</v>
      </c>
      <c r="D2225" s="10" t="s">
        <v>12</v>
      </c>
      <c r="E2225" s="10" t="s">
        <v>24</v>
      </c>
      <c r="F2225" s="10" t="s">
        <v>14</v>
      </c>
      <c r="G2225" s="10" t="s">
        <v>15</v>
      </c>
      <c r="H2225" s="10" t="s">
        <v>191</v>
      </c>
      <c r="I2225" s="10" t="s">
        <v>823</v>
      </c>
      <c r="J2225" s="10" t="s">
        <v>272</v>
      </c>
      <c r="K2225" s="10" t="s">
        <v>18</v>
      </c>
      <c r="L2225" t="str">
        <f>RIGHT(H2225, LEN(H2225)-6)</f>
        <v>ACCH</v>
      </c>
      <c r="M2225">
        <f>IF(AND(NOT(K2224=K2225),J2224=J2225,I2224=I2225),M2224,IF(AND(NOT(K2225=K2226),J2225=J2226,I2225=I2226),M2223,IF(AND(NOT(K2224=K2223),J2224=J2223,I2224=I2223),M2224+1,IF(K2224=K2225,M2224,M2224+1))))</f>
        <v>99</v>
      </c>
      <c r="N2225" s="10"/>
      <c r="O2225" t="b">
        <f>IF(AND(NOT(K2224=K2225),J2224=J2225,I2224=I2225),TRUE,FALSE)</f>
        <v>0</v>
      </c>
      <c r="P2225" t="str">
        <f>IF(M2225=M2224,IF(NOT(P2224=""),P2224,IF(NOT(N2224=""),N2224,"")),IF(NOT(N2225=""),N2225,""))</f>
        <v>10385398</v>
      </c>
      <c r="Q2225" t="str">
        <f>IF(M2225=M2226,IF(Q2226="",P2225,Q2226),P2225)</f>
        <v>10385398</v>
      </c>
    </row>
    <row r="2226" spans="1:17">
      <c r="A2226" t="str">
        <f t="shared" si="34"/>
        <v>10385398</v>
      </c>
      <c r="B2226" s="10" t="s">
        <v>11</v>
      </c>
      <c r="C2226">
        <v>13914</v>
      </c>
      <c r="D2226" s="10" t="s">
        <v>12</v>
      </c>
      <c r="E2226" s="10" t="s">
        <v>24</v>
      </c>
      <c r="F2226" s="10" t="s">
        <v>14</v>
      </c>
      <c r="G2226" s="10" t="s">
        <v>15</v>
      </c>
      <c r="H2226" s="10" t="s">
        <v>135</v>
      </c>
      <c r="I2226" s="10" t="s">
        <v>790</v>
      </c>
      <c r="J2226" s="10" t="s">
        <v>272</v>
      </c>
      <c r="K2226" s="10" t="s">
        <v>18</v>
      </c>
      <c r="L2226" t="str">
        <f>RIGHT(H2226, LEN(H2226)-6)</f>
        <v>SSCH</v>
      </c>
      <c r="M2226">
        <f>IF(AND(NOT(K2225=K2226),J2225=J2226,I2225=I2226),M2225,IF(AND(NOT(K2226=K2227),J2226=J2227,I2226=I2227),M2224,IF(AND(NOT(K2225=K2224),J2225=J2224,I2225=I2224),M2225+1,IF(K2225=K2226,M2225,M2225+1))))</f>
        <v>99</v>
      </c>
      <c r="N2226" s="10"/>
      <c r="O2226" t="b">
        <f>IF(AND(NOT(K2225=K2226),J2225=J2226,I2225=I2226),TRUE,FALSE)</f>
        <v>0</v>
      </c>
      <c r="P2226" t="str">
        <f>IF(M2226=M2225,IF(NOT(P2225=""),P2225,IF(NOT(N2225=""),N2225,"")),IF(NOT(N2226=""),N2226,""))</f>
        <v>10385398</v>
      </c>
      <c r="Q2226" t="str">
        <f>IF(M2226=M2227,IF(Q2227="",P2226,Q2227),P2226)</f>
        <v>10385398</v>
      </c>
    </row>
    <row r="2227" spans="1:17">
      <c r="A2227" t="str">
        <f t="shared" si="34"/>
        <v>10385398</v>
      </c>
      <c r="B2227" s="10" t="s">
        <v>11</v>
      </c>
      <c r="C2227">
        <v>14133</v>
      </c>
      <c r="D2227" s="10" t="s">
        <v>12</v>
      </c>
      <c r="E2227" s="10" t="s">
        <v>24</v>
      </c>
      <c r="F2227" s="10" t="s">
        <v>14</v>
      </c>
      <c r="G2227" s="10" t="s">
        <v>15</v>
      </c>
      <c r="H2227" s="10" t="s">
        <v>133</v>
      </c>
      <c r="I2227" s="10" t="s">
        <v>134</v>
      </c>
      <c r="J2227" s="10" t="s">
        <v>241</v>
      </c>
      <c r="K2227" s="10" t="s">
        <v>18</v>
      </c>
      <c r="L2227" t="str">
        <f>RIGHT(H2227, LEN(H2227)-6)</f>
        <v>CICY</v>
      </c>
      <c r="M2227">
        <f>IF(AND(NOT(K2226=K2227),J2226=J2227,I2226=I2227),M2226,IF(AND(NOT(K2227=K2228),J2227=J2228,I2227=I2228),M2225,IF(AND(NOT(K2226=K2225),J2226=J2225,I2226=I2225),M2226+1,IF(K2226=K2227,M2226,M2226+1))))</f>
        <v>99</v>
      </c>
      <c r="N2227" s="10"/>
      <c r="O2227" t="b">
        <f>IF(AND(NOT(K2226=K2227),J2226=J2227,I2226=I2227),TRUE,FALSE)</f>
        <v>0</v>
      </c>
      <c r="P2227" t="str">
        <f>IF(M2227=M2226,IF(NOT(P2226=""),P2226,IF(NOT(N2226=""),N2226,"")),IF(NOT(N2227=""),N2227,""))</f>
        <v>10385398</v>
      </c>
      <c r="Q2227" t="str">
        <f>IF(M2227=M2228,IF(Q2228="",P2227,Q2228),P2227)</f>
        <v>10385398</v>
      </c>
    </row>
    <row r="2228" spans="1:17">
      <c r="A2228" t="str">
        <f t="shared" si="34"/>
        <v>10385398</v>
      </c>
      <c r="B2228" s="10" t="s">
        <v>11</v>
      </c>
      <c r="C2228">
        <v>1137</v>
      </c>
      <c r="D2228" s="10" t="s">
        <v>12</v>
      </c>
      <c r="E2228" s="10" t="s">
        <v>13</v>
      </c>
      <c r="F2228" s="10" t="s">
        <v>14</v>
      </c>
      <c r="G2228" s="10" t="s">
        <v>15</v>
      </c>
      <c r="H2228" s="10" t="s">
        <v>69</v>
      </c>
      <c r="I2228" s="10" t="s">
        <v>712</v>
      </c>
      <c r="J2228" s="10" t="s">
        <v>282</v>
      </c>
      <c r="K2228" s="10" t="s">
        <v>18</v>
      </c>
      <c r="L2228" t="str">
        <f>RIGHT(H2228, LEN(H2228)-6)</f>
        <v>ACCH</v>
      </c>
      <c r="M2228">
        <f>IF(AND(NOT(K2227=K2228),J2227=J2228,I2227=I2228),M2227,IF(AND(NOT(K2228=K2229),J2228=J2229,I2228=I2229),M2226,IF(AND(NOT(K2227=K2226),J2227=J2226,I2227=I2226),M2227+1,IF(K2227=K2228,M2227,M2227+1))))</f>
        <v>99</v>
      </c>
      <c r="N2228" s="10"/>
      <c r="O2228" t="b">
        <f>IF(AND(NOT(K2227=K2228),J2227=J2228,I2227=I2228),TRUE,FALSE)</f>
        <v>0</v>
      </c>
      <c r="P2228" t="str">
        <f>IF(M2228=M2227,IF(NOT(P2227=""),P2227,IF(NOT(N2227=""),N2227,"")),IF(NOT(N2228=""),N2228,""))</f>
        <v>10385398</v>
      </c>
      <c r="Q2228" t="str">
        <f>IF(M2228=M2229,IF(Q2229="",P2228,Q2229),P2228)</f>
        <v>10385398</v>
      </c>
    </row>
    <row r="2229" spans="1:17">
      <c r="A2229" t="str">
        <f t="shared" si="34"/>
        <v>10385398</v>
      </c>
      <c r="B2229" s="10" t="s">
        <v>11</v>
      </c>
      <c r="C2229">
        <v>1290</v>
      </c>
      <c r="D2229" s="10" t="s">
        <v>30</v>
      </c>
      <c r="E2229" s="10" t="s">
        <v>13</v>
      </c>
      <c r="F2229" s="10" t="s">
        <v>14</v>
      </c>
      <c r="G2229" s="10" t="s">
        <v>15</v>
      </c>
      <c r="H2229" s="10" t="s">
        <v>141</v>
      </c>
      <c r="I2229" s="10" t="s">
        <v>716</v>
      </c>
      <c r="J2229" s="10" t="s">
        <v>282</v>
      </c>
      <c r="K2229" s="10" t="s">
        <v>18</v>
      </c>
      <c r="L2229" t="str">
        <f>RIGHT(H2229, LEN(H2229)-6)</f>
        <v>SSCH</v>
      </c>
      <c r="M2229">
        <f>IF(AND(NOT(K2228=K2229),J2228=J2229,I2228=I2229),M2228,IF(AND(NOT(K2229=K2230),J2229=J2230,I2229=I2230),M2227,IF(AND(NOT(K2228=K2227),J2228=J2227,I2228=I2227),M2228+1,IF(K2228=K2229,M2228,M2228+1))))</f>
        <v>99</v>
      </c>
      <c r="N2229" s="10"/>
      <c r="O2229" t="b">
        <f>IF(AND(NOT(K2228=K2229),J2228=J2229,I2228=I2229),TRUE,FALSE)</f>
        <v>0</v>
      </c>
      <c r="P2229" t="str">
        <f>IF(M2229=M2228,IF(NOT(P2228=""),P2228,IF(NOT(N2228=""),N2228,"")),IF(NOT(N2229=""),N2229,""))</f>
        <v>10385398</v>
      </c>
      <c r="Q2229" t="str">
        <f>IF(M2229=M2230,IF(Q2230="",P2229,Q2230),P2229)</f>
        <v>10385398</v>
      </c>
    </row>
    <row r="2230" spans="1:17">
      <c r="A2230" t="str">
        <f t="shared" si="34"/>
        <v>10385398</v>
      </c>
      <c r="B2230" s="10" t="s">
        <v>11</v>
      </c>
      <c r="C2230">
        <v>1294</v>
      </c>
      <c r="D2230" s="10" t="s">
        <v>73</v>
      </c>
      <c r="E2230" s="10" t="s">
        <v>13</v>
      </c>
      <c r="F2230" s="10" t="s">
        <v>14</v>
      </c>
      <c r="G2230" s="10" t="s">
        <v>15</v>
      </c>
      <c r="H2230" s="10" t="s">
        <v>95</v>
      </c>
      <c r="I2230" s="10" t="s">
        <v>612</v>
      </c>
      <c r="J2230" s="10" t="s">
        <v>268</v>
      </c>
      <c r="K2230" s="10" t="s">
        <v>18</v>
      </c>
      <c r="L2230" t="str">
        <f>RIGHT(H2230, LEN(H2230)-6)</f>
        <v>SSCH</v>
      </c>
      <c r="M2230">
        <f>IF(AND(NOT(K2229=K2230),J2229=J2230,I2229=I2230),M2229,IF(AND(NOT(K2230=K2231),J2230=J2231,I2230=I2231),M2228,IF(AND(NOT(K2229=K2228),J2229=J2228,I2229=I2228),M2229+1,IF(K2229=K2230,M2229,M2229+1))))</f>
        <v>99</v>
      </c>
      <c r="N2230" s="10"/>
      <c r="O2230" t="b">
        <f>IF(AND(NOT(K2229=K2230),J2229=J2230,I2229=I2230),TRUE,FALSE)</f>
        <v>0</v>
      </c>
      <c r="P2230" t="str">
        <f>IF(M2230=M2229,IF(NOT(P2229=""),P2229,IF(NOT(N2229=""),N2229,"")),IF(NOT(N2230=""),N2230,""))</f>
        <v>10385398</v>
      </c>
      <c r="Q2230" t="str">
        <f>IF(M2230=M2231,IF(Q2231="",P2230,Q2231),P2230)</f>
        <v>10385398</v>
      </c>
    </row>
    <row r="2231" spans="1:17">
      <c r="A2231" t="str">
        <f t="shared" si="34"/>
        <v>10385398</v>
      </c>
      <c r="B2231" s="10" t="s">
        <v>11</v>
      </c>
      <c r="C2231">
        <v>1362</v>
      </c>
      <c r="D2231" s="10" t="s">
        <v>12</v>
      </c>
      <c r="E2231" s="10" t="s">
        <v>13</v>
      </c>
      <c r="F2231" s="10" t="s">
        <v>14</v>
      </c>
      <c r="G2231" s="10" t="s">
        <v>15</v>
      </c>
      <c r="H2231" s="10" t="s">
        <v>214</v>
      </c>
      <c r="I2231" s="10" t="s">
        <v>909</v>
      </c>
      <c r="J2231" s="10" t="s">
        <v>277</v>
      </c>
      <c r="K2231" s="10" t="s">
        <v>18</v>
      </c>
      <c r="L2231" t="str">
        <f>RIGHT(H2231, LEN(H2231)-6)</f>
        <v>SSCH</v>
      </c>
      <c r="M2231">
        <f>IF(AND(NOT(K2230=K2231),J2230=J2231,I2230=I2231),M2230,IF(AND(NOT(K2231=K2232),J2231=J2232,I2231=I2232),M2229,IF(AND(NOT(K2230=K2229),J2230=J2229,I2230=I2229),M2230+1,IF(K2230=K2231,M2230,M2230+1))))</f>
        <v>99</v>
      </c>
      <c r="N2231" s="10"/>
      <c r="O2231" t="b">
        <f>IF(AND(NOT(K2230=K2231),J2230=J2231,I2230=I2231),TRUE,FALSE)</f>
        <v>0</v>
      </c>
      <c r="P2231" t="str">
        <f>IF(M2231=M2230,IF(NOT(P2230=""),P2230,IF(NOT(N2230=""),N2230,"")),IF(NOT(N2231=""),N2231,""))</f>
        <v>10385398</v>
      </c>
      <c r="Q2231" t="str">
        <f>IF(M2231=M2232,IF(Q2232="",P2231,Q2232),P2231)</f>
        <v>10385398</v>
      </c>
    </row>
    <row r="2232" spans="1:17">
      <c r="A2232" t="str">
        <f t="shared" si="34"/>
        <v>10385398</v>
      </c>
      <c r="B2232" s="10" t="s">
        <v>11</v>
      </c>
      <c r="C2232">
        <v>1364</v>
      </c>
      <c r="D2232" s="10" t="s">
        <v>12</v>
      </c>
      <c r="E2232" s="10" t="s">
        <v>13</v>
      </c>
      <c r="F2232" s="10" t="s">
        <v>14</v>
      </c>
      <c r="G2232" s="10" t="s">
        <v>15</v>
      </c>
      <c r="H2232" s="10" t="s">
        <v>186</v>
      </c>
      <c r="I2232" s="10" t="s">
        <v>757</v>
      </c>
      <c r="J2232" s="10" t="s">
        <v>284</v>
      </c>
      <c r="K2232" s="10" t="s">
        <v>18</v>
      </c>
      <c r="L2232" t="str">
        <f>RIGHT(H2232, LEN(H2232)-6)</f>
        <v>SSCH</v>
      </c>
      <c r="M2232">
        <f>IF(AND(NOT(K2231=K2232),J2231=J2232,I2231=I2232),M2231,IF(AND(NOT(K2232=K2233),J2232=J2233,I2232=I2233),M2230,IF(AND(NOT(K2231=K2230),J2231=J2230,I2231=I2230),M2231+1,IF(K2231=K2232,M2231,M2231+1))))</f>
        <v>99</v>
      </c>
      <c r="N2232" s="10"/>
      <c r="O2232" t="b">
        <f>IF(AND(NOT(K2231=K2232),J2231=J2232,I2231=I2232),TRUE,FALSE)</f>
        <v>0</v>
      </c>
      <c r="P2232" t="str">
        <f>IF(M2232=M2231,IF(NOT(P2231=""),P2231,IF(NOT(N2231=""),N2231,"")),IF(NOT(N2232=""),N2232,""))</f>
        <v>10385398</v>
      </c>
      <c r="Q2232" t="str">
        <f>IF(M2232=M2233,IF(Q2233="",P2232,Q2233),P2232)</f>
        <v>10385398</v>
      </c>
    </row>
    <row r="2233" spans="1:17">
      <c r="A2233" t="str">
        <f t="shared" si="34"/>
        <v>10385398</v>
      </c>
      <c r="B2233" s="10" t="s">
        <v>11</v>
      </c>
      <c r="C2233">
        <v>1385</v>
      </c>
      <c r="D2233" s="10" t="s">
        <v>12</v>
      </c>
      <c r="E2233" s="10" t="s">
        <v>20</v>
      </c>
      <c r="F2233" s="10" t="s">
        <v>281</v>
      </c>
      <c r="G2233" s="10" t="s">
        <v>15</v>
      </c>
      <c r="H2233" s="10" t="s">
        <v>131</v>
      </c>
      <c r="I2233" s="10" t="s">
        <v>804</v>
      </c>
      <c r="J2233" s="10"/>
      <c r="K2233" s="10" t="s">
        <v>18</v>
      </c>
      <c r="L2233" t="str">
        <f>RIGHT(H2233, LEN(H2233)-6)</f>
        <v>ACCH</v>
      </c>
      <c r="M2233">
        <f>IF(AND(NOT(K2232=K2233),J2232=J2233,I2232=I2233),M2232,IF(AND(NOT(K2233=K2234),J2233=J2234,I2233=I2234),M2231,IF(AND(NOT(K2232=K2231),J2232=J2231,I2232=I2231),M2232+1,IF(K2232=K2233,M2232,M2232+1))))</f>
        <v>99</v>
      </c>
      <c r="N2233" s="10" t="s">
        <v>590</v>
      </c>
      <c r="O2233" t="b">
        <f>IF(AND(NOT(K2232=K2233),J2232=J2233,I2232=I2233),TRUE,FALSE)</f>
        <v>0</v>
      </c>
      <c r="P2233" t="str">
        <f>IF(M2233=M2232,IF(NOT(P2232=""),P2232,IF(NOT(N2232=""),N2232,"")),IF(NOT(N2233=""),N2233,""))</f>
        <v>10385398</v>
      </c>
      <c r="Q2233" t="str">
        <f>IF(M2233=M2234,IF(Q2234="",P2233,Q2234),P2233)</f>
        <v>10385398</v>
      </c>
    </row>
    <row r="2234" spans="1:17">
      <c r="A2234" t="str">
        <f t="shared" si="34"/>
        <v>10385398</v>
      </c>
      <c r="B2234" s="10" t="s">
        <v>11</v>
      </c>
      <c r="C2234">
        <v>1694</v>
      </c>
      <c r="D2234" s="10" t="s">
        <v>12</v>
      </c>
      <c r="E2234" s="10" t="s">
        <v>20</v>
      </c>
      <c r="F2234" s="10" t="s">
        <v>14</v>
      </c>
      <c r="G2234" s="10" t="s">
        <v>15</v>
      </c>
      <c r="H2234" s="10" t="s">
        <v>21</v>
      </c>
      <c r="I2234" s="10" t="s">
        <v>650</v>
      </c>
      <c r="J2234" s="10" t="s">
        <v>279</v>
      </c>
      <c r="K2234" s="10" t="s">
        <v>18</v>
      </c>
      <c r="L2234" t="str">
        <f>RIGHT(H2234, LEN(H2234)-6)</f>
        <v>SSCH</v>
      </c>
      <c r="M2234">
        <f>IF(AND(NOT(K2233=K2234),J2233=J2234,I2233=I2234),M2233,IF(AND(NOT(K2234=K2235),J2234=J2235,I2234=I2235),M2232,IF(AND(NOT(K2233=K2232),J2233=J2232,I2233=I2232),M2233+1,IF(K2233=K2234,M2233,M2233+1))))</f>
        <v>99</v>
      </c>
      <c r="N2234" s="10"/>
      <c r="O2234" t="b">
        <f>IF(AND(NOT(K2233=K2234),J2233=J2234,I2233=I2234),TRUE,FALSE)</f>
        <v>0</v>
      </c>
      <c r="P2234" t="str">
        <f>IF(M2234=M2233,IF(NOT(P2233=""),P2233,IF(NOT(N2233=""),N2233,"")),IF(NOT(N2234=""),N2234,""))</f>
        <v>10385398</v>
      </c>
      <c r="Q2234" t="str">
        <f>IF(M2234=M2235,IF(Q2235="",P2234,Q2235),P2234)</f>
        <v>10385398</v>
      </c>
    </row>
    <row r="2235" spans="1:17">
      <c r="A2235" t="str">
        <f t="shared" si="34"/>
        <v>10385398</v>
      </c>
      <c r="B2235" s="10" t="s">
        <v>11</v>
      </c>
      <c r="C2235">
        <v>13774</v>
      </c>
      <c r="D2235" s="10" t="s">
        <v>12</v>
      </c>
      <c r="E2235" s="10" t="s">
        <v>24</v>
      </c>
      <c r="F2235" s="10" t="s">
        <v>14</v>
      </c>
      <c r="G2235" s="10" t="s">
        <v>15</v>
      </c>
      <c r="H2235" s="10" t="s">
        <v>123</v>
      </c>
      <c r="I2235" s="10" t="s">
        <v>854</v>
      </c>
      <c r="J2235" s="10" t="s">
        <v>527</v>
      </c>
      <c r="K2235" s="10" t="s">
        <v>18</v>
      </c>
      <c r="L2235" t="str">
        <f>RIGHT(H2235, LEN(H2235)-6)</f>
        <v>SSCH</v>
      </c>
      <c r="M2235">
        <f>IF(AND(NOT(K2234=K2235),J2234=J2235,I2234=I2235),M2234,IF(AND(NOT(K2235=K2236),J2235=J2236,I2235=I2236),M2233,IF(AND(NOT(K2234=K2233),J2234=J2233,I2234=I2233),M2234+1,IF(K2234=K2235,M2234,M2234+1))))</f>
        <v>99</v>
      </c>
      <c r="N2235" s="10"/>
      <c r="O2235" t="b">
        <f>IF(AND(NOT(K2234=K2235),J2234=J2235,I2234=I2235),TRUE,FALSE)</f>
        <v>0</v>
      </c>
      <c r="P2235" t="str">
        <f>IF(M2235=M2234,IF(NOT(P2234=""),P2234,IF(NOT(N2234=""),N2234,"")),IF(NOT(N2235=""),N2235,""))</f>
        <v>10385398</v>
      </c>
      <c r="Q2235" t="str">
        <f>IF(M2235=M2236,IF(Q2236="",P2235,Q2236),P2235)</f>
        <v>10385398</v>
      </c>
    </row>
    <row r="2236" spans="1:17">
      <c r="A2236" t="str">
        <f t="shared" si="34"/>
        <v>10385398</v>
      </c>
      <c r="B2236" s="10" t="s">
        <v>11</v>
      </c>
      <c r="C2236">
        <v>13785</v>
      </c>
      <c r="D2236" s="10" t="s">
        <v>30</v>
      </c>
      <c r="E2236" s="10" t="s">
        <v>24</v>
      </c>
      <c r="F2236" s="10" t="s">
        <v>14</v>
      </c>
      <c r="G2236" s="10" t="s">
        <v>15</v>
      </c>
      <c r="H2236" s="10" t="s">
        <v>69</v>
      </c>
      <c r="I2236" s="10" t="s">
        <v>712</v>
      </c>
      <c r="J2236" s="10" t="s">
        <v>279</v>
      </c>
      <c r="K2236" s="10" t="s">
        <v>18</v>
      </c>
      <c r="L2236" t="str">
        <f>RIGHT(H2236, LEN(H2236)-6)</f>
        <v>ACCH</v>
      </c>
      <c r="M2236">
        <f>IF(AND(NOT(K2235=K2236),J2235=J2236,I2235=I2236),M2235,IF(AND(NOT(K2236=K2237),J2236=J2237,I2236=I2237),M2234,IF(AND(NOT(K2235=K2234),J2235=J2234,I2235=I2234),M2235+1,IF(K2235=K2236,M2235,M2235+1))))</f>
        <v>99</v>
      </c>
      <c r="N2236" s="10"/>
      <c r="O2236" t="b">
        <f>IF(AND(NOT(K2235=K2236),J2235=J2236,I2235=I2236),TRUE,FALSE)</f>
        <v>0</v>
      </c>
      <c r="P2236" t="str">
        <f>IF(M2236=M2235,IF(NOT(P2235=""),P2235,IF(NOT(N2235=""),N2235,"")),IF(NOT(N2236=""),N2236,""))</f>
        <v>10385398</v>
      </c>
      <c r="Q2236" t="str">
        <f>IF(M2236=M2237,IF(Q2237="",P2236,Q2237),P2236)</f>
        <v>10385398</v>
      </c>
    </row>
    <row r="2237" spans="1:17">
      <c r="A2237" t="str">
        <f t="shared" si="34"/>
        <v>10385398</v>
      </c>
      <c r="B2237" s="10" t="s">
        <v>11</v>
      </c>
      <c r="C2237">
        <v>13833</v>
      </c>
      <c r="D2237" s="10" t="s">
        <v>12</v>
      </c>
      <c r="E2237" s="10" t="s">
        <v>24</v>
      </c>
      <c r="F2237" s="10" t="s">
        <v>14</v>
      </c>
      <c r="G2237" s="10" t="s">
        <v>15</v>
      </c>
      <c r="H2237" s="10" t="s">
        <v>162</v>
      </c>
      <c r="I2237" s="10" t="s">
        <v>838</v>
      </c>
      <c r="J2237" s="10" t="s">
        <v>270</v>
      </c>
      <c r="K2237" s="10" t="s">
        <v>18</v>
      </c>
      <c r="L2237" t="str">
        <f>RIGHT(H2237, LEN(H2237)-6)</f>
        <v>ACCH</v>
      </c>
      <c r="M2237">
        <f>IF(AND(NOT(K2236=K2237),J2236=J2237,I2236=I2237),M2236,IF(AND(NOT(K2237=K2238),J2237=J2238,I2237=I2238),M2235,IF(AND(NOT(K2236=K2235),J2236=J2235,I2236=I2235),M2236+1,IF(K2236=K2237,M2236,M2236+1))))</f>
        <v>99</v>
      </c>
      <c r="N2237" s="10"/>
      <c r="O2237" t="b">
        <f>IF(AND(NOT(K2236=K2237),J2236=J2237,I2236=I2237),TRUE,FALSE)</f>
        <v>0</v>
      </c>
      <c r="P2237" t="str">
        <f>IF(M2237=M2236,IF(NOT(P2236=""),P2236,IF(NOT(N2236=""),N2236,"")),IF(NOT(N2237=""),N2237,""))</f>
        <v>10385398</v>
      </c>
      <c r="Q2237" t="str">
        <f>IF(M2237=M2238,IF(Q2238="",P2237,Q2238),P2237)</f>
        <v>10385398</v>
      </c>
    </row>
    <row r="2238" spans="1:17">
      <c r="A2238" t="str">
        <f t="shared" si="34"/>
        <v>10385398</v>
      </c>
      <c r="B2238" s="10" t="s">
        <v>11</v>
      </c>
      <c r="C2238">
        <v>13868</v>
      </c>
      <c r="D2238" s="10" t="s">
        <v>12</v>
      </c>
      <c r="E2238" s="10" t="s">
        <v>24</v>
      </c>
      <c r="F2238" s="10" t="s">
        <v>281</v>
      </c>
      <c r="G2238" s="10" t="s">
        <v>15</v>
      </c>
      <c r="H2238" s="10" t="s">
        <v>235</v>
      </c>
      <c r="I2238" s="10" t="s">
        <v>724</v>
      </c>
      <c r="J2238" s="10"/>
      <c r="K2238" s="10" t="s">
        <v>18</v>
      </c>
      <c r="L2238" t="str">
        <f>RIGHT(H2238, LEN(H2238)-6)</f>
        <v>SSCH</v>
      </c>
      <c r="M2238">
        <f>IF(AND(NOT(K2237=K2238),J2237=J2238,I2237=I2238),M2237,IF(AND(NOT(K2238=K2239),J2238=J2239,I2238=I2239),M2236,IF(AND(NOT(K2237=K2236),J2237=J2236,I2237=I2236),M2237+1,IF(K2237=K2238,M2237,M2237+1))))</f>
        <v>99</v>
      </c>
      <c r="N2238" s="10" t="s">
        <v>590</v>
      </c>
      <c r="O2238" t="b">
        <f>IF(AND(NOT(K2237=K2238),J2237=J2238,I2237=I2238),TRUE,FALSE)</f>
        <v>0</v>
      </c>
      <c r="P2238" t="str">
        <f>IF(M2238=M2237,IF(NOT(P2237=""),P2237,IF(NOT(N2237=""),N2237,"")),IF(NOT(N2238=""),N2238,""))</f>
        <v>10385398</v>
      </c>
      <c r="Q2238" t="str">
        <f>IF(M2238=M2239,IF(Q2239="",P2238,Q2239),P2238)</f>
        <v>10385398</v>
      </c>
    </row>
    <row r="2239" spans="1:17">
      <c r="A2239" t="str">
        <f t="shared" si="34"/>
        <v>10385398</v>
      </c>
      <c r="B2239" s="10" t="s">
        <v>11</v>
      </c>
      <c r="C2239">
        <v>13869</v>
      </c>
      <c r="D2239" s="10" t="s">
        <v>30</v>
      </c>
      <c r="E2239" s="10" t="s">
        <v>24</v>
      </c>
      <c r="F2239" s="10" t="s">
        <v>281</v>
      </c>
      <c r="G2239" s="10" t="s">
        <v>15</v>
      </c>
      <c r="H2239" s="10" t="s">
        <v>235</v>
      </c>
      <c r="I2239" s="10" t="s">
        <v>724</v>
      </c>
      <c r="J2239" s="10"/>
      <c r="K2239" s="10" t="s">
        <v>18</v>
      </c>
      <c r="L2239" t="str">
        <f>RIGHT(H2239, LEN(H2239)-6)</f>
        <v>SSCH</v>
      </c>
      <c r="M2239">
        <f>IF(AND(NOT(K2238=K2239),J2238=J2239,I2238=I2239),M2238,IF(AND(NOT(K2239=K2240),J2239=J2240,I2239=I2240),M2237,IF(AND(NOT(K2238=K2237),J2238=J2237,I2238=I2237),M2238+1,IF(K2238=K2239,M2238,M2238+1))))</f>
        <v>99</v>
      </c>
      <c r="N2239" s="10" t="s">
        <v>590</v>
      </c>
      <c r="O2239" t="b">
        <f>IF(AND(NOT(K2238=K2239),J2238=J2239,I2238=I2239),TRUE,FALSE)</f>
        <v>0</v>
      </c>
      <c r="P2239" t="str">
        <f>IF(M2239=M2238,IF(NOT(P2238=""),P2238,IF(NOT(N2238=""),N2238,"")),IF(NOT(N2239=""),N2239,""))</f>
        <v>10385398</v>
      </c>
      <c r="Q2239" t="str">
        <f>IF(M2239=M2240,IF(Q2240="",P2239,Q2240),P2239)</f>
        <v>10385398</v>
      </c>
    </row>
    <row r="2240" spans="1:17">
      <c r="A2240" t="str">
        <f t="shared" si="34"/>
        <v>10385398</v>
      </c>
      <c r="B2240" s="10" t="s">
        <v>11</v>
      </c>
      <c r="C2240">
        <v>13877</v>
      </c>
      <c r="D2240" s="10" t="s">
        <v>12</v>
      </c>
      <c r="E2240" s="10" t="s">
        <v>34</v>
      </c>
      <c r="F2240" s="10" t="s">
        <v>281</v>
      </c>
      <c r="G2240" s="10" t="s">
        <v>15</v>
      </c>
      <c r="H2240" s="10" t="s">
        <v>275</v>
      </c>
      <c r="I2240" s="10" t="s">
        <v>910</v>
      </c>
      <c r="J2240" s="10"/>
      <c r="K2240" s="10" t="s">
        <v>18</v>
      </c>
      <c r="L2240" t="str">
        <f>RIGHT(H2240, LEN(H2240)-6)</f>
        <v>SCIH</v>
      </c>
      <c r="M2240">
        <f>IF(AND(NOT(K2239=K2240),J2239=J2240,I2239=I2240),M2239,IF(AND(NOT(K2240=K2241),J2240=J2241,I2240=I2241),M2238,IF(AND(NOT(K2239=K2238),J2239=J2238,I2239=I2238),M2239+1,IF(K2239=K2240,M2239,M2239+1))))</f>
        <v>99</v>
      </c>
      <c r="N2240" s="10" t="s">
        <v>590</v>
      </c>
      <c r="O2240" t="b">
        <f>IF(AND(NOT(K2239=K2240),J2239=J2240,I2239=I2240),TRUE,FALSE)</f>
        <v>0</v>
      </c>
      <c r="P2240" t="str">
        <f>IF(M2240=M2239,IF(NOT(P2239=""),P2239,IF(NOT(N2239=""),N2239,"")),IF(NOT(N2240=""),N2240,""))</f>
        <v>10385398</v>
      </c>
      <c r="Q2240" t="str">
        <f>IF(M2240=M2241,IF(Q2241="",P2240,Q2241),P2240)</f>
        <v>10385398</v>
      </c>
    </row>
    <row r="2241" spans="1:17">
      <c r="A2241" t="str">
        <f t="shared" si="34"/>
        <v>10385398</v>
      </c>
      <c r="B2241" s="10" t="s">
        <v>11</v>
      </c>
      <c r="C2241">
        <v>13879</v>
      </c>
      <c r="D2241" s="10" t="s">
        <v>12</v>
      </c>
      <c r="E2241" s="10" t="s">
        <v>24</v>
      </c>
      <c r="F2241" s="10" t="s">
        <v>14</v>
      </c>
      <c r="G2241" s="10" t="s">
        <v>15</v>
      </c>
      <c r="H2241" s="10" t="s">
        <v>166</v>
      </c>
      <c r="I2241" s="10" t="s">
        <v>822</v>
      </c>
      <c r="J2241" s="10" t="s">
        <v>268</v>
      </c>
      <c r="K2241" s="10" t="s">
        <v>18</v>
      </c>
      <c r="L2241" t="str">
        <f>RIGHT(H2241, LEN(H2241)-6)</f>
        <v>SSCH</v>
      </c>
      <c r="M2241">
        <f>IF(AND(NOT(K2240=K2241),J2240=J2241,I2240=I2241),M2240,IF(AND(NOT(K2241=K2242),J2241=J2242,I2241=I2242),M2239,IF(AND(NOT(K2240=K2239),J2240=J2239,I2240=I2239),M2240+1,IF(K2240=K2241,M2240,M2240+1))))</f>
        <v>99</v>
      </c>
      <c r="N2241" s="10"/>
      <c r="O2241" t="b">
        <f>IF(AND(NOT(K2240=K2241),J2240=J2241,I2240=I2241),TRUE,FALSE)</f>
        <v>0</v>
      </c>
      <c r="P2241" t="str">
        <f>IF(M2241=M2240,IF(NOT(P2240=""),P2240,IF(NOT(N2240=""),N2240,"")),IF(NOT(N2241=""),N2241,""))</f>
        <v>10385398</v>
      </c>
      <c r="Q2241" t="str">
        <f>IF(M2241=M2242,IF(Q2242="",P2241,Q2242),P2241)</f>
        <v>10385398</v>
      </c>
    </row>
    <row r="2242" spans="1:17">
      <c r="A2242" t="str">
        <f t="shared" si="34"/>
        <v>10385398</v>
      </c>
      <c r="B2242" s="10" t="s">
        <v>11</v>
      </c>
      <c r="C2242">
        <v>13938</v>
      </c>
      <c r="D2242" s="10" t="s">
        <v>12</v>
      </c>
      <c r="E2242" s="10" t="s">
        <v>24</v>
      </c>
      <c r="F2242" s="10" t="s">
        <v>14</v>
      </c>
      <c r="G2242" s="10" t="s">
        <v>15</v>
      </c>
      <c r="H2242" s="10" t="s">
        <v>148</v>
      </c>
      <c r="I2242" s="10" t="s">
        <v>883</v>
      </c>
      <c r="J2242" s="10" t="s">
        <v>277</v>
      </c>
      <c r="K2242" s="10" t="s">
        <v>18</v>
      </c>
      <c r="L2242" t="str">
        <f>RIGHT(H2242, LEN(H2242)-6)</f>
        <v>HUMH</v>
      </c>
      <c r="M2242">
        <f>IF(AND(NOT(K2241=K2242),J2241=J2242,I2241=I2242),M2241,IF(AND(NOT(K2242=K2243),J2242=J2243,I2242=I2243),M2240,IF(AND(NOT(K2241=K2240),J2241=J2240,I2241=I2240),M2241+1,IF(K2241=K2242,M2241,M2241+1))))</f>
        <v>99</v>
      </c>
      <c r="N2242" s="10"/>
      <c r="O2242" t="b">
        <f>IF(AND(NOT(K2241=K2242),J2241=J2242,I2241=I2242),TRUE,FALSE)</f>
        <v>0</v>
      </c>
      <c r="P2242" t="str">
        <f>IF(M2242=M2241,IF(NOT(P2241=""),P2241,IF(NOT(N2241=""),N2241,"")),IF(NOT(N2242=""),N2242,""))</f>
        <v>10385398</v>
      </c>
      <c r="Q2242" t="str">
        <f>IF(M2242=M2243,IF(Q2243="",P2242,Q2243),P2242)</f>
        <v>10385398</v>
      </c>
    </row>
    <row r="2243" spans="1:17">
      <c r="A2243" t="str">
        <f t="shared" ref="A2243:A2306" si="35">IF(LEN(Q2243)=8,Q2243,CONCATENATE("Anon_",M2243))</f>
        <v>10385398</v>
      </c>
      <c r="B2243" s="10" t="s">
        <v>11</v>
      </c>
      <c r="C2243">
        <v>14199</v>
      </c>
      <c r="D2243" s="10" t="s">
        <v>12</v>
      </c>
      <c r="E2243" s="10" t="s">
        <v>34</v>
      </c>
      <c r="F2243" s="10" t="s">
        <v>14</v>
      </c>
      <c r="G2243" s="10" t="s">
        <v>15</v>
      </c>
      <c r="H2243" s="10" t="s">
        <v>133</v>
      </c>
      <c r="I2243" s="10" t="s">
        <v>134</v>
      </c>
      <c r="J2243" s="10"/>
      <c r="K2243" s="10" t="s">
        <v>18</v>
      </c>
      <c r="L2243" t="str">
        <f>RIGHT(H2243, LEN(H2243)-6)</f>
        <v>CICY</v>
      </c>
      <c r="M2243">
        <f>IF(AND(NOT(K2242=K2243),J2242=J2243,I2242=I2243),M2242,IF(AND(NOT(K2243=K2244),J2243=J2244,I2243=I2244),M2241,IF(AND(NOT(K2242=K2241),J2242=J2241,I2242=I2241),M2242+1,IF(K2242=K2243,M2242,M2242+1))))</f>
        <v>99</v>
      </c>
      <c r="N2243" s="10"/>
      <c r="O2243" t="b">
        <f>IF(AND(NOT(K2242=K2243),J2242=J2243,I2242=I2243),TRUE,FALSE)</f>
        <v>0</v>
      </c>
      <c r="P2243" t="str">
        <f>IF(M2243=M2242,IF(NOT(P2242=""),P2242,IF(NOT(N2242=""),N2242,"")),IF(NOT(N2243=""),N2243,""))</f>
        <v>10385398</v>
      </c>
      <c r="Q2243" t="str">
        <f>IF(M2243=M2244,IF(Q2244="",P2243,Q2244),P2243)</f>
        <v>10385398</v>
      </c>
    </row>
    <row r="2244" spans="1:17">
      <c r="A2244" t="str">
        <f t="shared" si="35"/>
        <v>10385398</v>
      </c>
      <c r="B2244" s="10" t="s">
        <v>11</v>
      </c>
      <c r="C2244">
        <v>14510</v>
      </c>
      <c r="D2244" s="10" t="s">
        <v>12</v>
      </c>
      <c r="E2244" s="10" t="s">
        <v>34</v>
      </c>
      <c r="F2244" s="10" t="s">
        <v>14</v>
      </c>
      <c r="G2244" s="10" t="s">
        <v>15</v>
      </c>
      <c r="H2244" s="10" t="s">
        <v>219</v>
      </c>
      <c r="I2244" s="10" t="s">
        <v>220</v>
      </c>
      <c r="J2244" s="10" t="s">
        <v>270</v>
      </c>
      <c r="K2244" s="10" t="s">
        <v>18</v>
      </c>
      <c r="L2244" t="str">
        <f>RIGHT(H2244, LEN(H2244)-6)</f>
        <v>ACCH</v>
      </c>
      <c r="M2244">
        <f>IF(AND(NOT(K2243=K2244),J2243=J2244,I2243=I2244),M2243,IF(AND(NOT(K2244=K2245),J2244=J2245,I2244=I2245),M2242,IF(AND(NOT(K2243=K2242),J2243=J2242,I2243=I2242),M2243+1,IF(K2243=K2244,M2243,M2243+1))))</f>
        <v>99</v>
      </c>
      <c r="N2244" s="10"/>
      <c r="O2244" t="b">
        <f>IF(AND(NOT(K2243=K2244),J2243=J2244,I2243=I2244),TRUE,FALSE)</f>
        <v>0</v>
      </c>
      <c r="P2244" t="str">
        <f>IF(M2244=M2243,IF(NOT(P2243=""),P2243,IF(NOT(N2243=""),N2243,"")),IF(NOT(N2244=""),N2244,""))</f>
        <v>10385398</v>
      </c>
      <c r="Q2244" t="str">
        <f>IF(M2244=M2245,IF(Q2245="",P2244,Q2245),P2244)</f>
        <v>10385398</v>
      </c>
    </row>
    <row r="2245" spans="1:17">
      <c r="A2245" t="str">
        <f t="shared" si="35"/>
        <v>10385398</v>
      </c>
      <c r="B2245" s="10" t="s">
        <v>11</v>
      </c>
      <c r="C2245">
        <v>1096</v>
      </c>
      <c r="D2245" s="10" t="s">
        <v>73</v>
      </c>
      <c r="E2245" s="10" t="s">
        <v>13</v>
      </c>
      <c r="F2245" s="10" t="s">
        <v>14</v>
      </c>
      <c r="G2245" s="10" t="s">
        <v>15</v>
      </c>
      <c r="H2245" s="10" t="s">
        <v>92</v>
      </c>
      <c r="I2245" s="10" t="s">
        <v>791</v>
      </c>
      <c r="J2245" s="10" t="s">
        <v>277</v>
      </c>
      <c r="K2245" s="10" t="s">
        <v>18</v>
      </c>
      <c r="L2245" t="str">
        <f>RIGHT(H2245, LEN(H2245)-6)</f>
        <v>ACCH</v>
      </c>
      <c r="M2245">
        <f>IF(AND(NOT(K2244=K2245),J2244=J2245,I2244=I2245),M2244,IF(AND(NOT(K2245=K2246),J2245=J2246,I2245=I2246),M2243,IF(AND(NOT(K2244=K2243),J2244=J2243,I2244=I2243),M2244+1,IF(K2244=K2245,M2244,M2244+1))))</f>
        <v>99</v>
      </c>
      <c r="N2245" s="10"/>
      <c r="O2245" t="b">
        <f>IF(AND(NOT(K2244=K2245),J2244=J2245,I2244=I2245),TRUE,FALSE)</f>
        <v>0</v>
      </c>
      <c r="P2245" t="str">
        <f>IF(M2245=M2244,IF(NOT(P2244=""),P2244,IF(NOT(N2244=""),N2244,"")),IF(NOT(N2245=""),N2245,""))</f>
        <v>10385398</v>
      </c>
      <c r="Q2245" t="str">
        <f>IF(M2245=M2246,IF(Q2246="",P2245,Q2246),P2245)</f>
        <v>10385398</v>
      </c>
    </row>
    <row r="2246" spans="1:17">
      <c r="A2246" t="str">
        <f t="shared" si="35"/>
        <v>10385398</v>
      </c>
      <c r="B2246" s="10" t="s">
        <v>11</v>
      </c>
      <c r="C2246">
        <v>1186</v>
      </c>
      <c r="D2246" s="10" t="s">
        <v>12</v>
      </c>
      <c r="E2246" s="10" t="s">
        <v>13</v>
      </c>
      <c r="F2246" s="10" t="s">
        <v>14</v>
      </c>
      <c r="G2246" s="10" t="s">
        <v>15</v>
      </c>
      <c r="H2246" s="10" t="s">
        <v>211</v>
      </c>
      <c r="I2246" s="10" t="s">
        <v>904</v>
      </c>
      <c r="J2246" s="10" t="s">
        <v>268</v>
      </c>
      <c r="K2246" s="10" t="s">
        <v>18</v>
      </c>
      <c r="L2246" t="str">
        <f>RIGHT(H2246, LEN(H2246)-6)</f>
        <v>HUMH</v>
      </c>
      <c r="M2246">
        <f>IF(AND(NOT(K2245=K2246),J2245=J2246,I2245=I2246),M2245,IF(AND(NOT(K2246=K2247),J2246=J2247,I2246=I2247),M2244,IF(AND(NOT(K2245=K2244),J2245=J2244,I2245=I2244),M2245+1,IF(K2245=K2246,M2245,M2245+1))))</f>
        <v>99</v>
      </c>
      <c r="N2246" s="10"/>
      <c r="O2246" t="b">
        <f>IF(AND(NOT(K2245=K2246),J2245=J2246,I2245=I2246),TRUE,FALSE)</f>
        <v>0</v>
      </c>
      <c r="P2246" t="str">
        <f>IF(M2246=M2245,IF(NOT(P2245=""),P2245,IF(NOT(N2245=""),N2245,"")),IF(NOT(N2246=""),N2246,""))</f>
        <v>10385398</v>
      </c>
      <c r="Q2246" t="str">
        <f>IF(M2246=M2247,IF(Q2247="",P2246,Q2247),P2246)</f>
        <v>10385398</v>
      </c>
    </row>
    <row r="2247" spans="1:17">
      <c r="A2247" t="str">
        <f t="shared" si="35"/>
        <v>10385398</v>
      </c>
      <c r="B2247" s="10" t="s">
        <v>11</v>
      </c>
      <c r="C2247">
        <v>1310</v>
      </c>
      <c r="D2247" s="10" t="s">
        <v>12</v>
      </c>
      <c r="E2247" s="10" t="s">
        <v>13</v>
      </c>
      <c r="F2247" s="10" t="s">
        <v>14</v>
      </c>
      <c r="G2247" s="10" t="s">
        <v>15</v>
      </c>
      <c r="H2247" s="10" t="s">
        <v>19</v>
      </c>
      <c r="I2247" s="10" t="s">
        <v>711</v>
      </c>
      <c r="J2247" s="10" t="s">
        <v>279</v>
      </c>
      <c r="K2247" s="10" t="s">
        <v>18</v>
      </c>
      <c r="L2247" t="str">
        <f>RIGHT(H2247, LEN(H2247)-6)</f>
        <v>SSCH</v>
      </c>
      <c r="M2247">
        <f>IF(AND(NOT(K2246=K2247),J2246=J2247,I2246=I2247),M2246,IF(AND(NOT(K2247=K2248),J2247=J2248,I2247=I2248),M2245,IF(AND(NOT(K2246=K2245),J2246=J2245,I2246=I2245),M2246+1,IF(K2246=K2247,M2246,M2246+1))))</f>
        <v>99</v>
      </c>
      <c r="N2247" s="10"/>
      <c r="O2247" t="b">
        <f>IF(AND(NOT(K2246=K2247),J2246=J2247,I2246=I2247),TRUE,FALSE)</f>
        <v>0</v>
      </c>
      <c r="P2247" t="str">
        <f>IF(M2247=M2246,IF(NOT(P2246=""),P2246,IF(NOT(N2246=""),N2246,"")),IF(NOT(N2247=""),N2247,""))</f>
        <v>10385398</v>
      </c>
      <c r="Q2247" t="str">
        <f>IF(M2247=M2248,IF(Q2248="",P2247,Q2248),P2247)</f>
        <v>10385398</v>
      </c>
    </row>
    <row r="2248" spans="1:17">
      <c r="A2248" t="str">
        <f t="shared" si="35"/>
        <v>10385398</v>
      </c>
      <c r="B2248" s="10" t="s">
        <v>11</v>
      </c>
      <c r="C2248">
        <v>1421</v>
      </c>
      <c r="D2248" s="10" t="s">
        <v>12</v>
      </c>
      <c r="E2248" s="10" t="s">
        <v>20</v>
      </c>
      <c r="F2248" s="10" t="s">
        <v>14</v>
      </c>
      <c r="G2248" s="10" t="s">
        <v>15</v>
      </c>
      <c r="H2248" s="10" t="s">
        <v>50</v>
      </c>
      <c r="I2248" s="10" t="s">
        <v>659</v>
      </c>
      <c r="J2248" s="10" t="s">
        <v>272</v>
      </c>
      <c r="K2248" s="10" t="s">
        <v>18</v>
      </c>
      <c r="L2248" t="str">
        <f>RIGHT(H2248, LEN(H2248)-6)</f>
        <v>ACCH</v>
      </c>
      <c r="M2248">
        <f>IF(AND(NOT(K2247=K2248),J2247=J2248,I2247=I2248),M2247,IF(AND(NOT(K2248=K2249),J2248=J2249,I2248=I2249),M2246,IF(AND(NOT(K2247=K2246),J2247=J2246,I2247=I2246),M2247+1,IF(K2247=K2248,M2247,M2247+1))))</f>
        <v>99</v>
      </c>
      <c r="N2248" s="10"/>
      <c r="O2248" t="b">
        <f>IF(AND(NOT(K2247=K2248),J2247=J2248,I2247=I2248),TRUE,FALSE)</f>
        <v>0</v>
      </c>
      <c r="P2248" t="str">
        <f>IF(M2248=M2247,IF(NOT(P2247=""),P2247,IF(NOT(N2247=""),N2247,"")),IF(NOT(N2248=""),N2248,""))</f>
        <v>10385398</v>
      </c>
      <c r="Q2248" t="str">
        <f>IF(M2248=M2249,IF(Q2249="",P2248,Q2249),P2248)</f>
        <v>10385398</v>
      </c>
    </row>
    <row r="2249" spans="1:17">
      <c r="A2249" t="str">
        <f t="shared" si="35"/>
        <v>10385398</v>
      </c>
      <c r="B2249" s="10" t="s">
        <v>11</v>
      </c>
      <c r="C2249">
        <v>1462</v>
      </c>
      <c r="D2249" s="10" t="s">
        <v>12</v>
      </c>
      <c r="E2249" s="10" t="s">
        <v>13</v>
      </c>
      <c r="F2249" s="10" t="s">
        <v>14</v>
      </c>
      <c r="G2249" s="10" t="s">
        <v>15</v>
      </c>
      <c r="H2249" s="10" t="s">
        <v>269</v>
      </c>
      <c r="I2249" s="10" t="s">
        <v>900</v>
      </c>
      <c r="J2249" s="10" t="s">
        <v>268</v>
      </c>
      <c r="K2249" s="10" t="s">
        <v>18</v>
      </c>
      <c r="L2249" t="str">
        <f>RIGHT(H2249, LEN(H2249)-6)</f>
        <v>HUMH</v>
      </c>
      <c r="M2249">
        <f>IF(AND(NOT(K2248=K2249),J2248=J2249,I2248=I2249),M2248,IF(AND(NOT(K2249=K2250),J2249=J2250,I2249=I2250),M2247,IF(AND(NOT(K2248=K2247),J2248=J2247,I2248=I2247),M2248+1,IF(K2248=K2249,M2248,M2248+1))))</f>
        <v>99</v>
      </c>
      <c r="N2249" s="10"/>
      <c r="O2249" t="b">
        <f>IF(AND(NOT(K2248=K2249),J2248=J2249,I2248=I2249),TRUE,FALSE)</f>
        <v>0</v>
      </c>
      <c r="P2249" t="str">
        <f>IF(M2249=M2248,IF(NOT(P2248=""),P2248,IF(NOT(N2248=""),N2248,"")),IF(NOT(N2249=""),N2249,""))</f>
        <v>10385398</v>
      </c>
      <c r="Q2249" t="str">
        <f>IF(M2249=M2250,IF(Q2250="",P2249,Q2250),P2249)</f>
        <v>10385398</v>
      </c>
    </row>
    <row r="2250" spans="1:17">
      <c r="A2250" t="str">
        <f t="shared" si="35"/>
        <v>10385398</v>
      </c>
      <c r="B2250" s="10" t="s">
        <v>11</v>
      </c>
      <c r="C2250">
        <v>13767</v>
      </c>
      <c r="D2250" s="10" t="s">
        <v>12</v>
      </c>
      <c r="E2250" s="10" t="s">
        <v>24</v>
      </c>
      <c r="F2250" s="10" t="s">
        <v>281</v>
      </c>
      <c r="G2250" s="10" t="s">
        <v>15</v>
      </c>
      <c r="H2250" s="10" t="s">
        <v>39</v>
      </c>
      <c r="I2250" s="10" t="s">
        <v>737</v>
      </c>
      <c r="J2250" s="10"/>
      <c r="K2250" s="10" t="s">
        <v>18</v>
      </c>
      <c r="L2250" t="str">
        <f>RIGHT(H2250, LEN(H2250)-6)</f>
        <v>SCIH</v>
      </c>
      <c r="M2250">
        <f>IF(AND(NOT(K2249=K2250),J2249=J2250,I2249=I2250),M2249,IF(AND(NOT(K2250=K2251),J2250=J2251,I2250=I2251),M2248,IF(AND(NOT(K2249=K2248),J2249=J2248,I2249=I2248),M2249+1,IF(K2249=K2250,M2249,M2249+1))))</f>
        <v>99</v>
      </c>
      <c r="N2250" s="10" t="s">
        <v>591</v>
      </c>
      <c r="O2250" t="b">
        <f>IF(AND(NOT(K2249=K2250),J2249=J2250,I2249=I2250),TRUE,FALSE)</f>
        <v>0</v>
      </c>
      <c r="P2250" t="str">
        <f>IF(M2250=M2249,IF(NOT(P2249=""),P2249,IF(NOT(N2249=""),N2249,"")),IF(NOT(N2250=""),N2250,""))</f>
        <v>10385398</v>
      </c>
      <c r="Q2250" t="str">
        <f>IF(M2250=M2251,IF(Q2251="",P2250,Q2251),P2250)</f>
        <v>10385398</v>
      </c>
    </row>
    <row r="2251" spans="1:17">
      <c r="A2251" t="str">
        <f t="shared" si="35"/>
        <v>10385398</v>
      </c>
      <c r="B2251" s="10" t="s">
        <v>11</v>
      </c>
      <c r="C2251">
        <v>13779</v>
      </c>
      <c r="D2251" s="10" t="s">
        <v>42</v>
      </c>
      <c r="E2251" s="10" t="s">
        <v>24</v>
      </c>
      <c r="F2251" s="10" t="s">
        <v>14</v>
      </c>
      <c r="G2251" s="10" t="s">
        <v>15</v>
      </c>
      <c r="H2251" s="10" t="s">
        <v>31</v>
      </c>
      <c r="I2251" s="10" t="s">
        <v>722</v>
      </c>
      <c r="J2251" s="10" t="s">
        <v>268</v>
      </c>
      <c r="K2251" s="10" t="s">
        <v>18</v>
      </c>
      <c r="L2251" t="str">
        <f>RIGHT(H2251, LEN(H2251)-6)</f>
        <v>ACCH</v>
      </c>
      <c r="M2251">
        <f>IF(AND(NOT(K2250=K2251),J2250=J2251,I2250=I2251),M2250,IF(AND(NOT(K2251=K2252),J2251=J2252,I2251=I2252),M2249,IF(AND(NOT(K2250=K2249),J2250=J2249,I2250=I2249),M2250+1,IF(K2250=K2251,M2250,M2250+1))))</f>
        <v>99</v>
      </c>
      <c r="N2251" s="10"/>
      <c r="O2251" t="b">
        <f>IF(AND(NOT(K2250=K2251),J2250=J2251,I2250=I2251),TRUE,FALSE)</f>
        <v>0</v>
      </c>
      <c r="P2251" t="str">
        <f>IF(M2251=M2250,IF(NOT(P2250=""),P2250,IF(NOT(N2250=""),N2250,"")),IF(NOT(N2251=""),N2251,""))</f>
        <v>10385398</v>
      </c>
      <c r="Q2251" t="str">
        <f>IF(M2251=M2252,IF(Q2252="",P2251,Q2252),P2251)</f>
        <v>10385398</v>
      </c>
    </row>
    <row r="2252" spans="1:17">
      <c r="A2252" t="str">
        <f t="shared" si="35"/>
        <v>10385398</v>
      </c>
      <c r="B2252" s="10" t="s">
        <v>11</v>
      </c>
      <c r="C2252">
        <v>13785</v>
      </c>
      <c r="D2252" s="10" t="s">
        <v>30</v>
      </c>
      <c r="E2252" s="10" t="s">
        <v>24</v>
      </c>
      <c r="F2252" s="10" t="s">
        <v>14</v>
      </c>
      <c r="G2252" s="10" t="s">
        <v>15</v>
      </c>
      <c r="H2252" s="10" t="s">
        <v>69</v>
      </c>
      <c r="I2252" s="10" t="s">
        <v>712</v>
      </c>
      <c r="J2252" s="10" t="s">
        <v>272</v>
      </c>
      <c r="K2252" s="10" t="s">
        <v>18</v>
      </c>
      <c r="L2252" t="str">
        <f>RIGHT(H2252, LEN(H2252)-6)</f>
        <v>ACCH</v>
      </c>
      <c r="M2252">
        <f>IF(AND(NOT(K2251=K2252),J2251=J2252,I2251=I2252),M2251,IF(AND(NOT(K2252=K2253),J2252=J2253,I2252=I2253),M2250,IF(AND(NOT(K2251=K2250),J2251=J2250,I2251=I2250),M2251+1,IF(K2251=K2252,M2251,M2251+1))))</f>
        <v>99</v>
      </c>
      <c r="N2252" s="10"/>
      <c r="O2252" t="b">
        <f>IF(AND(NOT(K2251=K2252),J2251=J2252,I2251=I2252),TRUE,FALSE)</f>
        <v>0</v>
      </c>
      <c r="P2252" t="str">
        <f>IF(M2252=M2251,IF(NOT(P2251=""),P2251,IF(NOT(N2251=""),N2251,"")),IF(NOT(N2252=""),N2252,""))</f>
        <v>10385398</v>
      </c>
      <c r="Q2252" t="str">
        <f>IF(M2252=M2253,IF(Q2253="",P2252,Q2253),P2252)</f>
        <v>10385398</v>
      </c>
    </row>
    <row r="2253" spans="1:17">
      <c r="A2253" t="str">
        <f t="shared" si="35"/>
        <v>10385398</v>
      </c>
      <c r="B2253" s="10" t="s">
        <v>11</v>
      </c>
      <c r="C2253">
        <v>13879</v>
      </c>
      <c r="D2253" s="10" t="s">
        <v>12</v>
      </c>
      <c r="E2253" s="10" t="s">
        <v>24</v>
      </c>
      <c r="F2253" s="10" t="s">
        <v>14</v>
      </c>
      <c r="G2253" s="10" t="s">
        <v>15</v>
      </c>
      <c r="H2253" s="10" t="s">
        <v>166</v>
      </c>
      <c r="I2253" s="10" t="s">
        <v>822</v>
      </c>
      <c r="J2253" s="10" t="s">
        <v>268</v>
      </c>
      <c r="K2253" s="10" t="s">
        <v>18</v>
      </c>
      <c r="L2253" t="str">
        <f>RIGHT(H2253, LEN(H2253)-6)</f>
        <v>SSCH</v>
      </c>
      <c r="M2253">
        <f>IF(AND(NOT(K2252=K2253),J2252=J2253,I2252=I2253),M2252,IF(AND(NOT(K2253=K2254),J2253=J2254,I2253=I2254),M2251,IF(AND(NOT(K2252=K2251),J2252=J2251,I2252=I2251),M2252+1,IF(K2252=K2253,M2252,M2252+1))))</f>
        <v>99</v>
      </c>
      <c r="N2253" s="10"/>
      <c r="O2253" t="b">
        <f>IF(AND(NOT(K2252=K2253),J2252=J2253,I2252=I2253),TRUE,FALSE)</f>
        <v>0</v>
      </c>
      <c r="P2253" t="str">
        <f>IF(M2253=M2252,IF(NOT(P2252=""),P2252,IF(NOT(N2252=""),N2252,"")),IF(NOT(N2253=""),N2253,""))</f>
        <v>10385398</v>
      </c>
      <c r="Q2253" t="str">
        <f>IF(M2253=M2254,IF(Q2254="",P2253,Q2254),P2253)</f>
        <v>10385398</v>
      </c>
    </row>
    <row r="2254" spans="1:17">
      <c r="A2254" t="str">
        <f t="shared" si="35"/>
        <v>10385398</v>
      </c>
      <c r="B2254" s="10" t="s">
        <v>11</v>
      </c>
      <c r="C2254">
        <v>13961</v>
      </c>
      <c r="D2254" s="10" t="s">
        <v>12</v>
      </c>
      <c r="E2254" s="10" t="s">
        <v>24</v>
      </c>
      <c r="F2254" s="10" t="s">
        <v>14</v>
      </c>
      <c r="G2254" s="10" t="s">
        <v>15</v>
      </c>
      <c r="H2254" s="10" t="s">
        <v>216</v>
      </c>
      <c r="I2254" s="10" t="s">
        <v>811</v>
      </c>
      <c r="J2254" s="10" t="s">
        <v>277</v>
      </c>
      <c r="K2254" s="10" t="s">
        <v>18</v>
      </c>
      <c r="L2254" t="str">
        <f>RIGHT(H2254, LEN(H2254)-6)</f>
        <v>SSCH</v>
      </c>
      <c r="M2254">
        <f>IF(AND(NOT(K2253=K2254),J2253=J2254,I2253=I2254),M2253,IF(AND(NOT(K2254=K2255),J2254=J2255,I2254=I2255),M2252,IF(AND(NOT(K2253=K2252),J2253=J2252,I2253=I2252),M2253+1,IF(K2253=K2254,M2253,M2253+1))))</f>
        <v>99</v>
      </c>
      <c r="N2254" s="10"/>
      <c r="O2254" t="b">
        <f>IF(AND(NOT(K2253=K2254),J2253=J2254,I2253=I2254),TRUE,FALSE)</f>
        <v>0</v>
      </c>
      <c r="P2254" t="str">
        <f>IF(M2254=M2253,IF(NOT(P2253=""),P2253,IF(NOT(N2253=""),N2253,"")),IF(NOT(N2254=""),N2254,""))</f>
        <v>10385398</v>
      </c>
      <c r="Q2254" t="str">
        <f>IF(M2254=M2255,IF(Q2255="",P2254,Q2255),P2254)</f>
        <v>10385398</v>
      </c>
    </row>
    <row r="2255" spans="1:17">
      <c r="A2255" t="str">
        <f t="shared" si="35"/>
        <v>10385398</v>
      </c>
      <c r="B2255" s="10" t="s">
        <v>11</v>
      </c>
      <c r="C2255">
        <v>14199</v>
      </c>
      <c r="D2255" s="10" t="s">
        <v>12</v>
      </c>
      <c r="E2255" s="10" t="s">
        <v>34</v>
      </c>
      <c r="F2255" s="10" t="s">
        <v>526</v>
      </c>
      <c r="G2255" s="10" t="s">
        <v>15</v>
      </c>
      <c r="H2255" s="10" t="s">
        <v>133</v>
      </c>
      <c r="I2255" s="10" t="s">
        <v>134</v>
      </c>
      <c r="J2255" s="10"/>
      <c r="K2255" s="10" t="s">
        <v>18</v>
      </c>
      <c r="L2255" t="str">
        <f>RIGHT(H2255, LEN(H2255)-6)</f>
        <v>CICY</v>
      </c>
      <c r="M2255">
        <f>IF(AND(NOT(K2254=K2255),J2254=J2255,I2254=I2255),M2254,IF(AND(NOT(K2255=K2256),J2255=J2256,I2255=I2256),M2253,IF(AND(NOT(K2254=K2253),J2254=J2253,I2254=I2253),M2254+1,IF(K2254=K2255,M2254,M2254+1))))</f>
        <v>99</v>
      </c>
      <c r="N2255" s="10" t="s">
        <v>591</v>
      </c>
      <c r="O2255" t="b">
        <f>IF(AND(NOT(K2254=K2255),J2254=J2255,I2254=I2255),TRUE,FALSE)</f>
        <v>0</v>
      </c>
      <c r="P2255" t="str">
        <f>IF(M2255=M2254,IF(NOT(P2254=""),P2254,IF(NOT(N2254=""),N2254,"")),IF(NOT(N2255=""),N2255,""))</f>
        <v>10385398</v>
      </c>
      <c r="Q2255" t="str">
        <f>IF(M2255=M2256,IF(Q2256="",P2255,Q2256),P2255)</f>
        <v>10385398</v>
      </c>
    </row>
    <row r="2256" spans="1:17">
      <c r="A2256" t="str">
        <f t="shared" si="35"/>
        <v>10385398</v>
      </c>
      <c r="B2256" s="10" t="s">
        <v>11</v>
      </c>
      <c r="C2256">
        <v>1154</v>
      </c>
      <c r="D2256" s="10" t="s">
        <v>12</v>
      </c>
      <c r="E2256" s="10" t="s">
        <v>13</v>
      </c>
      <c r="F2256" s="10" t="s">
        <v>14</v>
      </c>
      <c r="G2256" s="10" t="s">
        <v>15</v>
      </c>
      <c r="H2256" s="10" t="s">
        <v>234</v>
      </c>
      <c r="I2256" s="10" t="s">
        <v>903</v>
      </c>
      <c r="J2256" s="10" t="s">
        <v>241</v>
      </c>
      <c r="K2256" s="10" t="s">
        <v>18</v>
      </c>
      <c r="L2256" t="str">
        <f>RIGHT(H2256, LEN(H2256)-6)</f>
        <v>ACCH</v>
      </c>
      <c r="M2256">
        <f>IF(AND(NOT(K2255=K2256),J2255=J2256,I2255=I2256),M2255,IF(AND(NOT(K2256=K2257),J2256=J2257,I2256=I2257),M2254,IF(AND(NOT(K2255=K2254),J2255=J2254,I2255=I2254),M2255+1,IF(K2255=K2256,M2255,M2255+1))))</f>
        <v>99</v>
      </c>
      <c r="N2256" s="10"/>
      <c r="O2256" t="b">
        <f>IF(AND(NOT(K2255=K2256),J2255=J2256,I2255=I2256),TRUE,FALSE)</f>
        <v>0</v>
      </c>
      <c r="P2256" t="str">
        <f>IF(M2256=M2255,IF(NOT(P2255=""),P2255,IF(NOT(N2255=""),N2255,"")),IF(NOT(N2256=""),N2256,""))</f>
        <v>10385398</v>
      </c>
      <c r="Q2256" t="str">
        <f>IF(M2256=M2257,IF(Q2257="",P2256,Q2257),P2256)</f>
        <v>10385398</v>
      </c>
    </row>
    <row r="2257" spans="1:17">
      <c r="A2257" t="str">
        <f t="shared" si="35"/>
        <v>10385398</v>
      </c>
      <c r="B2257" s="10" t="s">
        <v>11</v>
      </c>
      <c r="C2257">
        <v>1221</v>
      </c>
      <c r="D2257" s="10" t="s">
        <v>30</v>
      </c>
      <c r="E2257" s="10" t="s">
        <v>13</v>
      </c>
      <c r="F2257" s="10" t="s">
        <v>14</v>
      </c>
      <c r="G2257" s="10" t="s">
        <v>15</v>
      </c>
      <c r="H2257" s="10" t="s">
        <v>104</v>
      </c>
      <c r="I2257" s="10" t="s">
        <v>720</v>
      </c>
      <c r="J2257" s="10" t="s">
        <v>272</v>
      </c>
      <c r="K2257" s="10" t="s">
        <v>18</v>
      </c>
      <c r="L2257" t="str">
        <f>RIGHT(H2257, LEN(H2257)-6)</f>
        <v>SCIH</v>
      </c>
      <c r="M2257">
        <f>IF(AND(NOT(K2256=K2257),J2256=J2257,I2256=I2257),M2256,IF(AND(NOT(K2257=K2258),J2257=J2258,I2257=I2258),M2255,IF(AND(NOT(K2256=K2255),J2256=J2255,I2256=I2255),M2256+1,IF(K2256=K2257,M2256,M2256+1))))</f>
        <v>99</v>
      </c>
      <c r="N2257" s="10"/>
      <c r="O2257" t="b">
        <f>IF(AND(NOT(K2256=K2257),J2256=J2257,I2256=I2257),TRUE,FALSE)</f>
        <v>0</v>
      </c>
      <c r="P2257" t="str">
        <f>IF(M2257=M2256,IF(NOT(P2256=""),P2256,IF(NOT(N2256=""),N2256,"")),IF(NOT(N2257=""),N2257,""))</f>
        <v>10385398</v>
      </c>
      <c r="Q2257" t="str">
        <f>IF(M2257=M2258,IF(Q2258="",P2257,Q2258),P2257)</f>
        <v>10385398</v>
      </c>
    </row>
    <row r="2258" spans="1:17">
      <c r="A2258" t="str">
        <f t="shared" si="35"/>
        <v>10385398</v>
      </c>
      <c r="B2258" s="10" t="s">
        <v>11</v>
      </c>
      <c r="C2258">
        <v>1285</v>
      </c>
      <c r="D2258" s="10" t="s">
        <v>12</v>
      </c>
      <c r="E2258" s="10" t="s">
        <v>13</v>
      </c>
      <c r="F2258" s="10" t="s">
        <v>14</v>
      </c>
      <c r="G2258" s="10" t="s">
        <v>15</v>
      </c>
      <c r="H2258" s="10" t="s">
        <v>74</v>
      </c>
      <c r="I2258" s="10" t="s">
        <v>796</v>
      </c>
      <c r="J2258" s="10" t="s">
        <v>17</v>
      </c>
      <c r="K2258" s="10" t="s">
        <v>18</v>
      </c>
      <c r="L2258" t="str">
        <f>RIGHT(H2258, LEN(H2258)-6)</f>
        <v>SSCH</v>
      </c>
      <c r="M2258">
        <f>IF(AND(NOT(K2257=K2258),J2257=J2258,I2257=I2258),M2257,IF(AND(NOT(K2258=K2259),J2258=J2259,I2258=I2259),M2256,IF(AND(NOT(K2257=K2256),J2257=J2256,I2257=I2256),M2257+1,IF(K2257=K2258,M2257,M2257+1))))</f>
        <v>99</v>
      </c>
      <c r="N2258" s="10"/>
      <c r="O2258" t="b">
        <f>IF(AND(NOT(K2257=K2258),J2257=J2258,I2257=I2258),TRUE,FALSE)</f>
        <v>0</v>
      </c>
      <c r="P2258" t="str">
        <f>IF(M2258=M2257,IF(NOT(P2257=""),P2257,IF(NOT(N2257=""),N2257,"")),IF(NOT(N2258=""),N2258,""))</f>
        <v>10385398</v>
      </c>
      <c r="Q2258" t="str">
        <f>IF(M2258=M2259,IF(Q2259="",P2258,Q2259),P2258)</f>
        <v>10385398</v>
      </c>
    </row>
    <row r="2259" spans="1:17">
      <c r="A2259" t="str">
        <f t="shared" si="35"/>
        <v>10385398</v>
      </c>
      <c r="B2259" s="10" t="s">
        <v>11</v>
      </c>
      <c r="C2259">
        <v>1300</v>
      </c>
      <c r="D2259" s="10" t="s">
        <v>12</v>
      </c>
      <c r="E2259" s="10" t="s">
        <v>13</v>
      </c>
      <c r="F2259" s="10" t="s">
        <v>14</v>
      </c>
      <c r="G2259" s="10" t="s">
        <v>15</v>
      </c>
      <c r="H2259" s="10" t="s">
        <v>178</v>
      </c>
      <c r="I2259" s="10" t="s">
        <v>829</v>
      </c>
      <c r="J2259" s="10" t="s">
        <v>268</v>
      </c>
      <c r="K2259" s="10" t="s">
        <v>18</v>
      </c>
      <c r="L2259" t="str">
        <f>RIGHT(H2259, LEN(H2259)-6)</f>
        <v>SSCH</v>
      </c>
      <c r="M2259">
        <f>IF(AND(NOT(K2258=K2259),J2258=J2259,I2258=I2259),M2258,IF(AND(NOT(K2259=K2260),J2259=J2260,I2259=I2260),M2257,IF(AND(NOT(K2258=K2257),J2258=J2257,I2258=I2257),M2258+1,IF(K2258=K2259,M2258,M2258+1))))</f>
        <v>99</v>
      </c>
      <c r="N2259" s="10"/>
      <c r="O2259" t="b">
        <f>IF(AND(NOT(K2258=K2259),J2258=J2259,I2258=I2259),TRUE,FALSE)</f>
        <v>0</v>
      </c>
      <c r="P2259" t="str">
        <f>IF(M2259=M2258,IF(NOT(P2258=""),P2258,IF(NOT(N2258=""),N2258,"")),IF(NOT(N2259=""),N2259,""))</f>
        <v>10385398</v>
      </c>
      <c r="Q2259" t="str">
        <f>IF(M2259=M2260,IF(Q2260="",P2259,Q2260),P2259)</f>
        <v>10385398</v>
      </c>
    </row>
    <row r="2260" spans="1:17">
      <c r="A2260" t="str">
        <f t="shared" si="35"/>
        <v>10385398</v>
      </c>
      <c r="B2260" s="10" t="s">
        <v>11</v>
      </c>
      <c r="C2260">
        <v>1304</v>
      </c>
      <c r="D2260" s="10" t="s">
        <v>12</v>
      </c>
      <c r="E2260" s="10" t="s">
        <v>24</v>
      </c>
      <c r="F2260" s="10" t="s">
        <v>14</v>
      </c>
      <c r="G2260" s="10" t="s">
        <v>15</v>
      </c>
      <c r="H2260" s="10" t="s">
        <v>75</v>
      </c>
      <c r="I2260" s="10" t="s">
        <v>794</v>
      </c>
      <c r="J2260" s="10" t="s">
        <v>17</v>
      </c>
      <c r="K2260" s="10" t="s">
        <v>18</v>
      </c>
      <c r="L2260" t="str">
        <f>RIGHT(H2260, LEN(H2260)-6)</f>
        <v>SSCH</v>
      </c>
      <c r="M2260">
        <f>IF(AND(NOT(K2259=K2260),J2259=J2260,I2259=I2260),M2259,IF(AND(NOT(K2260=K2261),J2260=J2261,I2260=I2261),M2258,IF(AND(NOT(K2259=K2258),J2259=J2258,I2259=I2258),M2259+1,IF(K2259=K2260,M2259,M2259+1))))</f>
        <v>99</v>
      </c>
      <c r="N2260" s="10"/>
      <c r="O2260" t="b">
        <f>IF(AND(NOT(K2259=K2260),J2259=J2260,I2259=I2260),TRUE,FALSE)</f>
        <v>0</v>
      </c>
      <c r="P2260" t="str">
        <f>IF(M2260=M2259,IF(NOT(P2259=""),P2259,IF(NOT(N2259=""),N2259,"")),IF(NOT(N2260=""),N2260,""))</f>
        <v>10385398</v>
      </c>
      <c r="Q2260" t="str">
        <f>IF(M2260=M2261,IF(Q2261="",P2260,Q2261),P2260)</f>
        <v>10385398</v>
      </c>
    </row>
    <row r="2261" spans="1:17">
      <c r="A2261" t="str">
        <f t="shared" si="35"/>
        <v>10385398</v>
      </c>
      <c r="B2261" s="10" t="s">
        <v>11</v>
      </c>
      <c r="C2261">
        <v>1322</v>
      </c>
      <c r="D2261" s="10" t="s">
        <v>12</v>
      </c>
      <c r="E2261" s="10" t="s">
        <v>13</v>
      </c>
      <c r="F2261" s="10" t="s">
        <v>281</v>
      </c>
      <c r="G2261" s="10" t="s">
        <v>15</v>
      </c>
      <c r="H2261" s="10" t="s">
        <v>188</v>
      </c>
      <c r="I2261" s="10" t="s">
        <v>795</v>
      </c>
      <c r="J2261" s="10"/>
      <c r="K2261" s="10" t="s">
        <v>18</v>
      </c>
      <c r="L2261" t="str">
        <f>RIGHT(H2261, LEN(H2261)-6)</f>
        <v>SSCH</v>
      </c>
      <c r="M2261">
        <f>IF(AND(NOT(K2260=K2261),J2260=J2261,I2260=I2261),M2260,IF(AND(NOT(K2261=K2262),J2261=J2262,I2261=I2262),M2259,IF(AND(NOT(K2260=K2259),J2260=J2259,I2260=I2259),M2260+1,IF(K2260=K2261,M2260,M2260+1))))</f>
        <v>99</v>
      </c>
      <c r="N2261" s="10" t="s">
        <v>592</v>
      </c>
      <c r="O2261" t="b">
        <f>IF(AND(NOT(K2260=K2261),J2260=J2261,I2260=I2261),TRUE,FALSE)</f>
        <v>0</v>
      </c>
      <c r="P2261" t="str">
        <f>IF(M2261=M2260,IF(NOT(P2260=""),P2260,IF(NOT(N2260=""),N2260,"")),IF(NOT(N2261=""),N2261,""))</f>
        <v>10385398</v>
      </c>
      <c r="Q2261" t="str">
        <f>IF(M2261=M2262,IF(Q2262="",P2261,Q2262),P2261)</f>
        <v>10385398</v>
      </c>
    </row>
    <row r="2262" spans="1:17">
      <c r="A2262" t="str">
        <f t="shared" si="35"/>
        <v>10385398</v>
      </c>
      <c r="B2262" s="10" t="s">
        <v>11</v>
      </c>
      <c r="C2262">
        <v>1422</v>
      </c>
      <c r="D2262" s="10" t="s">
        <v>12</v>
      </c>
      <c r="E2262" s="10" t="s">
        <v>20</v>
      </c>
      <c r="F2262" s="10" t="s">
        <v>14</v>
      </c>
      <c r="G2262" s="10" t="s">
        <v>15</v>
      </c>
      <c r="H2262" s="10" t="s">
        <v>79</v>
      </c>
      <c r="I2262" s="10" t="s">
        <v>841</v>
      </c>
      <c r="J2262" s="10" t="s">
        <v>17</v>
      </c>
      <c r="K2262" s="10" t="s">
        <v>18</v>
      </c>
      <c r="L2262" t="str">
        <f>RIGHT(H2262, LEN(H2262)-6)</f>
        <v>ACCH</v>
      </c>
      <c r="M2262">
        <f>IF(AND(NOT(K2261=K2262),J2261=J2262,I2261=I2262),M2261,IF(AND(NOT(K2262=K2263),J2262=J2263,I2262=I2263),M2260,IF(AND(NOT(K2261=K2260),J2261=J2260,I2261=I2260),M2261+1,IF(K2261=K2262,M2261,M2261+1))))</f>
        <v>99</v>
      </c>
      <c r="N2262" s="10"/>
      <c r="O2262" t="b">
        <f>IF(AND(NOT(K2261=K2262),J2261=J2262,I2261=I2262),TRUE,FALSE)</f>
        <v>0</v>
      </c>
      <c r="P2262" t="str">
        <f>IF(M2262=M2261,IF(NOT(P2261=""),P2261,IF(NOT(N2261=""),N2261,"")),IF(NOT(N2262=""),N2262,""))</f>
        <v>10385398</v>
      </c>
      <c r="Q2262" t="str">
        <f>IF(M2262=M2263,IF(Q2263="",P2262,Q2263),P2262)</f>
        <v>10385398</v>
      </c>
    </row>
    <row r="2263" spans="1:17">
      <c r="A2263" t="str">
        <f t="shared" si="35"/>
        <v>10385398</v>
      </c>
      <c r="B2263" s="10" t="s">
        <v>11</v>
      </c>
      <c r="C2263">
        <v>13777</v>
      </c>
      <c r="D2263" s="10" t="s">
        <v>30</v>
      </c>
      <c r="E2263" s="10" t="s">
        <v>24</v>
      </c>
      <c r="F2263" s="10" t="s">
        <v>14</v>
      </c>
      <c r="G2263" s="10" t="s">
        <v>15</v>
      </c>
      <c r="H2263" s="10" t="s">
        <v>31</v>
      </c>
      <c r="I2263" s="10" t="s">
        <v>722</v>
      </c>
      <c r="J2263" s="10" t="s">
        <v>241</v>
      </c>
      <c r="K2263" s="10" t="s">
        <v>18</v>
      </c>
      <c r="L2263" t="str">
        <f>RIGHT(H2263, LEN(H2263)-6)</f>
        <v>ACCH</v>
      </c>
      <c r="M2263">
        <f>IF(AND(NOT(K2262=K2263),J2262=J2263,I2262=I2263),M2262,IF(AND(NOT(K2263=K2264),J2263=J2264,I2263=I2264),M2261,IF(AND(NOT(K2262=K2261),J2262=J2261,I2262=I2261),M2262+1,IF(K2262=K2263,M2262,M2262+1))))</f>
        <v>99</v>
      </c>
      <c r="N2263" s="10"/>
      <c r="O2263" t="b">
        <f>IF(AND(NOT(K2262=K2263),J2262=J2263,I2262=I2263),TRUE,FALSE)</f>
        <v>0</v>
      </c>
      <c r="P2263" t="str">
        <f>IF(M2263=M2262,IF(NOT(P2262=""),P2262,IF(NOT(N2262=""),N2262,"")),IF(NOT(N2263=""),N2263,""))</f>
        <v>10385398</v>
      </c>
      <c r="Q2263" t="str">
        <f>IF(M2263=M2264,IF(Q2264="",P2263,Q2264),P2263)</f>
        <v>10385398</v>
      </c>
    </row>
    <row r="2264" spans="1:17">
      <c r="A2264" t="str">
        <f t="shared" si="35"/>
        <v>10385398</v>
      </c>
      <c r="B2264" s="10" t="s">
        <v>11</v>
      </c>
      <c r="C2264">
        <v>13784</v>
      </c>
      <c r="D2264" s="10" t="s">
        <v>12</v>
      </c>
      <c r="E2264" s="10" t="s">
        <v>24</v>
      </c>
      <c r="F2264" s="10" t="s">
        <v>14</v>
      </c>
      <c r="G2264" s="10" t="s">
        <v>15</v>
      </c>
      <c r="H2264" s="10" t="s">
        <v>69</v>
      </c>
      <c r="I2264" s="10" t="s">
        <v>712</v>
      </c>
      <c r="J2264" s="10" t="s">
        <v>241</v>
      </c>
      <c r="K2264" s="10" t="s">
        <v>18</v>
      </c>
      <c r="L2264" t="str">
        <f>RIGHT(H2264, LEN(H2264)-6)</f>
        <v>ACCH</v>
      </c>
      <c r="M2264">
        <f>IF(AND(NOT(K2263=K2264),J2263=J2264,I2263=I2264),M2263,IF(AND(NOT(K2264=K2265),J2264=J2265,I2264=I2265),M2262,IF(AND(NOT(K2263=K2262),J2263=J2262,I2263=I2262),M2263+1,IF(K2263=K2264,M2263,M2263+1))))</f>
        <v>99</v>
      </c>
      <c r="N2264" s="10"/>
      <c r="O2264" t="b">
        <f>IF(AND(NOT(K2263=K2264),J2263=J2264,I2263=I2264),TRUE,FALSE)</f>
        <v>0</v>
      </c>
      <c r="P2264" t="str">
        <f>IF(M2264=M2263,IF(NOT(P2263=""),P2263,IF(NOT(N2263=""),N2263,"")),IF(NOT(N2264=""),N2264,""))</f>
        <v>10385398</v>
      </c>
      <c r="Q2264" t="str">
        <f>IF(M2264=M2265,IF(Q2265="",P2264,Q2265),P2264)</f>
        <v>10385398</v>
      </c>
    </row>
    <row r="2265" spans="1:17">
      <c r="A2265" t="str">
        <f t="shared" si="35"/>
        <v>10385398</v>
      </c>
      <c r="B2265" s="10" t="s">
        <v>11</v>
      </c>
      <c r="C2265">
        <v>13948</v>
      </c>
      <c r="D2265" s="10" t="s">
        <v>12</v>
      </c>
      <c r="E2265" s="10" t="s">
        <v>24</v>
      </c>
      <c r="F2265" s="10" t="s">
        <v>281</v>
      </c>
      <c r="G2265" s="10" t="s">
        <v>15</v>
      </c>
      <c r="H2265" s="10" t="s">
        <v>81</v>
      </c>
      <c r="I2265" s="10" t="s">
        <v>797</v>
      </c>
      <c r="J2265" s="10"/>
      <c r="K2265" s="10" t="s">
        <v>18</v>
      </c>
      <c r="L2265" t="str">
        <f>RIGHT(H2265, LEN(H2265)-6)</f>
        <v>SSCH</v>
      </c>
      <c r="M2265">
        <f>IF(AND(NOT(K2264=K2265),J2264=J2265,I2264=I2265),M2264,IF(AND(NOT(K2265=K2266),J2265=J2266,I2265=I2266),M2263,IF(AND(NOT(K2264=K2263),J2264=J2263,I2264=I2263),M2264+1,IF(K2264=K2265,M2264,M2264+1))))</f>
        <v>99</v>
      </c>
      <c r="N2265" s="10" t="s">
        <v>592</v>
      </c>
      <c r="O2265" t="b">
        <f>IF(AND(NOT(K2264=K2265),J2264=J2265,I2264=I2265),TRUE,FALSE)</f>
        <v>0</v>
      </c>
      <c r="P2265" t="str">
        <f>IF(M2265=M2264,IF(NOT(P2264=""),P2264,IF(NOT(N2264=""),N2264,"")),IF(NOT(N2265=""),N2265,""))</f>
        <v>10385398</v>
      </c>
      <c r="Q2265" t="str">
        <f>IF(M2265=M2266,IF(Q2266="",P2265,Q2266),P2265)</f>
        <v>10385398</v>
      </c>
    </row>
    <row r="2266" spans="1:17">
      <c r="A2266" t="str">
        <f t="shared" si="35"/>
        <v>10385398</v>
      </c>
      <c r="B2266" s="10" t="s">
        <v>11</v>
      </c>
      <c r="C2266">
        <v>13949</v>
      </c>
      <c r="D2266" s="10" t="s">
        <v>30</v>
      </c>
      <c r="E2266" s="10" t="s">
        <v>24</v>
      </c>
      <c r="F2266" s="10" t="s">
        <v>14</v>
      </c>
      <c r="G2266" s="10" t="s">
        <v>15</v>
      </c>
      <c r="H2266" s="10" t="s">
        <v>81</v>
      </c>
      <c r="I2266" s="10" t="s">
        <v>797</v>
      </c>
      <c r="J2266" s="10" t="s">
        <v>17</v>
      </c>
      <c r="K2266" s="10" t="s">
        <v>18</v>
      </c>
      <c r="L2266" t="str">
        <f>RIGHT(H2266, LEN(H2266)-6)</f>
        <v>SSCH</v>
      </c>
      <c r="M2266">
        <f>IF(AND(NOT(K2265=K2266),J2265=J2266,I2265=I2266),M2265,IF(AND(NOT(K2266=K2267),J2266=J2267,I2266=I2267),M2264,IF(AND(NOT(K2265=K2264),J2265=J2264,I2265=I2264),M2265+1,IF(K2265=K2266,M2265,M2265+1))))</f>
        <v>99</v>
      </c>
      <c r="N2266" s="10"/>
      <c r="O2266" t="b">
        <f>IF(AND(NOT(K2265=K2266),J2265=J2266,I2265=I2266),TRUE,FALSE)</f>
        <v>0</v>
      </c>
      <c r="P2266" t="str">
        <f>IF(M2266=M2265,IF(NOT(P2265=""),P2265,IF(NOT(N2265=""),N2265,"")),IF(NOT(N2266=""),N2266,""))</f>
        <v>10385398</v>
      </c>
      <c r="Q2266" t="str">
        <f>IF(M2266=M2267,IF(Q2267="",P2266,Q2267),P2266)</f>
        <v>10385398</v>
      </c>
    </row>
    <row r="2267" spans="1:17">
      <c r="A2267" t="str">
        <f t="shared" si="35"/>
        <v>10385398</v>
      </c>
      <c r="B2267" s="10" t="s">
        <v>11</v>
      </c>
      <c r="C2267">
        <v>14133</v>
      </c>
      <c r="D2267" s="10" t="s">
        <v>12</v>
      </c>
      <c r="E2267" s="10" t="s">
        <v>24</v>
      </c>
      <c r="F2267" s="10" t="s">
        <v>281</v>
      </c>
      <c r="G2267" s="10" t="s">
        <v>15</v>
      </c>
      <c r="H2267" s="10" t="s">
        <v>133</v>
      </c>
      <c r="I2267" s="10" t="s">
        <v>134</v>
      </c>
      <c r="J2267" s="10"/>
      <c r="K2267" s="10" t="s">
        <v>18</v>
      </c>
      <c r="L2267" t="str">
        <f>RIGHT(H2267, LEN(H2267)-6)</f>
        <v>CICY</v>
      </c>
      <c r="M2267">
        <f>IF(AND(NOT(K2266=K2267),J2266=J2267,I2266=I2267),M2266,IF(AND(NOT(K2267=K2268),J2267=J2268,I2267=I2268),M2265,IF(AND(NOT(K2266=K2265),J2266=J2265,I2266=I2265),M2266+1,IF(K2266=K2267,M2266,M2266+1))))</f>
        <v>99</v>
      </c>
      <c r="N2267" s="10" t="s">
        <v>592</v>
      </c>
      <c r="O2267" t="b">
        <f>IF(AND(NOT(K2266=K2267),J2266=J2267,I2266=I2267),TRUE,FALSE)</f>
        <v>0</v>
      </c>
      <c r="P2267" t="str">
        <f>IF(M2267=M2266,IF(NOT(P2266=""),P2266,IF(NOT(N2266=""),N2266,"")),IF(NOT(N2267=""),N2267,""))</f>
        <v>10385398</v>
      </c>
      <c r="Q2267" t="str">
        <f>IF(M2267=M2268,IF(Q2268="",P2267,Q2268),P2267)</f>
        <v>10385398</v>
      </c>
    </row>
    <row r="2268" spans="1:17">
      <c r="A2268" t="str">
        <f t="shared" si="35"/>
        <v>10385398</v>
      </c>
      <c r="B2268" s="10" t="s">
        <v>11</v>
      </c>
      <c r="C2268">
        <v>17281</v>
      </c>
      <c r="D2268" s="10" t="s">
        <v>12</v>
      </c>
      <c r="E2268" s="10" t="s">
        <v>34</v>
      </c>
      <c r="F2268" s="10" t="s">
        <v>14</v>
      </c>
      <c r="G2268" s="10" t="s">
        <v>15</v>
      </c>
      <c r="H2268" s="10" t="s">
        <v>248</v>
      </c>
      <c r="I2268" s="10" t="s">
        <v>856</v>
      </c>
      <c r="J2268" s="10" t="s">
        <v>272</v>
      </c>
      <c r="K2268" s="10" t="s">
        <v>18</v>
      </c>
      <c r="L2268" t="str">
        <f>RIGHT(H2268, LEN(H2268)-6)</f>
        <v>ACCH</v>
      </c>
      <c r="M2268">
        <f>IF(AND(NOT(K2267=K2268),J2267=J2268,I2267=I2268),M2267,IF(AND(NOT(K2268=K2269),J2268=J2269,I2268=I2269),M2266,IF(AND(NOT(K2267=K2266),J2267=J2266,I2267=I2266),M2267+1,IF(K2267=K2268,M2267,M2267+1))))</f>
        <v>99</v>
      </c>
      <c r="N2268" s="10"/>
      <c r="O2268" t="b">
        <f>IF(AND(NOT(K2267=K2268),J2267=J2268,I2267=I2268),TRUE,FALSE)</f>
        <v>0</v>
      </c>
      <c r="P2268" t="str">
        <f>IF(M2268=M2267,IF(NOT(P2267=""),P2267,IF(NOT(N2267=""),N2267,"")),IF(NOT(N2268=""),N2268,""))</f>
        <v>10385398</v>
      </c>
      <c r="Q2268" t="str">
        <f>IF(M2268=M2269,IF(Q2269="",P2268,Q2269),P2268)</f>
        <v>10385398</v>
      </c>
    </row>
    <row r="2269" spans="1:17">
      <c r="A2269" t="str">
        <f t="shared" si="35"/>
        <v>10385398</v>
      </c>
      <c r="B2269" s="10" t="s">
        <v>11</v>
      </c>
      <c r="C2269">
        <v>1238</v>
      </c>
      <c r="D2269" s="10" t="s">
        <v>12</v>
      </c>
      <c r="E2269" s="10" t="s">
        <v>13</v>
      </c>
      <c r="F2269" s="10" t="s">
        <v>14</v>
      </c>
      <c r="G2269" s="10" t="s">
        <v>15</v>
      </c>
      <c r="H2269" s="10" t="s">
        <v>168</v>
      </c>
      <c r="I2269" s="10" t="s">
        <v>730</v>
      </c>
      <c r="J2269" s="10" t="s">
        <v>282</v>
      </c>
      <c r="K2269" s="10" t="s">
        <v>18</v>
      </c>
      <c r="L2269" t="str">
        <f>RIGHT(H2269, LEN(H2269)-6)</f>
        <v>SCIH</v>
      </c>
      <c r="M2269">
        <f>IF(AND(NOT(K2268=K2269),J2268=J2269,I2268=I2269),M2268,IF(AND(NOT(K2269=K2270),J2269=J2270,I2269=I2270),M2267,IF(AND(NOT(K2268=K2267),J2268=J2267,I2268=I2267),M2268+1,IF(K2268=K2269,M2268,M2268+1))))</f>
        <v>99</v>
      </c>
      <c r="N2269" s="10"/>
      <c r="O2269" t="b">
        <f>IF(AND(NOT(K2268=K2269),J2268=J2269,I2268=I2269),TRUE,FALSE)</f>
        <v>0</v>
      </c>
      <c r="P2269" t="str">
        <f>IF(M2269=M2268,IF(NOT(P2268=""),P2268,IF(NOT(N2268=""),N2268,"")),IF(NOT(N2269=""),N2269,""))</f>
        <v>10385398</v>
      </c>
      <c r="Q2269" t="str">
        <f>IF(M2269=M2270,IF(Q2270="",P2269,Q2270),P2269)</f>
        <v>10385398</v>
      </c>
    </row>
    <row r="2270" spans="1:17">
      <c r="A2270" t="str">
        <f t="shared" si="35"/>
        <v>10385398</v>
      </c>
      <c r="B2270" s="10" t="s">
        <v>11</v>
      </c>
      <c r="C2270">
        <v>1240</v>
      </c>
      <c r="D2270" s="10" t="s">
        <v>12</v>
      </c>
      <c r="E2270" s="10" t="s">
        <v>13</v>
      </c>
      <c r="F2270" s="10" t="s">
        <v>14</v>
      </c>
      <c r="G2270" s="10" t="s">
        <v>15</v>
      </c>
      <c r="H2270" s="10" t="s">
        <v>185</v>
      </c>
      <c r="I2270" s="10" t="s">
        <v>731</v>
      </c>
      <c r="J2270" s="10" t="s">
        <v>268</v>
      </c>
      <c r="K2270" s="10" t="s">
        <v>18</v>
      </c>
      <c r="L2270" t="str">
        <f>RIGHT(H2270, LEN(H2270)-6)</f>
        <v>SCIH</v>
      </c>
      <c r="M2270">
        <f>IF(AND(NOT(K2269=K2270),J2269=J2270,I2269=I2270),M2269,IF(AND(NOT(K2270=K2271),J2270=J2271,I2270=I2271),M2268,IF(AND(NOT(K2269=K2268),J2269=J2268,I2269=I2268),M2269+1,IF(K2269=K2270,M2269,M2269+1))))</f>
        <v>99</v>
      </c>
      <c r="N2270" s="10"/>
      <c r="O2270" t="b">
        <f>IF(AND(NOT(K2269=K2270),J2269=J2270,I2269=I2270),TRUE,FALSE)</f>
        <v>0</v>
      </c>
      <c r="P2270" t="str">
        <f>IF(M2270=M2269,IF(NOT(P2269=""),P2269,IF(NOT(N2269=""),N2269,"")),IF(NOT(N2270=""),N2270,""))</f>
        <v>10385398</v>
      </c>
      <c r="Q2270" t="str">
        <f>IF(M2270=M2271,IF(Q2271="",P2270,Q2271),P2270)</f>
        <v>10385398</v>
      </c>
    </row>
    <row r="2271" spans="1:17">
      <c r="A2271" t="str">
        <f t="shared" si="35"/>
        <v>10385398</v>
      </c>
      <c r="B2271" s="10" t="s">
        <v>11</v>
      </c>
      <c r="C2271">
        <v>1311</v>
      </c>
      <c r="D2271" s="10" t="s">
        <v>30</v>
      </c>
      <c r="E2271" s="10" t="s">
        <v>13</v>
      </c>
      <c r="F2271" s="10" t="s">
        <v>14</v>
      </c>
      <c r="G2271" s="10" t="s">
        <v>15</v>
      </c>
      <c r="H2271" s="10" t="s">
        <v>19</v>
      </c>
      <c r="I2271" s="10" t="s">
        <v>711</v>
      </c>
      <c r="J2271" s="10" t="s">
        <v>279</v>
      </c>
      <c r="K2271" s="10" t="s">
        <v>18</v>
      </c>
      <c r="L2271" t="str">
        <f>RIGHT(H2271, LEN(H2271)-6)</f>
        <v>SSCH</v>
      </c>
      <c r="M2271">
        <f>IF(AND(NOT(K2270=K2271),J2270=J2271,I2270=I2271),M2270,IF(AND(NOT(K2271=K2272),J2271=J2272,I2271=I2272),M2269,IF(AND(NOT(K2270=K2269),J2270=J2269,I2270=I2269),M2270+1,IF(K2270=K2271,M2270,M2270+1))))</f>
        <v>99</v>
      </c>
      <c r="N2271" s="10"/>
      <c r="O2271" t="b">
        <f>IF(AND(NOT(K2270=K2271),J2270=J2271,I2270=I2271),TRUE,FALSE)</f>
        <v>0</v>
      </c>
      <c r="P2271" t="str">
        <f>IF(M2271=M2270,IF(NOT(P2270=""),P2270,IF(NOT(N2270=""),N2270,"")),IF(NOT(N2271=""),N2271,""))</f>
        <v>10385398</v>
      </c>
      <c r="Q2271" t="str">
        <f>IF(M2271=M2272,IF(Q2272="",P2271,Q2272),P2271)</f>
        <v>10385398</v>
      </c>
    </row>
    <row r="2272" spans="1:17">
      <c r="A2272" t="str">
        <f t="shared" si="35"/>
        <v>10385398</v>
      </c>
      <c r="B2272" s="10" t="s">
        <v>11</v>
      </c>
      <c r="C2272">
        <v>1444</v>
      </c>
      <c r="D2272" s="10" t="s">
        <v>12</v>
      </c>
      <c r="E2272" s="10" t="s">
        <v>20</v>
      </c>
      <c r="F2272" s="10" t="s">
        <v>14</v>
      </c>
      <c r="G2272" s="10" t="s">
        <v>15</v>
      </c>
      <c r="H2272" s="10" t="s">
        <v>133</v>
      </c>
      <c r="I2272" s="10" t="s">
        <v>134</v>
      </c>
      <c r="J2272" s="10" t="s">
        <v>265</v>
      </c>
      <c r="K2272" s="10" t="s">
        <v>18</v>
      </c>
      <c r="L2272" t="str">
        <f>RIGHT(H2272, LEN(H2272)-6)</f>
        <v>CICY</v>
      </c>
      <c r="M2272">
        <f>IF(AND(NOT(K2271=K2272),J2271=J2272,I2271=I2272),M2271,IF(AND(NOT(K2272=K2273),J2272=J2273,I2272=I2273),M2270,IF(AND(NOT(K2271=K2270),J2271=J2270,I2271=I2270),M2271+1,IF(K2271=K2272,M2271,M2271+1))))</f>
        <v>99</v>
      </c>
      <c r="N2272" s="10"/>
      <c r="O2272" t="b">
        <f>IF(AND(NOT(K2271=K2272),J2271=J2272,I2271=I2272),TRUE,FALSE)</f>
        <v>0</v>
      </c>
      <c r="P2272" t="str">
        <f>IF(M2272=M2271,IF(NOT(P2271=""),P2271,IF(NOT(N2271=""),N2271,"")),IF(NOT(N2272=""),N2272,""))</f>
        <v>10385398</v>
      </c>
      <c r="Q2272" t="str">
        <f>IF(M2272=M2273,IF(Q2273="",P2272,Q2273),P2272)</f>
        <v>10385398</v>
      </c>
    </row>
    <row r="2273" spans="1:17">
      <c r="A2273" t="str">
        <f t="shared" si="35"/>
        <v>10385398</v>
      </c>
      <c r="B2273" s="10" t="s">
        <v>11</v>
      </c>
      <c r="C2273">
        <v>1694</v>
      </c>
      <c r="D2273" s="10" t="s">
        <v>12</v>
      </c>
      <c r="E2273" s="10" t="s">
        <v>20</v>
      </c>
      <c r="F2273" s="10" t="s">
        <v>281</v>
      </c>
      <c r="G2273" s="10" t="s">
        <v>15</v>
      </c>
      <c r="H2273" s="10" t="s">
        <v>21</v>
      </c>
      <c r="I2273" s="10" t="s">
        <v>650</v>
      </c>
      <c r="J2273" s="10"/>
      <c r="K2273" s="10" t="s">
        <v>18</v>
      </c>
      <c r="L2273" t="str">
        <f>RIGHT(H2273, LEN(H2273)-6)</f>
        <v>SSCH</v>
      </c>
      <c r="M2273">
        <f>IF(AND(NOT(K2272=K2273),J2272=J2273,I2272=I2273),M2272,IF(AND(NOT(K2273=K2274),J2273=J2274,I2273=I2274),M2271,IF(AND(NOT(K2272=K2271),J2272=J2271,I2272=I2271),M2272+1,IF(K2272=K2273,M2272,M2272+1))))</f>
        <v>99</v>
      </c>
      <c r="N2273" s="10" t="s">
        <v>593</v>
      </c>
      <c r="O2273" t="b">
        <f>IF(AND(NOT(K2272=K2273),J2272=J2273,I2272=I2273),TRUE,FALSE)</f>
        <v>0</v>
      </c>
      <c r="P2273" t="str">
        <f>IF(M2273=M2272,IF(NOT(P2272=""),P2272,IF(NOT(N2272=""),N2272,"")),IF(NOT(N2273=""),N2273,""))</f>
        <v>10385398</v>
      </c>
      <c r="Q2273" t="str">
        <f>IF(M2273=M2274,IF(Q2274="",P2273,Q2274),P2273)</f>
        <v>10385398</v>
      </c>
    </row>
    <row r="2274" spans="1:17">
      <c r="A2274" t="str">
        <f t="shared" si="35"/>
        <v>10385398</v>
      </c>
      <c r="B2274" s="10" t="s">
        <v>11</v>
      </c>
      <c r="C2274">
        <v>4534</v>
      </c>
      <c r="D2274" s="10" t="s">
        <v>42</v>
      </c>
      <c r="E2274" s="10" t="s">
        <v>13</v>
      </c>
      <c r="F2274" s="10" t="s">
        <v>14</v>
      </c>
      <c r="G2274" s="10" t="s">
        <v>15</v>
      </c>
      <c r="H2274" s="10" t="s">
        <v>69</v>
      </c>
      <c r="I2274" s="10" t="s">
        <v>712</v>
      </c>
      <c r="J2274" s="10" t="s">
        <v>268</v>
      </c>
      <c r="K2274" s="10" t="s">
        <v>18</v>
      </c>
      <c r="L2274" t="str">
        <f>RIGHT(H2274, LEN(H2274)-6)</f>
        <v>ACCH</v>
      </c>
      <c r="M2274">
        <f>IF(AND(NOT(K2273=K2274),J2273=J2274,I2273=I2274),M2273,IF(AND(NOT(K2274=K2275),J2274=J2275,I2274=I2275),M2272,IF(AND(NOT(K2273=K2272),J2273=J2272,I2273=I2272),M2273+1,IF(K2273=K2274,M2273,M2273+1))))</f>
        <v>99</v>
      </c>
      <c r="N2274" s="10"/>
      <c r="O2274" t="b">
        <f>IF(AND(NOT(K2273=K2274),J2273=J2274,I2273=I2274),TRUE,FALSE)</f>
        <v>0</v>
      </c>
      <c r="P2274" t="str">
        <f>IF(M2274=M2273,IF(NOT(P2273=""),P2273,IF(NOT(N2273=""),N2273,"")),IF(NOT(N2274=""),N2274,""))</f>
        <v>10385398</v>
      </c>
      <c r="Q2274" t="str">
        <f>IF(M2274=M2275,IF(Q2275="",P2274,Q2275),P2274)</f>
        <v>10385398</v>
      </c>
    </row>
    <row r="2275" spans="1:17">
      <c r="A2275" t="str">
        <f t="shared" si="35"/>
        <v>10385398</v>
      </c>
      <c r="B2275" s="10" t="s">
        <v>11</v>
      </c>
      <c r="C2275">
        <v>13694</v>
      </c>
      <c r="D2275" s="10" t="s">
        <v>12</v>
      </c>
      <c r="E2275" s="10" t="s">
        <v>34</v>
      </c>
      <c r="F2275" s="10" t="s">
        <v>14</v>
      </c>
      <c r="G2275" s="10" t="s">
        <v>15</v>
      </c>
      <c r="H2275" s="10" t="s">
        <v>151</v>
      </c>
      <c r="I2275" s="10" t="s">
        <v>718</v>
      </c>
      <c r="J2275" s="10" t="s">
        <v>270</v>
      </c>
      <c r="K2275" s="10" t="s">
        <v>18</v>
      </c>
      <c r="L2275" t="str">
        <f>RIGHT(H2275, LEN(H2275)-6)</f>
        <v>ACCH</v>
      </c>
      <c r="M2275">
        <f>IF(AND(NOT(K2274=K2275),J2274=J2275,I2274=I2275),M2274,IF(AND(NOT(K2275=K2276),J2275=J2276,I2275=I2276),M2273,IF(AND(NOT(K2274=K2273),J2274=J2273,I2274=I2273),M2274+1,IF(K2274=K2275,M2274,M2274+1))))</f>
        <v>99</v>
      </c>
      <c r="N2275" s="10"/>
      <c r="O2275" t="b">
        <f>IF(AND(NOT(K2274=K2275),J2274=J2275,I2274=I2275),TRUE,FALSE)</f>
        <v>0</v>
      </c>
      <c r="P2275" t="str">
        <f>IF(M2275=M2274,IF(NOT(P2274=""),P2274,IF(NOT(N2274=""),N2274,"")),IF(NOT(N2275=""),N2275,""))</f>
        <v>10385398</v>
      </c>
      <c r="Q2275" t="str">
        <f>IF(M2275=M2276,IF(Q2276="",P2275,Q2276),P2275)</f>
        <v>10385398</v>
      </c>
    </row>
    <row r="2276" spans="1:17">
      <c r="A2276" t="str">
        <f t="shared" si="35"/>
        <v>10385398</v>
      </c>
      <c r="B2276" s="10" t="s">
        <v>11</v>
      </c>
      <c r="C2276">
        <v>13725</v>
      </c>
      <c r="D2276" s="10" t="s">
        <v>12</v>
      </c>
      <c r="E2276" s="10" t="s">
        <v>24</v>
      </c>
      <c r="F2276" s="10" t="s">
        <v>14</v>
      </c>
      <c r="G2276" s="10" t="s">
        <v>15</v>
      </c>
      <c r="H2276" s="10" t="s">
        <v>97</v>
      </c>
      <c r="I2276" s="10" t="s">
        <v>729</v>
      </c>
      <c r="J2276" s="10" t="s">
        <v>279</v>
      </c>
      <c r="K2276" s="10" t="s">
        <v>18</v>
      </c>
      <c r="L2276" t="str">
        <f>RIGHT(H2276, LEN(H2276)-6)</f>
        <v>HUMH</v>
      </c>
      <c r="M2276">
        <f>IF(AND(NOT(K2275=K2276),J2275=J2276,I2275=I2276),M2275,IF(AND(NOT(K2276=K2277),J2276=J2277,I2276=I2277),M2274,IF(AND(NOT(K2275=K2274),J2275=J2274,I2275=I2274),M2275+1,IF(K2275=K2276,M2275,M2275+1))))</f>
        <v>99</v>
      </c>
      <c r="N2276" s="10"/>
      <c r="O2276" t="b">
        <f>IF(AND(NOT(K2275=K2276),J2275=J2276,I2275=I2276),TRUE,FALSE)</f>
        <v>0</v>
      </c>
      <c r="P2276" t="str">
        <f>IF(M2276=M2275,IF(NOT(P2275=""),P2275,IF(NOT(N2275=""),N2275,"")),IF(NOT(N2276=""),N2276,""))</f>
        <v>10385398</v>
      </c>
      <c r="Q2276" t="str">
        <f>IF(M2276=M2277,IF(Q2277="",P2276,Q2277),P2276)</f>
        <v>10385398</v>
      </c>
    </row>
    <row r="2277" spans="1:17">
      <c r="A2277" t="str">
        <f t="shared" si="35"/>
        <v>10385398</v>
      </c>
      <c r="B2277" s="10" t="s">
        <v>11</v>
      </c>
      <c r="C2277">
        <v>13866</v>
      </c>
      <c r="D2277" s="10" t="s">
        <v>12</v>
      </c>
      <c r="E2277" s="10" t="s">
        <v>24</v>
      </c>
      <c r="F2277" s="10" t="s">
        <v>14</v>
      </c>
      <c r="G2277" s="10" t="s">
        <v>15</v>
      </c>
      <c r="H2277" s="10" t="s">
        <v>253</v>
      </c>
      <c r="I2277" s="10" t="s">
        <v>735</v>
      </c>
      <c r="J2277" s="10" t="s">
        <v>282</v>
      </c>
      <c r="K2277" s="10" t="s">
        <v>18</v>
      </c>
      <c r="L2277" t="str">
        <f>RIGHT(H2277, LEN(H2277)-6)</f>
        <v>SCIH</v>
      </c>
      <c r="M2277">
        <f>IF(AND(NOT(K2276=K2277),J2276=J2277,I2276=I2277),M2276,IF(AND(NOT(K2277=K2278),J2277=J2278,I2277=I2278),M2275,IF(AND(NOT(K2276=K2275),J2276=J2275,I2276=I2275),M2276+1,IF(K2276=K2277,M2276,M2276+1))))</f>
        <v>99</v>
      </c>
      <c r="N2277" s="10"/>
      <c r="O2277" t="b">
        <f>IF(AND(NOT(K2276=K2277),J2276=J2277,I2276=I2277),TRUE,FALSE)</f>
        <v>0</v>
      </c>
      <c r="P2277" t="str">
        <f>IF(M2277=M2276,IF(NOT(P2276=""),P2276,IF(NOT(N2276=""),N2276,"")),IF(NOT(N2277=""),N2277,""))</f>
        <v>10385398</v>
      </c>
      <c r="Q2277" t="str">
        <f>IF(M2277=M2278,IF(Q2278="",P2277,Q2278),P2277)</f>
        <v>10385398</v>
      </c>
    </row>
    <row r="2278" spans="1:17">
      <c r="A2278" t="str">
        <f t="shared" si="35"/>
        <v>10385398</v>
      </c>
      <c r="B2278" s="10" t="s">
        <v>11</v>
      </c>
      <c r="C2278">
        <v>13868</v>
      </c>
      <c r="D2278" s="10" t="s">
        <v>12</v>
      </c>
      <c r="E2278" s="10" t="s">
        <v>24</v>
      </c>
      <c r="F2278" s="10" t="s">
        <v>14</v>
      </c>
      <c r="G2278" s="10" t="s">
        <v>15</v>
      </c>
      <c r="H2278" s="10" t="s">
        <v>235</v>
      </c>
      <c r="I2278" s="10" t="s">
        <v>724</v>
      </c>
      <c r="J2278" s="10" t="s">
        <v>268</v>
      </c>
      <c r="K2278" s="10" t="s">
        <v>18</v>
      </c>
      <c r="L2278" t="str">
        <f>RIGHT(H2278, LEN(H2278)-6)</f>
        <v>SSCH</v>
      </c>
      <c r="M2278">
        <f>IF(AND(NOT(K2277=K2278),J2277=J2278,I2277=I2278),M2277,IF(AND(NOT(K2278=K2279),J2278=J2279,I2278=I2279),M2276,IF(AND(NOT(K2277=K2276),J2277=J2276,I2277=I2276),M2277+1,IF(K2277=K2278,M2277,M2277+1))))</f>
        <v>99</v>
      </c>
      <c r="N2278" s="10"/>
      <c r="O2278" t="b">
        <f>IF(AND(NOT(K2277=K2278),J2277=J2278,I2277=I2278),TRUE,FALSE)</f>
        <v>0</v>
      </c>
      <c r="P2278" t="str">
        <f>IF(M2278=M2277,IF(NOT(P2277=""),P2277,IF(NOT(N2277=""),N2277,"")),IF(NOT(N2278=""),N2278,""))</f>
        <v>10385398</v>
      </c>
      <c r="Q2278" t="str">
        <f>IF(M2278=M2279,IF(Q2279="",P2278,Q2279),P2278)</f>
        <v>10385398</v>
      </c>
    </row>
    <row r="2279" spans="1:17">
      <c r="A2279" t="str">
        <f t="shared" si="35"/>
        <v>10385398</v>
      </c>
      <c r="B2279" s="10" t="s">
        <v>11</v>
      </c>
      <c r="C2279">
        <v>13879</v>
      </c>
      <c r="D2279" s="10" t="s">
        <v>12</v>
      </c>
      <c r="E2279" s="10" t="s">
        <v>24</v>
      </c>
      <c r="F2279" s="10" t="s">
        <v>14</v>
      </c>
      <c r="G2279" s="10" t="s">
        <v>15</v>
      </c>
      <c r="H2279" s="10" t="s">
        <v>166</v>
      </c>
      <c r="I2279" s="10" t="s">
        <v>822</v>
      </c>
      <c r="J2279" s="10" t="s">
        <v>277</v>
      </c>
      <c r="K2279" s="10" t="s">
        <v>18</v>
      </c>
      <c r="L2279" t="str">
        <f>RIGHT(H2279, LEN(H2279)-6)</f>
        <v>SSCH</v>
      </c>
      <c r="M2279">
        <f>IF(AND(NOT(K2278=K2279),J2278=J2279,I2278=I2279),M2278,IF(AND(NOT(K2279=K2280),J2279=J2280,I2279=I2280),M2277,IF(AND(NOT(K2278=K2277),J2278=J2277,I2278=I2277),M2278+1,IF(K2278=K2279,M2278,M2278+1))))</f>
        <v>99</v>
      </c>
      <c r="N2279" s="10"/>
      <c r="O2279" t="b">
        <f>IF(AND(NOT(K2278=K2279),J2278=J2279,I2278=I2279),TRUE,FALSE)</f>
        <v>0</v>
      </c>
      <c r="P2279" t="str">
        <f>IF(M2279=M2278,IF(NOT(P2278=""),P2278,IF(NOT(N2278=""),N2278,"")),IF(NOT(N2279=""),N2279,""))</f>
        <v>10385398</v>
      </c>
      <c r="Q2279" t="str">
        <f>IF(M2279=M2280,IF(Q2280="",P2279,Q2280),P2279)</f>
        <v>10385398</v>
      </c>
    </row>
    <row r="2280" spans="1:17">
      <c r="A2280" t="str">
        <f t="shared" si="35"/>
        <v>10385398</v>
      </c>
      <c r="B2280" s="10" t="s">
        <v>11</v>
      </c>
      <c r="C2280">
        <v>13953</v>
      </c>
      <c r="D2280" s="10" t="s">
        <v>12</v>
      </c>
      <c r="E2280" s="10" t="s">
        <v>24</v>
      </c>
      <c r="F2280" s="10" t="s">
        <v>14</v>
      </c>
      <c r="G2280" s="10" t="s">
        <v>15</v>
      </c>
      <c r="H2280" s="10" t="s">
        <v>136</v>
      </c>
      <c r="I2280" s="10" t="s">
        <v>807</v>
      </c>
      <c r="J2280" s="10" t="s">
        <v>17</v>
      </c>
      <c r="K2280" s="10" t="s">
        <v>18</v>
      </c>
      <c r="L2280" t="str">
        <f>RIGHT(H2280, LEN(H2280)-6)</f>
        <v>SSCH</v>
      </c>
      <c r="M2280">
        <f>IF(AND(NOT(K2279=K2280),J2279=J2280,I2279=I2280),M2279,IF(AND(NOT(K2280=K2281),J2280=J2281,I2280=I2281),M2278,IF(AND(NOT(K2279=K2278),J2279=J2278,I2279=I2278),M2279+1,IF(K2279=K2280,M2279,M2279+1))))</f>
        <v>99</v>
      </c>
      <c r="N2280" s="10"/>
      <c r="O2280" t="b">
        <f>IF(AND(NOT(K2279=K2280),J2279=J2280,I2279=I2280),TRUE,FALSE)</f>
        <v>0</v>
      </c>
      <c r="P2280" t="str">
        <f>IF(M2280=M2279,IF(NOT(P2279=""),P2279,IF(NOT(N2279=""),N2279,"")),IF(NOT(N2280=""),N2280,""))</f>
        <v>10385398</v>
      </c>
      <c r="Q2280" t="str">
        <f>IF(M2280=M2281,IF(Q2281="",P2280,Q2281),P2280)</f>
        <v>10385398</v>
      </c>
    </row>
    <row r="2281" spans="1:17">
      <c r="A2281" t="str">
        <f t="shared" si="35"/>
        <v>10385398</v>
      </c>
      <c r="B2281" s="10" t="s">
        <v>11</v>
      </c>
      <c r="C2281">
        <v>1108</v>
      </c>
      <c r="D2281" s="10" t="s">
        <v>12</v>
      </c>
      <c r="E2281" s="10" t="s">
        <v>13</v>
      </c>
      <c r="F2281" s="10" t="s">
        <v>14</v>
      </c>
      <c r="G2281" s="10" t="s">
        <v>15</v>
      </c>
      <c r="H2281" s="10" t="s">
        <v>113</v>
      </c>
      <c r="I2281" s="10" t="s">
        <v>784</v>
      </c>
      <c r="J2281" s="10" t="s">
        <v>270</v>
      </c>
      <c r="K2281" s="10" t="s">
        <v>18</v>
      </c>
      <c r="L2281" t="str">
        <f>RIGHT(H2281, LEN(H2281)-6)</f>
        <v>ACCH</v>
      </c>
      <c r="M2281">
        <f>IF(AND(NOT(K2280=K2281),J2280=J2281,I2280=I2281),M2280,IF(AND(NOT(K2281=K2282),J2281=J2282,I2281=I2282),M2279,IF(AND(NOT(K2280=K2279),J2280=J2279,I2280=I2279),M2280+1,IF(K2280=K2281,M2280,M2280+1))))</f>
        <v>99</v>
      </c>
      <c r="N2281" s="10"/>
      <c r="O2281" t="b">
        <f>IF(AND(NOT(K2280=K2281),J2280=J2281,I2280=I2281),TRUE,FALSE)</f>
        <v>0</v>
      </c>
      <c r="P2281" t="str">
        <f>IF(M2281=M2280,IF(NOT(P2280=""),P2280,IF(NOT(N2280=""),N2280,"")),IF(NOT(N2281=""),N2281,""))</f>
        <v>10385398</v>
      </c>
      <c r="Q2281" t="str">
        <f>IF(M2281=M2282,IF(Q2282="",P2281,Q2282),P2281)</f>
        <v>10385398</v>
      </c>
    </row>
    <row r="2282" spans="1:17">
      <c r="A2282" t="str">
        <f t="shared" si="35"/>
        <v>10385398</v>
      </c>
      <c r="B2282" s="10" t="s">
        <v>11</v>
      </c>
      <c r="C2282">
        <v>1137</v>
      </c>
      <c r="D2282" s="10" t="s">
        <v>12</v>
      </c>
      <c r="E2282" s="10" t="s">
        <v>13</v>
      </c>
      <c r="F2282" s="10" t="s">
        <v>14</v>
      </c>
      <c r="G2282" s="10" t="s">
        <v>15</v>
      </c>
      <c r="H2282" s="10" t="s">
        <v>69</v>
      </c>
      <c r="I2282" s="10" t="s">
        <v>712</v>
      </c>
      <c r="J2282" s="10" t="s">
        <v>241</v>
      </c>
      <c r="K2282" s="10" t="s">
        <v>18</v>
      </c>
      <c r="L2282" t="str">
        <f>RIGHT(H2282, LEN(H2282)-6)</f>
        <v>ACCH</v>
      </c>
      <c r="M2282">
        <f>IF(AND(NOT(K2281=K2282),J2281=J2282,I2281=I2282),M2281,IF(AND(NOT(K2282=K2283),J2282=J2283,I2282=I2283),M2280,IF(AND(NOT(K2281=K2280),J2281=J2280,I2281=I2280),M2281+1,IF(K2281=K2282,M2281,M2281+1))))</f>
        <v>99</v>
      </c>
      <c r="N2282" s="10"/>
      <c r="O2282" t="b">
        <f>IF(AND(NOT(K2281=K2282),J2281=J2282,I2281=I2282),TRUE,FALSE)</f>
        <v>0</v>
      </c>
      <c r="P2282" t="str">
        <f>IF(M2282=M2281,IF(NOT(P2281=""),P2281,IF(NOT(N2281=""),N2281,"")),IF(NOT(N2282=""),N2282,""))</f>
        <v>10385398</v>
      </c>
      <c r="Q2282" t="str">
        <f>IF(M2282=M2283,IF(Q2283="",P2282,Q2283),P2282)</f>
        <v>10385398</v>
      </c>
    </row>
    <row r="2283" spans="1:17">
      <c r="A2283" t="str">
        <f t="shared" si="35"/>
        <v>10385398</v>
      </c>
      <c r="B2283" s="10" t="s">
        <v>11</v>
      </c>
      <c r="C2283">
        <v>1172</v>
      </c>
      <c r="D2283" s="10" t="s">
        <v>12</v>
      </c>
      <c r="E2283" s="10" t="s">
        <v>13</v>
      </c>
      <c r="F2283" s="10" t="s">
        <v>14</v>
      </c>
      <c r="G2283" s="10" t="s">
        <v>15</v>
      </c>
      <c r="H2283" s="10" t="s">
        <v>97</v>
      </c>
      <c r="I2283" s="10" t="s">
        <v>729</v>
      </c>
      <c r="J2283" s="10" t="s">
        <v>241</v>
      </c>
      <c r="K2283" s="10" t="s">
        <v>18</v>
      </c>
      <c r="L2283" t="str">
        <f>RIGHT(H2283, LEN(H2283)-6)</f>
        <v>HUMH</v>
      </c>
      <c r="M2283">
        <f>IF(AND(NOT(K2282=K2283),J2282=J2283,I2282=I2283),M2282,IF(AND(NOT(K2283=K2284),J2283=J2284,I2283=I2284),M2281,IF(AND(NOT(K2282=K2281),J2282=J2281,I2282=I2281),M2282+1,IF(K2282=K2283,M2282,M2282+1))))</f>
        <v>99</v>
      </c>
      <c r="N2283" s="10"/>
      <c r="O2283" t="b">
        <f>IF(AND(NOT(K2282=K2283),J2282=J2283,I2282=I2283),TRUE,FALSE)</f>
        <v>0</v>
      </c>
      <c r="P2283" t="str">
        <f>IF(M2283=M2282,IF(NOT(P2282=""),P2282,IF(NOT(N2282=""),N2282,"")),IF(NOT(N2283=""),N2283,""))</f>
        <v>10385398</v>
      </c>
      <c r="Q2283" t="str">
        <f>IF(M2283=M2284,IF(Q2284="",P2283,Q2284),P2283)</f>
        <v>10385398</v>
      </c>
    </row>
    <row r="2284" spans="1:17">
      <c r="A2284" t="str">
        <f t="shared" si="35"/>
        <v>10385398</v>
      </c>
      <c r="B2284" s="10" t="s">
        <v>11</v>
      </c>
      <c r="C2284">
        <v>1296</v>
      </c>
      <c r="D2284" s="10" t="s">
        <v>12</v>
      </c>
      <c r="E2284" s="10" t="s">
        <v>13</v>
      </c>
      <c r="F2284" s="10" t="s">
        <v>14</v>
      </c>
      <c r="G2284" s="10" t="s">
        <v>15</v>
      </c>
      <c r="H2284" s="10" t="s">
        <v>173</v>
      </c>
      <c r="I2284" s="10" t="s">
        <v>732</v>
      </c>
      <c r="J2284" s="10" t="s">
        <v>272</v>
      </c>
      <c r="K2284" s="10" t="s">
        <v>18</v>
      </c>
      <c r="L2284" t="str">
        <f>RIGHT(H2284, LEN(H2284)-6)</f>
        <v>SSCH</v>
      </c>
      <c r="M2284">
        <f>IF(AND(NOT(K2283=K2284),J2283=J2284,I2283=I2284),M2283,IF(AND(NOT(K2284=K2285),J2284=J2285,I2284=I2285),M2282,IF(AND(NOT(K2283=K2282),J2283=J2282,I2283=I2282),M2283+1,IF(K2283=K2284,M2283,M2283+1))))</f>
        <v>99</v>
      </c>
      <c r="N2284" s="10"/>
      <c r="O2284" t="b">
        <f>IF(AND(NOT(K2283=K2284),J2283=J2284,I2283=I2284),TRUE,FALSE)</f>
        <v>0</v>
      </c>
      <c r="P2284" t="str">
        <f>IF(M2284=M2283,IF(NOT(P2283=""),P2283,IF(NOT(N2283=""),N2283,"")),IF(NOT(N2284=""),N2284,""))</f>
        <v>10385398</v>
      </c>
      <c r="Q2284" t="str">
        <f>IF(M2284=M2285,IF(Q2285="",P2284,Q2285),P2284)</f>
        <v>10385398</v>
      </c>
    </row>
    <row r="2285" spans="1:17">
      <c r="A2285" t="str">
        <f t="shared" si="35"/>
        <v>10385398</v>
      </c>
      <c r="B2285" s="10" t="s">
        <v>11</v>
      </c>
      <c r="C2285">
        <v>1298</v>
      </c>
      <c r="D2285" s="10" t="s">
        <v>12</v>
      </c>
      <c r="E2285" s="10" t="s">
        <v>24</v>
      </c>
      <c r="F2285" s="10" t="s">
        <v>14</v>
      </c>
      <c r="G2285" s="10" t="s">
        <v>15</v>
      </c>
      <c r="H2285" s="10" t="s">
        <v>169</v>
      </c>
      <c r="I2285" s="10" t="s">
        <v>792</v>
      </c>
      <c r="J2285" s="10" t="s">
        <v>241</v>
      </c>
      <c r="K2285" s="10" t="s">
        <v>18</v>
      </c>
      <c r="L2285" t="str">
        <f>RIGHT(H2285, LEN(H2285)-6)</f>
        <v>SSCH</v>
      </c>
      <c r="M2285">
        <f>IF(AND(NOT(K2284=K2285),J2284=J2285,I2284=I2285),M2284,IF(AND(NOT(K2285=K2286),J2285=J2286,I2285=I2286),M2283,IF(AND(NOT(K2284=K2283),J2284=J2283,I2284=I2283),M2284+1,IF(K2284=K2285,M2284,M2284+1))))</f>
        <v>99</v>
      </c>
      <c r="N2285" s="10"/>
      <c r="O2285" t="b">
        <f>IF(AND(NOT(K2284=K2285),J2284=J2285,I2284=I2285),TRUE,FALSE)</f>
        <v>0</v>
      </c>
      <c r="P2285" t="str">
        <f>IF(M2285=M2284,IF(NOT(P2284=""),P2284,IF(NOT(N2284=""),N2284,"")),IF(NOT(N2285=""),N2285,""))</f>
        <v>10385398</v>
      </c>
      <c r="Q2285" t="str">
        <f>IF(M2285=M2286,IF(Q2286="",P2285,Q2286),P2285)</f>
        <v>10385398</v>
      </c>
    </row>
    <row r="2286" spans="1:17">
      <c r="A2286" t="str">
        <f t="shared" si="35"/>
        <v>10385398</v>
      </c>
      <c r="B2286" s="10" t="s">
        <v>11</v>
      </c>
      <c r="C2286">
        <v>1386</v>
      </c>
      <c r="D2286" s="10" t="s">
        <v>12</v>
      </c>
      <c r="E2286" s="10" t="s">
        <v>20</v>
      </c>
      <c r="F2286" s="10" t="s">
        <v>14</v>
      </c>
      <c r="G2286" s="10" t="s">
        <v>15</v>
      </c>
      <c r="H2286" s="10" t="s">
        <v>64</v>
      </c>
      <c r="I2286" s="10" t="s">
        <v>806</v>
      </c>
      <c r="J2286" s="10" t="s">
        <v>241</v>
      </c>
      <c r="K2286" s="10" t="s">
        <v>18</v>
      </c>
      <c r="L2286" t="str">
        <f>RIGHT(H2286, LEN(H2286)-6)</f>
        <v>ACCH</v>
      </c>
      <c r="M2286">
        <f>IF(AND(NOT(K2285=K2286),J2285=J2286,I2285=I2286),M2285,IF(AND(NOT(K2286=K2287),J2286=J2287,I2286=I2287),M2284,IF(AND(NOT(K2285=K2284),J2285=J2284,I2285=I2284),M2285+1,IF(K2285=K2286,M2285,M2285+1))))</f>
        <v>99</v>
      </c>
      <c r="N2286" s="10"/>
      <c r="O2286" t="b">
        <f>IF(AND(NOT(K2285=K2286),J2285=J2286,I2285=I2286),TRUE,FALSE)</f>
        <v>0</v>
      </c>
      <c r="P2286" t="str">
        <f>IF(M2286=M2285,IF(NOT(P2285=""),P2285,IF(NOT(N2285=""),N2285,"")),IF(NOT(N2286=""),N2286,""))</f>
        <v>10385398</v>
      </c>
      <c r="Q2286" t="str">
        <f>IF(M2286=M2287,IF(Q2287="",P2286,Q2287),P2286)</f>
        <v>10385398</v>
      </c>
    </row>
    <row r="2287" spans="1:17">
      <c r="A2287" t="str">
        <f t="shared" si="35"/>
        <v>10385398</v>
      </c>
      <c r="B2287" s="10" t="s">
        <v>11</v>
      </c>
      <c r="C2287">
        <v>13806</v>
      </c>
      <c r="D2287" s="10" t="s">
        <v>12</v>
      </c>
      <c r="E2287" s="10" t="s">
        <v>24</v>
      </c>
      <c r="F2287" s="10" t="s">
        <v>14</v>
      </c>
      <c r="G2287" s="10" t="s">
        <v>15</v>
      </c>
      <c r="H2287" s="10" t="s">
        <v>210</v>
      </c>
      <c r="I2287" s="10" t="s">
        <v>874</v>
      </c>
      <c r="J2287" s="10" t="s">
        <v>272</v>
      </c>
      <c r="K2287" s="10" t="s">
        <v>18</v>
      </c>
      <c r="L2287" t="str">
        <f>RIGHT(H2287, LEN(H2287)-6)</f>
        <v>SSCH</v>
      </c>
      <c r="M2287">
        <f>IF(AND(NOT(K2286=K2287),J2286=J2287,I2286=I2287),M2286,IF(AND(NOT(K2287=K2288),J2287=J2288,I2287=I2288),M2285,IF(AND(NOT(K2286=K2285),J2286=J2285,I2286=I2285),M2286+1,IF(K2286=K2287,M2286,M2286+1))))</f>
        <v>99</v>
      </c>
      <c r="N2287" s="10"/>
      <c r="O2287" t="b">
        <f>IF(AND(NOT(K2286=K2287),J2286=J2287,I2286=I2287),TRUE,FALSE)</f>
        <v>0</v>
      </c>
      <c r="P2287" t="str">
        <f>IF(M2287=M2286,IF(NOT(P2286=""),P2286,IF(NOT(N2286=""),N2286,"")),IF(NOT(N2287=""),N2287,""))</f>
        <v>10385398</v>
      </c>
      <c r="Q2287" t="str">
        <f>IF(M2287=M2288,IF(Q2288="",P2287,Q2288),P2287)</f>
        <v>10385398</v>
      </c>
    </row>
    <row r="2288" spans="1:17">
      <c r="A2288" t="str">
        <f t="shared" si="35"/>
        <v>10385398</v>
      </c>
      <c r="B2288" s="10" t="s">
        <v>11</v>
      </c>
      <c r="C2288">
        <v>13914</v>
      </c>
      <c r="D2288" s="10" t="s">
        <v>12</v>
      </c>
      <c r="E2288" s="10" t="s">
        <v>24</v>
      </c>
      <c r="F2288" s="10" t="s">
        <v>14</v>
      </c>
      <c r="G2288" s="10" t="s">
        <v>15</v>
      </c>
      <c r="H2288" s="10" t="s">
        <v>135</v>
      </c>
      <c r="I2288" s="10" t="s">
        <v>790</v>
      </c>
      <c r="J2288" s="10" t="s">
        <v>241</v>
      </c>
      <c r="K2288" s="10" t="s">
        <v>18</v>
      </c>
      <c r="L2288" t="str">
        <f>RIGHT(H2288, LEN(H2288)-6)</f>
        <v>SSCH</v>
      </c>
      <c r="M2288">
        <f>IF(AND(NOT(K2287=K2288),J2287=J2288,I2287=I2288),M2287,IF(AND(NOT(K2288=K2289),J2288=J2289,I2288=I2289),M2286,IF(AND(NOT(K2287=K2286),J2287=J2286,I2287=I2286),M2287+1,IF(K2287=K2288,M2287,M2287+1))))</f>
        <v>99</v>
      </c>
      <c r="N2288" s="10"/>
      <c r="O2288" t="b">
        <f>IF(AND(NOT(K2287=K2288),J2287=J2288,I2287=I2288),TRUE,FALSE)</f>
        <v>0</v>
      </c>
      <c r="P2288" t="str">
        <f>IF(M2288=M2287,IF(NOT(P2287=""),P2287,IF(NOT(N2287=""),N2287,"")),IF(NOT(N2288=""),N2288,""))</f>
        <v>10385398</v>
      </c>
      <c r="Q2288" t="str">
        <f>IF(M2288=M2289,IF(Q2289="",P2288,Q2289),P2288)</f>
        <v>10385398</v>
      </c>
    </row>
    <row r="2289" spans="1:17">
      <c r="A2289" t="str">
        <f t="shared" si="35"/>
        <v>10385398</v>
      </c>
      <c r="B2289" s="10" t="s">
        <v>11</v>
      </c>
      <c r="C2289">
        <v>13926</v>
      </c>
      <c r="D2289" s="10" t="s">
        <v>12</v>
      </c>
      <c r="E2289" s="10" t="s">
        <v>24</v>
      </c>
      <c r="F2289" s="10" t="s">
        <v>14</v>
      </c>
      <c r="G2289" s="10" t="s">
        <v>15</v>
      </c>
      <c r="H2289" s="10" t="s">
        <v>183</v>
      </c>
      <c r="I2289" s="10" t="s">
        <v>911</v>
      </c>
      <c r="J2289" s="10" t="s">
        <v>17</v>
      </c>
      <c r="K2289" s="10" t="s">
        <v>18</v>
      </c>
      <c r="L2289" t="str">
        <f>RIGHT(H2289, LEN(H2289)-6)</f>
        <v>SSCH</v>
      </c>
      <c r="M2289">
        <f>IF(AND(NOT(K2288=K2289),J2288=J2289,I2288=I2289),M2288,IF(AND(NOT(K2289=K2290),J2289=J2290,I2289=I2290),M2287,IF(AND(NOT(K2288=K2287),J2288=J2287,I2288=I2287),M2288+1,IF(K2288=K2289,M2288,M2288+1))))</f>
        <v>99</v>
      </c>
      <c r="N2289" s="10"/>
      <c r="O2289" t="b">
        <f>IF(AND(NOT(K2288=K2289),J2288=J2289,I2288=I2289),TRUE,FALSE)</f>
        <v>0</v>
      </c>
      <c r="P2289" t="str">
        <f>IF(M2289=M2288,IF(NOT(P2288=""),P2288,IF(NOT(N2288=""),N2288,"")),IF(NOT(N2289=""),N2289,""))</f>
        <v>10385398</v>
      </c>
      <c r="Q2289" t="str">
        <f>IF(M2289=M2290,IF(Q2290="",P2289,Q2290),P2289)</f>
        <v>10385398</v>
      </c>
    </row>
    <row r="2290" spans="1:17">
      <c r="A2290" t="str">
        <f t="shared" si="35"/>
        <v>10385398</v>
      </c>
      <c r="B2290" s="10" t="s">
        <v>11</v>
      </c>
      <c r="C2290">
        <v>14199</v>
      </c>
      <c r="D2290" s="10" t="s">
        <v>12</v>
      </c>
      <c r="E2290" s="10" t="s">
        <v>34</v>
      </c>
      <c r="F2290" s="10" t="s">
        <v>14</v>
      </c>
      <c r="G2290" s="10" t="s">
        <v>15</v>
      </c>
      <c r="H2290" s="10" t="s">
        <v>133</v>
      </c>
      <c r="I2290" s="10" t="s">
        <v>134</v>
      </c>
      <c r="J2290" s="10"/>
      <c r="K2290" s="10" t="s">
        <v>18</v>
      </c>
      <c r="L2290" t="str">
        <f>RIGHT(H2290, LEN(H2290)-6)</f>
        <v>CICY</v>
      </c>
      <c r="M2290">
        <f>IF(AND(NOT(K2289=K2290),J2289=J2290,I2289=I2290),M2289,IF(AND(NOT(K2290=K2291),J2290=J2291,I2290=I2291),M2288,IF(AND(NOT(K2289=K2288),J2289=J2288,I2289=I2288),M2289+1,IF(K2289=K2290,M2289,M2289+1))))</f>
        <v>99</v>
      </c>
      <c r="N2290" s="10"/>
      <c r="O2290" t="b">
        <f>IF(AND(NOT(K2289=K2290),J2289=J2290,I2289=I2290),TRUE,FALSE)</f>
        <v>0</v>
      </c>
      <c r="P2290" t="str">
        <f>IF(M2290=M2289,IF(NOT(P2289=""),P2289,IF(NOT(N2289=""),N2289,"")),IF(NOT(N2290=""),N2290,""))</f>
        <v>10385398</v>
      </c>
      <c r="Q2290" t="str">
        <f>IF(M2290=M2291,IF(Q2291="",P2290,Q2291),P2290)</f>
        <v>10385398</v>
      </c>
    </row>
    <row r="2291" spans="1:17">
      <c r="A2291" t="str">
        <f t="shared" si="35"/>
        <v>10385398</v>
      </c>
      <c r="B2291" s="10" t="s">
        <v>11</v>
      </c>
      <c r="C2291">
        <v>14961</v>
      </c>
      <c r="D2291" s="10" t="s">
        <v>12</v>
      </c>
      <c r="E2291" s="10" t="s">
        <v>34</v>
      </c>
      <c r="F2291" s="10" t="s">
        <v>281</v>
      </c>
      <c r="G2291" s="10" t="s">
        <v>15</v>
      </c>
      <c r="H2291" s="10" t="s">
        <v>170</v>
      </c>
      <c r="I2291" s="10" t="s">
        <v>832</v>
      </c>
      <c r="J2291" s="10"/>
      <c r="K2291" s="10" t="s">
        <v>18</v>
      </c>
      <c r="L2291" t="str">
        <f>RIGHT(H2291, LEN(H2291)-6)</f>
        <v>SSCH</v>
      </c>
      <c r="M2291">
        <f>IF(AND(NOT(K2290=K2291),J2290=J2291,I2290=I2291),M2290,IF(AND(NOT(K2291=K2292),J2291=J2292,I2291=I2292),M2289,IF(AND(NOT(K2290=K2289),J2290=J2289,I2290=I2289),M2290+1,IF(K2290=K2291,M2290,M2290+1))))</f>
        <v>99</v>
      </c>
      <c r="N2291" s="10" t="s">
        <v>594</v>
      </c>
      <c r="O2291" t="b">
        <f>IF(AND(NOT(K2290=K2291),J2290=J2291,I2290=I2291),TRUE,FALSE)</f>
        <v>0</v>
      </c>
      <c r="P2291" t="str">
        <f>IF(M2291=M2290,IF(NOT(P2290=""),P2290,IF(NOT(N2290=""),N2290,"")),IF(NOT(N2291=""),N2291,""))</f>
        <v>10385398</v>
      </c>
      <c r="Q2291" t="str">
        <f>IF(M2291=M2292,IF(Q2292="",P2291,Q2292),P2291)</f>
        <v>10385398</v>
      </c>
    </row>
    <row r="2292" spans="1:17">
      <c r="A2292" t="str">
        <f t="shared" si="35"/>
        <v>Anon_100</v>
      </c>
      <c r="B2292" s="10" t="s">
        <v>11</v>
      </c>
      <c r="C2292">
        <v>1143</v>
      </c>
      <c r="D2292" s="10" t="s">
        <v>12</v>
      </c>
      <c r="E2292" s="10" t="s">
        <v>13</v>
      </c>
      <c r="F2292" s="10" t="s">
        <v>14</v>
      </c>
      <c r="G2292" s="10" t="s">
        <v>15</v>
      </c>
      <c r="H2292" s="10" t="s">
        <v>77</v>
      </c>
      <c r="I2292" s="10" t="s">
        <v>798</v>
      </c>
      <c r="J2292" s="10" t="s">
        <v>17</v>
      </c>
      <c r="K2292" s="10" t="s">
        <v>38</v>
      </c>
      <c r="L2292" t="str">
        <f>RIGHT(H2292, LEN(H2292)-6)</f>
        <v>ACCH</v>
      </c>
      <c r="M2292">
        <f>IF(AND(NOT(K2291=K2292),J2291=J2292,I2291=I2292),M2291,IF(AND(NOT(K2292=K2293),J2292=J2293,I2292=I2293),M2290,IF(AND(NOT(K2291=K2290),J2291=J2290,I2291=I2290),M2291+1,IF(K2291=K2292,M2291,M2291+1))))</f>
        <v>100</v>
      </c>
      <c r="N2292" s="10"/>
      <c r="O2292" t="b">
        <f>IF(AND(NOT(K2291=K2292),J2291=J2292,I2291=I2292),TRUE,FALSE)</f>
        <v>0</v>
      </c>
      <c r="P2292" t="str">
        <f>IF(M2292=M2291,IF(NOT(P2291=""),P2291,IF(NOT(N2291=""),N2291,"")),IF(NOT(N2292=""),N2292,""))</f>
        <v/>
      </c>
      <c r="Q2292" t="str">
        <f>IF(M2292=M2293,IF(Q2293="",P2292,Q2293),P2292)</f>
        <v/>
      </c>
    </row>
    <row r="2293" spans="1:17">
      <c r="A2293" t="str">
        <f t="shared" si="35"/>
        <v>Anon_100</v>
      </c>
      <c r="B2293" s="10" t="s">
        <v>11</v>
      </c>
      <c r="C2293">
        <v>1152</v>
      </c>
      <c r="D2293" s="10" t="s">
        <v>12</v>
      </c>
      <c r="E2293" s="10" t="s">
        <v>13</v>
      </c>
      <c r="F2293" s="10" t="s">
        <v>14</v>
      </c>
      <c r="G2293" s="10" t="s">
        <v>15</v>
      </c>
      <c r="H2293" s="10" t="s">
        <v>184</v>
      </c>
      <c r="I2293" s="10" t="s">
        <v>728</v>
      </c>
      <c r="J2293" s="10" t="s">
        <v>17</v>
      </c>
      <c r="K2293" s="10" t="s">
        <v>38</v>
      </c>
      <c r="L2293" t="str">
        <f>RIGHT(H2293, LEN(H2293)-6)</f>
        <v>ACCH</v>
      </c>
      <c r="M2293">
        <f>IF(AND(NOT(K2292=K2293),J2292=J2293,I2292=I2293),M2292,IF(AND(NOT(K2293=K2294),J2293=J2294,I2293=I2294),M2291,IF(AND(NOT(K2292=K2291),J2292=J2291,I2292=I2291),M2292+1,IF(K2292=K2293,M2292,M2292+1))))</f>
        <v>100</v>
      </c>
      <c r="N2293" s="10"/>
      <c r="O2293" t="b">
        <f>IF(AND(NOT(K2292=K2293),J2292=J2293,I2292=I2293),TRUE,FALSE)</f>
        <v>0</v>
      </c>
      <c r="P2293" t="str">
        <f>IF(M2293=M2292,IF(NOT(P2292=""),P2292,IF(NOT(N2292=""),N2292,"")),IF(NOT(N2293=""),N2293,""))</f>
        <v/>
      </c>
      <c r="Q2293" t="str">
        <f>IF(M2293=M2294,IF(Q2294="",P2293,Q2294),P2293)</f>
        <v/>
      </c>
    </row>
    <row r="2294" spans="1:17">
      <c r="A2294" t="str">
        <f t="shared" si="35"/>
        <v>Anon_100</v>
      </c>
      <c r="B2294" s="10" t="s">
        <v>11</v>
      </c>
      <c r="C2294">
        <v>1235</v>
      </c>
      <c r="D2294" s="10" t="s">
        <v>12</v>
      </c>
      <c r="E2294" s="10" t="s">
        <v>13</v>
      </c>
      <c r="F2294" s="10" t="s">
        <v>14</v>
      </c>
      <c r="G2294" s="10" t="s">
        <v>15</v>
      </c>
      <c r="H2294" s="10" t="s">
        <v>165</v>
      </c>
      <c r="I2294" s="10" t="s">
        <v>824</v>
      </c>
      <c r="J2294" s="10" t="s">
        <v>17</v>
      </c>
      <c r="K2294" s="10" t="s">
        <v>38</v>
      </c>
      <c r="L2294" t="str">
        <f>RIGHT(H2294, LEN(H2294)-6)</f>
        <v>SCIH</v>
      </c>
      <c r="M2294">
        <f>IF(AND(NOT(K2293=K2294),J2293=J2294,I2293=I2294),M2293,IF(AND(NOT(K2294=K2295),J2294=J2295,I2294=I2295),M2292,IF(AND(NOT(K2293=K2292),J2293=J2292,I2293=I2292),M2293+1,IF(K2293=K2294,M2293,M2293+1))))</f>
        <v>100</v>
      </c>
      <c r="N2294" s="10"/>
      <c r="O2294" t="b">
        <f>IF(AND(NOT(K2293=K2294),J2293=J2294,I2293=I2294),TRUE,FALSE)</f>
        <v>0</v>
      </c>
      <c r="P2294" t="str">
        <f>IF(M2294=M2293,IF(NOT(P2293=""),P2293,IF(NOT(N2293=""),N2293,"")),IF(NOT(N2294=""),N2294,""))</f>
        <v/>
      </c>
      <c r="Q2294" t="str">
        <f>IF(M2294=M2295,IF(Q2295="",P2294,Q2295),P2294)</f>
        <v/>
      </c>
    </row>
    <row r="2295" spans="1:17">
      <c r="A2295" t="str">
        <f t="shared" si="35"/>
        <v>Anon_100</v>
      </c>
      <c r="B2295" s="10" t="s">
        <v>11</v>
      </c>
      <c r="C2295">
        <v>1240</v>
      </c>
      <c r="D2295" s="10" t="s">
        <v>12</v>
      </c>
      <c r="E2295" s="10" t="s">
        <v>13</v>
      </c>
      <c r="F2295" s="10" t="s">
        <v>14</v>
      </c>
      <c r="G2295" s="10" t="s">
        <v>15</v>
      </c>
      <c r="H2295" s="10" t="s">
        <v>185</v>
      </c>
      <c r="I2295" s="10" t="s">
        <v>731</v>
      </c>
      <c r="J2295" s="10" t="s">
        <v>17</v>
      </c>
      <c r="K2295" s="10" t="s">
        <v>38</v>
      </c>
      <c r="L2295" t="str">
        <f>RIGHT(H2295, LEN(H2295)-6)</f>
        <v>SCIH</v>
      </c>
      <c r="M2295">
        <f>IF(AND(NOT(K2294=K2295),J2294=J2295,I2294=I2295),M2294,IF(AND(NOT(K2295=K2296),J2295=J2296,I2295=I2296),M2293,IF(AND(NOT(K2294=K2293),J2294=J2293,I2294=I2293),M2294+1,IF(K2294=K2295,M2294,M2294+1))))</f>
        <v>100</v>
      </c>
      <c r="N2295" s="10"/>
      <c r="O2295" t="b">
        <f>IF(AND(NOT(K2294=K2295),J2294=J2295,I2294=I2295),TRUE,FALSE)</f>
        <v>0</v>
      </c>
      <c r="P2295" t="str">
        <f>IF(M2295=M2294,IF(NOT(P2294=""),P2294,IF(NOT(N2294=""),N2294,"")),IF(NOT(N2295=""),N2295,""))</f>
        <v/>
      </c>
      <c r="Q2295" t="str">
        <f>IF(M2295=M2296,IF(Q2296="",P2295,Q2296),P2295)</f>
        <v/>
      </c>
    </row>
    <row r="2296" spans="1:17">
      <c r="A2296" t="str">
        <f t="shared" si="35"/>
        <v>Anon_100</v>
      </c>
      <c r="B2296" s="10" t="s">
        <v>11</v>
      </c>
      <c r="C2296">
        <v>1440</v>
      </c>
      <c r="D2296" s="10" t="s">
        <v>12</v>
      </c>
      <c r="E2296" s="10" t="s">
        <v>20</v>
      </c>
      <c r="F2296" s="10" t="s">
        <v>14</v>
      </c>
      <c r="G2296" s="10" t="s">
        <v>15</v>
      </c>
      <c r="H2296" s="10" t="s">
        <v>129</v>
      </c>
      <c r="I2296" s="10" t="s">
        <v>809</v>
      </c>
      <c r="J2296" s="10" t="s">
        <v>17</v>
      </c>
      <c r="K2296" s="10" t="s">
        <v>38</v>
      </c>
      <c r="L2296" t="str">
        <f>RIGHT(H2296, LEN(H2296)-6)</f>
        <v>SCIH</v>
      </c>
      <c r="M2296">
        <f>IF(AND(NOT(K2295=K2296),J2295=J2296,I2295=I2296),M2295,IF(AND(NOT(K2296=K2297),J2296=J2297,I2296=I2297),M2294,IF(AND(NOT(K2295=K2294),J2295=J2294,I2295=I2294),M2295+1,IF(K2295=K2296,M2295,M2295+1))))</f>
        <v>100</v>
      </c>
      <c r="N2296" s="10"/>
      <c r="O2296" t="b">
        <f>IF(AND(NOT(K2295=K2296),J2295=J2296,I2295=I2296),TRUE,FALSE)</f>
        <v>0</v>
      </c>
      <c r="P2296" t="str">
        <f>IF(M2296=M2295,IF(NOT(P2295=""),P2295,IF(NOT(N2295=""),N2295,"")),IF(NOT(N2296=""),N2296,""))</f>
        <v/>
      </c>
      <c r="Q2296" t="str">
        <f>IF(M2296=M2297,IF(Q2297="",P2296,Q2297),P2296)</f>
        <v/>
      </c>
    </row>
    <row r="2297" spans="1:17">
      <c r="A2297" t="str">
        <f t="shared" si="35"/>
        <v>Anon_100</v>
      </c>
      <c r="B2297" s="10" t="s">
        <v>11</v>
      </c>
      <c r="C2297">
        <v>13857</v>
      </c>
      <c r="D2297" s="10" t="s">
        <v>12</v>
      </c>
      <c r="E2297" s="10" t="s">
        <v>24</v>
      </c>
      <c r="F2297" s="10" t="s">
        <v>14</v>
      </c>
      <c r="G2297" s="10" t="s">
        <v>15</v>
      </c>
      <c r="H2297" s="10" t="s">
        <v>59</v>
      </c>
      <c r="I2297" s="10" t="s">
        <v>789</v>
      </c>
      <c r="J2297" s="10" t="s">
        <v>265</v>
      </c>
      <c r="K2297" s="10" t="s">
        <v>38</v>
      </c>
      <c r="L2297" t="str">
        <f>RIGHT(H2297, LEN(H2297)-6)</f>
        <v>ACCH</v>
      </c>
      <c r="M2297">
        <f>IF(AND(NOT(K2296=K2297),J2296=J2297,I2296=I2297),M2296,IF(AND(NOT(K2297=K2298),J2297=J2298,I2297=I2298),M2295,IF(AND(NOT(K2296=K2295),J2296=J2295,I2296=I2295),M2296+1,IF(K2296=K2297,M2296,M2296+1))))</f>
        <v>100</v>
      </c>
      <c r="N2297" s="10"/>
      <c r="O2297" t="b">
        <f>IF(AND(NOT(K2296=K2297),J2296=J2297,I2296=I2297),TRUE,FALSE)</f>
        <v>0</v>
      </c>
      <c r="P2297" t="str">
        <f>IF(M2297=M2296,IF(NOT(P2296=""),P2296,IF(NOT(N2296=""),N2296,"")),IF(NOT(N2297=""),N2297,""))</f>
        <v/>
      </c>
      <c r="Q2297" t="str">
        <f>IF(M2297=M2298,IF(Q2298="",P2297,Q2298),P2297)</f>
        <v/>
      </c>
    </row>
    <row r="2298" spans="1:17">
      <c r="A2298" t="str">
        <f t="shared" si="35"/>
        <v>Anon_100</v>
      </c>
      <c r="B2298" s="10" t="s">
        <v>11</v>
      </c>
      <c r="C2298">
        <v>13866</v>
      </c>
      <c r="D2298" s="10" t="s">
        <v>12</v>
      </c>
      <c r="E2298" s="10" t="s">
        <v>24</v>
      </c>
      <c r="F2298" s="10" t="s">
        <v>14</v>
      </c>
      <c r="G2298" s="10" t="s">
        <v>15</v>
      </c>
      <c r="H2298" s="10" t="s">
        <v>253</v>
      </c>
      <c r="I2298" s="10" t="s">
        <v>735</v>
      </c>
      <c r="J2298" s="10" t="s">
        <v>241</v>
      </c>
      <c r="K2298" s="10" t="s">
        <v>38</v>
      </c>
      <c r="L2298" t="str">
        <f>RIGHT(H2298, LEN(H2298)-6)</f>
        <v>SCIH</v>
      </c>
      <c r="M2298">
        <f>IF(AND(NOT(K2297=K2298),J2297=J2298,I2297=I2298),M2297,IF(AND(NOT(K2298=K2299),J2298=J2299,I2298=I2299),M2296,IF(AND(NOT(K2297=K2296),J2297=J2296,I2297=I2296),M2297+1,IF(K2297=K2298,M2297,M2297+1))))</f>
        <v>100</v>
      </c>
      <c r="N2298" s="10"/>
      <c r="O2298" t="b">
        <f>IF(AND(NOT(K2297=K2298),J2297=J2298,I2297=I2298),TRUE,FALSE)</f>
        <v>0</v>
      </c>
      <c r="P2298" t="str">
        <f>IF(M2298=M2297,IF(NOT(P2297=""),P2297,IF(NOT(N2297=""),N2297,"")),IF(NOT(N2298=""),N2298,""))</f>
        <v/>
      </c>
      <c r="Q2298" t="str">
        <f>IF(M2298=M2299,IF(Q2299="",P2298,Q2299),P2298)</f>
        <v/>
      </c>
    </row>
    <row r="2299" spans="1:17">
      <c r="A2299" t="str">
        <f t="shared" si="35"/>
        <v>Anon_100</v>
      </c>
      <c r="B2299" s="10" t="s">
        <v>11</v>
      </c>
      <c r="C2299">
        <v>13907</v>
      </c>
      <c r="D2299" s="10" t="s">
        <v>12</v>
      </c>
      <c r="E2299" s="10" t="s">
        <v>24</v>
      </c>
      <c r="F2299" s="10" t="s">
        <v>14</v>
      </c>
      <c r="G2299" s="10" t="s">
        <v>15</v>
      </c>
      <c r="H2299" s="10" t="s">
        <v>63</v>
      </c>
      <c r="I2299" s="10" t="s">
        <v>805</v>
      </c>
      <c r="J2299" s="10" t="s">
        <v>17</v>
      </c>
      <c r="K2299" s="10" t="s">
        <v>38</v>
      </c>
      <c r="L2299" t="str">
        <f>RIGHT(H2299, LEN(H2299)-6)</f>
        <v>HUMH</v>
      </c>
      <c r="M2299">
        <f>IF(AND(NOT(K2298=K2299),J2298=J2299,I2298=I2299),M2298,IF(AND(NOT(K2299=K2300),J2299=J2300,I2299=I2300),M2297,IF(AND(NOT(K2298=K2297),J2298=J2297,I2298=I2297),M2298+1,IF(K2298=K2299,M2298,M2298+1))))</f>
        <v>100</v>
      </c>
      <c r="N2299" s="10"/>
      <c r="O2299" t="b">
        <f>IF(AND(NOT(K2298=K2299),J2298=J2299,I2298=I2299),TRUE,FALSE)</f>
        <v>0</v>
      </c>
      <c r="P2299" t="str">
        <f>IF(M2299=M2298,IF(NOT(P2298=""),P2298,IF(NOT(N2298=""),N2298,"")),IF(NOT(N2299=""),N2299,""))</f>
        <v/>
      </c>
      <c r="Q2299" t="str">
        <f>IF(M2299=M2300,IF(Q2300="",P2299,Q2300),P2299)</f>
        <v/>
      </c>
    </row>
    <row r="2300" spans="1:17">
      <c r="A2300" t="str">
        <f t="shared" si="35"/>
        <v>Anon_100</v>
      </c>
      <c r="B2300" s="10" t="s">
        <v>11</v>
      </c>
      <c r="C2300">
        <v>14120</v>
      </c>
      <c r="D2300" s="10" t="s">
        <v>30</v>
      </c>
      <c r="E2300" s="10" t="s">
        <v>24</v>
      </c>
      <c r="F2300" s="10" t="s">
        <v>14</v>
      </c>
      <c r="G2300" s="10" t="s">
        <v>15</v>
      </c>
      <c r="H2300" s="10" t="s">
        <v>71</v>
      </c>
      <c r="I2300" s="10" t="s">
        <v>808</v>
      </c>
      <c r="J2300" s="10" t="s">
        <v>17</v>
      </c>
      <c r="K2300" s="10" t="s">
        <v>38</v>
      </c>
      <c r="L2300" t="str">
        <f>RIGHT(H2300, LEN(H2300)-6)</f>
        <v>SCIH</v>
      </c>
      <c r="M2300">
        <f>IF(AND(NOT(K2299=K2300),J2299=J2300,I2299=I2300),M2299,IF(AND(NOT(K2300=K2301),J2300=J2301,I2300=I2301),M2298,IF(AND(NOT(K2299=K2298),J2299=J2298,I2299=I2298),M2299+1,IF(K2299=K2300,M2299,M2299+1))))</f>
        <v>100</v>
      </c>
      <c r="N2300" s="10"/>
      <c r="O2300" t="b">
        <f>IF(AND(NOT(K2299=K2300),J2299=J2300,I2299=I2300),TRUE,FALSE)</f>
        <v>0</v>
      </c>
      <c r="P2300" t="str">
        <f>IF(M2300=M2299,IF(NOT(P2299=""),P2299,IF(NOT(N2299=""),N2299,"")),IF(NOT(N2300=""),N2300,""))</f>
        <v/>
      </c>
      <c r="Q2300" t="str">
        <f>IF(M2300=M2301,IF(Q2301="",P2300,Q2301),P2300)</f>
        <v/>
      </c>
    </row>
    <row r="2301" spans="1:17">
      <c r="A2301" t="str">
        <f t="shared" si="35"/>
        <v>Anon_100</v>
      </c>
      <c r="B2301" s="10" t="s">
        <v>11</v>
      </c>
      <c r="C2301">
        <v>14134</v>
      </c>
      <c r="D2301" s="10" t="s">
        <v>12</v>
      </c>
      <c r="E2301" s="10" t="s">
        <v>24</v>
      </c>
      <c r="F2301" s="10" t="s">
        <v>14</v>
      </c>
      <c r="G2301" s="10" t="s">
        <v>15</v>
      </c>
      <c r="H2301" s="10" t="s">
        <v>36</v>
      </c>
      <c r="I2301" s="10" t="s">
        <v>37</v>
      </c>
      <c r="J2301" s="10" t="s">
        <v>17</v>
      </c>
      <c r="K2301" s="10" t="s">
        <v>38</v>
      </c>
      <c r="L2301" t="str">
        <f>RIGHT(H2301, LEN(H2301)-6)</f>
        <v>CICY</v>
      </c>
      <c r="M2301">
        <f>IF(AND(NOT(K2300=K2301),J2300=J2301,I2300=I2301),M2300,IF(AND(NOT(K2301=K2302),J2301=J2302,I2301=I2302),M2299,IF(AND(NOT(K2300=K2299),J2300=J2299,I2300=I2299),M2300+1,IF(K2300=K2301,M2300,M2300+1))))</f>
        <v>100</v>
      </c>
      <c r="N2301" s="10"/>
      <c r="O2301" t="b">
        <f>IF(AND(NOT(K2300=K2301),J2300=J2301,I2300=I2301),TRUE,FALSE)</f>
        <v>0</v>
      </c>
      <c r="P2301" t="str">
        <f>IF(M2301=M2300,IF(NOT(P2300=""),P2300,IF(NOT(N2300=""),N2300,"")),IF(NOT(N2301=""),N2301,""))</f>
        <v/>
      </c>
      <c r="Q2301" t="str">
        <f>IF(M2301=M2302,IF(Q2302="",P2301,Q2302),P2301)</f>
        <v/>
      </c>
    </row>
    <row r="2302" spans="1:17">
      <c r="A2302" t="str">
        <f t="shared" si="35"/>
        <v>Anon_100</v>
      </c>
      <c r="B2302" s="10" t="s">
        <v>11</v>
      </c>
      <c r="C2302">
        <v>17264</v>
      </c>
      <c r="D2302" s="10" t="s">
        <v>12</v>
      </c>
      <c r="E2302" s="10" t="s">
        <v>34</v>
      </c>
      <c r="F2302" s="10" t="s">
        <v>14</v>
      </c>
      <c r="G2302" s="10" t="s">
        <v>15</v>
      </c>
      <c r="H2302" s="10" t="s">
        <v>140</v>
      </c>
      <c r="I2302" s="10" t="s">
        <v>677</v>
      </c>
      <c r="J2302" s="10" t="s">
        <v>17</v>
      </c>
      <c r="K2302" s="10" t="s">
        <v>38</v>
      </c>
      <c r="L2302" t="str">
        <f>RIGHT(H2302, LEN(H2302)-6)</f>
        <v>ACCH</v>
      </c>
      <c r="M2302">
        <f>IF(AND(NOT(K2301=K2302),J2301=J2302,I2301=I2302),M2301,IF(AND(NOT(K2302=K2303),J2302=J2303,I2302=I2303),M2300,IF(AND(NOT(K2301=K2300),J2301=J2300,I2301=I2300),M2301+1,IF(K2301=K2302,M2301,M2301+1))))</f>
        <v>100</v>
      </c>
      <c r="N2302" s="10"/>
      <c r="O2302" t="b">
        <f>IF(AND(NOT(K2301=K2302),J2301=J2302,I2301=I2302),TRUE,FALSE)</f>
        <v>0</v>
      </c>
      <c r="P2302" t="str">
        <f>IF(M2302=M2301,IF(NOT(P2301=""),P2301,IF(NOT(N2301=""),N2301,"")),IF(NOT(N2302=""),N2302,""))</f>
        <v/>
      </c>
      <c r="Q2302" t="str">
        <f>IF(M2302=M2303,IF(Q2303="",P2302,Q2303),P2302)</f>
        <v/>
      </c>
    </row>
    <row r="2303" spans="1:17">
      <c r="A2303" t="str">
        <f t="shared" si="35"/>
        <v>10436278</v>
      </c>
      <c r="B2303" s="10" t="s">
        <v>11</v>
      </c>
      <c r="C2303">
        <v>1147</v>
      </c>
      <c r="D2303" s="10" t="s">
        <v>12</v>
      </c>
      <c r="E2303" s="10" t="s">
        <v>13</v>
      </c>
      <c r="F2303" s="10" t="s">
        <v>14</v>
      </c>
      <c r="G2303" s="10" t="s">
        <v>15</v>
      </c>
      <c r="H2303" s="10" t="s">
        <v>179</v>
      </c>
      <c r="I2303" s="10" t="s">
        <v>709</v>
      </c>
      <c r="J2303" s="10" t="s">
        <v>241</v>
      </c>
      <c r="K2303" s="10" t="s">
        <v>18</v>
      </c>
      <c r="L2303" t="str">
        <f>RIGHT(H2303, LEN(H2303)-6)</f>
        <v>ACCH</v>
      </c>
      <c r="M2303">
        <f>IF(AND(NOT(K2302=K2303),J2302=J2303,I2302=I2303),M2302,IF(AND(NOT(K2303=K2304),J2303=J2304,I2303=I2304),M2301,IF(AND(NOT(K2302=K2301),J2302=J2301,I2302=I2301),M2302+1,IF(K2302=K2303,M2302,M2302+1))))</f>
        <v>101</v>
      </c>
      <c r="N2303" s="10"/>
      <c r="O2303" t="b">
        <f>IF(AND(NOT(K2302=K2303),J2302=J2303,I2302=I2303),TRUE,FALSE)</f>
        <v>0</v>
      </c>
      <c r="P2303" t="str">
        <f>IF(M2303=M2302,IF(NOT(P2302=""),P2302,IF(NOT(N2302=""),N2302,"")),IF(NOT(N2303=""),N2303,""))</f>
        <v/>
      </c>
      <c r="Q2303" t="str">
        <f>IF(M2303=M2304,IF(Q2304="",P2303,Q2304),P2303)</f>
        <v>10436278</v>
      </c>
    </row>
    <row r="2304" spans="1:17">
      <c r="A2304" t="str">
        <f t="shared" si="35"/>
        <v>10436278</v>
      </c>
      <c r="B2304" s="10" t="s">
        <v>11</v>
      </c>
      <c r="C2304">
        <v>1292</v>
      </c>
      <c r="D2304" s="10" t="s">
        <v>12</v>
      </c>
      <c r="E2304" s="10" t="s">
        <v>13</v>
      </c>
      <c r="F2304" s="10" t="s">
        <v>14</v>
      </c>
      <c r="G2304" s="10" t="s">
        <v>15</v>
      </c>
      <c r="H2304" s="10" t="s">
        <v>95</v>
      </c>
      <c r="I2304" s="10" t="s">
        <v>612</v>
      </c>
      <c r="J2304" s="10" t="s">
        <v>17</v>
      </c>
      <c r="K2304" s="10" t="s">
        <v>18</v>
      </c>
      <c r="L2304" t="str">
        <f>RIGHT(H2304, LEN(H2304)-6)</f>
        <v>SSCH</v>
      </c>
      <c r="M2304">
        <f>IF(AND(NOT(K2303=K2304),J2303=J2304,I2303=I2304),M2303,IF(AND(NOT(K2304=K2305),J2304=J2305,I2304=I2305),M2302,IF(AND(NOT(K2303=K2302),J2303=J2302,I2303=I2302),M2303+1,IF(K2303=K2304,M2303,M2303+1))))</f>
        <v>101</v>
      </c>
      <c r="N2304" s="10"/>
      <c r="O2304" t="b">
        <f>IF(AND(NOT(K2303=K2304),J2303=J2304,I2303=I2304),TRUE,FALSE)</f>
        <v>0</v>
      </c>
      <c r="P2304" t="str">
        <f>IF(M2304=M2303,IF(NOT(P2303=""),P2303,IF(NOT(N2303=""),N2303,"")),IF(NOT(N2304=""),N2304,""))</f>
        <v/>
      </c>
      <c r="Q2304" t="str">
        <f>IF(M2304=M2305,IF(Q2305="",P2304,Q2305),P2304)</f>
        <v>10436278</v>
      </c>
    </row>
    <row r="2305" spans="1:17">
      <c r="A2305" t="str">
        <f t="shared" si="35"/>
        <v>10436278</v>
      </c>
      <c r="B2305" s="10" t="s">
        <v>11</v>
      </c>
      <c r="C2305">
        <v>1296</v>
      </c>
      <c r="D2305" s="10" t="s">
        <v>12</v>
      </c>
      <c r="E2305" s="10" t="s">
        <v>13</v>
      </c>
      <c r="F2305" s="10" t="s">
        <v>14</v>
      </c>
      <c r="G2305" s="10" t="s">
        <v>15</v>
      </c>
      <c r="H2305" s="10" t="s">
        <v>173</v>
      </c>
      <c r="I2305" s="10" t="s">
        <v>732</v>
      </c>
      <c r="J2305" s="10" t="s">
        <v>265</v>
      </c>
      <c r="K2305" s="10" t="s">
        <v>18</v>
      </c>
      <c r="L2305" t="str">
        <f>RIGHT(H2305, LEN(H2305)-6)</f>
        <v>SSCH</v>
      </c>
      <c r="M2305">
        <f>IF(AND(NOT(K2304=K2305),J2304=J2305,I2304=I2305),M2304,IF(AND(NOT(K2305=K2306),J2305=J2306,I2305=I2306),M2303,IF(AND(NOT(K2304=K2303),J2304=J2303,I2304=I2303),M2304+1,IF(K2304=K2305,M2304,M2304+1))))</f>
        <v>101</v>
      </c>
      <c r="N2305" s="10"/>
      <c r="O2305" t="b">
        <f>IF(AND(NOT(K2304=K2305),J2304=J2305,I2304=I2305),TRUE,FALSE)</f>
        <v>0</v>
      </c>
      <c r="P2305" t="str">
        <f>IF(M2305=M2304,IF(NOT(P2304=""),P2304,IF(NOT(N2304=""),N2304,"")),IF(NOT(N2305=""),N2305,""))</f>
        <v/>
      </c>
      <c r="Q2305" t="str">
        <f>IF(M2305=M2306,IF(Q2306="",P2305,Q2306),P2305)</f>
        <v>10436278</v>
      </c>
    </row>
    <row r="2306" spans="1:17">
      <c r="A2306" t="str">
        <f t="shared" si="35"/>
        <v>10436278</v>
      </c>
      <c r="B2306" s="10" t="s">
        <v>11</v>
      </c>
      <c r="C2306">
        <v>1457</v>
      </c>
      <c r="D2306" s="10" t="s">
        <v>73</v>
      </c>
      <c r="E2306" s="10" t="s">
        <v>13</v>
      </c>
      <c r="F2306" s="10" t="s">
        <v>14</v>
      </c>
      <c r="G2306" s="10" t="s">
        <v>15</v>
      </c>
      <c r="H2306" s="10" t="s">
        <v>69</v>
      </c>
      <c r="I2306" s="10" t="s">
        <v>712</v>
      </c>
      <c r="J2306" s="10" t="s">
        <v>265</v>
      </c>
      <c r="K2306" s="10" t="s">
        <v>18</v>
      </c>
      <c r="L2306" t="str">
        <f>RIGHT(H2306, LEN(H2306)-6)</f>
        <v>ACCH</v>
      </c>
      <c r="M2306">
        <f>IF(AND(NOT(K2305=K2306),J2305=J2306,I2305=I2306),M2305,IF(AND(NOT(K2306=K2307),J2306=J2307,I2306=I2307),M2304,IF(AND(NOT(K2305=K2304),J2305=J2304,I2305=I2304),M2305+1,IF(K2305=K2306,M2305,M2305+1))))</f>
        <v>101</v>
      </c>
      <c r="N2306" s="10"/>
      <c r="O2306" t="b">
        <f>IF(AND(NOT(K2305=K2306),J2305=J2306,I2305=I2306),TRUE,FALSE)</f>
        <v>0</v>
      </c>
      <c r="P2306" t="str">
        <f>IF(M2306=M2305,IF(NOT(P2305=""),P2305,IF(NOT(N2305=""),N2305,"")),IF(NOT(N2306=""),N2306,""))</f>
        <v/>
      </c>
      <c r="Q2306" t="str">
        <f>IF(M2306=M2307,IF(Q2307="",P2306,Q2307),P2306)</f>
        <v>10436278</v>
      </c>
    </row>
    <row r="2307" spans="1:17">
      <c r="A2307" t="str">
        <f t="shared" ref="A2307:A2370" si="36">IF(LEN(Q2307)=8,Q2307,CONCATENATE("Anon_",M2307))</f>
        <v>10436278</v>
      </c>
      <c r="B2307" s="10" t="s">
        <v>11</v>
      </c>
      <c r="C2307">
        <v>1696</v>
      </c>
      <c r="D2307" s="10" t="s">
        <v>12</v>
      </c>
      <c r="E2307" s="10" t="s">
        <v>20</v>
      </c>
      <c r="F2307" s="10" t="s">
        <v>281</v>
      </c>
      <c r="G2307" s="10" t="s">
        <v>15</v>
      </c>
      <c r="H2307" s="10" t="s">
        <v>252</v>
      </c>
      <c r="I2307" s="10" t="s">
        <v>873</v>
      </c>
      <c r="J2307" s="10"/>
      <c r="K2307" s="10" t="s">
        <v>18</v>
      </c>
      <c r="L2307" t="str">
        <f>RIGHT(H2307, LEN(H2307)-6)</f>
        <v>SSCH</v>
      </c>
      <c r="M2307">
        <f>IF(AND(NOT(K2306=K2307),J2306=J2307,I2306=I2307),M2306,IF(AND(NOT(K2307=K2308),J2307=J2308,I2307=I2308),M2305,IF(AND(NOT(K2306=K2305),J2306=J2305,I2306=I2305),M2306+1,IF(K2306=K2307,M2306,M2306+1))))</f>
        <v>101</v>
      </c>
      <c r="N2307" s="10" t="s">
        <v>374</v>
      </c>
      <c r="O2307" t="b">
        <f>IF(AND(NOT(K2306=K2307),J2306=J2307,I2306=I2307),TRUE,FALSE)</f>
        <v>0</v>
      </c>
      <c r="P2307" t="str">
        <f>IF(M2307=M2306,IF(NOT(P2306=""),P2306,IF(NOT(N2306=""),N2306,"")),IF(NOT(N2307=""),N2307,""))</f>
        <v/>
      </c>
      <c r="Q2307" t="str">
        <f>IF(M2307=M2308,IF(Q2308="",P2307,Q2308),P2307)</f>
        <v>10436278</v>
      </c>
    </row>
    <row r="2308" spans="1:17">
      <c r="A2308" t="str">
        <f t="shared" si="36"/>
        <v>10436278</v>
      </c>
      <c r="B2308" s="10" t="s">
        <v>11</v>
      </c>
      <c r="C2308">
        <v>1130</v>
      </c>
      <c r="D2308" s="10" t="s">
        <v>87</v>
      </c>
      <c r="E2308" s="10" t="s">
        <v>13</v>
      </c>
      <c r="F2308" s="10" t="s">
        <v>14</v>
      </c>
      <c r="G2308" s="10" t="s">
        <v>15</v>
      </c>
      <c r="H2308" s="10" t="s">
        <v>88</v>
      </c>
      <c r="I2308" s="10" t="s">
        <v>738</v>
      </c>
      <c r="J2308" s="10" t="s">
        <v>270</v>
      </c>
      <c r="K2308" s="10" t="s">
        <v>18</v>
      </c>
      <c r="L2308" t="str">
        <f>RIGHT(H2308, LEN(H2308)-6)</f>
        <v>ACCH</v>
      </c>
      <c r="M2308">
        <f>IF(AND(NOT(K2307=K2308),J2307=J2308,I2307=I2308),M2307,IF(AND(NOT(K2308=K2309),J2308=J2309,I2308=I2309),M2306,IF(AND(NOT(K2307=K2306),J2307=J2306,I2307=I2306),M2307+1,IF(K2307=K2308,M2307,M2307+1))))</f>
        <v>101</v>
      </c>
      <c r="N2308" s="10"/>
      <c r="O2308" t="b">
        <f>IF(AND(NOT(K2307=K2308),J2307=J2308,I2307=I2308),TRUE,FALSE)</f>
        <v>0</v>
      </c>
      <c r="P2308" t="str">
        <f>IF(M2308=M2307,IF(NOT(P2307=""),P2307,IF(NOT(N2307=""),N2307,"")),IF(NOT(N2308=""),N2308,""))</f>
        <v>10436278</v>
      </c>
      <c r="Q2308" t="str">
        <f>IF(M2308=M2309,IF(Q2309="",P2308,Q2309),P2308)</f>
        <v>10436278</v>
      </c>
    </row>
    <row r="2309" spans="1:17">
      <c r="A2309" t="str">
        <f t="shared" si="36"/>
        <v>10436278</v>
      </c>
      <c r="B2309" s="10" t="s">
        <v>11</v>
      </c>
      <c r="C2309">
        <v>1300</v>
      </c>
      <c r="D2309" s="10" t="s">
        <v>12</v>
      </c>
      <c r="E2309" s="10" t="s">
        <v>13</v>
      </c>
      <c r="F2309" s="10" t="s">
        <v>14</v>
      </c>
      <c r="G2309" s="10" t="s">
        <v>15</v>
      </c>
      <c r="H2309" s="10" t="s">
        <v>178</v>
      </c>
      <c r="I2309" s="10" t="s">
        <v>829</v>
      </c>
      <c r="J2309" s="10" t="s">
        <v>268</v>
      </c>
      <c r="K2309" s="10" t="s">
        <v>18</v>
      </c>
      <c r="L2309" t="str">
        <f>RIGHT(H2309, LEN(H2309)-6)</f>
        <v>SSCH</v>
      </c>
      <c r="M2309">
        <f>IF(AND(NOT(K2308=K2309),J2308=J2309,I2308=I2309),M2308,IF(AND(NOT(K2309=K2310),J2309=J2310,I2309=I2310),M2307,IF(AND(NOT(K2308=K2307),J2308=J2307,I2308=I2307),M2308+1,IF(K2308=K2309,M2308,M2308+1))))</f>
        <v>101</v>
      </c>
      <c r="N2309" s="10"/>
      <c r="O2309" t="b">
        <f>IF(AND(NOT(K2308=K2309),J2308=J2309,I2308=I2309),TRUE,FALSE)</f>
        <v>0</v>
      </c>
      <c r="P2309" t="str">
        <f>IF(M2309=M2308,IF(NOT(P2308=""),P2308,IF(NOT(N2308=""),N2308,"")),IF(NOT(N2309=""),N2309,""))</f>
        <v>10436278</v>
      </c>
      <c r="Q2309" t="str">
        <f>IF(M2309=M2310,IF(Q2310="",P2309,Q2310),P2309)</f>
        <v>10436278</v>
      </c>
    </row>
    <row r="2310" spans="1:17">
      <c r="A2310" t="str">
        <f t="shared" si="36"/>
        <v>10436278</v>
      </c>
      <c r="B2310" s="10" t="s">
        <v>11</v>
      </c>
      <c r="C2310">
        <v>1302</v>
      </c>
      <c r="D2310" s="10" t="s">
        <v>12</v>
      </c>
      <c r="E2310" s="10" t="s">
        <v>13</v>
      </c>
      <c r="F2310" s="10" t="s">
        <v>14</v>
      </c>
      <c r="G2310" s="10" t="s">
        <v>15</v>
      </c>
      <c r="H2310" s="10" t="s">
        <v>84</v>
      </c>
      <c r="I2310" s="10" t="s">
        <v>793</v>
      </c>
      <c r="J2310" s="10" t="s">
        <v>268</v>
      </c>
      <c r="K2310" s="10" t="s">
        <v>18</v>
      </c>
      <c r="L2310" t="str">
        <f>RIGHT(H2310, LEN(H2310)-6)</f>
        <v>SSCH</v>
      </c>
      <c r="M2310">
        <f>IF(AND(NOT(K2309=K2310),J2309=J2310,I2309=I2310),M2309,IF(AND(NOT(K2310=K2311),J2310=J2311,I2310=I2311),M2308,IF(AND(NOT(K2309=K2308),J2309=J2308,I2309=I2308),M2309+1,IF(K2309=K2310,M2309,M2309+1))))</f>
        <v>101</v>
      </c>
      <c r="N2310" s="10"/>
      <c r="O2310" t="b">
        <f>IF(AND(NOT(K2309=K2310),J2309=J2310,I2309=I2310),TRUE,FALSE)</f>
        <v>0</v>
      </c>
      <c r="P2310" t="str">
        <f>IF(M2310=M2309,IF(NOT(P2309=""),P2309,IF(NOT(N2309=""),N2309,"")),IF(NOT(N2310=""),N2310,""))</f>
        <v>10436278</v>
      </c>
      <c r="Q2310" t="str">
        <f>IF(M2310=M2311,IF(Q2311="",P2310,Q2311),P2310)</f>
        <v>10436278</v>
      </c>
    </row>
    <row r="2311" spans="1:17">
      <c r="A2311" t="str">
        <f t="shared" si="36"/>
        <v>10436278</v>
      </c>
      <c r="B2311" s="10" t="s">
        <v>11</v>
      </c>
      <c r="C2311">
        <v>1304</v>
      </c>
      <c r="D2311" s="10" t="s">
        <v>12</v>
      </c>
      <c r="E2311" s="10" t="s">
        <v>24</v>
      </c>
      <c r="F2311" s="10" t="s">
        <v>14</v>
      </c>
      <c r="G2311" s="10" t="s">
        <v>15</v>
      </c>
      <c r="H2311" s="10" t="s">
        <v>75</v>
      </c>
      <c r="I2311" s="10" t="s">
        <v>794</v>
      </c>
      <c r="J2311" s="10"/>
      <c r="K2311" s="10" t="s">
        <v>18</v>
      </c>
      <c r="L2311" t="str">
        <f>RIGHT(H2311, LEN(H2311)-6)</f>
        <v>SSCH</v>
      </c>
      <c r="M2311">
        <f>IF(AND(NOT(K2310=K2311),J2310=J2311,I2310=I2311),M2310,IF(AND(NOT(K2311=K2312),J2311=J2312,I2311=I2312),M2309,IF(AND(NOT(K2310=K2309),J2310=J2309,I2310=I2309),M2310+1,IF(K2310=K2311,M2310,M2310+1))))</f>
        <v>101</v>
      </c>
      <c r="N2311" s="10"/>
      <c r="O2311" t="b">
        <f>IF(AND(NOT(K2310=K2311),J2310=J2311,I2310=I2311),TRUE,FALSE)</f>
        <v>0</v>
      </c>
      <c r="P2311" t="str">
        <f>IF(M2311=M2310,IF(NOT(P2310=""),P2310,IF(NOT(N2310=""),N2310,"")),IF(NOT(N2311=""),N2311,""))</f>
        <v>10436278</v>
      </c>
      <c r="Q2311" t="str">
        <f>IF(M2311=M2312,IF(Q2312="",P2311,Q2312),P2311)</f>
        <v>10436278</v>
      </c>
    </row>
    <row r="2312" spans="1:17">
      <c r="A2312" t="str">
        <f t="shared" si="36"/>
        <v>10436278</v>
      </c>
      <c r="B2312" s="10" t="s">
        <v>11</v>
      </c>
      <c r="C2312">
        <v>1422</v>
      </c>
      <c r="D2312" s="10" t="s">
        <v>12</v>
      </c>
      <c r="E2312" s="10" t="s">
        <v>20</v>
      </c>
      <c r="F2312" s="10" t="s">
        <v>281</v>
      </c>
      <c r="G2312" s="10" t="s">
        <v>15</v>
      </c>
      <c r="H2312" s="10" t="s">
        <v>79</v>
      </c>
      <c r="I2312" s="10" t="s">
        <v>841</v>
      </c>
      <c r="J2312" s="10"/>
      <c r="K2312" s="10" t="s">
        <v>18</v>
      </c>
      <c r="L2312" t="str">
        <f>RIGHT(H2312, LEN(H2312)-6)</f>
        <v>ACCH</v>
      </c>
      <c r="M2312">
        <f>IF(AND(NOT(K2311=K2312),J2311=J2312,I2311=I2312),M2311,IF(AND(NOT(K2312=K2313),J2312=J2313,I2312=I2313),M2310,IF(AND(NOT(K2311=K2310),J2311=J2310,I2311=I2310),M2311+1,IF(K2311=K2312,M2311,M2311+1))))</f>
        <v>101</v>
      </c>
      <c r="N2312" s="10" t="s">
        <v>595</v>
      </c>
      <c r="O2312" t="b">
        <f>IF(AND(NOT(K2311=K2312),J2311=J2312,I2311=I2312),TRUE,FALSE)</f>
        <v>0</v>
      </c>
      <c r="P2312" t="str">
        <f>IF(M2312=M2311,IF(NOT(P2311=""),P2311,IF(NOT(N2311=""),N2311,"")),IF(NOT(N2312=""),N2312,""))</f>
        <v>10436278</v>
      </c>
      <c r="Q2312" t="str">
        <f>IF(M2312=M2313,IF(Q2313="",P2312,Q2313),P2312)</f>
        <v>10436278</v>
      </c>
    </row>
    <row r="2313" spans="1:17">
      <c r="A2313" t="str">
        <f t="shared" si="36"/>
        <v>10436278</v>
      </c>
      <c r="B2313" s="10" t="s">
        <v>11</v>
      </c>
      <c r="C2313">
        <v>1465</v>
      </c>
      <c r="D2313" s="10" t="s">
        <v>12</v>
      </c>
      <c r="E2313" s="10" t="s">
        <v>13</v>
      </c>
      <c r="F2313" s="10" t="s">
        <v>14</v>
      </c>
      <c r="G2313" s="10" t="s">
        <v>15</v>
      </c>
      <c r="H2313" s="10" t="s">
        <v>66</v>
      </c>
      <c r="I2313" s="10" t="s">
        <v>783</v>
      </c>
      <c r="J2313" s="10" t="s">
        <v>241</v>
      </c>
      <c r="K2313" s="10" t="s">
        <v>18</v>
      </c>
      <c r="L2313" t="str">
        <f>RIGHT(H2313, LEN(H2313)-6)</f>
        <v>HUMH</v>
      </c>
      <c r="M2313">
        <f>IF(AND(NOT(K2312=K2313),J2312=J2313,I2312=I2313),M2312,IF(AND(NOT(K2313=K2314),J2313=J2314,I2313=I2314),M2311,IF(AND(NOT(K2312=K2311),J2312=J2311,I2312=I2311),M2312+1,IF(K2312=K2313,M2312,M2312+1))))</f>
        <v>101</v>
      </c>
      <c r="N2313" s="10"/>
      <c r="O2313" t="b">
        <f>IF(AND(NOT(K2312=K2313),J2312=J2313,I2312=I2313),TRUE,FALSE)</f>
        <v>0</v>
      </c>
      <c r="P2313" t="str">
        <f>IF(M2313=M2312,IF(NOT(P2312=""),P2312,IF(NOT(N2312=""),N2312,"")),IF(NOT(N2313=""),N2313,""))</f>
        <v>10436278</v>
      </c>
      <c r="Q2313" t="str">
        <f>IF(M2313=M2314,IF(Q2314="",P2313,Q2314),P2313)</f>
        <v>10436278</v>
      </c>
    </row>
    <row r="2314" spans="1:17">
      <c r="A2314" t="str">
        <f t="shared" si="36"/>
        <v>10436278</v>
      </c>
      <c r="B2314" s="10" t="s">
        <v>11</v>
      </c>
      <c r="C2314">
        <v>13851</v>
      </c>
      <c r="D2314" s="10" t="s">
        <v>12</v>
      </c>
      <c r="E2314" s="10" t="s">
        <v>24</v>
      </c>
      <c r="F2314" s="10" t="s">
        <v>14</v>
      </c>
      <c r="G2314" s="10" t="s">
        <v>15</v>
      </c>
      <c r="H2314" s="10" t="s">
        <v>199</v>
      </c>
      <c r="I2314" s="10" t="s">
        <v>772</v>
      </c>
      <c r="J2314" s="10" t="s">
        <v>277</v>
      </c>
      <c r="K2314" s="10" t="s">
        <v>18</v>
      </c>
      <c r="L2314" t="str">
        <f>RIGHT(H2314, LEN(H2314)-6)</f>
        <v>HUMH</v>
      </c>
      <c r="M2314">
        <f>IF(AND(NOT(K2313=K2314),J2313=J2314,I2313=I2314),M2313,IF(AND(NOT(K2314=K2315),J2314=J2315,I2314=I2315),M2312,IF(AND(NOT(K2313=K2312),J2313=J2312,I2313=I2312),M2313+1,IF(K2313=K2314,M2313,M2313+1))))</f>
        <v>101</v>
      </c>
      <c r="N2314" s="10"/>
      <c r="O2314" t="b">
        <f>IF(AND(NOT(K2313=K2314),J2313=J2314,I2313=I2314),TRUE,FALSE)</f>
        <v>0</v>
      </c>
      <c r="P2314" t="str">
        <f>IF(M2314=M2313,IF(NOT(P2313=""),P2313,IF(NOT(N2313=""),N2313,"")),IF(NOT(N2314=""),N2314,""))</f>
        <v>10436278</v>
      </c>
      <c r="Q2314" t="str">
        <f>IF(M2314=M2315,IF(Q2315="",P2314,Q2315),P2314)</f>
        <v>10436278</v>
      </c>
    </row>
    <row r="2315" spans="1:17">
      <c r="A2315" t="str">
        <f t="shared" si="36"/>
        <v>10436278</v>
      </c>
      <c r="B2315" s="10" t="s">
        <v>11</v>
      </c>
      <c r="C2315">
        <v>13934</v>
      </c>
      <c r="D2315" s="10" t="s">
        <v>12</v>
      </c>
      <c r="E2315" s="10" t="s">
        <v>24</v>
      </c>
      <c r="F2315" s="10" t="s">
        <v>14</v>
      </c>
      <c r="G2315" s="10" t="s">
        <v>15</v>
      </c>
      <c r="H2315" s="10" t="s">
        <v>255</v>
      </c>
      <c r="I2315" s="10" t="s">
        <v>725</v>
      </c>
      <c r="J2315" s="10" t="s">
        <v>284</v>
      </c>
      <c r="K2315" s="10" t="s">
        <v>18</v>
      </c>
      <c r="L2315" t="str">
        <f>RIGHT(H2315, LEN(H2315)-6)</f>
        <v>HUMH</v>
      </c>
      <c r="M2315">
        <f>IF(AND(NOT(K2314=K2315),J2314=J2315,I2314=I2315),M2314,IF(AND(NOT(K2315=K2316),J2315=J2316,I2315=I2316),M2313,IF(AND(NOT(K2314=K2313),J2314=J2313,I2314=I2313),M2314+1,IF(K2314=K2315,M2314,M2314+1))))</f>
        <v>101</v>
      </c>
      <c r="N2315" s="10"/>
      <c r="O2315" t="b">
        <f>IF(AND(NOT(K2314=K2315),J2314=J2315,I2314=I2315),TRUE,FALSE)</f>
        <v>0</v>
      </c>
      <c r="P2315" t="str">
        <f>IF(M2315=M2314,IF(NOT(P2314=""),P2314,IF(NOT(N2314=""),N2314,"")),IF(NOT(N2315=""),N2315,""))</f>
        <v>10436278</v>
      </c>
      <c r="Q2315" t="str">
        <f>IF(M2315=M2316,IF(Q2316="",P2315,Q2316),P2315)</f>
        <v>10436278</v>
      </c>
    </row>
    <row r="2316" spans="1:17">
      <c r="A2316" t="str">
        <f t="shared" si="36"/>
        <v>10436278</v>
      </c>
      <c r="B2316" s="10" t="s">
        <v>11</v>
      </c>
      <c r="C2316">
        <v>13944</v>
      </c>
      <c r="D2316" s="10" t="s">
        <v>12</v>
      </c>
      <c r="E2316" s="10" t="s">
        <v>34</v>
      </c>
      <c r="F2316" s="10" t="s">
        <v>14</v>
      </c>
      <c r="G2316" s="10" t="s">
        <v>15</v>
      </c>
      <c r="H2316" s="10" t="s">
        <v>229</v>
      </c>
      <c r="I2316" s="10" t="s">
        <v>879</v>
      </c>
      <c r="J2316" s="10" t="s">
        <v>270</v>
      </c>
      <c r="K2316" s="10" t="s">
        <v>18</v>
      </c>
      <c r="L2316" t="str">
        <f>RIGHT(H2316, LEN(H2316)-6)</f>
        <v>SSCH</v>
      </c>
      <c r="M2316">
        <f>IF(AND(NOT(K2315=K2316),J2315=J2316,I2315=I2316),M2315,IF(AND(NOT(K2316=K2317),J2316=J2317,I2316=I2317),M2314,IF(AND(NOT(K2315=K2314),J2315=J2314,I2315=I2314),M2315+1,IF(K2315=K2316,M2315,M2315+1))))</f>
        <v>101</v>
      </c>
      <c r="N2316" s="10"/>
      <c r="O2316" t="b">
        <f>IF(AND(NOT(K2315=K2316),J2315=J2316,I2315=I2316),TRUE,FALSE)</f>
        <v>0</v>
      </c>
      <c r="P2316" t="str">
        <f>IF(M2316=M2315,IF(NOT(P2315=""),P2315,IF(NOT(N2315=""),N2315,"")),IF(NOT(N2316=""),N2316,""))</f>
        <v>10436278</v>
      </c>
      <c r="Q2316" t="str">
        <f>IF(M2316=M2317,IF(Q2317="",P2316,Q2317),P2316)</f>
        <v>10436278</v>
      </c>
    </row>
    <row r="2317" spans="1:17">
      <c r="A2317" t="str">
        <f t="shared" si="36"/>
        <v>10436278</v>
      </c>
      <c r="B2317" s="10" t="s">
        <v>11</v>
      </c>
      <c r="C2317">
        <v>13948</v>
      </c>
      <c r="D2317" s="10" t="s">
        <v>12</v>
      </c>
      <c r="E2317" s="10" t="s">
        <v>24</v>
      </c>
      <c r="F2317" s="10" t="s">
        <v>14</v>
      </c>
      <c r="G2317" s="10" t="s">
        <v>15</v>
      </c>
      <c r="H2317" s="10" t="s">
        <v>81</v>
      </c>
      <c r="I2317" s="10" t="s">
        <v>797</v>
      </c>
      <c r="J2317" s="10" t="s">
        <v>272</v>
      </c>
      <c r="K2317" s="10" t="s">
        <v>18</v>
      </c>
      <c r="L2317" t="str">
        <f>RIGHT(H2317, LEN(H2317)-6)</f>
        <v>SSCH</v>
      </c>
      <c r="M2317">
        <f>IF(AND(NOT(K2316=K2317),J2316=J2317,I2316=I2317),M2316,IF(AND(NOT(K2317=K2318),J2317=J2318,I2317=I2318),M2315,IF(AND(NOT(K2316=K2315),J2316=J2315,I2316=I2315),M2316+1,IF(K2316=K2317,M2316,M2316+1))))</f>
        <v>101</v>
      </c>
      <c r="N2317" s="10"/>
      <c r="O2317" t="b">
        <f>IF(AND(NOT(K2316=K2317),J2316=J2317,I2316=I2317),TRUE,FALSE)</f>
        <v>0</v>
      </c>
      <c r="P2317" t="str">
        <f>IF(M2317=M2316,IF(NOT(P2316=""),P2316,IF(NOT(N2316=""),N2316,"")),IF(NOT(N2317=""),N2317,""))</f>
        <v>10436278</v>
      </c>
      <c r="Q2317" t="str">
        <f>IF(M2317=M2318,IF(Q2318="",P2317,Q2318),P2317)</f>
        <v>10436278</v>
      </c>
    </row>
    <row r="2318" spans="1:17">
      <c r="A2318" t="str">
        <f t="shared" si="36"/>
        <v>10436278</v>
      </c>
      <c r="B2318" s="10" t="s">
        <v>11</v>
      </c>
      <c r="C2318">
        <v>14203</v>
      </c>
      <c r="D2318" s="10" t="s">
        <v>30</v>
      </c>
      <c r="E2318" s="10" t="s">
        <v>20</v>
      </c>
      <c r="F2318" s="10" t="s">
        <v>14</v>
      </c>
      <c r="G2318" s="10" t="s">
        <v>15</v>
      </c>
      <c r="H2318" s="10" t="s">
        <v>50</v>
      </c>
      <c r="I2318" s="10" t="s">
        <v>659</v>
      </c>
      <c r="J2318" s="10" t="s">
        <v>270</v>
      </c>
      <c r="K2318" s="10" t="s">
        <v>18</v>
      </c>
      <c r="L2318" t="str">
        <f>RIGHT(H2318, LEN(H2318)-6)</f>
        <v>ACCH</v>
      </c>
      <c r="M2318">
        <f>IF(AND(NOT(K2317=K2318),J2317=J2318,I2317=I2318),M2317,IF(AND(NOT(K2318=K2319),J2318=J2319,I2318=I2319),M2316,IF(AND(NOT(K2317=K2316),J2317=J2316,I2317=I2316),M2317+1,IF(K2317=K2318,M2317,M2317+1))))</f>
        <v>101</v>
      </c>
      <c r="N2318" s="10"/>
      <c r="O2318" t="b">
        <f>IF(AND(NOT(K2317=K2318),J2317=J2318,I2317=I2318),TRUE,FALSE)</f>
        <v>0</v>
      </c>
      <c r="P2318" t="str">
        <f>IF(M2318=M2317,IF(NOT(P2317=""),P2317,IF(NOT(N2317=""),N2317,"")),IF(NOT(N2318=""),N2318,""))</f>
        <v>10436278</v>
      </c>
      <c r="Q2318" t="str">
        <f>IF(M2318=M2319,IF(Q2319="",P2318,Q2319),P2318)</f>
        <v>10436278</v>
      </c>
    </row>
    <row r="2319" spans="1:17">
      <c r="A2319" t="str">
        <f t="shared" si="36"/>
        <v>10436278</v>
      </c>
      <c r="B2319" s="10" t="s">
        <v>11</v>
      </c>
      <c r="C2319">
        <v>1108</v>
      </c>
      <c r="D2319" s="10" t="s">
        <v>12</v>
      </c>
      <c r="E2319" s="10" t="s">
        <v>13</v>
      </c>
      <c r="F2319" s="10" t="s">
        <v>281</v>
      </c>
      <c r="G2319" s="10" t="s">
        <v>15</v>
      </c>
      <c r="H2319" s="10" t="s">
        <v>113</v>
      </c>
      <c r="I2319" s="10" t="s">
        <v>784</v>
      </c>
      <c r="J2319" s="10"/>
      <c r="K2319" s="10" t="s">
        <v>18</v>
      </c>
      <c r="L2319" t="str">
        <f>RIGHT(H2319, LEN(H2319)-6)</f>
        <v>ACCH</v>
      </c>
      <c r="M2319">
        <f>IF(AND(NOT(K2318=K2319),J2318=J2319,I2318=I2319),M2318,IF(AND(NOT(K2319=K2320),J2319=J2320,I2319=I2320),M2317,IF(AND(NOT(K2318=K2317),J2318=J2317,I2318=I2317),M2318+1,IF(K2318=K2319,M2318,M2318+1))))</f>
        <v>101</v>
      </c>
      <c r="N2319" s="10" t="s">
        <v>596</v>
      </c>
      <c r="O2319" t="b">
        <f>IF(AND(NOT(K2318=K2319),J2318=J2319,I2318=I2319),TRUE,FALSE)</f>
        <v>0</v>
      </c>
      <c r="P2319" t="str">
        <f>IF(M2319=M2318,IF(NOT(P2318=""),P2318,IF(NOT(N2318=""),N2318,"")),IF(NOT(N2319=""),N2319,""))</f>
        <v>10436278</v>
      </c>
      <c r="Q2319" t="str">
        <f>IF(M2319=M2320,IF(Q2320="",P2319,Q2320),P2319)</f>
        <v>10436278</v>
      </c>
    </row>
    <row r="2320" spans="1:17">
      <c r="A2320" t="str">
        <f t="shared" si="36"/>
        <v>10436278</v>
      </c>
      <c r="B2320" s="10" t="s">
        <v>11</v>
      </c>
      <c r="C2320">
        <v>1137</v>
      </c>
      <c r="D2320" s="10" t="s">
        <v>12</v>
      </c>
      <c r="E2320" s="10" t="s">
        <v>13</v>
      </c>
      <c r="F2320" s="10" t="s">
        <v>14</v>
      </c>
      <c r="G2320" s="10" t="s">
        <v>15</v>
      </c>
      <c r="H2320" s="10" t="s">
        <v>69</v>
      </c>
      <c r="I2320" s="10" t="s">
        <v>712</v>
      </c>
      <c r="J2320" s="10" t="s">
        <v>272</v>
      </c>
      <c r="K2320" s="10" t="s">
        <v>18</v>
      </c>
      <c r="L2320" t="str">
        <f>RIGHT(H2320, LEN(H2320)-6)</f>
        <v>ACCH</v>
      </c>
      <c r="M2320">
        <f>IF(AND(NOT(K2319=K2320),J2319=J2320,I2319=I2320),M2319,IF(AND(NOT(K2320=K2321),J2320=J2321,I2320=I2321),M2318,IF(AND(NOT(K2319=K2318),J2319=J2318,I2319=I2318),M2319+1,IF(K2319=K2320,M2319,M2319+1))))</f>
        <v>101</v>
      </c>
      <c r="N2320" s="10"/>
      <c r="O2320" t="b">
        <f>IF(AND(NOT(K2319=K2320),J2319=J2320,I2319=I2320),TRUE,FALSE)</f>
        <v>0</v>
      </c>
      <c r="P2320" t="str">
        <f>IF(M2320=M2319,IF(NOT(P2319=""),P2319,IF(NOT(N2319=""),N2319,"")),IF(NOT(N2320=""),N2320,""))</f>
        <v>10436278</v>
      </c>
      <c r="Q2320" t="str">
        <f>IF(M2320=M2321,IF(Q2321="",P2320,Q2321),P2320)</f>
        <v>10436278</v>
      </c>
    </row>
    <row r="2321" spans="1:17">
      <c r="A2321" t="str">
        <f t="shared" si="36"/>
        <v>10436278</v>
      </c>
      <c r="B2321" s="10" t="s">
        <v>11</v>
      </c>
      <c r="C2321">
        <v>1292</v>
      </c>
      <c r="D2321" s="10" t="s">
        <v>12</v>
      </c>
      <c r="E2321" s="10" t="s">
        <v>13</v>
      </c>
      <c r="F2321" s="10" t="s">
        <v>14</v>
      </c>
      <c r="G2321" s="10" t="s">
        <v>15</v>
      </c>
      <c r="H2321" s="10" t="s">
        <v>95</v>
      </c>
      <c r="I2321" s="10" t="s">
        <v>612</v>
      </c>
      <c r="J2321" s="10" t="s">
        <v>272</v>
      </c>
      <c r="K2321" s="10" t="s">
        <v>18</v>
      </c>
      <c r="L2321" t="str">
        <f>RIGHT(H2321, LEN(H2321)-6)</f>
        <v>SSCH</v>
      </c>
      <c r="M2321">
        <f>IF(AND(NOT(K2320=K2321),J2320=J2321,I2320=I2321),M2320,IF(AND(NOT(K2321=K2322),J2321=J2322,I2321=I2322),M2319,IF(AND(NOT(K2320=K2319),J2320=J2319,I2320=I2319),M2320+1,IF(K2320=K2321,M2320,M2320+1))))</f>
        <v>101</v>
      </c>
      <c r="N2321" s="10"/>
      <c r="O2321" t="b">
        <f>IF(AND(NOT(K2320=K2321),J2320=J2321,I2320=I2321),TRUE,FALSE)</f>
        <v>0</v>
      </c>
      <c r="P2321" t="str">
        <f>IF(M2321=M2320,IF(NOT(P2320=""),P2320,IF(NOT(N2320=""),N2320,"")),IF(NOT(N2321=""),N2321,""))</f>
        <v>10436278</v>
      </c>
      <c r="Q2321" t="str">
        <f>IF(M2321=M2322,IF(Q2322="",P2321,Q2322),P2321)</f>
        <v>10436278</v>
      </c>
    </row>
    <row r="2322" spans="1:17">
      <c r="A2322" t="str">
        <f t="shared" si="36"/>
        <v>10436278</v>
      </c>
      <c r="B2322" s="10" t="s">
        <v>11</v>
      </c>
      <c r="C2322">
        <v>1302</v>
      </c>
      <c r="D2322" s="10" t="s">
        <v>12</v>
      </c>
      <c r="E2322" s="10" t="s">
        <v>13</v>
      </c>
      <c r="F2322" s="10" t="s">
        <v>14</v>
      </c>
      <c r="G2322" s="10" t="s">
        <v>15</v>
      </c>
      <c r="H2322" s="10" t="s">
        <v>84</v>
      </c>
      <c r="I2322" s="10" t="s">
        <v>793</v>
      </c>
      <c r="J2322" s="10" t="s">
        <v>17</v>
      </c>
      <c r="K2322" s="10" t="s">
        <v>18</v>
      </c>
      <c r="L2322" t="str">
        <f>RIGHT(H2322, LEN(H2322)-6)</f>
        <v>SSCH</v>
      </c>
      <c r="M2322">
        <f>IF(AND(NOT(K2321=K2322),J2321=J2322,I2321=I2322),M2321,IF(AND(NOT(K2322=K2323),J2322=J2323,I2322=I2323),M2320,IF(AND(NOT(K2321=K2320),J2321=J2320,I2321=I2320),M2321+1,IF(K2321=K2322,M2321,M2321+1))))</f>
        <v>101</v>
      </c>
      <c r="N2322" s="10"/>
      <c r="O2322" t="b">
        <f>IF(AND(NOT(K2321=K2322),J2321=J2322,I2321=I2322),TRUE,FALSE)</f>
        <v>0</v>
      </c>
      <c r="P2322" t="str">
        <f>IF(M2322=M2321,IF(NOT(P2321=""),P2321,IF(NOT(N2321=""),N2321,"")),IF(NOT(N2322=""),N2322,""))</f>
        <v>10436278</v>
      </c>
      <c r="Q2322" t="str">
        <f>IF(M2322=M2323,IF(Q2323="",P2322,Q2323),P2322)</f>
        <v>10436278</v>
      </c>
    </row>
    <row r="2323" spans="1:17">
      <c r="A2323" t="str">
        <f t="shared" si="36"/>
        <v>10436278</v>
      </c>
      <c r="B2323" s="10" t="s">
        <v>11</v>
      </c>
      <c r="C2323">
        <v>1319</v>
      </c>
      <c r="D2323" s="10" t="s">
        <v>12</v>
      </c>
      <c r="E2323" s="10" t="s">
        <v>24</v>
      </c>
      <c r="F2323" s="10" t="s">
        <v>14</v>
      </c>
      <c r="G2323" s="10" t="s">
        <v>15</v>
      </c>
      <c r="H2323" s="10" t="s">
        <v>249</v>
      </c>
      <c r="I2323" s="10" t="s">
        <v>877</v>
      </c>
      <c r="J2323" s="10" t="s">
        <v>272</v>
      </c>
      <c r="K2323" s="10" t="s">
        <v>18</v>
      </c>
      <c r="L2323" t="str">
        <f>RIGHT(H2323, LEN(H2323)-6)</f>
        <v>SSCH</v>
      </c>
      <c r="M2323">
        <f>IF(AND(NOT(K2322=K2323),J2322=J2323,I2322=I2323),M2322,IF(AND(NOT(K2323=K2324),J2323=J2324,I2323=I2324),M2321,IF(AND(NOT(K2322=K2321),J2322=J2321,I2322=I2321),M2322+1,IF(K2322=K2323,M2322,M2322+1))))</f>
        <v>101</v>
      </c>
      <c r="N2323" s="10"/>
      <c r="O2323" t="b">
        <f>IF(AND(NOT(K2322=K2323),J2322=J2323,I2322=I2323),TRUE,FALSE)</f>
        <v>0</v>
      </c>
      <c r="P2323" t="str">
        <f>IF(M2323=M2322,IF(NOT(P2322=""),P2322,IF(NOT(N2322=""),N2322,"")),IF(NOT(N2323=""),N2323,""))</f>
        <v>10436278</v>
      </c>
      <c r="Q2323" t="str">
        <f>IF(M2323=M2324,IF(Q2324="",P2323,Q2324),P2323)</f>
        <v>10436278</v>
      </c>
    </row>
    <row r="2324" spans="1:17">
      <c r="A2324" t="str">
        <f t="shared" si="36"/>
        <v>10436278</v>
      </c>
      <c r="B2324" s="10" t="s">
        <v>11</v>
      </c>
      <c r="C2324">
        <v>1477</v>
      </c>
      <c r="D2324" s="10" t="s">
        <v>30</v>
      </c>
      <c r="E2324" s="10" t="s">
        <v>13</v>
      </c>
      <c r="F2324" s="10" t="s">
        <v>14</v>
      </c>
      <c r="G2324" s="10" t="s">
        <v>15</v>
      </c>
      <c r="H2324" s="10" t="s">
        <v>173</v>
      </c>
      <c r="I2324" s="10" t="s">
        <v>732</v>
      </c>
      <c r="J2324" s="10" t="s">
        <v>268</v>
      </c>
      <c r="K2324" s="10" t="s">
        <v>18</v>
      </c>
      <c r="L2324" t="str">
        <f>RIGHT(H2324, LEN(H2324)-6)</f>
        <v>SSCH</v>
      </c>
      <c r="M2324">
        <f>IF(AND(NOT(K2323=K2324),J2323=J2324,I2323=I2324),M2323,IF(AND(NOT(K2324=K2325),J2324=J2325,I2324=I2325),M2322,IF(AND(NOT(K2323=K2322),J2323=J2322,I2323=I2322),M2323+1,IF(K2323=K2324,M2323,M2323+1))))</f>
        <v>101</v>
      </c>
      <c r="N2324" s="10"/>
      <c r="O2324" t="b">
        <f>IF(AND(NOT(K2323=K2324),J2323=J2324,I2323=I2324),TRUE,FALSE)</f>
        <v>0</v>
      </c>
      <c r="P2324" t="str">
        <f>IF(M2324=M2323,IF(NOT(P2323=""),P2323,IF(NOT(N2323=""),N2323,"")),IF(NOT(N2324=""),N2324,""))</f>
        <v>10436278</v>
      </c>
      <c r="Q2324" t="str">
        <f>IF(M2324=M2325,IF(Q2325="",P2324,Q2325),P2324)</f>
        <v>10436278</v>
      </c>
    </row>
    <row r="2325" spans="1:17">
      <c r="A2325" t="str">
        <f t="shared" si="36"/>
        <v>10436278</v>
      </c>
      <c r="B2325" s="10" t="s">
        <v>11</v>
      </c>
      <c r="C2325">
        <v>1696</v>
      </c>
      <c r="D2325" s="10" t="s">
        <v>12</v>
      </c>
      <c r="E2325" s="10" t="s">
        <v>20</v>
      </c>
      <c r="F2325" s="10" t="s">
        <v>14</v>
      </c>
      <c r="G2325" s="10" t="s">
        <v>15</v>
      </c>
      <c r="H2325" s="10" t="s">
        <v>252</v>
      </c>
      <c r="I2325" s="10" t="s">
        <v>873</v>
      </c>
      <c r="J2325" s="10" t="s">
        <v>272</v>
      </c>
      <c r="K2325" s="10" t="s">
        <v>18</v>
      </c>
      <c r="L2325" t="str">
        <f>RIGHT(H2325, LEN(H2325)-6)</f>
        <v>SSCH</v>
      </c>
      <c r="M2325">
        <f>IF(AND(NOT(K2324=K2325),J2324=J2325,I2324=I2325),M2324,IF(AND(NOT(K2325=K2326),J2325=J2326,I2325=I2326),M2323,IF(AND(NOT(K2324=K2323),J2324=J2323,I2324=I2323),M2324+1,IF(K2324=K2325,M2324,M2324+1))))</f>
        <v>101</v>
      </c>
      <c r="N2325" s="10"/>
      <c r="O2325" t="b">
        <f>IF(AND(NOT(K2324=K2325),J2324=J2325,I2324=I2325),TRUE,FALSE)</f>
        <v>0</v>
      </c>
      <c r="P2325" t="str">
        <f>IF(M2325=M2324,IF(NOT(P2324=""),P2324,IF(NOT(N2324=""),N2324,"")),IF(NOT(N2325=""),N2325,""))</f>
        <v>10436278</v>
      </c>
      <c r="Q2325" t="str">
        <f>IF(M2325=M2326,IF(Q2326="",P2325,Q2326),P2325)</f>
        <v>10436278</v>
      </c>
    </row>
    <row r="2326" spans="1:17">
      <c r="A2326" t="str">
        <f t="shared" si="36"/>
        <v>10436278</v>
      </c>
      <c r="B2326" s="10" t="s">
        <v>11</v>
      </c>
      <c r="C2326">
        <v>13802</v>
      </c>
      <c r="D2326" s="10" t="s">
        <v>12</v>
      </c>
      <c r="E2326" s="10" t="s">
        <v>24</v>
      </c>
      <c r="F2326" s="10" t="s">
        <v>14</v>
      </c>
      <c r="G2326" s="10" t="s">
        <v>15</v>
      </c>
      <c r="H2326" s="10" t="s">
        <v>189</v>
      </c>
      <c r="I2326" s="10" t="s">
        <v>871</v>
      </c>
      <c r="J2326" s="10" t="s">
        <v>272</v>
      </c>
      <c r="K2326" s="10" t="s">
        <v>18</v>
      </c>
      <c r="L2326" t="str">
        <f>RIGHT(H2326, LEN(H2326)-6)</f>
        <v>SSCH</v>
      </c>
      <c r="M2326">
        <f>IF(AND(NOT(K2325=K2326),J2325=J2326,I2325=I2326),M2325,IF(AND(NOT(K2326=K2327),J2326=J2327,I2326=I2327),M2324,IF(AND(NOT(K2325=K2324),J2325=J2324,I2325=I2324),M2325+1,IF(K2325=K2326,M2325,M2325+1))))</f>
        <v>101</v>
      </c>
      <c r="N2326" s="10"/>
      <c r="O2326" t="b">
        <f>IF(AND(NOT(K2325=K2326),J2325=J2326,I2325=I2326),TRUE,FALSE)</f>
        <v>0</v>
      </c>
      <c r="P2326" t="str">
        <f>IF(M2326=M2325,IF(NOT(P2325=""),P2325,IF(NOT(N2325=""),N2325,"")),IF(NOT(N2326=""),N2326,""))</f>
        <v>10436278</v>
      </c>
      <c r="Q2326" t="str">
        <f>IF(M2326=M2327,IF(Q2327="",P2326,Q2327),P2326)</f>
        <v>10436278</v>
      </c>
    </row>
    <row r="2327" spans="1:17">
      <c r="A2327" t="str">
        <f t="shared" si="36"/>
        <v>10436278</v>
      </c>
      <c r="B2327" s="10" t="s">
        <v>11</v>
      </c>
      <c r="C2327">
        <v>13845</v>
      </c>
      <c r="D2327" s="10" t="s">
        <v>12</v>
      </c>
      <c r="E2327" s="10" t="s">
        <v>24</v>
      </c>
      <c r="F2327" s="10" t="s">
        <v>14</v>
      </c>
      <c r="G2327" s="10" t="s">
        <v>15</v>
      </c>
      <c r="H2327" s="10" t="s">
        <v>176</v>
      </c>
      <c r="I2327" s="10" t="s">
        <v>893</v>
      </c>
      <c r="J2327" s="10" t="s">
        <v>265</v>
      </c>
      <c r="K2327" s="10" t="s">
        <v>18</v>
      </c>
      <c r="L2327" t="str">
        <f>RIGHT(H2327, LEN(H2327)-6)</f>
        <v>SSCH</v>
      </c>
      <c r="M2327">
        <f>IF(AND(NOT(K2326=K2327),J2326=J2327,I2326=I2327),M2326,IF(AND(NOT(K2327=K2328),J2327=J2328,I2327=I2328),M2325,IF(AND(NOT(K2326=K2325),J2326=J2325,I2326=I2325),M2326+1,IF(K2326=K2327,M2326,M2326+1))))</f>
        <v>101</v>
      </c>
      <c r="N2327" s="10"/>
      <c r="O2327" t="b">
        <f>IF(AND(NOT(K2326=K2327),J2326=J2327,I2326=I2327),TRUE,FALSE)</f>
        <v>0</v>
      </c>
      <c r="P2327" t="str">
        <f>IF(M2327=M2326,IF(NOT(P2326=""),P2326,IF(NOT(N2326=""),N2326,"")),IF(NOT(N2327=""),N2327,""))</f>
        <v>10436278</v>
      </c>
      <c r="Q2327" t="str">
        <f>IF(M2327=M2328,IF(Q2328="",P2327,Q2328),P2327)</f>
        <v>10436278</v>
      </c>
    </row>
    <row r="2328" spans="1:17">
      <c r="A2328" t="str">
        <f t="shared" si="36"/>
        <v>10436278</v>
      </c>
      <c r="B2328" s="10" t="s">
        <v>11</v>
      </c>
      <c r="C2328">
        <v>13855</v>
      </c>
      <c r="D2328" s="10" t="s">
        <v>12</v>
      </c>
      <c r="E2328" s="10" t="s">
        <v>24</v>
      </c>
      <c r="F2328" s="10" t="s">
        <v>281</v>
      </c>
      <c r="G2328" s="10" t="s">
        <v>15</v>
      </c>
      <c r="H2328" s="10" t="s">
        <v>231</v>
      </c>
      <c r="I2328" s="10" t="s">
        <v>880</v>
      </c>
      <c r="J2328" s="10"/>
      <c r="K2328" s="10" t="s">
        <v>18</v>
      </c>
      <c r="L2328" t="str">
        <f>RIGHT(H2328, LEN(H2328)-6)</f>
        <v>SSCH</v>
      </c>
      <c r="M2328">
        <f>IF(AND(NOT(K2327=K2328),J2327=J2328,I2327=I2328),M2327,IF(AND(NOT(K2328=K2329),J2328=J2329,I2328=I2329),M2326,IF(AND(NOT(K2327=K2326),J2327=J2326,I2327=I2326),M2327+1,IF(K2327=K2328,M2327,M2327+1))))</f>
        <v>101</v>
      </c>
      <c r="N2328" s="10" t="s">
        <v>596</v>
      </c>
      <c r="O2328" t="b">
        <f>IF(AND(NOT(K2327=K2328),J2327=J2328,I2327=I2328),TRUE,FALSE)</f>
        <v>0</v>
      </c>
      <c r="P2328" t="str">
        <f>IF(M2328=M2327,IF(NOT(P2327=""),P2327,IF(NOT(N2327=""),N2327,"")),IF(NOT(N2328=""),N2328,""))</f>
        <v>10436278</v>
      </c>
      <c r="Q2328" t="str">
        <f>IF(M2328=M2329,IF(Q2329="",P2328,Q2329),P2328)</f>
        <v>10436278</v>
      </c>
    </row>
    <row r="2329" spans="1:17">
      <c r="A2329" t="str">
        <f t="shared" si="36"/>
        <v>10436278</v>
      </c>
      <c r="B2329" s="10" t="s">
        <v>11</v>
      </c>
      <c r="C2329">
        <v>13873</v>
      </c>
      <c r="D2329" s="10" t="s">
        <v>12</v>
      </c>
      <c r="E2329" s="10" t="s">
        <v>24</v>
      </c>
      <c r="F2329" s="10" t="s">
        <v>14</v>
      </c>
      <c r="G2329" s="10" t="s">
        <v>15</v>
      </c>
      <c r="H2329" s="10" t="s">
        <v>48</v>
      </c>
      <c r="I2329" s="10" t="s">
        <v>760</v>
      </c>
      <c r="J2329" s="10" t="s">
        <v>272</v>
      </c>
      <c r="K2329" s="10" t="s">
        <v>18</v>
      </c>
      <c r="L2329" t="str">
        <f>RIGHT(H2329, LEN(H2329)-6)</f>
        <v>SCIH</v>
      </c>
      <c r="M2329">
        <f>IF(AND(NOT(K2328=K2329),J2328=J2329,I2328=I2329),M2328,IF(AND(NOT(K2329=K2330),J2329=J2330,I2329=I2330),M2327,IF(AND(NOT(K2328=K2327),J2328=J2327,I2328=I2327),M2328+1,IF(K2328=K2329,M2328,M2328+1))))</f>
        <v>101</v>
      </c>
      <c r="N2329" s="10"/>
      <c r="O2329" t="b">
        <f>IF(AND(NOT(K2328=K2329),J2328=J2329,I2328=I2329),TRUE,FALSE)</f>
        <v>0</v>
      </c>
      <c r="P2329" t="str">
        <f>IF(M2329=M2328,IF(NOT(P2328=""),P2328,IF(NOT(N2328=""),N2328,"")),IF(NOT(N2329=""),N2329,""))</f>
        <v>10436278</v>
      </c>
      <c r="Q2329" t="str">
        <f>IF(M2329=M2330,IF(Q2330="",P2329,Q2330),P2329)</f>
        <v>10436278</v>
      </c>
    </row>
    <row r="2330" spans="1:17">
      <c r="A2330" t="str">
        <f t="shared" si="36"/>
        <v>10436278</v>
      </c>
      <c r="B2330" s="10" t="s">
        <v>11</v>
      </c>
      <c r="C2330">
        <v>14134</v>
      </c>
      <c r="D2330" s="10" t="s">
        <v>12</v>
      </c>
      <c r="E2330" s="10" t="s">
        <v>24</v>
      </c>
      <c r="F2330" s="10" t="s">
        <v>14</v>
      </c>
      <c r="G2330" s="10" t="s">
        <v>15</v>
      </c>
      <c r="H2330" s="10" t="s">
        <v>36</v>
      </c>
      <c r="I2330" s="10" t="s">
        <v>37</v>
      </c>
      <c r="J2330" s="10" t="s">
        <v>265</v>
      </c>
      <c r="K2330" s="10" t="s">
        <v>18</v>
      </c>
      <c r="L2330" t="str">
        <f>RIGHT(H2330, LEN(H2330)-6)</f>
        <v>CICY</v>
      </c>
      <c r="M2330">
        <f>IF(AND(NOT(K2329=K2330),J2329=J2330,I2329=I2330),M2329,IF(AND(NOT(K2330=K2331),J2330=J2331,I2330=I2331),M2328,IF(AND(NOT(K2329=K2328),J2329=J2328,I2329=I2328),M2329+1,IF(K2329=K2330,M2329,M2329+1))))</f>
        <v>101</v>
      </c>
      <c r="N2330" s="10"/>
      <c r="O2330" t="b">
        <f>IF(AND(NOT(K2329=K2330),J2329=J2330,I2329=I2330),TRUE,FALSE)</f>
        <v>0</v>
      </c>
      <c r="P2330" t="str">
        <f>IF(M2330=M2329,IF(NOT(P2329=""),P2329,IF(NOT(N2329=""),N2329,"")),IF(NOT(N2330=""),N2330,""))</f>
        <v>10436278</v>
      </c>
      <c r="Q2330" t="str">
        <f>IF(M2330=M2331,IF(Q2331="",P2330,Q2331),P2330)</f>
        <v>10436278</v>
      </c>
    </row>
    <row r="2331" spans="1:17">
      <c r="A2331" t="str">
        <f t="shared" si="36"/>
        <v>10436278</v>
      </c>
      <c r="B2331" s="10" t="s">
        <v>11</v>
      </c>
      <c r="C2331">
        <v>17281</v>
      </c>
      <c r="D2331" s="10" t="s">
        <v>12</v>
      </c>
      <c r="E2331" s="10" t="s">
        <v>34</v>
      </c>
      <c r="F2331" s="10" t="s">
        <v>14</v>
      </c>
      <c r="G2331" s="10" t="s">
        <v>15</v>
      </c>
      <c r="H2331" s="10" t="s">
        <v>248</v>
      </c>
      <c r="I2331" s="10" t="s">
        <v>856</v>
      </c>
      <c r="J2331" s="10" t="s">
        <v>270</v>
      </c>
      <c r="K2331" s="10" t="s">
        <v>18</v>
      </c>
      <c r="L2331" t="str">
        <f>RIGHT(H2331, LEN(H2331)-6)</f>
        <v>ACCH</v>
      </c>
      <c r="M2331">
        <f>IF(AND(NOT(K2330=K2331),J2330=J2331,I2330=I2331),M2330,IF(AND(NOT(K2331=K2332),J2331=J2332,I2331=I2332),M2329,IF(AND(NOT(K2330=K2329),J2330=J2329,I2330=I2329),M2330+1,IF(K2330=K2331,M2330,M2330+1))))</f>
        <v>101</v>
      </c>
      <c r="N2331" s="10"/>
      <c r="O2331" t="b">
        <f>IF(AND(NOT(K2330=K2331),J2330=J2331,I2330=I2331),TRUE,FALSE)</f>
        <v>0</v>
      </c>
      <c r="P2331" t="str">
        <f>IF(M2331=M2330,IF(NOT(P2330=""),P2330,IF(NOT(N2330=""),N2330,"")),IF(NOT(N2331=""),N2331,""))</f>
        <v>10436278</v>
      </c>
      <c r="Q2331" t="str">
        <f>IF(M2331=M2332,IF(Q2332="",P2331,Q2332),P2331)</f>
        <v>10436278</v>
      </c>
    </row>
    <row r="2332" spans="1:17">
      <c r="A2332" t="str">
        <f t="shared" si="36"/>
        <v>10471014</v>
      </c>
      <c r="B2332" s="10" t="s">
        <v>11</v>
      </c>
      <c r="C2332">
        <v>1135</v>
      </c>
      <c r="D2332" s="10" t="s">
        <v>42</v>
      </c>
      <c r="E2332" s="10" t="s">
        <v>13</v>
      </c>
      <c r="F2332" s="10" t="s">
        <v>281</v>
      </c>
      <c r="G2332" s="10" t="s">
        <v>15</v>
      </c>
      <c r="H2332" s="10" t="s">
        <v>31</v>
      </c>
      <c r="I2332" s="10" t="s">
        <v>722</v>
      </c>
      <c r="J2332" s="10"/>
      <c r="K2332" s="10" t="s">
        <v>38</v>
      </c>
      <c r="L2332" t="str">
        <f>RIGHT(H2332, LEN(H2332)-6)</f>
        <v>ACCH</v>
      </c>
      <c r="M2332">
        <f>IF(AND(NOT(K2331=K2332),J2331=J2332,I2331=I2332),M2331,IF(AND(NOT(K2332=K2333),J2332=J2333,I2332=I2333),M2330,IF(AND(NOT(K2331=K2330),J2331=J2330,I2331=I2330),M2331+1,IF(K2331=K2332,M2331,M2331+1))))</f>
        <v>102</v>
      </c>
      <c r="N2332" s="10" t="s">
        <v>375</v>
      </c>
      <c r="O2332" t="b">
        <f>IF(AND(NOT(K2331=K2332),J2331=J2332,I2331=I2332),TRUE,FALSE)</f>
        <v>0</v>
      </c>
      <c r="P2332" t="str">
        <f>IF(M2332=M2331,IF(NOT(P2331=""),P2331,IF(NOT(N2331=""),N2331,"")),IF(NOT(N2332=""),N2332,""))</f>
        <v>10471014</v>
      </c>
      <c r="Q2332" t="str">
        <f>IF(M2332=M2333,IF(Q2333="",P2332,Q2333),P2332)</f>
        <v>10471014</v>
      </c>
    </row>
    <row r="2333" spans="1:17">
      <c r="A2333" t="str">
        <f t="shared" si="36"/>
        <v>10471014</v>
      </c>
      <c r="B2333" s="10" t="s">
        <v>11</v>
      </c>
      <c r="C2333">
        <v>1149</v>
      </c>
      <c r="D2333" s="10" t="s">
        <v>12</v>
      </c>
      <c r="E2333" s="10" t="s">
        <v>13</v>
      </c>
      <c r="F2333" s="10" t="s">
        <v>14</v>
      </c>
      <c r="G2333" s="10" t="s">
        <v>15</v>
      </c>
      <c r="H2333" s="10" t="s">
        <v>72</v>
      </c>
      <c r="I2333" s="10" t="s">
        <v>743</v>
      </c>
      <c r="J2333" s="10" t="s">
        <v>17</v>
      </c>
      <c r="K2333" s="10" t="s">
        <v>38</v>
      </c>
      <c r="L2333" t="str">
        <f>RIGHT(H2333, LEN(H2333)-6)</f>
        <v>ACCH</v>
      </c>
      <c r="M2333">
        <f>IF(AND(NOT(K2332=K2333),J2332=J2333,I2332=I2333),M2332,IF(AND(NOT(K2333=K2334),J2333=J2334,I2333=I2334),M2331,IF(AND(NOT(K2332=K2331),J2332=J2331,I2332=I2331),M2332+1,IF(K2332=K2333,M2332,M2332+1))))</f>
        <v>102</v>
      </c>
      <c r="N2333" s="10"/>
      <c r="O2333" t="b">
        <f>IF(AND(NOT(K2332=K2333),J2332=J2333,I2332=I2333),TRUE,FALSE)</f>
        <v>0</v>
      </c>
      <c r="P2333" t="str">
        <f>IF(M2333=M2332,IF(NOT(P2332=""),P2332,IF(NOT(N2332=""),N2332,"")),IF(NOT(N2333=""),N2333,""))</f>
        <v>10471014</v>
      </c>
      <c r="Q2333" t="str">
        <f>IF(M2333=M2334,IF(Q2334="",P2333,Q2334),P2333)</f>
        <v>10471014</v>
      </c>
    </row>
    <row r="2334" spans="1:17">
      <c r="A2334" t="str">
        <f t="shared" si="36"/>
        <v>10471014</v>
      </c>
      <c r="B2334" s="10" t="s">
        <v>11</v>
      </c>
      <c r="C2334">
        <v>1226</v>
      </c>
      <c r="D2334" s="10" t="s">
        <v>12</v>
      </c>
      <c r="E2334" s="10" t="s">
        <v>13</v>
      </c>
      <c r="F2334" s="10" t="s">
        <v>14</v>
      </c>
      <c r="G2334" s="10" t="s">
        <v>15</v>
      </c>
      <c r="H2334" s="10" t="s">
        <v>223</v>
      </c>
      <c r="I2334" s="10" t="s">
        <v>907</v>
      </c>
      <c r="J2334" s="10" t="s">
        <v>272</v>
      </c>
      <c r="K2334" s="10" t="s">
        <v>38</v>
      </c>
      <c r="L2334" t="str">
        <f>RIGHT(H2334, LEN(H2334)-6)</f>
        <v>SCIH</v>
      </c>
      <c r="M2334">
        <f>IF(AND(NOT(K2333=K2334),J2333=J2334,I2333=I2334),M2333,IF(AND(NOT(K2334=K2335),J2334=J2335,I2334=I2335),M2332,IF(AND(NOT(K2333=K2332),J2333=J2332,I2333=I2332),M2333+1,IF(K2333=K2334,M2333,M2333+1))))</f>
        <v>102</v>
      </c>
      <c r="N2334" s="10"/>
      <c r="O2334" t="b">
        <f>IF(AND(NOT(K2333=K2334),J2333=J2334,I2333=I2334),TRUE,FALSE)</f>
        <v>0</v>
      </c>
      <c r="P2334" t="str">
        <f>IF(M2334=M2333,IF(NOT(P2333=""),P2333,IF(NOT(N2333=""),N2333,"")),IF(NOT(N2334=""),N2334,""))</f>
        <v>10471014</v>
      </c>
      <c r="Q2334" t="str">
        <f>IF(M2334=M2335,IF(Q2335="",P2334,Q2335),P2334)</f>
        <v>10471014</v>
      </c>
    </row>
    <row r="2335" spans="1:17">
      <c r="A2335" t="str">
        <f t="shared" si="36"/>
        <v>10471014</v>
      </c>
      <c r="B2335" s="10" t="s">
        <v>11</v>
      </c>
      <c r="C2335">
        <v>1354</v>
      </c>
      <c r="D2335" s="10" t="s">
        <v>12</v>
      </c>
      <c r="E2335" s="10" t="s">
        <v>13</v>
      </c>
      <c r="F2335" s="10" t="s">
        <v>14</v>
      </c>
      <c r="G2335" s="10" t="s">
        <v>15</v>
      </c>
      <c r="H2335" s="10" t="s">
        <v>67</v>
      </c>
      <c r="I2335" s="10" t="s">
        <v>817</v>
      </c>
      <c r="J2335" s="10" t="s">
        <v>270</v>
      </c>
      <c r="K2335" s="10" t="s">
        <v>38</v>
      </c>
      <c r="L2335" t="str">
        <f>RIGHT(H2335, LEN(H2335)-6)</f>
        <v>SCIH</v>
      </c>
      <c r="M2335">
        <f>IF(AND(NOT(K2334=K2335),J2334=J2335,I2334=I2335),M2334,IF(AND(NOT(K2335=K2336),J2335=J2336,I2335=I2336),M2333,IF(AND(NOT(K2334=K2333),J2334=J2333,I2334=I2333),M2334+1,IF(K2334=K2335,M2334,M2334+1))))</f>
        <v>102</v>
      </c>
      <c r="N2335" s="10"/>
      <c r="O2335" t="b">
        <f>IF(AND(NOT(K2334=K2335),J2334=J2335,I2334=I2335),TRUE,FALSE)</f>
        <v>0</v>
      </c>
      <c r="P2335" t="str">
        <f>IF(M2335=M2334,IF(NOT(P2334=""),P2334,IF(NOT(N2334=""),N2334,"")),IF(NOT(N2335=""),N2335,""))</f>
        <v>10471014</v>
      </c>
      <c r="Q2335" t="str">
        <f>IF(M2335=M2336,IF(Q2336="",P2335,Q2336),P2335)</f>
        <v>10471014</v>
      </c>
    </row>
    <row r="2336" spans="1:17">
      <c r="A2336" t="str">
        <f t="shared" si="36"/>
        <v>10471014</v>
      </c>
      <c r="B2336" s="10" t="s">
        <v>11</v>
      </c>
      <c r="C2336">
        <v>1424</v>
      </c>
      <c r="D2336" s="10" t="s">
        <v>12</v>
      </c>
      <c r="E2336" s="10" t="s">
        <v>20</v>
      </c>
      <c r="F2336" s="10" t="s">
        <v>281</v>
      </c>
      <c r="G2336" s="10" t="s">
        <v>15</v>
      </c>
      <c r="H2336" s="10" t="s">
        <v>126</v>
      </c>
      <c r="I2336" s="10" t="s">
        <v>830</v>
      </c>
      <c r="J2336" s="10"/>
      <c r="K2336" s="10" t="s">
        <v>38</v>
      </c>
      <c r="L2336" t="str">
        <f>RIGHT(H2336, LEN(H2336)-6)</f>
        <v>ACCH</v>
      </c>
      <c r="M2336">
        <f>IF(AND(NOT(K2335=K2336),J2335=J2336,I2335=I2336),M2335,IF(AND(NOT(K2336=K2337),J2336=J2337,I2336=I2337),M2334,IF(AND(NOT(K2335=K2334),J2335=J2334,I2335=I2334),M2335+1,IF(K2335=K2336,M2335,M2335+1))))</f>
        <v>102</v>
      </c>
      <c r="N2336" s="10" t="s">
        <v>375</v>
      </c>
      <c r="O2336" t="b">
        <f>IF(AND(NOT(K2335=K2336),J2335=J2336,I2335=I2336),TRUE,FALSE)</f>
        <v>0</v>
      </c>
      <c r="P2336" t="str">
        <f>IF(M2336=M2335,IF(NOT(P2335=""),P2335,IF(NOT(N2335=""),N2335,"")),IF(NOT(N2336=""),N2336,""))</f>
        <v>10471014</v>
      </c>
      <c r="Q2336" t="str">
        <f>IF(M2336=M2337,IF(Q2337="",P2336,Q2337),P2336)</f>
        <v>10471014</v>
      </c>
    </row>
    <row r="2337" spans="1:17">
      <c r="A2337" t="str">
        <f t="shared" si="36"/>
        <v>10471014</v>
      </c>
      <c r="B2337" s="10" t="s">
        <v>11</v>
      </c>
      <c r="C2337">
        <v>1720</v>
      </c>
      <c r="D2337" s="10" t="s">
        <v>12</v>
      </c>
      <c r="E2337" s="10" t="s">
        <v>13</v>
      </c>
      <c r="F2337" s="10" t="s">
        <v>14</v>
      </c>
      <c r="G2337" s="10" t="s">
        <v>15</v>
      </c>
      <c r="H2337" s="10" t="s">
        <v>133</v>
      </c>
      <c r="I2337" s="10" t="s">
        <v>134</v>
      </c>
      <c r="J2337" s="10" t="s">
        <v>265</v>
      </c>
      <c r="K2337" s="10" t="s">
        <v>38</v>
      </c>
      <c r="L2337" t="str">
        <f>RIGHT(H2337, LEN(H2337)-6)</f>
        <v>CICY</v>
      </c>
      <c r="M2337">
        <f>IF(AND(NOT(K2336=K2337),J2336=J2337,I2336=I2337),M2336,IF(AND(NOT(K2337=K2338),J2337=J2338,I2337=I2338),M2335,IF(AND(NOT(K2336=K2335),J2336=J2335,I2336=I2335),M2336+1,IF(K2336=K2337,M2336,M2336+1))))</f>
        <v>102</v>
      </c>
      <c r="N2337" s="10"/>
      <c r="O2337" t="b">
        <f>IF(AND(NOT(K2336=K2337),J2336=J2337,I2336=I2337),TRUE,FALSE)</f>
        <v>0</v>
      </c>
      <c r="P2337" t="str">
        <f>IF(M2337=M2336,IF(NOT(P2336=""),P2336,IF(NOT(N2336=""),N2336,"")),IF(NOT(N2337=""),N2337,""))</f>
        <v>10471014</v>
      </c>
      <c r="Q2337" t="str">
        <f>IF(M2337=M2338,IF(Q2338="",P2337,Q2338),P2337)</f>
        <v>10471014</v>
      </c>
    </row>
    <row r="2338" spans="1:17">
      <c r="A2338" t="str">
        <f t="shared" si="36"/>
        <v>10471014</v>
      </c>
      <c r="B2338" s="10" t="s">
        <v>11</v>
      </c>
      <c r="C2338">
        <v>1830</v>
      </c>
      <c r="D2338" s="10" t="s">
        <v>273</v>
      </c>
      <c r="E2338" s="10" t="s">
        <v>13</v>
      </c>
      <c r="F2338" s="10" t="s">
        <v>14</v>
      </c>
      <c r="G2338" s="10" t="s">
        <v>15</v>
      </c>
      <c r="H2338" s="10" t="s">
        <v>266</v>
      </c>
      <c r="I2338" s="10" t="s">
        <v>267</v>
      </c>
      <c r="J2338" s="10" t="s">
        <v>272</v>
      </c>
      <c r="K2338" s="10" t="s">
        <v>38</v>
      </c>
      <c r="L2338" t="str">
        <f>RIGHT(H2338, LEN(H2338)-6)</f>
        <v>CICY</v>
      </c>
      <c r="M2338">
        <f>IF(AND(NOT(K2337=K2338),J2337=J2338,I2337=I2338),M2337,IF(AND(NOT(K2338=K2339),J2338=J2339,I2338=I2339),M2336,IF(AND(NOT(K2337=K2336),J2337=J2336,I2337=I2336),M2337+1,IF(K2337=K2338,M2337,M2337+1))))</f>
        <v>102</v>
      </c>
      <c r="N2338" s="10"/>
      <c r="O2338" t="b">
        <f>IF(AND(NOT(K2337=K2338),J2337=J2338,I2337=I2338),TRUE,FALSE)</f>
        <v>0</v>
      </c>
      <c r="P2338" t="str">
        <f>IF(M2338=M2337,IF(NOT(P2337=""),P2337,IF(NOT(N2337=""),N2337,"")),IF(NOT(N2338=""),N2338,""))</f>
        <v>10471014</v>
      </c>
      <c r="Q2338" t="str">
        <f>IF(M2338=M2339,IF(Q2339="",P2338,Q2339),P2338)</f>
        <v>10471014</v>
      </c>
    </row>
    <row r="2339" spans="1:17">
      <c r="A2339" t="str">
        <f t="shared" si="36"/>
        <v>10471014</v>
      </c>
      <c r="B2339" s="10" t="s">
        <v>11</v>
      </c>
      <c r="C2339">
        <v>13694</v>
      </c>
      <c r="D2339" s="10" t="s">
        <v>12</v>
      </c>
      <c r="E2339" s="10" t="s">
        <v>34</v>
      </c>
      <c r="F2339" s="10" t="s">
        <v>14</v>
      </c>
      <c r="G2339" s="10" t="s">
        <v>15</v>
      </c>
      <c r="H2339" s="10" t="s">
        <v>151</v>
      </c>
      <c r="I2339" s="10" t="s">
        <v>718</v>
      </c>
      <c r="J2339" s="10" t="s">
        <v>268</v>
      </c>
      <c r="K2339" s="10" t="s">
        <v>38</v>
      </c>
      <c r="L2339" t="str">
        <f>RIGHT(H2339, LEN(H2339)-6)</f>
        <v>ACCH</v>
      </c>
      <c r="M2339">
        <f>IF(AND(NOT(K2338=K2339),J2338=J2339,I2338=I2339),M2338,IF(AND(NOT(K2339=K2340),J2339=J2340,I2339=I2340),M2337,IF(AND(NOT(K2338=K2337),J2338=J2337,I2338=I2337),M2338+1,IF(K2338=K2339,M2338,M2338+1))))</f>
        <v>102</v>
      </c>
      <c r="N2339" s="10"/>
      <c r="O2339" t="b">
        <f>IF(AND(NOT(K2338=K2339),J2338=J2339,I2338=I2339),TRUE,FALSE)</f>
        <v>0</v>
      </c>
      <c r="P2339" t="str">
        <f>IF(M2339=M2338,IF(NOT(P2338=""),P2338,IF(NOT(N2338=""),N2338,"")),IF(NOT(N2339=""),N2339,""))</f>
        <v>10471014</v>
      </c>
      <c r="Q2339" t="str">
        <f>IF(M2339=M2340,IF(Q2340="",P2339,Q2340),P2339)</f>
        <v>10471014</v>
      </c>
    </row>
    <row r="2340" spans="1:17">
      <c r="A2340" t="str">
        <f t="shared" si="36"/>
        <v>10471014</v>
      </c>
      <c r="B2340" s="10" t="s">
        <v>11</v>
      </c>
      <c r="C2340">
        <v>13792</v>
      </c>
      <c r="D2340" s="10" t="s">
        <v>12</v>
      </c>
      <c r="E2340" s="10" t="s">
        <v>24</v>
      </c>
      <c r="F2340" s="10" t="s">
        <v>14</v>
      </c>
      <c r="G2340" s="10" t="s">
        <v>15</v>
      </c>
      <c r="H2340" s="10" t="s">
        <v>99</v>
      </c>
      <c r="I2340" s="10" t="s">
        <v>750</v>
      </c>
      <c r="J2340" s="10" t="s">
        <v>268</v>
      </c>
      <c r="K2340" s="10" t="s">
        <v>38</v>
      </c>
      <c r="L2340" t="str">
        <f>RIGHT(H2340, LEN(H2340)-6)</f>
        <v>SCIH</v>
      </c>
      <c r="M2340">
        <f>IF(AND(NOT(K2339=K2340),J2339=J2340,I2339=I2340),M2339,IF(AND(NOT(K2340=K2341),J2340=J2341,I2340=I2341),M2338,IF(AND(NOT(K2339=K2338),J2339=J2338,I2339=I2338),M2339+1,IF(K2339=K2340,M2339,M2339+1))))</f>
        <v>102</v>
      </c>
      <c r="N2340" s="10"/>
      <c r="O2340" t="b">
        <f>IF(AND(NOT(K2339=K2340),J2339=J2340,I2339=I2340),TRUE,FALSE)</f>
        <v>0</v>
      </c>
      <c r="P2340" t="str">
        <f>IF(M2340=M2339,IF(NOT(P2339=""),P2339,IF(NOT(N2339=""),N2339,"")),IF(NOT(N2340=""),N2340,""))</f>
        <v>10471014</v>
      </c>
      <c r="Q2340" t="str">
        <f>IF(M2340=M2341,IF(Q2341="",P2340,Q2341),P2340)</f>
        <v>10471014</v>
      </c>
    </row>
    <row r="2341" spans="1:17">
      <c r="A2341" t="str">
        <f t="shared" si="36"/>
        <v>10471014</v>
      </c>
      <c r="B2341" s="10" t="s">
        <v>11</v>
      </c>
      <c r="C2341">
        <v>13794</v>
      </c>
      <c r="D2341" s="10" t="s">
        <v>12</v>
      </c>
      <c r="E2341" s="10" t="s">
        <v>24</v>
      </c>
      <c r="F2341" s="10" t="s">
        <v>14</v>
      </c>
      <c r="G2341" s="10" t="s">
        <v>15</v>
      </c>
      <c r="H2341" s="10" t="s">
        <v>174</v>
      </c>
      <c r="I2341" s="10" t="s">
        <v>751</v>
      </c>
      <c r="J2341" s="10" t="s">
        <v>272</v>
      </c>
      <c r="K2341" s="10" t="s">
        <v>38</v>
      </c>
      <c r="L2341" t="str">
        <f>RIGHT(H2341, LEN(H2341)-6)</f>
        <v>SCIH</v>
      </c>
      <c r="M2341">
        <f>IF(AND(NOT(K2340=K2341),J2340=J2341,I2340=I2341),M2340,IF(AND(NOT(K2341=K2342),J2341=J2342,I2341=I2342),M2339,IF(AND(NOT(K2340=K2339),J2340=J2339,I2340=I2339),M2340+1,IF(K2340=K2341,M2340,M2340+1))))</f>
        <v>102</v>
      </c>
      <c r="N2341" s="10"/>
      <c r="O2341" t="b">
        <f>IF(AND(NOT(K2340=K2341),J2340=J2341,I2340=I2341),TRUE,FALSE)</f>
        <v>0</v>
      </c>
      <c r="P2341" t="str">
        <f>IF(M2341=M2340,IF(NOT(P2340=""),P2340,IF(NOT(N2340=""),N2340,"")),IF(NOT(N2341=""),N2341,""))</f>
        <v>10471014</v>
      </c>
      <c r="Q2341" t="str">
        <f>IF(M2341=M2342,IF(Q2342="",P2341,Q2342),P2341)</f>
        <v>10471014</v>
      </c>
    </row>
    <row r="2342" spans="1:17">
      <c r="A2342" t="str">
        <f t="shared" si="36"/>
        <v>10471014</v>
      </c>
      <c r="B2342" s="10" t="s">
        <v>11</v>
      </c>
      <c r="C2342">
        <v>13905</v>
      </c>
      <c r="D2342" s="10" t="s">
        <v>12</v>
      </c>
      <c r="E2342" s="10" t="s">
        <v>24</v>
      </c>
      <c r="F2342" s="10" t="s">
        <v>14</v>
      </c>
      <c r="G2342" s="10" t="s">
        <v>15</v>
      </c>
      <c r="H2342" s="10" t="s">
        <v>45</v>
      </c>
      <c r="I2342" s="10" t="s">
        <v>754</v>
      </c>
      <c r="J2342" s="10" t="s">
        <v>268</v>
      </c>
      <c r="K2342" s="10" t="s">
        <v>38</v>
      </c>
      <c r="L2342" t="str">
        <f>RIGHT(H2342, LEN(H2342)-6)</f>
        <v>SCIH</v>
      </c>
      <c r="M2342">
        <f>IF(AND(NOT(K2341=K2342),J2341=J2342,I2341=I2342),M2341,IF(AND(NOT(K2342=K2343),J2342=J2343,I2342=I2343),M2340,IF(AND(NOT(K2341=K2340),J2341=J2340,I2341=I2340),M2341+1,IF(K2341=K2342,M2341,M2341+1))))</f>
        <v>102</v>
      </c>
      <c r="N2342" s="10"/>
      <c r="O2342" t="b">
        <f>IF(AND(NOT(K2341=K2342),J2341=J2342,I2341=I2342),TRUE,FALSE)</f>
        <v>0</v>
      </c>
      <c r="P2342" t="str">
        <f>IF(M2342=M2341,IF(NOT(P2341=""),P2341,IF(NOT(N2341=""),N2341,"")),IF(NOT(N2342=""),N2342,""))</f>
        <v>10471014</v>
      </c>
      <c r="Q2342" t="str">
        <f>IF(M2342=M2343,IF(Q2343="",P2342,Q2343),P2342)</f>
        <v>10471014</v>
      </c>
    </row>
    <row r="2343" spans="1:17">
      <c r="A2343" t="str">
        <f t="shared" si="36"/>
        <v>10471014</v>
      </c>
      <c r="B2343" s="10" t="s">
        <v>11</v>
      </c>
      <c r="C2343">
        <v>18760</v>
      </c>
      <c r="D2343" s="10" t="s">
        <v>30</v>
      </c>
      <c r="E2343" s="10" t="s">
        <v>24</v>
      </c>
      <c r="F2343" s="10" t="s">
        <v>14</v>
      </c>
      <c r="G2343" s="10" t="s">
        <v>15</v>
      </c>
      <c r="H2343" s="10" t="s">
        <v>39</v>
      </c>
      <c r="I2343" s="10" t="s">
        <v>737</v>
      </c>
      <c r="J2343" s="10" t="s">
        <v>265</v>
      </c>
      <c r="K2343" s="10" t="s">
        <v>38</v>
      </c>
      <c r="L2343" t="str">
        <f>RIGHT(H2343, LEN(H2343)-6)</f>
        <v>SCIH</v>
      </c>
      <c r="M2343">
        <f>IF(AND(NOT(K2342=K2343),J2342=J2343,I2342=I2343),M2342,IF(AND(NOT(K2343=K2344),J2343=J2344,I2343=I2344),M2341,IF(AND(NOT(K2342=K2341),J2342=J2341,I2342=I2341),M2342+1,IF(K2342=K2343,M2342,M2342+1))))</f>
        <v>102</v>
      </c>
      <c r="N2343" s="10"/>
      <c r="O2343" t="b">
        <f>IF(AND(NOT(K2342=K2343),J2342=J2343,I2342=I2343),TRUE,FALSE)</f>
        <v>0</v>
      </c>
      <c r="P2343" t="str">
        <f>IF(M2343=M2342,IF(NOT(P2342=""),P2342,IF(NOT(N2342=""),N2342,"")),IF(NOT(N2343=""),N2343,""))</f>
        <v>10471014</v>
      </c>
      <c r="Q2343" t="str">
        <f>IF(M2343=M2344,IF(Q2344="",P2343,Q2344),P2343)</f>
        <v>10471014</v>
      </c>
    </row>
    <row r="2344" spans="1:17">
      <c r="A2344" t="str">
        <f t="shared" si="36"/>
        <v>10471103</v>
      </c>
      <c r="B2344" s="10" t="s">
        <v>11</v>
      </c>
      <c r="C2344">
        <v>1108</v>
      </c>
      <c r="D2344" s="10" t="s">
        <v>12</v>
      </c>
      <c r="E2344" s="10" t="s">
        <v>13</v>
      </c>
      <c r="F2344" s="10" t="s">
        <v>14</v>
      </c>
      <c r="G2344" s="10" t="s">
        <v>15</v>
      </c>
      <c r="H2344" s="10" t="s">
        <v>113</v>
      </c>
      <c r="I2344" s="10" t="s">
        <v>784</v>
      </c>
      <c r="J2344" s="10" t="s">
        <v>272</v>
      </c>
      <c r="K2344" s="10" t="s">
        <v>18</v>
      </c>
      <c r="L2344" t="str">
        <f>RIGHT(H2344, LEN(H2344)-6)</f>
        <v>ACCH</v>
      </c>
      <c r="M2344">
        <f>IF(AND(NOT(K2343=K2344),J2343=J2344,I2343=I2344),M2343,IF(AND(NOT(K2344=K2345),J2344=J2345,I2344=I2345),M2342,IF(AND(NOT(K2343=K2342),J2343=J2342,I2343=I2342),M2343+1,IF(K2343=K2344,M2343,M2343+1))))</f>
        <v>103</v>
      </c>
      <c r="N2344" s="10"/>
      <c r="O2344" t="b">
        <f>IF(AND(NOT(K2343=K2344),J2343=J2344,I2343=I2344),TRUE,FALSE)</f>
        <v>0</v>
      </c>
      <c r="P2344" t="str">
        <f>IF(M2344=M2343,IF(NOT(P2343=""),P2343,IF(NOT(N2343=""),N2343,"")),IF(NOT(N2344=""),N2344,""))</f>
        <v/>
      </c>
      <c r="Q2344" t="str">
        <f>IF(M2344=M2345,IF(Q2345="",P2344,Q2345),P2344)</f>
        <v>10471103</v>
      </c>
    </row>
    <row r="2345" spans="1:17">
      <c r="A2345" t="str">
        <f t="shared" si="36"/>
        <v>10471103</v>
      </c>
      <c r="B2345" s="10" t="s">
        <v>11</v>
      </c>
      <c r="C2345">
        <v>1242</v>
      </c>
      <c r="D2345" s="10" t="s">
        <v>12</v>
      </c>
      <c r="E2345" s="10" t="s">
        <v>13</v>
      </c>
      <c r="F2345" s="10" t="s">
        <v>14</v>
      </c>
      <c r="G2345" s="10" t="s">
        <v>15</v>
      </c>
      <c r="H2345" s="10" t="s">
        <v>213</v>
      </c>
      <c r="I2345" s="10" t="s">
        <v>755</v>
      </c>
      <c r="J2345" s="10" t="s">
        <v>241</v>
      </c>
      <c r="K2345" s="10" t="s">
        <v>18</v>
      </c>
      <c r="L2345" t="str">
        <f>RIGHT(H2345, LEN(H2345)-6)</f>
        <v>SCIH</v>
      </c>
      <c r="M2345">
        <f>IF(AND(NOT(K2344=K2345),J2344=J2345,I2344=I2345),M2344,IF(AND(NOT(K2345=K2346),J2345=J2346,I2345=I2346),M2343,IF(AND(NOT(K2344=K2343),J2344=J2343,I2344=I2343),M2344+1,IF(K2344=K2345,M2344,M2344+1))))</f>
        <v>103</v>
      </c>
      <c r="N2345" s="10"/>
      <c r="O2345" t="b">
        <f>IF(AND(NOT(K2344=K2345),J2344=J2345,I2344=I2345),TRUE,FALSE)</f>
        <v>0</v>
      </c>
      <c r="P2345" t="str">
        <f>IF(M2345=M2344,IF(NOT(P2344=""),P2344,IF(NOT(N2344=""),N2344,"")),IF(NOT(N2345=""),N2345,""))</f>
        <v/>
      </c>
      <c r="Q2345" t="str">
        <f>IF(M2345=M2346,IF(Q2346="",P2345,Q2346),P2345)</f>
        <v>10471103</v>
      </c>
    </row>
    <row r="2346" spans="1:17">
      <c r="A2346" t="str">
        <f t="shared" si="36"/>
        <v>10471103</v>
      </c>
      <c r="B2346" s="10" t="s">
        <v>11</v>
      </c>
      <c r="C2346">
        <v>1432</v>
      </c>
      <c r="D2346" s="10" t="s">
        <v>12</v>
      </c>
      <c r="E2346" s="10" t="s">
        <v>20</v>
      </c>
      <c r="F2346" s="10" t="s">
        <v>14</v>
      </c>
      <c r="G2346" s="10" t="s">
        <v>15</v>
      </c>
      <c r="H2346" s="10" t="s">
        <v>53</v>
      </c>
      <c r="I2346" s="10" t="s">
        <v>763</v>
      </c>
      <c r="J2346" s="10" t="s">
        <v>272</v>
      </c>
      <c r="K2346" s="10" t="s">
        <v>18</v>
      </c>
      <c r="L2346" t="str">
        <f>RIGHT(H2346, LEN(H2346)-6)</f>
        <v>ACCH</v>
      </c>
      <c r="M2346">
        <f>IF(AND(NOT(K2345=K2346),J2345=J2346,I2345=I2346),M2345,IF(AND(NOT(K2346=K2347),J2346=J2347,I2346=I2347),M2344,IF(AND(NOT(K2345=K2344),J2345=J2344,I2345=I2344),M2345+1,IF(K2345=K2346,M2345,M2345+1))))</f>
        <v>103</v>
      </c>
      <c r="N2346" s="10"/>
      <c r="O2346" t="b">
        <f>IF(AND(NOT(K2345=K2346),J2345=J2346,I2345=I2346),TRUE,FALSE)</f>
        <v>0</v>
      </c>
      <c r="P2346" t="str">
        <f>IF(M2346=M2345,IF(NOT(P2345=""),P2345,IF(NOT(N2345=""),N2345,"")),IF(NOT(N2346=""),N2346,""))</f>
        <v/>
      </c>
      <c r="Q2346" t="str">
        <f>IF(M2346=M2347,IF(Q2347="",P2346,Q2347),P2346)</f>
        <v>10471103</v>
      </c>
    </row>
    <row r="2347" spans="1:17">
      <c r="A2347" t="str">
        <f t="shared" si="36"/>
        <v>10471103</v>
      </c>
      <c r="B2347" s="10" t="s">
        <v>11</v>
      </c>
      <c r="C2347">
        <v>1457</v>
      </c>
      <c r="D2347" s="10" t="s">
        <v>73</v>
      </c>
      <c r="E2347" s="10" t="s">
        <v>13</v>
      </c>
      <c r="F2347" s="10" t="s">
        <v>14</v>
      </c>
      <c r="G2347" s="10" t="s">
        <v>15</v>
      </c>
      <c r="H2347" s="10" t="s">
        <v>69</v>
      </c>
      <c r="I2347" s="10" t="s">
        <v>712</v>
      </c>
      <c r="J2347" s="10" t="s">
        <v>265</v>
      </c>
      <c r="K2347" s="10" t="s">
        <v>18</v>
      </c>
      <c r="L2347" t="str">
        <f>RIGHT(H2347, LEN(H2347)-6)</f>
        <v>ACCH</v>
      </c>
      <c r="M2347">
        <f>IF(AND(NOT(K2346=K2347),J2346=J2347,I2346=I2347),M2346,IF(AND(NOT(K2347=K2348),J2347=J2348,I2347=I2348),M2345,IF(AND(NOT(K2346=K2345),J2346=J2345,I2346=I2345),M2346+1,IF(K2346=K2347,M2346,M2346+1))))</f>
        <v>103</v>
      </c>
      <c r="N2347" s="10"/>
      <c r="O2347" t="b">
        <f>IF(AND(NOT(K2346=K2347),J2346=J2347,I2346=I2347),TRUE,FALSE)</f>
        <v>0</v>
      </c>
      <c r="P2347" t="str">
        <f>IF(M2347=M2346,IF(NOT(P2346=""),P2346,IF(NOT(N2346=""),N2346,"")),IF(NOT(N2347=""),N2347,""))</f>
        <v/>
      </c>
      <c r="Q2347" t="str">
        <f>IF(M2347=M2348,IF(Q2348="",P2347,Q2348),P2347)</f>
        <v>10471103</v>
      </c>
    </row>
    <row r="2348" spans="1:17">
      <c r="A2348" t="str">
        <f t="shared" si="36"/>
        <v>10471103</v>
      </c>
      <c r="B2348" s="10" t="s">
        <v>11</v>
      </c>
      <c r="C2348">
        <v>1477</v>
      </c>
      <c r="D2348" s="10" t="s">
        <v>30</v>
      </c>
      <c r="E2348" s="10" t="s">
        <v>13</v>
      </c>
      <c r="F2348" s="10" t="s">
        <v>14</v>
      </c>
      <c r="G2348" s="10" t="s">
        <v>15</v>
      </c>
      <c r="H2348" s="10" t="s">
        <v>173</v>
      </c>
      <c r="I2348" s="10" t="s">
        <v>732</v>
      </c>
      <c r="J2348" s="10" t="s">
        <v>241</v>
      </c>
      <c r="K2348" s="10" t="s">
        <v>18</v>
      </c>
      <c r="L2348" t="str">
        <f>RIGHT(H2348, LEN(H2348)-6)</f>
        <v>SSCH</v>
      </c>
      <c r="M2348">
        <f>IF(AND(NOT(K2347=K2348),J2347=J2348,I2347=I2348),M2347,IF(AND(NOT(K2348=K2349),J2348=J2349,I2348=I2349),M2346,IF(AND(NOT(K2347=K2346),J2347=J2346,I2347=I2346),M2347+1,IF(K2347=K2348,M2347,M2347+1))))</f>
        <v>103</v>
      </c>
      <c r="N2348" s="10"/>
      <c r="O2348" t="b">
        <f>IF(AND(NOT(K2347=K2348),J2347=J2348,I2347=I2348),TRUE,FALSE)</f>
        <v>0</v>
      </c>
      <c r="P2348" t="str">
        <f>IF(M2348=M2347,IF(NOT(P2347=""),P2347,IF(NOT(N2347=""),N2347,"")),IF(NOT(N2348=""),N2348,""))</f>
        <v/>
      </c>
      <c r="Q2348" t="str">
        <f>IF(M2348=M2349,IF(Q2349="",P2348,Q2349),P2348)</f>
        <v>10471103</v>
      </c>
    </row>
    <row r="2349" spans="1:17">
      <c r="A2349" t="str">
        <f t="shared" si="36"/>
        <v>10471103</v>
      </c>
      <c r="B2349" s="10" t="s">
        <v>11</v>
      </c>
      <c r="C2349">
        <v>13698</v>
      </c>
      <c r="D2349" s="10" t="s">
        <v>12</v>
      </c>
      <c r="E2349" s="10" t="s">
        <v>34</v>
      </c>
      <c r="F2349" s="10" t="s">
        <v>281</v>
      </c>
      <c r="G2349" s="10" t="s">
        <v>15</v>
      </c>
      <c r="H2349" s="10" t="s">
        <v>96</v>
      </c>
      <c r="I2349" s="10" t="s">
        <v>847</v>
      </c>
      <c r="J2349" s="10"/>
      <c r="K2349" s="10" t="s">
        <v>18</v>
      </c>
      <c r="L2349" t="str">
        <f>RIGHT(H2349, LEN(H2349)-6)</f>
        <v>ACCH</v>
      </c>
      <c r="M2349">
        <f>IF(AND(NOT(K2348=K2349),J2348=J2349,I2348=I2349),M2348,IF(AND(NOT(K2349=K2350),J2349=J2350,I2349=I2350),M2347,IF(AND(NOT(K2348=K2347),J2348=J2347,I2348=I2347),M2348+1,IF(K2348=K2349,M2348,M2348+1))))</f>
        <v>103</v>
      </c>
      <c r="N2349" s="10" t="s">
        <v>376</v>
      </c>
      <c r="O2349" t="b">
        <f>IF(AND(NOT(K2348=K2349),J2348=J2349,I2348=I2349),TRUE,FALSE)</f>
        <v>0</v>
      </c>
      <c r="P2349" t="str">
        <f>IF(M2349=M2348,IF(NOT(P2348=""),P2348,IF(NOT(N2348=""),N2348,"")),IF(NOT(N2349=""),N2349,""))</f>
        <v/>
      </c>
      <c r="Q2349" t="str">
        <f>IF(M2349=M2350,IF(Q2350="",P2349,Q2350),P2349)</f>
        <v>10471103</v>
      </c>
    </row>
    <row r="2350" spans="1:17">
      <c r="A2350" t="str">
        <f t="shared" si="36"/>
        <v>10471103</v>
      </c>
      <c r="B2350" s="10" t="s">
        <v>11</v>
      </c>
      <c r="C2350">
        <v>13712</v>
      </c>
      <c r="D2350" s="10" t="s">
        <v>12</v>
      </c>
      <c r="E2350" s="10" t="s">
        <v>24</v>
      </c>
      <c r="F2350" s="10" t="s">
        <v>281</v>
      </c>
      <c r="G2350" s="10" t="s">
        <v>15</v>
      </c>
      <c r="H2350" s="10" t="s">
        <v>103</v>
      </c>
      <c r="I2350" s="10" t="s">
        <v>850</v>
      </c>
      <c r="J2350" s="10"/>
      <c r="K2350" s="10" t="s">
        <v>18</v>
      </c>
      <c r="L2350" t="str">
        <f>RIGHT(H2350, LEN(H2350)-6)</f>
        <v>SCIH</v>
      </c>
      <c r="M2350">
        <f>IF(AND(NOT(K2349=K2350),J2349=J2350,I2349=I2350),M2349,IF(AND(NOT(K2350=K2351),J2350=J2351,I2350=I2351),M2348,IF(AND(NOT(K2349=K2348),J2349=J2348,I2349=I2348),M2349+1,IF(K2349=K2350,M2349,M2349+1))))</f>
        <v>103</v>
      </c>
      <c r="N2350" s="10" t="s">
        <v>376</v>
      </c>
      <c r="O2350" t="b">
        <f>IF(AND(NOT(K2349=K2350),J2349=J2350,I2349=I2350),TRUE,FALSE)</f>
        <v>0</v>
      </c>
      <c r="P2350" t="str">
        <f>IF(M2350=M2349,IF(NOT(P2349=""),P2349,IF(NOT(N2349=""),N2349,"")),IF(NOT(N2350=""),N2350,""))</f>
        <v>10471103</v>
      </c>
      <c r="Q2350" t="str">
        <f>IF(M2350=M2351,IF(Q2351="",P2350,Q2351),P2350)</f>
        <v>10471103</v>
      </c>
    </row>
    <row r="2351" spans="1:17">
      <c r="A2351" t="str">
        <f t="shared" si="36"/>
        <v>10471103</v>
      </c>
      <c r="B2351" s="10" t="s">
        <v>11</v>
      </c>
      <c r="C2351">
        <v>13806</v>
      </c>
      <c r="D2351" s="10" t="s">
        <v>12</v>
      </c>
      <c r="E2351" s="10" t="s">
        <v>24</v>
      </c>
      <c r="F2351" s="10" t="s">
        <v>14</v>
      </c>
      <c r="G2351" s="10" t="s">
        <v>15</v>
      </c>
      <c r="H2351" s="10" t="s">
        <v>210</v>
      </c>
      <c r="I2351" s="10" t="s">
        <v>874</v>
      </c>
      <c r="J2351" s="10" t="s">
        <v>241</v>
      </c>
      <c r="K2351" s="10" t="s">
        <v>18</v>
      </c>
      <c r="L2351" t="str">
        <f>RIGHT(H2351, LEN(H2351)-6)</f>
        <v>SSCH</v>
      </c>
      <c r="M2351">
        <f>IF(AND(NOT(K2350=K2351),J2350=J2351,I2350=I2351),M2350,IF(AND(NOT(K2351=K2352),J2351=J2352,I2351=I2352),M2349,IF(AND(NOT(K2350=K2349),J2350=J2349,I2350=I2349),M2350+1,IF(K2350=K2351,M2350,M2350+1))))</f>
        <v>103</v>
      </c>
      <c r="N2351" s="10"/>
      <c r="O2351" t="b">
        <f>IF(AND(NOT(K2350=K2351),J2350=J2351,I2350=I2351),TRUE,FALSE)</f>
        <v>0</v>
      </c>
      <c r="P2351" t="str">
        <f>IF(M2351=M2350,IF(NOT(P2350=""),P2350,IF(NOT(N2350=""),N2350,"")),IF(NOT(N2351=""),N2351,""))</f>
        <v>10471103</v>
      </c>
      <c r="Q2351" t="str">
        <f>IF(M2351=M2352,IF(Q2352="",P2351,Q2352),P2351)</f>
        <v>10471103</v>
      </c>
    </row>
    <row r="2352" spans="1:17">
      <c r="A2352" t="str">
        <f t="shared" si="36"/>
        <v>10471103</v>
      </c>
      <c r="B2352" s="10" t="s">
        <v>11</v>
      </c>
      <c r="C2352">
        <v>13857</v>
      </c>
      <c r="D2352" s="10" t="s">
        <v>12</v>
      </c>
      <c r="E2352" s="10" t="s">
        <v>24</v>
      </c>
      <c r="F2352" s="10" t="s">
        <v>14</v>
      </c>
      <c r="G2352" s="10" t="s">
        <v>15</v>
      </c>
      <c r="H2352" s="10" t="s">
        <v>59</v>
      </c>
      <c r="I2352" s="10" t="s">
        <v>789</v>
      </c>
      <c r="J2352" s="10" t="s">
        <v>241</v>
      </c>
      <c r="K2352" s="10" t="s">
        <v>18</v>
      </c>
      <c r="L2352" t="str">
        <f>RIGHT(H2352, LEN(H2352)-6)</f>
        <v>ACCH</v>
      </c>
      <c r="M2352">
        <f>IF(AND(NOT(K2351=K2352),J2351=J2352,I2351=I2352),M2351,IF(AND(NOT(K2352=K2353),J2352=J2353,I2352=I2353),M2350,IF(AND(NOT(K2351=K2350),J2351=J2350,I2351=I2350),M2351+1,IF(K2351=K2352,M2351,M2351+1))))</f>
        <v>103</v>
      </c>
      <c r="N2352" s="10"/>
      <c r="O2352" t="b">
        <f>IF(AND(NOT(K2351=K2352),J2351=J2352,I2351=I2352),TRUE,FALSE)</f>
        <v>0</v>
      </c>
      <c r="P2352" t="str">
        <f>IF(M2352=M2351,IF(NOT(P2351=""),P2351,IF(NOT(N2351=""),N2351,"")),IF(NOT(N2352=""),N2352,""))</f>
        <v>10471103</v>
      </c>
      <c r="Q2352" t="str">
        <f>IF(M2352=M2353,IF(Q2353="",P2352,Q2353),P2352)</f>
        <v>10471103</v>
      </c>
    </row>
    <row r="2353" spans="1:17">
      <c r="A2353" t="str">
        <f t="shared" si="36"/>
        <v>10471103</v>
      </c>
      <c r="B2353" s="10" t="s">
        <v>11</v>
      </c>
      <c r="C2353">
        <v>13903</v>
      </c>
      <c r="D2353" s="10" t="s">
        <v>12</v>
      </c>
      <c r="E2353" s="10" t="s">
        <v>24</v>
      </c>
      <c r="F2353" s="10" t="s">
        <v>14</v>
      </c>
      <c r="G2353" s="10" t="s">
        <v>15</v>
      </c>
      <c r="H2353" s="10" t="s">
        <v>191</v>
      </c>
      <c r="I2353" s="10" t="s">
        <v>823</v>
      </c>
      <c r="J2353" s="10" t="s">
        <v>265</v>
      </c>
      <c r="K2353" s="10" t="s">
        <v>18</v>
      </c>
      <c r="L2353" t="str">
        <f>RIGHT(H2353, LEN(H2353)-6)</f>
        <v>ACCH</v>
      </c>
      <c r="M2353">
        <f>IF(AND(NOT(K2352=K2353),J2352=J2353,I2352=I2353),M2352,IF(AND(NOT(K2353=K2354),J2353=J2354,I2353=I2354),M2351,IF(AND(NOT(K2352=K2351),J2352=J2351,I2352=I2351),M2352+1,IF(K2352=K2353,M2352,M2352+1))))</f>
        <v>103</v>
      </c>
      <c r="N2353" s="10"/>
      <c r="O2353" t="b">
        <f>IF(AND(NOT(K2352=K2353),J2352=J2353,I2352=I2353),TRUE,FALSE)</f>
        <v>0</v>
      </c>
      <c r="P2353" t="str">
        <f>IF(M2353=M2352,IF(NOT(P2352=""),P2352,IF(NOT(N2352=""),N2352,"")),IF(NOT(N2353=""),N2353,""))</f>
        <v>10471103</v>
      </c>
      <c r="Q2353" t="str">
        <f>IF(M2353=M2354,IF(Q2354="",P2353,Q2354),P2353)</f>
        <v>10471103</v>
      </c>
    </row>
    <row r="2354" spans="1:17">
      <c r="A2354" t="str">
        <f t="shared" si="36"/>
        <v>10471103</v>
      </c>
      <c r="B2354" s="10" t="s">
        <v>11</v>
      </c>
      <c r="C2354">
        <v>13914</v>
      </c>
      <c r="D2354" s="10" t="s">
        <v>12</v>
      </c>
      <c r="E2354" s="10" t="s">
        <v>24</v>
      </c>
      <c r="F2354" s="10" t="s">
        <v>14</v>
      </c>
      <c r="G2354" s="10" t="s">
        <v>15</v>
      </c>
      <c r="H2354" s="10" t="s">
        <v>135</v>
      </c>
      <c r="I2354" s="10" t="s">
        <v>790</v>
      </c>
      <c r="J2354" s="10" t="s">
        <v>241</v>
      </c>
      <c r="K2354" s="10" t="s">
        <v>18</v>
      </c>
      <c r="L2354" t="str">
        <f>RIGHT(H2354, LEN(H2354)-6)</f>
        <v>SSCH</v>
      </c>
      <c r="M2354">
        <f>IF(AND(NOT(K2353=K2354),J2353=J2354,I2353=I2354),M2353,IF(AND(NOT(K2354=K2355),J2354=J2355,I2354=I2355),M2352,IF(AND(NOT(K2353=K2352),J2353=J2352,I2353=I2352),M2353+1,IF(K2353=K2354,M2353,M2353+1))))</f>
        <v>103</v>
      </c>
      <c r="N2354" s="10"/>
      <c r="O2354" t="b">
        <f>IF(AND(NOT(K2353=K2354),J2353=J2354,I2353=I2354),TRUE,FALSE)</f>
        <v>0</v>
      </c>
      <c r="P2354" t="str">
        <f>IF(M2354=M2353,IF(NOT(P2353=""),P2353,IF(NOT(N2353=""),N2353,"")),IF(NOT(N2354=""),N2354,""))</f>
        <v>10471103</v>
      </c>
      <c r="Q2354" t="str">
        <f>IF(M2354=M2355,IF(Q2355="",P2354,Q2355),P2354)</f>
        <v>10471103</v>
      </c>
    </row>
    <row r="2355" spans="1:17">
      <c r="A2355" t="str">
        <f t="shared" si="36"/>
        <v>10471103</v>
      </c>
      <c r="B2355" s="10" t="s">
        <v>11</v>
      </c>
      <c r="C2355">
        <v>13957</v>
      </c>
      <c r="D2355" s="10" t="s">
        <v>12</v>
      </c>
      <c r="E2355" s="10" t="s">
        <v>34</v>
      </c>
      <c r="F2355" s="10" t="s">
        <v>14</v>
      </c>
      <c r="G2355" s="10" t="s">
        <v>15</v>
      </c>
      <c r="H2355" s="10" t="s">
        <v>49</v>
      </c>
      <c r="I2355" s="10" t="s">
        <v>761</v>
      </c>
      <c r="J2355" s="10" t="s">
        <v>17</v>
      </c>
      <c r="K2355" s="10" t="s">
        <v>18</v>
      </c>
      <c r="L2355" t="str">
        <f>RIGHT(H2355, LEN(H2355)-6)</f>
        <v>SSCH</v>
      </c>
      <c r="M2355">
        <f>IF(AND(NOT(K2354=K2355),J2354=J2355,I2354=I2355),M2354,IF(AND(NOT(K2355=K2356),J2355=J2356,I2355=I2356),M2353,IF(AND(NOT(K2354=K2353),J2354=J2353,I2354=I2353),M2354+1,IF(K2354=K2355,M2354,M2354+1))))</f>
        <v>103</v>
      </c>
      <c r="N2355" s="10"/>
      <c r="O2355" t="b">
        <f>IF(AND(NOT(K2354=K2355),J2354=J2355,I2354=I2355),TRUE,FALSE)</f>
        <v>0</v>
      </c>
      <c r="P2355" t="str">
        <f>IF(M2355=M2354,IF(NOT(P2354=""),P2354,IF(NOT(N2354=""),N2354,"")),IF(NOT(N2355=""),N2355,""))</f>
        <v>10471103</v>
      </c>
      <c r="Q2355" t="str">
        <f>IF(M2355=M2356,IF(Q2356="",P2355,Q2356),P2355)</f>
        <v>10471103</v>
      </c>
    </row>
    <row r="2356" spans="1:17">
      <c r="A2356" t="str">
        <f t="shared" si="36"/>
        <v>10471138</v>
      </c>
      <c r="B2356" s="10" t="s">
        <v>11</v>
      </c>
      <c r="C2356">
        <v>1135</v>
      </c>
      <c r="D2356" s="10" t="s">
        <v>42</v>
      </c>
      <c r="E2356" s="10" t="s">
        <v>13</v>
      </c>
      <c r="F2356" s="10" t="s">
        <v>14</v>
      </c>
      <c r="G2356" s="10" t="s">
        <v>15</v>
      </c>
      <c r="H2356" s="10" t="s">
        <v>31</v>
      </c>
      <c r="I2356" s="10" t="s">
        <v>722</v>
      </c>
      <c r="J2356" s="10" t="s">
        <v>272</v>
      </c>
      <c r="K2356" s="10" t="s">
        <v>38</v>
      </c>
      <c r="L2356" t="str">
        <f>RIGHT(H2356, LEN(H2356)-6)</f>
        <v>ACCH</v>
      </c>
      <c r="M2356">
        <f>IF(AND(NOT(K2355=K2356),J2355=J2356,I2355=I2356),M2355,IF(AND(NOT(K2356=K2357),J2356=J2357,I2356=I2357),M2354,IF(AND(NOT(K2355=K2354),J2355=J2354,I2355=I2354),M2355+1,IF(K2355=K2356,M2355,M2355+1))))</f>
        <v>104</v>
      </c>
      <c r="N2356" s="10"/>
      <c r="O2356" t="b">
        <f>IF(AND(NOT(K2355=K2356),J2355=J2356,I2355=I2356),TRUE,FALSE)</f>
        <v>0</v>
      </c>
      <c r="P2356" t="str">
        <f>IF(M2356=M2355,IF(NOT(P2355=""),P2355,IF(NOT(N2355=""),N2355,"")),IF(NOT(N2356=""),N2356,""))</f>
        <v/>
      </c>
      <c r="Q2356" t="str">
        <f>IF(M2356=M2357,IF(Q2357="",P2356,Q2357),P2356)</f>
        <v>10471138</v>
      </c>
    </row>
    <row r="2357" spans="1:17">
      <c r="A2357" t="str">
        <f t="shared" si="36"/>
        <v>10471138</v>
      </c>
      <c r="B2357" s="10" t="s">
        <v>11</v>
      </c>
      <c r="C2357">
        <v>1172</v>
      </c>
      <c r="D2357" s="10" t="s">
        <v>12</v>
      </c>
      <c r="E2357" s="10" t="s">
        <v>13</v>
      </c>
      <c r="F2357" s="10" t="s">
        <v>14</v>
      </c>
      <c r="G2357" s="10" t="s">
        <v>15</v>
      </c>
      <c r="H2357" s="10" t="s">
        <v>97</v>
      </c>
      <c r="I2357" s="10" t="s">
        <v>729</v>
      </c>
      <c r="J2357" s="10" t="s">
        <v>272</v>
      </c>
      <c r="K2357" s="10" t="s">
        <v>38</v>
      </c>
      <c r="L2357" t="str">
        <f>RIGHT(H2357, LEN(H2357)-6)</f>
        <v>HUMH</v>
      </c>
      <c r="M2357">
        <f>IF(AND(NOT(K2356=K2357),J2356=J2357,I2356=I2357),M2356,IF(AND(NOT(K2357=K2358),J2357=J2358,I2357=I2358),M2355,IF(AND(NOT(K2356=K2355),J2356=J2355,I2356=I2355),M2356+1,IF(K2356=K2357,M2356,M2356+1))))</f>
        <v>104</v>
      </c>
      <c r="N2357" s="10"/>
      <c r="O2357" t="b">
        <f>IF(AND(NOT(K2356=K2357),J2356=J2357,I2356=I2357),TRUE,FALSE)</f>
        <v>0</v>
      </c>
      <c r="P2357" t="str">
        <f>IF(M2357=M2356,IF(NOT(P2356=""),P2356,IF(NOT(N2356=""),N2356,"")),IF(NOT(N2357=""),N2357,""))</f>
        <v/>
      </c>
      <c r="Q2357" t="str">
        <f>IF(M2357=M2358,IF(Q2358="",P2357,Q2358),P2357)</f>
        <v>10471138</v>
      </c>
    </row>
    <row r="2358" spans="1:17">
      <c r="A2358" t="str">
        <f t="shared" si="36"/>
        <v>10471138</v>
      </c>
      <c r="B2358" s="10" t="s">
        <v>11</v>
      </c>
      <c r="C2358">
        <v>1235</v>
      </c>
      <c r="D2358" s="10" t="s">
        <v>12</v>
      </c>
      <c r="E2358" s="10" t="s">
        <v>13</v>
      </c>
      <c r="F2358" s="10" t="s">
        <v>14</v>
      </c>
      <c r="G2358" s="10" t="s">
        <v>15</v>
      </c>
      <c r="H2358" s="10" t="s">
        <v>165</v>
      </c>
      <c r="I2358" s="10" t="s">
        <v>824</v>
      </c>
      <c r="J2358" s="10" t="s">
        <v>268</v>
      </c>
      <c r="K2358" s="10" t="s">
        <v>38</v>
      </c>
      <c r="L2358" t="str">
        <f>RIGHT(H2358, LEN(H2358)-6)</f>
        <v>SCIH</v>
      </c>
      <c r="M2358">
        <f>IF(AND(NOT(K2357=K2358),J2357=J2358,I2357=I2358),M2357,IF(AND(NOT(K2358=K2359),J2358=J2359,I2358=I2359),M2356,IF(AND(NOT(K2357=K2356),J2357=J2356,I2357=I2356),M2357+1,IF(K2357=K2358,M2357,M2357+1))))</f>
        <v>104</v>
      </c>
      <c r="N2358" s="10"/>
      <c r="O2358" t="b">
        <f>IF(AND(NOT(K2357=K2358),J2357=J2358,I2357=I2358),TRUE,FALSE)</f>
        <v>0</v>
      </c>
      <c r="P2358" t="str">
        <f>IF(M2358=M2357,IF(NOT(P2357=""),P2357,IF(NOT(N2357=""),N2357,"")),IF(NOT(N2358=""),N2358,""))</f>
        <v/>
      </c>
      <c r="Q2358" t="str">
        <f>IF(M2358=M2359,IF(Q2359="",P2358,Q2359),P2358)</f>
        <v>10471138</v>
      </c>
    </row>
    <row r="2359" spans="1:17">
      <c r="A2359" t="str">
        <f t="shared" si="36"/>
        <v>10471138</v>
      </c>
      <c r="B2359" s="10" t="s">
        <v>11</v>
      </c>
      <c r="C2359">
        <v>1294</v>
      </c>
      <c r="D2359" s="10" t="s">
        <v>73</v>
      </c>
      <c r="E2359" s="10" t="s">
        <v>13</v>
      </c>
      <c r="F2359" s="10" t="s">
        <v>14</v>
      </c>
      <c r="G2359" s="10" t="s">
        <v>15</v>
      </c>
      <c r="H2359" s="10" t="s">
        <v>95</v>
      </c>
      <c r="I2359" s="10" t="s">
        <v>612</v>
      </c>
      <c r="J2359" s="10" t="s">
        <v>268</v>
      </c>
      <c r="K2359" s="10" t="s">
        <v>38</v>
      </c>
      <c r="L2359" t="str">
        <f>RIGHT(H2359, LEN(H2359)-6)</f>
        <v>SSCH</v>
      </c>
      <c r="M2359">
        <f>IF(AND(NOT(K2358=K2359),J2358=J2359,I2358=I2359),M2358,IF(AND(NOT(K2359=K2360),J2359=J2360,I2359=I2360),M2357,IF(AND(NOT(K2358=K2357),J2358=J2357,I2358=I2357),M2358+1,IF(K2358=K2359,M2358,M2358+1))))</f>
        <v>104</v>
      </c>
      <c r="N2359" s="10"/>
      <c r="O2359" t="b">
        <f>IF(AND(NOT(K2358=K2359),J2358=J2359,I2358=I2359),TRUE,FALSE)</f>
        <v>0</v>
      </c>
      <c r="P2359" t="str">
        <f>IF(M2359=M2358,IF(NOT(P2358=""),P2358,IF(NOT(N2358=""),N2358,"")),IF(NOT(N2359=""),N2359,""))</f>
        <v/>
      </c>
      <c r="Q2359" t="str">
        <f>IF(M2359=M2360,IF(Q2360="",P2359,Q2360),P2359)</f>
        <v>10471138</v>
      </c>
    </row>
    <row r="2360" spans="1:17">
      <c r="A2360" t="str">
        <f t="shared" si="36"/>
        <v>10471138</v>
      </c>
      <c r="B2360" s="10" t="s">
        <v>11</v>
      </c>
      <c r="C2360">
        <v>1438</v>
      </c>
      <c r="D2360" s="10" t="s">
        <v>12</v>
      </c>
      <c r="E2360" s="10" t="s">
        <v>20</v>
      </c>
      <c r="F2360" s="10" t="s">
        <v>14</v>
      </c>
      <c r="G2360" s="10" t="s">
        <v>15</v>
      </c>
      <c r="H2360" s="10" t="s">
        <v>257</v>
      </c>
      <c r="I2360" s="10" t="s">
        <v>775</v>
      </c>
      <c r="J2360" s="10" t="s">
        <v>268</v>
      </c>
      <c r="K2360" s="10" t="s">
        <v>38</v>
      </c>
      <c r="L2360" t="str">
        <f>RIGHT(H2360, LEN(H2360)-6)</f>
        <v>SCIH</v>
      </c>
      <c r="M2360">
        <f>IF(AND(NOT(K2359=K2360),J2359=J2360,I2359=I2360),M2359,IF(AND(NOT(K2360=K2361),J2360=J2361,I2360=I2361),M2358,IF(AND(NOT(K2359=K2358),J2359=J2358,I2359=I2358),M2359+1,IF(K2359=K2360,M2359,M2359+1))))</f>
        <v>104</v>
      </c>
      <c r="N2360" s="10"/>
      <c r="O2360" t="b">
        <f>IF(AND(NOT(K2359=K2360),J2359=J2360,I2359=I2360),TRUE,FALSE)</f>
        <v>0</v>
      </c>
      <c r="P2360" t="str">
        <f>IF(M2360=M2359,IF(NOT(P2359=""),P2359,IF(NOT(N2359=""),N2359,"")),IF(NOT(N2360=""),N2360,""))</f>
        <v/>
      </c>
      <c r="Q2360" t="str">
        <f>IF(M2360=M2361,IF(Q2361="",P2360,Q2361),P2360)</f>
        <v>10471138</v>
      </c>
    </row>
    <row r="2361" spans="1:17">
      <c r="A2361" t="str">
        <f t="shared" si="36"/>
        <v>10471138</v>
      </c>
      <c r="B2361" s="10" t="s">
        <v>11</v>
      </c>
      <c r="C2361">
        <v>1453</v>
      </c>
      <c r="D2361" s="10" t="s">
        <v>61</v>
      </c>
      <c r="E2361" s="10" t="s">
        <v>13</v>
      </c>
      <c r="F2361" s="10" t="s">
        <v>281</v>
      </c>
      <c r="G2361" s="10" t="s">
        <v>15</v>
      </c>
      <c r="H2361" s="10" t="s">
        <v>31</v>
      </c>
      <c r="I2361" s="10" t="s">
        <v>722</v>
      </c>
      <c r="J2361" s="10"/>
      <c r="K2361" s="10" t="s">
        <v>38</v>
      </c>
      <c r="L2361" t="str">
        <f>RIGHT(H2361, LEN(H2361)-6)</f>
        <v>ACCH</v>
      </c>
      <c r="M2361">
        <f>IF(AND(NOT(K2360=K2361),J2360=J2361,I2360=I2361),M2360,IF(AND(NOT(K2361=K2362),J2361=J2362,I2361=I2362),M2359,IF(AND(NOT(K2360=K2359),J2360=J2359,I2360=I2359),M2360+1,IF(K2360=K2361,M2360,M2360+1))))</f>
        <v>104</v>
      </c>
      <c r="N2361" s="10" t="s">
        <v>377</v>
      </c>
      <c r="O2361" t="b">
        <f>IF(AND(NOT(K2360=K2361),J2360=J2361,I2360=I2361),TRUE,FALSE)</f>
        <v>0</v>
      </c>
      <c r="P2361" t="str">
        <f>IF(M2361=M2360,IF(NOT(P2360=""),P2360,IF(NOT(N2360=""),N2360,"")),IF(NOT(N2361=""),N2361,""))</f>
        <v/>
      </c>
      <c r="Q2361" t="str">
        <f>IF(M2361=M2362,IF(Q2362="",P2361,Q2362),P2361)</f>
        <v>10471138</v>
      </c>
    </row>
    <row r="2362" spans="1:17">
      <c r="A2362" t="str">
        <f t="shared" si="36"/>
        <v>10471138</v>
      </c>
      <c r="B2362" s="10" t="s">
        <v>11</v>
      </c>
      <c r="C2362">
        <v>13708</v>
      </c>
      <c r="D2362" s="10" t="s">
        <v>42</v>
      </c>
      <c r="E2362" s="10" t="s">
        <v>34</v>
      </c>
      <c r="F2362" s="10" t="s">
        <v>14</v>
      </c>
      <c r="G2362" s="10" t="s">
        <v>15</v>
      </c>
      <c r="H2362" s="10" t="s">
        <v>53</v>
      </c>
      <c r="I2362" s="10" t="s">
        <v>763</v>
      </c>
      <c r="J2362" s="10" t="s">
        <v>241</v>
      </c>
      <c r="K2362" s="10" t="s">
        <v>38</v>
      </c>
      <c r="L2362" t="str">
        <f>RIGHT(H2362, LEN(H2362)-6)</f>
        <v>ACCH</v>
      </c>
      <c r="M2362">
        <f>IF(AND(NOT(K2361=K2362),J2361=J2362,I2361=I2362),M2361,IF(AND(NOT(K2362=K2363),J2362=J2363,I2362=I2363),M2360,IF(AND(NOT(K2361=K2360),J2361=J2360,I2361=I2360),M2361+1,IF(K2361=K2362,M2361,M2361+1))))</f>
        <v>104</v>
      </c>
      <c r="N2362" s="10"/>
      <c r="O2362" t="b">
        <f>IF(AND(NOT(K2361=K2362),J2361=J2362,I2361=I2362),TRUE,FALSE)</f>
        <v>0</v>
      </c>
      <c r="P2362" t="str">
        <f>IF(M2362=M2361,IF(NOT(P2361=""),P2361,IF(NOT(N2361=""),N2361,"")),IF(NOT(N2362=""),N2362,""))</f>
        <v>10471138</v>
      </c>
      <c r="Q2362" t="str">
        <f>IF(M2362=M2363,IF(Q2363="",P2362,Q2363),P2362)</f>
        <v>10471138</v>
      </c>
    </row>
    <row r="2363" spans="1:17">
      <c r="A2363" t="str">
        <f t="shared" si="36"/>
        <v>10471138</v>
      </c>
      <c r="B2363" s="10" t="s">
        <v>11</v>
      </c>
      <c r="C2363">
        <v>13831</v>
      </c>
      <c r="D2363" s="10" t="s">
        <v>12</v>
      </c>
      <c r="E2363" s="10" t="s">
        <v>24</v>
      </c>
      <c r="F2363" s="10" t="s">
        <v>14</v>
      </c>
      <c r="G2363" s="10" t="s">
        <v>15</v>
      </c>
      <c r="H2363" s="10" t="s">
        <v>57</v>
      </c>
      <c r="I2363" s="10" t="s">
        <v>734</v>
      </c>
      <c r="J2363" s="10" t="s">
        <v>270</v>
      </c>
      <c r="K2363" s="10" t="s">
        <v>38</v>
      </c>
      <c r="L2363" t="str">
        <f>RIGHT(H2363, LEN(H2363)-6)</f>
        <v>SCIH</v>
      </c>
      <c r="M2363">
        <f>IF(AND(NOT(K2362=K2363),J2362=J2363,I2362=I2363),M2362,IF(AND(NOT(K2363=K2364),J2363=J2364,I2363=I2364),M2361,IF(AND(NOT(K2362=K2361),J2362=J2361,I2362=I2361),M2362+1,IF(K2362=K2363,M2362,M2362+1))))</f>
        <v>104</v>
      </c>
      <c r="N2363" s="10"/>
      <c r="O2363" t="b">
        <f>IF(AND(NOT(K2362=K2363),J2362=J2363,I2362=I2363),TRUE,FALSE)</f>
        <v>0</v>
      </c>
      <c r="P2363" t="str">
        <f>IF(M2363=M2362,IF(NOT(P2362=""),P2362,IF(NOT(N2362=""),N2362,"")),IF(NOT(N2363=""),N2363,""))</f>
        <v>10471138</v>
      </c>
      <c r="Q2363" t="str">
        <f>IF(M2363=M2364,IF(Q2364="",P2363,Q2364),P2363)</f>
        <v>10471138</v>
      </c>
    </row>
    <row r="2364" spans="1:17">
      <c r="A2364" t="str">
        <f t="shared" si="36"/>
        <v>10471138</v>
      </c>
      <c r="B2364" s="10" t="s">
        <v>11</v>
      </c>
      <c r="C2364">
        <v>13860</v>
      </c>
      <c r="D2364" s="10" t="s">
        <v>12</v>
      </c>
      <c r="E2364" s="10" t="s">
        <v>24</v>
      </c>
      <c r="F2364" s="10" t="s">
        <v>14</v>
      </c>
      <c r="G2364" s="10" t="s">
        <v>15</v>
      </c>
      <c r="H2364" s="10" t="s">
        <v>71</v>
      </c>
      <c r="I2364" s="10" t="s">
        <v>808</v>
      </c>
      <c r="J2364" s="10" t="s">
        <v>272</v>
      </c>
      <c r="K2364" s="10" t="s">
        <v>38</v>
      </c>
      <c r="L2364" t="str">
        <f>RIGHT(H2364, LEN(H2364)-6)</f>
        <v>SCIH</v>
      </c>
      <c r="M2364">
        <f>IF(AND(NOT(K2363=K2364),J2363=J2364,I2363=I2364),M2363,IF(AND(NOT(K2364=K2365),J2364=J2365,I2364=I2365),M2362,IF(AND(NOT(K2363=K2362),J2363=J2362,I2363=I2362),M2363+1,IF(K2363=K2364,M2363,M2363+1))))</f>
        <v>104</v>
      </c>
      <c r="N2364" s="10"/>
      <c r="O2364" t="b">
        <f>IF(AND(NOT(K2363=K2364),J2363=J2364,I2363=I2364),TRUE,FALSE)</f>
        <v>0</v>
      </c>
      <c r="P2364" t="str">
        <f>IF(M2364=M2363,IF(NOT(P2363=""),P2363,IF(NOT(N2363=""),N2363,"")),IF(NOT(N2364=""),N2364,""))</f>
        <v>10471138</v>
      </c>
      <c r="Q2364" t="str">
        <f>IF(M2364=M2365,IF(Q2365="",P2364,Q2365),P2364)</f>
        <v>10471138</v>
      </c>
    </row>
    <row r="2365" spans="1:17">
      <c r="A2365" t="str">
        <f t="shared" si="36"/>
        <v>10471138</v>
      </c>
      <c r="B2365" s="10" t="s">
        <v>11</v>
      </c>
      <c r="C2365">
        <v>13936</v>
      </c>
      <c r="D2365" s="10" t="s">
        <v>12</v>
      </c>
      <c r="E2365" s="10" t="s">
        <v>24</v>
      </c>
      <c r="F2365" s="10" t="s">
        <v>14</v>
      </c>
      <c r="G2365" s="10" t="s">
        <v>15</v>
      </c>
      <c r="H2365" s="10" t="s">
        <v>161</v>
      </c>
      <c r="I2365" s="10" t="s">
        <v>827</v>
      </c>
      <c r="J2365" s="10" t="s">
        <v>279</v>
      </c>
      <c r="K2365" s="10" t="s">
        <v>38</v>
      </c>
      <c r="L2365" t="str">
        <f>RIGHT(H2365, LEN(H2365)-6)</f>
        <v>SCIH</v>
      </c>
      <c r="M2365">
        <f>IF(AND(NOT(K2364=K2365),J2364=J2365,I2364=I2365),M2364,IF(AND(NOT(K2365=K2366),J2365=J2366,I2365=I2366),M2363,IF(AND(NOT(K2364=K2363),J2364=J2363,I2364=I2363),M2364+1,IF(K2364=K2365,M2364,M2364+1))))</f>
        <v>104</v>
      </c>
      <c r="N2365" s="10"/>
      <c r="O2365" t="b">
        <f>IF(AND(NOT(K2364=K2365),J2364=J2365,I2364=I2365),TRUE,FALSE)</f>
        <v>0</v>
      </c>
      <c r="P2365" t="str">
        <f>IF(M2365=M2364,IF(NOT(P2364=""),P2364,IF(NOT(N2364=""),N2364,"")),IF(NOT(N2365=""),N2365,""))</f>
        <v>10471138</v>
      </c>
      <c r="Q2365" t="str">
        <f>IF(M2365=M2366,IF(Q2366="",P2365,Q2366),P2365)</f>
        <v>10471138</v>
      </c>
    </row>
    <row r="2366" spans="1:17">
      <c r="A2366" t="str">
        <f t="shared" si="36"/>
        <v>10471138</v>
      </c>
      <c r="B2366" s="10" t="s">
        <v>11</v>
      </c>
      <c r="C2366">
        <v>13946</v>
      </c>
      <c r="D2366" s="10" t="s">
        <v>12</v>
      </c>
      <c r="E2366" s="10" t="s">
        <v>24</v>
      </c>
      <c r="F2366" s="10" t="s">
        <v>14</v>
      </c>
      <c r="G2366" s="10" t="s">
        <v>15</v>
      </c>
      <c r="H2366" s="10" t="s">
        <v>192</v>
      </c>
      <c r="I2366" s="10" t="s">
        <v>834</v>
      </c>
      <c r="J2366" s="10" t="s">
        <v>268</v>
      </c>
      <c r="K2366" s="10" t="s">
        <v>38</v>
      </c>
      <c r="L2366" t="str">
        <f>RIGHT(H2366, LEN(H2366)-6)</f>
        <v>SCIH</v>
      </c>
      <c r="M2366">
        <f>IF(AND(NOT(K2365=K2366),J2365=J2366,I2365=I2366),M2365,IF(AND(NOT(K2366=K2367),J2366=J2367,I2366=I2367),M2364,IF(AND(NOT(K2365=K2364),J2365=J2364,I2365=I2364),M2365+1,IF(K2365=K2366,M2365,M2365+1))))</f>
        <v>104</v>
      </c>
      <c r="N2366" s="10"/>
      <c r="O2366" t="b">
        <f>IF(AND(NOT(K2365=K2366),J2365=J2366,I2365=I2366),TRUE,FALSE)</f>
        <v>0</v>
      </c>
      <c r="P2366" t="str">
        <f>IF(M2366=M2365,IF(NOT(P2365=""),P2365,IF(NOT(N2365=""),N2365,"")),IF(NOT(N2366=""),N2366,""))</f>
        <v>10471138</v>
      </c>
      <c r="Q2366" t="str">
        <f>IF(M2366=M2367,IF(Q2367="",P2366,Q2367),P2366)</f>
        <v>10471138</v>
      </c>
    </row>
    <row r="2367" spans="1:17">
      <c r="A2367" t="str">
        <f t="shared" si="36"/>
        <v>10471146</v>
      </c>
      <c r="B2367" s="10" t="s">
        <v>11</v>
      </c>
      <c r="C2367">
        <v>1108</v>
      </c>
      <c r="D2367" s="10" t="s">
        <v>12</v>
      </c>
      <c r="E2367" s="10" t="s">
        <v>13</v>
      </c>
      <c r="F2367" s="10" t="s">
        <v>14</v>
      </c>
      <c r="G2367" s="10" t="s">
        <v>15</v>
      </c>
      <c r="H2367" s="10" t="s">
        <v>113</v>
      </c>
      <c r="I2367" s="10" t="s">
        <v>784</v>
      </c>
      <c r="J2367" s="10" t="s">
        <v>279</v>
      </c>
      <c r="K2367" s="10" t="s">
        <v>18</v>
      </c>
      <c r="L2367" t="str">
        <f>RIGHT(H2367, LEN(H2367)-6)</f>
        <v>ACCH</v>
      </c>
      <c r="M2367">
        <f>IF(AND(NOT(K2366=K2367),J2366=J2367,I2366=I2367),M2366,IF(AND(NOT(K2367=K2368),J2367=J2368,I2367=I2368),M2365,IF(AND(NOT(K2366=K2365),J2366=J2365,I2366=I2365),M2366+1,IF(K2366=K2367,M2366,M2366+1))))</f>
        <v>105</v>
      </c>
      <c r="N2367" s="10"/>
      <c r="O2367" t="b">
        <f>IF(AND(NOT(K2366=K2367),J2366=J2367,I2366=I2367),TRUE,FALSE)</f>
        <v>0</v>
      </c>
      <c r="P2367" t="str">
        <f>IF(M2367=M2366,IF(NOT(P2366=""),P2366,IF(NOT(N2366=""),N2366,"")),IF(NOT(N2367=""),N2367,""))</f>
        <v/>
      </c>
      <c r="Q2367" t="str">
        <f>IF(M2367=M2368,IF(Q2368="",P2367,Q2368),P2367)</f>
        <v>10471146</v>
      </c>
    </row>
    <row r="2368" spans="1:17">
      <c r="A2368" t="str">
        <f t="shared" si="36"/>
        <v>10471146</v>
      </c>
      <c r="B2368" s="10" t="s">
        <v>11</v>
      </c>
      <c r="C2368">
        <v>1364</v>
      </c>
      <c r="D2368" s="10" t="s">
        <v>12</v>
      </c>
      <c r="E2368" s="10" t="s">
        <v>13</v>
      </c>
      <c r="F2368" s="10" t="s">
        <v>14</v>
      </c>
      <c r="G2368" s="10" t="s">
        <v>15</v>
      </c>
      <c r="H2368" s="10" t="s">
        <v>186</v>
      </c>
      <c r="I2368" s="10" t="s">
        <v>757</v>
      </c>
      <c r="J2368" s="10" t="s">
        <v>272</v>
      </c>
      <c r="K2368" s="10" t="s">
        <v>18</v>
      </c>
      <c r="L2368" t="str">
        <f>RIGHT(H2368, LEN(H2368)-6)</f>
        <v>SSCH</v>
      </c>
      <c r="M2368">
        <f>IF(AND(NOT(K2367=K2368),J2367=J2368,I2367=I2368),M2367,IF(AND(NOT(K2368=K2369),J2368=J2369,I2368=I2369),M2366,IF(AND(NOT(K2367=K2366),J2367=J2366,I2367=I2366),M2367+1,IF(K2367=K2368,M2367,M2367+1))))</f>
        <v>105</v>
      </c>
      <c r="N2368" s="10"/>
      <c r="O2368" t="b">
        <f>IF(AND(NOT(K2367=K2368),J2367=J2368,I2367=I2368),TRUE,FALSE)</f>
        <v>0</v>
      </c>
      <c r="P2368" t="str">
        <f>IF(M2368=M2367,IF(NOT(P2367=""),P2367,IF(NOT(N2367=""),N2367,"")),IF(NOT(N2368=""),N2368,""))</f>
        <v/>
      </c>
      <c r="Q2368" t="str">
        <f>IF(M2368=M2369,IF(Q2369="",P2368,Q2369),P2368)</f>
        <v>10471146</v>
      </c>
    </row>
    <row r="2369" spans="1:17">
      <c r="A2369" t="str">
        <f t="shared" si="36"/>
        <v>10471146</v>
      </c>
      <c r="B2369" s="10" t="s">
        <v>11</v>
      </c>
      <c r="C2369">
        <v>1477</v>
      </c>
      <c r="D2369" s="10" t="s">
        <v>30</v>
      </c>
      <c r="E2369" s="10" t="s">
        <v>13</v>
      </c>
      <c r="F2369" s="10" t="s">
        <v>14</v>
      </c>
      <c r="G2369" s="10" t="s">
        <v>15</v>
      </c>
      <c r="H2369" s="10" t="s">
        <v>173</v>
      </c>
      <c r="I2369" s="10" t="s">
        <v>732</v>
      </c>
      <c r="J2369" s="10" t="s">
        <v>268</v>
      </c>
      <c r="K2369" s="10" t="s">
        <v>18</v>
      </c>
      <c r="L2369" t="str">
        <f>RIGHT(H2369, LEN(H2369)-6)</f>
        <v>SSCH</v>
      </c>
      <c r="M2369">
        <f>IF(AND(NOT(K2368=K2369),J2368=J2369,I2368=I2369),M2368,IF(AND(NOT(K2369=K2370),J2369=J2370,I2369=I2370),M2367,IF(AND(NOT(K2368=K2367),J2368=J2367,I2368=I2367),M2368+1,IF(K2368=K2369,M2368,M2368+1))))</f>
        <v>105</v>
      </c>
      <c r="N2369" s="10"/>
      <c r="O2369" t="b">
        <f>IF(AND(NOT(K2368=K2369),J2368=J2369,I2368=I2369),TRUE,FALSE)</f>
        <v>0</v>
      </c>
      <c r="P2369" t="str">
        <f>IF(M2369=M2368,IF(NOT(P2368=""),P2368,IF(NOT(N2368=""),N2368,"")),IF(NOT(N2369=""),N2369,""))</f>
        <v/>
      </c>
      <c r="Q2369" t="str">
        <f>IF(M2369=M2370,IF(Q2370="",P2369,Q2370),P2369)</f>
        <v>10471146</v>
      </c>
    </row>
    <row r="2370" spans="1:17">
      <c r="A2370" t="str">
        <f t="shared" si="36"/>
        <v>10471146</v>
      </c>
      <c r="B2370" s="10" t="s">
        <v>11</v>
      </c>
      <c r="C2370">
        <v>1504</v>
      </c>
      <c r="D2370" s="10" t="s">
        <v>12</v>
      </c>
      <c r="E2370" s="10" t="s">
        <v>13</v>
      </c>
      <c r="F2370" s="10" t="s">
        <v>14</v>
      </c>
      <c r="G2370" s="10" t="s">
        <v>15</v>
      </c>
      <c r="H2370" s="10" t="s">
        <v>239</v>
      </c>
      <c r="I2370" s="10" t="s">
        <v>836</v>
      </c>
      <c r="J2370" s="10" t="s">
        <v>268</v>
      </c>
      <c r="K2370" s="10" t="s">
        <v>18</v>
      </c>
      <c r="L2370" t="str">
        <f>RIGHT(H2370, LEN(H2370)-6)</f>
        <v>SSCH</v>
      </c>
      <c r="M2370">
        <f>IF(AND(NOT(K2369=K2370),J2369=J2370,I2369=I2370),M2369,IF(AND(NOT(K2370=K2371),J2370=J2371,I2370=I2371),M2368,IF(AND(NOT(K2369=K2368),J2369=J2368,I2369=I2368),M2369+1,IF(K2369=K2370,M2369,M2369+1))))</f>
        <v>105</v>
      </c>
      <c r="N2370" s="10"/>
      <c r="O2370" t="b">
        <f>IF(AND(NOT(K2369=K2370),J2369=J2370,I2369=I2370),TRUE,FALSE)</f>
        <v>0</v>
      </c>
      <c r="P2370" t="str">
        <f>IF(M2370=M2369,IF(NOT(P2369=""),P2369,IF(NOT(N2369=""),N2369,"")),IF(NOT(N2370=""),N2370,""))</f>
        <v/>
      </c>
      <c r="Q2370" t="str">
        <f>IF(M2370=M2371,IF(Q2371="",P2370,Q2371),P2370)</f>
        <v>10471146</v>
      </c>
    </row>
    <row r="2371" spans="1:17">
      <c r="A2371" t="str">
        <f t="shared" ref="A2371:A2434" si="37">IF(LEN(Q2371)=8,Q2371,CONCATENATE("Anon_",M2371))</f>
        <v>10471146</v>
      </c>
      <c r="B2371" s="10" t="s">
        <v>11</v>
      </c>
      <c r="C2371">
        <v>1696</v>
      </c>
      <c r="D2371" s="10" t="s">
        <v>12</v>
      </c>
      <c r="E2371" s="10" t="s">
        <v>20</v>
      </c>
      <c r="F2371" s="10" t="s">
        <v>14</v>
      </c>
      <c r="G2371" s="10" t="s">
        <v>15</v>
      </c>
      <c r="H2371" s="10" t="s">
        <v>252</v>
      </c>
      <c r="I2371" s="10" t="s">
        <v>873</v>
      </c>
      <c r="J2371" s="10" t="s">
        <v>272</v>
      </c>
      <c r="K2371" s="10" t="s">
        <v>18</v>
      </c>
      <c r="L2371" t="str">
        <f>RIGHT(H2371, LEN(H2371)-6)</f>
        <v>SSCH</v>
      </c>
      <c r="M2371">
        <f>IF(AND(NOT(K2370=K2371),J2370=J2371,I2370=I2371),M2370,IF(AND(NOT(K2371=K2372),J2371=J2372,I2371=I2372),M2369,IF(AND(NOT(K2370=K2369),J2370=J2369,I2370=I2369),M2370+1,IF(K2370=K2371,M2370,M2370+1))))</f>
        <v>105</v>
      </c>
      <c r="N2371" s="10"/>
      <c r="O2371" t="b">
        <f>IF(AND(NOT(K2370=K2371),J2370=J2371,I2370=I2371),TRUE,FALSE)</f>
        <v>0</v>
      </c>
      <c r="P2371" t="str">
        <f>IF(M2371=M2370,IF(NOT(P2370=""),P2370,IF(NOT(N2370=""),N2370,"")),IF(NOT(N2371=""),N2371,""))</f>
        <v/>
      </c>
      <c r="Q2371" t="str">
        <f>IF(M2371=M2372,IF(Q2372="",P2371,Q2372),P2371)</f>
        <v>10471146</v>
      </c>
    </row>
    <row r="2372" spans="1:17">
      <c r="A2372" t="str">
        <f t="shared" si="37"/>
        <v>10471146</v>
      </c>
      <c r="B2372" s="10" t="s">
        <v>11</v>
      </c>
      <c r="C2372">
        <v>8401</v>
      </c>
      <c r="D2372" s="10" t="s">
        <v>12</v>
      </c>
      <c r="E2372" s="10" t="s">
        <v>13</v>
      </c>
      <c r="F2372" s="10" t="s">
        <v>14</v>
      </c>
      <c r="G2372" s="10" t="s">
        <v>15</v>
      </c>
      <c r="H2372" s="10" t="s">
        <v>36</v>
      </c>
      <c r="I2372" s="10" t="s">
        <v>37</v>
      </c>
      <c r="J2372" s="10"/>
      <c r="K2372" s="10" t="s">
        <v>18</v>
      </c>
      <c r="L2372" t="str">
        <f>RIGHT(H2372, LEN(H2372)-6)</f>
        <v>CICY</v>
      </c>
      <c r="M2372">
        <f>IF(AND(NOT(K2371=K2372),J2371=J2372,I2371=I2372),M2371,IF(AND(NOT(K2372=K2373),J2372=J2373,I2372=I2373),M2370,IF(AND(NOT(K2371=K2370),J2371=J2370,I2371=I2370),M2371+1,IF(K2371=K2372,M2371,M2371+1))))</f>
        <v>105</v>
      </c>
      <c r="N2372" s="10"/>
      <c r="O2372" t="b">
        <f>IF(AND(NOT(K2371=K2372),J2371=J2372,I2371=I2372),TRUE,FALSE)</f>
        <v>0</v>
      </c>
      <c r="P2372" t="str">
        <f>IF(M2372=M2371,IF(NOT(P2371=""),P2371,IF(NOT(N2371=""),N2371,"")),IF(NOT(N2372=""),N2372,""))</f>
        <v/>
      </c>
      <c r="Q2372" t="str">
        <f>IF(M2372=M2373,IF(Q2373="",P2372,Q2373),P2372)</f>
        <v>10471146</v>
      </c>
    </row>
    <row r="2373" spans="1:17">
      <c r="A2373" t="str">
        <f t="shared" si="37"/>
        <v>10471146</v>
      </c>
      <c r="B2373" s="10" t="s">
        <v>11</v>
      </c>
      <c r="C2373">
        <v>13661</v>
      </c>
      <c r="D2373" s="10" t="s">
        <v>12</v>
      </c>
      <c r="E2373" s="10" t="s">
        <v>24</v>
      </c>
      <c r="F2373" s="10" t="s">
        <v>281</v>
      </c>
      <c r="G2373" s="10" t="s">
        <v>15</v>
      </c>
      <c r="H2373" s="10" t="s">
        <v>247</v>
      </c>
      <c r="I2373" s="10" t="s">
        <v>837</v>
      </c>
      <c r="J2373" s="10"/>
      <c r="K2373" s="10" t="s">
        <v>18</v>
      </c>
      <c r="L2373" t="str">
        <f>RIGHT(H2373, LEN(H2373)-6)</f>
        <v>SSCH</v>
      </c>
      <c r="M2373">
        <f>IF(AND(NOT(K2372=K2373),J2372=J2373,I2372=I2373),M2372,IF(AND(NOT(K2373=K2374),J2373=J2374,I2373=I2374),M2371,IF(AND(NOT(K2372=K2371),J2372=J2371,I2372=I2371),M2372+1,IF(K2372=K2373,M2372,M2372+1))))</f>
        <v>105</v>
      </c>
      <c r="N2373" s="10" t="s">
        <v>378</v>
      </c>
      <c r="O2373" t="b">
        <f>IF(AND(NOT(K2372=K2373),J2372=J2373,I2372=I2373),TRUE,FALSE)</f>
        <v>0</v>
      </c>
      <c r="P2373" t="str">
        <f>IF(M2373=M2372,IF(NOT(P2372=""),P2372,IF(NOT(N2372=""),N2372,"")),IF(NOT(N2373=""),N2373,""))</f>
        <v/>
      </c>
      <c r="Q2373" t="str">
        <f>IF(M2373=M2374,IF(Q2374="",P2373,Q2374),P2373)</f>
        <v>10471146</v>
      </c>
    </row>
    <row r="2374" spans="1:17">
      <c r="A2374" t="str">
        <f t="shared" si="37"/>
        <v>10471146</v>
      </c>
      <c r="B2374" s="10" t="s">
        <v>11</v>
      </c>
      <c r="C2374">
        <v>13781</v>
      </c>
      <c r="D2374" s="10" t="s">
        <v>111</v>
      </c>
      <c r="E2374" s="10" t="s">
        <v>24</v>
      </c>
      <c r="F2374" s="10" t="s">
        <v>14</v>
      </c>
      <c r="G2374" s="10" t="s">
        <v>15</v>
      </c>
      <c r="H2374" s="10" t="s">
        <v>31</v>
      </c>
      <c r="I2374" s="10" t="s">
        <v>722</v>
      </c>
      <c r="J2374" s="10" t="s">
        <v>241</v>
      </c>
      <c r="K2374" s="10" t="s">
        <v>18</v>
      </c>
      <c r="L2374" t="str">
        <f>RIGHT(H2374, LEN(H2374)-6)</f>
        <v>ACCH</v>
      </c>
      <c r="M2374">
        <f>IF(AND(NOT(K2373=K2374),J2373=J2374,I2373=I2374),M2373,IF(AND(NOT(K2374=K2375),J2374=J2375,I2374=I2375),M2372,IF(AND(NOT(K2373=K2372),J2373=J2372,I2373=I2372),M2373+1,IF(K2373=K2374,M2373,M2373+1))))</f>
        <v>105</v>
      </c>
      <c r="N2374" s="10"/>
      <c r="O2374" t="b">
        <f>IF(AND(NOT(K2373=K2374),J2373=J2374,I2373=I2374),TRUE,FALSE)</f>
        <v>0</v>
      </c>
      <c r="P2374" t="str">
        <f>IF(M2374=M2373,IF(NOT(P2373=""),P2373,IF(NOT(N2373=""),N2373,"")),IF(NOT(N2374=""),N2374,""))</f>
        <v>10471146</v>
      </c>
      <c r="Q2374" t="str">
        <f>IF(M2374=M2375,IF(Q2375="",P2374,Q2375),P2374)</f>
        <v>10471146</v>
      </c>
    </row>
    <row r="2375" spans="1:17">
      <c r="A2375" t="str">
        <f t="shared" si="37"/>
        <v>10471146</v>
      </c>
      <c r="B2375" s="10" t="s">
        <v>11</v>
      </c>
      <c r="C2375">
        <v>13784</v>
      </c>
      <c r="D2375" s="10" t="s">
        <v>12</v>
      </c>
      <c r="E2375" s="10" t="s">
        <v>24</v>
      </c>
      <c r="F2375" s="10" t="s">
        <v>281</v>
      </c>
      <c r="G2375" s="10" t="s">
        <v>15</v>
      </c>
      <c r="H2375" s="10" t="s">
        <v>69</v>
      </c>
      <c r="I2375" s="10" t="s">
        <v>712</v>
      </c>
      <c r="J2375" s="10"/>
      <c r="K2375" s="10" t="s">
        <v>18</v>
      </c>
      <c r="L2375" t="str">
        <f>RIGHT(H2375, LEN(H2375)-6)</f>
        <v>ACCH</v>
      </c>
      <c r="M2375">
        <f>IF(AND(NOT(K2374=K2375),J2374=J2375,I2374=I2375),M2374,IF(AND(NOT(K2375=K2376),J2375=J2376,I2375=I2376),M2373,IF(AND(NOT(K2374=K2373),J2374=J2373,I2374=I2373),M2374+1,IF(K2374=K2375,M2374,M2374+1))))</f>
        <v>105</v>
      </c>
      <c r="N2375" s="10" t="s">
        <v>378</v>
      </c>
      <c r="O2375" t="b">
        <f>IF(AND(NOT(K2374=K2375),J2374=J2375,I2374=I2375),TRUE,FALSE)</f>
        <v>0</v>
      </c>
      <c r="P2375" t="str">
        <f>IF(M2375=M2374,IF(NOT(P2374=""),P2374,IF(NOT(N2374=""),N2374,"")),IF(NOT(N2375=""),N2375,""))</f>
        <v>10471146</v>
      </c>
      <c r="Q2375" t="str">
        <f>IF(M2375=M2376,IF(Q2376="",P2375,Q2376),P2375)</f>
        <v>10471146</v>
      </c>
    </row>
    <row r="2376" spans="1:17">
      <c r="A2376" t="str">
        <f t="shared" si="37"/>
        <v>10471146</v>
      </c>
      <c r="B2376" s="10" t="s">
        <v>11</v>
      </c>
      <c r="C2376">
        <v>13785</v>
      </c>
      <c r="D2376" s="10" t="s">
        <v>30</v>
      </c>
      <c r="E2376" s="10" t="s">
        <v>24</v>
      </c>
      <c r="F2376" s="10" t="s">
        <v>14</v>
      </c>
      <c r="G2376" s="10" t="s">
        <v>15</v>
      </c>
      <c r="H2376" s="10" t="s">
        <v>69</v>
      </c>
      <c r="I2376" s="10" t="s">
        <v>712</v>
      </c>
      <c r="J2376" s="10" t="s">
        <v>272</v>
      </c>
      <c r="K2376" s="10" t="s">
        <v>18</v>
      </c>
      <c r="L2376" t="str">
        <f>RIGHT(H2376, LEN(H2376)-6)</f>
        <v>ACCH</v>
      </c>
      <c r="M2376">
        <f>IF(AND(NOT(K2375=K2376),J2375=J2376,I2375=I2376),M2375,IF(AND(NOT(K2376=K2377),J2376=J2377,I2376=I2377),M2374,IF(AND(NOT(K2375=K2374),J2375=J2374,I2375=I2374),M2375+1,IF(K2375=K2376,M2375,M2375+1))))</f>
        <v>105</v>
      </c>
      <c r="N2376" s="10"/>
      <c r="O2376" t="b">
        <f>IF(AND(NOT(K2375=K2376),J2375=J2376,I2375=I2376),TRUE,FALSE)</f>
        <v>0</v>
      </c>
      <c r="P2376" t="str">
        <f>IF(M2376=M2375,IF(NOT(P2375=""),P2375,IF(NOT(N2375=""),N2375,"")),IF(NOT(N2376=""),N2376,""))</f>
        <v>10471146</v>
      </c>
      <c r="Q2376" t="str">
        <f>IF(M2376=M2377,IF(Q2377="",P2376,Q2377),P2376)</f>
        <v>10471146</v>
      </c>
    </row>
    <row r="2377" spans="1:17">
      <c r="A2377" t="str">
        <f t="shared" si="37"/>
        <v>10471146</v>
      </c>
      <c r="B2377" s="10" t="s">
        <v>11</v>
      </c>
      <c r="C2377">
        <v>13806</v>
      </c>
      <c r="D2377" s="10" t="s">
        <v>12</v>
      </c>
      <c r="E2377" s="10" t="s">
        <v>24</v>
      </c>
      <c r="F2377" s="10" t="s">
        <v>14</v>
      </c>
      <c r="G2377" s="10" t="s">
        <v>15</v>
      </c>
      <c r="H2377" s="10" t="s">
        <v>210</v>
      </c>
      <c r="I2377" s="10" t="s">
        <v>874</v>
      </c>
      <c r="J2377" s="10" t="s">
        <v>279</v>
      </c>
      <c r="K2377" s="10" t="s">
        <v>18</v>
      </c>
      <c r="L2377" t="str">
        <f>RIGHT(H2377, LEN(H2377)-6)</f>
        <v>SSCH</v>
      </c>
      <c r="M2377">
        <f>IF(AND(NOT(K2376=K2377),J2376=J2377,I2376=I2377),M2376,IF(AND(NOT(K2377=K2378),J2377=J2378,I2377=I2378),M2375,IF(AND(NOT(K2376=K2375),J2376=J2375,I2376=I2375),M2376+1,IF(K2376=K2377,M2376,M2376+1))))</f>
        <v>105</v>
      </c>
      <c r="N2377" s="10"/>
      <c r="O2377" t="b">
        <f>IF(AND(NOT(K2376=K2377),J2376=J2377,I2376=I2377),TRUE,FALSE)</f>
        <v>0</v>
      </c>
      <c r="P2377" t="str">
        <f>IF(M2377=M2376,IF(NOT(P2376=""),P2376,IF(NOT(N2376=""),N2376,"")),IF(NOT(N2377=""),N2377,""))</f>
        <v>10471146</v>
      </c>
      <c r="Q2377" t="str">
        <f>IF(M2377=M2378,IF(Q2378="",P2377,Q2378),P2377)</f>
        <v>10471146</v>
      </c>
    </row>
    <row r="2378" spans="1:17">
      <c r="A2378" t="str">
        <f t="shared" si="37"/>
        <v>10471146</v>
      </c>
      <c r="B2378" s="10" t="s">
        <v>11</v>
      </c>
      <c r="C2378">
        <v>13873</v>
      </c>
      <c r="D2378" s="10" t="s">
        <v>12</v>
      </c>
      <c r="E2378" s="10" t="s">
        <v>24</v>
      </c>
      <c r="F2378" s="10" t="s">
        <v>14</v>
      </c>
      <c r="G2378" s="10" t="s">
        <v>15</v>
      </c>
      <c r="H2378" s="10" t="s">
        <v>48</v>
      </c>
      <c r="I2378" s="10" t="s">
        <v>760</v>
      </c>
      <c r="J2378" s="10" t="s">
        <v>279</v>
      </c>
      <c r="K2378" s="10" t="s">
        <v>18</v>
      </c>
      <c r="L2378" t="str">
        <f>RIGHT(H2378, LEN(H2378)-6)</f>
        <v>SCIH</v>
      </c>
      <c r="M2378">
        <f>IF(AND(NOT(K2377=K2378),J2377=J2378,I2377=I2378),M2377,IF(AND(NOT(K2378=K2379),J2378=J2379,I2378=I2379),M2376,IF(AND(NOT(K2377=K2376),J2377=J2376,I2377=I2376),M2377+1,IF(K2377=K2378,M2377,M2377+1))))</f>
        <v>105</v>
      </c>
      <c r="N2378" s="10"/>
      <c r="O2378" t="b">
        <f>IF(AND(NOT(K2377=K2378),J2377=J2378,I2377=I2378),TRUE,FALSE)</f>
        <v>0</v>
      </c>
      <c r="P2378" t="str">
        <f>IF(M2378=M2377,IF(NOT(P2377=""),P2377,IF(NOT(N2377=""),N2377,"")),IF(NOT(N2378=""),N2378,""))</f>
        <v>10471146</v>
      </c>
      <c r="Q2378" t="str">
        <f>IF(M2378=M2379,IF(Q2379="",P2378,Q2379),P2378)</f>
        <v>10471146</v>
      </c>
    </row>
    <row r="2379" spans="1:17">
      <c r="A2379" t="str">
        <f t="shared" si="37"/>
        <v>10471146</v>
      </c>
      <c r="B2379" s="10" t="s">
        <v>11</v>
      </c>
      <c r="C2379">
        <v>13957</v>
      </c>
      <c r="D2379" s="10" t="s">
        <v>12</v>
      </c>
      <c r="E2379" s="10" t="s">
        <v>34</v>
      </c>
      <c r="F2379" s="10" t="s">
        <v>281</v>
      </c>
      <c r="G2379" s="10" t="s">
        <v>15</v>
      </c>
      <c r="H2379" s="10" t="s">
        <v>49</v>
      </c>
      <c r="I2379" s="10" t="s">
        <v>761</v>
      </c>
      <c r="J2379" s="10"/>
      <c r="K2379" s="10" t="s">
        <v>18</v>
      </c>
      <c r="L2379" t="str">
        <f>RIGHT(H2379, LEN(H2379)-6)</f>
        <v>SSCH</v>
      </c>
      <c r="M2379">
        <f>IF(AND(NOT(K2378=K2379),J2378=J2379,I2378=I2379),M2378,IF(AND(NOT(K2379=K2380),J2379=J2380,I2379=I2380),M2377,IF(AND(NOT(K2378=K2377),J2378=J2377,I2378=I2377),M2378+1,IF(K2378=K2379,M2378,M2378+1))))</f>
        <v>105</v>
      </c>
      <c r="N2379" s="10" t="s">
        <v>378</v>
      </c>
      <c r="O2379" t="b">
        <f>IF(AND(NOT(K2378=K2379),J2378=J2379,I2378=I2379),TRUE,FALSE)</f>
        <v>0</v>
      </c>
      <c r="P2379" t="str">
        <f>IF(M2379=M2378,IF(NOT(P2378=""),P2378,IF(NOT(N2378=""),N2378,"")),IF(NOT(N2379=""),N2379,""))</f>
        <v>10471146</v>
      </c>
      <c r="Q2379" t="str">
        <f>IF(M2379=M2380,IF(Q2380="",P2379,Q2380),P2379)</f>
        <v>10471146</v>
      </c>
    </row>
    <row r="2380" spans="1:17">
      <c r="A2380" t="str">
        <f t="shared" si="37"/>
        <v>10471146</v>
      </c>
      <c r="B2380" s="10" t="s">
        <v>11</v>
      </c>
      <c r="C2380">
        <v>14134</v>
      </c>
      <c r="D2380" s="10" t="s">
        <v>12</v>
      </c>
      <c r="E2380" s="10" t="s">
        <v>24</v>
      </c>
      <c r="F2380" s="10" t="s">
        <v>14</v>
      </c>
      <c r="G2380" s="10" t="s">
        <v>15</v>
      </c>
      <c r="H2380" s="10" t="s">
        <v>36</v>
      </c>
      <c r="I2380" s="10" t="s">
        <v>37</v>
      </c>
      <c r="J2380" s="10" t="s">
        <v>241</v>
      </c>
      <c r="K2380" s="10" t="s">
        <v>18</v>
      </c>
      <c r="L2380" t="str">
        <f>RIGHT(H2380, LEN(H2380)-6)</f>
        <v>CICY</v>
      </c>
      <c r="M2380">
        <f>IF(AND(NOT(K2379=K2380),J2379=J2380,I2379=I2380),M2379,IF(AND(NOT(K2380=K2381),J2380=J2381,I2380=I2381),M2378,IF(AND(NOT(K2379=K2378),J2379=J2378,I2379=I2378),M2379+1,IF(K2379=K2380,M2379,M2379+1))))</f>
        <v>105</v>
      </c>
      <c r="N2380" s="10"/>
      <c r="O2380" t="b">
        <f>IF(AND(NOT(K2379=K2380),J2379=J2380,I2379=I2380),TRUE,FALSE)</f>
        <v>0</v>
      </c>
      <c r="P2380" t="str">
        <f>IF(M2380=M2379,IF(NOT(P2379=""),P2379,IF(NOT(N2379=""),N2379,"")),IF(NOT(N2380=""),N2380,""))</f>
        <v>10471146</v>
      </c>
      <c r="Q2380" t="str">
        <f>IF(M2380=M2381,IF(Q2381="",P2380,Q2381),P2380)</f>
        <v>10471146</v>
      </c>
    </row>
    <row r="2381" spans="1:17">
      <c r="A2381" t="str">
        <f t="shared" si="37"/>
        <v>10471146</v>
      </c>
      <c r="B2381" s="10" t="s">
        <v>11</v>
      </c>
      <c r="C2381">
        <v>17280</v>
      </c>
      <c r="D2381" s="10" t="s">
        <v>12</v>
      </c>
      <c r="E2381" s="10" t="s">
        <v>34</v>
      </c>
      <c r="F2381" s="10" t="s">
        <v>14</v>
      </c>
      <c r="G2381" s="10" t="s">
        <v>15</v>
      </c>
      <c r="H2381" s="10" t="s">
        <v>79</v>
      </c>
      <c r="I2381" s="10" t="s">
        <v>841</v>
      </c>
      <c r="J2381" s="10" t="s">
        <v>272</v>
      </c>
      <c r="K2381" s="10" t="s">
        <v>18</v>
      </c>
      <c r="L2381" t="str">
        <f>RIGHT(H2381, LEN(H2381)-6)</f>
        <v>ACCH</v>
      </c>
      <c r="M2381">
        <f>IF(AND(NOT(K2380=K2381),J2380=J2381,I2380=I2381),M2380,IF(AND(NOT(K2381=K2382),J2381=J2382,I2381=I2382),M2379,IF(AND(NOT(K2380=K2379),J2380=J2379,I2380=I2379),M2380+1,IF(K2380=K2381,M2380,M2380+1))))</f>
        <v>105</v>
      </c>
      <c r="N2381" s="10"/>
      <c r="O2381" t="b">
        <f>IF(AND(NOT(K2380=K2381),J2380=J2381,I2380=I2381),TRUE,FALSE)</f>
        <v>0</v>
      </c>
      <c r="P2381" t="str">
        <f>IF(M2381=M2380,IF(NOT(P2380=""),P2380,IF(NOT(N2380=""),N2380,"")),IF(NOT(N2381=""),N2381,""))</f>
        <v>10471146</v>
      </c>
      <c r="Q2381" t="str">
        <f>IF(M2381=M2382,IF(Q2382="",P2381,Q2382),P2381)</f>
        <v>10471146</v>
      </c>
    </row>
    <row r="2382" spans="1:17">
      <c r="A2382" t="str">
        <f t="shared" si="37"/>
        <v>10471146</v>
      </c>
      <c r="B2382" s="10" t="s">
        <v>11</v>
      </c>
      <c r="C2382">
        <v>1160</v>
      </c>
      <c r="D2382" s="10" t="s">
        <v>12</v>
      </c>
      <c r="E2382" s="10" t="s">
        <v>13</v>
      </c>
      <c r="F2382" s="10" t="s">
        <v>14</v>
      </c>
      <c r="G2382" s="10" t="s">
        <v>15</v>
      </c>
      <c r="H2382" s="10" t="s">
        <v>52</v>
      </c>
      <c r="I2382" s="10" t="s">
        <v>766</v>
      </c>
      <c r="J2382" s="10" t="s">
        <v>17</v>
      </c>
      <c r="K2382" s="10" t="s">
        <v>18</v>
      </c>
      <c r="L2382" t="str">
        <f>RIGHT(H2382, LEN(H2382)-6)</f>
        <v>HUMH</v>
      </c>
      <c r="M2382">
        <f>IF(AND(NOT(K2381=K2382),J2381=J2382,I2381=I2382),M2381,IF(AND(NOT(K2382=K2383),J2382=J2383,I2382=I2383),M2380,IF(AND(NOT(K2381=K2380),J2381=J2380,I2381=I2380),M2381+1,IF(K2381=K2382,M2381,M2381+1))))</f>
        <v>105</v>
      </c>
      <c r="N2382" s="10"/>
      <c r="O2382" t="b">
        <f>IF(AND(NOT(K2381=K2382),J2381=J2382,I2381=I2382),TRUE,FALSE)</f>
        <v>0</v>
      </c>
      <c r="P2382" t="str">
        <f>IF(M2382=M2381,IF(NOT(P2381=""),P2381,IF(NOT(N2381=""),N2381,"")),IF(NOT(N2382=""),N2382,""))</f>
        <v>10471146</v>
      </c>
      <c r="Q2382" t="str">
        <f>IF(M2382=M2383,IF(Q2383="",P2382,Q2383),P2382)</f>
        <v>10471146</v>
      </c>
    </row>
    <row r="2383" spans="1:17">
      <c r="A2383" t="str">
        <f t="shared" si="37"/>
        <v>10471146</v>
      </c>
      <c r="B2383" s="10" t="s">
        <v>11</v>
      </c>
      <c r="C2383">
        <v>1285</v>
      </c>
      <c r="D2383" s="10" t="s">
        <v>12</v>
      </c>
      <c r="E2383" s="10" t="s">
        <v>13</v>
      </c>
      <c r="F2383" s="10" t="s">
        <v>14</v>
      </c>
      <c r="G2383" s="10" t="s">
        <v>15</v>
      </c>
      <c r="H2383" s="10" t="s">
        <v>74</v>
      </c>
      <c r="I2383" s="10" t="s">
        <v>796</v>
      </c>
      <c r="J2383" s="10" t="s">
        <v>17</v>
      </c>
      <c r="K2383" s="10" t="s">
        <v>18</v>
      </c>
      <c r="L2383" t="str">
        <f>RIGHT(H2383, LEN(H2383)-6)</f>
        <v>SSCH</v>
      </c>
      <c r="M2383">
        <f>IF(AND(NOT(K2382=K2383),J2382=J2383,I2382=I2383),M2382,IF(AND(NOT(K2383=K2384),J2383=J2384,I2383=I2384),M2381,IF(AND(NOT(K2382=K2381),J2382=J2381,I2382=I2381),M2382+1,IF(K2382=K2383,M2382,M2382+1))))</f>
        <v>105</v>
      </c>
      <c r="N2383" s="10"/>
      <c r="O2383" t="b">
        <f>IF(AND(NOT(K2382=K2383),J2382=J2383,I2382=I2383),TRUE,FALSE)</f>
        <v>0</v>
      </c>
      <c r="P2383" t="str">
        <f>IF(M2383=M2382,IF(NOT(P2382=""),P2382,IF(NOT(N2382=""),N2382,"")),IF(NOT(N2383=""),N2383,""))</f>
        <v>10471146</v>
      </c>
      <c r="Q2383" t="str">
        <f>IF(M2383=M2384,IF(Q2384="",P2383,Q2384),P2383)</f>
        <v>10471146</v>
      </c>
    </row>
    <row r="2384" spans="1:17">
      <c r="A2384" t="str">
        <f t="shared" si="37"/>
        <v>10471146</v>
      </c>
      <c r="B2384" s="10" t="s">
        <v>11</v>
      </c>
      <c r="C2384">
        <v>1298</v>
      </c>
      <c r="D2384" s="10" t="s">
        <v>12</v>
      </c>
      <c r="E2384" s="10" t="s">
        <v>24</v>
      </c>
      <c r="F2384" s="10" t="s">
        <v>14</v>
      </c>
      <c r="G2384" s="10" t="s">
        <v>15</v>
      </c>
      <c r="H2384" s="10" t="s">
        <v>169</v>
      </c>
      <c r="I2384" s="10" t="s">
        <v>792</v>
      </c>
      <c r="J2384" s="10" t="s">
        <v>241</v>
      </c>
      <c r="K2384" s="10" t="s">
        <v>18</v>
      </c>
      <c r="L2384" t="str">
        <f>RIGHT(H2384, LEN(H2384)-6)</f>
        <v>SSCH</v>
      </c>
      <c r="M2384">
        <f>IF(AND(NOT(K2383=K2384),J2383=J2384,I2383=I2384),M2383,IF(AND(NOT(K2384=K2385),J2384=J2385,I2384=I2385),M2382,IF(AND(NOT(K2383=K2382),J2383=J2382,I2383=I2382),M2383+1,IF(K2383=K2384,M2383,M2383+1))))</f>
        <v>105</v>
      </c>
      <c r="N2384" s="10"/>
      <c r="O2384" t="b">
        <f>IF(AND(NOT(K2383=K2384),J2383=J2384,I2383=I2384),TRUE,FALSE)</f>
        <v>0</v>
      </c>
      <c r="P2384" t="str">
        <f>IF(M2384=M2383,IF(NOT(P2383=""),P2383,IF(NOT(N2383=""),N2383,"")),IF(NOT(N2384=""),N2384,""))</f>
        <v>10471146</v>
      </c>
      <c r="Q2384" t="str">
        <f>IF(M2384=M2385,IF(Q2385="",P2384,Q2385),P2384)</f>
        <v>10471146</v>
      </c>
    </row>
    <row r="2385" spans="1:17">
      <c r="A2385" t="str">
        <f t="shared" si="37"/>
        <v>10471146</v>
      </c>
      <c r="B2385" s="10" t="s">
        <v>11</v>
      </c>
      <c r="C2385">
        <v>1304</v>
      </c>
      <c r="D2385" s="10" t="s">
        <v>12</v>
      </c>
      <c r="E2385" s="10" t="s">
        <v>24</v>
      </c>
      <c r="F2385" s="10" t="s">
        <v>14</v>
      </c>
      <c r="G2385" s="10" t="s">
        <v>15</v>
      </c>
      <c r="H2385" s="10" t="s">
        <v>75</v>
      </c>
      <c r="I2385" s="10" t="s">
        <v>794</v>
      </c>
      <c r="J2385" s="10" t="s">
        <v>17</v>
      </c>
      <c r="K2385" s="10" t="s">
        <v>18</v>
      </c>
      <c r="L2385" t="str">
        <f>RIGHT(H2385, LEN(H2385)-6)</f>
        <v>SSCH</v>
      </c>
      <c r="M2385">
        <f>IF(AND(NOT(K2384=K2385),J2384=J2385,I2384=I2385),M2384,IF(AND(NOT(K2385=K2386),J2385=J2386,I2385=I2386),M2383,IF(AND(NOT(K2384=K2383),J2384=J2383,I2384=I2383),M2384+1,IF(K2384=K2385,M2384,M2384+1))))</f>
        <v>105</v>
      </c>
      <c r="N2385" s="10"/>
      <c r="O2385" t="b">
        <f>IF(AND(NOT(K2384=K2385),J2384=J2385,I2384=I2385),TRUE,FALSE)</f>
        <v>0</v>
      </c>
      <c r="P2385" t="str">
        <f>IF(M2385=M2384,IF(NOT(P2384=""),P2384,IF(NOT(N2384=""),N2384,"")),IF(NOT(N2385=""),N2385,""))</f>
        <v>10471146</v>
      </c>
      <c r="Q2385" t="str">
        <f>IF(M2385=M2386,IF(Q2386="",P2385,Q2386),P2385)</f>
        <v>10471146</v>
      </c>
    </row>
    <row r="2386" spans="1:17">
      <c r="A2386" t="str">
        <f t="shared" si="37"/>
        <v>10471146</v>
      </c>
      <c r="B2386" s="10" t="s">
        <v>11</v>
      </c>
      <c r="C2386">
        <v>1457</v>
      </c>
      <c r="D2386" s="10" t="s">
        <v>73</v>
      </c>
      <c r="E2386" s="10" t="s">
        <v>13</v>
      </c>
      <c r="F2386" s="10" t="s">
        <v>14</v>
      </c>
      <c r="G2386" s="10" t="s">
        <v>15</v>
      </c>
      <c r="H2386" s="10" t="s">
        <v>69</v>
      </c>
      <c r="I2386" s="10" t="s">
        <v>712</v>
      </c>
      <c r="J2386" s="10" t="s">
        <v>17</v>
      </c>
      <c r="K2386" s="10" t="s">
        <v>18</v>
      </c>
      <c r="L2386" t="str">
        <f>RIGHT(H2386, LEN(H2386)-6)</f>
        <v>ACCH</v>
      </c>
      <c r="M2386">
        <f>IF(AND(NOT(K2385=K2386),J2385=J2386,I2385=I2386),M2385,IF(AND(NOT(K2386=K2387),J2386=J2387,I2386=I2387),M2384,IF(AND(NOT(K2385=K2384),J2385=J2384,I2385=I2384),M2385+1,IF(K2385=K2386,M2385,M2385+1))))</f>
        <v>105</v>
      </c>
      <c r="N2386" s="10"/>
      <c r="O2386" t="b">
        <f>IF(AND(NOT(K2385=K2386),J2385=J2386,I2385=I2386),TRUE,FALSE)</f>
        <v>0</v>
      </c>
      <c r="P2386" t="str">
        <f>IF(M2386=M2385,IF(NOT(P2385=""),P2385,IF(NOT(N2385=""),N2385,"")),IF(NOT(N2386=""),N2386,""))</f>
        <v>10471146</v>
      </c>
      <c r="Q2386" t="str">
        <f>IF(M2386=M2387,IF(Q2387="",P2386,Q2387),P2386)</f>
        <v>10471146</v>
      </c>
    </row>
    <row r="2387" spans="1:17">
      <c r="A2387" t="str">
        <f t="shared" si="37"/>
        <v>10471146</v>
      </c>
      <c r="B2387" s="10" t="s">
        <v>11</v>
      </c>
      <c r="C2387">
        <v>1478</v>
      </c>
      <c r="D2387" s="10" t="s">
        <v>30</v>
      </c>
      <c r="E2387" s="10" t="s">
        <v>13</v>
      </c>
      <c r="F2387" s="10" t="s">
        <v>14</v>
      </c>
      <c r="G2387" s="10" t="s">
        <v>15</v>
      </c>
      <c r="H2387" s="10" t="s">
        <v>84</v>
      </c>
      <c r="I2387" s="10" t="s">
        <v>793</v>
      </c>
      <c r="J2387" s="10" t="s">
        <v>17</v>
      </c>
      <c r="K2387" s="10" t="s">
        <v>18</v>
      </c>
      <c r="L2387" t="str">
        <f>RIGHT(H2387, LEN(H2387)-6)</f>
        <v>SSCH</v>
      </c>
      <c r="M2387">
        <f>IF(AND(NOT(K2386=K2387),J2386=J2387,I2386=I2387),M2386,IF(AND(NOT(K2387=K2388),J2387=J2388,I2387=I2388),M2385,IF(AND(NOT(K2386=K2385),J2386=J2385,I2386=I2385),M2386+1,IF(K2386=K2387,M2386,M2386+1))))</f>
        <v>105</v>
      </c>
      <c r="N2387" s="10"/>
      <c r="O2387" t="b">
        <f>IF(AND(NOT(K2386=K2387),J2386=J2387,I2386=I2387),TRUE,FALSE)</f>
        <v>0</v>
      </c>
      <c r="P2387" t="str">
        <f>IF(M2387=M2386,IF(NOT(P2386=""),P2386,IF(NOT(N2386=""),N2386,"")),IF(NOT(N2387=""),N2387,""))</f>
        <v>10471146</v>
      </c>
      <c r="Q2387" t="str">
        <f>IF(M2387=M2388,IF(Q2388="",P2387,Q2388),P2387)</f>
        <v>10471146</v>
      </c>
    </row>
    <row r="2388" spans="1:17">
      <c r="A2388" t="str">
        <f t="shared" si="37"/>
        <v>10471146</v>
      </c>
      <c r="B2388" s="10" t="s">
        <v>11</v>
      </c>
      <c r="C2388">
        <v>13781</v>
      </c>
      <c r="D2388" s="10" t="s">
        <v>111</v>
      </c>
      <c r="E2388" s="10" t="s">
        <v>24</v>
      </c>
      <c r="F2388" s="10" t="s">
        <v>14</v>
      </c>
      <c r="G2388" s="10" t="s">
        <v>15</v>
      </c>
      <c r="H2388" s="10" t="s">
        <v>31</v>
      </c>
      <c r="I2388" s="10" t="s">
        <v>722</v>
      </c>
      <c r="J2388" s="10" t="s">
        <v>241</v>
      </c>
      <c r="K2388" s="10" t="s">
        <v>18</v>
      </c>
      <c r="L2388" t="str">
        <f>RIGHT(H2388, LEN(H2388)-6)</f>
        <v>ACCH</v>
      </c>
      <c r="M2388">
        <f>IF(AND(NOT(K2387=K2388),J2387=J2388,I2387=I2388),M2387,IF(AND(NOT(K2388=K2389),J2388=J2389,I2388=I2389),M2386,IF(AND(NOT(K2387=K2386),J2387=J2386,I2387=I2386),M2387+1,IF(K2387=K2388,M2387,M2387+1))))</f>
        <v>105</v>
      </c>
      <c r="N2388" s="10"/>
      <c r="O2388" t="b">
        <f>IF(AND(NOT(K2387=K2388),J2387=J2388,I2387=I2388),TRUE,FALSE)</f>
        <v>0</v>
      </c>
      <c r="P2388" t="str">
        <f>IF(M2388=M2387,IF(NOT(P2387=""),P2387,IF(NOT(N2387=""),N2387,"")),IF(NOT(N2388=""),N2388,""))</f>
        <v>10471146</v>
      </c>
      <c r="Q2388" t="str">
        <f>IF(M2388=M2389,IF(Q2389="",P2388,Q2389),P2388)</f>
        <v>10471146</v>
      </c>
    </row>
    <row r="2389" spans="1:17">
      <c r="A2389" t="str">
        <f t="shared" si="37"/>
        <v>10471146</v>
      </c>
      <c r="B2389" s="10" t="s">
        <v>11</v>
      </c>
      <c r="C2389">
        <v>13802</v>
      </c>
      <c r="D2389" s="10" t="s">
        <v>12</v>
      </c>
      <c r="E2389" s="10" t="s">
        <v>24</v>
      </c>
      <c r="F2389" s="10" t="s">
        <v>14</v>
      </c>
      <c r="G2389" s="10" t="s">
        <v>15</v>
      </c>
      <c r="H2389" s="10" t="s">
        <v>189</v>
      </c>
      <c r="I2389" s="10" t="s">
        <v>871</v>
      </c>
      <c r="J2389" s="10" t="s">
        <v>241</v>
      </c>
      <c r="K2389" s="10" t="s">
        <v>18</v>
      </c>
      <c r="L2389" t="str">
        <f>RIGHT(H2389, LEN(H2389)-6)</f>
        <v>SSCH</v>
      </c>
      <c r="M2389">
        <f>IF(AND(NOT(K2388=K2389),J2388=J2389,I2388=I2389),M2388,IF(AND(NOT(K2389=K2390),J2389=J2390,I2389=I2390),M2387,IF(AND(NOT(K2388=K2387),J2388=J2387,I2388=I2387),M2388+1,IF(K2388=K2389,M2388,M2388+1))))</f>
        <v>105</v>
      </c>
      <c r="N2389" s="10"/>
      <c r="O2389" t="b">
        <f>IF(AND(NOT(K2388=K2389),J2388=J2389,I2388=I2389),TRUE,FALSE)</f>
        <v>0</v>
      </c>
      <c r="P2389" t="str">
        <f>IF(M2389=M2388,IF(NOT(P2388=""),P2388,IF(NOT(N2388=""),N2388,"")),IF(NOT(N2389=""),N2389,""))</f>
        <v>10471146</v>
      </c>
      <c r="Q2389" t="str">
        <f>IF(M2389=M2390,IF(Q2390="",P2389,Q2390),P2389)</f>
        <v>10471146</v>
      </c>
    </row>
    <row r="2390" spans="1:17">
      <c r="A2390" t="str">
        <f t="shared" si="37"/>
        <v>10471146</v>
      </c>
      <c r="B2390" s="10" t="s">
        <v>11</v>
      </c>
      <c r="C2390">
        <v>13944</v>
      </c>
      <c r="D2390" s="10" t="s">
        <v>12</v>
      </c>
      <c r="E2390" s="10" t="s">
        <v>34</v>
      </c>
      <c r="F2390" s="10" t="s">
        <v>14</v>
      </c>
      <c r="G2390" s="10" t="s">
        <v>15</v>
      </c>
      <c r="H2390" s="10" t="s">
        <v>229</v>
      </c>
      <c r="I2390" s="10" t="s">
        <v>879</v>
      </c>
      <c r="J2390" s="10" t="s">
        <v>241</v>
      </c>
      <c r="K2390" s="10" t="s">
        <v>18</v>
      </c>
      <c r="L2390" t="str">
        <f>RIGHT(H2390, LEN(H2390)-6)</f>
        <v>SSCH</v>
      </c>
      <c r="M2390">
        <f>IF(AND(NOT(K2389=K2390),J2389=J2390,I2389=I2390),M2389,IF(AND(NOT(K2390=K2391),J2390=J2391,I2390=I2391),M2388,IF(AND(NOT(K2389=K2388),J2389=J2388,I2389=I2388),M2389+1,IF(K2389=K2390,M2389,M2389+1))))</f>
        <v>105</v>
      </c>
      <c r="N2390" s="10"/>
      <c r="O2390" t="b">
        <f>IF(AND(NOT(K2389=K2390),J2389=J2390,I2389=I2390),TRUE,FALSE)</f>
        <v>0</v>
      </c>
      <c r="P2390" t="str">
        <f>IF(M2390=M2389,IF(NOT(P2389=""),P2389,IF(NOT(N2389=""),N2389,"")),IF(NOT(N2390=""),N2390,""))</f>
        <v>10471146</v>
      </c>
      <c r="Q2390" t="str">
        <f>IF(M2390=M2391,IF(Q2391="",P2390,Q2391),P2390)</f>
        <v>10471146</v>
      </c>
    </row>
    <row r="2391" spans="1:17">
      <c r="A2391" t="str">
        <f t="shared" si="37"/>
        <v>10471146</v>
      </c>
      <c r="B2391" s="10" t="s">
        <v>11</v>
      </c>
      <c r="C2391">
        <v>14203</v>
      </c>
      <c r="D2391" s="10" t="s">
        <v>30</v>
      </c>
      <c r="E2391" s="10" t="s">
        <v>20</v>
      </c>
      <c r="F2391" s="10" t="s">
        <v>14</v>
      </c>
      <c r="G2391" s="10" t="s">
        <v>15</v>
      </c>
      <c r="H2391" s="10" t="s">
        <v>50</v>
      </c>
      <c r="I2391" s="10" t="s">
        <v>659</v>
      </c>
      <c r="J2391" s="10" t="s">
        <v>268</v>
      </c>
      <c r="K2391" s="10" t="s">
        <v>18</v>
      </c>
      <c r="L2391" t="str">
        <f>RIGHT(H2391, LEN(H2391)-6)</f>
        <v>ACCH</v>
      </c>
      <c r="M2391">
        <f>IF(AND(NOT(K2390=K2391),J2390=J2391,I2390=I2391),M2390,IF(AND(NOT(K2391=K2392),J2391=J2392,I2391=I2392),M2389,IF(AND(NOT(K2390=K2389),J2390=J2389,I2390=I2389),M2390+1,IF(K2390=K2391,M2390,M2390+1))))</f>
        <v>105</v>
      </c>
      <c r="N2391" s="10"/>
      <c r="O2391" t="b">
        <f>IF(AND(NOT(K2390=K2391),J2390=J2391,I2390=I2391),TRUE,FALSE)</f>
        <v>0</v>
      </c>
      <c r="P2391" t="str">
        <f>IF(M2391=M2390,IF(NOT(P2390=""),P2390,IF(NOT(N2390=""),N2390,"")),IF(NOT(N2391=""),N2391,""))</f>
        <v>10471146</v>
      </c>
      <c r="Q2391" t="str">
        <f>IF(M2391=M2392,IF(Q2392="",P2391,Q2392),P2391)</f>
        <v>10471146</v>
      </c>
    </row>
    <row r="2392" spans="1:17">
      <c r="A2392" t="str">
        <f t="shared" si="37"/>
        <v>10298681</v>
      </c>
      <c r="B2392" s="10" t="s">
        <v>11</v>
      </c>
      <c r="C2392">
        <v>1224</v>
      </c>
      <c r="D2392" s="10" t="s">
        <v>30</v>
      </c>
      <c r="E2392" s="10" t="s">
        <v>13</v>
      </c>
      <c r="F2392" s="10" t="s">
        <v>281</v>
      </c>
      <c r="G2392" s="10" t="s">
        <v>15</v>
      </c>
      <c r="H2392" s="10" t="s">
        <v>80</v>
      </c>
      <c r="I2392" s="10" t="s">
        <v>721</v>
      </c>
      <c r="J2392" s="10"/>
      <c r="K2392" s="10" t="s">
        <v>38</v>
      </c>
      <c r="L2392" t="str">
        <f>RIGHT(H2392, LEN(H2392)-6)</f>
        <v>SCIH</v>
      </c>
      <c r="M2392">
        <f>IF(AND(NOT(K2391=K2392),J2391=J2392,I2391=I2392),M2391,IF(AND(NOT(K2392=K2393),J2392=J2393,I2392=I2393),M2390,IF(AND(NOT(K2391=K2390),J2391=J2390,I2391=I2390),M2391+1,IF(K2391=K2392,M2391,M2391+1))))</f>
        <v>106</v>
      </c>
      <c r="N2392" s="10" t="s">
        <v>379</v>
      </c>
      <c r="O2392" t="b">
        <f>IF(AND(NOT(K2391=K2392),J2391=J2392,I2391=I2392),TRUE,FALSE)</f>
        <v>0</v>
      </c>
      <c r="P2392" t="str">
        <f>IF(M2392=M2391,IF(NOT(P2391=""),P2391,IF(NOT(N2391=""),N2391,"")),IF(NOT(N2392=""),N2392,""))</f>
        <v>10298681</v>
      </c>
      <c r="Q2392" t="str">
        <f>IF(M2392=M2393,IF(Q2393="",P2392,Q2393),P2392)</f>
        <v>10298681</v>
      </c>
    </row>
    <row r="2393" spans="1:17">
      <c r="A2393" t="str">
        <f t="shared" si="37"/>
        <v>10298681</v>
      </c>
      <c r="B2393" s="10" t="s">
        <v>11</v>
      </c>
      <c r="C2393">
        <v>1229</v>
      </c>
      <c r="D2393" s="10" t="s">
        <v>12</v>
      </c>
      <c r="E2393" s="10" t="s">
        <v>13</v>
      </c>
      <c r="F2393" s="10" t="s">
        <v>14</v>
      </c>
      <c r="G2393" s="10" t="s">
        <v>15</v>
      </c>
      <c r="H2393" s="10" t="s">
        <v>193</v>
      </c>
      <c r="I2393" s="10" t="s">
        <v>747</v>
      </c>
      <c r="J2393" s="10" t="s">
        <v>279</v>
      </c>
      <c r="K2393" s="10" t="s">
        <v>38</v>
      </c>
      <c r="L2393" t="str">
        <f>RIGHT(H2393, LEN(H2393)-6)</f>
        <v>SCIH</v>
      </c>
      <c r="M2393">
        <f>IF(AND(NOT(K2392=K2393),J2392=J2393,I2392=I2393),M2392,IF(AND(NOT(K2393=K2394),J2393=J2394,I2393=I2394),M2391,IF(AND(NOT(K2392=K2391),J2392=J2391,I2392=I2391),M2392+1,IF(K2392=K2393,M2392,M2392+1))))</f>
        <v>106</v>
      </c>
      <c r="N2393" s="10"/>
      <c r="O2393" t="b">
        <f>IF(AND(NOT(K2392=K2393),J2392=J2393,I2392=I2393),TRUE,FALSE)</f>
        <v>0</v>
      </c>
      <c r="P2393" t="str">
        <f>IF(M2393=M2392,IF(NOT(P2392=""),P2392,IF(NOT(N2392=""),N2392,"")),IF(NOT(N2393=""),N2393,""))</f>
        <v>10298681</v>
      </c>
      <c r="Q2393" t="str">
        <f>IF(M2393=M2394,IF(Q2394="",P2393,Q2394),P2393)</f>
        <v>10298681</v>
      </c>
    </row>
    <row r="2394" spans="1:17">
      <c r="A2394" t="str">
        <f t="shared" si="37"/>
        <v>10298681</v>
      </c>
      <c r="B2394" s="10" t="s">
        <v>11</v>
      </c>
      <c r="C2394">
        <v>1242</v>
      </c>
      <c r="D2394" s="10" t="s">
        <v>12</v>
      </c>
      <c r="E2394" s="10" t="s">
        <v>13</v>
      </c>
      <c r="F2394" s="10" t="s">
        <v>14</v>
      </c>
      <c r="G2394" s="10" t="s">
        <v>15</v>
      </c>
      <c r="H2394" s="10" t="s">
        <v>213</v>
      </c>
      <c r="I2394" s="10" t="s">
        <v>755</v>
      </c>
      <c r="J2394" s="10" t="s">
        <v>272</v>
      </c>
      <c r="K2394" s="10" t="s">
        <v>38</v>
      </c>
      <c r="L2394" t="str">
        <f>RIGHT(H2394, LEN(H2394)-6)</f>
        <v>SCIH</v>
      </c>
      <c r="M2394">
        <f>IF(AND(NOT(K2393=K2394),J2393=J2394,I2393=I2394),M2393,IF(AND(NOT(K2394=K2395),J2394=J2395,I2394=I2395),M2392,IF(AND(NOT(K2393=K2392),J2393=J2392,I2393=I2392),M2393+1,IF(K2393=K2394,M2393,M2393+1))))</f>
        <v>106</v>
      </c>
      <c r="N2394" s="10"/>
      <c r="O2394" t="b">
        <f>IF(AND(NOT(K2393=K2394),J2393=J2394,I2393=I2394),TRUE,FALSE)</f>
        <v>0</v>
      </c>
      <c r="P2394" t="str">
        <f>IF(M2394=M2393,IF(NOT(P2393=""),P2393,IF(NOT(N2393=""),N2393,"")),IF(NOT(N2394=""),N2394,""))</f>
        <v>10298681</v>
      </c>
      <c r="Q2394" t="str">
        <f>IF(M2394=M2395,IF(Q2395="",P2394,Q2395),P2394)</f>
        <v>10298681</v>
      </c>
    </row>
    <row r="2395" spans="1:17">
      <c r="A2395" t="str">
        <f t="shared" si="37"/>
        <v>10298681</v>
      </c>
      <c r="B2395" s="10" t="s">
        <v>11</v>
      </c>
      <c r="C2395">
        <v>1275</v>
      </c>
      <c r="D2395" s="10" t="s">
        <v>12</v>
      </c>
      <c r="E2395" s="10" t="s">
        <v>13</v>
      </c>
      <c r="F2395" s="10" t="s">
        <v>14</v>
      </c>
      <c r="G2395" s="10" t="s">
        <v>15</v>
      </c>
      <c r="H2395" s="10" t="s">
        <v>46</v>
      </c>
      <c r="I2395" s="10" t="s">
        <v>756</v>
      </c>
      <c r="J2395" s="10" t="s">
        <v>527</v>
      </c>
      <c r="K2395" s="10" t="s">
        <v>38</v>
      </c>
      <c r="L2395" t="str">
        <f>RIGHT(H2395, LEN(H2395)-6)</f>
        <v>SCIH</v>
      </c>
      <c r="M2395">
        <f>IF(AND(NOT(K2394=K2395),J2394=J2395,I2394=I2395),M2394,IF(AND(NOT(K2395=K2396),J2395=J2396,I2395=I2396),M2393,IF(AND(NOT(K2394=K2393),J2394=J2393,I2394=I2393),M2394+1,IF(K2394=K2395,M2394,M2394+1))))</f>
        <v>106</v>
      </c>
      <c r="N2395" s="10"/>
      <c r="O2395" t="b">
        <f>IF(AND(NOT(K2394=K2395),J2394=J2395,I2394=I2395),TRUE,FALSE)</f>
        <v>0</v>
      </c>
      <c r="P2395" t="str">
        <f>IF(M2395=M2394,IF(NOT(P2394=""),P2394,IF(NOT(N2394=""),N2394,"")),IF(NOT(N2395=""),N2395,""))</f>
        <v>10298681</v>
      </c>
      <c r="Q2395" t="str">
        <f>IF(M2395=M2396,IF(Q2396="",P2395,Q2396),P2395)</f>
        <v>10298681</v>
      </c>
    </row>
    <row r="2396" spans="1:17">
      <c r="A2396" t="str">
        <f t="shared" si="37"/>
        <v>10298681</v>
      </c>
      <c r="B2396" s="10" t="s">
        <v>11</v>
      </c>
      <c r="C2396">
        <v>1356</v>
      </c>
      <c r="D2396" s="10" t="s">
        <v>12</v>
      </c>
      <c r="E2396" s="10" t="s">
        <v>13</v>
      </c>
      <c r="F2396" s="10" t="s">
        <v>14</v>
      </c>
      <c r="G2396" s="10" t="s">
        <v>15</v>
      </c>
      <c r="H2396" s="10" t="s">
        <v>172</v>
      </c>
      <c r="I2396" s="10" t="s">
        <v>901</v>
      </c>
      <c r="J2396" s="10" t="s">
        <v>277</v>
      </c>
      <c r="K2396" s="10" t="s">
        <v>38</v>
      </c>
      <c r="L2396" t="str">
        <f>RIGHT(H2396, LEN(H2396)-6)</f>
        <v>SCIH</v>
      </c>
      <c r="M2396">
        <f>IF(AND(NOT(K2395=K2396),J2395=J2396,I2395=I2396),M2395,IF(AND(NOT(K2396=K2397),J2396=J2397,I2396=I2397),M2394,IF(AND(NOT(K2395=K2394),J2395=J2394,I2395=I2394),M2395+1,IF(K2395=K2396,M2395,M2395+1))))</f>
        <v>106</v>
      </c>
      <c r="N2396" s="10"/>
      <c r="O2396" t="b">
        <f>IF(AND(NOT(K2395=K2396),J2395=J2396,I2395=I2396),TRUE,FALSE)</f>
        <v>0</v>
      </c>
      <c r="P2396" t="str">
        <f>IF(M2396=M2395,IF(NOT(P2395=""),P2395,IF(NOT(N2395=""),N2395,"")),IF(NOT(N2396=""),N2396,""))</f>
        <v>10298681</v>
      </c>
      <c r="Q2396" t="str">
        <f>IF(M2396=M2397,IF(Q2397="",P2396,Q2397),P2396)</f>
        <v>10298681</v>
      </c>
    </row>
    <row r="2397" spans="1:17">
      <c r="A2397" t="str">
        <f t="shared" si="37"/>
        <v>10298681</v>
      </c>
      <c r="B2397" s="10" t="s">
        <v>11</v>
      </c>
      <c r="C2397">
        <v>1421</v>
      </c>
      <c r="D2397" s="10" t="s">
        <v>12</v>
      </c>
      <c r="E2397" s="10" t="s">
        <v>20</v>
      </c>
      <c r="F2397" s="10" t="s">
        <v>14</v>
      </c>
      <c r="G2397" s="10" t="s">
        <v>15</v>
      </c>
      <c r="H2397" s="10" t="s">
        <v>50</v>
      </c>
      <c r="I2397" s="10" t="s">
        <v>659</v>
      </c>
      <c r="J2397" s="10" t="s">
        <v>241</v>
      </c>
      <c r="K2397" s="10" t="s">
        <v>38</v>
      </c>
      <c r="L2397" t="str">
        <f>RIGHT(H2397, LEN(H2397)-6)</f>
        <v>ACCH</v>
      </c>
      <c r="M2397">
        <f>IF(AND(NOT(K2396=K2397),J2396=J2397,I2396=I2397),M2396,IF(AND(NOT(K2397=K2398),J2397=J2398,I2397=I2398),M2395,IF(AND(NOT(K2396=K2395),J2396=J2395,I2396=I2395),M2396+1,IF(K2396=K2397,M2396,M2396+1))))</f>
        <v>106</v>
      </c>
      <c r="N2397" s="10"/>
      <c r="O2397" t="b">
        <f>IF(AND(NOT(K2396=K2397),J2396=J2397,I2396=I2397),TRUE,FALSE)</f>
        <v>0</v>
      </c>
      <c r="P2397" t="str">
        <f>IF(M2397=M2396,IF(NOT(P2396=""),P2396,IF(NOT(N2396=""),N2396,"")),IF(NOT(N2397=""),N2397,""))</f>
        <v>10298681</v>
      </c>
      <c r="Q2397" t="str">
        <f>IF(M2397=M2398,IF(Q2398="",P2397,Q2398),P2397)</f>
        <v>10298681</v>
      </c>
    </row>
    <row r="2398" spans="1:17">
      <c r="A2398" t="str">
        <f t="shared" si="37"/>
        <v>10298681</v>
      </c>
      <c r="B2398" s="10" t="s">
        <v>11</v>
      </c>
      <c r="C2398">
        <v>13657</v>
      </c>
      <c r="D2398" s="10" t="s">
        <v>12</v>
      </c>
      <c r="E2398" s="10" t="s">
        <v>24</v>
      </c>
      <c r="F2398" s="10" t="s">
        <v>14</v>
      </c>
      <c r="G2398" s="10" t="s">
        <v>15</v>
      </c>
      <c r="H2398" s="10" t="s">
        <v>228</v>
      </c>
      <c r="I2398" s="10" t="s">
        <v>851</v>
      </c>
      <c r="J2398" s="10" t="s">
        <v>268</v>
      </c>
      <c r="K2398" s="10" t="s">
        <v>38</v>
      </c>
      <c r="L2398" t="str">
        <f>RIGHT(H2398, LEN(H2398)-6)</f>
        <v>SCIH</v>
      </c>
      <c r="M2398">
        <f>IF(AND(NOT(K2397=K2398),J2397=J2398,I2397=I2398),M2397,IF(AND(NOT(K2398=K2399),J2398=J2399,I2398=I2399),M2396,IF(AND(NOT(K2397=K2396),J2397=J2396,I2397=I2396),M2397+1,IF(K2397=K2398,M2397,M2397+1))))</f>
        <v>106</v>
      </c>
      <c r="N2398" s="10"/>
      <c r="O2398" t="b">
        <f>IF(AND(NOT(K2397=K2398),J2397=J2398,I2397=I2398),TRUE,FALSE)</f>
        <v>0</v>
      </c>
      <c r="P2398" t="str">
        <f>IF(M2398=M2397,IF(NOT(P2397=""),P2397,IF(NOT(N2397=""),N2397,"")),IF(NOT(N2398=""),N2398,""))</f>
        <v>10298681</v>
      </c>
      <c r="Q2398" t="str">
        <f>IF(M2398=M2399,IF(Q2399="",P2398,Q2399),P2398)</f>
        <v>10298681</v>
      </c>
    </row>
    <row r="2399" spans="1:17">
      <c r="A2399" t="str">
        <f t="shared" si="37"/>
        <v>10298681</v>
      </c>
      <c r="B2399" s="10" t="s">
        <v>11</v>
      </c>
      <c r="C2399">
        <v>13792</v>
      </c>
      <c r="D2399" s="10" t="s">
        <v>12</v>
      </c>
      <c r="E2399" s="10" t="s">
        <v>24</v>
      </c>
      <c r="F2399" s="10" t="s">
        <v>14</v>
      </c>
      <c r="G2399" s="10" t="s">
        <v>15</v>
      </c>
      <c r="H2399" s="10" t="s">
        <v>99</v>
      </c>
      <c r="I2399" s="10" t="s">
        <v>750</v>
      </c>
      <c r="J2399" s="10" t="s">
        <v>277</v>
      </c>
      <c r="K2399" s="10" t="s">
        <v>38</v>
      </c>
      <c r="L2399" t="str">
        <f>RIGHT(H2399, LEN(H2399)-6)</f>
        <v>SCIH</v>
      </c>
      <c r="M2399">
        <f>IF(AND(NOT(K2398=K2399),J2398=J2399,I2398=I2399),M2398,IF(AND(NOT(K2399=K2400),J2399=J2400,I2399=I2400),M2397,IF(AND(NOT(K2398=K2397),J2398=J2397,I2398=I2397),M2398+1,IF(K2398=K2399,M2398,M2398+1))))</f>
        <v>106</v>
      </c>
      <c r="N2399" s="10"/>
      <c r="O2399" t="b">
        <f>IF(AND(NOT(K2398=K2399),J2398=J2399,I2398=I2399),TRUE,FALSE)</f>
        <v>0</v>
      </c>
      <c r="P2399" t="str">
        <f>IF(M2399=M2398,IF(NOT(P2398=""),P2398,IF(NOT(N2398=""),N2398,"")),IF(NOT(N2399=""),N2399,""))</f>
        <v>10298681</v>
      </c>
      <c r="Q2399" t="str">
        <f>IF(M2399=M2400,IF(Q2400="",P2399,Q2400),P2399)</f>
        <v>10298681</v>
      </c>
    </row>
    <row r="2400" spans="1:17">
      <c r="A2400" t="str">
        <f t="shared" si="37"/>
        <v>10298681</v>
      </c>
      <c r="B2400" s="10" t="s">
        <v>11</v>
      </c>
      <c r="C2400">
        <v>13810</v>
      </c>
      <c r="D2400" s="10" t="s">
        <v>12</v>
      </c>
      <c r="E2400" s="10" t="s">
        <v>24</v>
      </c>
      <c r="F2400" s="10" t="s">
        <v>14</v>
      </c>
      <c r="G2400" s="10" t="s">
        <v>15</v>
      </c>
      <c r="H2400" s="10" t="s">
        <v>44</v>
      </c>
      <c r="I2400" s="10" t="s">
        <v>752</v>
      </c>
      <c r="J2400" s="10" t="s">
        <v>17</v>
      </c>
      <c r="K2400" s="10" t="s">
        <v>38</v>
      </c>
      <c r="L2400" t="str">
        <f>RIGHT(H2400, LEN(H2400)-6)</f>
        <v>SCIH</v>
      </c>
      <c r="M2400">
        <f>IF(AND(NOT(K2399=K2400),J2399=J2400,I2399=I2400),M2399,IF(AND(NOT(K2400=K2401),J2400=J2401,I2400=I2401),M2398,IF(AND(NOT(K2399=K2398),J2399=J2398,I2399=I2398),M2399+1,IF(K2399=K2400,M2399,M2399+1))))</f>
        <v>106</v>
      </c>
      <c r="N2400" s="10"/>
      <c r="O2400" t="b">
        <f>IF(AND(NOT(K2399=K2400),J2399=J2400,I2399=I2400),TRUE,FALSE)</f>
        <v>0</v>
      </c>
      <c r="P2400" t="str">
        <f>IF(M2400=M2399,IF(NOT(P2399=""),P2399,IF(NOT(N2399=""),N2399,"")),IF(NOT(N2400=""),N2400,""))</f>
        <v>10298681</v>
      </c>
      <c r="Q2400" t="str">
        <f>IF(M2400=M2401,IF(Q2401="",P2400,Q2401),P2400)</f>
        <v>10298681</v>
      </c>
    </row>
    <row r="2401" spans="1:17">
      <c r="A2401" t="str">
        <f t="shared" si="37"/>
        <v>10298681</v>
      </c>
      <c r="B2401" s="10" t="s">
        <v>11</v>
      </c>
      <c r="C2401">
        <v>13873</v>
      </c>
      <c r="D2401" s="10" t="s">
        <v>12</v>
      </c>
      <c r="E2401" s="10" t="s">
        <v>24</v>
      </c>
      <c r="F2401" s="10" t="s">
        <v>14</v>
      </c>
      <c r="G2401" s="10" t="s">
        <v>15</v>
      </c>
      <c r="H2401" s="10" t="s">
        <v>48</v>
      </c>
      <c r="I2401" s="10" t="s">
        <v>760</v>
      </c>
      <c r="J2401" s="10" t="s">
        <v>268</v>
      </c>
      <c r="K2401" s="10" t="s">
        <v>38</v>
      </c>
      <c r="L2401" t="str">
        <f>RIGHT(H2401, LEN(H2401)-6)</f>
        <v>SCIH</v>
      </c>
      <c r="M2401">
        <f>IF(AND(NOT(K2400=K2401),J2400=J2401,I2400=I2401),M2400,IF(AND(NOT(K2401=K2402),J2401=J2402,I2401=I2402),M2399,IF(AND(NOT(K2400=K2399),J2400=J2399,I2400=I2399),M2400+1,IF(K2400=K2401,M2400,M2400+1))))</f>
        <v>106</v>
      </c>
      <c r="N2401" s="10"/>
      <c r="O2401" t="b">
        <f>IF(AND(NOT(K2400=K2401),J2400=J2401,I2400=I2401),TRUE,FALSE)</f>
        <v>0</v>
      </c>
      <c r="P2401" t="str">
        <f>IF(M2401=M2400,IF(NOT(P2400=""),P2400,IF(NOT(N2400=""),N2400,"")),IF(NOT(N2401=""),N2401,""))</f>
        <v>10298681</v>
      </c>
      <c r="Q2401" t="str">
        <f>IF(M2401=M2402,IF(Q2402="",P2401,Q2402),P2401)</f>
        <v>10298681</v>
      </c>
    </row>
    <row r="2402" spans="1:17">
      <c r="A2402" t="str">
        <f t="shared" si="37"/>
        <v>10298681</v>
      </c>
      <c r="B2402" s="10" t="s">
        <v>11</v>
      </c>
      <c r="C2402">
        <v>14510</v>
      </c>
      <c r="D2402" s="10" t="s">
        <v>12</v>
      </c>
      <c r="E2402" s="10" t="s">
        <v>34</v>
      </c>
      <c r="F2402" s="10" t="s">
        <v>14</v>
      </c>
      <c r="G2402" s="10" t="s">
        <v>15</v>
      </c>
      <c r="H2402" s="10" t="s">
        <v>219</v>
      </c>
      <c r="I2402" s="10" t="s">
        <v>220</v>
      </c>
      <c r="J2402" s="10" t="s">
        <v>272</v>
      </c>
      <c r="K2402" s="10" t="s">
        <v>38</v>
      </c>
      <c r="L2402" t="str">
        <f>RIGHT(H2402, LEN(H2402)-6)</f>
        <v>ACCH</v>
      </c>
      <c r="M2402">
        <f>IF(AND(NOT(K2401=K2402),J2401=J2402,I2401=I2402),M2401,IF(AND(NOT(K2402=K2403),J2402=J2403,I2402=I2403),M2400,IF(AND(NOT(K2401=K2400),J2401=J2400,I2401=I2400),M2401+1,IF(K2401=K2402,M2401,M2401+1))))</f>
        <v>106</v>
      </c>
      <c r="N2402" s="10"/>
      <c r="O2402" t="b">
        <f>IF(AND(NOT(K2401=K2402),J2401=J2402,I2401=I2402),TRUE,FALSE)</f>
        <v>0</v>
      </c>
      <c r="P2402" t="str">
        <f>IF(M2402=M2401,IF(NOT(P2401=""),P2401,IF(NOT(N2401=""),N2401,"")),IF(NOT(N2402=""),N2402,""))</f>
        <v>10298681</v>
      </c>
      <c r="Q2402" t="str">
        <f>IF(M2402=M2403,IF(Q2403="",P2402,Q2403),P2402)</f>
        <v>10298681</v>
      </c>
    </row>
    <row r="2403" spans="1:17">
      <c r="A2403" t="str">
        <f t="shared" si="37"/>
        <v>10390499</v>
      </c>
      <c r="B2403" s="10" t="s">
        <v>11</v>
      </c>
      <c r="C2403">
        <v>1223</v>
      </c>
      <c r="D2403" s="10" t="s">
        <v>12</v>
      </c>
      <c r="E2403" s="10" t="s">
        <v>13</v>
      </c>
      <c r="F2403" s="10" t="s">
        <v>14</v>
      </c>
      <c r="G2403" s="10" t="s">
        <v>15</v>
      </c>
      <c r="H2403" s="10" t="s">
        <v>80</v>
      </c>
      <c r="I2403" s="10" t="s">
        <v>721</v>
      </c>
      <c r="J2403" s="10" t="s">
        <v>241</v>
      </c>
      <c r="K2403" s="10" t="s">
        <v>18</v>
      </c>
      <c r="L2403" t="str">
        <f>RIGHT(H2403, LEN(H2403)-6)</f>
        <v>SCIH</v>
      </c>
      <c r="M2403">
        <f>IF(AND(NOT(K2402=K2403),J2402=J2403,I2402=I2403),M2402,IF(AND(NOT(K2403=K2404),J2403=J2404,I2403=I2404),M2401,IF(AND(NOT(K2402=K2401),J2402=J2401,I2402=I2401),M2402+1,IF(K2402=K2403,M2402,M2402+1))))</f>
        <v>107</v>
      </c>
      <c r="N2403" s="10"/>
      <c r="O2403" t="b">
        <f>IF(AND(NOT(K2402=K2403),J2402=J2403,I2402=I2403),TRUE,FALSE)</f>
        <v>0</v>
      </c>
      <c r="P2403" t="str">
        <f>IF(M2403=M2402,IF(NOT(P2402=""),P2402,IF(NOT(N2402=""),N2402,"")),IF(NOT(N2403=""),N2403,""))</f>
        <v/>
      </c>
      <c r="Q2403" t="str">
        <f>IF(M2403=M2404,IF(Q2404="",P2403,Q2404),P2403)</f>
        <v>10390499</v>
      </c>
    </row>
    <row r="2404" spans="1:17">
      <c r="A2404" t="str">
        <f t="shared" si="37"/>
        <v>10390499</v>
      </c>
      <c r="B2404" s="10" t="s">
        <v>11</v>
      </c>
      <c r="C2404">
        <v>1285</v>
      </c>
      <c r="D2404" s="10" t="s">
        <v>12</v>
      </c>
      <c r="E2404" s="10" t="s">
        <v>13</v>
      </c>
      <c r="F2404" s="10" t="s">
        <v>14</v>
      </c>
      <c r="G2404" s="10" t="s">
        <v>15</v>
      </c>
      <c r="H2404" s="10" t="s">
        <v>74</v>
      </c>
      <c r="I2404" s="10" t="s">
        <v>796</v>
      </c>
      <c r="J2404" s="10" t="s">
        <v>17</v>
      </c>
      <c r="K2404" s="10" t="s">
        <v>18</v>
      </c>
      <c r="L2404" t="str">
        <f>RIGHT(H2404, LEN(H2404)-6)</f>
        <v>SSCH</v>
      </c>
      <c r="M2404">
        <f>IF(AND(NOT(K2403=K2404),J2403=J2404,I2403=I2404),M2403,IF(AND(NOT(K2404=K2405),J2404=J2405,I2404=I2405),M2402,IF(AND(NOT(K2403=K2402),J2403=J2402,I2403=I2402),M2403+1,IF(K2403=K2404,M2403,M2403+1))))</f>
        <v>107</v>
      </c>
      <c r="N2404" s="10"/>
      <c r="O2404" t="b">
        <f>IF(AND(NOT(K2403=K2404),J2403=J2404,I2403=I2404),TRUE,FALSE)</f>
        <v>0</v>
      </c>
      <c r="P2404" t="str">
        <f>IF(M2404=M2403,IF(NOT(P2403=""),P2403,IF(NOT(N2403=""),N2403,"")),IF(NOT(N2404=""),N2404,""))</f>
        <v/>
      </c>
      <c r="Q2404" t="str">
        <f>IF(M2404=M2405,IF(Q2405="",P2404,Q2405),P2404)</f>
        <v>10390499</v>
      </c>
    </row>
    <row r="2405" spans="1:17">
      <c r="A2405" t="str">
        <f t="shared" si="37"/>
        <v>10390499</v>
      </c>
      <c r="B2405" s="10" t="s">
        <v>11</v>
      </c>
      <c r="C2405">
        <v>1362</v>
      </c>
      <c r="D2405" s="10" t="s">
        <v>12</v>
      </c>
      <c r="E2405" s="10" t="s">
        <v>13</v>
      </c>
      <c r="F2405" s="10" t="s">
        <v>14</v>
      </c>
      <c r="G2405" s="10" t="s">
        <v>15</v>
      </c>
      <c r="H2405" s="10" t="s">
        <v>214</v>
      </c>
      <c r="I2405" s="10" t="s">
        <v>909</v>
      </c>
      <c r="J2405" s="10" t="s">
        <v>241</v>
      </c>
      <c r="K2405" s="10" t="s">
        <v>18</v>
      </c>
      <c r="L2405" t="str">
        <f>RIGHT(H2405, LEN(H2405)-6)</f>
        <v>SSCH</v>
      </c>
      <c r="M2405">
        <f>IF(AND(NOT(K2404=K2405),J2404=J2405,I2404=I2405),M2404,IF(AND(NOT(K2405=K2406),J2405=J2406,I2405=I2406),M2403,IF(AND(NOT(K2404=K2403),J2404=J2403,I2404=I2403),M2404+1,IF(K2404=K2405,M2404,M2404+1))))</f>
        <v>107</v>
      </c>
      <c r="N2405" s="10"/>
      <c r="O2405" t="b">
        <f>IF(AND(NOT(K2404=K2405),J2404=J2405,I2404=I2405),TRUE,FALSE)</f>
        <v>0</v>
      </c>
      <c r="P2405" t="str">
        <f>IF(M2405=M2404,IF(NOT(P2404=""),P2404,IF(NOT(N2404=""),N2404,"")),IF(NOT(N2405=""),N2405,""))</f>
        <v/>
      </c>
      <c r="Q2405" t="str">
        <f>IF(M2405=M2406,IF(Q2406="",P2405,Q2406),P2405)</f>
        <v>10390499</v>
      </c>
    </row>
    <row r="2406" spans="1:17">
      <c r="A2406" t="str">
        <f t="shared" si="37"/>
        <v>10390499</v>
      </c>
      <c r="B2406" s="10" t="s">
        <v>11</v>
      </c>
      <c r="C2406">
        <v>1364</v>
      </c>
      <c r="D2406" s="10" t="s">
        <v>12</v>
      </c>
      <c r="E2406" s="10" t="s">
        <v>13</v>
      </c>
      <c r="F2406" s="10" t="s">
        <v>14</v>
      </c>
      <c r="G2406" s="10" t="s">
        <v>15</v>
      </c>
      <c r="H2406" s="10" t="s">
        <v>186</v>
      </c>
      <c r="I2406" s="10" t="s">
        <v>757</v>
      </c>
      <c r="J2406" s="10" t="s">
        <v>17</v>
      </c>
      <c r="K2406" s="10" t="s">
        <v>18</v>
      </c>
      <c r="L2406" t="str">
        <f>RIGHT(H2406, LEN(H2406)-6)</f>
        <v>SSCH</v>
      </c>
      <c r="M2406">
        <f>IF(AND(NOT(K2405=K2406),J2405=J2406,I2405=I2406),M2405,IF(AND(NOT(K2406=K2407),J2406=J2407,I2406=I2407),M2404,IF(AND(NOT(K2405=K2404),J2405=J2404,I2405=I2404),M2405+1,IF(K2405=K2406,M2405,M2405+1))))</f>
        <v>107</v>
      </c>
      <c r="N2406" s="10"/>
      <c r="O2406" t="b">
        <f>IF(AND(NOT(K2405=K2406),J2405=J2406,I2405=I2406),TRUE,FALSE)</f>
        <v>0</v>
      </c>
      <c r="P2406" t="str">
        <f>IF(M2406=M2405,IF(NOT(P2405=""),P2405,IF(NOT(N2405=""),N2405,"")),IF(NOT(N2406=""),N2406,""))</f>
        <v/>
      </c>
      <c r="Q2406" t="str">
        <f>IF(M2406=M2407,IF(Q2407="",P2406,Q2407),P2406)</f>
        <v>10390499</v>
      </c>
    </row>
    <row r="2407" spans="1:17">
      <c r="A2407" t="str">
        <f t="shared" si="37"/>
        <v>10390499</v>
      </c>
      <c r="B2407" s="10" t="s">
        <v>11</v>
      </c>
      <c r="C2407">
        <v>1421</v>
      </c>
      <c r="D2407" s="10" t="s">
        <v>12</v>
      </c>
      <c r="E2407" s="10" t="s">
        <v>20</v>
      </c>
      <c r="F2407" s="10" t="s">
        <v>14</v>
      </c>
      <c r="G2407" s="10" t="s">
        <v>15</v>
      </c>
      <c r="H2407" s="10" t="s">
        <v>50</v>
      </c>
      <c r="I2407" s="10" t="s">
        <v>659</v>
      </c>
      <c r="J2407" s="10" t="s">
        <v>241</v>
      </c>
      <c r="K2407" s="10" t="s">
        <v>18</v>
      </c>
      <c r="L2407" t="str">
        <f>RIGHT(H2407, LEN(H2407)-6)</f>
        <v>ACCH</v>
      </c>
      <c r="M2407">
        <f>IF(AND(NOT(K2406=K2407),J2406=J2407,I2406=I2407),M2406,IF(AND(NOT(K2407=K2408),J2407=J2408,I2407=I2408),M2405,IF(AND(NOT(K2406=K2405),J2406=J2405,I2406=I2405),M2406+1,IF(K2406=K2407,M2406,M2406+1))))</f>
        <v>107</v>
      </c>
      <c r="N2407" s="10"/>
      <c r="O2407" t="b">
        <f>IF(AND(NOT(K2406=K2407),J2406=J2407,I2406=I2407),TRUE,FALSE)</f>
        <v>0</v>
      </c>
      <c r="P2407" t="str">
        <f>IF(M2407=M2406,IF(NOT(P2406=""),P2406,IF(NOT(N2406=""),N2406,"")),IF(NOT(N2407=""),N2407,""))</f>
        <v/>
      </c>
      <c r="Q2407" t="str">
        <f>IF(M2407=M2408,IF(Q2408="",P2407,Q2408),P2407)</f>
        <v>10390499</v>
      </c>
    </row>
    <row r="2408" spans="1:17">
      <c r="A2408" t="str">
        <f t="shared" si="37"/>
        <v>10390499</v>
      </c>
      <c r="B2408" s="10" t="s">
        <v>11</v>
      </c>
      <c r="C2408">
        <v>13661</v>
      </c>
      <c r="D2408" s="10" t="s">
        <v>12</v>
      </c>
      <c r="E2408" s="10" t="s">
        <v>24</v>
      </c>
      <c r="F2408" s="10" t="s">
        <v>14</v>
      </c>
      <c r="G2408" s="10" t="s">
        <v>15</v>
      </c>
      <c r="H2408" s="10" t="s">
        <v>247</v>
      </c>
      <c r="I2408" s="10" t="s">
        <v>837</v>
      </c>
      <c r="J2408" s="10" t="s">
        <v>272</v>
      </c>
      <c r="K2408" s="10" t="s">
        <v>18</v>
      </c>
      <c r="L2408" t="str">
        <f>RIGHT(H2408, LEN(H2408)-6)</f>
        <v>SSCH</v>
      </c>
      <c r="M2408">
        <f>IF(AND(NOT(K2407=K2408),J2407=J2408,I2407=I2408),M2407,IF(AND(NOT(K2408=K2409),J2408=J2409,I2408=I2409),M2406,IF(AND(NOT(K2407=K2406),J2407=J2406,I2407=I2406),M2407+1,IF(K2407=K2408,M2407,M2407+1))))</f>
        <v>107</v>
      </c>
      <c r="N2408" s="10"/>
      <c r="O2408" t="b">
        <f>IF(AND(NOT(K2407=K2408),J2407=J2408,I2407=I2408),TRUE,FALSE)</f>
        <v>0</v>
      </c>
      <c r="P2408" t="str">
        <f>IF(M2408=M2407,IF(NOT(P2407=""),P2407,IF(NOT(N2407=""),N2407,"")),IF(NOT(N2408=""),N2408,""))</f>
        <v/>
      </c>
      <c r="Q2408" t="str">
        <f>IF(M2408=M2409,IF(Q2409="",P2408,Q2409),P2408)</f>
        <v>10390499</v>
      </c>
    </row>
    <row r="2409" spans="1:17">
      <c r="A2409" t="str">
        <f t="shared" si="37"/>
        <v>10390499</v>
      </c>
      <c r="B2409" s="10" t="s">
        <v>11</v>
      </c>
      <c r="C2409">
        <v>13721</v>
      </c>
      <c r="D2409" s="10" t="s">
        <v>12</v>
      </c>
      <c r="E2409" s="10" t="s">
        <v>24</v>
      </c>
      <c r="F2409" s="10" t="s">
        <v>14</v>
      </c>
      <c r="G2409" s="10" t="s">
        <v>15</v>
      </c>
      <c r="H2409" s="10" t="s">
        <v>187</v>
      </c>
      <c r="I2409" s="10" t="s">
        <v>860</v>
      </c>
      <c r="J2409" s="10" t="s">
        <v>17</v>
      </c>
      <c r="K2409" s="10" t="s">
        <v>18</v>
      </c>
      <c r="L2409" t="str">
        <f>RIGHT(H2409, LEN(H2409)-6)</f>
        <v>ACCH</v>
      </c>
      <c r="M2409">
        <f>IF(AND(NOT(K2408=K2409),J2408=J2409,I2408=I2409),M2408,IF(AND(NOT(K2409=K2410),J2409=J2410,I2409=I2410),M2407,IF(AND(NOT(K2408=K2407),J2408=J2407,I2408=I2407),M2408+1,IF(K2408=K2409,M2408,M2408+1))))</f>
        <v>107</v>
      </c>
      <c r="N2409" s="10"/>
      <c r="O2409" t="b">
        <f>IF(AND(NOT(K2408=K2409),J2408=J2409,I2408=I2409),TRUE,FALSE)</f>
        <v>0</v>
      </c>
      <c r="P2409" t="str">
        <f>IF(M2409=M2408,IF(NOT(P2408=""),P2408,IF(NOT(N2408=""),N2408,"")),IF(NOT(N2409=""),N2409,""))</f>
        <v/>
      </c>
      <c r="Q2409" t="str">
        <f>IF(M2409=M2410,IF(Q2410="",P2409,Q2410),P2409)</f>
        <v>10390499</v>
      </c>
    </row>
    <row r="2410" spans="1:17">
      <c r="A2410" t="str">
        <f t="shared" si="37"/>
        <v>10390499</v>
      </c>
      <c r="B2410" s="10" t="s">
        <v>11</v>
      </c>
      <c r="C2410">
        <v>13784</v>
      </c>
      <c r="D2410" s="10" t="s">
        <v>12</v>
      </c>
      <c r="E2410" s="10" t="s">
        <v>24</v>
      </c>
      <c r="F2410" s="10" t="s">
        <v>14</v>
      </c>
      <c r="G2410" s="10" t="s">
        <v>15</v>
      </c>
      <c r="H2410" s="10" t="s">
        <v>69</v>
      </c>
      <c r="I2410" s="10" t="s">
        <v>712</v>
      </c>
      <c r="J2410" s="10" t="s">
        <v>241</v>
      </c>
      <c r="K2410" s="10" t="s">
        <v>18</v>
      </c>
      <c r="L2410" t="str">
        <f>RIGHT(H2410, LEN(H2410)-6)</f>
        <v>ACCH</v>
      </c>
      <c r="M2410">
        <f>IF(AND(NOT(K2409=K2410),J2409=J2410,I2409=I2410),M2409,IF(AND(NOT(K2410=K2411),J2410=J2411,I2410=I2411),M2408,IF(AND(NOT(K2409=K2408),J2409=J2408,I2409=I2408),M2409+1,IF(K2409=K2410,M2409,M2409+1))))</f>
        <v>107</v>
      </c>
      <c r="N2410" s="10"/>
      <c r="O2410" t="b">
        <f>IF(AND(NOT(K2409=K2410),J2409=J2410,I2409=I2410),TRUE,FALSE)</f>
        <v>0</v>
      </c>
      <c r="P2410" t="str">
        <f>IF(M2410=M2409,IF(NOT(P2409=""),P2409,IF(NOT(N2409=""),N2409,"")),IF(NOT(N2410=""),N2410,""))</f>
        <v/>
      </c>
      <c r="Q2410" t="str">
        <f>IF(M2410=M2411,IF(Q2411="",P2410,Q2411),P2410)</f>
        <v>10390499</v>
      </c>
    </row>
    <row r="2411" spans="1:17">
      <c r="A2411" t="str">
        <f t="shared" si="37"/>
        <v>10390499</v>
      </c>
      <c r="B2411" s="10" t="s">
        <v>11</v>
      </c>
      <c r="C2411">
        <v>13859</v>
      </c>
      <c r="D2411" s="10" t="s">
        <v>30</v>
      </c>
      <c r="E2411" s="10" t="s">
        <v>24</v>
      </c>
      <c r="F2411" s="10" t="s">
        <v>14</v>
      </c>
      <c r="G2411" s="10" t="s">
        <v>15</v>
      </c>
      <c r="H2411" s="10" t="s">
        <v>75</v>
      </c>
      <c r="I2411" s="10" t="s">
        <v>794</v>
      </c>
      <c r="J2411" s="10" t="s">
        <v>17</v>
      </c>
      <c r="K2411" s="10" t="s">
        <v>18</v>
      </c>
      <c r="L2411" t="str">
        <f>RIGHT(H2411, LEN(H2411)-6)</f>
        <v>SSCH</v>
      </c>
      <c r="M2411">
        <f>IF(AND(NOT(K2410=K2411),J2410=J2411,I2410=I2411),M2410,IF(AND(NOT(K2411=K2412),J2411=J2412,I2411=I2412),M2409,IF(AND(NOT(K2410=K2409),J2410=J2409,I2410=I2409),M2410+1,IF(K2410=K2411,M2410,M2410+1))))</f>
        <v>107</v>
      </c>
      <c r="N2411" s="10"/>
      <c r="O2411" t="b">
        <f>IF(AND(NOT(K2410=K2411),J2410=J2411,I2410=I2411),TRUE,FALSE)</f>
        <v>0</v>
      </c>
      <c r="P2411" t="str">
        <f>IF(M2411=M2410,IF(NOT(P2410=""),P2410,IF(NOT(N2410=""),N2410,"")),IF(NOT(N2411=""),N2411,""))</f>
        <v/>
      </c>
      <c r="Q2411" t="str">
        <f>IF(M2411=M2412,IF(Q2412="",P2411,Q2412),P2411)</f>
        <v>10390499</v>
      </c>
    </row>
    <row r="2412" spans="1:17">
      <c r="A2412" t="str">
        <f t="shared" si="37"/>
        <v>10390499</v>
      </c>
      <c r="B2412" s="10" t="s">
        <v>11</v>
      </c>
      <c r="C2412">
        <v>13957</v>
      </c>
      <c r="D2412" s="10" t="s">
        <v>12</v>
      </c>
      <c r="E2412" s="10" t="s">
        <v>34</v>
      </c>
      <c r="F2412" s="10" t="s">
        <v>281</v>
      </c>
      <c r="G2412" s="10" t="s">
        <v>15</v>
      </c>
      <c r="H2412" s="10" t="s">
        <v>49</v>
      </c>
      <c r="I2412" s="10" t="s">
        <v>761</v>
      </c>
      <c r="J2412" s="10"/>
      <c r="K2412" s="10" t="s">
        <v>18</v>
      </c>
      <c r="L2412" t="str">
        <f>RIGHT(H2412, LEN(H2412)-6)</f>
        <v>SSCH</v>
      </c>
      <c r="M2412">
        <f>IF(AND(NOT(K2411=K2412),J2411=J2412,I2411=I2412),M2411,IF(AND(NOT(K2412=K2413),J2412=J2413,I2412=I2413),M2410,IF(AND(NOT(K2411=K2410),J2411=J2410,I2411=I2410),M2411+1,IF(K2411=K2412,M2411,M2411+1))))</f>
        <v>107</v>
      </c>
      <c r="N2412" s="10" t="s">
        <v>380</v>
      </c>
      <c r="O2412" t="b">
        <f>IF(AND(NOT(K2411=K2412),J2411=J2412,I2411=I2412),TRUE,FALSE)</f>
        <v>0</v>
      </c>
      <c r="P2412" t="str">
        <f>IF(M2412=M2411,IF(NOT(P2411=""),P2411,IF(NOT(N2411=""),N2411,"")),IF(NOT(N2412=""),N2412,""))</f>
        <v/>
      </c>
      <c r="Q2412" t="str">
        <f>IF(M2412=M2413,IF(Q2413="",P2412,Q2413),P2412)</f>
        <v>10390499</v>
      </c>
    </row>
    <row r="2413" spans="1:17">
      <c r="A2413" t="str">
        <f t="shared" si="37"/>
        <v>10390499</v>
      </c>
      <c r="B2413" s="10" t="s">
        <v>11</v>
      </c>
      <c r="C2413">
        <v>14199</v>
      </c>
      <c r="D2413" s="10" t="s">
        <v>12</v>
      </c>
      <c r="E2413" s="10" t="s">
        <v>34</v>
      </c>
      <c r="F2413" s="10" t="s">
        <v>14</v>
      </c>
      <c r="G2413" s="10" t="s">
        <v>15</v>
      </c>
      <c r="H2413" s="10" t="s">
        <v>133</v>
      </c>
      <c r="I2413" s="10" t="s">
        <v>134</v>
      </c>
      <c r="J2413" s="10"/>
      <c r="K2413" s="10" t="s">
        <v>18</v>
      </c>
      <c r="L2413" t="str">
        <f>RIGHT(H2413, LEN(H2413)-6)</f>
        <v>CICY</v>
      </c>
      <c r="M2413">
        <f>IF(AND(NOT(K2412=K2413),J2412=J2413,I2412=I2413),M2412,IF(AND(NOT(K2413=K2414),J2413=J2414,I2413=I2414),M2411,IF(AND(NOT(K2412=K2411),J2412=J2411,I2412=I2411),M2412+1,IF(K2412=K2413,M2412,M2412+1))))</f>
        <v>107</v>
      </c>
      <c r="N2413" s="10"/>
      <c r="O2413" t="b">
        <f>IF(AND(NOT(K2412=K2413),J2412=J2413,I2412=I2413),TRUE,FALSE)</f>
        <v>0</v>
      </c>
      <c r="P2413" t="str">
        <f>IF(M2413=M2412,IF(NOT(P2412=""),P2412,IF(NOT(N2412=""),N2412,"")),IF(NOT(N2413=""),N2413,""))</f>
        <v>10390499</v>
      </c>
      <c r="Q2413" t="str">
        <f>IF(M2413=M2414,IF(Q2414="",P2413,Q2414),P2413)</f>
        <v>10390499</v>
      </c>
    </row>
    <row r="2414" spans="1:17">
      <c r="A2414" t="str">
        <f t="shared" si="37"/>
        <v>10390499</v>
      </c>
      <c r="B2414" s="10" t="s">
        <v>11</v>
      </c>
      <c r="C2414">
        <v>17256</v>
      </c>
      <c r="D2414" s="10" t="s">
        <v>12</v>
      </c>
      <c r="E2414" s="10" t="s">
        <v>34</v>
      </c>
      <c r="F2414" s="10" t="s">
        <v>281</v>
      </c>
      <c r="G2414" s="10" t="s">
        <v>15</v>
      </c>
      <c r="H2414" s="10" t="s">
        <v>64</v>
      </c>
      <c r="I2414" s="10" t="s">
        <v>806</v>
      </c>
      <c r="J2414" s="10"/>
      <c r="K2414" s="10" t="s">
        <v>18</v>
      </c>
      <c r="L2414" t="str">
        <f>RIGHT(H2414, LEN(H2414)-6)</f>
        <v>ACCH</v>
      </c>
      <c r="M2414">
        <f>IF(AND(NOT(K2413=K2414),J2413=J2414,I2413=I2414),M2413,IF(AND(NOT(K2414=K2415),J2414=J2415,I2414=I2415),M2412,IF(AND(NOT(K2413=K2412),J2413=J2412,I2413=I2412),M2413+1,IF(K2413=K2414,M2413,M2413+1))))</f>
        <v>107</v>
      </c>
      <c r="N2414" s="10" t="s">
        <v>380</v>
      </c>
      <c r="O2414" t="b">
        <f>IF(AND(NOT(K2413=K2414),J2413=J2414,I2413=I2414),TRUE,FALSE)</f>
        <v>0</v>
      </c>
      <c r="P2414" t="str">
        <f>IF(M2414=M2413,IF(NOT(P2413=""),P2413,IF(NOT(N2413=""),N2413,"")),IF(NOT(N2414=""),N2414,""))</f>
        <v>10390499</v>
      </c>
      <c r="Q2414" t="str">
        <f>IF(M2414=M2415,IF(Q2415="",P2414,Q2415),P2414)</f>
        <v>10390499</v>
      </c>
    </row>
    <row r="2415" spans="1:17">
      <c r="A2415" t="str">
        <f t="shared" si="37"/>
        <v>10390499</v>
      </c>
      <c r="B2415" s="10" t="s">
        <v>11</v>
      </c>
      <c r="C2415">
        <v>1152</v>
      </c>
      <c r="D2415" s="10" t="s">
        <v>12</v>
      </c>
      <c r="E2415" s="10" t="s">
        <v>13</v>
      </c>
      <c r="F2415" s="10" t="s">
        <v>281</v>
      </c>
      <c r="G2415" s="10" t="s">
        <v>15</v>
      </c>
      <c r="H2415" s="10" t="s">
        <v>184</v>
      </c>
      <c r="I2415" s="10" t="s">
        <v>728</v>
      </c>
      <c r="J2415" s="10"/>
      <c r="K2415" s="10" t="s">
        <v>18</v>
      </c>
      <c r="L2415" t="str">
        <f>RIGHT(H2415, LEN(H2415)-6)</f>
        <v>ACCH</v>
      </c>
      <c r="M2415">
        <f>IF(AND(NOT(K2414=K2415),J2414=J2415,I2414=I2415),M2414,IF(AND(NOT(K2415=K2416),J2415=J2416,I2415=I2416),M2413,IF(AND(NOT(K2414=K2413),J2414=J2413,I2414=I2413),M2414+1,IF(K2414=K2415,M2414,M2414+1))))</f>
        <v>107</v>
      </c>
      <c r="N2415" s="10" t="s">
        <v>597</v>
      </c>
      <c r="O2415" t="b">
        <f>IF(AND(NOT(K2414=K2415),J2414=J2415,I2414=I2415),TRUE,FALSE)</f>
        <v>0</v>
      </c>
      <c r="P2415" t="str">
        <f>IF(M2415=M2414,IF(NOT(P2414=""),P2414,IF(NOT(N2414=""),N2414,"")),IF(NOT(N2415=""),N2415,""))</f>
        <v>10390499</v>
      </c>
      <c r="Q2415" t="str">
        <f>IF(M2415=M2416,IF(Q2416="",P2415,Q2416),P2415)</f>
        <v>10390499</v>
      </c>
    </row>
    <row r="2416" spans="1:17">
      <c r="A2416" t="str">
        <f t="shared" si="37"/>
        <v>10390499</v>
      </c>
      <c r="B2416" s="10" t="s">
        <v>11</v>
      </c>
      <c r="C2416">
        <v>1224</v>
      </c>
      <c r="D2416" s="10" t="s">
        <v>30</v>
      </c>
      <c r="E2416" s="10" t="s">
        <v>13</v>
      </c>
      <c r="F2416" s="10" t="s">
        <v>14</v>
      </c>
      <c r="G2416" s="10" t="s">
        <v>15</v>
      </c>
      <c r="H2416" s="10" t="s">
        <v>80</v>
      </c>
      <c r="I2416" s="10" t="s">
        <v>721</v>
      </c>
      <c r="J2416" s="10" t="s">
        <v>272</v>
      </c>
      <c r="K2416" s="10" t="s">
        <v>18</v>
      </c>
      <c r="L2416" t="str">
        <f>RIGHT(H2416, LEN(H2416)-6)</f>
        <v>SCIH</v>
      </c>
      <c r="M2416">
        <f>IF(AND(NOT(K2415=K2416),J2415=J2416,I2415=I2416),M2415,IF(AND(NOT(K2416=K2417),J2416=J2417,I2416=I2417),M2414,IF(AND(NOT(K2415=K2414),J2415=J2414,I2415=I2414),M2415+1,IF(K2415=K2416,M2415,M2415+1))))</f>
        <v>107</v>
      </c>
      <c r="N2416" s="10"/>
      <c r="O2416" t="b">
        <f>IF(AND(NOT(K2415=K2416),J2415=J2416,I2415=I2416),TRUE,FALSE)</f>
        <v>0</v>
      </c>
      <c r="P2416" t="str">
        <f>IF(M2416=M2415,IF(NOT(P2415=""),P2415,IF(NOT(N2415=""),N2415,"")),IF(NOT(N2416=""),N2416,""))</f>
        <v>10390499</v>
      </c>
      <c r="Q2416" t="str">
        <f>IF(M2416=M2417,IF(Q2417="",P2416,Q2417),P2416)</f>
        <v>10390499</v>
      </c>
    </row>
    <row r="2417" spans="1:17">
      <c r="A2417" t="str">
        <f t="shared" si="37"/>
        <v>10390499</v>
      </c>
      <c r="B2417" s="10" t="s">
        <v>11</v>
      </c>
      <c r="C2417">
        <v>1322</v>
      </c>
      <c r="D2417" s="10" t="s">
        <v>12</v>
      </c>
      <c r="E2417" s="10" t="s">
        <v>13</v>
      </c>
      <c r="F2417" s="10" t="s">
        <v>14</v>
      </c>
      <c r="G2417" s="10" t="s">
        <v>15</v>
      </c>
      <c r="H2417" s="10" t="s">
        <v>188</v>
      </c>
      <c r="I2417" s="10" t="s">
        <v>795</v>
      </c>
      <c r="J2417" s="10" t="s">
        <v>17</v>
      </c>
      <c r="K2417" s="10" t="s">
        <v>18</v>
      </c>
      <c r="L2417" t="str">
        <f>RIGHT(H2417, LEN(H2417)-6)</f>
        <v>SSCH</v>
      </c>
      <c r="M2417">
        <f>IF(AND(NOT(K2416=K2417),J2416=J2417,I2416=I2417),M2416,IF(AND(NOT(K2417=K2418),J2417=J2418,I2417=I2418),M2415,IF(AND(NOT(K2416=K2415),J2416=J2415,I2416=I2415),M2416+1,IF(K2416=K2417,M2416,M2416+1))))</f>
        <v>107</v>
      </c>
      <c r="N2417" s="10"/>
      <c r="O2417" t="b">
        <f>IF(AND(NOT(K2416=K2417),J2416=J2417,I2416=I2417),TRUE,FALSE)</f>
        <v>0</v>
      </c>
      <c r="P2417" t="str">
        <f>IF(M2417=M2416,IF(NOT(P2416=""),P2416,IF(NOT(N2416=""),N2416,"")),IF(NOT(N2417=""),N2417,""))</f>
        <v>10390499</v>
      </c>
      <c r="Q2417" t="str">
        <f>IF(M2417=M2418,IF(Q2418="",P2417,Q2418),P2417)</f>
        <v>10390499</v>
      </c>
    </row>
    <row r="2418" spans="1:17">
      <c r="A2418" t="str">
        <f t="shared" si="37"/>
        <v>10390499</v>
      </c>
      <c r="B2418" s="10" t="s">
        <v>11</v>
      </c>
      <c r="C2418">
        <v>1400</v>
      </c>
      <c r="D2418" s="10" t="s">
        <v>12</v>
      </c>
      <c r="E2418" s="10" t="s">
        <v>20</v>
      </c>
      <c r="F2418" s="10" t="s">
        <v>14</v>
      </c>
      <c r="G2418" s="10" t="s">
        <v>15</v>
      </c>
      <c r="H2418" s="10" t="s">
        <v>130</v>
      </c>
      <c r="I2418" s="10" t="s">
        <v>767</v>
      </c>
      <c r="J2418" s="10" t="s">
        <v>272</v>
      </c>
      <c r="K2418" s="10" t="s">
        <v>18</v>
      </c>
      <c r="L2418" t="str">
        <f>RIGHT(H2418, LEN(H2418)-6)</f>
        <v>ACCH</v>
      </c>
      <c r="M2418">
        <f>IF(AND(NOT(K2417=K2418),J2417=J2418,I2417=I2418),M2417,IF(AND(NOT(K2418=K2419),J2418=J2419,I2418=I2419),M2416,IF(AND(NOT(K2417=K2416),J2417=J2416,I2417=I2416),M2417+1,IF(K2417=K2418,M2417,M2417+1))))</f>
        <v>107</v>
      </c>
      <c r="N2418" s="10"/>
      <c r="O2418" t="b">
        <f>IF(AND(NOT(K2417=K2418),J2417=J2418,I2417=I2418),TRUE,FALSE)</f>
        <v>0</v>
      </c>
      <c r="P2418" t="str">
        <f>IF(M2418=M2417,IF(NOT(P2417=""),P2417,IF(NOT(N2417=""),N2417,"")),IF(NOT(N2418=""),N2418,""))</f>
        <v>10390499</v>
      </c>
      <c r="Q2418" t="str">
        <f>IF(M2418=M2419,IF(Q2419="",P2418,Q2419),P2418)</f>
        <v>10390499</v>
      </c>
    </row>
    <row r="2419" spans="1:17">
      <c r="A2419" t="str">
        <f t="shared" si="37"/>
        <v>10390499</v>
      </c>
      <c r="B2419" s="10" t="s">
        <v>11</v>
      </c>
      <c r="C2419">
        <v>1478</v>
      </c>
      <c r="D2419" s="10" t="s">
        <v>30</v>
      </c>
      <c r="E2419" s="10" t="s">
        <v>13</v>
      </c>
      <c r="F2419" s="10" t="s">
        <v>14</v>
      </c>
      <c r="G2419" s="10" t="s">
        <v>15</v>
      </c>
      <c r="H2419" s="10" t="s">
        <v>84</v>
      </c>
      <c r="I2419" s="10" t="s">
        <v>793</v>
      </c>
      <c r="J2419" s="10" t="s">
        <v>17</v>
      </c>
      <c r="K2419" s="10" t="s">
        <v>18</v>
      </c>
      <c r="L2419" t="str">
        <f>RIGHT(H2419, LEN(H2419)-6)</f>
        <v>SSCH</v>
      </c>
      <c r="M2419">
        <f>IF(AND(NOT(K2418=K2419),J2418=J2419,I2418=I2419),M2418,IF(AND(NOT(K2419=K2420),J2419=J2420,I2419=I2420),M2417,IF(AND(NOT(K2418=K2417),J2418=J2417,I2418=I2417),M2418+1,IF(K2418=K2419,M2418,M2418+1))))</f>
        <v>107</v>
      </c>
      <c r="N2419" s="10"/>
      <c r="O2419" t="b">
        <f>IF(AND(NOT(K2418=K2419),J2418=J2419,I2418=I2419),TRUE,FALSE)</f>
        <v>0</v>
      </c>
      <c r="P2419" t="str">
        <f>IF(M2419=M2418,IF(NOT(P2418=""),P2418,IF(NOT(N2418=""),N2418,"")),IF(NOT(N2419=""),N2419,""))</f>
        <v>10390499</v>
      </c>
      <c r="Q2419" t="str">
        <f>IF(M2419=M2420,IF(Q2420="",P2419,Q2420),P2419)</f>
        <v>10390499</v>
      </c>
    </row>
    <row r="2420" spans="1:17">
      <c r="A2420" t="str">
        <f t="shared" si="37"/>
        <v>10390499</v>
      </c>
      <c r="B2420" s="10" t="s">
        <v>11</v>
      </c>
      <c r="C2420">
        <v>1505</v>
      </c>
      <c r="D2420" s="10" t="s">
        <v>73</v>
      </c>
      <c r="E2420" s="10" t="s">
        <v>13</v>
      </c>
      <c r="F2420" s="10" t="s">
        <v>14</v>
      </c>
      <c r="G2420" s="10" t="s">
        <v>15</v>
      </c>
      <c r="H2420" s="10" t="s">
        <v>74</v>
      </c>
      <c r="I2420" s="10" t="s">
        <v>796</v>
      </c>
      <c r="J2420" s="10" t="s">
        <v>17</v>
      </c>
      <c r="K2420" s="10" t="s">
        <v>18</v>
      </c>
      <c r="L2420" t="str">
        <f>RIGHT(H2420, LEN(H2420)-6)</f>
        <v>SSCH</v>
      </c>
      <c r="M2420">
        <f>IF(AND(NOT(K2419=K2420),J2419=J2420,I2419=I2420),M2419,IF(AND(NOT(K2420=K2421),J2420=J2421,I2420=I2421),M2418,IF(AND(NOT(K2419=K2418),J2419=J2418,I2419=I2418),M2419+1,IF(K2419=K2420,M2419,M2419+1))))</f>
        <v>107</v>
      </c>
      <c r="N2420" s="10"/>
      <c r="O2420" t="b">
        <f>IF(AND(NOT(K2419=K2420),J2419=J2420,I2419=I2420),TRUE,FALSE)</f>
        <v>0</v>
      </c>
      <c r="P2420" t="str">
        <f>IF(M2420=M2419,IF(NOT(P2419=""),P2419,IF(NOT(N2419=""),N2419,"")),IF(NOT(N2420=""),N2420,""))</f>
        <v>10390499</v>
      </c>
      <c r="Q2420" t="str">
        <f>IF(M2420=M2421,IF(Q2421="",P2420,Q2421),P2420)</f>
        <v>10390499</v>
      </c>
    </row>
    <row r="2421" spans="1:17">
      <c r="A2421" t="str">
        <f t="shared" si="37"/>
        <v>10390499</v>
      </c>
      <c r="B2421" s="10" t="s">
        <v>11</v>
      </c>
      <c r="C2421">
        <v>13802</v>
      </c>
      <c r="D2421" s="10" t="s">
        <v>12</v>
      </c>
      <c r="E2421" s="10" t="s">
        <v>24</v>
      </c>
      <c r="F2421" s="10" t="s">
        <v>14</v>
      </c>
      <c r="G2421" s="10" t="s">
        <v>15</v>
      </c>
      <c r="H2421" s="10" t="s">
        <v>189</v>
      </c>
      <c r="I2421" s="10" t="s">
        <v>871</v>
      </c>
      <c r="J2421" s="10" t="s">
        <v>17</v>
      </c>
      <c r="K2421" s="10" t="s">
        <v>18</v>
      </c>
      <c r="L2421" t="str">
        <f>RIGHT(H2421, LEN(H2421)-6)</f>
        <v>SSCH</v>
      </c>
      <c r="M2421">
        <f>IF(AND(NOT(K2420=K2421),J2420=J2421,I2420=I2421),M2420,IF(AND(NOT(K2421=K2422),J2421=J2422,I2421=I2422),M2419,IF(AND(NOT(K2420=K2419),J2420=J2419,I2420=I2419),M2420+1,IF(K2420=K2421,M2420,M2420+1))))</f>
        <v>107</v>
      </c>
      <c r="N2421" s="10"/>
      <c r="O2421" t="b">
        <f>IF(AND(NOT(K2420=K2421),J2420=J2421,I2420=I2421),TRUE,FALSE)</f>
        <v>0</v>
      </c>
      <c r="P2421" t="str">
        <f>IF(M2421=M2420,IF(NOT(P2420=""),P2420,IF(NOT(N2420=""),N2420,"")),IF(NOT(N2421=""),N2421,""))</f>
        <v>10390499</v>
      </c>
      <c r="Q2421" t="str">
        <f>IF(M2421=M2422,IF(Q2422="",P2421,Q2422),P2421)</f>
        <v>10390499</v>
      </c>
    </row>
    <row r="2422" spans="1:17">
      <c r="A2422" t="str">
        <f t="shared" si="37"/>
        <v>10390499</v>
      </c>
      <c r="B2422" s="10" t="s">
        <v>11</v>
      </c>
      <c r="C2422">
        <v>13845</v>
      </c>
      <c r="D2422" s="10" t="s">
        <v>12</v>
      </c>
      <c r="E2422" s="10" t="s">
        <v>24</v>
      </c>
      <c r="F2422" s="10" t="s">
        <v>14</v>
      </c>
      <c r="G2422" s="10" t="s">
        <v>15</v>
      </c>
      <c r="H2422" s="10" t="s">
        <v>176</v>
      </c>
      <c r="I2422" s="10" t="s">
        <v>893</v>
      </c>
      <c r="J2422" s="10" t="s">
        <v>265</v>
      </c>
      <c r="K2422" s="10" t="s">
        <v>18</v>
      </c>
      <c r="L2422" t="str">
        <f>RIGHT(H2422, LEN(H2422)-6)</f>
        <v>SSCH</v>
      </c>
      <c r="M2422">
        <f>IF(AND(NOT(K2421=K2422),J2421=J2422,I2421=I2422),M2421,IF(AND(NOT(K2422=K2423),J2422=J2423,I2422=I2423),M2420,IF(AND(NOT(K2421=K2420),J2421=J2420,I2421=I2420),M2421+1,IF(K2421=K2422,M2421,M2421+1))))</f>
        <v>107</v>
      </c>
      <c r="N2422" s="10"/>
      <c r="O2422" t="b">
        <f>IF(AND(NOT(K2421=K2422),J2421=J2422,I2421=I2422),TRUE,FALSE)</f>
        <v>0</v>
      </c>
      <c r="P2422" t="str">
        <f>IF(M2422=M2421,IF(NOT(P2421=""),P2421,IF(NOT(N2421=""),N2421,"")),IF(NOT(N2422=""),N2422,""))</f>
        <v>10390499</v>
      </c>
      <c r="Q2422" t="str">
        <f>IF(M2422=M2423,IF(Q2423="",P2422,Q2423),P2422)</f>
        <v>10390499</v>
      </c>
    </row>
    <row r="2423" spans="1:17">
      <c r="A2423" t="str">
        <f t="shared" si="37"/>
        <v>10390499</v>
      </c>
      <c r="B2423" s="10" t="s">
        <v>11</v>
      </c>
      <c r="C2423">
        <v>13938</v>
      </c>
      <c r="D2423" s="10" t="s">
        <v>12</v>
      </c>
      <c r="E2423" s="10" t="s">
        <v>24</v>
      </c>
      <c r="F2423" s="10" t="s">
        <v>14</v>
      </c>
      <c r="G2423" s="10" t="s">
        <v>15</v>
      </c>
      <c r="H2423" s="10" t="s">
        <v>148</v>
      </c>
      <c r="I2423" s="10" t="s">
        <v>883</v>
      </c>
      <c r="J2423" s="10" t="s">
        <v>241</v>
      </c>
      <c r="K2423" s="10" t="s">
        <v>18</v>
      </c>
      <c r="L2423" t="str">
        <f>RIGHT(H2423, LEN(H2423)-6)</f>
        <v>HUMH</v>
      </c>
      <c r="M2423">
        <f>IF(AND(NOT(K2422=K2423),J2422=J2423,I2422=I2423),M2422,IF(AND(NOT(K2423=K2424),J2423=J2424,I2423=I2424),M2421,IF(AND(NOT(K2422=K2421),J2422=J2421,I2422=I2421),M2422+1,IF(K2422=K2423,M2422,M2422+1))))</f>
        <v>107</v>
      </c>
      <c r="N2423" s="10"/>
      <c r="O2423" t="b">
        <f>IF(AND(NOT(K2422=K2423),J2422=J2423,I2422=I2423),TRUE,FALSE)</f>
        <v>0</v>
      </c>
      <c r="P2423" t="str">
        <f>IF(M2423=M2422,IF(NOT(P2422=""),P2422,IF(NOT(N2422=""),N2422,"")),IF(NOT(N2423=""),N2423,""))</f>
        <v>10390499</v>
      </c>
      <c r="Q2423" t="str">
        <f>IF(M2423=M2424,IF(Q2424="",P2423,Q2424),P2423)</f>
        <v>10390499</v>
      </c>
    </row>
    <row r="2424" spans="1:17">
      <c r="A2424" t="str">
        <f t="shared" si="37"/>
        <v>10390499</v>
      </c>
      <c r="B2424" s="10" t="s">
        <v>11</v>
      </c>
      <c r="C2424">
        <v>13948</v>
      </c>
      <c r="D2424" s="10" t="s">
        <v>12</v>
      </c>
      <c r="E2424" s="10" t="s">
        <v>24</v>
      </c>
      <c r="F2424" s="10" t="s">
        <v>14</v>
      </c>
      <c r="G2424" s="10" t="s">
        <v>15</v>
      </c>
      <c r="H2424" s="10" t="s">
        <v>81</v>
      </c>
      <c r="I2424" s="10" t="s">
        <v>797</v>
      </c>
      <c r="J2424" s="10" t="s">
        <v>17</v>
      </c>
      <c r="K2424" s="10" t="s">
        <v>18</v>
      </c>
      <c r="L2424" t="str">
        <f>RIGHT(H2424, LEN(H2424)-6)</f>
        <v>SSCH</v>
      </c>
      <c r="M2424">
        <f>IF(AND(NOT(K2423=K2424),J2423=J2424,I2423=I2424),M2423,IF(AND(NOT(K2424=K2425),J2424=J2425,I2424=I2425),M2422,IF(AND(NOT(K2423=K2422),J2423=J2422,I2423=I2422),M2423+1,IF(K2423=K2424,M2423,M2423+1))))</f>
        <v>107</v>
      </c>
      <c r="N2424" s="10"/>
      <c r="O2424" t="b">
        <f>IF(AND(NOT(K2423=K2424),J2423=J2424,I2423=I2424),TRUE,FALSE)</f>
        <v>0</v>
      </c>
      <c r="P2424" t="str">
        <f>IF(M2424=M2423,IF(NOT(P2423=""),P2423,IF(NOT(N2423=""),N2423,"")),IF(NOT(N2424=""),N2424,""))</f>
        <v>10390499</v>
      </c>
      <c r="Q2424" t="str">
        <f>IF(M2424=M2425,IF(Q2425="",P2424,Q2425),P2424)</f>
        <v>10390499</v>
      </c>
    </row>
    <row r="2425" spans="1:17">
      <c r="A2425" t="str">
        <f t="shared" si="37"/>
        <v>10390499</v>
      </c>
      <c r="B2425" s="10" t="s">
        <v>11</v>
      </c>
      <c r="C2425">
        <v>14134</v>
      </c>
      <c r="D2425" s="10" t="s">
        <v>12</v>
      </c>
      <c r="E2425" s="10" t="s">
        <v>24</v>
      </c>
      <c r="F2425" s="10" t="s">
        <v>14</v>
      </c>
      <c r="G2425" s="10" t="s">
        <v>15</v>
      </c>
      <c r="H2425" s="10" t="s">
        <v>36</v>
      </c>
      <c r="I2425" s="10" t="s">
        <v>37</v>
      </c>
      <c r="J2425" s="10" t="s">
        <v>265</v>
      </c>
      <c r="K2425" s="10" t="s">
        <v>18</v>
      </c>
      <c r="L2425" t="str">
        <f>RIGHT(H2425, LEN(H2425)-6)</f>
        <v>CICY</v>
      </c>
      <c r="M2425">
        <f>IF(AND(NOT(K2424=K2425),J2424=J2425,I2424=I2425),M2424,IF(AND(NOT(K2425=K2426),J2425=J2426,I2425=I2426),M2423,IF(AND(NOT(K2424=K2423),J2424=J2423,I2424=I2423),M2424+1,IF(K2424=K2425,M2424,M2424+1))))</f>
        <v>107</v>
      </c>
      <c r="N2425" s="10"/>
      <c r="O2425" t="b">
        <f>IF(AND(NOT(K2424=K2425),J2424=J2425,I2424=I2425),TRUE,FALSE)</f>
        <v>0</v>
      </c>
      <c r="P2425" t="str">
        <f>IF(M2425=M2424,IF(NOT(P2424=""),P2424,IF(NOT(N2424=""),N2424,"")),IF(NOT(N2425=""),N2425,""))</f>
        <v>10390499</v>
      </c>
      <c r="Q2425" t="str">
        <f>IF(M2425=M2426,IF(Q2426="",P2425,Q2426),P2425)</f>
        <v>10390499</v>
      </c>
    </row>
    <row r="2426" spans="1:17">
      <c r="A2426" t="str">
        <f t="shared" si="37"/>
        <v>10390499</v>
      </c>
      <c r="B2426" s="10" t="s">
        <v>11</v>
      </c>
      <c r="C2426">
        <v>14199</v>
      </c>
      <c r="D2426" s="10" t="s">
        <v>12</v>
      </c>
      <c r="E2426" s="10" t="s">
        <v>34</v>
      </c>
      <c r="F2426" s="10" t="s">
        <v>526</v>
      </c>
      <c r="G2426" s="10" t="s">
        <v>15</v>
      </c>
      <c r="H2426" s="10" t="s">
        <v>133</v>
      </c>
      <c r="I2426" s="10" t="s">
        <v>134</v>
      </c>
      <c r="J2426" s="10"/>
      <c r="K2426" s="10" t="s">
        <v>18</v>
      </c>
      <c r="L2426" t="str">
        <f>RIGHT(H2426, LEN(H2426)-6)</f>
        <v>CICY</v>
      </c>
      <c r="M2426">
        <f>IF(AND(NOT(K2425=K2426),J2425=J2426,I2425=I2426),M2425,IF(AND(NOT(K2426=K2427),J2426=J2427,I2426=I2427),M2424,IF(AND(NOT(K2425=K2424),J2425=J2424,I2425=I2424),M2425+1,IF(K2425=K2426,M2425,M2425+1))))</f>
        <v>107</v>
      </c>
      <c r="N2426" s="10" t="s">
        <v>597</v>
      </c>
      <c r="O2426" t="b">
        <f>IF(AND(NOT(K2425=K2426),J2425=J2426,I2425=I2426),TRUE,FALSE)</f>
        <v>0</v>
      </c>
      <c r="P2426" t="str">
        <f>IF(M2426=M2425,IF(NOT(P2425=""),P2425,IF(NOT(N2425=""),N2425,"")),IF(NOT(N2426=""),N2426,""))</f>
        <v>10390499</v>
      </c>
      <c r="Q2426" t="str">
        <f>IF(M2426=M2427,IF(Q2427="",P2426,Q2427),P2426)</f>
        <v>10390499</v>
      </c>
    </row>
    <row r="2427" spans="1:17">
      <c r="A2427" t="str">
        <f t="shared" si="37"/>
        <v>10393080</v>
      </c>
      <c r="B2427" s="10" t="s">
        <v>11</v>
      </c>
      <c r="C2427">
        <v>1147</v>
      </c>
      <c r="D2427" s="10" t="s">
        <v>12</v>
      </c>
      <c r="E2427" s="10" t="s">
        <v>13</v>
      </c>
      <c r="F2427" s="10" t="s">
        <v>14</v>
      </c>
      <c r="G2427" s="10" t="s">
        <v>15</v>
      </c>
      <c r="H2427" s="10" t="s">
        <v>179</v>
      </c>
      <c r="I2427" s="10" t="s">
        <v>709</v>
      </c>
      <c r="J2427" s="10" t="s">
        <v>272</v>
      </c>
      <c r="K2427" s="10" t="s">
        <v>38</v>
      </c>
      <c r="L2427" t="str">
        <f>RIGHT(H2427, LEN(H2427)-6)</f>
        <v>ACCH</v>
      </c>
      <c r="M2427">
        <f>IF(AND(NOT(K2426=K2427),J2426=J2427,I2426=I2427),M2426,IF(AND(NOT(K2427=K2428),J2427=J2428,I2427=I2428),M2425,IF(AND(NOT(K2426=K2425),J2426=J2425,I2426=I2425),M2426+1,IF(K2426=K2427,M2426,M2426+1))))</f>
        <v>108</v>
      </c>
      <c r="N2427" s="10"/>
      <c r="O2427" t="b">
        <f>IF(AND(NOT(K2426=K2427),J2426=J2427,I2426=I2427),TRUE,FALSE)</f>
        <v>0</v>
      </c>
      <c r="P2427" t="str">
        <f>IF(M2427=M2426,IF(NOT(P2426=""),P2426,IF(NOT(N2426=""),N2426,"")),IF(NOT(N2427=""),N2427,""))</f>
        <v/>
      </c>
      <c r="Q2427" t="str">
        <f>IF(M2427=M2428,IF(Q2428="",P2427,Q2428),P2427)</f>
        <v>10393080</v>
      </c>
    </row>
    <row r="2428" spans="1:17">
      <c r="A2428" t="str">
        <f t="shared" si="37"/>
        <v>10393080</v>
      </c>
      <c r="B2428" s="10" t="s">
        <v>11</v>
      </c>
      <c r="C2428">
        <v>1244</v>
      </c>
      <c r="D2428" s="10" t="s">
        <v>12</v>
      </c>
      <c r="E2428" s="10" t="s">
        <v>24</v>
      </c>
      <c r="F2428" s="10" t="s">
        <v>14</v>
      </c>
      <c r="G2428" s="10" t="s">
        <v>15</v>
      </c>
      <c r="H2428" s="10" t="s">
        <v>232</v>
      </c>
      <c r="I2428" s="10" t="s">
        <v>816</v>
      </c>
      <c r="J2428" s="10" t="s">
        <v>265</v>
      </c>
      <c r="K2428" s="10" t="s">
        <v>38</v>
      </c>
      <c r="L2428" t="str">
        <f>RIGHT(H2428, LEN(H2428)-6)</f>
        <v>SCIH</v>
      </c>
      <c r="M2428">
        <f>IF(AND(NOT(K2427=K2428),J2427=J2428,I2427=I2428),M2427,IF(AND(NOT(K2428=K2429),J2428=J2429,I2428=I2429),M2426,IF(AND(NOT(K2427=K2426),J2427=J2426,I2427=I2426),M2427+1,IF(K2427=K2428,M2427,M2427+1))))</f>
        <v>108</v>
      </c>
      <c r="N2428" s="10"/>
      <c r="O2428" t="b">
        <f>IF(AND(NOT(K2427=K2428),J2427=J2428,I2427=I2428),TRUE,FALSE)</f>
        <v>0</v>
      </c>
      <c r="P2428" t="str">
        <f>IF(M2428=M2427,IF(NOT(P2427=""),P2427,IF(NOT(N2427=""),N2427,"")),IF(NOT(N2428=""),N2428,""))</f>
        <v/>
      </c>
      <c r="Q2428" t="str">
        <f>IF(M2428=M2429,IF(Q2429="",P2428,Q2429),P2428)</f>
        <v>10393080</v>
      </c>
    </row>
    <row r="2429" spans="1:17">
      <c r="A2429" t="str">
        <f t="shared" si="37"/>
        <v>10393080</v>
      </c>
      <c r="B2429" s="10" t="s">
        <v>11</v>
      </c>
      <c r="C2429">
        <v>1296</v>
      </c>
      <c r="D2429" s="10" t="s">
        <v>12</v>
      </c>
      <c r="E2429" s="10" t="s">
        <v>13</v>
      </c>
      <c r="F2429" s="10" t="s">
        <v>14</v>
      </c>
      <c r="G2429" s="10" t="s">
        <v>15</v>
      </c>
      <c r="H2429" s="10" t="s">
        <v>173</v>
      </c>
      <c r="I2429" s="10" t="s">
        <v>732</v>
      </c>
      <c r="J2429" s="10" t="s">
        <v>277</v>
      </c>
      <c r="K2429" s="10" t="s">
        <v>38</v>
      </c>
      <c r="L2429" t="str">
        <f>RIGHT(H2429, LEN(H2429)-6)</f>
        <v>SSCH</v>
      </c>
      <c r="M2429">
        <f>IF(AND(NOT(K2428=K2429),J2428=J2429,I2428=I2429),M2428,IF(AND(NOT(K2429=K2430),J2429=J2430,I2429=I2430),M2427,IF(AND(NOT(K2428=K2427),J2428=J2427,I2428=I2427),M2428+1,IF(K2428=K2429,M2428,M2428+1))))</f>
        <v>108</v>
      </c>
      <c r="N2429" s="10"/>
      <c r="O2429" t="b">
        <f>IF(AND(NOT(K2428=K2429),J2428=J2429,I2428=I2429),TRUE,FALSE)</f>
        <v>0</v>
      </c>
      <c r="P2429" t="str">
        <f>IF(M2429=M2428,IF(NOT(P2428=""),P2428,IF(NOT(N2428=""),N2428,"")),IF(NOT(N2429=""),N2429,""))</f>
        <v/>
      </c>
      <c r="Q2429" t="str">
        <f>IF(M2429=M2430,IF(Q2430="",P2429,Q2430),P2429)</f>
        <v>10393080</v>
      </c>
    </row>
    <row r="2430" spans="1:17">
      <c r="A2430" t="str">
        <f t="shared" si="37"/>
        <v>10393080</v>
      </c>
      <c r="B2430" s="10" t="s">
        <v>11</v>
      </c>
      <c r="C2430">
        <v>1386</v>
      </c>
      <c r="D2430" s="10" t="s">
        <v>12</v>
      </c>
      <c r="E2430" s="10" t="s">
        <v>20</v>
      </c>
      <c r="F2430" s="10" t="s">
        <v>14</v>
      </c>
      <c r="G2430" s="10" t="s">
        <v>15</v>
      </c>
      <c r="H2430" s="10" t="s">
        <v>64</v>
      </c>
      <c r="I2430" s="10" t="s">
        <v>806</v>
      </c>
      <c r="J2430" s="10" t="s">
        <v>527</v>
      </c>
      <c r="K2430" s="10" t="s">
        <v>38</v>
      </c>
      <c r="L2430" t="str">
        <f>RIGHT(H2430, LEN(H2430)-6)</f>
        <v>ACCH</v>
      </c>
      <c r="M2430">
        <f>IF(AND(NOT(K2429=K2430),J2429=J2430,I2429=I2430),M2429,IF(AND(NOT(K2430=K2431),J2430=J2431,I2430=I2431),M2428,IF(AND(NOT(K2429=K2428),J2429=J2428,I2429=I2428),M2429+1,IF(K2429=K2430,M2429,M2429+1))))</f>
        <v>108</v>
      </c>
      <c r="N2430" s="10"/>
      <c r="O2430" t="b">
        <f>IF(AND(NOT(K2429=K2430),J2429=J2430,I2429=I2430),TRUE,FALSE)</f>
        <v>0</v>
      </c>
      <c r="P2430" t="str">
        <f>IF(M2430=M2429,IF(NOT(P2429=""),P2429,IF(NOT(N2429=""),N2429,"")),IF(NOT(N2430=""),N2430,""))</f>
        <v/>
      </c>
      <c r="Q2430" t="str">
        <f>IF(M2430=M2431,IF(Q2431="",P2430,Q2431),P2430)</f>
        <v>10393080</v>
      </c>
    </row>
    <row r="2431" spans="1:17">
      <c r="A2431" t="str">
        <f t="shared" si="37"/>
        <v>10393080</v>
      </c>
      <c r="B2431" s="10" t="s">
        <v>11</v>
      </c>
      <c r="C2431">
        <v>1432</v>
      </c>
      <c r="D2431" s="10" t="s">
        <v>12</v>
      </c>
      <c r="E2431" s="10" t="s">
        <v>20</v>
      </c>
      <c r="F2431" s="10" t="s">
        <v>14</v>
      </c>
      <c r="G2431" s="10" t="s">
        <v>15</v>
      </c>
      <c r="H2431" s="10" t="s">
        <v>53</v>
      </c>
      <c r="I2431" s="10" t="s">
        <v>763</v>
      </c>
      <c r="J2431" s="10" t="s">
        <v>241</v>
      </c>
      <c r="K2431" s="10" t="s">
        <v>38</v>
      </c>
      <c r="L2431" t="str">
        <f>RIGHT(H2431, LEN(H2431)-6)</f>
        <v>ACCH</v>
      </c>
      <c r="M2431">
        <f>IF(AND(NOT(K2430=K2431),J2430=J2431,I2430=I2431),M2430,IF(AND(NOT(K2431=K2432),J2431=J2432,I2431=I2432),M2429,IF(AND(NOT(K2430=K2429),J2430=J2429,I2430=I2429),M2430+1,IF(K2430=K2431,M2430,M2430+1))))</f>
        <v>108</v>
      </c>
      <c r="N2431" s="10"/>
      <c r="O2431" t="b">
        <f>IF(AND(NOT(K2430=K2431),J2430=J2431,I2430=I2431),TRUE,FALSE)</f>
        <v>0</v>
      </c>
      <c r="P2431" t="str">
        <f>IF(M2431=M2430,IF(NOT(P2430=""),P2430,IF(NOT(N2430=""),N2430,"")),IF(NOT(N2431=""),N2431,""))</f>
        <v/>
      </c>
      <c r="Q2431" t="str">
        <f>IF(M2431=M2432,IF(Q2432="",P2431,Q2432),P2431)</f>
        <v>10393080</v>
      </c>
    </row>
    <row r="2432" spans="1:17">
      <c r="A2432" t="str">
        <f t="shared" si="37"/>
        <v>10393080</v>
      </c>
      <c r="B2432" s="10" t="s">
        <v>11</v>
      </c>
      <c r="C2432">
        <v>1444</v>
      </c>
      <c r="D2432" s="10" t="s">
        <v>12</v>
      </c>
      <c r="E2432" s="10" t="s">
        <v>20</v>
      </c>
      <c r="F2432" s="10" t="s">
        <v>281</v>
      </c>
      <c r="G2432" s="10" t="s">
        <v>15</v>
      </c>
      <c r="H2432" s="10" t="s">
        <v>133</v>
      </c>
      <c r="I2432" s="10" t="s">
        <v>134</v>
      </c>
      <c r="J2432" s="10"/>
      <c r="K2432" s="10" t="s">
        <v>38</v>
      </c>
      <c r="L2432" t="str">
        <f>RIGHT(H2432, LEN(H2432)-6)</f>
        <v>CICY</v>
      </c>
      <c r="M2432">
        <f>IF(AND(NOT(K2431=K2432),J2431=J2432,I2431=I2432),M2431,IF(AND(NOT(K2432=K2433),J2432=J2433,I2432=I2433),M2430,IF(AND(NOT(K2431=K2430),J2431=J2430,I2431=I2430),M2431+1,IF(K2431=K2432,M2431,M2431+1))))</f>
        <v>108</v>
      </c>
      <c r="N2432" s="10" t="s">
        <v>381</v>
      </c>
      <c r="O2432" t="b">
        <f>IF(AND(NOT(K2431=K2432),J2431=J2432,I2431=I2432),TRUE,FALSE)</f>
        <v>0</v>
      </c>
      <c r="P2432" t="str">
        <f>IF(M2432=M2431,IF(NOT(P2431=""),P2431,IF(NOT(N2431=""),N2431,"")),IF(NOT(N2432=""),N2432,""))</f>
        <v/>
      </c>
      <c r="Q2432" t="str">
        <f>IF(M2432=M2433,IF(Q2433="",P2432,Q2433),P2432)</f>
        <v>10393080</v>
      </c>
    </row>
    <row r="2433" spans="1:17">
      <c r="A2433" t="str">
        <f t="shared" si="37"/>
        <v>10393080</v>
      </c>
      <c r="B2433" s="10" t="s">
        <v>11</v>
      </c>
      <c r="C2433">
        <v>1470</v>
      </c>
      <c r="D2433" s="10" t="s">
        <v>12</v>
      </c>
      <c r="E2433" s="10" t="s">
        <v>13</v>
      </c>
      <c r="F2433" s="10" t="s">
        <v>14</v>
      </c>
      <c r="G2433" s="10" t="s">
        <v>15</v>
      </c>
      <c r="H2433" s="10" t="s">
        <v>68</v>
      </c>
      <c r="I2433" s="10" t="s">
        <v>818</v>
      </c>
      <c r="J2433" s="10" t="s">
        <v>272</v>
      </c>
      <c r="K2433" s="10" t="s">
        <v>38</v>
      </c>
      <c r="L2433" t="str">
        <f>RIGHT(H2433, LEN(H2433)-6)</f>
        <v>SCIH</v>
      </c>
      <c r="M2433">
        <f>IF(AND(NOT(K2432=K2433),J2432=J2433,I2432=I2433),M2432,IF(AND(NOT(K2433=K2434),J2433=J2434,I2433=I2434),M2431,IF(AND(NOT(K2432=K2431),J2432=J2431,I2432=I2431),M2432+1,IF(K2432=K2433,M2432,M2432+1))))</f>
        <v>108</v>
      </c>
      <c r="N2433" s="10"/>
      <c r="O2433" t="b">
        <f>IF(AND(NOT(K2432=K2433),J2432=J2433,I2432=I2433),TRUE,FALSE)</f>
        <v>0</v>
      </c>
      <c r="P2433" t="str">
        <f>IF(M2433=M2432,IF(NOT(P2432=""),P2432,IF(NOT(N2432=""),N2432,"")),IF(NOT(N2433=""),N2433,""))</f>
        <v>10393080</v>
      </c>
      <c r="Q2433" t="str">
        <f>IF(M2433=M2434,IF(Q2434="",P2433,Q2434),P2433)</f>
        <v>10393080</v>
      </c>
    </row>
    <row r="2434" spans="1:17">
      <c r="A2434" t="str">
        <f t="shared" si="37"/>
        <v>10393080</v>
      </c>
      <c r="B2434" s="10" t="s">
        <v>11</v>
      </c>
      <c r="C2434">
        <v>1473</v>
      </c>
      <c r="D2434" s="10" t="s">
        <v>12</v>
      </c>
      <c r="E2434" s="10" t="s">
        <v>13</v>
      </c>
      <c r="F2434" s="10" t="s">
        <v>14</v>
      </c>
      <c r="G2434" s="10" t="s">
        <v>15</v>
      </c>
      <c r="H2434" s="10" t="s">
        <v>47</v>
      </c>
      <c r="I2434" s="10" t="s">
        <v>758</v>
      </c>
      <c r="J2434" s="10" t="s">
        <v>241</v>
      </c>
      <c r="K2434" s="10" t="s">
        <v>38</v>
      </c>
      <c r="L2434" t="str">
        <f>RIGHT(H2434, LEN(H2434)-6)</f>
        <v>SCIH</v>
      </c>
      <c r="M2434">
        <f>IF(AND(NOT(K2433=K2434),J2433=J2434,I2433=I2434),M2433,IF(AND(NOT(K2434=K2435),J2434=J2435,I2434=I2435),M2432,IF(AND(NOT(K2433=K2432),J2433=J2432,I2433=I2432),M2433+1,IF(K2433=K2434,M2433,M2433+1))))</f>
        <v>108</v>
      </c>
      <c r="N2434" s="10"/>
      <c r="O2434" t="b">
        <f>IF(AND(NOT(K2433=K2434),J2433=J2434,I2433=I2434),TRUE,FALSE)</f>
        <v>0</v>
      </c>
      <c r="P2434" t="str">
        <f>IF(M2434=M2433,IF(NOT(P2433=""),P2433,IF(NOT(N2433=""),N2433,"")),IF(NOT(N2434=""),N2434,""))</f>
        <v>10393080</v>
      </c>
      <c r="Q2434" t="str">
        <f>IF(M2434=M2435,IF(Q2435="",P2434,Q2435),P2434)</f>
        <v>10393080</v>
      </c>
    </row>
    <row r="2435" spans="1:17">
      <c r="A2435" t="str">
        <f t="shared" ref="A2435:A2498" si="38">IF(LEN(Q2435)=8,Q2435,CONCATENATE("Anon_",M2435))</f>
        <v>10393080</v>
      </c>
      <c r="B2435" s="10" t="s">
        <v>11</v>
      </c>
      <c r="C2435">
        <v>13712</v>
      </c>
      <c r="D2435" s="10" t="s">
        <v>12</v>
      </c>
      <c r="E2435" s="10" t="s">
        <v>24</v>
      </c>
      <c r="F2435" s="10" t="s">
        <v>281</v>
      </c>
      <c r="G2435" s="10" t="s">
        <v>15</v>
      </c>
      <c r="H2435" s="10" t="s">
        <v>103</v>
      </c>
      <c r="I2435" s="10" t="s">
        <v>850</v>
      </c>
      <c r="J2435" s="10"/>
      <c r="K2435" s="10" t="s">
        <v>38</v>
      </c>
      <c r="L2435" t="str">
        <f>RIGHT(H2435, LEN(H2435)-6)</f>
        <v>SCIH</v>
      </c>
      <c r="M2435">
        <f>IF(AND(NOT(K2434=K2435),J2434=J2435,I2434=I2435),M2434,IF(AND(NOT(K2435=K2436),J2435=J2436,I2435=I2436),M2433,IF(AND(NOT(K2434=K2433),J2434=J2433,I2434=I2433),M2434+1,IF(K2434=K2435,M2434,M2434+1))))</f>
        <v>108</v>
      </c>
      <c r="N2435" s="10" t="s">
        <v>381</v>
      </c>
      <c r="O2435" t="b">
        <f>IF(AND(NOT(K2434=K2435),J2434=J2435,I2434=I2435),TRUE,FALSE)</f>
        <v>0</v>
      </c>
      <c r="P2435" t="str">
        <f>IF(M2435=M2434,IF(NOT(P2434=""),P2434,IF(NOT(N2434=""),N2434,"")),IF(NOT(N2435=""),N2435,""))</f>
        <v>10393080</v>
      </c>
      <c r="Q2435" t="str">
        <f>IF(M2435=M2436,IF(Q2436="",P2435,Q2436),P2435)</f>
        <v>10393080</v>
      </c>
    </row>
    <row r="2436" spans="1:17">
      <c r="A2436" t="str">
        <f t="shared" si="38"/>
        <v>10393080</v>
      </c>
      <c r="B2436" s="10" t="s">
        <v>11</v>
      </c>
      <c r="C2436">
        <v>13776</v>
      </c>
      <c r="D2436" s="10" t="s">
        <v>12</v>
      </c>
      <c r="E2436" s="10" t="s">
        <v>24</v>
      </c>
      <c r="F2436" s="10" t="s">
        <v>14</v>
      </c>
      <c r="G2436" s="10" t="s">
        <v>15</v>
      </c>
      <c r="H2436" s="10" t="s">
        <v>31</v>
      </c>
      <c r="I2436" s="10" t="s">
        <v>722</v>
      </c>
      <c r="J2436" s="10" t="s">
        <v>241</v>
      </c>
      <c r="K2436" s="10" t="s">
        <v>38</v>
      </c>
      <c r="L2436" t="str">
        <f>RIGHT(H2436, LEN(H2436)-6)</f>
        <v>ACCH</v>
      </c>
      <c r="M2436">
        <f>IF(AND(NOT(K2435=K2436),J2435=J2436,I2435=I2436),M2435,IF(AND(NOT(K2436=K2437),J2436=J2437,I2436=I2437),M2434,IF(AND(NOT(K2435=K2434),J2435=J2434,I2435=I2434),M2435+1,IF(K2435=K2436,M2435,M2435+1))))</f>
        <v>108</v>
      </c>
      <c r="N2436" s="10"/>
      <c r="O2436" t="b">
        <f>IF(AND(NOT(K2435=K2436),J2435=J2436,I2435=I2436),TRUE,FALSE)</f>
        <v>0</v>
      </c>
      <c r="P2436" t="str">
        <f>IF(M2436=M2435,IF(NOT(P2435=""),P2435,IF(NOT(N2435=""),N2435,"")),IF(NOT(N2436=""),N2436,""))</f>
        <v>10393080</v>
      </c>
      <c r="Q2436" t="str">
        <f>IF(M2436=M2437,IF(Q2437="",P2436,Q2437),P2436)</f>
        <v>10393080</v>
      </c>
    </row>
    <row r="2437" spans="1:17">
      <c r="A2437" t="str">
        <f t="shared" si="38"/>
        <v>10393080</v>
      </c>
      <c r="B2437" s="10" t="s">
        <v>11</v>
      </c>
      <c r="C2437">
        <v>13860</v>
      </c>
      <c r="D2437" s="10" t="s">
        <v>12</v>
      </c>
      <c r="E2437" s="10" t="s">
        <v>24</v>
      </c>
      <c r="F2437" s="10" t="s">
        <v>281</v>
      </c>
      <c r="G2437" s="10" t="s">
        <v>15</v>
      </c>
      <c r="H2437" s="10" t="s">
        <v>71</v>
      </c>
      <c r="I2437" s="10" t="s">
        <v>808</v>
      </c>
      <c r="J2437" s="10"/>
      <c r="K2437" s="10" t="s">
        <v>38</v>
      </c>
      <c r="L2437" t="str">
        <f>RIGHT(H2437, LEN(H2437)-6)</f>
        <v>SCIH</v>
      </c>
      <c r="M2437">
        <f>IF(AND(NOT(K2436=K2437),J2436=J2437,I2436=I2437),M2436,IF(AND(NOT(K2437=K2438),J2437=J2438,I2437=I2438),M2435,IF(AND(NOT(K2436=K2435),J2436=J2435,I2436=I2435),M2436+1,IF(K2436=K2437,M2436,M2436+1))))</f>
        <v>108</v>
      </c>
      <c r="N2437" s="10" t="s">
        <v>381</v>
      </c>
      <c r="O2437" t="b">
        <f>IF(AND(NOT(K2436=K2437),J2436=J2437,I2436=I2437),TRUE,FALSE)</f>
        <v>0</v>
      </c>
      <c r="P2437" t="str">
        <f>IF(M2437=M2436,IF(NOT(P2436=""),P2436,IF(NOT(N2436=""),N2436,"")),IF(NOT(N2437=""),N2437,""))</f>
        <v>10393080</v>
      </c>
      <c r="Q2437" t="str">
        <f>IF(M2437=M2438,IF(Q2438="",P2437,Q2438),P2437)</f>
        <v>10393080</v>
      </c>
    </row>
    <row r="2438" spans="1:17">
      <c r="A2438" t="str">
        <f t="shared" si="38"/>
        <v>10393080</v>
      </c>
      <c r="B2438" s="10" t="s">
        <v>11</v>
      </c>
      <c r="C2438">
        <v>13963</v>
      </c>
      <c r="D2438" s="10" t="s">
        <v>12</v>
      </c>
      <c r="E2438" s="10" t="s">
        <v>24</v>
      </c>
      <c r="F2438" s="10" t="s">
        <v>14</v>
      </c>
      <c r="G2438" s="10" t="s">
        <v>15</v>
      </c>
      <c r="H2438" s="10" t="s">
        <v>190</v>
      </c>
      <c r="I2438" s="10" t="s">
        <v>819</v>
      </c>
      <c r="J2438" s="10" t="s">
        <v>17</v>
      </c>
      <c r="K2438" s="10" t="s">
        <v>38</v>
      </c>
      <c r="L2438" t="str">
        <f>RIGHT(H2438, LEN(H2438)-6)</f>
        <v>SCIH</v>
      </c>
      <c r="M2438">
        <f>IF(AND(NOT(K2437=K2438),J2437=J2438,I2437=I2438),M2437,IF(AND(NOT(K2438=K2439),J2438=J2439,I2438=I2439),M2436,IF(AND(NOT(K2437=K2436),J2437=J2436,I2437=I2436),M2437+1,IF(K2437=K2438,M2437,M2437+1))))</f>
        <v>108</v>
      </c>
      <c r="N2438" s="10"/>
      <c r="O2438" t="b">
        <f>IF(AND(NOT(K2437=K2438),J2437=J2438,I2437=I2438),TRUE,FALSE)</f>
        <v>0</v>
      </c>
      <c r="P2438" t="str">
        <f>IF(M2438=M2437,IF(NOT(P2437=""),P2437,IF(NOT(N2437=""),N2437,"")),IF(NOT(N2438=""),N2438,""))</f>
        <v>10393080</v>
      </c>
      <c r="Q2438" t="str">
        <f>IF(M2438=M2439,IF(Q2439="",P2438,Q2439),P2438)</f>
        <v>10393080</v>
      </c>
    </row>
    <row r="2439" spans="1:17">
      <c r="A2439" t="str">
        <f t="shared" si="38"/>
        <v>10393080</v>
      </c>
      <c r="B2439" s="10" t="s">
        <v>11</v>
      </c>
      <c r="C2439">
        <v>14133</v>
      </c>
      <c r="D2439" s="10" t="s">
        <v>12</v>
      </c>
      <c r="E2439" s="10" t="s">
        <v>24</v>
      </c>
      <c r="F2439" s="10" t="s">
        <v>14</v>
      </c>
      <c r="G2439" s="10" t="s">
        <v>15</v>
      </c>
      <c r="H2439" s="10" t="s">
        <v>133</v>
      </c>
      <c r="I2439" s="10" t="s">
        <v>134</v>
      </c>
      <c r="J2439" s="10" t="s">
        <v>272</v>
      </c>
      <c r="K2439" s="10" t="s">
        <v>38</v>
      </c>
      <c r="L2439" t="str">
        <f>RIGHT(H2439, LEN(H2439)-6)</f>
        <v>CICY</v>
      </c>
      <c r="M2439">
        <f>IF(AND(NOT(K2438=K2439),J2438=J2439,I2438=I2439),M2438,IF(AND(NOT(K2439=K2440),J2439=J2440,I2439=I2440),M2437,IF(AND(NOT(K2438=K2437),J2438=J2437,I2438=I2437),M2438+1,IF(K2438=K2439,M2438,M2438+1))))</f>
        <v>108</v>
      </c>
      <c r="N2439" s="10"/>
      <c r="O2439" t="b">
        <f>IF(AND(NOT(K2438=K2439),J2438=J2439,I2438=I2439),TRUE,FALSE)</f>
        <v>0</v>
      </c>
      <c r="P2439" t="str">
        <f>IF(M2439=M2438,IF(NOT(P2438=""),P2438,IF(NOT(N2438=""),N2438,"")),IF(NOT(N2439=""),N2439,""))</f>
        <v>10393080</v>
      </c>
      <c r="Q2439" t="str">
        <f>IF(M2439=M2440,IF(Q2440="",P2439,Q2440),P2439)</f>
        <v>10393080</v>
      </c>
    </row>
    <row r="2440" spans="1:17">
      <c r="A2440" t="str">
        <f t="shared" si="38"/>
        <v>10393080</v>
      </c>
      <c r="B2440" s="10" t="s">
        <v>11</v>
      </c>
      <c r="C2440">
        <v>14134</v>
      </c>
      <c r="D2440" s="10" t="s">
        <v>12</v>
      </c>
      <c r="E2440" s="10" t="s">
        <v>24</v>
      </c>
      <c r="F2440" s="10" t="s">
        <v>14</v>
      </c>
      <c r="G2440" s="10" t="s">
        <v>15</v>
      </c>
      <c r="H2440" s="10" t="s">
        <v>36</v>
      </c>
      <c r="I2440" s="10" t="s">
        <v>37</v>
      </c>
      <c r="J2440" s="10" t="s">
        <v>17</v>
      </c>
      <c r="K2440" s="10" t="s">
        <v>38</v>
      </c>
      <c r="L2440" t="str">
        <f>RIGHT(H2440, LEN(H2440)-6)</f>
        <v>CICY</v>
      </c>
      <c r="M2440">
        <f>IF(AND(NOT(K2439=K2440),J2439=J2440,I2439=I2440),M2439,IF(AND(NOT(K2440=K2441),J2440=J2441,I2440=I2441),M2438,IF(AND(NOT(K2439=K2438),J2439=J2438,I2439=I2438),M2439+1,IF(K2439=K2440,M2439,M2439+1))))</f>
        <v>108</v>
      </c>
      <c r="N2440" s="10"/>
      <c r="O2440" t="b">
        <f>IF(AND(NOT(K2439=K2440),J2439=J2440,I2439=I2440),TRUE,FALSE)</f>
        <v>0</v>
      </c>
      <c r="P2440" t="str">
        <f>IF(M2440=M2439,IF(NOT(P2439=""),P2439,IF(NOT(N2439=""),N2439,"")),IF(NOT(N2440=""),N2440,""))</f>
        <v>10393080</v>
      </c>
      <c r="Q2440" t="str">
        <f>IF(M2440=M2441,IF(Q2441="",P2440,Q2441),P2440)</f>
        <v>10393080</v>
      </c>
    </row>
    <row r="2441" spans="1:17">
      <c r="A2441" t="str">
        <f t="shared" si="38"/>
        <v>10393226</v>
      </c>
      <c r="B2441" s="10" t="s">
        <v>11</v>
      </c>
      <c r="C2441">
        <v>1285</v>
      </c>
      <c r="D2441" s="10" t="s">
        <v>12</v>
      </c>
      <c r="E2441" s="10" t="s">
        <v>13</v>
      </c>
      <c r="F2441" s="10" t="s">
        <v>14</v>
      </c>
      <c r="G2441" s="10" t="s">
        <v>15</v>
      </c>
      <c r="H2441" s="10" t="s">
        <v>74</v>
      </c>
      <c r="I2441" s="10" t="s">
        <v>796</v>
      </c>
      <c r="J2441" s="10" t="s">
        <v>241</v>
      </c>
      <c r="K2441" s="10" t="s">
        <v>18</v>
      </c>
      <c r="L2441" t="str">
        <f>RIGHT(H2441, LEN(H2441)-6)</f>
        <v>SSCH</v>
      </c>
      <c r="M2441">
        <f>IF(AND(NOT(K2440=K2441),J2440=J2441,I2440=I2441),M2440,IF(AND(NOT(K2441=K2442),J2441=J2442,I2441=I2442),M2439,IF(AND(NOT(K2440=K2439),J2440=J2439,I2440=I2439),M2440+1,IF(K2440=K2441,M2440,M2440+1))))</f>
        <v>109</v>
      </c>
      <c r="N2441" s="10"/>
      <c r="O2441" t="b">
        <f>IF(AND(NOT(K2440=K2441),J2440=J2441,I2440=I2441),TRUE,FALSE)</f>
        <v>0</v>
      </c>
      <c r="P2441" t="str">
        <f>IF(M2441=M2440,IF(NOT(P2440=""),P2440,IF(NOT(N2440=""),N2440,"")),IF(NOT(N2441=""),N2441,""))</f>
        <v/>
      </c>
      <c r="Q2441" t="str">
        <f>IF(M2441=M2442,IF(Q2442="",P2441,Q2442),P2441)</f>
        <v>10393226</v>
      </c>
    </row>
    <row r="2442" spans="1:17">
      <c r="A2442" t="str">
        <f t="shared" si="38"/>
        <v>10393226</v>
      </c>
      <c r="B2442" s="10" t="s">
        <v>11</v>
      </c>
      <c r="C2442">
        <v>1302</v>
      </c>
      <c r="D2442" s="10" t="s">
        <v>12</v>
      </c>
      <c r="E2442" s="10" t="s">
        <v>13</v>
      </c>
      <c r="F2442" s="10" t="s">
        <v>14</v>
      </c>
      <c r="G2442" s="10" t="s">
        <v>15</v>
      </c>
      <c r="H2442" s="10" t="s">
        <v>84</v>
      </c>
      <c r="I2442" s="10" t="s">
        <v>793</v>
      </c>
      <c r="J2442" s="10" t="s">
        <v>272</v>
      </c>
      <c r="K2442" s="10" t="s">
        <v>18</v>
      </c>
      <c r="L2442" t="str">
        <f>RIGHT(H2442, LEN(H2442)-6)</f>
        <v>SSCH</v>
      </c>
      <c r="M2442">
        <f>IF(AND(NOT(K2441=K2442),J2441=J2442,I2441=I2442),M2441,IF(AND(NOT(K2442=K2443),J2442=J2443,I2442=I2443),M2440,IF(AND(NOT(K2441=K2440),J2441=J2440,I2441=I2440),M2441+1,IF(K2441=K2442,M2441,M2441+1))))</f>
        <v>109</v>
      </c>
      <c r="N2442" s="10"/>
      <c r="O2442" t="b">
        <f>IF(AND(NOT(K2441=K2442),J2441=J2442,I2441=I2442),TRUE,FALSE)</f>
        <v>0</v>
      </c>
      <c r="P2442" t="str">
        <f>IF(M2442=M2441,IF(NOT(P2441=""),P2441,IF(NOT(N2441=""),N2441,"")),IF(NOT(N2442=""),N2442,""))</f>
        <v/>
      </c>
      <c r="Q2442" t="str">
        <f>IF(M2442=M2443,IF(Q2443="",P2442,Q2443),P2442)</f>
        <v>10393226</v>
      </c>
    </row>
    <row r="2443" spans="1:17">
      <c r="A2443" t="str">
        <f t="shared" si="38"/>
        <v>10393226</v>
      </c>
      <c r="B2443" s="10" t="s">
        <v>11</v>
      </c>
      <c r="C2443">
        <v>1319</v>
      </c>
      <c r="D2443" s="10" t="s">
        <v>12</v>
      </c>
      <c r="E2443" s="10" t="s">
        <v>24</v>
      </c>
      <c r="F2443" s="10" t="s">
        <v>14</v>
      </c>
      <c r="G2443" s="10" t="s">
        <v>15</v>
      </c>
      <c r="H2443" s="10" t="s">
        <v>249</v>
      </c>
      <c r="I2443" s="10" t="s">
        <v>877</v>
      </c>
      <c r="J2443" s="10" t="s">
        <v>241</v>
      </c>
      <c r="K2443" s="10" t="s">
        <v>18</v>
      </c>
      <c r="L2443" t="str">
        <f>RIGHT(H2443, LEN(H2443)-6)</f>
        <v>SSCH</v>
      </c>
      <c r="M2443">
        <f>IF(AND(NOT(K2442=K2443),J2442=J2443,I2442=I2443),M2442,IF(AND(NOT(K2443=K2444),J2443=J2444,I2443=I2444),M2441,IF(AND(NOT(K2442=K2441),J2442=J2441,I2442=I2441),M2442+1,IF(K2442=K2443,M2442,M2442+1))))</f>
        <v>109</v>
      </c>
      <c r="N2443" s="10"/>
      <c r="O2443" t="b">
        <f>IF(AND(NOT(K2442=K2443),J2442=J2443,I2442=I2443),TRUE,FALSE)</f>
        <v>0</v>
      </c>
      <c r="P2443" t="str">
        <f>IF(M2443=M2442,IF(NOT(P2442=""),P2442,IF(NOT(N2442=""),N2442,"")),IF(NOT(N2443=""),N2443,""))</f>
        <v/>
      </c>
      <c r="Q2443" t="str">
        <f>IF(M2443=M2444,IF(Q2444="",P2443,Q2444),P2443)</f>
        <v>10393226</v>
      </c>
    </row>
    <row r="2444" spans="1:17">
      <c r="A2444" t="str">
        <f t="shared" si="38"/>
        <v>10393226</v>
      </c>
      <c r="B2444" s="10" t="s">
        <v>11</v>
      </c>
      <c r="C2444">
        <v>1362</v>
      </c>
      <c r="D2444" s="10" t="s">
        <v>12</v>
      </c>
      <c r="E2444" s="10" t="s">
        <v>13</v>
      </c>
      <c r="F2444" s="10" t="s">
        <v>281</v>
      </c>
      <c r="G2444" s="10" t="s">
        <v>15</v>
      </c>
      <c r="H2444" s="10" t="s">
        <v>214</v>
      </c>
      <c r="I2444" s="10" t="s">
        <v>909</v>
      </c>
      <c r="J2444" s="10"/>
      <c r="K2444" s="10" t="s">
        <v>18</v>
      </c>
      <c r="L2444" t="str">
        <f>RIGHT(H2444, LEN(H2444)-6)</f>
        <v>SSCH</v>
      </c>
      <c r="M2444">
        <f>IF(AND(NOT(K2443=K2444),J2443=J2444,I2443=I2444),M2443,IF(AND(NOT(K2444=K2445),J2444=J2445,I2444=I2445),M2442,IF(AND(NOT(K2443=K2442),J2443=J2442,I2443=I2442),M2443+1,IF(K2443=K2444,M2443,M2443+1))))</f>
        <v>109</v>
      </c>
      <c r="N2444" s="10" t="s">
        <v>382</v>
      </c>
      <c r="O2444" t="b">
        <f>IF(AND(NOT(K2443=K2444),J2443=J2444,I2443=I2444),TRUE,FALSE)</f>
        <v>0</v>
      </c>
      <c r="P2444" t="str">
        <f>IF(M2444=M2443,IF(NOT(P2443=""),P2443,IF(NOT(N2443=""),N2443,"")),IF(NOT(N2444=""),N2444,""))</f>
        <v/>
      </c>
      <c r="Q2444" t="str">
        <f>IF(M2444=M2445,IF(Q2445="",P2444,Q2445),P2444)</f>
        <v>10393226</v>
      </c>
    </row>
    <row r="2445" spans="1:17">
      <c r="A2445" t="str">
        <f t="shared" si="38"/>
        <v>10393226</v>
      </c>
      <c r="B2445" s="10" t="s">
        <v>11</v>
      </c>
      <c r="C2445">
        <v>1385</v>
      </c>
      <c r="D2445" s="10" t="s">
        <v>12</v>
      </c>
      <c r="E2445" s="10" t="s">
        <v>20</v>
      </c>
      <c r="F2445" s="10" t="s">
        <v>14</v>
      </c>
      <c r="G2445" s="10" t="s">
        <v>15</v>
      </c>
      <c r="H2445" s="10" t="s">
        <v>131</v>
      </c>
      <c r="I2445" s="10" t="s">
        <v>804</v>
      </c>
      <c r="J2445" s="10" t="s">
        <v>241</v>
      </c>
      <c r="K2445" s="10" t="s">
        <v>18</v>
      </c>
      <c r="L2445" t="str">
        <f>RIGHT(H2445, LEN(H2445)-6)</f>
        <v>ACCH</v>
      </c>
      <c r="M2445">
        <f>IF(AND(NOT(K2444=K2445),J2444=J2445,I2444=I2445),M2444,IF(AND(NOT(K2445=K2446),J2445=J2446,I2445=I2446),M2443,IF(AND(NOT(K2444=K2443),J2444=J2443,I2444=I2443),M2444+1,IF(K2444=K2445,M2444,M2444+1))))</f>
        <v>109</v>
      </c>
      <c r="N2445" s="10"/>
      <c r="O2445" t="b">
        <f>IF(AND(NOT(K2444=K2445),J2444=J2445,I2444=I2445),TRUE,FALSE)</f>
        <v>0</v>
      </c>
      <c r="P2445" t="str">
        <f>IF(M2445=M2444,IF(NOT(P2444=""),P2444,IF(NOT(N2444=""),N2444,"")),IF(NOT(N2445=""),N2445,""))</f>
        <v>10393226</v>
      </c>
      <c r="Q2445" t="str">
        <f>IF(M2445=M2446,IF(Q2446="",P2445,Q2446),P2445)</f>
        <v>10393226</v>
      </c>
    </row>
    <row r="2446" spans="1:17">
      <c r="A2446" t="str">
        <f t="shared" si="38"/>
        <v>10393226</v>
      </c>
      <c r="B2446" s="10" t="s">
        <v>11</v>
      </c>
      <c r="C2446">
        <v>1480</v>
      </c>
      <c r="D2446" s="10" t="s">
        <v>12</v>
      </c>
      <c r="E2446" s="10" t="s">
        <v>13</v>
      </c>
      <c r="F2446" s="10" t="s">
        <v>14</v>
      </c>
      <c r="G2446" s="10" t="s">
        <v>15</v>
      </c>
      <c r="H2446" s="10" t="s">
        <v>254</v>
      </c>
      <c r="I2446" s="10" t="s">
        <v>878</v>
      </c>
      <c r="J2446" s="10" t="s">
        <v>279</v>
      </c>
      <c r="K2446" s="10" t="s">
        <v>18</v>
      </c>
      <c r="L2446" t="str">
        <f>RIGHT(H2446, LEN(H2446)-6)</f>
        <v>SSCH</v>
      </c>
      <c r="M2446">
        <f>IF(AND(NOT(K2445=K2446),J2445=J2446,I2445=I2446),M2445,IF(AND(NOT(K2446=K2447),J2446=J2447,I2446=I2447),M2444,IF(AND(NOT(K2445=K2444),J2445=J2444,I2445=I2444),M2445+1,IF(K2445=K2446,M2445,M2445+1))))</f>
        <v>109</v>
      </c>
      <c r="N2446" s="10"/>
      <c r="O2446" t="b">
        <f>IF(AND(NOT(K2445=K2446),J2445=J2446,I2445=I2446),TRUE,FALSE)</f>
        <v>0</v>
      </c>
      <c r="P2446" t="str">
        <f>IF(M2446=M2445,IF(NOT(P2445=""),P2445,IF(NOT(N2445=""),N2445,"")),IF(NOT(N2446=""),N2446,""))</f>
        <v>10393226</v>
      </c>
      <c r="Q2446" t="str">
        <f>IF(M2446=M2447,IF(Q2447="",P2446,Q2447),P2446)</f>
        <v>10393226</v>
      </c>
    </row>
    <row r="2447" spans="1:17">
      <c r="A2447" t="str">
        <f t="shared" si="38"/>
        <v>10393226</v>
      </c>
      <c r="B2447" s="10" t="s">
        <v>11</v>
      </c>
      <c r="C2447">
        <v>4918</v>
      </c>
      <c r="D2447" s="10" t="s">
        <v>12</v>
      </c>
      <c r="E2447" s="10" t="s">
        <v>13</v>
      </c>
      <c r="F2447" s="10" t="s">
        <v>14</v>
      </c>
      <c r="G2447" s="10" t="s">
        <v>15</v>
      </c>
      <c r="H2447" s="10" t="s">
        <v>28</v>
      </c>
      <c r="I2447" s="10" t="s">
        <v>29</v>
      </c>
      <c r="J2447" s="10" t="s">
        <v>272</v>
      </c>
      <c r="K2447" s="10" t="s">
        <v>18</v>
      </c>
      <c r="L2447" t="str">
        <f>RIGHT(H2447, LEN(H2447)-6)</f>
        <v>HUMH</v>
      </c>
      <c r="M2447">
        <f>IF(AND(NOT(K2446=K2447),J2446=J2447,I2446=I2447),M2446,IF(AND(NOT(K2447=K2448),J2447=J2448,I2447=I2448),M2445,IF(AND(NOT(K2446=K2445),J2446=J2445,I2446=I2445),M2446+1,IF(K2446=K2447,M2446,M2446+1))))</f>
        <v>109</v>
      </c>
      <c r="N2447" s="10"/>
      <c r="O2447" t="b">
        <f>IF(AND(NOT(K2446=K2447),J2446=J2447,I2446=I2447),TRUE,FALSE)</f>
        <v>0</v>
      </c>
      <c r="P2447" t="str">
        <f>IF(M2447=M2446,IF(NOT(P2446=""),P2446,IF(NOT(N2446=""),N2446,"")),IF(NOT(N2447=""),N2447,""))</f>
        <v>10393226</v>
      </c>
      <c r="Q2447" t="str">
        <f>IF(M2447=M2448,IF(Q2448="",P2447,Q2448),P2447)</f>
        <v>10393226</v>
      </c>
    </row>
    <row r="2448" spans="1:17">
      <c r="A2448" t="str">
        <f t="shared" si="38"/>
        <v>10393226</v>
      </c>
      <c r="B2448" s="10" t="s">
        <v>11</v>
      </c>
      <c r="C2448">
        <v>13646</v>
      </c>
      <c r="D2448" s="10" t="s">
        <v>30</v>
      </c>
      <c r="E2448" s="10" t="s">
        <v>24</v>
      </c>
      <c r="F2448" s="10" t="s">
        <v>14</v>
      </c>
      <c r="G2448" s="10" t="s">
        <v>15</v>
      </c>
      <c r="H2448" s="10" t="s">
        <v>109</v>
      </c>
      <c r="I2448" s="10" t="s">
        <v>855</v>
      </c>
      <c r="J2448" s="10" t="s">
        <v>272</v>
      </c>
      <c r="K2448" s="10" t="s">
        <v>18</v>
      </c>
      <c r="L2448" t="str">
        <f>RIGHT(H2448, LEN(H2448)-6)</f>
        <v>SSCH</v>
      </c>
      <c r="M2448">
        <f>IF(AND(NOT(K2447=K2448),J2447=J2448,I2447=I2448),M2447,IF(AND(NOT(K2448=K2449),J2448=J2449,I2448=I2449),M2446,IF(AND(NOT(K2447=K2446),J2447=J2446,I2447=I2446),M2447+1,IF(K2447=K2448,M2447,M2447+1))))</f>
        <v>109</v>
      </c>
      <c r="N2448" s="10"/>
      <c r="O2448" t="b">
        <f>IF(AND(NOT(K2447=K2448),J2447=J2448,I2447=I2448),TRUE,FALSE)</f>
        <v>0</v>
      </c>
      <c r="P2448" t="str">
        <f>IF(M2448=M2447,IF(NOT(P2447=""),P2447,IF(NOT(N2447=""),N2447,"")),IF(NOT(N2448=""),N2448,""))</f>
        <v>10393226</v>
      </c>
      <c r="Q2448" t="str">
        <f>IF(M2448=M2449,IF(Q2449="",P2448,Q2449),P2448)</f>
        <v>10393226</v>
      </c>
    </row>
    <row r="2449" spans="1:17">
      <c r="A2449" t="str">
        <f t="shared" si="38"/>
        <v>10393226</v>
      </c>
      <c r="B2449" s="10" t="s">
        <v>11</v>
      </c>
      <c r="C2449">
        <v>13785</v>
      </c>
      <c r="D2449" s="10" t="s">
        <v>30</v>
      </c>
      <c r="E2449" s="10" t="s">
        <v>24</v>
      </c>
      <c r="F2449" s="10" t="s">
        <v>14</v>
      </c>
      <c r="G2449" s="10" t="s">
        <v>15</v>
      </c>
      <c r="H2449" s="10" t="s">
        <v>69</v>
      </c>
      <c r="I2449" s="10" t="s">
        <v>712</v>
      </c>
      <c r="J2449" s="10" t="s">
        <v>279</v>
      </c>
      <c r="K2449" s="10" t="s">
        <v>18</v>
      </c>
      <c r="L2449" t="str">
        <f>RIGHT(H2449, LEN(H2449)-6)</f>
        <v>ACCH</v>
      </c>
      <c r="M2449">
        <f>IF(AND(NOT(K2448=K2449),J2448=J2449,I2448=I2449),M2448,IF(AND(NOT(K2449=K2450),J2449=J2450,I2449=I2450),M2447,IF(AND(NOT(K2448=K2447),J2448=J2447,I2448=I2447),M2448+1,IF(K2448=K2449,M2448,M2448+1))))</f>
        <v>109</v>
      </c>
      <c r="N2449" s="10"/>
      <c r="O2449" t="b">
        <f>IF(AND(NOT(K2448=K2449),J2448=J2449,I2448=I2449),TRUE,FALSE)</f>
        <v>0</v>
      </c>
      <c r="P2449" t="str">
        <f>IF(M2449=M2448,IF(NOT(P2448=""),P2448,IF(NOT(N2448=""),N2448,"")),IF(NOT(N2449=""),N2449,""))</f>
        <v>10393226</v>
      </c>
      <c r="Q2449" t="str">
        <f>IF(M2449=M2450,IF(Q2450="",P2449,Q2450),P2449)</f>
        <v>10393226</v>
      </c>
    </row>
    <row r="2450" spans="1:17">
      <c r="A2450" t="str">
        <f t="shared" si="38"/>
        <v>10393226</v>
      </c>
      <c r="B2450" s="10" t="s">
        <v>11</v>
      </c>
      <c r="C2450">
        <v>13859</v>
      </c>
      <c r="D2450" s="10" t="s">
        <v>30</v>
      </c>
      <c r="E2450" s="10" t="s">
        <v>24</v>
      </c>
      <c r="F2450" s="10" t="s">
        <v>281</v>
      </c>
      <c r="G2450" s="10" t="s">
        <v>15</v>
      </c>
      <c r="H2450" s="10" t="s">
        <v>75</v>
      </c>
      <c r="I2450" s="10" t="s">
        <v>794</v>
      </c>
      <c r="J2450" s="10"/>
      <c r="K2450" s="10" t="s">
        <v>18</v>
      </c>
      <c r="L2450" t="str">
        <f>RIGHT(H2450, LEN(H2450)-6)</f>
        <v>SSCH</v>
      </c>
      <c r="M2450">
        <f>IF(AND(NOT(K2449=K2450),J2449=J2450,I2449=I2450),M2449,IF(AND(NOT(K2450=K2451),J2450=J2451,I2450=I2451),M2448,IF(AND(NOT(K2449=K2448),J2449=J2448,I2449=I2448),M2449+1,IF(K2449=K2450,M2449,M2449+1))))</f>
        <v>109</v>
      </c>
      <c r="N2450" s="10" t="s">
        <v>382</v>
      </c>
      <c r="O2450" t="b">
        <f>IF(AND(NOT(K2449=K2450),J2449=J2450,I2449=I2450),TRUE,FALSE)</f>
        <v>0</v>
      </c>
      <c r="P2450" t="str">
        <f>IF(M2450=M2449,IF(NOT(P2449=""),P2449,IF(NOT(N2449=""),N2449,"")),IF(NOT(N2450=""),N2450,""))</f>
        <v>10393226</v>
      </c>
      <c r="Q2450" t="str">
        <f>IF(M2450=M2451,IF(Q2451="",P2450,Q2451),P2450)</f>
        <v>10393226</v>
      </c>
    </row>
    <row r="2451" spans="1:17">
      <c r="A2451" t="str">
        <f t="shared" si="38"/>
        <v>10393226</v>
      </c>
      <c r="B2451" s="10" t="s">
        <v>11</v>
      </c>
      <c r="C2451">
        <v>13875</v>
      </c>
      <c r="D2451" s="10" t="s">
        <v>12</v>
      </c>
      <c r="E2451" s="10" t="s">
        <v>24</v>
      </c>
      <c r="F2451" s="10" t="s">
        <v>14</v>
      </c>
      <c r="G2451" s="10" t="s">
        <v>15</v>
      </c>
      <c r="H2451" s="10" t="s">
        <v>137</v>
      </c>
      <c r="I2451" s="10" t="s">
        <v>868</v>
      </c>
      <c r="J2451" s="10" t="s">
        <v>241</v>
      </c>
      <c r="K2451" s="10" t="s">
        <v>18</v>
      </c>
      <c r="L2451" t="str">
        <f>RIGHT(H2451, LEN(H2451)-6)</f>
        <v>SSCH</v>
      </c>
      <c r="M2451">
        <f>IF(AND(NOT(K2450=K2451),J2450=J2451,I2450=I2451),M2450,IF(AND(NOT(K2451=K2452),J2451=J2452,I2451=I2452),M2449,IF(AND(NOT(K2450=K2449),J2450=J2449,I2450=I2449),M2450+1,IF(K2450=K2451,M2450,M2450+1))))</f>
        <v>109</v>
      </c>
      <c r="N2451" s="10"/>
      <c r="O2451" t="b">
        <f>IF(AND(NOT(K2450=K2451),J2450=J2451,I2450=I2451),TRUE,FALSE)</f>
        <v>0</v>
      </c>
      <c r="P2451" t="str">
        <f>IF(M2451=M2450,IF(NOT(P2450=""),P2450,IF(NOT(N2450=""),N2450,"")),IF(NOT(N2451=""),N2451,""))</f>
        <v>10393226</v>
      </c>
      <c r="Q2451" t="str">
        <f>IF(M2451=M2452,IF(Q2452="",P2451,Q2452),P2451)</f>
        <v>10393226</v>
      </c>
    </row>
    <row r="2452" spans="1:17">
      <c r="A2452" t="str">
        <f t="shared" si="38"/>
        <v>10393226</v>
      </c>
      <c r="B2452" s="10" t="s">
        <v>11</v>
      </c>
      <c r="C2452">
        <v>14199</v>
      </c>
      <c r="D2452" s="10" t="s">
        <v>12</v>
      </c>
      <c r="E2452" s="10" t="s">
        <v>34</v>
      </c>
      <c r="F2452" s="10" t="s">
        <v>14</v>
      </c>
      <c r="G2452" s="10" t="s">
        <v>15</v>
      </c>
      <c r="H2452" s="10" t="s">
        <v>133</v>
      </c>
      <c r="I2452" s="10" t="s">
        <v>134</v>
      </c>
      <c r="J2452" s="10"/>
      <c r="K2452" s="10" t="s">
        <v>18</v>
      </c>
      <c r="L2452" t="str">
        <f>RIGHT(H2452, LEN(H2452)-6)</f>
        <v>CICY</v>
      </c>
      <c r="M2452">
        <f>IF(AND(NOT(K2451=K2452),J2451=J2452,I2451=I2452),M2451,IF(AND(NOT(K2452=K2453),J2452=J2453,I2452=I2453),M2450,IF(AND(NOT(K2451=K2450),J2451=J2450,I2451=I2450),M2451+1,IF(K2451=K2452,M2451,M2451+1))))</f>
        <v>109</v>
      </c>
      <c r="N2452" s="10"/>
      <c r="O2452" t="b">
        <f>IF(AND(NOT(K2451=K2452),J2451=J2452,I2451=I2452),TRUE,FALSE)</f>
        <v>0</v>
      </c>
      <c r="P2452" t="str">
        <f>IF(M2452=M2451,IF(NOT(P2451=""),P2451,IF(NOT(N2451=""),N2451,"")),IF(NOT(N2452=""),N2452,""))</f>
        <v>10393226</v>
      </c>
      <c r="Q2452" t="str">
        <f>IF(M2452=M2453,IF(Q2453="",P2452,Q2453),P2452)</f>
        <v>10393226</v>
      </c>
    </row>
    <row r="2453" spans="1:17">
      <c r="A2453" t="str">
        <f t="shared" si="38"/>
        <v>10393226</v>
      </c>
      <c r="B2453" s="10" t="s">
        <v>11</v>
      </c>
      <c r="C2453">
        <v>1138</v>
      </c>
      <c r="D2453" s="10" t="s">
        <v>30</v>
      </c>
      <c r="E2453" s="10" t="s">
        <v>13</v>
      </c>
      <c r="F2453" s="10" t="s">
        <v>14</v>
      </c>
      <c r="G2453" s="10" t="s">
        <v>15</v>
      </c>
      <c r="H2453" s="10" t="s">
        <v>69</v>
      </c>
      <c r="I2453" s="10" t="s">
        <v>712</v>
      </c>
      <c r="J2453" s="10" t="s">
        <v>272</v>
      </c>
      <c r="K2453" s="10" t="s">
        <v>18</v>
      </c>
      <c r="L2453" t="str">
        <f>RIGHT(H2453, LEN(H2453)-6)</f>
        <v>ACCH</v>
      </c>
      <c r="M2453">
        <f>IF(AND(NOT(K2452=K2453),J2452=J2453,I2452=I2453),M2452,IF(AND(NOT(K2453=K2454),J2453=J2454,I2453=I2454),M2451,IF(AND(NOT(K2452=K2451),J2452=J2451,I2452=I2451),M2452+1,IF(K2452=K2453,M2452,M2452+1))))</f>
        <v>109</v>
      </c>
      <c r="N2453" s="10"/>
      <c r="O2453" t="b">
        <f>IF(AND(NOT(K2452=K2453),J2452=J2453,I2452=I2453),TRUE,FALSE)</f>
        <v>0</v>
      </c>
      <c r="P2453" t="str">
        <f>IF(M2453=M2452,IF(NOT(P2452=""),P2452,IF(NOT(N2452=""),N2452,"")),IF(NOT(N2453=""),N2453,""))</f>
        <v>10393226</v>
      </c>
      <c r="Q2453" t="str">
        <f>IF(M2453=M2454,IF(Q2454="",P2453,Q2454),P2453)</f>
        <v>10393226</v>
      </c>
    </row>
    <row r="2454" spans="1:17">
      <c r="A2454" t="str">
        <f t="shared" si="38"/>
        <v>10393226</v>
      </c>
      <c r="B2454" s="10" t="s">
        <v>11</v>
      </c>
      <c r="C2454">
        <v>1198</v>
      </c>
      <c r="D2454" s="10" t="s">
        <v>12</v>
      </c>
      <c r="E2454" s="10" t="s">
        <v>13</v>
      </c>
      <c r="F2454" s="10" t="s">
        <v>14</v>
      </c>
      <c r="G2454" s="10" t="s">
        <v>15</v>
      </c>
      <c r="H2454" s="10" t="s">
        <v>198</v>
      </c>
      <c r="I2454" s="10" t="s">
        <v>828</v>
      </c>
      <c r="J2454" s="10" t="s">
        <v>265</v>
      </c>
      <c r="K2454" s="10" t="s">
        <v>18</v>
      </c>
      <c r="L2454" t="str">
        <f>RIGHT(H2454, LEN(H2454)-6)</f>
        <v>HUMH</v>
      </c>
      <c r="M2454">
        <f>IF(AND(NOT(K2453=K2454),J2453=J2454,I2453=I2454),M2453,IF(AND(NOT(K2454=K2455),J2454=J2455,I2454=I2455),M2452,IF(AND(NOT(K2453=K2452),J2453=J2452,I2453=I2452),M2453+1,IF(K2453=K2454,M2453,M2453+1))))</f>
        <v>109</v>
      </c>
      <c r="N2454" s="10"/>
      <c r="O2454" t="b">
        <f>IF(AND(NOT(K2453=K2454),J2453=J2454,I2453=I2454),TRUE,FALSE)</f>
        <v>0</v>
      </c>
      <c r="P2454" t="str">
        <f>IF(M2454=M2453,IF(NOT(P2453=""),P2453,IF(NOT(N2453=""),N2453,"")),IF(NOT(N2454=""),N2454,""))</f>
        <v>10393226</v>
      </c>
      <c r="Q2454" t="str">
        <f>IF(M2454=M2455,IF(Q2455="",P2454,Q2455),P2454)</f>
        <v>10393226</v>
      </c>
    </row>
    <row r="2455" spans="1:17">
      <c r="A2455" t="str">
        <f t="shared" si="38"/>
        <v>10393226</v>
      </c>
      <c r="B2455" s="10" t="s">
        <v>11</v>
      </c>
      <c r="C2455">
        <v>1384</v>
      </c>
      <c r="D2455" s="10" t="s">
        <v>12</v>
      </c>
      <c r="E2455" s="10" t="s">
        <v>20</v>
      </c>
      <c r="F2455" s="10" t="s">
        <v>14</v>
      </c>
      <c r="G2455" s="10" t="s">
        <v>15</v>
      </c>
      <c r="H2455" s="10" t="s">
        <v>117</v>
      </c>
      <c r="I2455" s="10" t="s">
        <v>857</v>
      </c>
      <c r="J2455" s="10" t="s">
        <v>265</v>
      </c>
      <c r="K2455" s="10" t="s">
        <v>18</v>
      </c>
      <c r="L2455" t="str">
        <f>RIGHT(H2455, LEN(H2455)-6)</f>
        <v>ACCH</v>
      </c>
      <c r="M2455">
        <f>IF(AND(NOT(K2454=K2455),J2454=J2455,I2454=I2455),M2454,IF(AND(NOT(K2455=K2456),J2455=J2456,I2455=I2456),M2453,IF(AND(NOT(K2454=K2453),J2454=J2453,I2454=I2453),M2454+1,IF(K2454=K2455,M2454,M2454+1))))</f>
        <v>109</v>
      </c>
      <c r="N2455" s="10"/>
      <c r="O2455" t="b">
        <f>IF(AND(NOT(K2454=K2455),J2454=J2455,I2454=I2455),TRUE,FALSE)</f>
        <v>0</v>
      </c>
      <c r="P2455" t="str">
        <f>IF(M2455=M2454,IF(NOT(P2454=""),P2454,IF(NOT(N2454=""),N2454,"")),IF(NOT(N2455=""),N2455,""))</f>
        <v>10393226</v>
      </c>
      <c r="Q2455" t="str">
        <f>IF(M2455=M2456,IF(Q2456="",P2455,Q2456),P2455)</f>
        <v>10393226</v>
      </c>
    </row>
    <row r="2456" spans="1:17">
      <c r="A2456" t="str">
        <f t="shared" si="38"/>
        <v>10393226</v>
      </c>
      <c r="B2456" s="10" t="s">
        <v>11</v>
      </c>
      <c r="C2456">
        <v>1478</v>
      </c>
      <c r="D2456" s="10" t="s">
        <v>30</v>
      </c>
      <c r="E2456" s="10" t="s">
        <v>13</v>
      </c>
      <c r="F2456" s="10" t="s">
        <v>14</v>
      </c>
      <c r="G2456" s="10" t="s">
        <v>15</v>
      </c>
      <c r="H2456" s="10" t="s">
        <v>84</v>
      </c>
      <c r="I2456" s="10" t="s">
        <v>793</v>
      </c>
      <c r="J2456" s="10" t="s">
        <v>17</v>
      </c>
      <c r="K2456" s="10" t="s">
        <v>18</v>
      </c>
      <c r="L2456" t="str">
        <f>RIGHT(H2456, LEN(H2456)-6)</f>
        <v>SSCH</v>
      </c>
      <c r="M2456">
        <f>IF(AND(NOT(K2455=K2456),J2455=J2456,I2455=I2456),M2455,IF(AND(NOT(K2456=K2457),J2456=J2457,I2456=I2457),M2454,IF(AND(NOT(K2455=K2454),J2455=J2454,I2455=I2454),M2455+1,IF(K2455=K2456,M2455,M2455+1))))</f>
        <v>109</v>
      </c>
      <c r="N2456" s="10"/>
      <c r="O2456" t="b">
        <f>IF(AND(NOT(K2455=K2456),J2455=J2456,I2455=I2456),TRUE,FALSE)</f>
        <v>0</v>
      </c>
      <c r="P2456" t="str">
        <f>IF(M2456=M2455,IF(NOT(P2455=""),P2455,IF(NOT(N2455=""),N2455,"")),IF(NOT(N2456=""),N2456,""))</f>
        <v>10393226</v>
      </c>
      <c r="Q2456" t="str">
        <f>IF(M2456=M2457,IF(Q2457="",P2456,Q2457),P2456)</f>
        <v>10393226</v>
      </c>
    </row>
    <row r="2457" spans="1:17">
      <c r="A2457" t="str">
        <f t="shared" si="38"/>
        <v>10393226</v>
      </c>
      <c r="B2457" s="10" t="s">
        <v>11</v>
      </c>
      <c r="C2457">
        <v>1480</v>
      </c>
      <c r="D2457" s="10" t="s">
        <v>12</v>
      </c>
      <c r="E2457" s="10" t="s">
        <v>13</v>
      </c>
      <c r="F2457" s="10" t="s">
        <v>14</v>
      </c>
      <c r="G2457" s="10" t="s">
        <v>15</v>
      </c>
      <c r="H2457" s="10" t="s">
        <v>254</v>
      </c>
      <c r="I2457" s="10" t="s">
        <v>878</v>
      </c>
      <c r="J2457" s="10" t="s">
        <v>272</v>
      </c>
      <c r="K2457" s="10" t="s">
        <v>18</v>
      </c>
      <c r="L2457" t="str">
        <f>RIGHT(H2457, LEN(H2457)-6)</f>
        <v>SSCH</v>
      </c>
      <c r="M2457">
        <f>IF(AND(NOT(K2456=K2457),J2456=J2457,I2456=I2457),M2456,IF(AND(NOT(K2457=K2458),J2457=J2458,I2457=I2458),M2455,IF(AND(NOT(K2456=K2455),J2456=J2455,I2456=I2455),M2456+1,IF(K2456=K2457,M2456,M2456+1))))</f>
        <v>109</v>
      </c>
      <c r="N2457" s="10"/>
      <c r="O2457" t="b">
        <f>IF(AND(NOT(K2456=K2457),J2456=J2457,I2456=I2457),TRUE,FALSE)</f>
        <v>0</v>
      </c>
      <c r="P2457" t="str">
        <f>IF(M2457=M2456,IF(NOT(P2456=""),P2456,IF(NOT(N2456=""),N2456,"")),IF(NOT(N2457=""),N2457,""))</f>
        <v>10393226</v>
      </c>
      <c r="Q2457" t="str">
        <f>IF(M2457=M2458,IF(Q2458="",P2457,Q2458),P2457)</f>
        <v>10393226</v>
      </c>
    </row>
    <row r="2458" spans="1:17">
      <c r="A2458" t="str">
        <f t="shared" si="38"/>
        <v>10393226</v>
      </c>
      <c r="B2458" s="10" t="s">
        <v>11</v>
      </c>
      <c r="C2458">
        <v>13777</v>
      </c>
      <c r="D2458" s="10" t="s">
        <v>30</v>
      </c>
      <c r="E2458" s="10" t="s">
        <v>24</v>
      </c>
      <c r="F2458" s="10" t="s">
        <v>14</v>
      </c>
      <c r="G2458" s="10" t="s">
        <v>15</v>
      </c>
      <c r="H2458" s="10" t="s">
        <v>31</v>
      </c>
      <c r="I2458" s="10" t="s">
        <v>722</v>
      </c>
      <c r="J2458" s="10" t="s">
        <v>241</v>
      </c>
      <c r="K2458" s="10" t="s">
        <v>18</v>
      </c>
      <c r="L2458" t="str">
        <f>RIGHT(H2458, LEN(H2458)-6)</f>
        <v>ACCH</v>
      </c>
      <c r="M2458">
        <f>IF(AND(NOT(K2457=K2458),J2457=J2458,I2457=I2458),M2457,IF(AND(NOT(K2458=K2459),J2458=J2459,I2458=I2459),M2456,IF(AND(NOT(K2457=K2456),J2457=J2456,I2457=I2456),M2457+1,IF(K2457=K2458,M2457,M2457+1))))</f>
        <v>109</v>
      </c>
      <c r="N2458" s="10"/>
      <c r="O2458" t="b">
        <f>IF(AND(NOT(K2457=K2458),J2457=J2458,I2457=I2458),TRUE,FALSE)</f>
        <v>0</v>
      </c>
      <c r="P2458" t="str">
        <f>IF(M2458=M2457,IF(NOT(P2457=""),P2457,IF(NOT(N2457=""),N2457,"")),IF(NOT(N2458=""),N2458,""))</f>
        <v>10393226</v>
      </c>
      <c r="Q2458" t="str">
        <f>IF(M2458=M2459,IF(Q2459="",P2458,Q2459),P2458)</f>
        <v>10393226</v>
      </c>
    </row>
    <row r="2459" spans="1:17">
      <c r="A2459" t="str">
        <f t="shared" si="38"/>
        <v>10393226</v>
      </c>
      <c r="B2459" s="10" t="s">
        <v>11</v>
      </c>
      <c r="C2459">
        <v>13845</v>
      </c>
      <c r="D2459" s="10" t="s">
        <v>12</v>
      </c>
      <c r="E2459" s="10" t="s">
        <v>24</v>
      </c>
      <c r="F2459" s="10" t="s">
        <v>14</v>
      </c>
      <c r="G2459" s="10" t="s">
        <v>15</v>
      </c>
      <c r="H2459" s="10" t="s">
        <v>176</v>
      </c>
      <c r="I2459" s="10" t="s">
        <v>893</v>
      </c>
      <c r="J2459" s="10" t="s">
        <v>241</v>
      </c>
      <c r="K2459" s="10" t="s">
        <v>18</v>
      </c>
      <c r="L2459" t="str">
        <f>RIGHT(H2459, LEN(H2459)-6)</f>
        <v>SSCH</v>
      </c>
      <c r="M2459">
        <f>IF(AND(NOT(K2458=K2459),J2458=J2459,I2458=I2459),M2458,IF(AND(NOT(K2459=K2460),J2459=J2460,I2459=I2460),M2457,IF(AND(NOT(K2458=K2457),J2458=J2457,I2458=I2457),M2458+1,IF(K2458=K2459,M2458,M2458+1))))</f>
        <v>109</v>
      </c>
      <c r="N2459" s="10"/>
      <c r="O2459" t="b">
        <f>IF(AND(NOT(K2458=K2459),J2458=J2459,I2458=I2459),TRUE,FALSE)</f>
        <v>0</v>
      </c>
      <c r="P2459" t="str">
        <f>IF(M2459=M2458,IF(NOT(P2458=""),P2458,IF(NOT(N2458=""),N2458,"")),IF(NOT(N2459=""),N2459,""))</f>
        <v>10393226</v>
      </c>
      <c r="Q2459" t="str">
        <f>IF(M2459=M2460,IF(Q2460="",P2459,Q2460),P2459)</f>
        <v>10393226</v>
      </c>
    </row>
    <row r="2460" spans="1:17">
      <c r="A2460" t="str">
        <f t="shared" si="38"/>
        <v>10393226</v>
      </c>
      <c r="B2460" s="10" t="s">
        <v>11</v>
      </c>
      <c r="C2460">
        <v>13855</v>
      </c>
      <c r="D2460" s="10" t="s">
        <v>12</v>
      </c>
      <c r="E2460" s="10" t="s">
        <v>24</v>
      </c>
      <c r="F2460" s="10" t="s">
        <v>14</v>
      </c>
      <c r="G2460" s="10" t="s">
        <v>15</v>
      </c>
      <c r="H2460" s="10" t="s">
        <v>231</v>
      </c>
      <c r="I2460" s="10" t="s">
        <v>880</v>
      </c>
      <c r="J2460" s="10" t="s">
        <v>241</v>
      </c>
      <c r="K2460" s="10" t="s">
        <v>18</v>
      </c>
      <c r="L2460" t="str">
        <f>RIGHT(H2460, LEN(H2460)-6)</f>
        <v>SSCH</v>
      </c>
      <c r="M2460">
        <f>IF(AND(NOT(K2459=K2460),J2459=J2460,I2459=I2460),M2459,IF(AND(NOT(K2460=K2461),J2460=J2461,I2460=I2461),M2458,IF(AND(NOT(K2459=K2458),J2459=J2458,I2459=I2458),M2459+1,IF(K2459=K2460,M2459,M2459+1))))</f>
        <v>109</v>
      </c>
      <c r="N2460" s="10"/>
      <c r="O2460" t="b">
        <f>IF(AND(NOT(K2459=K2460),J2459=J2460,I2459=I2460),TRUE,FALSE)</f>
        <v>0</v>
      </c>
      <c r="P2460" t="str">
        <f>IF(M2460=M2459,IF(NOT(P2459=""),P2459,IF(NOT(N2459=""),N2459,"")),IF(NOT(N2460=""),N2460,""))</f>
        <v>10393226</v>
      </c>
      <c r="Q2460" t="str">
        <f>IF(M2460=M2461,IF(Q2461="",P2460,Q2461),P2460)</f>
        <v>10393226</v>
      </c>
    </row>
    <row r="2461" spans="1:17">
      <c r="A2461" t="str">
        <f t="shared" si="38"/>
        <v>10393226</v>
      </c>
      <c r="B2461" s="10" t="s">
        <v>11</v>
      </c>
      <c r="C2461">
        <v>13920</v>
      </c>
      <c r="D2461" s="10" t="s">
        <v>12</v>
      </c>
      <c r="E2461" s="10" t="s">
        <v>24</v>
      </c>
      <c r="F2461" s="10" t="s">
        <v>14</v>
      </c>
      <c r="G2461" s="10" t="s">
        <v>15</v>
      </c>
      <c r="H2461" s="10" t="s">
        <v>85</v>
      </c>
      <c r="I2461" s="10" t="s">
        <v>845</v>
      </c>
      <c r="J2461" s="10" t="s">
        <v>17</v>
      </c>
      <c r="K2461" s="10" t="s">
        <v>18</v>
      </c>
      <c r="L2461" t="str">
        <f>RIGHT(H2461, LEN(H2461)-6)</f>
        <v>ACCH</v>
      </c>
      <c r="M2461">
        <f>IF(AND(NOT(K2460=K2461),J2460=J2461,I2460=I2461),M2460,IF(AND(NOT(K2461=K2462),J2461=J2462,I2461=I2462),M2459,IF(AND(NOT(K2460=K2459),J2460=J2459,I2460=I2459),M2460+1,IF(K2460=K2461,M2460,M2460+1))))</f>
        <v>109</v>
      </c>
      <c r="N2461" s="10"/>
      <c r="O2461" t="b">
        <f>IF(AND(NOT(K2460=K2461),J2460=J2461,I2460=I2461),TRUE,FALSE)</f>
        <v>0</v>
      </c>
      <c r="P2461" t="str">
        <f>IF(M2461=M2460,IF(NOT(P2460=""),P2460,IF(NOT(N2460=""),N2460,"")),IF(NOT(N2461=""),N2461,""))</f>
        <v>10393226</v>
      </c>
      <c r="Q2461" t="str">
        <f>IF(M2461=M2462,IF(Q2462="",P2461,Q2462),P2461)</f>
        <v>10393226</v>
      </c>
    </row>
    <row r="2462" spans="1:17">
      <c r="A2462" t="str">
        <f t="shared" si="38"/>
        <v>10393226</v>
      </c>
      <c r="B2462" s="10" t="s">
        <v>11</v>
      </c>
      <c r="C2462">
        <v>14196</v>
      </c>
      <c r="D2462" s="10" t="s">
        <v>12</v>
      </c>
      <c r="E2462" s="10" t="s">
        <v>34</v>
      </c>
      <c r="F2462" s="10" t="s">
        <v>14</v>
      </c>
      <c r="G2462" s="10" t="s">
        <v>15</v>
      </c>
      <c r="H2462" s="10" t="s">
        <v>36</v>
      </c>
      <c r="I2462" s="10" t="s">
        <v>37</v>
      </c>
      <c r="J2462" s="10" t="s">
        <v>17</v>
      </c>
      <c r="K2462" s="10" t="s">
        <v>18</v>
      </c>
      <c r="L2462" t="str">
        <f>RIGHT(H2462, LEN(H2462)-6)</f>
        <v>CICY</v>
      </c>
      <c r="M2462">
        <f>IF(AND(NOT(K2461=K2462),J2461=J2462,I2461=I2462),M2461,IF(AND(NOT(K2462=K2463),J2462=J2463,I2462=I2463),M2460,IF(AND(NOT(K2461=K2460),J2461=J2460,I2461=I2460),M2461+1,IF(K2461=K2462,M2461,M2461+1))))</f>
        <v>109</v>
      </c>
      <c r="N2462" s="10"/>
      <c r="O2462" t="b">
        <f>IF(AND(NOT(K2461=K2462),J2461=J2462,I2461=I2462),TRUE,FALSE)</f>
        <v>0</v>
      </c>
      <c r="P2462" t="str">
        <f>IF(M2462=M2461,IF(NOT(P2461=""),P2461,IF(NOT(N2461=""),N2461,"")),IF(NOT(N2462=""),N2462,""))</f>
        <v>10393226</v>
      </c>
      <c r="Q2462" t="str">
        <f>IF(M2462=M2463,IF(Q2463="",P2462,Q2463),P2462)</f>
        <v>10393226</v>
      </c>
    </row>
    <row r="2463" spans="1:17">
      <c r="A2463" t="str">
        <f t="shared" si="38"/>
        <v>10393226</v>
      </c>
      <c r="B2463" s="10" t="s">
        <v>11</v>
      </c>
      <c r="C2463">
        <v>1133</v>
      </c>
      <c r="D2463" s="10" t="s">
        <v>30</v>
      </c>
      <c r="E2463" s="10" t="s">
        <v>13</v>
      </c>
      <c r="F2463" s="10" t="s">
        <v>14</v>
      </c>
      <c r="G2463" s="10" t="s">
        <v>15</v>
      </c>
      <c r="H2463" s="10" t="s">
        <v>31</v>
      </c>
      <c r="I2463" s="10" t="s">
        <v>722</v>
      </c>
      <c r="J2463" s="10" t="s">
        <v>277</v>
      </c>
      <c r="K2463" s="10" t="s">
        <v>18</v>
      </c>
      <c r="L2463" t="str">
        <f>RIGHT(H2463, LEN(H2463)-6)</f>
        <v>ACCH</v>
      </c>
      <c r="M2463">
        <f>IF(AND(NOT(K2462=K2463),J2462=J2463,I2462=I2463),M2462,IF(AND(NOT(K2463=K2464),J2463=J2464,I2463=I2464),M2461,IF(AND(NOT(K2462=K2461),J2462=J2461,I2462=I2461),M2462+1,IF(K2462=K2463,M2462,M2462+1))))</f>
        <v>109</v>
      </c>
      <c r="N2463" s="10"/>
      <c r="O2463" t="b">
        <f>IF(AND(NOT(K2462=K2463),J2462=J2463,I2462=I2463),TRUE,FALSE)</f>
        <v>0</v>
      </c>
      <c r="P2463" t="str">
        <f>IF(M2463=M2462,IF(NOT(P2462=""),P2462,IF(NOT(N2462=""),N2462,"")),IF(NOT(N2463=""),N2463,""))</f>
        <v>10393226</v>
      </c>
      <c r="Q2463" t="str">
        <f>IF(M2463=M2464,IF(Q2464="",P2463,Q2464),P2463)</f>
        <v>10393226</v>
      </c>
    </row>
    <row r="2464" spans="1:17">
      <c r="A2464" t="str">
        <f t="shared" si="38"/>
        <v>10393226</v>
      </c>
      <c r="B2464" s="10" t="s">
        <v>11</v>
      </c>
      <c r="C2464">
        <v>1224</v>
      </c>
      <c r="D2464" s="10" t="s">
        <v>30</v>
      </c>
      <c r="E2464" s="10" t="s">
        <v>13</v>
      </c>
      <c r="F2464" s="10" t="s">
        <v>14</v>
      </c>
      <c r="G2464" s="10" t="s">
        <v>15</v>
      </c>
      <c r="H2464" s="10" t="s">
        <v>80</v>
      </c>
      <c r="I2464" s="10" t="s">
        <v>721</v>
      </c>
      <c r="J2464" s="10" t="s">
        <v>284</v>
      </c>
      <c r="K2464" s="10" t="s">
        <v>18</v>
      </c>
      <c r="L2464" t="str">
        <f>RIGHT(H2464, LEN(H2464)-6)</f>
        <v>SCIH</v>
      </c>
      <c r="M2464">
        <f>IF(AND(NOT(K2463=K2464),J2463=J2464,I2463=I2464),M2463,IF(AND(NOT(K2464=K2465),J2464=J2465,I2464=I2465),M2462,IF(AND(NOT(K2463=K2462),J2463=J2462,I2463=I2462),M2463+1,IF(K2463=K2464,M2463,M2463+1))))</f>
        <v>109</v>
      </c>
      <c r="N2464" s="10"/>
      <c r="O2464" t="b">
        <f>IF(AND(NOT(K2463=K2464),J2463=J2464,I2463=I2464),TRUE,FALSE)</f>
        <v>0</v>
      </c>
      <c r="P2464" t="str">
        <f>IF(M2464=M2463,IF(NOT(P2463=""),P2463,IF(NOT(N2463=""),N2463,"")),IF(NOT(N2464=""),N2464,""))</f>
        <v>10393226</v>
      </c>
      <c r="Q2464" t="str">
        <f>IF(M2464=M2465,IF(Q2465="",P2464,Q2465),P2464)</f>
        <v>10393226</v>
      </c>
    </row>
    <row r="2465" spans="1:17">
      <c r="A2465" t="str">
        <f t="shared" si="38"/>
        <v>10393226</v>
      </c>
      <c r="B2465" s="10" t="s">
        <v>11</v>
      </c>
      <c r="C2465">
        <v>1315</v>
      </c>
      <c r="D2465" s="10" t="s">
        <v>12</v>
      </c>
      <c r="E2465" s="10" t="s">
        <v>13</v>
      </c>
      <c r="F2465" s="10" t="s">
        <v>14</v>
      </c>
      <c r="G2465" s="10" t="s">
        <v>15</v>
      </c>
      <c r="H2465" s="10" t="s">
        <v>276</v>
      </c>
      <c r="I2465" s="10" t="s">
        <v>887</v>
      </c>
      <c r="J2465" s="10" t="s">
        <v>284</v>
      </c>
      <c r="K2465" s="10" t="s">
        <v>18</v>
      </c>
      <c r="L2465" t="str">
        <f>RIGHT(H2465, LEN(H2465)-6)</f>
        <v>SSCH</v>
      </c>
      <c r="M2465">
        <f>IF(AND(NOT(K2464=K2465),J2464=J2465,I2464=I2465),M2464,IF(AND(NOT(K2465=K2466),J2465=J2466,I2465=I2466),M2463,IF(AND(NOT(K2464=K2463),J2464=J2463,I2464=I2463),M2464+1,IF(K2464=K2465,M2464,M2464+1))))</f>
        <v>109</v>
      </c>
      <c r="N2465" s="10"/>
      <c r="O2465" t="b">
        <f>IF(AND(NOT(K2464=K2465),J2464=J2465,I2464=I2465),TRUE,FALSE)</f>
        <v>0</v>
      </c>
      <c r="P2465" t="str">
        <f>IF(M2465=M2464,IF(NOT(P2464=""),P2464,IF(NOT(N2464=""),N2464,"")),IF(NOT(N2465=""),N2465,""))</f>
        <v>10393226</v>
      </c>
      <c r="Q2465" t="str">
        <f>IF(M2465=M2466,IF(Q2466="",P2465,Q2466),P2465)</f>
        <v>10393226</v>
      </c>
    </row>
    <row r="2466" spans="1:17">
      <c r="A2466" t="str">
        <f t="shared" si="38"/>
        <v>10393226</v>
      </c>
      <c r="B2466" s="10" t="s">
        <v>11</v>
      </c>
      <c r="C2466">
        <v>1319</v>
      </c>
      <c r="D2466" s="10" t="s">
        <v>12</v>
      </c>
      <c r="E2466" s="10" t="s">
        <v>24</v>
      </c>
      <c r="F2466" s="10" t="s">
        <v>14</v>
      </c>
      <c r="G2466" s="10" t="s">
        <v>15</v>
      </c>
      <c r="H2466" s="10" t="s">
        <v>249</v>
      </c>
      <c r="I2466" s="10" t="s">
        <v>877</v>
      </c>
      <c r="J2466" s="10" t="s">
        <v>278</v>
      </c>
      <c r="K2466" s="10" t="s">
        <v>18</v>
      </c>
      <c r="L2466" t="str">
        <f>RIGHT(H2466, LEN(H2466)-6)</f>
        <v>SSCH</v>
      </c>
      <c r="M2466">
        <f>IF(AND(NOT(K2465=K2466),J2465=J2466,I2465=I2466),M2465,IF(AND(NOT(K2466=K2467),J2466=J2467,I2466=I2467),M2464,IF(AND(NOT(K2465=K2464),J2465=J2464,I2465=I2464),M2465+1,IF(K2465=K2466,M2465,M2465+1))))</f>
        <v>109</v>
      </c>
      <c r="N2466" s="10"/>
      <c r="O2466" t="b">
        <f>IF(AND(NOT(K2465=K2466),J2465=J2466,I2465=I2466),TRUE,FALSE)</f>
        <v>0</v>
      </c>
      <c r="P2466" t="str">
        <f>IF(M2466=M2465,IF(NOT(P2465=""),P2465,IF(NOT(N2465=""),N2465,"")),IF(NOT(N2466=""),N2466,""))</f>
        <v>10393226</v>
      </c>
      <c r="Q2466" t="str">
        <f>IF(M2466=M2467,IF(Q2467="",P2466,Q2467),P2466)</f>
        <v>10393226</v>
      </c>
    </row>
    <row r="2467" spans="1:17">
      <c r="A2467" t="str">
        <f t="shared" si="38"/>
        <v>10393226</v>
      </c>
      <c r="B2467" s="10" t="s">
        <v>11</v>
      </c>
      <c r="C2467">
        <v>1322</v>
      </c>
      <c r="D2467" s="10" t="s">
        <v>12</v>
      </c>
      <c r="E2467" s="10" t="s">
        <v>13</v>
      </c>
      <c r="F2467" s="10" t="s">
        <v>14</v>
      </c>
      <c r="G2467" s="10" t="s">
        <v>15</v>
      </c>
      <c r="H2467" s="10" t="s">
        <v>188</v>
      </c>
      <c r="I2467" s="10" t="s">
        <v>795</v>
      </c>
      <c r="J2467" s="10" t="s">
        <v>268</v>
      </c>
      <c r="K2467" s="10" t="s">
        <v>18</v>
      </c>
      <c r="L2467" t="str">
        <f>RIGHT(H2467, LEN(H2467)-6)</f>
        <v>SSCH</v>
      </c>
      <c r="M2467">
        <f>IF(AND(NOT(K2466=K2467),J2466=J2467,I2466=I2467),M2466,IF(AND(NOT(K2467=K2468),J2467=J2468,I2467=I2468),M2465,IF(AND(NOT(K2466=K2465),J2466=J2465,I2466=I2465),M2466+1,IF(K2466=K2467,M2466,M2466+1))))</f>
        <v>109</v>
      </c>
      <c r="N2467" s="10"/>
      <c r="O2467" t="b">
        <f>IF(AND(NOT(K2466=K2467),J2466=J2467,I2466=I2467),TRUE,FALSE)</f>
        <v>0</v>
      </c>
      <c r="P2467" t="str">
        <f>IF(M2467=M2466,IF(NOT(P2466=""),P2466,IF(NOT(N2466=""),N2466,"")),IF(NOT(N2467=""),N2467,""))</f>
        <v>10393226</v>
      </c>
      <c r="Q2467" t="str">
        <f>IF(M2467=M2468,IF(Q2468="",P2467,Q2468),P2467)</f>
        <v>10393226</v>
      </c>
    </row>
    <row r="2468" spans="1:17">
      <c r="A2468" t="str">
        <f t="shared" si="38"/>
        <v>10393226</v>
      </c>
      <c r="B2468" s="10" t="s">
        <v>11</v>
      </c>
      <c r="C2468">
        <v>1432</v>
      </c>
      <c r="D2468" s="10" t="s">
        <v>12</v>
      </c>
      <c r="E2468" s="10" t="s">
        <v>20</v>
      </c>
      <c r="F2468" s="10" t="s">
        <v>14</v>
      </c>
      <c r="G2468" s="10" t="s">
        <v>15</v>
      </c>
      <c r="H2468" s="10" t="s">
        <v>53</v>
      </c>
      <c r="I2468" s="10" t="s">
        <v>763</v>
      </c>
      <c r="J2468" s="10" t="s">
        <v>270</v>
      </c>
      <c r="K2468" s="10" t="s">
        <v>18</v>
      </c>
      <c r="L2468" t="str">
        <f>RIGHT(H2468, LEN(H2468)-6)</f>
        <v>ACCH</v>
      </c>
      <c r="M2468">
        <f>IF(AND(NOT(K2467=K2468),J2467=J2468,I2467=I2468),M2467,IF(AND(NOT(K2468=K2469),J2468=J2469,I2468=I2469),M2466,IF(AND(NOT(K2467=K2466),J2467=J2466,I2467=I2466),M2467+1,IF(K2467=K2468,M2467,M2467+1))))</f>
        <v>109</v>
      </c>
      <c r="N2468" s="10"/>
      <c r="O2468" t="b">
        <f>IF(AND(NOT(K2467=K2468),J2467=J2468,I2467=I2468),TRUE,FALSE)</f>
        <v>0</v>
      </c>
      <c r="P2468" t="str">
        <f>IF(M2468=M2467,IF(NOT(P2467=""),P2467,IF(NOT(N2467=""),N2467,"")),IF(NOT(N2468=""),N2468,""))</f>
        <v>10393226</v>
      </c>
      <c r="Q2468" t="str">
        <f>IF(M2468=M2469,IF(Q2469="",P2468,Q2469),P2468)</f>
        <v>10393226</v>
      </c>
    </row>
    <row r="2469" spans="1:17">
      <c r="A2469" t="str">
        <f t="shared" si="38"/>
        <v>10393226</v>
      </c>
      <c r="B2469" s="10" t="s">
        <v>11</v>
      </c>
      <c r="C2469">
        <v>1457</v>
      </c>
      <c r="D2469" s="10" t="s">
        <v>73</v>
      </c>
      <c r="E2469" s="10" t="s">
        <v>13</v>
      </c>
      <c r="F2469" s="10" t="s">
        <v>14</v>
      </c>
      <c r="G2469" s="10" t="s">
        <v>15</v>
      </c>
      <c r="H2469" s="10" t="s">
        <v>69</v>
      </c>
      <c r="I2469" s="10" t="s">
        <v>712</v>
      </c>
      <c r="J2469" s="10" t="s">
        <v>272</v>
      </c>
      <c r="K2469" s="10" t="s">
        <v>18</v>
      </c>
      <c r="L2469" t="str">
        <f>RIGHT(H2469, LEN(H2469)-6)</f>
        <v>ACCH</v>
      </c>
      <c r="M2469">
        <f>IF(AND(NOT(K2468=K2469),J2468=J2469,I2468=I2469),M2468,IF(AND(NOT(K2469=K2470),J2469=J2470,I2469=I2470),M2467,IF(AND(NOT(K2468=K2467),J2468=J2467,I2468=I2467),M2468+1,IF(K2468=K2469,M2468,M2468+1))))</f>
        <v>109</v>
      </c>
      <c r="N2469" s="10"/>
      <c r="O2469" t="b">
        <f>IF(AND(NOT(K2468=K2469),J2468=J2469,I2468=I2469),TRUE,FALSE)</f>
        <v>0</v>
      </c>
      <c r="P2469" t="str">
        <f>IF(M2469=M2468,IF(NOT(P2468=""),P2468,IF(NOT(N2468=""),N2468,"")),IF(NOT(N2469=""),N2469,""))</f>
        <v>10393226</v>
      </c>
      <c r="Q2469" t="str">
        <f>IF(M2469=M2470,IF(Q2470="",P2469,Q2470),P2469)</f>
        <v>10393226</v>
      </c>
    </row>
    <row r="2470" spans="1:17">
      <c r="A2470" t="str">
        <f t="shared" si="38"/>
        <v>10393226</v>
      </c>
      <c r="B2470" s="10" t="s">
        <v>11</v>
      </c>
      <c r="C2470">
        <v>4534</v>
      </c>
      <c r="D2470" s="10" t="s">
        <v>42</v>
      </c>
      <c r="E2470" s="10" t="s">
        <v>13</v>
      </c>
      <c r="F2470" s="10" t="s">
        <v>281</v>
      </c>
      <c r="G2470" s="10" t="s">
        <v>15</v>
      </c>
      <c r="H2470" s="10" t="s">
        <v>69</v>
      </c>
      <c r="I2470" s="10" t="s">
        <v>712</v>
      </c>
      <c r="J2470" s="10"/>
      <c r="K2470" s="10" t="s">
        <v>18</v>
      </c>
      <c r="L2470" t="str">
        <f>RIGHT(H2470, LEN(H2470)-6)</f>
        <v>ACCH</v>
      </c>
      <c r="M2470">
        <f>IF(AND(NOT(K2469=K2470),J2469=J2470,I2469=I2470),M2469,IF(AND(NOT(K2470=K2471),J2470=J2471,I2470=I2471),M2468,IF(AND(NOT(K2469=K2468),J2469=J2468,I2469=I2468),M2469+1,IF(K2469=K2470,M2469,M2469+1))))</f>
        <v>109</v>
      </c>
      <c r="N2470" s="10" t="s">
        <v>598</v>
      </c>
      <c r="O2470" t="b">
        <f>IF(AND(NOT(K2469=K2470),J2469=J2470,I2469=I2470),TRUE,FALSE)</f>
        <v>0</v>
      </c>
      <c r="P2470" t="str">
        <f>IF(M2470=M2469,IF(NOT(P2469=""),P2469,IF(NOT(N2469=""),N2469,"")),IF(NOT(N2470=""),N2470,""))</f>
        <v>10393226</v>
      </c>
      <c r="Q2470" t="str">
        <f>IF(M2470=M2471,IF(Q2471="",P2470,Q2471),P2470)</f>
        <v>10393226</v>
      </c>
    </row>
    <row r="2471" spans="1:17">
      <c r="A2471" t="str">
        <f t="shared" si="38"/>
        <v>10393226</v>
      </c>
      <c r="B2471" s="10" t="s">
        <v>11</v>
      </c>
      <c r="C2471">
        <v>13645</v>
      </c>
      <c r="D2471" s="10" t="s">
        <v>12</v>
      </c>
      <c r="E2471" s="10" t="s">
        <v>24</v>
      </c>
      <c r="F2471" s="10" t="s">
        <v>281</v>
      </c>
      <c r="G2471" s="10" t="s">
        <v>15</v>
      </c>
      <c r="H2471" s="10" t="s">
        <v>109</v>
      </c>
      <c r="I2471" s="10" t="s">
        <v>855</v>
      </c>
      <c r="J2471" s="10"/>
      <c r="K2471" s="10" t="s">
        <v>18</v>
      </c>
      <c r="L2471" t="str">
        <f>RIGHT(H2471, LEN(H2471)-6)</f>
        <v>SSCH</v>
      </c>
      <c r="M2471">
        <f>IF(AND(NOT(K2470=K2471),J2470=J2471,I2470=I2471),M2470,IF(AND(NOT(K2471=K2472),J2471=J2472,I2471=I2472),M2469,IF(AND(NOT(K2470=K2469),J2470=J2469,I2470=I2469),M2470+1,IF(K2470=K2471,M2470,M2470+1))))</f>
        <v>109</v>
      </c>
      <c r="N2471" s="10" t="s">
        <v>598</v>
      </c>
      <c r="O2471" t="b">
        <f>IF(AND(NOT(K2470=K2471),J2470=J2471,I2470=I2471),TRUE,FALSE)</f>
        <v>0</v>
      </c>
      <c r="P2471" t="str">
        <f>IF(M2471=M2470,IF(NOT(P2470=""),P2470,IF(NOT(N2470=""),N2470,"")),IF(NOT(N2471=""),N2471,""))</f>
        <v>10393226</v>
      </c>
      <c r="Q2471" t="str">
        <f>IF(M2471=M2472,IF(Q2472="",P2471,Q2472),P2471)</f>
        <v>10393226</v>
      </c>
    </row>
    <row r="2472" spans="1:17">
      <c r="A2472" t="str">
        <f t="shared" si="38"/>
        <v>10393226</v>
      </c>
      <c r="B2472" s="10" t="s">
        <v>11</v>
      </c>
      <c r="C2472">
        <v>13646</v>
      </c>
      <c r="D2472" s="10" t="s">
        <v>30</v>
      </c>
      <c r="E2472" s="10" t="s">
        <v>24</v>
      </c>
      <c r="F2472" s="10" t="s">
        <v>14</v>
      </c>
      <c r="G2472" s="10" t="s">
        <v>15</v>
      </c>
      <c r="H2472" s="10" t="s">
        <v>109</v>
      </c>
      <c r="I2472" s="10" t="s">
        <v>855</v>
      </c>
      <c r="J2472" s="10" t="s">
        <v>278</v>
      </c>
      <c r="K2472" s="10" t="s">
        <v>18</v>
      </c>
      <c r="L2472" t="str">
        <f>RIGHT(H2472, LEN(H2472)-6)</f>
        <v>SSCH</v>
      </c>
      <c r="M2472">
        <f>IF(AND(NOT(K2471=K2472),J2471=J2472,I2471=I2472),M2471,IF(AND(NOT(K2472=K2473),J2472=J2473,I2472=I2473),M2470,IF(AND(NOT(K2471=K2470),J2471=J2470,I2471=I2470),M2471+1,IF(K2471=K2472,M2471,M2471+1))))</f>
        <v>109</v>
      </c>
      <c r="N2472" s="10"/>
      <c r="O2472" t="b">
        <f>IF(AND(NOT(K2471=K2472),J2471=J2472,I2471=I2472),TRUE,FALSE)</f>
        <v>0</v>
      </c>
      <c r="P2472" t="str">
        <f>IF(M2472=M2471,IF(NOT(P2471=""),P2471,IF(NOT(N2471=""),N2471,"")),IF(NOT(N2472=""),N2472,""))</f>
        <v>10393226</v>
      </c>
      <c r="Q2472" t="str">
        <f>IF(M2472=M2473,IF(Q2473="",P2472,Q2473),P2472)</f>
        <v>10393226</v>
      </c>
    </row>
    <row r="2473" spans="1:17">
      <c r="A2473" t="str">
        <f t="shared" si="38"/>
        <v>10393226</v>
      </c>
      <c r="B2473" s="10" t="s">
        <v>11</v>
      </c>
      <c r="C2473">
        <v>13694</v>
      </c>
      <c r="D2473" s="10" t="s">
        <v>12</v>
      </c>
      <c r="E2473" s="10" t="s">
        <v>34</v>
      </c>
      <c r="F2473" s="10" t="s">
        <v>14</v>
      </c>
      <c r="G2473" s="10" t="s">
        <v>15</v>
      </c>
      <c r="H2473" s="10" t="s">
        <v>151</v>
      </c>
      <c r="I2473" s="10" t="s">
        <v>718</v>
      </c>
      <c r="J2473" s="10"/>
      <c r="K2473" s="10" t="s">
        <v>18</v>
      </c>
      <c r="L2473" t="str">
        <f>RIGHT(H2473, LEN(H2473)-6)</f>
        <v>ACCH</v>
      </c>
      <c r="M2473">
        <f>IF(AND(NOT(K2472=K2473),J2472=J2473,I2472=I2473),M2472,IF(AND(NOT(K2473=K2474),J2473=J2474,I2473=I2474),M2471,IF(AND(NOT(K2472=K2471),J2472=J2471,I2472=I2471),M2472+1,IF(K2472=K2473,M2472,M2472+1))))</f>
        <v>109</v>
      </c>
      <c r="N2473" s="10"/>
      <c r="O2473" t="b">
        <f>IF(AND(NOT(K2472=K2473),J2472=J2473,I2472=I2473),TRUE,FALSE)</f>
        <v>0</v>
      </c>
      <c r="P2473" t="str">
        <f>IF(M2473=M2472,IF(NOT(P2472=""),P2472,IF(NOT(N2472=""),N2472,"")),IF(NOT(N2473=""),N2473,""))</f>
        <v>10393226</v>
      </c>
      <c r="Q2473" t="str">
        <f>IF(M2473=M2474,IF(Q2474="",P2473,Q2474),P2473)</f>
        <v>10393226</v>
      </c>
    </row>
    <row r="2474" spans="1:17">
      <c r="A2474" t="str">
        <f t="shared" si="38"/>
        <v>10393226</v>
      </c>
      <c r="B2474" s="10" t="s">
        <v>11</v>
      </c>
      <c r="C2474">
        <v>13765</v>
      </c>
      <c r="D2474" s="10" t="s">
        <v>12</v>
      </c>
      <c r="E2474" s="10" t="s">
        <v>24</v>
      </c>
      <c r="F2474" s="10" t="s">
        <v>14</v>
      </c>
      <c r="G2474" s="10" t="s">
        <v>15</v>
      </c>
      <c r="H2474" s="10" t="s">
        <v>80</v>
      </c>
      <c r="I2474" s="10" t="s">
        <v>721</v>
      </c>
      <c r="J2474" s="10" t="s">
        <v>270</v>
      </c>
      <c r="K2474" s="10" t="s">
        <v>18</v>
      </c>
      <c r="L2474" t="str">
        <f>RIGHT(H2474, LEN(H2474)-6)</f>
        <v>SCIH</v>
      </c>
      <c r="M2474">
        <f>IF(AND(NOT(K2473=K2474),J2473=J2474,I2473=I2474),M2473,IF(AND(NOT(K2474=K2475),J2474=J2475,I2474=I2475),M2472,IF(AND(NOT(K2473=K2472),J2473=J2472,I2473=I2472),M2473+1,IF(K2473=K2474,M2473,M2473+1))))</f>
        <v>109</v>
      </c>
      <c r="N2474" s="10"/>
      <c r="O2474" t="b">
        <f>IF(AND(NOT(K2473=K2474),J2473=J2474,I2473=I2474),TRUE,FALSE)</f>
        <v>0</v>
      </c>
      <c r="P2474" t="str">
        <f>IF(M2474=M2473,IF(NOT(P2473=""),P2473,IF(NOT(N2473=""),N2473,"")),IF(NOT(N2474=""),N2474,""))</f>
        <v>10393226</v>
      </c>
      <c r="Q2474" t="str">
        <f>IF(M2474=M2475,IF(Q2475="",P2474,Q2475),P2474)</f>
        <v>10393226</v>
      </c>
    </row>
    <row r="2475" spans="1:17">
      <c r="A2475" t="str">
        <f t="shared" si="38"/>
        <v>10393226</v>
      </c>
      <c r="B2475" s="10" t="s">
        <v>11</v>
      </c>
      <c r="C2475">
        <v>13895</v>
      </c>
      <c r="D2475" s="10" t="s">
        <v>30</v>
      </c>
      <c r="E2475" s="10" t="s">
        <v>24</v>
      </c>
      <c r="F2475" s="10" t="s">
        <v>14</v>
      </c>
      <c r="G2475" s="10" t="s">
        <v>15</v>
      </c>
      <c r="H2475" s="10" t="s">
        <v>132</v>
      </c>
      <c r="I2475" s="10" t="s">
        <v>869</v>
      </c>
      <c r="J2475" s="10" t="s">
        <v>284</v>
      </c>
      <c r="K2475" s="10" t="s">
        <v>18</v>
      </c>
      <c r="L2475" t="str">
        <f>RIGHT(H2475, LEN(H2475)-6)</f>
        <v>SSCH</v>
      </c>
      <c r="M2475">
        <f>IF(AND(NOT(K2474=K2475),J2474=J2475,I2474=I2475),M2474,IF(AND(NOT(K2475=K2476),J2475=J2476,I2475=I2476),M2473,IF(AND(NOT(K2474=K2473),J2474=J2473,I2474=I2473),M2474+1,IF(K2474=K2475,M2474,M2474+1))))</f>
        <v>109</v>
      </c>
      <c r="N2475" s="10"/>
      <c r="O2475" t="b">
        <f>IF(AND(NOT(K2474=K2475),J2474=J2475,I2474=I2475),TRUE,FALSE)</f>
        <v>0</v>
      </c>
      <c r="P2475" t="str">
        <f>IF(M2475=M2474,IF(NOT(P2474=""),P2474,IF(NOT(N2474=""),N2474,"")),IF(NOT(N2475=""),N2475,""))</f>
        <v>10393226</v>
      </c>
      <c r="Q2475" t="str">
        <f>IF(M2475=M2476,IF(Q2476="",P2475,Q2476),P2475)</f>
        <v>10393226</v>
      </c>
    </row>
    <row r="2476" spans="1:17">
      <c r="A2476" t="str">
        <f t="shared" si="38"/>
        <v>10393226</v>
      </c>
      <c r="B2476" s="10" t="s">
        <v>11</v>
      </c>
      <c r="C2476">
        <v>14133</v>
      </c>
      <c r="D2476" s="10" t="s">
        <v>12</v>
      </c>
      <c r="E2476" s="10" t="s">
        <v>24</v>
      </c>
      <c r="F2476" s="10" t="s">
        <v>14</v>
      </c>
      <c r="G2476" s="10" t="s">
        <v>15</v>
      </c>
      <c r="H2476" s="10" t="s">
        <v>133</v>
      </c>
      <c r="I2476" s="10" t="s">
        <v>134</v>
      </c>
      <c r="J2476" s="10"/>
      <c r="K2476" s="10" t="s">
        <v>18</v>
      </c>
      <c r="L2476" t="str">
        <f>RIGHT(H2476, LEN(H2476)-6)</f>
        <v>CICY</v>
      </c>
      <c r="M2476">
        <f>IF(AND(NOT(K2475=K2476),J2475=J2476,I2475=I2476),M2475,IF(AND(NOT(K2476=K2477),J2476=J2477,I2476=I2477),M2474,IF(AND(NOT(K2475=K2474),J2475=J2474,I2475=I2474),M2475+1,IF(K2475=K2476,M2475,M2475+1))))</f>
        <v>109</v>
      </c>
      <c r="N2476" s="10"/>
      <c r="O2476" t="b">
        <f>IF(AND(NOT(K2475=K2476),J2475=J2476,I2475=I2476),TRUE,FALSE)</f>
        <v>0</v>
      </c>
      <c r="P2476" t="str">
        <f>IF(M2476=M2475,IF(NOT(P2475=""),P2475,IF(NOT(N2475=""),N2475,"")),IF(NOT(N2476=""),N2476,""))</f>
        <v>10393226</v>
      </c>
      <c r="Q2476" t="str">
        <f>IF(M2476=M2477,IF(Q2477="",P2476,Q2477),P2476)</f>
        <v>10393226</v>
      </c>
    </row>
    <row r="2477" spans="1:17">
      <c r="A2477" t="str">
        <f t="shared" si="38"/>
        <v>10393226</v>
      </c>
      <c r="B2477" s="10" t="s">
        <v>11</v>
      </c>
      <c r="C2477">
        <v>1283</v>
      </c>
      <c r="D2477" s="10" t="s">
        <v>12</v>
      </c>
      <c r="E2477" s="10" t="s">
        <v>13</v>
      </c>
      <c r="F2477" s="10" t="s">
        <v>14</v>
      </c>
      <c r="G2477" s="10" t="s">
        <v>15</v>
      </c>
      <c r="H2477" s="10" t="s">
        <v>121</v>
      </c>
      <c r="I2477" s="10" t="s">
        <v>782</v>
      </c>
      <c r="J2477" s="10" t="s">
        <v>17</v>
      </c>
      <c r="K2477" s="10" t="s">
        <v>18</v>
      </c>
      <c r="L2477" t="str">
        <f>RIGHT(H2477, LEN(H2477)-6)</f>
        <v>SSCH</v>
      </c>
      <c r="M2477">
        <f>IF(AND(NOT(K2476=K2477),J2476=J2477,I2476=I2477),M2476,IF(AND(NOT(K2477=K2478),J2477=J2478,I2477=I2478),M2475,IF(AND(NOT(K2476=K2475),J2476=J2475,I2476=I2475),M2476+1,IF(K2476=K2477,M2476,M2476+1))))</f>
        <v>109</v>
      </c>
      <c r="N2477" s="10"/>
      <c r="O2477" t="b">
        <f>IF(AND(NOT(K2476=K2477),J2476=J2477,I2476=I2477),TRUE,FALSE)</f>
        <v>0</v>
      </c>
      <c r="P2477" t="str">
        <f>IF(M2477=M2476,IF(NOT(P2476=""),P2476,IF(NOT(N2476=""),N2476,"")),IF(NOT(N2477=""),N2477,""))</f>
        <v>10393226</v>
      </c>
      <c r="Q2477" t="str">
        <f>IF(M2477=M2478,IF(Q2478="",P2477,Q2478),P2477)</f>
        <v>10393226</v>
      </c>
    </row>
    <row r="2478" spans="1:17">
      <c r="A2478" t="str">
        <f t="shared" si="38"/>
        <v>10393226</v>
      </c>
      <c r="B2478" s="10" t="s">
        <v>11</v>
      </c>
      <c r="C2478">
        <v>1285</v>
      </c>
      <c r="D2478" s="10" t="s">
        <v>12</v>
      </c>
      <c r="E2478" s="10" t="s">
        <v>13</v>
      </c>
      <c r="F2478" s="10" t="s">
        <v>14</v>
      </c>
      <c r="G2478" s="10" t="s">
        <v>15</v>
      </c>
      <c r="H2478" s="10" t="s">
        <v>74</v>
      </c>
      <c r="I2478" s="10" t="s">
        <v>796</v>
      </c>
      <c r="J2478" s="10" t="s">
        <v>17</v>
      </c>
      <c r="K2478" s="10" t="s">
        <v>18</v>
      </c>
      <c r="L2478" t="str">
        <f>RIGHT(H2478, LEN(H2478)-6)</f>
        <v>SSCH</v>
      </c>
      <c r="M2478">
        <f>IF(AND(NOT(K2477=K2478),J2477=J2478,I2477=I2478),M2477,IF(AND(NOT(K2478=K2479),J2478=J2479,I2478=I2479),M2476,IF(AND(NOT(K2477=K2476),J2477=J2476,I2477=I2476),M2477+1,IF(K2477=K2478,M2477,M2477+1))))</f>
        <v>109</v>
      </c>
      <c r="N2478" s="10"/>
      <c r="O2478" t="b">
        <f>IF(AND(NOT(K2477=K2478),J2477=J2478,I2477=I2478),TRUE,FALSE)</f>
        <v>0</v>
      </c>
      <c r="P2478" t="str">
        <f>IF(M2478=M2477,IF(NOT(P2477=""),P2477,IF(NOT(N2477=""),N2477,"")),IF(NOT(N2478=""),N2478,""))</f>
        <v>10393226</v>
      </c>
      <c r="Q2478" t="str">
        <f>IF(M2478=M2479,IF(Q2479="",P2478,Q2479),P2478)</f>
        <v>10393226</v>
      </c>
    </row>
    <row r="2479" spans="1:17">
      <c r="A2479" t="str">
        <f t="shared" si="38"/>
        <v>10393226</v>
      </c>
      <c r="B2479" s="10" t="s">
        <v>11</v>
      </c>
      <c r="C2479">
        <v>1302</v>
      </c>
      <c r="D2479" s="10" t="s">
        <v>12</v>
      </c>
      <c r="E2479" s="10" t="s">
        <v>13</v>
      </c>
      <c r="F2479" s="10" t="s">
        <v>14</v>
      </c>
      <c r="G2479" s="10" t="s">
        <v>15</v>
      </c>
      <c r="H2479" s="10" t="s">
        <v>84</v>
      </c>
      <c r="I2479" s="10" t="s">
        <v>793</v>
      </c>
      <c r="J2479" s="10" t="s">
        <v>17</v>
      </c>
      <c r="K2479" s="10" t="s">
        <v>18</v>
      </c>
      <c r="L2479" t="str">
        <f>RIGHT(H2479, LEN(H2479)-6)</f>
        <v>SSCH</v>
      </c>
      <c r="M2479">
        <f>IF(AND(NOT(K2478=K2479),J2478=J2479,I2478=I2479),M2478,IF(AND(NOT(K2479=K2480),J2479=J2480,I2479=I2480),M2477,IF(AND(NOT(K2478=K2477),J2478=J2477,I2478=I2477),M2478+1,IF(K2478=K2479,M2478,M2478+1))))</f>
        <v>109</v>
      </c>
      <c r="N2479" s="10"/>
      <c r="O2479" t="b">
        <f>IF(AND(NOT(K2478=K2479),J2478=J2479,I2478=I2479),TRUE,FALSE)</f>
        <v>0</v>
      </c>
      <c r="P2479" t="str">
        <f>IF(M2479=M2478,IF(NOT(P2478=""),P2478,IF(NOT(N2478=""),N2478,"")),IF(NOT(N2479=""),N2479,""))</f>
        <v>10393226</v>
      </c>
      <c r="Q2479" t="str">
        <f>IF(M2479=M2480,IF(Q2480="",P2479,Q2480),P2479)</f>
        <v>10393226</v>
      </c>
    </row>
    <row r="2480" spans="1:17">
      <c r="A2480" t="str">
        <f t="shared" si="38"/>
        <v>10393226</v>
      </c>
      <c r="B2480" s="10" t="s">
        <v>11</v>
      </c>
      <c r="C2480">
        <v>1421</v>
      </c>
      <c r="D2480" s="10" t="s">
        <v>12</v>
      </c>
      <c r="E2480" s="10" t="s">
        <v>20</v>
      </c>
      <c r="F2480" s="10" t="s">
        <v>14</v>
      </c>
      <c r="G2480" s="10" t="s">
        <v>15</v>
      </c>
      <c r="H2480" s="10" t="s">
        <v>50</v>
      </c>
      <c r="I2480" s="10" t="s">
        <v>659</v>
      </c>
      <c r="J2480" s="10" t="s">
        <v>17</v>
      </c>
      <c r="K2480" s="10" t="s">
        <v>18</v>
      </c>
      <c r="L2480" t="str">
        <f>RIGHT(H2480, LEN(H2480)-6)</f>
        <v>ACCH</v>
      </c>
      <c r="M2480">
        <f>IF(AND(NOT(K2479=K2480),J2479=J2480,I2479=I2480),M2479,IF(AND(NOT(K2480=K2481),J2480=J2481,I2480=I2481),M2478,IF(AND(NOT(K2479=K2478),J2479=J2478,I2479=I2478),M2479+1,IF(K2479=K2480,M2479,M2479+1))))</f>
        <v>109</v>
      </c>
      <c r="N2480" s="10"/>
      <c r="O2480" t="b">
        <f>IF(AND(NOT(K2479=K2480),J2479=J2480,I2479=I2480),TRUE,FALSE)</f>
        <v>0</v>
      </c>
      <c r="P2480" t="str">
        <f>IF(M2480=M2479,IF(NOT(P2479=""),P2479,IF(NOT(N2479=""),N2479,"")),IF(NOT(N2480=""),N2480,""))</f>
        <v>10393226</v>
      </c>
      <c r="Q2480" t="str">
        <f>IF(M2480=M2481,IF(Q2481="",P2480,Q2481),P2480)</f>
        <v>10393226</v>
      </c>
    </row>
    <row r="2481" spans="1:17">
      <c r="A2481" t="str">
        <f t="shared" si="38"/>
        <v>10393226</v>
      </c>
      <c r="B2481" s="10" t="s">
        <v>11</v>
      </c>
      <c r="C2481">
        <v>1457</v>
      </c>
      <c r="D2481" s="10" t="s">
        <v>73</v>
      </c>
      <c r="E2481" s="10" t="s">
        <v>13</v>
      </c>
      <c r="F2481" s="10" t="s">
        <v>14</v>
      </c>
      <c r="G2481" s="10" t="s">
        <v>15</v>
      </c>
      <c r="H2481" s="10" t="s">
        <v>69</v>
      </c>
      <c r="I2481" s="10" t="s">
        <v>712</v>
      </c>
      <c r="J2481" s="10" t="s">
        <v>17</v>
      </c>
      <c r="K2481" s="10" t="s">
        <v>18</v>
      </c>
      <c r="L2481" t="str">
        <f>RIGHT(H2481, LEN(H2481)-6)</f>
        <v>ACCH</v>
      </c>
      <c r="M2481">
        <f>IF(AND(NOT(K2480=K2481),J2480=J2481,I2480=I2481),M2480,IF(AND(NOT(K2481=K2482),J2481=J2482,I2481=I2482),M2479,IF(AND(NOT(K2480=K2479),J2480=J2479,I2480=I2479),M2480+1,IF(K2480=K2481,M2480,M2480+1))))</f>
        <v>109</v>
      </c>
      <c r="N2481" s="10"/>
      <c r="O2481" t="b">
        <f>IF(AND(NOT(K2480=K2481),J2480=J2481,I2480=I2481),TRUE,FALSE)</f>
        <v>0</v>
      </c>
      <c r="P2481" t="str">
        <f>IF(M2481=M2480,IF(NOT(P2480=""),P2480,IF(NOT(N2480=""),N2480,"")),IF(NOT(N2481=""),N2481,""))</f>
        <v>10393226</v>
      </c>
      <c r="Q2481" t="str">
        <f>IF(M2481=M2482,IF(Q2482="",P2481,Q2482),P2481)</f>
        <v>10393226</v>
      </c>
    </row>
    <row r="2482" spans="1:17">
      <c r="A2482" t="str">
        <f t="shared" si="38"/>
        <v>10393226</v>
      </c>
      <c r="B2482" s="10" t="s">
        <v>11</v>
      </c>
      <c r="C2482">
        <v>4918</v>
      </c>
      <c r="D2482" s="10" t="s">
        <v>12</v>
      </c>
      <c r="E2482" s="10" t="s">
        <v>13</v>
      </c>
      <c r="F2482" s="10" t="s">
        <v>281</v>
      </c>
      <c r="G2482" s="10" t="s">
        <v>15</v>
      </c>
      <c r="H2482" s="10" t="s">
        <v>28</v>
      </c>
      <c r="I2482" s="10" t="s">
        <v>29</v>
      </c>
      <c r="J2482" s="10"/>
      <c r="K2482" s="10" t="s">
        <v>18</v>
      </c>
      <c r="L2482" t="str">
        <f>RIGHT(H2482, LEN(H2482)-6)</f>
        <v>HUMH</v>
      </c>
      <c r="M2482">
        <f>IF(AND(NOT(K2481=K2482),J2481=J2482,I2481=I2482),M2481,IF(AND(NOT(K2482=K2483),J2482=J2483,I2482=I2483),M2480,IF(AND(NOT(K2481=K2480),J2481=J2480,I2481=I2480),M2481+1,IF(K2481=K2482,M2481,M2481+1))))</f>
        <v>109</v>
      </c>
      <c r="N2482" s="10" t="s">
        <v>599</v>
      </c>
      <c r="O2482" t="b">
        <f>IF(AND(NOT(K2481=K2482),J2481=J2482,I2481=I2482),TRUE,FALSE)</f>
        <v>0</v>
      </c>
      <c r="P2482" t="str">
        <f>IF(M2482=M2481,IF(NOT(P2481=""),P2481,IF(NOT(N2481=""),N2481,"")),IF(NOT(N2482=""),N2482,""))</f>
        <v>10393226</v>
      </c>
      <c r="Q2482" t="str">
        <f>IF(M2482=M2483,IF(Q2483="",P2482,Q2483),P2482)</f>
        <v>10393226</v>
      </c>
    </row>
    <row r="2483" spans="1:17">
      <c r="A2483" t="str">
        <f t="shared" si="38"/>
        <v>10393226</v>
      </c>
      <c r="B2483" s="10" t="s">
        <v>11</v>
      </c>
      <c r="C2483">
        <v>13717</v>
      </c>
      <c r="D2483" s="10" t="s">
        <v>12</v>
      </c>
      <c r="E2483" s="10" t="s">
        <v>24</v>
      </c>
      <c r="F2483" s="10" t="s">
        <v>14</v>
      </c>
      <c r="G2483" s="10" t="s">
        <v>15</v>
      </c>
      <c r="H2483" s="10" t="s">
        <v>119</v>
      </c>
      <c r="I2483" s="10" t="s">
        <v>769</v>
      </c>
      <c r="J2483" s="10" t="s">
        <v>17</v>
      </c>
      <c r="K2483" s="10" t="s">
        <v>18</v>
      </c>
      <c r="L2483" t="str">
        <f>RIGHT(H2483, LEN(H2483)-6)</f>
        <v>ACCH</v>
      </c>
      <c r="M2483">
        <f>IF(AND(NOT(K2482=K2483),J2482=J2483,I2482=I2483),M2482,IF(AND(NOT(K2483=K2484),J2483=J2484,I2483=I2484),M2481,IF(AND(NOT(K2482=K2481),J2482=J2481,I2482=I2481),M2482+1,IF(K2482=K2483,M2482,M2482+1))))</f>
        <v>109</v>
      </c>
      <c r="N2483" s="10"/>
      <c r="O2483" t="b">
        <f>IF(AND(NOT(K2482=K2483),J2482=J2483,I2482=I2483),TRUE,FALSE)</f>
        <v>0</v>
      </c>
      <c r="P2483" t="str">
        <f>IF(M2483=M2482,IF(NOT(P2482=""),P2482,IF(NOT(N2482=""),N2482,"")),IF(NOT(N2483=""),N2483,""))</f>
        <v>10393226</v>
      </c>
      <c r="Q2483" t="str">
        <f>IF(M2483=M2484,IF(Q2484="",P2483,Q2484),P2483)</f>
        <v>10393226</v>
      </c>
    </row>
    <row r="2484" spans="1:17">
      <c r="A2484" t="str">
        <f t="shared" si="38"/>
        <v>10393226</v>
      </c>
      <c r="B2484" s="10" t="s">
        <v>11</v>
      </c>
      <c r="C2484">
        <v>13845</v>
      </c>
      <c r="D2484" s="10" t="s">
        <v>12</v>
      </c>
      <c r="E2484" s="10" t="s">
        <v>24</v>
      </c>
      <c r="F2484" s="10" t="s">
        <v>14</v>
      </c>
      <c r="G2484" s="10" t="s">
        <v>15</v>
      </c>
      <c r="H2484" s="10" t="s">
        <v>176</v>
      </c>
      <c r="I2484" s="10" t="s">
        <v>893</v>
      </c>
      <c r="J2484" s="10" t="s">
        <v>17</v>
      </c>
      <c r="K2484" s="10" t="s">
        <v>18</v>
      </c>
      <c r="L2484" t="str">
        <f>RIGHT(H2484, LEN(H2484)-6)</f>
        <v>SSCH</v>
      </c>
      <c r="M2484">
        <f>IF(AND(NOT(K2483=K2484),J2483=J2484,I2483=I2484),M2483,IF(AND(NOT(K2484=K2485),J2484=J2485,I2484=I2485),M2482,IF(AND(NOT(K2483=K2482),J2483=J2482,I2483=I2482),M2483+1,IF(K2483=K2484,M2483,M2483+1))))</f>
        <v>109</v>
      </c>
      <c r="N2484" s="10"/>
      <c r="O2484" t="b">
        <f>IF(AND(NOT(K2483=K2484),J2483=J2484,I2483=I2484),TRUE,FALSE)</f>
        <v>0</v>
      </c>
      <c r="P2484" t="str">
        <f>IF(M2484=M2483,IF(NOT(P2483=""),P2483,IF(NOT(N2483=""),N2483,"")),IF(NOT(N2484=""),N2484,""))</f>
        <v>10393226</v>
      </c>
      <c r="Q2484" t="str">
        <f>IF(M2484=M2485,IF(Q2485="",P2484,Q2485),P2484)</f>
        <v>10393226</v>
      </c>
    </row>
    <row r="2485" spans="1:17">
      <c r="A2485" t="str">
        <f t="shared" si="38"/>
        <v>10393226</v>
      </c>
      <c r="B2485" s="10" t="s">
        <v>11</v>
      </c>
      <c r="C2485">
        <v>13855</v>
      </c>
      <c r="D2485" s="10" t="s">
        <v>12</v>
      </c>
      <c r="E2485" s="10" t="s">
        <v>24</v>
      </c>
      <c r="F2485" s="10" t="s">
        <v>14</v>
      </c>
      <c r="G2485" s="10" t="s">
        <v>15</v>
      </c>
      <c r="H2485" s="10" t="s">
        <v>231</v>
      </c>
      <c r="I2485" s="10" t="s">
        <v>880</v>
      </c>
      <c r="J2485" s="10" t="s">
        <v>272</v>
      </c>
      <c r="K2485" s="10" t="s">
        <v>18</v>
      </c>
      <c r="L2485" t="str">
        <f>RIGHT(H2485, LEN(H2485)-6)</f>
        <v>SSCH</v>
      </c>
      <c r="M2485">
        <f>IF(AND(NOT(K2484=K2485),J2484=J2485,I2484=I2485),M2484,IF(AND(NOT(K2485=K2486),J2485=J2486,I2485=I2486),M2483,IF(AND(NOT(K2484=K2483),J2484=J2483,I2484=I2483),M2484+1,IF(K2484=K2485,M2484,M2484+1))))</f>
        <v>109</v>
      </c>
      <c r="N2485" s="10"/>
      <c r="O2485" t="b">
        <f>IF(AND(NOT(K2484=K2485),J2484=J2485,I2484=I2485),TRUE,FALSE)</f>
        <v>0</v>
      </c>
      <c r="P2485" t="str">
        <f>IF(M2485=M2484,IF(NOT(P2484=""),P2484,IF(NOT(N2484=""),N2484,"")),IF(NOT(N2485=""),N2485,""))</f>
        <v>10393226</v>
      </c>
      <c r="Q2485" t="str">
        <f>IF(M2485=M2486,IF(Q2486="",P2485,Q2486),P2485)</f>
        <v>10393226</v>
      </c>
    </row>
    <row r="2486" spans="1:17">
      <c r="A2486" t="str">
        <f t="shared" si="38"/>
        <v>10393226</v>
      </c>
      <c r="B2486" s="10" t="s">
        <v>11</v>
      </c>
      <c r="C2486">
        <v>13859</v>
      </c>
      <c r="D2486" s="10" t="s">
        <v>30</v>
      </c>
      <c r="E2486" s="10" t="s">
        <v>24</v>
      </c>
      <c r="F2486" s="10" t="s">
        <v>14</v>
      </c>
      <c r="G2486" s="10" t="s">
        <v>15</v>
      </c>
      <c r="H2486" s="10" t="s">
        <v>75</v>
      </c>
      <c r="I2486" s="10" t="s">
        <v>794</v>
      </c>
      <c r="J2486" s="10" t="s">
        <v>17</v>
      </c>
      <c r="K2486" s="10" t="s">
        <v>18</v>
      </c>
      <c r="L2486" t="str">
        <f>RIGHT(H2486, LEN(H2486)-6)</f>
        <v>SSCH</v>
      </c>
      <c r="M2486">
        <f>IF(AND(NOT(K2485=K2486),J2485=J2486,I2485=I2486),M2485,IF(AND(NOT(K2486=K2487),J2486=J2487,I2486=I2487),M2484,IF(AND(NOT(K2485=K2484),J2485=J2484,I2485=I2484),M2485+1,IF(K2485=K2486,M2485,M2485+1))))</f>
        <v>109</v>
      </c>
      <c r="N2486" s="10"/>
      <c r="O2486" t="b">
        <f>IF(AND(NOT(K2485=K2486),J2485=J2486,I2485=I2486),TRUE,FALSE)</f>
        <v>0</v>
      </c>
      <c r="P2486" t="str">
        <f>IF(M2486=M2485,IF(NOT(P2485=""),P2485,IF(NOT(N2485=""),N2485,"")),IF(NOT(N2486=""),N2486,""))</f>
        <v>10393226</v>
      </c>
      <c r="Q2486" t="str">
        <f>IF(M2486=M2487,IF(Q2487="",P2486,Q2487),P2486)</f>
        <v>10393226</v>
      </c>
    </row>
    <row r="2487" spans="1:17">
      <c r="A2487" t="str">
        <f t="shared" si="38"/>
        <v>10393226</v>
      </c>
      <c r="B2487" s="10" t="s">
        <v>11</v>
      </c>
      <c r="C2487">
        <v>13920</v>
      </c>
      <c r="D2487" s="10" t="s">
        <v>12</v>
      </c>
      <c r="E2487" s="10" t="s">
        <v>24</v>
      </c>
      <c r="F2487" s="10" t="s">
        <v>14</v>
      </c>
      <c r="G2487" s="10" t="s">
        <v>15</v>
      </c>
      <c r="H2487" s="10" t="s">
        <v>85</v>
      </c>
      <c r="I2487" s="10" t="s">
        <v>845</v>
      </c>
      <c r="J2487" s="10" t="s">
        <v>17</v>
      </c>
      <c r="K2487" s="10" t="s">
        <v>18</v>
      </c>
      <c r="L2487" t="str">
        <f>RIGHT(H2487, LEN(H2487)-6)</f>
        <v>ACCH</v>
      </c>
      <c r="M2487">
        <f>IF(AND(NOT(K2486=K2487),J2486=J2487,I2486=I2487),M2486,IF(AND(NOT(K2487=K2488),J2487=J2488,I2487=I2488),M2485,IF(AND(NOT(K2486=K2485),J2486=J2485,I2486=I2485),M2486+1,IF(K2486=K2487,M2486,M2486+1))))</f>
        <v>109</v>
      </c>
      <c r="N2487" s="10"/>
      <c r="O2487" t="b">
        <f>IF(AND(NOT(K2486=K2487),J2486=J2487,I2486=I2487),TRUE,FALSE)</f>
        <v>0</v>
      </c>
      <c r="P2487" t="str">
        <f>IF(M2487=M2486,IF(NOT(P2486=""),P2486,IF(NOT(N2486=""),N2486,"")),IF(NOT(N2487=""),N2487,""))</f>
        <v>10393226</v>
      </c>
      <c r="Q2487" t="str">
        <f>IF(M2487=M2488,IF(Q2488="",P2487,Q2488),P2487)</f>
        <v>10393226</v>
      </c>
    </row>
    <row r="2488" spans="1:17">
      <c r="A2488" t="str">
        <f t="shared" si="38"/>
        <v>10393226</v>
      </c>
      <c r="B2488" s="10" t="s">
        <v>11</v>
      </c>
      <c r="C2488">
        <v>13944</v>
      </c>
      <c r="D2488" s="10" t="s">
        <v>12</v>
      </c>
      <c r="E2488" s="10" t="s">
        <v>34</v>
      </c>
      <c r="F2488" s="10" t="s">
        <v>281</v>
      </c>
      <c r="G2488" s="10" t="s">
        <v>15</v>
      </c>
      <c r="H2488" s="10" t="s">
        <v>229</v>
      </c>
      <c r="I2488" s="10" t="s">
        <v>879</v>
      </c>
      <c r="J2488" s="10"/>
      <c r="K2488" s="10" t="s">
        <v>18</v>
      </c>
      <c r="L2488" t="str">
        <f>RIGHT(H2488, LEN(H2488)-6)</f>
        <v>SSCH</v>
      </c>
      <c r="M2488">
        <f>IF(AND(NOT(K2487=K2488),J2487=J2488,I2487=I2488),M2487,IF(AND(NOT(K2488=K2489),J2488=J2489,I2488=I2489),M2486,IF(AND(NOT(K2487=K2486),J2487=J2486,I2487=I2486),M2487+1,IF(K2487=K2488,M2487,M2487+1))))</f>
        <v>109</v>
      </c>
      <c r="N2488" s="10" t="s">
        <v>599</v>
      </c>
      <c r="O2488" t="b">
        <f>IF(AND(NOT(K2487=K2488),J2487=J2488,I2487=I2488),TRUE,FALSE)</f>
        <v>0</v>
      </c>
      <c r="P2488" t="str">
        <f>IF(M2488=M2487,IF(NOT(P2487=""),P2487,IF(NOT(N2487=""),N2487,"")),IF(NOT(N2488=""),N2488,""))</f>
        <v>10393226</v>
      </c>
      <c r="Q2488" t="str">
        <f>IF(M2488=M2489,IF(Q2489="",P2488,Q2489),P2488)</f>
        <v>10393226</v>
      </c>
    </row>
    <row r="2489" spans="1:17">
      <c r="A2489" t="str">
        <f t="shared" si="38"/>
        <v>10393226</v>
      </c>
      <c r="B2489" s="10" t="s">
        <v>11</v>
      </c>
      <c r="C2489">
        <v>14199</v>
      </c>
      <c r="D2489" s="10" t="s">
        <v>12</v>
      </c>
      <c r="E2489" s="10" t="s">
        <v>34</v>
      </c>
      <c r="F2489" s="10" t="s">
        <v>14</v>
      </c>
      <c r="G2489" s="10" t="s">
        <v>15</v>
      </c>
      <c r="H2489" s="10" t="s">
        <v>133</v>
      </c>
      <c r="I2489" s="10" t="s">
        <v>134</v>
      </c>
      <c r="J2489" s="10"/>
      <c r="K2489" s="10" t="s">
        <v>18</v>
      </c>
      <c r="L2489" t="str">
        <f>RIGHT(H2489, LEN(H2489)-6)</f>
        <v>CICY</v>
      </c>
      <c r="M2489">
        <f>IF(AND(NOT(K2488=K2489),J2488=J2489,I2488=I2489),M2488,IF(AND(NOT(K2489=K2490),J2489=J2490,I2489=I2490),M2487,IF(AND(NOT(K2488=K2487),J2488=J2487,I2488=I2487),M2488+1,IF(K2488=K2489,M2488,M2488+1))))</f>
        <v>109</v>
      </c>
      <c r="N2489" s="10"/>
      <c r="O2489" t="b">
        <f>IF(AND(NOT(K2488=K2489),J2488=J2489,I2488=I2489),TRUE,FALSE)</f>
        <v>0</v>
      </c>
      <c r="P2489" t="str">
        <f>IF(M2489=M2488,IF(NOT(P2488=""),P2488,IF(NOT(N2488=""),N2488,"")),IF(NOT(N2489=""),N2489,""))</f>
        <v>10393226</v>
      </c>
      <c r="Q2489" t="str">
        <f>IF(M2489=M2490,IF(Q2490="",P2489,Q2490),P2489)</f>
        <v>10393226</v>
      </c>
    </row>
    <row r="2490" spans="1:17">
      <c r="A2490" t="str">
        <f t="shared" si="38"/>
        <v>10393226</v>
      </c>
      <c r="B2490" s="10" t="s">
        <v>11</v>
      </c>
      <c r="C2490">
        <v>17280</v>
      </c>
      <c r="D2490" s="10" t="s">
        <v>12</v>
      </c>
      <c r="E2490" s="10" t="s">
        <v>34</v>
      </c>
      <c r="F2490" s="10" t="s">
        <v>14</v>
      </c>
      <c r="G2490" s="10" t="s">
        <v>15</v>
      </c>
      <c r="H2490" s="10" t="s">
        <v>79</v>
      </c>
      <c r="I2490" s="10" t="s">
        <v>841</v>
      </c>
      <c r="J2490" s="10" t="s">
        <v>17</v>
      </c>
      <c r="K2490" s="10" t="s">
        <v>18</v>
      </c>
      <c r="L2490" t="str">
        <f>RIGHT(H2490, LEN(H2490)-6)</f>
        <v>ACCH</v>
      </c>
      <c r="M2490">
        <f>IF(AND(NOT(K2489=K2490),J2489=J2490,I2489=I2490),M2489,IF(AND(NOT(K2490=K2491),J2490=J2491,I2490=I2491),M2488,IF(AND(NOT(K2489=K2488),J2489=J2488,I2489=I2488),M2489+1,IF(K2489=K2490,M2489,M2489+1))))</f>
        <v>109</v>
      </c>
      <c r="N2490" s="10"/>
      <c r="O2490" t="b">
        <f>IF(AND(NOT(K2489=K2490),J2489=J2490,I2489=I2490),TRUE,FALSE)</f>
        <v>0</v>
      </c>
      <c r="P2490" t="str">
        <f>IF(M2490=M2489,IF(NOT(P2489=""),P2489,IF(NOT(N2489=""),N2489,"")),IF(NOT(N2490=""),N2490,""))</f>
        <v>10393226</v>
      </c>
      <c r="Q2490" t="str">
        <f>IF(M2490=M2491,IF(Q2491="",P2490,Q2491),P2490)</f>
        <v>10393226</v>
      </c>
    </row>
    <row r="2491" spans="1:17">
      <c r="A2491" t="str">
        <f t="shared" si="38"/>
        <v>10393226</v>
      </c>
      <c r="B2491" s="10" t="s">
        <v>11</v>
      </c>
      <c r="C2491">
        <v>1145</v>
      </c>
      <c r="D2491" s="10" t="s">
        <v>12</v>
      </c>
      <c r="E2491" s="10" t="s">
        <v>13</v>
      </c>
      <c r="F2491" s="10" t="s">
        <v>14</v>
      </c>
      <c r="G2491" s="10" t="s">
        <v>15</v>
      </c>
      <c r="H2491" s="10" t="s">
        <v>194</v>
      </c>
      <c r="I2491" s="10" t="s">
        <v>812</v>
      </c>
      <c r="J2491" s="10" t="s">
        <v>270</v>
      </c>
      <c r="K2491" s="10" t="s">
        <v>23</v>
      </c>
      <c r="L2491" t="str">
        <f>RIGHT(H2491, LEN(H2491)-6)</f>
        <v>ACCH</v>
      </c>
      <c r="M2491">
        <f>IF(AND(NOT(K2490=K2491),J2490=J2491,I2490=I2491),M2490,IF(AND(NOT(K2491=K2492),J2491=J2492,I2491=I2492),M2489,IF(AND(NOT(K2490=K2489),J2490=J2489,I2490=I2489),M2490+1,IF(K2490=K2491,M2490,M2490+1))))</f>
        <v>109</v>
      </c>
      <c r="N2491" s="10"/>
      <c r="O2491" t="b">
        <f>IF(AND(NOT(K2490=K2491),J2490=J2491,I2490=I2491),TRUE,FALSE)</f>
        <v>0</v>
      </c>
      <c r="P2491" t="str">
        <f>IF(M2491=M2490,IF(NOT(P2490=""),P2490,IF(NOT(N2490=""),N2490,"")),IF(NOT(N2491=""),N2491,""))</f>
        <v>10393226</v>
      </c>
      <c r="Q2491" t="str">
        <f>IF(M2491=M2492,IF(Q2492="",P2491,Q2492),P2491)</f>
        <v>10393226</v>
      </c>
    </row>
    <row r="2492" spans="1:17">
      <c r="A2492" t="str">
        <f t="shared" si="38"/>
        <v>10393226</v>
      </c>
      <c r="B2492" s="10" t="s">
        <v>11</v>
      </c>
      <c r="C2492">
        <v>1145</v>
      </c>
      <c r="D2492" s="10" t="s">
        <v>12</v>
      </c>
      <c r="E2492" s="10" t="s">
        <v>13</v>
      </c>
      <c r="F2492" s="10" t="s">
        <v>14</v>
      </c>
      <c r="G2492" s="10" t="s">
        <v>15</v>
      </c>
      <c r="H2492" s="10" t="s">
        <v>194</v>
      </c>
      <c r="I2492" s="10" t="s">
        <v>812</v>
      </c>
      <c r="J2492" s="10" t="s">
        <v>270</v>
      </c>
      <c r="K2492" s="10" t="s">
        <v>18</v>
      </c>
      <c r="L2492" t="str">
        <f>RIGHT(H2492, LEN(H2492)-6)</f>
        <v>ACCH</v>
      </c>
      <c r="M2492">
        <f>IF(AND(NOT(K2491=K2492),J2491=J2492,I2491=I2492),M2491,IF(AND(NOT(K2492=K2493),J2492=J2493,I2492=I2493),M2490,IF(AND(NOT(K2491=K2490),J2491=J2490,I2491=I2490),M2491+1,IF(K2491=K2492,M2491,M2491+1))))</f>
        <v>109</v>
      </c>
      <c r="N2492" s="10"/>
      <c r="O2492" t="b">
        <f>IF(AND(NOT(K2491=K2492),J2491=J2492,I2491=I2492),TRUE,FALSE)</f>
        <v>1</v>
      </c>
      <c r="P2492" t="str">
        <f>IF(M2492=M2491,IF(NOT(P2491=""),P2491,IF(NOT(N2491=""),N2491,"")),IF(NOT(N2492=""),N2492,""))</f>
        <v>10393226</v>
      </c>
      <c r="Q2492" t="str">
        <f>IF(M2492=M2493,IF(Q2493="",P2492,Q2493),P2492)</f>
        <v>10393226</v>
      </c>
    </row>
    <row r="2493" spans="1:17">
      <c r="A2493" t="str">
        <f t="shared" si="38"/>
        <v>10393226</v>
      </c>
      <c r="B2493" s="10" t="s">
        <v>11</v>
      </c>
      <c r="C2493">
        <v>1198</v>
      </c>
      <c r="D2493" s="10" t="s">
        <v>12</v>
      </c>
      <c r="E2493" s="10" t="s">
        <v>13</v>
      </c>
      <c r="F2493" s="10" t="s">
        <v>14</v>
      </c>
      <c r="G2493" s="10" t="s">
        <v>15</v>
      </c>
      <c r="H2493" s="10" t="s">
        <v>198</v>
      </c>
      <c r="I2493" s="10" t="s">
        <v>828</v>
      </c>
      <c r="J2493" s="10" t="s">
        <v>241</v>
      </c>
      <c r="K2493" s="10" t="s">
        <v>23</v>
      </c>
      <c r="L2493" t="str">
        <f>RIGHT(H2493, LEN(H2493)-6)</f>
        <v>HUMH</v>
      </c>
      <c r="M2493">
        <f>IF(AND(NOT(K2492=K2493),J2492=J2493,I2492=I2493),M2492,IF(AND(NOT(K2493=K2494),J2493=J2494,I2493=I2494),M2491,IF(AND(NOT(K2492=K2491),J2492=J2491,I2492=I2491),M2492+1,IF(K2492=K2493,M2492,M2492+1))))</f>
        <v>109</v>
      </c>
      <c r="N2493" s="10"/>
      <c r="O2493" t="b">
        <f>IF(AND(NOT(K2492=K2493),J2492=J2493,I2492=I2493),TRUE,FALSE)</f>
        <v>0</v>
      </c>
      <c r="P2493" t="str">
        <f>IF(M2493=M2492,IF(NOT(P2492=""),P2492,IF(NOT(N2492=""),N2492,"")),IF(NOT(N2493=""),N2493,""))</f>
        <v>10393226</v>
      </c>
      <c r="Q2493" t="str">
        <f>IF(M2493=M2494,IF(Q2494="",P2493,Q2494),P2493)</f>
        <v>10393226</v>
      </c>
    </row>
    <row r="2494" spans="1:17">
      <c r="A2494" t="str">
        <f t="shared" si="38"/>
        <v>10393226</v>
      </c>
      <c r="B2494" s="10" t="s">
        <v>11</v>
      </c>
      <c r="C2494">
        <v>1198</v>
      </c>
      <c r="D2494" s="10" t="s">
        <v>12</v>
      </c>
      <c r="E2494" s="10" t="s">
        <v>13</v>
      </c>
      <c r="F2494" s="10" t="s">
        <v>14</v>
      </c>
      <c r="G2494" s="10" t="s">
        <v>15</v>
      </c>
      <c r="H2494" s="10" t="s">
        <v>198</v>
      </c>
      <c r="I2494" s="10" t="s">
        <v>828</v>
      </c>
      <c r="J2494" s="10" t="s">
        <v>241</v>
      </c>
      <c r="K2494" s="10" t="s">
        <v>18</v>
      </c>
      <c r="L2494" t="str">
        <f>RIGHT(H2494, LEN(H2494)-6)</f>
        <v>HUMH</v>
      </c>
      <c r="M2494">
        <f>IF(AND(NOT(K2493=K2494),J2493=J2494,I2493=I2494),M2493,IF(AND(NOT(K2494=K2495),J2494=J2495,I2494=I2495),M2492,IF(AND(NOT(K2493=K2492),J2493=J2492,I2493=I2492),M2493+1,IF(K2493=K2494,M2493,M2493+1))))</f>
        <v>109</v>
      </c>
      <c r="N2494" s="10"/>
      <c r="O2494" t="b">
        <f>IF(AND(NOT(K2493=K2494),J2493=J2494,I2493=I2494),TRUE,FALSE)</f>
        <v>1</v>
      </c>
      <c r="P2494" t="str">
        <f>IF(M2494=M2493,IF(NOT(P2493=""),P2493,IF(NOT(N2493=""),N2493,"")),IF(NOT(N2494=""),N2494,""))</f>
        <v>10393226</v>
      </c>
      <c r="Q2494" t="str">
        <f>IF(M2494=M2495,IF(Q2495="",P2494,Q2495),P2494)</f>
        <v>10393226</v>
      </c>
    </row>
    <row r="2495" spans="1:17">
      <c r="A2495" t="str">
        <f t="shared" si="38"/>
        <v>10393226</v>
      </c>
      <c r="B2495" s="10" t="s">
        <v>11</v>
      </c>
      <c r="C2495">
        <v>1298</v>
      </c>
      <c r="D2495" s="10" t="s">
        <v>12</v>
      </c>
      <c r="E2495" s="10" t="s">
        <v>24</v>
      </c>
      <c r="F2495" s="10" t="s">
        <v>14</v>
      </c>
      <c r="G2495" s="10" t="s">
        <v>15</v>
      </c>
      <c r="H2495" s="10" t="s">
        <v>169</v>
      </c>
      <c r="I2495" s="10" t="s">
        <v>792</v>
      </c>
      <c r="J2495" s="10" t="s">
        <v>272</v>
      </c>
      <c r="K2495" s="10" t="s">
        <v>23</v>
      </c>
      <c r="L2495" t="str">
        <f>RIGHT(H2495, LEN(H2495)-6)</f>
        <v>SSCH</v>
      </c>
      <c r="M2495">
        <f>IF(AND(NOT(K2494=K2495),J2494=J2495,I2494=I2495),M2494,IF(AND(NOT(K2495=K2496),J2495=J2496,I2495=I2496),M2493,IF(AND(NOT(K2494=K2493),J2494=J2493,I2494=I2493),M2494+1,IF(K2494=K2495,M2494,M2494+1))))</f>
        <v>109</v>
      </c>
      <c r="N2495" s="10"/>
      <c r="O2495" t="b">
        <f>IF(AND(NOT(K2494=K2495),J2494=J2495,I2494=I2495),TRUE,FALSE)</f>
        <v>0</v>
      </c>
      <c r="P2495" t="str">
        <f>IF(M2495=M2494,IF(NOT(P2494=""),P2494,IF(NOT(N2494=""),N2494,"")),IF(NOT(N2495=""),N2495,""))</f>
        <v>10393226</v>
      </c>
      <c r="Q2495" t="str">
        <f>IF(M2495=M2496,IF(Q2496="",P2495,Q2496),P2495)</f>
        <v>10393226</v>
      </c>
    </row>
    <row r="2496" spans="1:17">
      <c r="A2496" t="str">
        <f t="shared" si="38"/>
        <v>10393226</v>
      </c>
      <c r="B2496" s="10" t="s">
        <v>11</v>
      </c>
      <c r="C2496">
        <v>1298</v>
      </c>
      <c r="D2496" s="10" t="s">
        <v>12</v>
      </c>
      <c r="E2496" s="10" t="s">
        <v>24</v>
      </c>
      <c r="F2496" s="10" t="s">
        <v>14</v>
      </c>
      <c r="G2496" s="10" t="s">
        <v>15</v>
      </c>
      <c r="H2496" s="10" t="s">
        <v>169</v>
      </c>
      <c r="I2496" s="10" t="s">
        <v>792</v>
      </c>
      <c r="J2496" s="10" t="s">
        <v>272</v>
      </c>
      <c r="K2496" s="10" t="s">
        <v>18</v>
      </c>
      <c r="L2496" t="str">
        <f>RIGHT(H2496, LEN(H2496)-6)</f>
        <v>SSCH</v>
      </c>
      <c r="M2496">
        <f>IF(AND(NOT(K2495=K2496),J2495=J2496,I2495=I2496),M2495,IF(AND(NOT(K2496=K2497),J2496=J2497,I2496=I2497),M2494,IF(AND(NOT(K2495=K2494),J2495=J2494,I2495=I2494),M2495+1,IF(K2495=K2496,M2495,M2495+1))))</f>
        <v>109</v>
      </c>
      <c r="N2496" s="10"/>
      <c r="O2496" t="b">
        <f>IF(AND(NOT(K2495=K2496),J2495=J2496,I2495=I2496),TRUE,FALSE)</f>
        <v>1</v>
      </c>
      <c r="P2496" t="str">
        <f>IF(M2496=M2495,IF(NOT(P2495=""),P2495,IF(NOT(N2495=""),N2495,"")),IF(NOT(N2496=""),N2496,""))</f>
        <v>10393226</v>
      </c>
      <c r="Q2496" t="str">
        <f>IF(M2496=M2497,IF(Q2497="",P2496,Q2497),P2496)</f>
        <v>10393226</v>
      </c>
    </row>
    <row r="2497" spans="1:17">
      <c r="A2497" t="str">
        <f t="shared" si="38"/>
        <v>10393226</v>
      </c>
      <c r="B2497" s="10" t="s">
        <v>11</v>
      </c>
      <c r="C2497">
        <v>1423</v>
      </c>
      <c r="D2497" s="10" t="s">
        <v>12</v>
      </c>
      <c r="E2497" s="10" t="s">
        <v>20</v>
      </c>
      <c r="F2497" s="10" t="s">
        <v>281</v>
      </c>
      <c r="G2497" s="10" t="s">
        <v>15</v>
      </c>
      <c r="H2497" s="10" t="s">
        <v>248</v>
      </c>
      <c r="I2497" s="10" t="s">
        <v>856</v>
      </c>
      <c r="J2497" s="10"/>
      <c r="K2497" s="10" t="s">
        <v>23</v>
      </c>
      <c r="L2497" t="str">
        <f>RIGHT(H2497, LEN(H2497)-6)</f>
        <v>ACCH</v>
      </c>
      <c r="M2497">
        <f>IF(AND(NOT(K2496=K2497),J2496=J2497,I2496=I2497),M2496,IF(AND(NOT(K2497=K2498),J2497=J2498,I2497=I2498),M2495,IF(AND(NOT(K2496=K2495),J2496=J2495,I2496=I2495),M2496+1,IF(K2496=K2497,M2496,M2496+1))))</f>
        <v>109</v>
      </c>
      <c r="N2497" s="10" t="s">
        <v>600</v>
      </c>
      <c r="O2497" t="b">
        <f>IF(AND(NOT(K2496=K2497),J2496=J2497,I2496=I2497),TRUE,FALSE)</f>
        <v>0</v>
      </c>
      <c r="P2497" t="str">
        <f>IF(M2497=M2496,IF(NOT(P2496=""),P2496,IF(NOT(N2496=""),N2496,"")),IF(NOT(N2497=""),N2497,""))</f>
        <v>10393226</v>
      </c>
      <c r="Q2497" t="str">
        <f>IF(M2497=M2498,IF(Q2498="",P2497,Q2498),P2497)</f>
        <v>10393226</v>
      </c>
    </row>
    <row r="2498" spans="1:17">
      <c r="A2498" t="str">
        <f t="shared" si="38"/>
        <v>10393226</v>
      </c>
      <c r="B2498" s="10" t="s">
        <v>11</v>
      </c>
      <c r="C2498">
        <v>1423</v>
      </c>
      <c r="D2498" s="10" t="s">
        <v>12</v>
      </c>
      <c r="E2498" s="10" t="s">
        <v>20</v>
      </c>
      <c r="F2498" s="10" t="s">
        <v>281</v>
      </c>
      <c r="G2498" s="10" t="s">
        <v>15</v>
      </c>
      <c r="H2498" s="10" t="s">
        <v>248</v>
      </c>
      <c r="I2498" s="10" t="s">
        <v>856</v>
      </c>
      <c r="J2498" s="10"/>
      <c r="K2498" s="10" t="s">
        <v>18</v>
      </c>
      <c r="L2498" t="str">
        <f>RIGHT(H2498, LEN(H2498)-6)</f>
        <v>ACCH</v>
      </c>
      <c r="M2498">
        <f>IF(AND(NOT(K2497=K2498),J2497=J2498,I2497=I2498),M2497,IF(AND(NOT(K2498=K2499),J2498=J2499,I2498=I2499),M2496,IF(AND(NOT(K2497=K2496),J2497=J2496,I2497=I2496),M2497+1,IF(K2497=K2498,M2497,M2497+1))))</f>
        <v>109</v>
      </c>
      <c r="N2498" s="10" t="s">
        <v>600</v>
      </c>
      <c r="O2498" t="b">
        <f>IF(AND(NOT(K2497=K2498),J2497=J2498,I2497=I2498),TRUE,FALSE)</f>
        <v>1</v>
      </c>
      <c r="P2498" t="str">
        <f>IF(M2498=M2497,IF(NOT(P2497=""),P2497,IF(NOT(N2497=""),N2497,"")),IF(NOT(N2498=""),N2498,""))</f>
        <v>10393226</v>
      </c>
      <c r="Q2498" t="str">
        <f>IF(M2498=M2499,IF(Q2499="",P2498,Q2499),P2498)</f>
        <v>10393226</v>
      </c>
    </row>
    <row r="2499" spans="1:17">
      <c r="A2499" t="str">
        <f t="shared" ref="A2499:A2562" si="39">IF(LEN(Q2499)=8,Q2499,CONCATENATE("Anon_",M2499))</f>
        <v>10393226</v>
      </c>
      <c r="B2499" s="10" t="s">
        <v>11</v>
      </c>
      <c r="C2499">
        <v>1424</v>
      </c>
      <c r="D2499" s="10" t="s">
        <v>12</v>
      </c>
      <c r="E2499" s="10" t="s">
        <v>20</v>
      </c>
      <c r="F2499" s="10" t="s">
        <v>281</v>
      </c>
      <c r="G2499" s="10" t="s">
        <v>15</v>
      </c>
      <c r="H2499" s="10" t="s">
        <v>126</v>
      </c>
      <c r="I2499" s="10" t="s">
        <v>830</v>
      </c>
      <c r="J2499" s="10"/>
      <c r="K2499" s="10" t="s">
        <v>23</v>
      </c>
      <c r="L2499" t="str">
        <f>RIGHT(H2499, LEN(H2499)-6)</f>
        <v>ACCH</v>
      </c>
      <c r="M2499">
        <f>IF(AND(NOT(K2498=K2499),J2498=J2499,I2498=I2499),M2498,IF(AND(NOT(K2499=K2500),J2499=J2500,I2499=I2500),M2497,IF(AND(NOT(K2498=K2497),J2498=J2497,I2498=I2497),M2498+1,IF(K2498=K2499,M2498,M2498+1))))</f>
        <v>109</v>
      </c>
      <c r="N2499" s="10" t="s">
        <v>600</v>
      </c>
      <c r="O2499" t="b">
        <f>IF(AND(NOT(K2498=K2499),J2498=J2499,I2498=I2499),TRUE,FALSE)</f>
        <v>0</v>
      </c>
      <c r="P2499" t="str">
        <f>IF(M2499=M2498,IF(NOT(P2498=""),P2498,IF(NOT(N2498=""),N2498,"")),IF(NOT(N2499=""),N2499,""))</f>
        <v>10393226</v>
      </c>
      <c r="Q2499" t="str">
        <f>IF(M2499=M2500,IF(Q2500="",P2499,Q2500),P2499)</f>
        <v>10393226</v>
      </c>
    </row>
    <row r="2500" spans="1:17">
      <c r="A2500" t="str">
        <f t="shared" si="39"/>
        <v>10393226</v>
      </c>
      <c r="B2500" s="10" t="s">
        <v>11</v>
      </c>
      <c r="C2500">
        <v>1424</v>
      </c>
      <c r="D2500" s="10" t="s">
        <v>12</v>
      </c>
      <c r="E2500" s="10" t="s">
        <v>20</v>
      </c>
      <c r="F2500" s="10" t="s">
        <v>281</v>
      </c>
      <c r="G2500" s="10" t="s">
        <v>15</v>
      </c>
      <c r="H2500" s="10" t="s">
        <v>126</v>
      </c>
      <c r="I2500" s="10" t="s">
        <v>830</v>
      </c>
      <c r="J2500" s="10"/>
      <c r="K2500" s="10" t="s">
        <v>18</v>
      </c>
      <c r="L2500" t="str">
        <f>RIGHT(H2500, LEN(H2500)-6)</f>
        <v>ACCH</v>
      </c>
      <c r="M2500">
        <f>IF(AND(NOT(K2499=K2500),J2499=J2500,I2499=I2500),M2499,IF(AND(NOT(K2500=K2501),J2500=J2501,I2500=I2501),M2498,IF(AND(NOT(K2499=K2498),J2499=J2498,I2499=I2498),M2499+1,IF(K2499=K2500,M2499,M2499+1))))</f>
        <v>109</v>
      </c>
      <c r="N2500" s="10" t="s">
        <v>600</v>
      </c>
      <c r="O2500" t="b">
        <f>IF(AND(NOT(K2499=K2500),J2499=J2500,I2499=I2500),TRUE,FALSE)</f>
        <v>1</v>
      </c>
      <c r="P2500" t="str">
        <f>IF(M2500=M2499,IF(NOT(P2499=""),P2499,IF(NOT(N2499=""),N2499,"")),IF(NOT(N2500=""),N2500,""))</f>
        <v>10393226</v>
      </c>
      <c r="Q2500" t="str">
        <f>IF(M2500=M2501,IF(Q2501="",P2500,Q2501),P2500)</f>
        <v>10393226</v>
      </c>
    </row>
    <row r="2501" spans="1:17">
      <c r="A2501" t="str">
        <f t="shared" si="39"/>
        <v>10393226</v>
      </c>
      <c r="B2501" s="10" t="s">
        <v>11</v>
      </c>
      <c r="C2501">
        <v>1436</v>
      </c>
      <c r="D2501" s="10" t="s">
        <v>12</v>
      </c>
      <c r="E2501" s="10" t="s">
        <v>20</v>
      </c>
      <c r="F2501" s="10" t="s">
        <v>14</v>
      </c>
      <c r="G2501" s="10" t="s">
        <v>15</v>
      </c>
      <c r="H2501" s="10" t="s">
        <v>82</v>
      </c>
      <c r="I2501" s="10" t="s">
        <v>719</v>
      </c>
      <c r="J2501" s="10" t="s">
        <v>270</v>
      </c>
      <c r="K2501" s="10" t="s">
        <v>23</v>
      </c>
      <c r="L2501" t="str">
        <f>RIGHT(H2501, LEN(H2501)-6)</f>
        <v>ACCH</v>
      </c>
      <c r="M2501">
        <f>IF(AND(NOT(K2500=K2501),J2500=J2501,I2500=I2501),M2500,IF(AND(NOT(K2501=K2502),J2501=J2502,I2501=I2502),M2499,IF(AND(NOT(K2500=K2499),J2500=J2499,I2500=I2499),M2500+1,IF(K2500=K2501,M2500,M2500+1))))</f>
        <v>109</v>
      </c>
      <c r="N2501" s="10"/>
      <c r="O2501" t="b">
        <f>IF(AND(NOT(K2500=K2501),J2500=J2501,I2500=I2501),TRUE,FALSE)</f>
        <v>0</v>
      </c>
      <c r="P2501" t="str">
        <f>IF(M2501=M2500,IF(NOT(P2500=""),P2500,IF(NOT(N2500=""),N2500,"")),IF(NOT(N2501=""),N2501,""))</f>
        <v>10393226</v>
      </c>
      <c r="Q2501" t="str">
        <f>IF(M2501=M2502,IF(Q2502="",P2501,Q2502),P2501)</f>
        <v>10393226</v>
      </c>
    </row>
    <row r="2502" spans="1:17">
      <c r="A2502" t="str">
        <f t="shared" si="39"/>
        <v>10393226</v>
      </c>
      <c r="B2502" s="10" t="s">
        <v>11</v>
      </c>
      <c r="C2502">
        <v>1436</v>
      </c>
      <c r="D2502" s="10" t="s">
        <v>12</v>
      </c>
      <c r="E2502" s="10" t="s">
        <v>20</v>
      </c>
      <c r="F2502" s="10" t="s">
        <v>14</v>
      </c>
      <c r="G2502" s="10" t="s">
        <v>15</v>
      </c>
      <c r="H2502" s="10" t="s">
        <v>82</v>
      </c>
      <c r="I2502" s="10" t="s">
        <v>719</v>
      </c>
      <c r="J2502" s="10" t="s">
        <v>270</v>
      </c>
      <c r="K2502" s="10" t="s">
        <v>18</v>
      </c>
      <c r="L2502" t="str">
        <f>RIGHT(H2502, LEN(H2502)-6)</f>
        <v>ACCH</v>
      </c>
      <c r="M2502">
        <f>IF(AND(NOT(K2501=K2502),J2501=J2502,I2501=I2502),M2501,IF(AND(NOT(K2502=K2503),J2502=J2503,I2502=I2503),M2500,IF(AND(NOT(K2501=K2500),J2501=J2500,I2501=I2500),M2501+1,IF(K2501=K2502,M2501,M2501+1))))</f>
        <v>109</v>
      </c>
      <c r="N2502" s="10"/>
      <c r="O2502" t="b">
        <f>IF(AND(NOT(K2501=K2502),J2501=J2502,I2501=I2502),TRUE,FALSE)</f>
        <v>1</v>
      </c>
      <c r="P2502" t="str">
        <f>IF(M2502=M2501,IF(NOT(P2501=""),P2501,IF(NOT(N2501=""),N2501,"")),IF(NOT(N2502=""),N2502,""))</f>
        <v>10393226</v>
      </c>
      <c r="Q2502" t="str">
        <f>IF(M2502=M2503,IF(Q2503="",P2502,Q2503),P2502)</f>
        <v>10393226</v>
      </c>
    </row>
    <row r="2503" spans="1:17">
      <c r="A2503" t="str">
        <f t="shared" si="39"/>
        <v>10393226</v>
      </c>
      <c r="B2503" s="10" t="s">
        <v>11</v>
      </c>
      <c r="C2503">
        <v>1465</v>
      </c>
      <c r="D2503" s="10" t="s">
        <v>12</v>
      </c>
      <c r="E2503" s="10" t="s">
        <v>13</v>
      </c>
      <c r="F2503" s="10" t="s">
        <v>14</v>
      </c>
      <c r="G2503" s="10" t="s">
        <v>15</v>
      </c>
      <c r="H2503" s="10" t="s">
        <v>66</v>
      </c>
      <c r="I2503" s="10" t="s">
        <v>783</v>
      </c>
      <c r="J2503" s="10" t="s">
        <v>241</v>
      </c>
      <c r="K2503" s="10" t="s">
        <v>23</v>
      </c>
      <c r="L2503" t="str">
        <f>RIGHT(H2503, LEN(H2503)-6)</f>
        <v>HUMH</v>
      </c>
      <c r="M2503">
        <f>IF(AND(NOT(K2502=K2503),J2502=J2503,I2502=I2503),M2502,IF(AND(NOT(K2503=K2504),J2503=J2504,I2503=I2504),M2501,IF(AND(NOT(K2502=K2501),J2502=J2501,I2502=I2501),M2502+1,IF(K2502=K2503,M2502,M2502+1))))</f>
        <v>109</v>
      </c>
      <c r="N2503" s="10"/>
      <c r="O2503" t="b">
        <f>IF(AND(NOT(K2502=K2503),J2502=J2503,I2502=I2503),TRUE,FALSE)</f>
        <v>0</v>
      </c>
      <c r="P2503" t="str">
        <f>IF(M2503=M2502,IF(NOT(P2502=""),P2502,IF(NOT(N2502=""),N2502,"")),IF(NOT(N2503=""),N2503,""))</f>
        <v>10393226</v>
      </c>
      <c r="Q2503" t="str">
        <f>IF(M2503=M2504,IF(Q2504="",P2503,Q2504),P2503)</f>
        <v>10393226</v>
      </c>
    </row>
    <row r="2504" spans="1:17">
      <c r="A2504" t="str">
        <f t="shared" si="39"/>
        <v>10393226</v>
      </c>
      <c r="B2504" s="10" t="s">
        <v>11</v>
      </c>
      <c r="C2504">
        <v>1465</v>
      </c>
      <c r="D2504" s="10" t="s">
        <v>12</v>
      </c>
      <c r="E2504" s="10" t="s">
        <v>13</v>
      </c>
      <c r="F2504" s="10" t="s">
        <v>14</v>
      </c>
      <c r="G2504" s="10" t="s">
        <v>15</v>
      </c>
      <c r="H2504" s="10" t="s">
        <v>66</v>
      </c>
      <c r="I2504" s="10" t="s">
        <v>783</v>
      </c>
      <c r="J2504" s="10" t="s">
        <v>241</v>
      </c>
      <c r="K2504" s="10" t="s">
        <v>18</v>
      </c>
      <c r="L2504" t="str">
        <f>RIGHT(H2504, LEN(H2504)-6)</f>
        <v>HUMH</v>
      </c>
      <c r="M2504">
        <f>IF(AND(NOT(K2503=K2504),J2503=J2504,I2503=I2504),M2503,IF(AND(NOT(K2504=K2505),J2504=J2505,I2504=I2505),M2502,IF(AND(NOT(K2503=K2502),J2503=J2502,I2503=I2502),M2503+1,IF(K2503=K2504,M2503,M2503+1))))</f>
        <v>109</v>
      </c>
      <c r="N2504" s="10"/>
      <c r="O2504" t="b">
        <f>IF(AND(NOT(K2503=K2504),J2503=J2504,I2503=I2504),TRUE,FALSE)</f>
        <v>1</v>
      </c>
      <c r="P2504" t="str">
        <f>IF(M2504=M2503,IF(NOT(P2503=""),P2503,IF(NOT(N2503=""),N2503,"")),IF(NOT(N2504=""),N2504,""))</f>
        <v>10393226</v>
      </c>
      <c r="Q2504" t="str">
        <f>IF(M2504=M2505,IF(Q2505="",P2504,Q2505),P2504)</f>
        <v>10393226</v>
      </c>
    </row>
    <row r="2505" spans="1:17">
      <c r="A2505" t="str">
        <f t="shared" si="39"/>
        <v>10393226</v>
      </c>
      <c r="B2505" s="10" t="s">
        <v>11</v>
      </c>
      <c r="C2505">
        <v>1499</v>
      </c>
      <c r="D2505" s="10" t="s">
        <v>12</v>
      </c>
      <c r="E2505" s="10" t="s">
        <v>13</v>
      </c>
      <c r="F2505" s="10" t="s">
        <v>281</v>
      </c>
      <c r="G2505" s="10" t="s">
        <v>15</v>
      </c>
      <c r="H2505" s="10" t="s">
        <v>601</v>
      </c>
      <c r="I2505" s="10" t="s">
        <v>912</v>
      </c>
      <c r="J2505" s="10"/>
      <c r="K2505" s="10" t="s">
        <v>23</v>
      </c>
      <c r="L2505" t="str">
        <f>RIGHT(H2505, LEN(H2505)-6)</f>
        <v>HUMH</v>
      </c>
      <c r="M2505">
        <f>IF(AND(NOT(K2504=K2505),J2504=J2505,I2504=I2505),M2504,IF(AND(NOT(K2505=K2506),J2505=J2506,I2505=I2506),M2503,IF(AND(NOT(K2504=K2503),J2504=J2503,I2504=I2503),M2504+1,IF(K2504=K2505,M2504,M2504+1))))</f>
        <v>109</v>
      </c>
      <c r="N2505" s="10" t="s">
        <v>600</v>
      </c>
      <c r="O2505" t="b">
        <f>IF(AND(NOT(K2504=K2505),J2504=J2505,I2504=I2505),TRUE,FALSE)</f>
        <v>0</v>
      </c>
      <c r="P2505" t="str">
        <f>IF(M2505=M2504,IF(NOT(P2504=""),P2504,IF(NOT(N2504=""),N2504,"")),IF(NOT(N2505=""),N2505,""))</f>
        <v>10393226</v>
      </c>
      <c r="Q2505" t="str">
        <f>IF(M2505=M2506,IF(Q2506="",P2505,Q2506),P2505)</f>
        <v>10393226</v>
      </c>
    </row>
    <row r="2506" spans="1:17">
      <c r="A2506" t="str">
        <f t="shared" si="39"/>
        <v>10393226</v>
      </c>
      <c r="B2506" s="10" t="s">
        <v>11</v>
      </c>
      <c r="C2506">
        <v>1499</v>
      </c>
      <c r="D2506" s="10" t="s">
        <v>12</v>
      </c>
      <c r="E2506" s="10" t="s">
        <v>13</v>
      </c>
      <c r="F2506" s="10" t="s">
        <v>281</v>
      </c>
      <c r="G2506" s="10" t="s">
        <v>15</v>
      </c>
      <c r="H2506" s="10" t="s">
        <v>601</v>
      </c>
      <c r="I2506" s="10" t="s">
        <v>912</v>
      </c>
      <c r="J2506" s="10"/>
      <c r="K2506" s="10" t="s">
        <v>18</v>
      </c>
      <c r="L2506" t="str">
        <f>RIGHT(H2506, LEN(H2506)-6)</f>
        <v>HUMH</v>
      </c>
      <c r="M2506">
        <f>IF(AND(NOT(K2505=K2506),J2505=J2506,I2505=I2506),M2505,IF(AND(NOT(K2506=K2507),J2506=J2507,I2506=I2507),M2504,IF(AND(NOT(K2505=K2504),J2505=J2504,I2505=I2504),M2505+1,IF(K2505=K2506,M2505,M2505+1))))</f>
        <v>109</v>
      </c>
      <c r="N2506" s="10" t="s">
        <v>600</v>
      </c>
      <c r="O2506" t="b">
        <f>IF(AND(NOT(K2505=K2506),J2505=J2506,I2505=I2506),TRUE,FALSE)</f>
        <v>1</v>
      </c>
      <c r="P2506" t="str">
        <f>IF(M2506=M2505,IF(NOT(P2505=""),P2505,IF(NOT(N2505=""),N2505,"")),IF(NOT(N2506=""),N2506,""))</f>
        <v>10393226</v>
      </c>
      <c r="Q2506" t="str">
        <f>IF(M2506=M2507,IF(Q2507="",P2506,Q2507),P2506)</f>
        <v>10393226</v>
      </c>
    </row>
    <row r="2507" spans="1:17">
      <c r="A2507" t="str">
        <f t="shared" si="39"/>
        <v>10393226</v>
      </c>
      <c r="B2507" s="10" t="s">
        <v>11</v>
      </c>
      <c r="C2507">
        <v>4918</v>
      </c>
      <c r="D2507" s="10" t="s">
        <v>12</v>
      </c>
      <c r="E2507" s="10" t="s">
        <v>13</v>
      </c>
      <c r="F2507" s="10" t="s">
        <v>14</v>
      </c>
      <c r="G2507" s="10" t="s">
        <v>15</v>
      </c>
      <c r="H2507" s="10" t="s">
        <v>28</v>
      </c>
      <c r="I2507" s="10" t="s">
        <v>29</v>
      </c>
      <c r="J2507" s="10" t="s">
        <v>268</v>
      </c>
      <c r="K2507" s="10" t="s">
        <v>23</v>
      </c>
      <c r="L2507" t="str">
        <f>RIGHT(H2507, LEN(H2507)-6)</f>
        <v>HUMH</v>
      </c>
      <c r="M2507">
        <f>IF(AND(NOT(K2506=K2507),J2506=J2507,I2506=I2507),M2506,IF(AND(NOT(K2507=K2508),J2507=J2508,I2507=I2508),M2505,IF(AND(NOT(K2506=K2505),J2506=J2505,I2506=I2505),M2506+1,IF(K2506=K2507,M2506,M2506+1))))</f>
        <v>109</v>
      </c>
      <c r="N2507" s="10"/>
      <c r="O2507" t="b">
        <f>IF(AND(NOT(K2506=K2507),J2506=J2507,I2506=I2507),TRUE,FALSE)</f>
        <v>0</v>
      </c>
      <c r="P2507" t="str">
        <f>IF(M2507=M2506,IF(NOT(P2506=""),P2506,IF(NOT(N2506=""),N2506,"")),IF(NOT(N2507=""),N2507,""))</f>
        <v>10393226</v>
      </c>
      <c r="Q2507" t="str">
        <f>IF(M2507=M2508,IF(Q2508="",P2507,Q2508),P2507)</f>
        <v>10393226</v>
      </c>
    </row>
    <row r="2508" spans="1:17">
      <c r="A2508" t="str">
        <f t="shared" si="39"/>
        <v>10393226</v>
      </c>
      <c r="B2508" s="10" t="s">
        <v>11</v>
      </c>
      <c r="C2508">
        <v>4918</v>
      </c>
      <c r="D2508" s="10" t="s">
        <v>12</v>
      </c>
      <c r="E2508" s="10" t="s">
        <v>13</v>
      </c>
      <c r="F2508" s="10" t="s">
        <v>14</v>
      </c>
      <c r="G2508" s="10" t="s">
        <v>15</v>
      </c>
      <c r="H2508" s="10" t="s">
        <v>28</v>
      </c>
      <c r="I2508" s="10" t="s">
        <v>29</v>
      </c>
      <c r="J2508" s="10" t="s">
        <v>268</v>
      </c>
      <c r="K2508" s="10" t="s">
        <v>18</v>
      </c>
      <c r="L2508" t="str">
        <f>RIGHT(H2508, LEN(H2508)-6)</f>
        <v>HUMH</v>
      </c>
      <c r="M2508">
        <f>IF(AND(NOT(K2507=K2508),J2507=J2508,I2507=I2508),M2507,IF(AND(NOT(K2508=K2509),J2508=J2509,I2508=I2509),M2506,IF(AND(NOT(K2507=K2506),J2507=J2506,I2507=I2506),M2507+1,IF(K2507=K2508,M2507,M2507+1))))</f>
        <v>109</v>
      </c>
      <c r="N2508" s="10"/>
      <c r="O2508" t="b">
        <f>IF(AND(NOT(K2507=K2508),J2507=J2508,I2507=I2508),TRUE,FALSE)</f>
        <v>1</v>
      </c>
      <c r="P2508" t="str">
        <f>IF(M2508=M2507,IF(NOT(P2507=""),P2507,IF(NOT(N2507=""),N2507,"")),IF(NOT(N2508=""),N2508,""))</f>
        <v>10393226</v>
      </c>
      <c r="Q2508" t="str">
        <f>IF(M2508=M2509,IF(Q2509="",P2508,Q2509),P2508)</f>
        <v>10393226</v>
      </c>
    </row>
    <row r="2509" spans="1:17">
      <c r="A2509" t="str">
        <f t="shared" si="39"/>
        <v>10393226</v>
      </c>
      <c r="B2509" s="10" t="s">
        <v>11</v>
      </c>
      <c r="C2509">
        <v>13849</v>
      </c>
      <c r="D2509" s="10" t="s">
        <v>12</v>
      </c>
      <c r="E2509" s="10" t="s">
        <v>24</v>
      </c>
      <c r="F2509" s="10" t="s">
        <v>14</v>
      </c>
      <c r="G2509" s="10" t="s">
        <v>15</v>
      </c>
      <c r="H2509" s="10" t="s">
        <v>26</v>
      </c>
      <c r="I2509" s="10" t="s">
        <v>715</v>
      </c>
      <c r="J2509" s="10" t="s">
        <v>17</v>
      </c>
      <c r="K2509" s="10" t="s">
        <v>23</v>
      </c>
      <c r="L2509" t="str">
        <f>RIGHT(H2509, LEN(H2509)-6)</f>
        <v>HUMH</v>
      </c>
      <c r="M2509">
        <f>IF(AND(NOT(K2508=K2509),J2508=J2509,I2508=I2509),M2508,IF(AND(NOT(K2509=K2510),J2509=J2510,I2509=I2510),M2507,IF(AND(NOT(K2508=K2507),J2508=J2507,I2508=I2507),M2508+1,IF(K2508=K2509,M2508,M2508+1))))</f>
        <v>109</v>
      </c>
      <c r="N2509" s="10"/>
      <c r="O2509" t="b">
        <f>IF(AND(NOT(K2508=K2509),J2508=J2509,I2508=I2509),TRUE,FALSE)</f>
        <v>0</v>
      </c>
      <c r="P2509" t="str">
        <f>IF(M2509=M2508,IF(NOT(P2508=""),P2508,IF(NOT(N2508=""),N2508,"")),IF(NOT(N2509=""),N2509,""))</f>
        <v>10393226</v>
      </c>
      <c r="Q2509" t="str">
        <f>IF(M2509=M2510,IF(Q2510="",P2509,Q2510),P2509)</f>
        <v>10393226</v>
      </c>
    </row>
    <row r="2510" spans="1:17">
      <c r="A2510" t="str">
        <f t="shared" si="39"/>
        <v>10393226</v>
      </c>
      <c r="B2510" s="10" t="s">
        <v>11</v>
      </c>
      <c r="C2510">
        <v>13849</v>
      </c>
      <c r="D2510" s="10" t="s">
        <v>12</v>
      </c>
      <c r="E2510" s="10" t="s">
        <v>24</v>
      </c>
      <c r="F2510" s="10" t="s">
        <v>14</v>
      </c>
      <c r="G2510" s="10" t="s">
        <v>15</v>
      </c>
      <c r="H2510" s="10" t="s">
        <v>26</v>
      </c>
      <c r="I2510" s="10" t="s">
        <v>715</v>
      </c>
      <c r="J2510" s="10" t="s">
        <v>17</v>
      </c>
      <c r="K2510" s="10" t="s">
        <v>18</v>
      </c>
      <c r="L2510" t="str">
        <f>RIGHT(H2510, LEN(H2510)-6)</f>
        <v>HUMH</v>
      </c>
      <c r="M2510">
        <f>IF(AND(NOT(K2509=K2510),J2509=J2510,I2509=I2510),M2509,IF(AND(NOT(K2510=K2511),J2510=J2511,I2510=I2511),M2508,IF(AND(NOT(K2509=K2508),J2509=J2508,I2509=I2508),M2509+1,IF(K2509=K2510,M2509,M2509+1))))</f>
        <v>109</v>
      </c>
      <c r="N2510" s="10"/>
      <c r="O2510" t="b">
        <f>IF(AND(NOT(K2509=K2510),J2509=J2510,I2509=I2510),TRUE,FALSE)</f>
        <v>1</v>
      </c>
      <c r="P2510" t="str">
        <f>IF(M2510=M2509,IF(NOT(P2509=""),P2509,IF(NOT(N2509=""),N2509,"")),IF(NOT(N2510=""),N2510,""))</f>
        <v>10393226</v>
      </c>
      <c r="Q2510" t="str">
        <f>IF(M2510=M2511,IF(Q2511="",P2510,Q2511),P2510)</f>
        <v>10393226</v>
      </c>
    </row>
    <row r="2511" spans="1:17">
      <c r="A2511" t="str">
        <f t="shared" si="39"/>
        <v>10393226</v>
      </c>
      <c r="B2511" s="10" t="s">
        <v>11</v>
      </c>
      <c r="C2511">
        <v>13857</v>
      </c>
      <c r="D2511" s="10" t="s">
        <v>12</v>
      </c>
      <c r="E2511" s="10" t="s">
        <v>24</v>
      </c>
      <c r="F2511" s="10" t="s">
        <v>281</v>
      </c>
      <c r="G2511" s="10" t="s">
        <v>15</v>
      </c>
      <c r="H2511" s="10" t="s">
        <v>59</v>
      </c>
      <c r="I2511" s="10" t="s">
        <v>789</v>
      </c>
      <c r="J2511" s="10"/>
      <c r="K2511" s="10" t="s">
        <v>23</v>
      </c>
      <c r="L2511" t="str">
        <f>RIGHT(H2511, LEN(H2511)-6)</f>
        <v>ACCH</v>
      </c>
      <c r="M2511">
        <f>IF(AND(NOT(K2510=K2511),J2510=J2511,I2510=I2511),M2510,IF(AND(NOT(K2511=K2512),J2511=J2512,I2511=I2512),M2509,IF(AND(NOT(K2510=K2509),J2510=J2509,I2510=I2509),M2510+1,IF(K2510=K2511,M2510,M2510+1))))</f>
        <v>109</v>
      </c>
      <c r="N2511" s="10" t="s">
        <v>600</v>
      </c>
      <c r="O2511" t="b">
        <f>IF(AND(NOT(K2510=K2511),J2510=J2511,I2510=I2511),TRUE,FALSE)</f>
        <v>0</v>
      </c>
      <c r="P2511" t="str">
        <f>IF(M2511=M2510,IF(NOT(P2510=""),P2510,IF(NOT(N2510=""),N2510,"")),IF(NOT(N2511=""),N2511,""))</f>
        <v>10393226</v>
      </c>
      <c r="Q2511" t="str">
        <f>IF(M2511=M2512,IF(Q2512="",P2511,Q2512),P2511)</f>
        <v>10393226</v>
      </c>
    </row>
    <row r="2512" spans="1:17">
      <c r="A2512" t="str">
        <f t="shared" si="39"/>
        <v>10393226</v>
      </c>
      <c r="B2512" s="10" t="s">
        <v>11</v>
      </c>
      <c r="C2512">
        <v>13857</v>
      </c>
      <c r="D2512" s="10" t="s">
        <v>12</v>
      </c>
      <c r="E2512" s="10" t="s">
        <v>24</v>
      </c>
      <c r="F2512" s="10" t="s">
        <v>281</v>
      </c>
      <c r="G2512" s="10" t="s">
        <v>15</v>
      </c>
      <c r="H2512" s="10" t="s">
        <v>59</v>
      </c>
      <c r="I2512" s="10" t="s">
        <v>789</v>
      </c>
      <c r="J2512" s="10"/>
      <c r="K2512" s="10" t="s">
        <v>18</v>
      </c>
      <c r="L2512" t="str">
        <f>RIGHT(H2512, LEN(H2512)-6)</f>
        <v>ACCH</v>
      </c>
      <c r="M2512">
        <f>IF(AND(NOT(K2511=K2512),J2511=J2512,I2511=I2512),M2511,IF(AND(NOT(K2512=K2513),J2512=J2513,I2512=I2513),M2510,IF(AND(NOT(K2511=K2510),J2511=J2510,I2511=I2510),M2511+1,IF(K2511=K2512,M2511,M2511+1))))</f>
        <v>109</v>
      </c>
      <c r="N2512" s="10" t="s">
        <v>600</v>
      </c>
      <c r="O2512" t="b">
        <f>IF(AND(NOT(K2511=K2512),J2511=J2512,I2511=I2512),TRUE,FALSE)</f>
        <v>1</v>
      </c>
      <c r="P2512" t="str">
        <f>IF(M2512=M2511,IF(NOT(P2511=""),P2511,IF(NOT(N2511=""),N2511,"")),IF(NOT(N2512=""),N2512,""))</f>
        <v>10393226</v>
      </c>
      <c r="Q2512" t="str">
        <f>IF(M2512=M2513,IF(Q2513="",P2512,Q2513),P2512)</f>
        <v>10393226</v>
      </c>
    </row>
    <row r="2513" spans="1:17">
      <c r="A2513" t="str">
        <f t="shared" si="39"/>
        <v>10393226</v>
      </c>
      <c r="B2513" s="10" t="s">
        <v>11</v>
      </c>
      <c r="C2513">
        <v>13934</v>
      </c>
      <c r="D2513" s="10" t="s">
        <v>12</v>
      </c>
      <c r="E2513" s="10" t="s">
        <v>24</v>
      </c>
      <c r="F2513" s="10" t="s">
        <v>14</v>
      </c>
      <c r="G2513" s="10" t="s">
        <v>15</v>
      </c>
      <c r="H2513" s="10" t="s">
        <v>255</v>
      </c>
      <c r="I2513" s="10" t="s">
        <v>725</v>
      </c>
      <c r="J2513" s="10" t="s">
        <v>277</v>
      </c>
      <c r="K2513" s="10" t="s">
        <v>23</v>
      </c>
      <c r="L2513" t="str">
        <f>RIGHT(H2513, LEN(H2513)-6)</f>
        <v>HUMH</v>
      </c>
      <c r="M2513">
        <f>IF(AND(NOT(K2512=K2513),J2512=J2513,I2512=I2513),M2512,IF(AND(NOT(K2513=K2514),J2513=J2514,I2513=I2514),M2511,IF(AND(NOT(K2512=K2511),J2512=J2511,I2512=I2511),M2512+1,IF(K2512=K2513,M2512,M2512+1))))</f>
        <v>109</v>
      </c>
      <c r="N2513" s="10"/>
      <c r="O2513" t="b">
        <f>IF(AND(NOT(K2512=K2513),J2512=J2513,I2512=I2513),TRUE,FALSE)</f>
        <v>0</v>
      </c>
      <c r="P2513" t="str">
        <f>IF(M2513=M2512,IF(NOT(P2512=""),P2512,IF(NOT(N2512=""),N2512,"")),IF(NOT(N2513=""),N2513,""))</f>
        <v>10393226</v>
      </c>
      <c r="Q2513" t="str">
        <f>IF(M2513=M2514,IF(Q2514="",P2513,Q2514),P2513)</f>
        <v>10393226</v>
      </c>
    </row>
    <row r="2514" spans="1:17">
      <c r="A2514" t="str">
        <f t="shared" si="39"/>
        <v>10393226</v>
      </c>
      <c r="B2514" s="10" t="s">
        <v>11</v>
      </c>
      <c r="C2514">
        <v>13934</v>
      </c>
      <c r="D2514" s="10" t="s">
        <v>12</v>
      </c>
      <c r="E2514" s="10" t="s">
        <v>24</v>
      </c>
      <c r="F2514" s="10" t="s">
        <v>14</v>
      </c>
      <c r="G2514" s="10" t="s">
        <v>15</v>
      </c>
      <c r="H2514" s="10" t="s">
        <v>255</v>
      </c>
      <c r="I2514" s="10" t="s">
        <v>725</v>
      </c>
      <c r="J2514" s="10" t="s">
        <v>277</v>
      </c>
      <c r="K2514" s="10" t="s">
        <v>18</v>
      </c>
      <c r="L2514" t="str">
        <f>RIGHT(H2514, LEN(H2514)-6)</f>
        <v>HUMH</v>
      </c>
      <c r="M2514">
        <f>IF(AND(NOT(K2513=K2514),J2513=J2514,I2513=I2514),M2513,IF(AND(NOT(K2514=K2515),J2514=J2515,I2514=I2515),M2512,IF(AND(NOT(K2513=K2512),J2513=J2512,I2513=I2512),M2513+1,IF(K2513=K2514,M2513,M2513+1))))</f>
        <v>109</v>
      </c>
      <c r="N2514" s="10"/>
      <c r="O2514" t="b">
        <f>IF(AND(NOT(K2513=K2514),J2513=J2514,I2513=I2514),TRUE,FALSE)</f>
        <v>1</v>
      </c>
      <c r="P2514" t="str">
        <f>IF(M2514=M2513,IF(NOT(P2513=""),P2513,IF(NOT(N2513=""),N2513,"")),IF(NOT(N2514=""),N2514,""))</f>
        <v>10393226</v>
      </c>
      <c r="Q2514" t="str">
        <f>IF(M2514=M2515,IF(Q2515="",P2514,Q2515),P2514)</f>
        <v>10393226</v>
      </c>
    </row>
    <row r="2515" spans="1:17">
      <c r="A2515" t="str">
        <f t="shared" si="39"/>
        <v>10393226</v>
      </c>
      <c r="B2515" s="10" t="s">
        <v>11</v>
      </c>
      <c r="C2515">
        <v>13938</v>
      </c>
      <c r="D2515" s="10" t="s">
        <v>12</v>
      </c>
      <c r="E2515" s="10" t="s">
        <v>24</v>
      </c>
      <c r="F2515" s="10" t="s">
        <v>14</v>
      </c>
      <c r="G2515" s="10" t="s">
        <v>15</v>
      </c>
      <c r="H2515" s="10" t="s">
        <v>148</v>
      </c>
      <c r="I2515" s="10" t="s">
        <v>883</v>
      </c>
      <c r="J2515" s="10" t="s">
        <v>241</v>
      </c>
      <c r="K2515" s="10" t="s">
        <v>23</v>
      </c>
      <c r="L2515" t="str">
        <f>RIGHT(H2515, LEN(H2515)-6)</f>
        <v>HUMH</v>
      </c>
      <c r="M2515">
        <f>IF(AND(NOT(K2514=K2515),J2514=J2515,I2514=I2515),M2514,IF(AND(NOT(K2515=K2516),J2515=J2516,I2515=I2516),M2513,IF(AND(NOT(K2514=K2513),J2514=J2513,I2514=I2513),M2514+1,IF(K2514=K2515,M2514,M2514+1))))</f>
        <v>109</v>
      </c>
      <c r="N2515" s="10"/>
      <c r="O2515" t="b">
        <f>IF(AND(NOT(K2514=K2515),J2514=J2515,I2514=I2515),TRUE,FALSE)</f>
        <v>0</v>
      </c>
      <c r="P2515" t="str">
        <f>IF(M2515=M2514,IF(NOT(P2514=""),P2514,IF(NOT(N2514=""),N2514,"")),IF(NOT(N2515=""),N2515,""))</f>
        <v>10393226</v>
      </c>
      <c r="Q2515" t="str">
        <f>IF(M2515=M2516,IF(Q2516="",P2515,Q2516),P2515)</f>
        <v>10393226</v>
      </c>
    </row>
    <row r="2516" spans="1:17">
      <c r="A2516" t="str">
        <f t="shared" si="39"/>
        <v>10393226</v>
      </c>
      <c r="B2516" s="10" t="s">
        <v>11</v>
      </c>
      <c r="C2516">
        <v>13938</v>
      </c>
      <c r="D2516" s="10" t="s">
        <v>12</v>
      </c>
      <c r="E2516" s="10" t="s">
        <v>24</v>
      </c>
      <c r="F2516" s="10" t="s">
        <v>14</v>
      </c>
      <c r="G2516" s="10" t="s">
        <v>15</v>
      </c>
      <c r="H2516" s="10" t="s">
        <v>148</v>
      </c>
      <c r="I2516" s="10" t="s">
        <v>883</v>
      </c>
      <c r="J2516" s="10" t="s">
        <v>241</v>
      </c>
      <c r="K2516" s="10" t="s">
        <v>18</v>
      </c>
      <c r="L2516" t="str">
        <f>RIGHT(H2516, LEN(H2516)-6)</f>
        <v>HUMH</v>
      </c>
      <c r="M2516">
        <f>IF(AND(NOT(K2515=K2516),J2515=J2516,I2515=I2516),M2515,IF(AND(NOT(K2516=K2517),J2516=J2517,I2516=I2517),M2514,IF(AND(NOT(K2515=K2514),J2515=J2514,I2515=I2514),M2515+1,IF(K2515=K2516,M2515,M2515+1))))</f>
        <v>109</v>
      </c>
      <c r="N2516" s="10"/>
      <c r="O2516" t="b">
        <f>IF(AND(NOT(K2515=K2516),J2515=J2516,I2515=I2516),TRUE,FALSE)</f>
        <v>1</v>
      </c>
      <c r="P2516" t="str">
        <f>IF(M2516=M2515,IF(NOT(P2515=""),P2515,IF(NOT(N2515=""),N2515,"")),IF(NOT(N2516=""),N2516,""))</f>
        <v>10393226</v>
      </c>
      <c r="Q2516" t="str">
        <f>IF(M2516=M2517,IF(Q2517="",P2516,Q2517),P2516)</f>
        <v>10393226</v>
      </c>
    </row>
    <row r="2517" spans="1:17">
      <c r="A2517" t="str">
        <f t="shared" si="39"/>
        <v>10393226</v>
      </c>
      <c r="B2517" s="10" t="s">
        <v>11</v>
      </c>
      <c r="C2517">
        <v>17281</v>
      </c>
      <c r="D2517" s="10" t="s">
        <v>12</v>
      </c>
      <c r="E2517" s="10" t="s">
        <v>34</v>
      </c>
      <c r="F2517" s="10" t="s">
        <v>14</v>
      </c>
      <c r="G2517" s="10" t="s">
        <v>15</v>
      </c>
      <c r="H2517" s="10" t="s">
        <v>248</v>
      </c>
      <c r="I2517" s="10" t="s">
        <v>856</v>
      </c>
      <c r="J2517" s="10" t="s">
        <v>272</v>
      </c>
      <c r="K2517" s="10" t="s">
        <v>23</v>
      </c>
      <c r="L2517" t="str">
        <f>RIGHT(H2517, LEN(H2517)-6)</f>
        <v>ACCH</v>
      </c>
      <c r="M2517">
        <f>IF(AND(NOT(K2516=K2517),J2516=J2517,I2516=I2517),M2516,IF(AND(NOT(K2517=K2518),J2517=J2518,I2517=I2518),M2515,IF(AND(NOT(K2516=K2515),J2516=J2515,I2516=I2515),M2516+1,IF(K2516=K2517,M2516,M2516+1))))</f>
        <v>109</v>
      </c>
      <c r="N2517" s="10"/>
      <c r="O2517" t="b">
        <f>IF(AND(NOT(K2516=K2517),J2516=J2517,I2516=I2517),TRUE,FALSE)</f>
        <v>0</v>
      </c>
      <c r="P2517" t="str">
        <f>IF(M2517=M2516,IF(NOT(P2516=""),P2516,IF(NOT(N2516=""),N2516,"")),IF(NOT(N2517=""),N2517,""))</f>
        <v>10393226</v>
      </c>
      <c r="Q2517" t="str">
        <f>IF(M2517=M2518,IF(Q2518="",P2517,Q2518),P2517)</f>
        <v>10393226</v>
      </c>
    </row>
    <row r="2518" spans="1:17">
      <c r="A2518" t="str">
        <f t="shared" si="39"/>
        <v>10393226</v>
      </c>
      <c r="B2518" s="10" t="s">
        <v>11</v>
      </c>
      <c r="C2518">
        <v>17281</v>
      </c>
      <c r="D2518" s="10" t="s">
        <v>12</v>
      </c>
      <c r="E2518" s="10" t="s">
        <v>34</v>
      </c>
      <c r="F2518" s="10" t="s">
        <v>14</v>
      </c>
      <c r="G2518" s="10" t="s">
        <v>15</v>
      </c>
      <c r="H2518" s="10" t="s">
        <v>248</v>
      </c>
      <c r="I2518" s="10" t="s">
        <v>856</v>
      </c>
      <c r="J2518" s="10" t="s">
        <v>272</v>
      </c>
      <c r="K2518" s="10" t="s">
        <v>18</v>
      </c>
      <c r="L2518" t="str">
        <f>RIGHT(H2518, LEN(H2518)-6)</f>
        <v>ACCH</v>
      </c>
      <c r="M2518">
        <f>IF(AND(NOT(K2517=K2518),J2517=J2518,I2517=I2518),M2517,IF(AND(NOT(K2518=K2519),J2518=J2519,I2518=I2519),M2516,IF(AND(NOT(K2517=K2516),J2517=J2516,I2517=I2516),M2517+1,IF(K2517=K2518,M2517,M2517+1))))</f>
        <v>109</v>
      </c>
      <c r="N2518" s="10"/>
      <c r="O2518" t="b">
        <f>IF(AND(NOT(K2517=K2518),J2517=J2518,I2517=I2518),TRUE,FALSE)</f>
        <v>1</v>
      </c>
      <c r="P2518" t="str">
        <f>IF(M2518=M2517,IF(NOT(P2517=""),P2517,IF(NOT(N2517=""),N2517,"")),IF(NOT(N2518=""),N2518,""))</f>
        <v>10393226</v>
      </c>
      <c r="Q2518" t="str">
        <f>IF(M2518=M2519,IF(Q2519="",P2518,Q2519),P2518)</f>
        <v>10393226</v>
      </c>
    </row>
    <row r="2519" spans="1:17">
      <c r="A2519" t="str">
        <f t="shared" si="39"/>
        <v>10418342</v>
      </c>
      <c r="B2519" s="10" t="s">
        <v>11</v>
      </c>
      <c r="C2519">
        <v>1172</v>
      </c>
      <c r="D2519" s="10" t="s">
        <v>12</v>
      </c>
      <c r="E2519" s="10" t="s">
        <v>13</v>
      </c>
      <c r="F2519" s="10" t="s">
        <v>14</v>
      </c>
      <c r="G2519" s="10" t="s">
        <v>15</v>
      </c>
      <c r="H2519" s="10" t="s">
        <v>97</v>
      </c>
      <c r="I2519" s="10" t="s">
        <v>729</v>
      </c>
      <c r="J2519" s="10" t="s">
        <v>272</v>
      </c>
      <c r="K2519" s="10" t="s">
        <v>38</v>
      </c>
      <c r="L2519" t="str">
        <f>RIGHT(H2519, LEN(H2519)-6)</f>
        <v>HUMH</v>
      </c>
      <c r="M2519">
        <f>IF(AND(NOT(K2518=K2519),J2518=J2519,I2518=I2519),M2518,IF(AND(NOT(K2519=K2520),J2519=J2520,I2519=I2520),M2517,IF(AND(NOT(K2518=K2517),J2518=J2517,I2518=I2517),M2518+1,IF(K2518=K2519,M2518,M2518+1))))</f>
        <v>110</v>
      </c>
      <c r="N2519" s="10"/>
      <c r="O2519" t="b">
        <f>IF(AND(NOT(K2518=K2519),J2518=J2519,I2518=I2519),TRUE,FALSE)</f>
        <v>0</v>
      </c>
      <c r="P2519" t="str">
        <f>IF(M2519=M2518,IF(NOT(P2518=""),P2518,IF(NOT(N2518=""),N2518,"")),IF(NOT(N2519=""),N2519,""))</f>
        <v/>
      </c>
      <c r="Q2519" t="str">
        <f>IF(M2519=M2520,IF(Q2520="",P2519,Q2520),P2519)</f>
        <v>10418342</v>
      </c>
    </row>
    <row r="2520" spans="1:17">
      <c r="A2520" t="str">
        <f t="shared" si="39"/>
        <v>10418342</v>
      </c>
      <c r="B2520" s="10" t="s">
        <v>11</v>
      </c>
      <c r="C2520">
        <v>1218</v>
      </c>
      <c r="D2520" s="10" t="s">
        <v>12</v>
      </c>
      <c r="E2520" s="10" t="s">
        <v>13</v>
      </c>
      <c r="F2520" s="10" t="s">
        <v>14</v>
      </c>
      <c r="G2520" s="10" t="s">
        <v>15</v>
      </c>
      <c r="H2520" s="10" t="s">
        <v>101</v>
      </c>
      <c r="I2520" s="10" t="s">
        <v>776</v>
      </c>
      <c r="J2520" s="10" t="s">
        <v>272</v>
      </c>
      <c r="K2520" s="10" t="s">
        <v>38</v>
      </c>
      <c r="L2520" t="str">
        <f>RIGHT(H2520, LEN(H2520)-6)</f>
        <v>SCIH</v>
      </c>
      <c r="M2520">
        <f>IF(AND(NOT(K2519=K2520),J2519=J2520,I2519=I2520),M2519,IF(AND(NOT(K2520=K2521),J2520=J2521,I2520=I2521),M2518,IF(AND(NOT(K2519=K2518),J2519=J2518,I2519=I2518),M2519+1,IF(K2519=K2520,M2519,M2519+1))))</f>
        <v>110</v>
      </c>
      <c r="N2520" s="10"/>
      <c r="O2520" t="b">
        <f>IF(AND(NOT(K2519=K2520),J2519=J2520,I2519=I2520),TRUE,FALSE)</f>
        <v>0</v>
      </c>
      <c r="P2520" t="str">
        <f>IF(M2520=M2519,IF(NOT(P2519=""),P2519,IF(NOT(N2519=""),N2519,"")),IF(NOT(N2520=""),N2520,""))</f>
        <v/>
      </c>
      <c r="Q2520" t="str">
        <f>IF(M2520=M2521,IF(Q2521="",P2520,Q2521),P2520)</f>
        <v>10418342</v>
      </c>
    </row>
    <row r="2521" spans="1:17">
      <c r="A2521" t="str">
        <f t="shared" si="39"/>
        <v>10418342</v>
      </c>
      <c r="B2521" s="10" t="s">
        <v>11</v>
      </c>
      <c r="C2521">
        <v>1235</v>
      </c>
      <c r="D2521" s="10" t="s">
        <v>12</v>
      </c>
      <c r="E2521" s="10" t="s">
        <v>13</v>
      </c>
      <c r="F2521" s="10" t="s">
        <v>14</v>
      </c>
      <c r="G2521" s="10" t="s">
        <v>15</v>
      </c>
      <c r="H2521" s="10" t="s">
        <v>165</v>
      </c>
      <c r="I2521" s="10" t="s">
        <v>824</v>
      </c>
      <c r="J2521" s="10" t="s">
        <v>241</v>
      </c>
      <c r="K2521" s="10" t="s">
        <v>38</v>
      </c>
      <c r="L2521" t="str">
        <f>RIGHT(H2521, LEN(H2521)-6)</f>
        <v>SCIH</v>
      </c>
      <c r="M2521">
        <f>IF(AND(NOT(K2520=K2521),J2520=J2521,I2520=I2521),M2520,IF(AND(NOT(K2521=K2522),J2521=J2522,I2521=I2522),M2519,IF(AND(NOT(K2520=K2519),J2520=J2519,I2520=I2519),M2520+1,IF(K2520=K2521,M2520,M2520+1))))</f>
        <v>110</v>
      </c>
      <c r="N2521" s="10"/>
      <c r="O2521" t="b">
        <f>IF(AND(NOT(K2520=K2521),J2520=J2521,I2520=I2521),TRUE,FALSE)</f>
        <v>0</v>
      </c>
      <c r="P2521" t="str">
        <f>IF(M2521=M2520,IF(NOT(P2520=""),P2520,IF(NOT(N2520=""),N2520,"")),IF(NOT(N2521=""),N2521,""))</f>
        <v/>
      </c>
      <c r="Q2521" t="str">
        <f>IF(M2521=M2522,IF(Q2522="",P2521,Q2522),P2521)</f>
        <v>10418342</v>
      </c>
    </row>
    <row r="2522" spans="1:17">
      <c r="A2522" t="str">
        <f t="shared" si="39"/>
        <v>10418342</v>
      </c>
      <c r="B2522" s="10" t="s">
        <v>11</v>
      </c>
      <c r="C2522">
        <v>1238</v>
      </c>
      <c r="D2522" s="10" t="s">
        <v>12</v>
      </c>
      <c r="E2522" s="10" t="s">
        <v>13</v>
      </c>
      <c r="F2522" s="10" t="s">
        <v>14</v>
      </c>
      <c r="G2522" s="10" t="s">
        <v>15</v>
      </c>
      <c r="H2522" s="10" t="s">
        <v>168</v>
      </c>
      <c r="I2522" s="10" t="s">
        <v>730</v>
      </c>
      <c r="J2522" s="10" t="s">
        <v>272</v>
      </c>
      <c r="K2522" s="10" t="s">
        <v>38</v>
      </c>
      <c r="L2522" t="str">
        <f>RIGHT(H2522, LEN(H2522)-6)</f>
        <v>SCIH</v>
      </c>
      <c r="M2522">
        <f>IF(AND(NOT(K2521=K2522),J2521=J2522,I2521=I2522),M2521,IF(AND(NOT(K2522=K2523),J2522=J2523,I2522=I2523),M2520,IF(AND(NOT(K2521=K2520),J2521=J2520,I2521=I2520),M2521+1,IF(K2521=K2522,M2521,M2521+1))))</f>
        <v>110</v>
      </c>
      <c r="N2522" s="10"/>
      <c r="O2522" t="b">
        <f>IF(AND(NOT(K2521=K2522),J2521=J2522,I2521=I2522),TRUE,FALSE)</f>
        <v>0</v>
      </c>
      <c r="P2522" t="str">
        <f>IF(M2522=M2521,IF(NOT(P2521=""),P2521,IF(NOT(N2521=""),N2521,"")),IF(NOT(N2522=""),N2522,""))</f>
        <v/>
      </c>
      <c r="Q2522" t="str">
        <f>IF(M2522=M2523,IF(Q2523="",P2522,Q2523),P2522)</f>
        <v>10418342</v>
      </c>
    </row>
    <row r="2523" spans="1:17">
      <c r="A2523" t="str">
        <f t="shared" si="39"/>
        <v>10418342</v>
      </c>
      <c r="B2523" s="10" t="s">
        <v>11</v>
      </c>
      <c r="C2523">
        <v>1269</v>
      </c>
      <c r="D2523" s="10" t="s">
        <v>12</v>
      </c>
      <c r="E2523" s="10" t="s">
        <v>24</v>
      </c>
      <c r="F2523" s="10" t="s">
        <v>14</v>
      </c>
      <c r="G2523" s="10" t="s">
        <v>15</v>
      </c>
      <c r="H2523" s="10" t="s">
        <v>207</v>
      </c>
      <c r="I2523" s="10" t="s">
        <v>884</v>
      </c>
      <c r="J2523" s="10" t="s">
        <v>272</v>
      </c>
      <c r="K2523" s="10" t="s">
        <v>38</v>
      </c>
      <c r="L2523" t="str">
        <f>RIGHT(H2523, LEN(H2523)-6)</f>
        <v>SCIH</v>
      </c>
      <c r="M2523">
        <f>IF(AND(NOT(K2522=K2523),J2522=J2523,I2522=I2523),M2522,IF(AND(NOT(K2523=K2524),J2523=J2524,I2523=I2524),M2521,IF(AND(NOT(K2522=K2521),J2522=J2521,I2522=I2521),M2522+1,IF(K2522=K2523,M2522,M2522+1))))</f>
        <v>110</v>
      </c>
      <c r="N2523" s="10"/>
      <c r="O2523" t="b">
        <f>IF(AND(NOT(K2522=K2523),J2522=J2523,I2522=I2523),TRUE,FALSE)</f>
        <v>0</v>
      </c>
      <c r="P2523" t="str">
        <f>IF(M2523=M2522,IF(NOT(P2522=""),P2522,IF(NOT(N2522=""),N2522,"")),IF(NOT(N2523=""),N2523,""))</f>
        <v/>
      </c>
      <c r="Q2523" t="str">
        <f>IF(M2523=M2524,IF(Q2524="",P2523,Q2524),P2523)</f>
        <v>10418342</v>
      </c>
    </row>
    <row r="2524" spans="1:17">
      <c r="A2524" t="str">
        <f t="shared" si="39"/>
        <v>10418342</v>
      </c>
      <c r="B2524" s="10" t="s">
        <v>11</v>
      </c>
      <c r="C2524">
        <v>1385</v>
      </c>
      <c r="D2524" s="10" t="s">
        <v>12</v>
      </c>
      <c r="E2524" s="10" t="s">
        <v>20</v>
      </c>
      <c r="F2524" s="10" t="s">
        <v>14</v>
      </c>
      <c r="G2524" s="10" t="s">
        <v>15</v>
      </c>
      <c r="H2524" s="10" t="s">
        <v>131</v>
      </c>
      <c r="I2524" s="10" t="s">
        <v>804</v>
      </c>
      <c r="J2524" s="10" t="s">
        <v>241</v>
      </c>
      <c r="K2524" s="10" t="s">
        <v>38</v>
      </c>
      <c r="L2524" t="str">
        <f>RIGHT(H2524, LEN(H2524)-6)</f>
        <v>ACCH</v>
      </c>
      <c r="M2524">
        <f>IF(AND(NOT(K2523=K2524),J2523=J2524,I2523=I2524),M2523,IF(AND(NOT(K2524=K2525),J2524=J2525,I2524=I2525),M2522,IF(AND(NOT(K2523=K2522),J2523=J2522,I2523=I2522),M2523+1,IF(K2523=K2524,M2523,M2523+1))))</f>
        <v>110</v>
      </c>
      <c r="N2524" s="10"/>
      <c r="O2524" t="b">
        <f>IF(AND(NOT(K2523=K2524),J2523=J2524,I2523=I2524),TRUE,FALSE)</f>
        <v>0</v>
      </c>
      <c r="P2524" t="str">
        <f>IF(M2524=M2523,IF(NOT(P2523=""),P2523,IF(NOT(N2523=""),N2523,"")),IF(NOT(N2524=""),N2524,""))</f>
        <v/>
      </c>
      <c r="Q2524" t="str">
        <f>IF(M2524=M2525,IF(Q2525="",P2524,Q2525),P2524)</f>
        <v>10418342</v>
      </c>
    </row>
    <row r="2525" spans="1:17">
      <c r="A2525" t="str">
        <f t="shared" si="39"/>
        <v>10418342</v>
      </c>
      <c r="B2525" s="10" t="s">
        <v>11</v>
      </c>
      <c r="C2525">
        <v>13826</v>
      </c>
      <c r="D2525" s="10" t="s">
        <v>12</v>
      </c>
      <c r="E2525" s="10" t="s">
        <v>24</v>
      </c>
      <c r="F2525" s="10" t="s">
        <v>281</v>
      </c>
      <c r="G2525" s="10" t="s">
        <v>15</v>
      </c>
      <c r="H2525" s="10" t="s">
        <v>150</v>
      </c>
      <c r="I2525" s="10" t="s">
        <v>733</v>
      </c>
      <c r="J2525" s="10"/>
      <c r="K2525" s="10" t="s">
        <v>38</v>
      </c>
      <c r="L2525" t="str">
        <f>RIGHT(H2525, LEN(H2525)-6)</f>
        <v>SCIH</v>
      </c>
      <c r="M2525">
        <f>IF(AND(NOT(K2524=K2525),J2524=J2525,I2524=I2525),M2524,IF(AND(NOT(K2525=K2526),J2525=J2526,I2525=I2526),M2523,IF(AND(NOT(K2524=K2523),J2524=J2523,I2524=I2523),M2524+1,IF(K2524=K2525,M2524,M2524+1))))</f>
        <v>110</v>
      </c>
      <c r="N2525" s="10" t="s">
        <v>383</v>
      </c>
      <c r="O2525" t="b">
        <f>IF(AND(NOT(K2524=K2525),J2524=J2525,I2524=I2525),TRUE,FALSE)</f>
        <v>0</v>
      </c>
      <c r="P2525" t="str">
        <f>IF(M2525=M2524,IF(NOT(P2524=""),P2524,IF(NOT(N2524=""),N2524,"")),IF(NOT(N2525=""),N2525,""))</f>
        <v/>
      </c>
      <c r="Q2525" t="str">
        <f>IF(M2525=M2526,IF(Q2526="",P2525,Q2526),P2525)</f>
        <v>10418342</v>
      </c>
    </row>
    <row r="2526" spans="1:17">
      <c r="A2526" t="str">
        <f t="shared" si="39"/>
        <v>10418342</v>
      </c>
      <c r="B2526" s="10" t="s">
        <v>11</v>
      </c>
      <c r="C2526">
        <v>13839</v>
      </c>
      <c r="D2526" s="10" t="s">
        <v>12</v>
      </c>
      <c r="E2526" s="10" t="s">
        <v>24</v>
      </c>
      <c r="F2526" s="10" t="s">
        <v>14</v>
      </c>
      <c r="G2526" s="10" t="s">
        <v>15</v>
      </c>
      <c r="H2526" s="10" t="s">
        <v>149</v>
      </c>
      <c r="I2526" s="10" t="s">
        <v>774</v>
      </c>
      <c r="J2526" s="10" t="s">
        <v>268</v>
      </c>
      <c r="K2526" s="10" t="s">
        <v>38</v>
      </c>
      <c r="L2526" t="str">
        <f>RIGHT(H2526, LEN(H2526)-6)</f>
        <v>SCIH</v>
      </c>
      <c r="M2526">
        <f>IF(AND(NOT(K2525=K2526),J2525=J2526,I2525=I2526),M2525,IF(AND(NOT(K2526=K2527),J2526=J2527,I2526=I2527),M2524,IF(AND(NOT(K2525=K2524),J2525=J2524,I2525=I2524),M2525+1,IF(K2525=K2526,M2525,M2525+1))))</f>
        <v>110</v>
      </c>
      <c r="N2526" s="10"/>
      <c r="O2526" t="b">
        <f>IF(AND(NOT(K2525=K2526),J2525=J2526,I2525=I2526),TRUE,FALSE)</f>
        <v>0</v>
      </c>
      <c r="P2526" t="str">
        <f>IF(M2526=M2525,IF(NOT(P2525=""),P2525,IF(NOT(N2525=""),N2525,"")),IF(NOT(N2526=""),N2526,""))</f>
        <v>10418342</v>
      </c>
      <c r="Q2526" t="str">
        <f>IF(M2526=M2527,IF(Q2527="",P2526,Q2527),P2526)</f>
        <v>10418342</v>
      </c>
    </row>
    <row r="2527" spans="1:17">
      <c r="A2527" t="str">
        <f t="shared" si="39"/>
        <v>10418342</v>
      </c>
      <c r="B2527" s="10" t="s">
        <v>11</v>
      </c>
      <c r="C2527">
        <v>13853</v>
      </c>
      <c r="D2527" s="10" t="s">
        <v>12</v>
      </c>
      <c r="E2527" s="10" t="s">
        <v>24</v>
      </c>
      <c r="F2527" s="10" t="s">
        <v>14</v>
      </c>
      <c r="G2527" s="10" t="s">
        <v>15</v>
      </c>
      <c r="H2527" s="10" t="s">
        <v>167</v>
      </c>
      <c r="I2527" s="10" t="s">
        <v>826</v>
      </c>
      <c r="J2527" s="10" t="s">
        <v>241</v>
      </c>
      <c r="K2527" s="10" t="s">
        <v>38</v>
      </c>
      <c r="L2527" t="str">
        <f>RIGHT(H2527, LEN(H2527)-6)</f>
        <v>SCIH</v>
      </c>
      <c r="M2527">
        <f>IF(AND(NOT(K2526=K2527),J2526=J2527,I2526=I2527),M2526,IF(AND(NOT(K2527=K2528),J2527=J2528,I2527=I2528),M2525,IF(AND(NOT(K2526=K2525),J2526=J2525,I2526=I2525),M2526+1,IF(K2526=K2527,M2526,M2526+1))))</f>
        <v>110</v>
      </c>
      <c r="N2527" s="10"/>
      <c r="O2527" t="b">
        <f>IF(AND(NOT(K2526=K2527),J2526=J2527,I2526=I2527),TRUE,FALSE)</f>
        <v>0</v>
      </c>
      <c r="P2527" t="str">
        <f>IF(M2527=M2526,IF(NOT(P2526=""),P2526,IF(NOT(N2526=""),N2526,"")),IF(NOT(N2527=""),N2527,""))</f>
        <v>10418342</v>
      </c>
      <c r="Q2527" t="str">
        <f>IF(M2527=M2528,IF(Q2528="",P2527,Q2528),P2527)</f>
        <v>10418342</v>
      </c>
    </row>
    <row r="2528" spans="1:17">
      <c r="A2528" t="str">
        <f t="shared" si="39"/>
        <v>10418342</v>
      </c>
      <c r="B2528" s="10" t="s">
        <v>11</v>
      </c>
      <c r="C2528">
        <v>13866</v>
      </c>
      <c r="D2528" s="10" t="s">
        <v>12</v>
      </c>
      <c r="E2528" s="10" t="s">
        <v>24</v>
      </c>
      <c r="F2528" s="10" t="s">
        <v>281</v>
      </c>
      <c r="G2528" s="10" t="s">
        <v>15</v>
      </c>
      <c r="H2528" s="10" t="s">
        <v>253</v>
      </c>
      <c r="I2528" s="10" t="s">
        <v>735</v>
      </c>
      <c r="J2528" s="10"/>
      <c r="K2528" s="10" t="s">
        <v>38</v>
      </c>
      <c r="L2528" t="str">
        <f>RIGHT(H2528, LEN(H2528)-6)</f>
        <v>SCIH</v>
      </c>
      <c r="M2528">
        <f>IF(AND(NOT(K2527=K2528),J2527=J2528,I2527=I2528),M2527,IF(AND(NOT(K2528=K2529),J2528=J2529,I2528=I2529),M2526,IF(AND(NOT(K2527=K2526),J2527=J2526,I2527=I2526),M2527+1,IF(K2527=K2528,M2527,M2527+1))))</f>
        <v>110</v>
      </c>
      <c r="N2528" s="10" t="s">
        <v>383</v>
      </c>
      <c r="O2528" t="b">
        <f>IF(AND(NOT(K2527=K2528),J2527=J2528,I2527=I2528),TRUE,FALSE)</f>
        <v>0</v>
      </c>
      <c r="P2528" t="str">
        <f>IF(M2528=M2527,IF(NOT(P2527=""),P2527,IF(NOT(N2527=""),N2527,"")),IF(NOT(N2528=""),N2528,""))</f>
        <v>10418342</v>
      </c>
      <c r="Q2528" t="str">
        <f>IF(M2528=M2529,IF(Q2529="",P2528,Q2529),P2528)</f>
        <v>10418342</v>
      </c>
    </row>
    <row r="2529" spans="1:17">
      <c r="A2529" t="str">
        <f t="shared" si="39"/>
        <v>10418342</v>
      </c>
      <c r="B2529" s="10" t="s">
        <v>11</v>
      </c>
      <c r="C2529">
        <v>13936</v>
      </c>
      <c r="D2529" s="10" t="s">
        <v>12</v>
      </c>
      <c r="E2529" s="10" t="s">
        <v>24</v>
      </c>
      <c r="F2529" s="10" t="s">
        <v>14</v>
      </c>
      <c r="G2529" s="10" t="s">
        <v>15</v>
      </c>
      <c r="H2529" s="10" t="s">
        <v>161</v>
      </c>
      <c r="I2529" s="10" t="s">
        <v>827</v>
      </c>
      <c r="J2529" s="10" t="s">
        <v>272</v>
      </c>
      <c r="K2529" s="10" t="s">
        <v>38</v>
      </c>
      <c r="L2529" t="str">
        <f>RIGHT(H2529, LEN(H2529)-6)</f>
        <v>SCIH</v>
      </c>
      <c r="M2529">
        <f>IF(AND(NOT(K2528=K2529),J2528=J2529,I2528=I2529),M2528,IF(AND(NOT(K2529=K2530),J2529=J2530,I2529=I2530),M2527,IF(AND(NOT(K2528=K2527),J2528=J2527,I2528=I2527),M2528+1,IF(K2528=K2529,M2528,M2528+1))))</f>
        <v>110</v>
      </c>
      <c r="N2529" s="10"/>
      <c r="O2529" t="b">
        <f>IF(AND(NOT(K2528=K2529),J2528=J2529,I2528=I2529),TRUE,FALSE)</f>
        <v>0</v>
      </c>
      <c r="P2529" t="str">
        <f>IF(M2529=M2528,IF(NOT(P2528=""),P2528,IF(NOT(N2528=""),N2528,"")),IF(NOT(N2529=""),N2529,""))</f>
        <v>10418342</v>
      </c>
      <c r="Q2529" t="str">
        <f>IF(M2529=M2530,IF(Q2530="",P2529,Q2530),P2529)</f>
        <v>10418342</v>
      </c>
    </row>
    <row r="2530" spans="1:17">
      <c r="A2530" t="str">
        <f t="shared" si="39"/>
        <v>10418342</v>
      </c>
      <c r="B2530" s="10" t="s">
        <v>11</v>
      </c>
      <c r="C2530">
        <v>14196</v>
      </c>
      <c r="D2530" s="10" t="s">
        <v>12</v>
      </c>
      <c r="E2530" s="10" t="s">
        <v>34</v>
      </c>
      <c r="F2530" s="10" t="s">
        <v>14</v>
      </c>
      <c r="G2530" s="10" t="s">
        <v>15</v>
      </c>
      <c r="H2530" s="10" t="s">
        <v>36</v>
      </c>
      <c r="I2530" s="10" t="s">
        <v>37</v>
      </c>
      <c r="J2530" s="10"/>
      <c r="K2530" s="10" t="s">
        <v>38</v>
      </c>
      <c r="L2530" t="str">
        <f>RIGHT(H2530, LEN(H2530)-6)</f>
        <v>CICY</v>
      </c>
      <c r="M2530">
        <f>IF(AND(NOT(K2529=K2530),J2529=J2530,I2529=I2530),M2529,IF(AND(NOT(K2530=K2531),J2530=J2531,I2530=I2531),M2528,IF(AND(NOT(K2529=K2528),J2529=J2528,I2529=I2528),M2529+1,IF(K2529=K2530,M2529,M2529+1))))</f>
        <v>110</v>
      </c>
      <c r="N2530" s="10"/>
      <c r="O2530" t="b">
        <f>IF(AND(NOT(K2529=K2530),J2529=J2530,I2529=I2530),TRUE,FALSE)</f>
        <v>0</v>
      </c>
      <c r="P2530" t="str">
        <f>IF(M2530=M2529,IF(NOT(P2529=""),P2529,IF(NOT(N2529=""),N2529,"")),IF(NOT(N2530=""),N2530,""))</f>
        <v>10418342</v>
      </c>
      <c r="Q2530" t="str">
        <f>IF(M2530=M2531,IF(Q2531="",P2530,Q2531),P2530)</f>
        <v>10418342</v>
      </c>
    </row>
    <row r="2531" spans="1:17">
      <c r="A2531" t="str">
        <f t="shared" si="39"/>
        <v>10418342</v>
      </c>
      <c r="B2531" s="10" t="s">
        <v>11</v>
      </c>
      <c r="C2531">
        <v>14199</v>
      </c>
      <c r="D2531" s="10" t="s">
        <v>12</v>
      </c>
      <c r="E2531" s="10" t="s">
        <v>34</v>
      </c>
      <c r="F2531" s="10" t="s">
        <v>14</v>
      </c>
      <c r="G2531" s="10" t="s">
        <v>15</v>
      </c>
      <c r="H2531" s="10" t="s">
        <v>133</v>
      </c>
      <c r="I2531" s="10" t="s">
        <v>134</v>
      </c>
      <c r="J2531" s="10"/>
      <c r="K2531" s="10" t="s">
        <v>38</v>
      </c>
      <c r="L2531" t="str">
        <f>RIGHT(H2531, LEN(H2531)-6)</f>
        <v>CICY</v>
      </c>
      <c r="M2531">
        <f>IF(AND(NOT(K2530=K2531),J2530=J2531,I2530=I2531),M2530,IF(AND(NOT(K2531=K2532),J2531=J2532,I2531=I2532),M2529,IF(AND(NOT(K2530=K2529),J2530=J2529,I2530=I2529),M2530+1,IF(K2530=K2531,M2530,M2530+1))))</f>
        <v>110</v>
      </c>
      <c r="N2531" s="10"/>
      <c r="O2531" t="b">
        <f>IF(AND(NOT(K2530=K2531),J2530=J2531,I2530=I2531),TRUE,FALSE)</f>
        <v>0</v>
      </c>
      <c r="P2531" t="str">
        <f>IF(M2531=M2530,IF(NOT(P2530=""),P2530,IF(NOT(N2530=""),N2530,"")),IF(NOT(N2531=""),N2531,""))</f>
        <v>10418342</v>
      </c>
      <c r="Q2531" t="str">
        <f>IF(M2531=M2532,IF(Q2532="",P2531,Q2532),P2531)</f>
        <v>10418342</v>
      </c>
    </row>
    <row r="2532" spans="1:17">
      <c r="A2532" t="str">
        <f t="shared" si="39"/>
        <v>10418342</v>
      </c>
      <c r="B2532" s="10" t="s">
        <v>11</v>
      </c>
      <c r="C2532">
        <v>14963</v>
      </c>
      <c r="D2532" s="10" t="s">
        <v>12</v>
      </c>
      <c r="E2532" s="10" t="s">
        <v>34</v>
      </c>
      <c r="F2532" s="10" t="s">
        <v>14</v>
      </c>
      <c r="G2532" s="10" t="s">
        <v>15</v>
      </c>
      <c r="H2532" s="10" t="s">
        <v>129</v>
      </c>
      <c r="I2532" s="10" t="s">
        <v>809</v>
      </c>
      <c r="J2532" s="10" t="s">
        <v>270</v>
      </c>
      <c r="K2532" s="10" t="s">
        <v>38</v>
      </c>
      <c r="L2532" t="str">
        <f>RIGHT(H2532, LEN(H2532)-6)</f>
        <v>SCIH</v>
      </c>
      <c r="M2532">
        <f>IF(AND(NOT(K2531=K2532),J2531=J2532,I2531=I2532),M2531,IF(AND(NOT(K2532=K2533),J2532=J2533,I2532=I2533),M2530,IF(AND(NOT(K2531=K2530),J2531=J2530,I2531=I2530),M2531+1,IF(K2531=K2532,M2531,M2531+1))))</f>
        <v>110</v>
      </c>
      <c r="N2532" s="10"/>
      <c r="O2532" t="b">
        <f>IF(AND(NOT(K2531=K2532),J2531=J2532,I2531=I2532),TRUE,FALSE)</f>
        <v>0</v>
      </c>
      <c r="P2532" t="str">
        <f>IF(M2532=M2531,IF(NOT(P2531=""),P2531,IF(NOT(N2531=""),N2531,"")),IF(NOT(N2532=""),N2532,""))</f>
        <v>10418342</v>
      </c>
      <c r="Q2532" t="str">
        <f>IF(M2532=M2533,IF(Q2533="",P2532,Q2533),P2532)</f>
        <v>10418342</v>
      </c>
    </row>
    <row r="2533" spans="1:17">
      <c r="A2533" t="str">
        <f t="shared" si="39"/>
        <v>10437401</v>
      </c>
      <c r="B2533" s="10" t="s">
        <v>11</v>
      </c>
      <c r="C2533">
        <v>1149</v>
      </c>
      <c r="D2533" s="10" t="s">
        <v>12</v>
      </c>
      <c r="E2533" s="10" t="s">
        <v>13</v>
      </c>
      <c r="F2533" s="10" t="s">
        <v>14</v>
      </c>
      <c r="G2533" s="10" t="s">
        <v>15</v>
      </c>
      <c r="H2533" s="10" t="s">
        <v>72</v>
      </c>
      <c r="I2533" s="10" t="s">
        <v>743</v>
      </c>
      <c r="J2533" s="10" t="s">
        <v>272</v>
      </c>
      <c r="K2533" s="10" t="s">
        <v>18</v>
      </c>
      <c r="L2533" t="str">
        <f>RIGHT(H2533, LEN(H2533)-6)</f>
        <v>ACCH</v>
      </c>
      <c r="M2533">
        <f>IF(AND(NOT(K2532=K2533),J2532=J2533,I2532=I2533),M2532,IF(AND(NOT(K2533=K2534),J2533=J2534,I2533=I2534),M2531,IF(AND(NOT(K2532=K2531),J2532=J2531,I2532=I2531),M2532+1,IF(K2532=K2533,M2532,M2532+1))))</f>
        <v>111</v>
      </c>
      <c r="N2533" s="10"/>
      <c r="O2533" t="b">
        <f>IF(AND(NOT(K2532=K2533),J2532=J2533,I2532=I2533),TRUE,FALSE)</f>
        <v>0</v>
      </c>
      <c r="P2533" t="str">
        <f>IF(M2533=M2532,IF(NOT(P2532=""),P2532,IF(NOT(N2532=""),N2532,"")),IF(NOT(N2533=""),N2533,""))</f>
        <v/>
      </c>
      <c r="Q2533" t="str">
        <f>IF(M2533=M2534,IF(Q2534="",P2533,Q2534),P2533)</f>
        <v>10437401</v>
      </c>
    </row>
    <row r="2534" spans="1:17">
      <c r="A2534" t="str">
        <f t="shared" si="39"/>
        <v>10437401</v>
      </c>
      <c r="B2534" s="10" t="s">
        <v>11</v>
      </c>
      <c r="C2534">
        <v>1156</v>
      </c>
      <c r="D2534" s="10" t="s">
        <v>12</v>
      </c>
      <c r="E2534" s="10" t="s">
        <v>13</v>
      </c>
      <c r="F2534" s="10" t="s">
        <v>526</v>
      </c>
      <c r="G2534" s="10" t="s">
        <v>15</v>
      </c>
      <c r="H2534" s="10" t="s">
        <v>108</v>
      </c>
      <c r="I2534" s="10" t="s">
        <v>739</v>
      </c>
      <c r="J2534" s="10"/>
      <c r="K2534" s="10" t="s">
        <v>18</v>
      </c>
      <c r="L2534" t="str">
        <f>RIGHT(H2534, LEN(H2534)-6)</f>
        <v>HUMH</v>
      </c>
      <c r="M2534">
        <f>IF(AND(NOT(K2533=K2534),J2533=J2534,I2533=I2534),M2533,IF(AND(NOT(K2534=K2535),J2534=J2535,I2534=I2535),M2532,IF(AND(NOT(K2533=K2532),J2533=J2532,I2533=I2532),M2533+1,IF(K2533=K2534,M2533,M2533+1))))</f>
        <v>111</v>
      </c>
      <c r="N2534" s="10" t="s">
        <v>384</v>
      </c>
      <c r="O2534" t="b">
        <f>IF(AND(NOT(K2533=K2534),J2533=J2534,I2533=I2534),TRUE,FALSE)</f>
        <v>0</v>
      </c>
      <c r="P2534" t="str">
        <f>IF(M2534=M2533,IF(NOT(P2533=""),P2533,IF(NOT(N2533=""),N2533,"")),IF(NOT(N2534=""),N2534,""))</f>
        <v/>
      </c>
      <c r="Q2534" t="str">
        <f>IF(M2534=M2535,IF(Q2535="",P2534,Q2535),P2534)</f>
        <v>10437401</v>
      </c>
    </row>
    <row r="2535" spans="1:17">
      <c r="A2535" t="str">
        <f t="shared" si="39"/>
        <v>10437401</v>
      </c>
      <c r="B2535" s="10" t="s">
        <v>11</v>
      </c>
      <c r="C2535">
        <v>1160</v>
      </c>
      <c r="D2535" s="10" t="s">
        <v>12</v>
      </c>
      <c r="E2535" s="10" t="s">
        <v>13</v>
      </c>
      <c r="F2535" s="10" t="s">
        <v>14</v>
      </c>
      <c r="G2535" s="10" t="s">
        <v>15</v>
      </c>
      <c r="H2535" s="10" t="s">
        <v>52</v>
      </c>
      <c r="I2535" s="10" t="s">
        <v>766</v>
      </c>
      <c r="J2535" s="10" t="s">
        <v>268</v>
      </c>
      <c r="K2535" s="10" t="s">
        <v>18</v>
      </c>
      <c r="L2535" t="str">
        <f>RIGHT(H2535, LEN(H2535)-6)</f>
        <v>HUMH</v>
      </c>
      <c r="M2535">
        <f>IF(AND(NOT(K2534=K2535),J2534=J2535,I2534=I2535),M2534,IF(AND(NOT(K2535=K2536),J2535=J2536,I2535=I2536),M2533,IF(AND(NOT(K2534=K2533),J2534=J2533,I2534=I2533),M2534+1,IF(K2534=K2535,M2534,M2534+1))))</f>
        <v>111</v>
      </c>
      <c r="N2535" s="10"/>
      <c r="O2535" t="b">
        <f>IF(AND(NOT(K2534=K2535),J2534=J2535,I2534=I2535),TRUE,FALSE)</f>
        <v>0</v>
      </c>
      <c r="P2535" t="str">
        <f>IF(M2535=M2534,IF(NOT(P2534=""),P2534,IF(NOT(N2534=""),N2534,"")),IF(NOT(N2535=""),N2535,""))</f>
        <v>10437401</v>
      </c>
      <c r="Q2535" t="str">
        <f>IF(M2535=M2536,IF(Q2536="",P2535,Q2536),P2535)</f>
        <v>10437401</v>
      </c>
    </row>
    <row r="2536" spans="1:17">
      <c r="A2536" t="str">
        <f t="shared" si="39"/>
        <v>10437401</v>
      </c>
      <c r="B2536" s="10" t="s">
        <v>11</v>
      </c>
      <c r="C2536">
        <v>1180</v>
      </c>
      <c r="D2536" s="10" t="s">
        <v>12</v>
      </c>
      <c r="E2536" s="10" t="s">
        <v>13</v>
      </c>
      <c r="F2536" s="10" t="s">
        <v>14</v>
      </c>
      <c r="G2536" s="10" t="s">
        <v>15</v>
      </c>
      <c r="H2536" s="10" t="s">
        <v>22</v>
      </c>
      <c r="I2536" s="10" t="s">
        <v>713</v>
      </c>
      <c r="J2536" s="10" t="s">
        <v>279</v>
      </c>
      <c r="K2536" s="10" t="s">
        <v>18</v>
      </c>
      <c r="L2536" t="str">
        <f>RIGHT(H2536, LEN(H2536)-6)</f>
        <v>HUMH</v>
      </c>
      <c r="M2536">
        <f>IF(AND(NOT(K2535=K2536),J2535=J2536,I2535=I2536),M2535,IF(AND(NOT(K2536=K2537),J2536=J2537,I2536=I2537),M2534,IF(AND(NOT(K2535=K2534),J2535=J2534,I2535=I2534),M2535+1,IF(K2535=K2536,M2535,M2535+1))))</f>
        <v>111</v>
      </c>
      <c r="N2536" s="10"/>
      <c r="O2536" t="b">
        <f>IF(AND(NOT(K2535=K2536),J2535=J2536,I2535=I2536),TRUE,FALSE)</f>
        <v>0</v>
      </c>
      <c r="P2536" t="str">
        <f>IF(M2536=M2535,IF(NOT(P2535=""),P2535,IF(NOT(N2535=""),N2535,"")),IF(NOT(N2536=""),N2536,""))</f>
        <v>10437401</v>
      </c>
      <c r="Q2536" t="str">
        <f>IF(M2536=M2537,IF(Q2537="",P2536,Q2537),P2536)</f>
        <v>10437401</v>
      </c>
    </row>
    <row r="2537" spans="1:17">
      <c r="A2537" t="str">
        <f t="shared" si="39"/>
        <v>10437401</v>
      </c>
      <c r="B2537" s="10" t="s">
        <v>11</v>
      </c>
      <c r="C2537">
        <v>1182</v>
      </c>
      <c r="D2537" s="10" t="s">
        <v>12</v>
      </c>
      <c r="E2537" s="10" t="s">
        <v>24</v>
      </c>
      <c r="F2537" s="10" t="s">
        <v>14</v>
      </c>
      <c r="G2537" s="10" t="s">
        <v>15</v>
      </c>
      <c r="H2537" s="10" t="s">
        <v>25</v>
      </c>
      <c r="I2537" s="10" t="s">
        <v>714</v>
      </c>
      <c r="J2537" s="10" t="s">
        <v>241</v>
      </c>
      <c r="K2537" s="10" t="s">
        <v>18</v>
      </c>
      <c r="L2537" t="str">
        <f>RIGHT(H2537, LEN(H2537)-6)</f>
        <v>HUMH</v>
      </c>
      <c r="M2537">
        <f>IF(AND(NOT(K2536=K2537),J2536=J2537,I2536=I2537),M2536,IF(AND(NOT(K2537=K2538),J2537=J2538,I2537=I2538),M2535,IF(AND(NOT(K2536=K2535),J2536=J2535,I2536=I2535),M2536+1,IF(K2536=K2537,M2536,M2536+1))))</f>
        <v>111</v>
      </c>
      <c r="N2537" s="10"/>
      <c r="O2537" t="b">
        <f>IF(AND(NOT(K2536=K2537),J2536=J2537,I2536=I2537),TRUE,FALSE)</f>
        <v>0</v>
      </c>
      <c r="P2537" t="str">
        <f>IF(M2537=M2536,IF(NOT(P2536=""),P2536,IF(NOT(N2536=""),N2536,"")),IF(NOT(N2537=""),N2537,""))</f>
        <v>10437401</v>
      </c>
      <c r="Q2537" t="str">
        <f>IF(M2537=M2538,IF(Q2538="",P2537,Q2538),P2537)</f>
        <v>10437401</v>
      </c>
    </row>
    <row r="2538" spans="1:17">
      <c r="A2538" t="str">
        <f t="shared" si="39"/>
        <v>10437401</v>
      </c>
      <c r="B2538" s="10" t="s">
        <v>11</v>
      </c>
      <c r="C2538">
        <v>1409</v>
      </c>
      <c r="D2538" s="10" t="s">
        <v>12</v>
      </c>
      <c r="E2538" s="10" t="s">
        <v>20</v>
      </c>
      <c r="F2538" s="10" t="s">
        <v>14</v>
      </c>
      <c r="G2538" s="10" t="s">
        <v>15</v>
      </c>
      <c r="H2538" s="10" t="s">
        <v>40</v>
      </c>
      <c r="I2538" s="10" t="s">
        <v>741</v>
      </c>
      <c r="J2538" s="10" t="s">
        <v>241</v>
      </c>
      <c r="K2538" s="10" t="s">
        <v>18</v>
      </c>
      <c r="L2538" t="str">
        <f>RIGHT(H2538, LEN(H2538)-6)</f>
        <v>ACCH</v>
      </c>
      <c r="M2538">
        <f>IF(AND(NOT(K2537=K2538),J2537=J2538,I2537=I2538),M2537,IF(AND(NOT(K2538=K2539),J2538=J2539,I2538=I2539),M2536,IF(AND(NOT(K2537=K2536),J2537=J2536,I2537=I2536),M2537+1,IF(K2537=K2538,M2537,M2537+1))))</f>
        <v>111</v>
      </c>
      <c r="N2538" s="10"/>
      <c r="O2538" t="b">
        <f>IF(AND(NOT(K2537=K2538),J2537=J2538,I2537=I2538),TRUE,FALSE)</f>
        <v>0</v>
      </c>
      <c r="P2538" t="str">
        <f>IF(M2538=M2537,IF(NOT(P2537=""),P2537,IF(NOT(N2537=""),N2537,"")),IF(NOT(N2538=""),N2538,""))</f>
        <v>10437401</v>
      </c>
      <c r="Q2538" t="str">
        <f>IF(M2538=M2539,IF(Q2539="",P2538,Q2539),P2538)</f>
        <v>10437401</v>
      </c>
    </row>
    <row r="2539" spans="1:17">
      <c r="A2539" t="str">
        <f t="shared" si="39"/>
        <v>10437401</v>
      </c>
      <c r="B2539" s="10" t="s">
        <v>11</v>
      </c>
      <c r="C2539">
        <v>1465</v>
      </c>
      <c r="D2539" s="10" t="s">
        <v>12</v>
      </c>
      <c r="E2539" s="10" t="s">
        <v>13</v>
      </c>
      <c r="F2539" s="10" t="s">
        <v>14</v>
      </c>
      <c r="G2539" s="10" t="s">
        <v>15</v>
      </c>
      <c r="H2539" s="10" t="s">
        <v>66</v>
      </c>
      <c r="I2539" s="10" t="s">
        <v>783</v>
      </c>
      <c r="J2539" s="10" t="s">
        <v>268</v>
      </c>
      <c r="K2539" s="10" t="s">
        <v>18</v>
      </c>
      <c r="L2539" t="str">
        <f>RIGHT(H2539, LEN(H2539)-6)</f>
        <v>HUMH</v>
      </c>
      <c r="M2539">
        <f>IF(AND(NOT(K2538=K2539),J2538=J2539,I2538=I2539),M2538,IF(AND(NOT(K2539=K2540),J2539=J2540,I2539=I2540),M2537,IF(AND(NOT(K2538=K2537),J2538=J2537,I2538=I2537),M2538+1,IF(K2538=K2539,M2538,M2538+1))))</f>
        <v>111</v>
      </c>
      <c r="N2539" s="10"/>
      <c r="O2539" t="b">
        <f>IF(AND(NOT(K2538=K2539),J2538=J2539,I2538=I2539),TRUE,FALSE)</f>
        <v>0</v>
      </c>
      <c r="P2539" t="str">
        <f>IF(M2539=M2538,IF(NOT(P2538=""),P2538,IF(NOT(N2538=""),N2538,"")),IF(NOT(N2539=""),N2539,""))</f>
        <v>10437401</v>
      </c>
      <c r="Q2539" t="str">
        <f>IF(M2539=M2540,IF(Q2540="",P2539,Q2540),P2539)</f>
        <v>10437401</v>
      </c>
    </row>
    <row r="2540" spans="1:17">
      <c r="A2540" t="str">
        <f t="shared" si="39"/>
        <v>10437401</v>
      </c>
      <c r="B2540" s="10" t="s">
        <v>11</v>
      </c>
      <c r="C2540">
        <v>13636</v>
      </c>
      <c r="D2540" s="10" t="s">
        <v>12</v>
      </c>
      <c r="E2540" s="10" t="s">
        <v>24</v>
      </c>
      <c r="F2540" s="10" t="s">
        <v>14</v>
      </c>
      <c r="G2540" s="10" t="s">
        <v>15</v>
      </c>
      <c r="H2540" s="10" t="s">
        <v>107</v>
      </c>
      <c r="I2540" s="10" t="s">
        <v>768</v>
      </c>
      <c r="J2540" s="10" t="s">
        <v>17</v>
      </c>
      <c r="K2540" s="10" t="s">
        <v>18</v>
      </c>
      <c r="L2540" t="str">
        <f>RIGHT(H2540, LEN(H2540)-6)</f>
        <v>HUMH</v>
      </c>
      <c r="M2540">
        <f>IF(AND(NOT(K2539=K2540),J2539=J2540,I2539=I2540),M2539,IF(AND(NOT(K2540=K2541),J2540=J2541,I2540=I2541),M2538,IF(AND(NOT(K2539=K2538),J2539=J2538,I2539=I2538),M2539+1,IF(K2539=K2540,M2539,M2539+1))))</f>
        <v>111</v>
      </c>
      <c r="N2540" s="10"/>
      <c r="O2540" t="b">
        <f>IF(AND(NOT(K2539=K2540),J2539=J2540,I2539=I2540),TRUE,FALSE)</f>
        <v>0</v>
      </c>
      <c r="P2540" t="str">
        <f>IF(M2540=M2539,IF(NOT(P2539=""),P2539,IF(NOT(N2539=""),N2539,"")),IF(NOT(N2540=""),N2540,""))</f>
        <v>10437401</v>
      </c>
      <c r="Q2540" t="str">
        <f>IF(M2540=M2541,IF(Q2541="",P2540,Q2541),P2540)</f>
        <v>10437401</v>
      </c>
    </row>
    <row r="2541" spans="1:17">
      <c r="A2541" t="str">
        <f t="shared" si="39"/>
        <v>10437401</v>
      </c>
      <c r="B2541" s="10" t="s">
        <v>11</v>
      </c>
      <c r="C2541">
        <v>13684</v>
      </c>
      <c r="D2541" s="10" t="s">
        <v>12</v>
      </c>
      <c r="E2541" s="10" t="s">
        <v>24</v>
      </c>
      <c r="F2541" s="10" t="s">
        <v>14</v>
      </c>
      <c r="G2541" s="10" t="s">
        <v>15</v>
      </c>
      <c r="H2541" s="10" t="s">
        <v>108</v>
      </c>
      <c r="I2541" s="10" t="s">
        <v>739</v>
      </c>
      <c r="J2541" s="10" t="s">
        <v>241</v>
      </c>
      <c r="K2541" s="10" t="s">
        <v>18</v>
      </c>
      <c r="L2541" t="str">
        <f>RIGHT(H2541, LEN(H2541)-6)</f>
        <v>HUMH</v>
      </c>
      <c r="M2541">
        <f>IF(AND(NOT(K2540=K2541),J2540=J2541,I2540=I2541),M2540,IF(AND(NOT(K2541=K2542),J2541=J2542,I2541=I2542),M2539,IF(AND(NOT(K2540=K2539),J2540=J2539,I2540=I2539),M2540+1,IF(K2540=K2541,M2540,M2540+1))))</f>
        <v>111</v>
      </c>
      <c r="N2541" s="10"/>
      <c r="O2541" t="b">
        <f>IF(AND(NOT(K2540=K2541),J2540=J2541,I2540=I2541),TRUE,FALSE)</f>
        <v>0</v>
      </c>
      <c r="P2541" t="str">
        <f>IF(M2541=M2540,IF(NOT(P2540=""),P2540,IF(NOT(N2540=""),N2540,"")),IF(NOT(N2541=""),N2541,""))</f>
        <v>10437401</v>
      </c>
      <c r="Q2541" t="str">
        <f>IF(M2541=M2542,IF(Q2542="",P2541,Q2542),P2541)</f>
        <v>10437401</v>
      </c>
    </row>
    <row r="2542" spans="1:17">
      <c r="A2542" t="str">
        <f t="shared" si="39"/>
        <v>10437401</v>
      </c>
      <c r="B2542" s="10" t="s">
        <v>11</v>
      </c>
      <c r="C2542">
        <v>13777</v>
      </c>
      <c r="D2542" s="10" t="s">
        <v>30</v>
      </c>
      <c r="E2542" s="10" t="s">
        <v>24</v>
      </c>
      <c r="F2542" s="10" t="s">
        <v>14</v>
      </c>
      <c r="G2542" s="10" t="s">
        <v>15</v>
      </c>
      <c r="H2542" s="10" t="s">
        <v>31</v>
      </c>
      <c r="I2542" s="10" t="s">
        <v>722</v>
      </c>
      <c r="J2542" s="10" t="s">
        <v>268</v>
      </c>
      <c r="K2542" s="10" t="s">
        <v>18</v>
      </c>
      <c r="L2542" t="str">
        <f>RIGHT(H2542, LEN(H2542)-6)</f>
        <v>ACCH</v>
      </c>
      <c r="M2542">
        <f>IF(AND(NOT(K2541=K2542),J2541=J2542,I2541=I2542),M2541,IF(AND(NOT(K2542=K2543),J2542=J2543,I2542=I2543),M2540,IF(AND(NOT(K2541=K2540),J2541=J2540,I2541=I2540),M2541+1,IF(K2541=K2542,M2541,M2541+1))))</f>
        <v>111</v>
      </c>
      <c r="N2542" s="10"/>
      <c r="O2542" t="b">
        <f>IF(AND(NOT(K2541=K2542),J2541=J2542,I2541=I2542),TRUE,FALSE)</f>
        <v>0</v>
      </c>
      <c r="P2542" t="str">
        <f>IF(M2542=M2541,IF(NOT(P2541=""),P2541,IF(NOT(N2541=""),N2541,"")),IF(NOT(N2542=""),N2542,""))</f>
        <v>10437401</v>
      </c>
      <c r="Q2542" t="str">
        <f>IF(M2542=M2543,IF(Q2543="",P2542,Q2543),P2542)</f>
        <v>10437401</v>
      </c>
    </row>
    <row r="2543" spans="1:17">
      <c r="A2543" t="str">
        <f t="shared" si="39"/>
        <v>10437401</v>
      </c>
      <c r="B2543" s="10" t="s">
        <v>11</v>
      </c>
      <c r="C2543">
        <v>13849</v>
      </c>
      <c r="D2543" s="10" t="s">
        <v>12</v>
      </c>
      <c r="E2543" s="10" t="s">
        <v>24</v>
      </c>
      <c r="F2543" s="10" t="s">
        <v>14</v>
      </c>
      <c r="G2543" s="10" t="s">
        <v>15</v>
      </c>
      <c r="H2543" s="10" t="s">
        <v>26</v>
      </c>
      <c r="I2543" s="10" t="s">
        <v>715</v>
      </c>
      <c r="J2543" s="10" t="s">
        <v>278</v>
      </c>
      <c r="K2543" s="10" t="s">
        <v>18</v>
      </c>
      <c r="L2543" t="str">
        <f>RIGHT(H2543, LEN(H2543)-6)</f>
        <v>HUMH</v>
      </c>
      <c r="M2543">
        <f>IF(AND(NOT(K2542=K2543),J2542=J2543,I2542=I2543),M2542,IF(AND(NOT(K2543=K2544),J2543=J2544,I2543=I2544),M2541,IF(AND(NOT(K2542=K2541),J2542=J2541,I2542=I2541),M2542+1,IF(K2542=K2543,M2542,M2542+1))))</f>
        <v>111</v>
      </c>
      <c r="N2543" s="10"/>
      <c r="O2543" t="b">
        <f>IF(AND(NOT(K2542=K2543),J2542=J2543,I2542=I2543),TRUE,FALSE)</f>
        <v>0</v>
      </c>
      <c r="P2543" t="str">
        <f>IF(M2543=M2542,IF(NOT(P2542=""),P2542,IF(NOT(N2542=""),N2542,"")),IF(NOT(N2543=""),N2543,""))</f>
        <v>10437401</v>
      </c>
      <c r="Q2543" t="str">
        <f>IF(M2543=M2544,IF(Q2544="",P2543,Q2544),P2543)</f>
        <v>10437401</v>
      </c>
    </row>
    <row r="2544" spans="1:17">
      <c r="A2544" t="str">
        <f t="shared" si="39"/>
        <v>10437401</v>
      </c>
      <c r="B2544" s="10" t="s">
        <v>11</v>
      </c>
      <c r="C2544">
        <v>17272</v>
      </c>
      <c r="D2544" s="10" t="s">
        <v>12</v>
      </c>
      <c r="E2544" s="10" t="s">
        <v>34</v>
      </c>
      <c r="F2544" s="10" t="s">
        <v>14</v>
      </c>
      <c r="G2544" s="10" t="s">
        <v>15</v>
      </c>
      <c r="H2544" s="10" t="s">
        <v>60</v>
      </c>
      <c r="I2544" s="10" t="s">
        <v>744</v>
      </c>
      <c r="J2544" s="10" t="s">
        <v>268</v>
      </c>
      <c r="K2544" s="10" t="s">
        <v>18</v>
      </c>
      <c r="L2544" t="str">
        <f>RIGHT(H2544, LEN(H2544)-6)</f>
        <v>ACCH</v>
      </c>
      <c r="M2544">
        <f>IF(AND(NOT(K2543=K2544),J2543=J2544,I2543=I2544),M2543,IF(AND(NOT(K2544=K2545),J2544=J2545,I2544=I2545),M2542,IF(AND(NOT(K2543=K2542),J2543=J2542,I2543=I2542),M2543+1,IF(K2543=K2544,M2543,M2543+1))))</f>
        <v>111</v>
      </c>
      <c r="N2544" s="10"/>
      <c r="O2544" t="b">
        <f>IF(AND(NOT(K2543=K2544),J2543=J2544,I2543=I2544),TRUE,FALSE)</f>
        <v>0</v>
      </c>
      <c r="P2544" t="str">
        <f>IF(M2544=M2543,IF(NOT(P2543=""),P2543,IF(NOT(N2543=""),N2543,"")),IF(NOT(N2544=""),N2544,""))</f>
        <v>10437401</v>
      </c>
      <c r="Q2544" t="str">
        <f>IF(M2544=M2545,IF(Q2545="",P2544,Q2545),P2544)</f>
        <v>10437401</v>
      </c>
    </row>
    <row r="2545" spans="1:17">
      <c r="A2545" t="str">
        <f t="shared" si="39"/>
        <v>10437401</v>
      </c>
      <c r="B2545" s="10" t="s">
        <v>11</v>
      </c>
      <c r="C2545">
        <v>1100</v>
      </c>
      <c r="D2545" s="10" t="s">
        <v>12</v>
      </c>
      <c r="E2545" s="10" t="s">
        <v>13</v>
      </c>
      <c r="F2545" s="10" t="s">
        <v>281</v>
      </c>
      <c r="G2545" s="10" t="s">
        <v>15</v>
      </c>
      <c r="H2545" s="10" t="s">
        <v>41</v>
      </c>
      <c r="I2545" s="10" t="s">
        <v>745</v>
      </c>
      <c r="J2545" s="10"/>
      <c r="K2545" s="10" t="s">
        <v>18</v>
      </c>
      <c r="L2545" t="str">
        <f>RIGHT(H2545, LEN(H2545)-6)</f>
        <v>ACCH</v>
      </c>
      <c r="M2545">
        <f>IF(AND(NOT(K2544=K2545),J2544=J2545,I2544=I2545),M2544,IF(AND(NOT(K2545=K2546),J2545=J2546,I2545=I2546),M2543,IF(AND(NOT(K2544=K2543),J2544=J2543,I2544=I2543),M2544+1,IF(K2544=K2545,M2544,M2544+1))))</f>
        <v>111</v>
      </c>
      <c r="N2545" s="10" t="s">
        <v>602</v>
      </c>
      <c r="O2545" t="b">
        <f>IF(AND(NOT(K2544=K2545),J2544=J2545,I2544=I2545),TRUE,FALSE)</f>
        <v>0</v>
      </c>
      <c r="P2545" t="str">
        <f>IF(M2545=M2544,IF(NOT(P2544=""),P2544,IF(NOT(N2544=""),N2544,"")),IF(NOT(N2545=""),N2545,""))</f>
        <v>10437401</v>
      </c>
      <c r="Q2545" t="str">
        <f>IF(M2545=M2546,IF(Q2546="",P2545,Q2546),P2545)</f>
        <v>10437401</v>
      </c>
    </row>
    <row r="2546" spans="1:17">
      <c r="A2546" t="str">
        <f t="shared" si="39"/>
        <v>10437401</v>
      </c>
      <c r="B2546" s="10" t="s">
        <v>11</v>
      </c>
      <c r="C2546">
        <v>1108</v>
      </c>
      <c r="D2546" s="10" t="s">
        <v>12</v>
      </c>
      <c r="E2546" s="10" t="s">
        <v>13</v>
      </c>
      <c r="F2546" s="10" t="s">
        <v>14</v>
      </c>
      <c r="G2546" s="10" t="s">
        <v>15</v>
      </c>
      <c r="H2546" s="10" t="s">
        <v>113</v>
      </c>
      <c r="I2546" s="10" t="s">
        <v>784</v>
      </c>
      <c r="J2546" s="10" t="s">
        <v>279</v>
      </c>
      <c r="K2546" s="10" t="s">
        <v>18</v>
      </c>
      <c r="L2546" t="str">
        <f>RIGHT(H2546, LEN(H2546)-6)</f>
        <v>ACCH</v>
      </c>
      <c r="M2546">
        <f>IF(AND(NOT(K2545=K2546),J2545=J2546,I2545=I2546),M2545,IF(AND(NOT(K2546=K2547),J2546=J2547,I2546=I2547),M2544,IF(AND(NOT(K2545=K2544),J2545=J2544,I2545=I2544),M2545+1,IF(K2545=K2546,M2545,M2545+1))))</f>
        <v>111</v>
      </c>
      <c r="N2546" s="10"/>
      <c r="O2546" t="b">
        <f>IF(AND(NOT(K2545=K2546),J2545=J2546,I2545=I2546),TRUE,FALSE)</f>
        <v>0</v>
      </c>
      <c r="P2546" t="str">
        <f>IF(M2546=M2545,IF(NOT(P2545=""),P2545,IF(NOT(N2545=""),N2545,"")),IF(NOT(N2546=""),N2546,""))</f>
        <v>10437401</v>
      </c>
      <c r="Q2546" t="str">
        <f>IF(M2546=M2547,IF(Q2547="",P2546,Q2547),P2546)</f>
        <v>10437401</v>
      </c>
    </row>
    <row r="2547" spans="1:17">
      <c r="A2547" t="str">
        <f t="shared" si="39"/>
        <v>10437401</v>
      </c>
      <c r="B2547" s="10" t="s">
        <v>11</v>
      </c>
      <c r="C2547">
        <v>1137</v>
      </c>
      <c r="D2547" s="10" t="s">
        <v>12</v>
      </c>
      <c r="E2547" s="10" t="s">
        <v>13</v>
      </c>
      <c r="F2547" s="10" t="s">
        <v>14</v>
      </c>
      <c r="G2547" s="10" t="s">
        <v>15</v>
      </c>
      <c r="H2547" s="10" t="s">
        <v>69</v>
      </c>
      <c r="I2547" s="10" t="s">
        <v>712</v>
      </c>
      <c r="J2547" s="10" t="s">
        <v>241</v>
      </c>
      <c r="K2547" s="10" t="s">
        <v>18</v>
      </c>
      <c r="L2547" t="str">
        <f>RIGHT(H2547, LEN(H2547)-6)</f>
        <v>ACCH</v>
      </c>
      <c r="M2547">
        <f>IF(AND(NOT(K2546=K2547),J2546=J2547,I2546=I2547),M2546,IF(AND(NOT(K2547=K2548),J2547=J2548,I2547=I2548),M2545,IF(AND(NOT(K2546=K2545),J2546=J2545,I2546=I2545),M2546+1,IF(K2546=K2547,M2546,M2546+1))))</f>
        <v>111</v>
      </c>
      <c r="N2547" s="10"/>
      <c r="O2547" t="b">
        <f>IF(AND(NOT(K2546=K2547),J2546=J2547,I2546=I2547),TRUE,FALSE)</f>
        <v>0</v>
      </c>
      <c r="P2547" t="str">
        <f>IF(M2547=M2546,IF(NOT(P2546=""),P2546,IF(NOT(N2546=""),N2546,"")),IF(NOT(N2547=""),N2547,""))</f>
        <v>10437401</v>
      </c>
      <c r="Q2547" t="str">
        <f>IF(M2547=M2548,IF(Q2548="",P2547,Q2548),P2547)</f>
        <v>10437401</v>
      </c>
    </row>
    <row r="2548" spans="1:17">
      <c r="A2548" t="str">
        <f t="shared" si="39"/>
        <v>10437401</v>
      </c>
      <c r="B2548" s="10" t="s">
        <v>11</v>
      </c>
      <c r="C2548">
        <v>1143</v>
      </c>
      <c r="D2548" s="10" t="s">
        <v>12</v>
      </c>
      <c r="E2548" s="10" t="s">
        <v>13</v>
      </c>
      <c r="F2548" s="10" t="s">
        <v>14</v>
      </c>
      <c r="G2548" s="10" t="s">
        <v>15</v>
      </c>
      <c r="H2548" s="10" t="s">
        <v>77</v>
      </c>
      <c r="I2548" s="10" t="s">
        <v>798</v>
      </c>
      <c r="J2548" s="10" t="s">
        <v>272</v>
      </c>
      <c r="K2548" s="10" t="s">
        <v>18</v>
      </c>
      <c r="L2548" t="str">
        <f>RIGHT(H2548, LEN(H2548)-6)</f>
        <v>ACCH</v>
      </c>
      <c r="M2548">
        <f>IF(AND(NOT(K2547=K2548),J2547=J2548,I2547=I2548),M2547,IF(AND(NOT(K2548=K2549),J2548=J2549,I2548=I2549),M2546,IF(AND(NOT(K2547=K2546),J2547=J2546,I2547=I2546),M2547+1,IF(K2547=K2548,M2547,M2547+1))))</f>
        <v>111</v>
      </c>
      <c r="N2548" s="10"/>
      <c r="O2548" t="b">
        <f>IF(AND(NOT(K2547=K2548),J2547=J2548,I2547=I2548),TRUE,FALSE)</f>
        <v>0</v>
      </c>
      <c r="P2548" t="str">
        <f>IF(M2548=M2547,IF(NOT(P2547=""),P2547,IF(NOT(N2547=""),N2547,"")),IF(NOT(N2548=""),N2548,""))</f>
        <v>10437401</v>
      </c>
      <c r="Q2548" t="str">
        <f>IF(M2548=M2549,IF(Q2549="",P2548,Q2549),P2548)</f>
        <v>10437401</v>
      </c>
    </row>
    <row r="2549" spans="1:17">
      <c r="A2549" t="str">
        <f t="shared" si="39"/>
        <v>10437401</v>
      </c>
      <c r="B2549" s="10" t="s">
        <v>11</v>
      </c>
      <c r="C2549">
        <v>1477</v>
      </c>
      <c r="D2549" s="10" t="s">
        <v>30</v>
      </c>
      <c r="E2549" s="10" t="s">
        <v>13</v>
      </c>
      <c r="F2549" s="10" t="s">
        <v>14</v>
      </c>
      <c r="G2549" s="10" t="s">
        <v>15</v>
      </c>
      <c r="H2549" s="10" t="s">
        <v>173</v>
      </c>
      <c r="I2549" s="10" t="s">
        <v>732</v>
      </c>
      <c r="J2549" s="10" t="s">
        <v>272</v>
      </c>
      <c r="K2549" s="10" t="s">
        <v>18</v>
      </c>
      <c r="L2549" t="str">
        <f>RIGHT(H2549, LEN(H2549)-6)</f>
        <v>SSCH</v>
      </c>
      <c r="M2549">
        <f>IF(AND(NOT(K2548=K2549),J2548=J2549,I2548=I2549),M2548,IF(AND(NOT(K2549=K2550),J2549=J2550,I2549=I2550),M2547,IF(AND(NOT(K2548=K2547),J2548=J2547,I2548=I2547),M2548+1,IF(K2548=K2549,M2548,M2548+1))))</f>
        <v>111</v>
      </c>
      <c r="N2549" s="10"/>
      <c r="O2549" t="b">
        <f>IF(AND(NOT(K2548=K2549),J2548=J2549,I2548=I2549),TRUE,FALSE)</f>
        <v>0</v>
      </c>
      <c r="P2549" t="str">
        <f>IF(M2549=M2548,IF(NOT(P2548=""),P2548,IF(NOT(N2548=""),N2548,"")),IF(NOT(N2549=""),N2549,""))</f>
        <v>10437401</v>
      </c>
      <c r="Q2549" t="str">
        <f>IF(M2549=M2550,IF(Q2550="",P2549,Q2550),P2549)</f>
        <v>10437401</v>
      </c>
    </row>
    <row r="2550" spans="1:17">
      <c r="A2550" t="str">
        <f t="shared" si="39"/>
        <v>10437401</v>
      </c>
      <c r="B2550" s="10" t="s">
        <v>11</v>
      </c>
      <c r="C2550">
        <v>1696</v>
      </c>
      <c r="D2550" s="10" t="s">
        <v>12</v>
      </c>
      <c r="E2550" s="10" t="s">
        <v>20</v>
      </c>
      <c r="F2550" s="10" t="s">
        <v>14</v>
      </c>
      <c r="G2550" s="10" t="s">
        <v>15</v>
      </c>
      <c r="H2550" s="10" t="s">
        <v>252</v>
      </c>
      <c r="I2550" s="10" t="s">
        <v>873</v>
      </c>
      <c r="J2550" s="10" t="s">
        <v>241</v>
      </c>
      <c r="K2550" s="10" t="s">
        <v>18</v>
      </c>
      <c r="L2550" t="str">
        <f>RIGHT(H2550, LEN(H2550)-6)</f>
        <v>SSCH</v>
      </c>
      <c r="M2550">
        <f>IF(AND(NOT(K2549=K2550),J2549=J2550,I2549=I2550),M2549,IF(AND(NOT(K2550=K2551),J2550=J2551,I2550=I2551),M2548,IF(AND(NOT(K2549=K2548),J2549=J2548,I2549=I2548),M2549+1,IF(K2549=K2550,M2549,M2549+1))))</f>
        <v>111</v>
      </c>
      <c r="N2550" s="10"/>
      <c r="O2550" t="b">
        <f>IF(AND(NOT(K2549=K2550),J2549=J2550,I2549=I2550),TRUE,FALSE)</f>
        <v>0</v>
      </c>
      <c r="P2550" t="str">
        <f>IF(M2550=M2549,IF(NOT(P2549=""),P2549,IF(NOT(N2549=""),N2549,"")),IF(NOT(N2550=""),N2550,""))</f>
        <v>10437401</v>
      </c>
      <c r="Q2550" t="str">
        <f>IF(M2550=M2551,IF(Q2551="",P2550,Q2551),P2550)</f>
        <v>10437401</v>
      </c>
    </row>
    <row r="2551" spans="1:17">
      <c r="A2551" t="str">
        <f t="shared" si="39"/>
        <v>10437401</v>
      </c>
      <c r="B2551" s="10" t="s">
        <v>11</v>
      </c>
      <c r="C2551">
        <v>13294</v>
      </c>
      <c r="D2551" s="10" t="s">
        <v>87</v>
      </c>
      <c r="E2551" s="10" t="s">
        <v>20</v>
      </c>
      <c r="F2551" s="10" t="s">
        <v>281</v>
      </c>
      <c r="G2551" s="10" t="s">
        <v>15</v>
      </c>
      <c r="H2551" s="10" t="s">
        <v>53</v>
      </c>
      <c r="I2551" s="10" t="s">
        <v>763</v>
      </c>
      <c r="J2551" s="10"/>
      <c r="K2551" s="10" t="s">
        <v>18</v>
      </c>
      <c r="L2551" t="str">
        <f>RIGHT(H2551, LEN(H2551)-6)</f>
        <v>ACCH</v>
      </c>
      <c r="M2551">
        <f>IF(AND(NOT(K2550=K2551),J2550=J2551,I2550=I2551),M2550,IF(AND(NOT(K2551=K2552),J2551=J2552,I2551=I2552),M2549,IF(AND(NOT(K2550=K2549),J2550=J2549,I2550=I2549),M2550+1,IF(K2550=K2551,M2550,M2550+1))))</f>
        <v>111</v>
      </c>
      <c r="N2551" s="10" t="s">
        <v>602</v>
      </c>
      <c r="O2551" t="b">
        <f>IF(AND(NOT(K2550=K2551),J2550=J2551,I2550=I2551),TRUE,FALSE)</f>
        <v>0</v>
      </c>
      <c r="P2551" t="str">
        <f>IF(M2551=M2550,IF(NOT(P2550=""),P2550,IF(NOT(N2550=""),N2550,"")),IF(NOT(N2551=""),N2551,""))</f>
        <v>10437401</v>
      </c>
      <c r="Q2551" t="str">
        <f>IF(M2551=M2552,IF(Q2552="",P2551,Q2552),P2551)</f>
        <v>10437401</v>
      </c>
    </row>
    <row r="2552" spans="1:17">
      <c r="A2552" t="str">
        <f t="shared" si="39"/>
        <v>10437401</v>
      </c>
      <c r="B2552" s="10" t="s">
        <v>11</v>
      </c>
      <c r="C2552">
        <v>13756</v>
      </c>
      <c r="D2552" s="10" t="s">
        <v>12</v>
      </c>
      <c r="E2552" s="10" t="s">
        <v>24</v>
      </c>
      <c r="F2552" s="10" t="s">
        <v>14</v>
      </c>
      <c r="G2552" s="10" t="s">
        <v>15</v>
      </c>
      <c r="H2552" s="10" t="s">
        <v>74</v>
      </c>
      <c r="I2552" s="10" t="s">
        <v>796</v>
      </c>
      <c r="J2552" s="10" t="s">
        <v>241</v>
      </c>
      <c r="K2552" s="10" t="s">
        <v>18</v>
      </c>
      <c r="L2552" t="str">
        <f>RIGHT(H2552, LEN(H2552)-6)</f>
        <v>SSCH</v>
      </c>
      <c r="M2552">
        <f>IF(AND(NOT(K2551=K2552),J2551=J2552,I2551=I2552),M2551,IF(AND(NOT(K2552=K2553),J2552=J2553,I2552=I2553),M2550,IF(AND(NOT(K2551=K2550),J2551=J2550,I2551=I2550),M2551+1,IF(K2551=K2552,M2551,M2551+1))))</f>
        <v>111</v>
      </c>
      <c r="N2552" s="10"/>
      <c r="O2552" t="b">
        <f>IF(AND(NOT(K2551=K2552),J2551=J2552,I2551=I2552),TRUE,FALSE)</f>
        <v>0</v>
      </c>
      <c r="P2552" t="str">
        <f>IF(M2552=M2551,IF(NOT(P2551=""),P2551,IF(NOT(N2551=""),N2551,"")),IF(NOT(N2552=""),N2552,""))</f>
        <v>10437401</v>
      </c>
      <c r="Q2552" t="str">
        <f>IF(M2552=M2553,IF(Q2553="",P2552,Q2553),P2552)</f>
        <v>10437401</v>
      </c>
    </row>
    <row r="2553" spans="1:17">
      <c r="A2553" t="str">
        <f t="shared" si="39"/>
        <v>10437401</v>
      </c>
      <c r="B2553" s="10" t="s">
        <v>11</v>
      </c>
      <c r="C2553">
        <v>13776</v>
      </c>
      <c r="D2553" s="10" t="s">
        <v>12</v>
      </c>
      <c r="E2553" s="10" t="s">
        <v>24</v>
      </c>
      <c r="F2553" s="10" t="s">
        <v>14</v>
      </c>
      <c r="G2553" s="10" t="s">
        <v>15</v>
      </c>
      <c r="H2553" s="10" t="s">
        <v>31</v>
      </c>
      <c r="I2553" s="10" t="s">
        <v>722</v>
      </c>
      <c r="J2553" s="10" t="s">
        <v>272</v>
      </c>
      <c r="K2553" s="10" t="s">
        <v>18</v>
      </c>
      <c r="L2553" t="str">
        <f>RIGHT(H2553, LEN(H2553)-6)</f>
        <v>ACCH</v>
      </c>
      <c r="M2553">
        <f>IF(AND(NOT(K2552=K2553),J2552=J2553,I2552=I2553),M2552,IF(AND(NOT(K2553=K2554),J2553=J2554,I2553=I2554),M2551,IF(AND(NOT(K2552=K2551),J2552=J2551,I2552=I2551),M2552+1,IF(K2552=K2553,M2552,M2552+1))))</f>
        <v>111</v>
      </c>
      <c r="N2553" s="10"/>
      <c r="O2553" t="b">
        <f>IF(AND(NOT(K2552=K2553),J2552=J2553,I2552=I2553),TRUE,FALSE)</f>
        <v>0</v>
      </c>
      <c r="P2553" t="str">
        <f>IF(M2553=M2552,IF(NOT(P2552=""),P2552,IF(NOT(N2552=""),N2552,"")),IF(NOT(N2553=""),N2553,""))</f>
        <v>10437401</v>
      </c>
      <c r="Q2553" t="str">
        <f>IF(M2553=M2554,IF(Q2554="",P2553,Q2554),P2553)</f>
        <v>10437401</v>
      </c>
    </row>
    <row r="2554" spans="1:17">
      <c r="A2554" t="str">
        <f t="shared" si="39"/>
        <v>10437401</v>
      </c>
      <c r="B2554" s="10" t="s">
        <v>11</v>
      </c>
      <c r="C2554">
        <v>13884</v>
      </c>
      <c r="D2554" s="10" t="s">
        <v>30</v>
      </c>
      <c r="E2554" s="10" t="s">
        <v>24</v>
      </c>
      <c r="F2554" s="10" t="s">
        <v>14</v>
      </c>
      <c r="G2554" s="10" t="s">
        <v>15</v>
      </c>
      <c r="H2554" s="10" t="s">
        <v>72</v>
      </c>
      <c r="I2554" s="10" t="s">
        <v>743</v>
      </c>
      <c r="J2554" s="10" t="s">
        <v>272</v>
      </c>
      <c r="K2554" s="10" t="s">
        <v>18</v>
      </c>
      <c r="L2554" t="str">
        <f>RIGHT(H2554, LEN(H2554)-6)</f>
        <v>ACCH</v>
      </c>
      <c r="M2554">
        <f>IF(AND(NOT(K2553=K2554),J2553=J2554,I2553=I2554),M2553,IF(AND(NOT(K2554=K2555),J2554=J2555,I2554=I2555),M2552,IF(AND(NOT(K2553=K2552),J2553=J2552,I2553=I2552),M2553+1,IF(K2553=K2554,M2553,M2553+1))))</f>
        <v>111</v>
      </c>
      <c r="N2554" s="10"/>
      <c r="O2554" t="b">
        <f>IF(AND(NOT(K2553=K2554),J2553=J2554,I2553=I2554),TRUE,FALSE)</f>
        <v>0</v>
      </c>
      <c r="P2554" t="str">
        <f>IF(M2554=M2553,IF(NOT(P2553=""),P2553,IF(NOT(N2553=""),N2553,"")),IF(NOT(N2554=""),N2554,""))</f>
        <v>10437401</v>
      </c>
      <c r="Q2554" t="str">
        <f>IF(M2554=M2555,IF(Q2555="",P2554,Q2555),P2554)</f>
        <v>10437401</v>
      </c>
    </row>
    <row r="2555" spans="1:17">
      <c r="A2555" t="str">
        <f t="shared" si="39"/>
        <v>10437401</v>
      </c>
      <c r="B2555" s="10" t="s">
        <v>11</v>
      </c>
      <c r="C2555">
        <v>13890</v>
      </c>
      <c r="D2555" s="10" t="s">
        <v>12</v>
      </c>
      <c r="E2555" s="10" t="s">
        <v>24</v>
      </c>
      <c r="F2555" s="10" t="s">
        <v>281</v>
      </c>
      <c r="G2555" s="10" t="s">
        <v>15</v>
      </c>
      <c r="H2555" s="10" t="s">
        <v>263</v>
      </c>
      <c r="I2555" s="10" t="s">
        <v>888</v>
      </c>
      <c r="J2555" s="10"/>
      <c r="K2555" s="10" t="s">
        <v>18</v>
      </c>
      <c r="L2555" t="str">
        <f>RIGHT(H2555, LEN(H2555)-6)</f>
        <v>SSCH</v>
      </c>
      <c r="M2555">
        <f>IF(AND(NOT(K2554=K2555),J2554=J2555,I2554=I2555),M2554,IF(AND(NOT(K2555=K2556),J2555=J2556,I2555=I2556),M2553,IF(AND(NOT(K2554=K2553),J2554=J2553,I2554=I2553),M2554+1,IF(K2554=K2555,M2554,M2554+1))))</f>
        <v>111</v>
      </c>
      <c r="N2555" s="10" t="s">
        <v>602</v>
      </c>
      <c r="O2555" t="b">
        <f>IF(AND(NOT(K2554=K2555),J2554=J2555,I2554=I2555),TRUE,FALSE)</f>
        <v>0</v>
      </c>
      <c r="P2555" t="str">
        <f>IF(M2555=M2554,IF(NOT(P2554=""),P2554,IF(NOT(N2554=""),N2554,"")),IF(NOT(N2555=""),N2555,""))</f>
        <v>10437401</v>
      </c>
      <c r="Q2555" t="str">
        <f>IF(M2555=M2556,IF(Q2556="",P2555,Q2556),P2555)</f>
        <v>10437401</v>
      </c>
    </row>
    <row r="2556" spans="1:17">
      <c r="A2556" t="str">
        <f t="shared" si="39"/>
        <v>10437401</v>
      </c>
      <c r="B2556" s="10" t="s">
        <v>11</v>
      </c>
      <c r="C2556">
        <v>13914</v>
      </c>
      <c r="D2556" s="10" t="s">
        <v>12</v>
      </c>
      <c r="E2556" s="10" t="s">
        <v>24</v>
      </c>
      <c r="F2556" s="10" t="s">
        <v>14</v>
      </c>
      <c r="G2556" s="10" t="s">
        <v>15</v>
      </c>
      <c r="H2556" s="10" t="s">
        <v>135</v>
      </c>
      <c r="I2556" s="10" t="s">
        <v>790</v>
      </c>
      <c r="J2556" s="10" t="s">
        <v>241</v>
      </c>
      <c r="K2556" s="10" t="s">
        <v>18</v>
      </c>
      <c r="L2556" t="str">
        <f>RIGHT(H2556, LEN(H2556)-6)</f>
        <v>SSCH</v>
      </c>
      <c r="M2556">
        <f>IF(AND(NOT(K2555=K2556),J2555=J2556,I2555=I2556),M2555,IF(AND(NOT(K2556=K2557),J2556=J2557,I2556=I2557),M2554,IF(AND(NOT(K2555=K2554),J2555=J2554,I2555=I2554),M2555+1,IF(K2555=K2556,M2555,M2555+1))))</f>
        <v>111</v>
      </c>
      <c r="N2556" s="10"/>
      <c r="O2556" t="b">
        <f>IF(AND(NOT(K2555=K2556),J2555=J2556,I2555=I2556),TRUE,FALSE)</f>
        <v>0</v>
      </c>
      <c r="P2556" t="str">
        <f>IF(M2556=M2555,IF(NOT(P2555=""),P2555,IF(NOT(N2555=""),N2555,"")),IF(NOT(N2556=""),N2556,""))</f>
        <v>10437401</v>
      </c>
      <c r="Q2556" t="str">
        <f>IF(M2556=M2557,IF(Q2557="",P2556,Q2557),P2556)</f>
        <v>10437401</v>
      </c>
    </row>
    <row r="2557" spans="1:17">
      <c r="A2557" t="str">
        <f t="shared" si="39"/>
        <v>10437401</v>
      </c>
      <c r="B2557" s="10" t="s">
        <v>11</v>
      </c>
      <c r="C2557">
        <v>13957</v>
      </c>
      <c r="D2557" s="10" t="s">
        <v>12</v>
      </c>
      <c r="E2557" s="10" t="s">
        <v>34</v>
      </c>
      <c r="F2557" s="10" t="s">
        <v>14</v>
      </c>
      <c r="G2557" s="10" t="s">
        <v>15</v>
      </c>
      <c r="H2557" s="10" t="s">
        <v>49</v>
      </c>
      <c r="I2557" s="10" t="s">
        <v>761</v>
      </c>
      <c r="J2557" s="10" t="s">
        <v>241</v>
      </c>
      <c r="K2557" s="10" t="s">
        <v>18</v>
      </c>
      <c r="L2557" t="str">
        <f>RIGHT(H2557, LEN(H2557)-6)</f>
        <v>SSCH</v>
      </c>
      <c r="M2557">
        <f>IF(AND(NOT(K2556=K2557),J2556=J2557,I2556=I2557),M2556,IF(AND(NOT(K2557=K2558),J2557=J2558,I2557=I2558),M2555,IF(AND(NOT(K2556=K2555),J2556=J2555,I2556=I2555),M2556+1,IF(K2556=K2557,M2556,M2556+1))))</f>
        <v>111</v>
      </c>
      <c r="N2557" s="10"/>
      <c r="O2557" t="b">
        <f>IF(AND(NOT(K2556=K2557),J2556=J2557,I2556=I2557),TRUE,FALSE)</f>
        <v>0</v>
      </c>
      <c r="P2557" t="str">
        <f>IF(M2557=M2556,IF(NOT(P2556=""),P2556,IF(NOT(N2556=""),N2556,"")),IF(NOT(N2557=""),N2557,""))</f>
        <v>10437401</v>
      </c>
      <c r="Q2557" t="str">
        <f>IF(M2557=M2558,IF(Q2558="",P2557,Q2558),P2557)</f>
        <v>10437401</v>
      </c>
    </row>
    <row r="2558" spans="1:17">
      <c r="A2558" t="str">
        <f t="shared" si="39"/>
        <v>10437401</v>
      </c>
      <c r="B2558" s="10" t="s">
        <v>11</v>
      </c>
      <c r="C2558">
        <v>1238</v>
      </c>
      <c r="D2558" s="10" t="s">
        <v>12</v>
      </c>
      <c r="E2558" s="10" t="s">
        <v>13</v>
      </c>
      <c r="F2558" s="10" t="s">
        <v>14</v>
      </c>
      <c r="G2558" s="10" t="s">
        <v>15</v>
      </c>
      <c r="H2558" s="10" t="s">
        <v>168</v>
      </c>
      <c r="I2558" s="10" t="s">
        <v>730</v>
      </c>
      <c r="J2558" s="10" t="s">
        <v>241</v>
      </c>
      <c r="K2558" s="10" t="s">
        <v>18</v>
      </c>
      <c r="L2558" t="str">
        <f>RIGHT(H2558, LEN(H2558)-6)</f>
        <v>SCIH</v>
      </c>
      <c r="M2558">
        <f>IF(AND(NOT(K2557=K2558),J2557=J2558,I2557=I2558),M2557,IF(AND(NOT(K2558=K2559),J2558=J2559,I2558=I2559),M2556,IF(AND(NOT(K2557=K2556),J2557=J2556,I2557=I2556),M2557+1,IF(K2557=K2558,M2557,M2557+1))))</f>
        <v>111</v>
      </c>
      <c r="N2558" s="10"/>
      <c r="O2558" t="b">
        <f>IF(AND(NOT(K2557=K2558),J2557=J2558,I2557=I2558),TRUE,FALSE)</f>
        <v>0</v>
      </c>
      <c r="P2558" t="str">
        <f>IF(M2558=M2557,IF(NOT(P2557=""),P2557,IF(NOT(N2557=""),N2557,"")),IF(NOT(N2558=""),N2558,""))</f>
        <v>10437401</v>
      </c>
      <c r="Q2558" t="str">
        <f>IF(M2558=M2559,IF(Q2559="",P2558,Q2559),P2558)</f>
        <v>10437401</v>
      </c>
    </row>
    <row r="2559" spans="1:17">
      <c r="A2559" t="str">
        <f t="shared" si="39"/>
        <v>10437401</v>
      </c>
      <c r="B2559" s="10" t="s">
        <v>11</v>
      </c>
      <c r="C2559">
        <v>1240</v>
      </c>
      <c r="D2559" s="10" t="s">
        <v>12</v>
      </c>
      <c r="E2559" s="10" t="s">
        <v>13</v>
      </c>
      <c r="F2559" s="10" t="s">
        <v>14</v>
      </c>
      <c r="G2559" s="10" t="s">
        <v>15</v>
      </c>
      <c r="H2559" s="10" t="s">
        <v>185</v>
      </c>
      <c r="I2559" s="10" t="s">
        <v>731</v>
      </c>
      <c r="J2559" s="10" t="s">
        <v>17</v>
      </c>
      <c r="K2559" s="10" t="s">
        <v>18</v>
      </c>
      <c r="L2559" t="str">
        <f>RIGHT(H2559, LEN(H2559)-6)</f>
        <v>SCIH</v>
      </c>
      <c r="M2559">
        <f>IF(AND(NOT(K2558=K2559),J2558=J2559,I2558=I2559),M2558,IF(AND(NOT(K2559=K2560),J2559=J2560,I2559=I2560),M2557,IF(AND(NOT(K2558=K2557),J2558=J2557,I2558=I2557),M2558+1,IF(K2558=K2559,M2558,M2558+1))))</f>
        <v>111</v>
      </c>
      <c r="N2559" s="10"/>
      <c r="O2559" t="b">
        <f>IF(AND(NOT(K2558=K2559),J2558=J2559,I2558=I2559),TRUE,FALSE)</f>
        <v>0</v>
      </c>
      <c r="P2559" t="str">
        <f>IF(M2559=M2558,IF(NOT(P2558=""),P2558,IF(NOT(N2558=""),N2558,"")),IF(NOT(N2559=""),N2559,""))</f>
        <v>10437401</v>
      </c>
      <c r="Q2559" t="str">
        <f>IF(M2559=M2560,IF(Q2560="",P2559,Q2560),P2559)</f>
        <v>10437401</v>
      </c>
    </row>
    <row r="2560" spans="1:17">
      <c r="A2560" t="str">
        <f t="shared" si="39"/>
        <v>10437401</v>
      </c>
      <c r="B2560" s="10" t="s">
        <v>11</v>
      </c>
      <c r="C2560">
        <v>1292</v>
      </c>
      <c r="D2560" s="10" t="s">
        <v>12</v>
      </c>
      <c r="E2560" s="10" t="s">
        <v>13</v>
      </c>
      <c r="F2560" s="10" t="s">
        <v>14</v>
      </c>
      <c r="G2560" s="10" t="s">
        <v>15</v>
      </c>
      <c r="H2560" s="10" t="s">
        <v>95</v>
      </c>
      <c r="I2560" s="10" t="s">
        <v>612</v>
      </c>
      <c r="J2560" s="10" t="s">
        <v>17</v>
      </c>
      <c r="K2560" s="10" t="s">
        <v>18</v>
      </c>
      <c r="L2560" t="str">
        <f>RIGHT(H2560, LEN(H2560)-6)</f>
        <v>SSCH</v>
      </c>
      <c r="M2560">
        <f>IF(AND(NOT(K2559=K2560),J2559=J2560,I2559=I2560),M2559,IF(AND(NOT(K2560=K2561),J2560=J2561,I2560=I2561),M2558,IF(AND(NOT(K2559=K2558),J2559=J2558,I2559=I2558),M2559+1,IF(K2559=K2560,M2559,M2559+1))))</f>
        <v>111</v>
      </c>
      <c r="N2560" s="10"/>
      <c r="O2560" t="b">
        <f>IF(AND(NOT(K2559=K2560),J2559=J2560,I2559=I2560),TRUE,FALSE)</f>
        <v>0</v>
      </c>
      <c r="P2560" t="str">
        <f>IF(M2560=M2559,IF(NOT(P2559=""),P2559,IF(NOT(N2559=""),N2559,"")),IF(NOT(N2560=""),N2560,""))</f>
        <v>10437401</v>
      </c>
      <c r="Q2560" t="str">
        <f>IF(M2560=M2561,IF(Q2561="",P2560,Q2561),P2560)</f>
        <v>10437401</v>
      </c>
    </row>
    <row r="2561" spans="1:17">
      <c r="A2561" t="str">
        <f t="shared" si="39"/>
        <v>10437401</v>
      </c>
      <c r="B2561" s="10" t="s">
        <v>11</v>
      </c>
      <c r="C2561">
        <v>1302</v>
      </c>
      <c r="D2561" s="10" t="s">
        <v>12</v>
      </c>
      <c r="E2561" s="10" t="s">
        <v>13</v>
      </c>
      <c r="F2561" s="10" t="s">
        <v>526</v>
      </c>
      <c r="G2561" s="10" t="s">
        <v>15</v>
      </c>
      <c r="H2561" s="10" t="s">
        <v>84</v>
      </c>
      <c r="I2561" s="10" t="s">
        <v>793</v>
      </c>
      <c r="J2561" s="10"/>
      <c r="K2561" s="10" t="s">
        <v>18</v>
      </c>
      <c r="L2561" t="str">
        <f>RIGHT(H2561, LEN(H2561)-6)</f>
        <v>SSCH</v>
      </c>
      <c r="M2561">
        <f>IF(AND(NOT(K2560=K2561),J2560=J2561,I2560=I2561),M2560,IF(AND(NOT(K2561=K2562),J2561=J2562,I2561=I2562),M2559,IF(AND(NOT(K2560=K2559),J2560=J2559,I2560=I2559),M2560+1,IF(K2560=K2561,M2560,M2560+1))))</f>
        <v>111</v>
      </c>
      <c r="N2561" s="10" t="s">
        <v>603</v>
      </c>
      <c r="O2561" t="b">
        <f>IF(AND(NOT(K2560=K2561),J2560=J2561,I2560=I2561),TRUE,FALSE)</f>
        <v>0</v>
      </c>
      <c r="P2561" t="str">
        <f>IF(M2561=M2560,IF(NOT(P2560=""),P2560,IF(NOT(N2560=""),N2560,"")),IF(NOT(N2561=""),N2561,""))</f>
        <v>10437401</v>
      </c>
      <c r="Q2561" t="str">
        <f>IF(M2561=M2562,IF(Q2562="",P2561,Q2562),P2561)</f>
        <v>10437401</v>
      </c>
    </row>
    <row r="2562" spans="1:17">
      <c r="A2562" t="str">
        <f t="shared" si="39"/>
        <v>10437401</v>
      </c>
      <c r="B2562" s="10" t="s">
        <v>11</v>
      </c>
      <c r="C2562">
        <v>1698</v>
      </c>
      <c r="D2562" s="10" t="s">
        <v>12</v>
      </c>
      <c r="E2562" s="10" t="s">
        <v>20</v>
      </c>
      <c r="F2562" s="10" t="s">
        <v>14</v>
      </c>
      <c r="G2562" s="10" t="s">
        <v>15</v>
      </c>
      <c r="H2562" s="10" t="s">
        <v>242</v>
      </c>
      <c r="I2562" s="10" t="s">
        <v>759</v>
      </c>
      <c r="J2562" s="10" t="s">
        <v>241</v>
      </c>
      <c r="K2562" s="10" t="s">
        <v>18</v>
      </c>
      <c r="L2562" t="str">
        <f>RIGHT(H2562, LEN(H2562)-6)</f>
        <v>SSCH</v>
      </c>
      <c r="M2562">
        <f>IF(AND(NOT(K2561=K2562),J2561=J2562,I2561=I2562),M2561,IF(AND(NOT(K2562=K2563),J2562=J2563,I2562=I2563),M2560,IF(AND(NOT(K2561=K2560),J2561=J2560,I2561=I2560),M2561+1,IF(K2561=K2562,M2561,M2561+1))))</f>
        <v>111</v>
      </c>
      <c r="N2562" s="10"/>
      <c r="O2562" t="b">
        <f>IF(AND(NOT(K2561=K2562),J2561=J2562,I2561=I2562),TRUE,FALSE)</f>
        <v>0</v>
      </c>
      <c r="P2562" t="str">
        <f>IF(M2562=M2561,IF(NOT(P2561=""),P2561,IF(NOT(N2561=""),N2561,"")),IF(NOT(N2562=""),N2562,""))</f>
        <v>10437401</v>
      </c>
      <c r="Q2562" t="str">
        <f>IF(M2562=M2563,IF(Q2563="",P2562,Q2563),P2562)</f>
        <v>10437401</v>
      </c>
    </row>
    <row r="2563" spans="1:17">
      <c r="A2563" t="str">
        <f t="shared" ref="A2563:A2626" si="40">IF(LEN(Q2563)=8,Q2563,CONCATENATE("Anon_",M2563))</f>
        <v>10437401</v>
      </c>
      <c r="B2563" s="10" t="s">
        <v>11</v>
      </c>
      <c r="C2563">
        <v>4534</v>
      </c>
      <c r="D2563" s="10" t="s">
        <v>42</v>
      </c>
      <c r="E2563" s="10" t="s">
        <v>13</v>
      </c>
      <c r="F2563" s="10" t="s">
        <v>14</v>
      </c>
      <c r="G2563" s="10" t="s">
        <v>15</v>
      </c>
      <c r="H2563" s="10" t="s">
        <v>69</v>
      </c>
      <c r="I2563" s="10" t="s">
        <v>712</v>
      </c>
      <c r="J2563" s="10" t="s">
        <v>17</v>
      </c>
      <c r="K2563" s="10" t="s">
        <v>18</v>
      </c>
      <c r="L2563" t="str">
        <f>RIGHT(H2563, LEN(H2563)-6)</f>
        <v>ACCH</v>
      </c>
      <c r="M2563">
        <f>IF(AND(NOT(K2562=K2563),J2562=J2563,I2562=I2563),M2562,IF(AND(NOT(K2563=K2564),J2563=J2564,I2563=I2564),M2561,IF(AND(NOT(K2562=K2561),J2562=J2561,I2562=I2561),M2562+1,IF(K2562=K2563,M2562,M2562+1))))</f>
        <v>111</v>
      </c>
      <c r="N2563" s="10"/>
      <c r="O2563" t="b">
        <f>IF(AND(NOT(K2562=K2563),J2562=J2563,I2562=I2563),TRUE,FALSE)</f>
        <v>0</v>
      </c>
      <c r="P2563" t="str">
        <f>IF(M2563=M2562,IF(NOT(P2562=""),P2562,IF(NOT(N2562=""),N2562,"")),IF(NOT(N2563=""),N2563,""))</f>
        <v>10437401</v>
      </c>
      <c r="Q2563" t="str">
        <f>IF(M2563=M2564,IF(Q2564="",P2563,Q2564),P2563)</f>
        <v>10437401</v>
      </c>
    </row>
    <row r="2564" spans="1:17">
      <c r="A2564" t="str">
        <f t="shared" si="40"/>
        <v>10437401</v>
      </c>
      <c r="B2564" s="10" t="s">
        <v>11</v>
      </c>
      <c r="C2564">
        <v>13700</v>
      </c>
      <c r="D2564" s="10" t="s">
        <v>12</v>
      </c>
      <c r="E2564" s="10" t="s">
        <v>34</v>
      </c>
      <c r="F2564" s="10" t="s">
        <v>14</v>
      </c>
      <c r="G2564" s="10" t="s">
        <v>15</v>
      </c>
      <c r="H2564" s="10" t="s">
        <v>50</v>
      </c>
      <c r="I2564" s="10" t="s">
        <v>659</v>
      </c>
      <c r="J2564" s="10" t="s">
        <v>17</v>
      </c>
      <c r="K2564" s="10" t="s">
        <v>18</v>
      </c>
      <c r="L2564" t="str">
        <f>RIGHT(H2564, LEN(H2564)-6)</f>
        <v>ACCH</v>
      </c>
      <c r="M2564">
        <f>IF(AND(NOT(K2563=K2564),J2563=J2564,I2563=I2564),M2563,IF(AND(NOT(K2564=K2565),J2564=J2565,I2564=I2565),M2562,IF(AND(NOT(K2563=K2562),J2563=J2562,I2563=I2562),M2563+1,IF(K2563=K2564,M2563,M2563+1))))</f>
        <v>111</v>
      </c>
      <c r="N2564" s="10"/>
      <c r="O2564" t="b">
        <f>IF(AND(NOT(K2563=K2564),J2563=J2564,I2563=I2564),TRUE,FALSE)</f>
        <v>0</v>
      </c>
      <c r="P2564" t="str">
        <f>IF(M2564=M2563,IF(NOT(P2563=""),P2563,IF(NOT(N2563=""),N2563,"")),IF(NOT(N2564=""),N2564,""))</f>
        <v>10437401</v>
      </c>
      <c r="Q2564" t="str">
        <f>IF(M2564=M2565,IF(Q2565="",P2564,Q2565),P2564)</f>
        <v>10437401</v>
      </c>
    </row>
    <row r="2565" spans="1:17">
      <c r="A2565" t="str">
        <f t="shared" si="40"/>
        <v>10437401</v>
      </c>
      <c r="B2565" s="10" t="s">
        <v>11</v>
      </c>
      <c r="C2565">
        <v>13725</v>
      </c>
      <c r="D2565" s="10" t="s">
        <v>12</v>
      </c>
      <c r="E2565" s="10" t="s">
        <v>24</v>
      </c>
      <c r="F2565" s="10" t="s">
        <v>14</v>
      </c>
      <c r="G2565" s="10" t="s">
        <v>15</v>
      </c>
      <c r="H2565" s="10" t="s">
        <v>97</v>
      </c>
      <c r="I2565" s="10" t="s">
        <v>729</v>
      </c>
      <c r="J2565" s="10" t="s">
        <v>241</v>
      </c>
      <c r="K2565" s="10" t="s">
        <v>18</v>
      </c>
      <c r="L2565" t="str">
        <f>RIGHT(H2565, LEN(H2565)-6)</f>
        <v>HUMH</v>
      </c>
      <c r="M2565">
        <f>IF(AND(NOT(K2564=K2565),J2564=J2565,I2564=I2565),M2564,IF(AND(NOT(K2565=K2566),J2565=J2566,I2565=I2566),M2563,IF(AND(NOT(K2564=K2563),J2564=J2563,I2564=I2563),M2564+1,IF(K2564=K2565,M2564,M2564+1))))</f>
        <v>111</v>
      </c>
      <c r="N2565" s="10"/>
      <c r="O2565" t="b">
        <f>IF(AND(NOT(K2564=K2565),J2564=J2565,I2564=I2565),TRUE,FALSE)</f>
        <v>0</v>
      </c>
      <c r="P2565" t="str">
        <f>IF(M2565=M2564,IF(NOT(P2564=""),P2564,IF(NOT(N2564=""),N2564,"")),IF(NOT(N2565=""),N2565,""))</f>
        <v>10437401</v>
      </c>
      <c r="Q2565" t="str">
        <f>IF(M2565=M2566,IF(Q2566="",P2565,Q2566),P2565)</f>
        <v>10437401</v>
      </c>
    </row>
    <row r="2566" spans="1:17">
      <c r="A2566" t="str">
        <f t="shared" si="40"/>
        <v>10437401</v>
      </c>
      <c r="B2566" s="10" t="s">
        <v>11</v>
      </c>
      <c r="C2566">
        <v>13726</v>
      </c>
      <c r="D2566" s="10" t="s">
        <v>30</v>
      </c>
      <c r="E2566" s="10" t="s">
        <v>24</v>
      </c>
      <c r="F2566" s="10" t="s">
        <v>281</v>
      </c>
      <c r="G2566" s="10" t="s">
        <v>15</v>
      </c>
      <c r="H2566" s="10" t="s">
        <v>97</v>
      </c>
      <c r="I2566" s="10" t="s">
        <v>729</v>
      </c>
      <c r="J2566" s="10"/>
      <c r="K2566" s="10" t="s">
        <v>18</v>
      </c>
      <c r="L2566" t="str">
        <f>RIGHT(H2566, LEN(H2566)-6)</f>
        <v>HUMH</v>
      </c>
      <c r="M2566">
        <f>IF(AND(NOT(K2565=K2566),J2565=J2566,I2565=I2566),M2565,IF(AND(NOT(K2566=K2567),J2566=J2567,I2566=I2567),M2564,IF(AND(NOT(K2565=K2564),J2565=J2564,I2565=I2564),M2565+1,IF(K2565=K2566,M2565,M2565+1))))</f>
        <v>111</v>
      </c>
      <c r="N2566" s="10" t="s">
        <v>603</v>
      </c>
      <c r="O2566" t="b">
        <f>IF(AND(NOT(K2565=K2566),J2565=J2566,I2565=I2566),TRUE,FALSE)</f>
        <v>0</v>
      </c>
      <c r="P2566" t="str">
        <f>IF(M2566=M2565,IF(NOT(P2565=""),P2565,IF(NOT(N2565=""),N2565,"")),IF(NOT(N2566=""),N2566,""))</f>
        <v>10437401</v>
      </c>
      <c r="Q2566" t="str">
        <f>IF(M2566=M2567,IF(Q2567="",P2566,Q2567),P2566)</f>
        <v>10437401</v>
      </c>
    </row>
    <row r="2567" spans="1:17">
      <c r="A2567" t="str">
        <f t="shared" si="40"/>
        <v>10437401</v>
      </c>
      <c r="B2567" s="10" t="s">
        <v>11</v>
      </c>
      <c r="C2567">
        <v>13780</v>
      </c>
      <c r="D2567" s="10" t="s">
        <v>61</v>
      </c>
      <c r="E2567" s="10" t="s">
        <v>24</v>
      </c>
      <c r="F2567" s="10" t="s">
        <v>14</v>
      </c>
      <c r="G2567" s="10" t="s">
        <v>15</v>
      </c>
      <c r="H2567" s="10" t="s">
        <v>31</v>
      </c>
      <c r="I2567" s="10" t="s">
        <v>722</v>
      </c>
      <c r="J2567" s="10" t="s">
        <v>241</v>
      </c>
      <c r="K2567" s="10" t="s">
        <v>18</v>
      </c>
      <c r="L2567" t="str">
        <f>RIGHT(H2567, LEN(H2567)-6)</f>
        <v>ACCH</v>
      </c>
      <c r="M2567">
        <f>IF(AND(NOT(K2566=K2567),J2566=J2567,I2566=I2567),M2566,IF(AND(NOT(K2567=K2568),J2567=J2568,I2567=I2568),M2565,IF(AND(NOT(K2566=K2565),J2566=J2565,I2566=I2565),M2566+1,IF(K2566=K2567,M2566,M2566+1))))</f>
        <v>111</v>
      </c>
      <c r="N2567" s="10"/>
      <c r="O2567" t="b">
        <f>IF(AND(NOT(K2566=K2567),J2566=J2567,I2566=I2567),TRUE,FALSE)</f>
        <v>0</v>
      </c>
      <c r="P2567" t="str">
        <f>IF(M2567=M2566,IF(NOT(P2566=""),P2566,IF(NOT(N2566=""),N2566,"")),IF(NOT(N2567=""),N2567,""))</f>
        <v>10437401</v>
      </c>
      <c r="Q2567" t="str">
        <f>IF(M2567=M2568,IF(Q2568="",P2567,Q2568),P2567)</f>
        <v>10437401</v>
      </c>
    </row>
    <row r="2568" spans="1:17">
      <c r="A2568" t="str">
        <f t="shared" si="40"/>
        <v>10437401</v>
      </c>
      <c r="B2568" s="10" t="s">
        <v>11</v>
      </c>
      <c r="C2568">
        <v>13866</v>
      </c>
      <c r="D2568" s="10" t="s">
        <v>12</v>
      </c>
      <c r="E2568" s="10" t="s">
        <v>24</v>
      </c>
      <c r="F2568" s="10" t="s">
        <v>14</v>
      </c>
      <c r="G2568" s="10" t="s">
        <v>15</v>
      </c>
      <c r="H2568" s="10" t="s">
        <v>253</v>
      </c>
      <c r="I2568" s="10" t="s">
        <v>735</v>
      </c>
      <c r="J2568" s="10" t="s">
        <v>272</v>
      </c>
      <c r="K2568" s="10" t="s">
        <v>18</v>
      </c>
      <c r="L2568" t="str">
        <f>RIGHT(H2568, LEN(H2568)-6)</f>
        <v>SCIH</v>
      </c>
      <c r="M2568">
        <f>IF(AND(NOT(K2567=K2568),J2567=J2568,I2567=I2568),M2567,IF(AND(NOT(K2568=K2569),J2568=J2569,I2568=I2569),M2566,IF(AND(NOT(K2567=K2566),J2567=J2566,I2567=I2566),M2567+1,IF(K2567=K2568,M2567,M2567+1))))</f>
        <v>111</v>
      </c>
      <c r="N2568" s="10"/>
      <c r="O2568" t="b">
        <f>IF(AND(NOT(K2567=K2568),J2567=J2568,I2567=I2568),TRUE,FALSE)</f>
        <v>0</v>
      </c>
      <c r="P2568" t="str">
        <f>IF(M2568=M2567,IF(NOT(P2567=""),P2567,IF(NOT(N2567=""),N2567,"")),IF(NOT(N2568=""),N2568,""))</f>
        <v>10437401</v>
      </c>
      <c r="Q2568" t="str">
        <f>IF(M2568=M2569,IF(Q2569="",P2568,Q2569),P2568)</f>
        <v>10437401</v>
      </c>
    </row>
    <row r="2569" spans="1:17">
      <c r="A2569" t="str">
        <f t="shared" si="40"/>
        <v>10437401</v>
      </c>
      <c r="B2569" s="10" t="s">
        <v>11</v>
      </c>
      <c r="C2569">
        <v>13903</v>
      </c>
      <c r="D2569" s="10" t="s">
        <v>12</v>
      </c>
      <c r="E2569" s="10" t="s">
        <v>24</v>
      </c>
      <c r="F2569" s="10" t="s">
        <v>14</v>
      </c>
      <c r="G2569" s="10" t="s">
        <v>15</v>
      </c>
      <c r="H2569" s="10" t="s">
        <v>191</v>
      </c>
      <c r="I2569" s="10" t="s">
        <v>823</v>
      </c>
      <c r="J2569" s="10" t="s">
        <v>265</v>
      </c>
      <c r="K2569" s="10" t="s">
        <v>18</v>
      </c>
      <c r="L2569" t="str">
        <f>RIGHT(H2569, LEN(H2569)-6)</f>
        <v>ACCH</v>
      </c>
      <c r="M2569">
        <f>IF(AND(NOT(K2568=K2569),J2568=J2569,I2568=I2569),M2568,IF(AND(NOT(K2569=K2570),J2569=J2570,I2569=I2570),M2567,IF(AND(NOT(K2568=K2567),J2568=J2567,I2568=I2567),M2568+1,IF(K2568=K2569,M2568,M2568+1))))</f>
        <v>111</v>
      </c>
      <c r="N2569" s="10"/>
      <c r="O2569" t="b">
        <f>IF(AND(NOT(K2568=K2569),J2568=J2569,I2568=I2569),TRUE,FALSE)</f>
        <v>0</v>
      </c>
      <c r="P2569" t="str">
        <f>IF(M2569=M2568,IF(NOT(P2568=""),P2568,IF(NOT(N2568=""),N2568,"")),IF(NOT(N2569=""),N2569,""))</f>
        <v>10437401</v>
      </c>
      <c r="Q2569" t="str">
        <f>IF(M2569=M2570,IF(Q2570="",P2569,Q2570),P2569)</f>
        <v>10437401</v>
      </c>
    </row>
    <row r="2570" spans="1:17">
      <c r="A2570" t="str">
        <f t="shared" si="40"/>
        <v>10437401</v>
      </c>
      <c r="B2570" s="10" t="s">
        <v>11</v>
      </c>
      <c r="C2570">
        <v>1196</v>
      </c>
      <c r="D2570" s="10" t="s">
        <v>12</v>
      </c>
      <c r="E2570" s="10" t="s">
        <v>13</v>
      </c>
      <c r="F2570" s="10" t="s">
        <v>14</v>
      </c>
      <c r="G2570" s="10" t="s">
        <v>15</v>
      </c>
      <c r="H2570" s="10" t="s">
        <v>16</v>
      </c>
      <c r="I2570" s="10" t="s">
        <v>710</v>
      </c>
      <c r="J2570" s="10" t="s">
        <v>17</v>
      </c>
      <c r="K2570" s="10" t="s">
        <v>18</v>
      </c>
      <c r="L2570" t="str">
        <f>RIGHT(H2570, LEN(H2570)-6)</f>
        <v>HUMH</v>
      </c>
      <c r="M2570">
        <f>IF(AND(NOT(K2569=K2570),J2569=J2570,I2569=I2570),M2569,IF(AND(NOT(K2570=K2571),J2570=J2571,I2570=I2571),M2568,IF(AND(NOT(K2569=K2568),J2569=J2568,I2569=I2568),M2569+1,IF(K2569=K2570,M2569,M2569+1))))</f>
        <v>111</v>
      </c>
      <c r="N2570" s="10"/>
      <c r="O2570" t="b">
        <f>IF(AND(NOT(K2569=K2570),J2569=J2570,I2569=I2570),TRUE,FALSE)</f>
        <v>0</v>
      </c>
      <c r="P2570" t="str">
        <f>IF(M2570=M2569,IF(NOT(P2569=""),P2569,IF(NOT(N2569=""),N2569,"")),IF(NOT(N2570=""),N2570,""))</f>
        <v>10437401</v>
      </c>
      <c r="Q2570" t="str">
        <f>IF(M2570=M2571,IF(Q2571="",P2570,Q2571),P2570)</f>
        <v>10437401</v>
      </c>
    </row>
    <row r="2571" spans="1:17">
      <c r="A2571" t="str">
        <f t="shared" si="40"/>
        <v>10437401</v>
      </c>
      <c r="B2571" s="10" t="s">
        <v>11</v>
      </c>
      <c r="C2571">
        <v>1310</v>
      </c>
      <c r="D2571" s="10" t="s">
        <v>12</v>
      </c>
      <c r="E2571" s="10" t="s">
        <v>13</v>
      </c>
      <c r="F2571" s="10" t="s">
        <v>14</v>
      </c>
      <c r="G2571" s="10" t="s">
        <v>15</v>
      </c>
      <c r="H2571" s="10" t="s">
        <v>19</v>
      </c>
      <c r="I2571" s="10" t="s">
        <v>711</v>
      </c>
      <c r="J2571" s="10" t="s">
        <v>241</v>
      </c>
      <c r="K2571" s="10" t="s">
        <v>18</v>
      </c>
      <c r="L2571" t="str">
        <f>RIGHT(H2571, LEN(H2571)-6)</f>
        <v>SSCH</v>
      </c>
      <c r="M2571">
        <f>IF(AND(NOT(K2570=K2571),J2570=J2571,I2570=I2571),M2570,IF(AND(NOT(K2571=K2572),J2571=J2572,I2571=I2572),M2569,IF(AND(NOT(K2570=K2569),J2570=J2569,I2570=I2569),M2570+1,IF(K2570=K2571,M2570,M2570+1))))</f>
        <v>111</v>
      </c>
      <c r="N2571" s="10"/>
      <c r="O2571" t="b">
        <f>IF(AND(NOT(K2570=K2571),J2570=J2571,I2570=I2571),TRUE,FALSE)</f>
        <v>0</v>
      </c>
      <c r="P2571" t="str">
        <f>IF(M2571=M2570,IF(NOT(P2570=""),P2570,IF(NOT(N2570=""),N2570,"")),IF(NOT(N2571=""),N2571,""))</f>
        <v>10437401</v>
      </c>
      <c r="Q2571" t="str">
        <f>IF(M2571=M2572,IF(Q2572="",P2571,Q2572),P2571)</f>
        <v>10437401</v>
      </c>
    </row>
    <row r="2572" spans="1:17">
      <c r="A2572" t="str">
        <f t="shared" si="40"/>
        <v>10437401</v>
      </c>
      <c r="B2572" s="10" t="s">
        <v>11</v>
      </c>
      <c r="C2572">
        <v>1425</v>
      </c>
      <c r="D2572" s="10" t="s">
        <v>12</v>
      </c>
      <c r="E2572" s="10" t="s">
        <v>20</v>
      </c>
      <c r="F2572" s="10" t="s">
        <v>281</v>
      </c>
      <c r="G2572" s="10" t="s">
        <v>15</v>
      </c>
      <c r="H2572" s="10" t="s">
        <v>605</v>
      </c>
      <c r="I2572" s="10" t="s">
        <v>913</v>
      </c>
      <c r="J2572" s="10"/>
      <c r="K2572" s="10" t="s">
        <v>18</v>
      </c>
      <c r="L2572" t="str">
        <f>RIGHT(H2572, LEN(H2572)-6)</f>
        <v>ACCH</v>
      </c>
      <c r="M2572">
        <f>IF(AND(NOT(K2571=K2572),J2571=J2572,I2571=I2572),M2571,IF(AND(NOT(K2572=K2573),J2572=J2573,I2572=I2573),M2570,IF(AND(NOT(K2571=K2570),J2571=J2570,I2571=I2570),M2571+1,IF(K2571=K2572,M2571,M2571+1))))</f>
        <v>111</v>
      </c>
      <c r="N2572" s="10" t="s">
        <v>604</v>
      </c>
      <c r="O2572" t="b">
        <f>IF(AND(NOT(K2571=K2572),J2571=J2572,I2571=I2572),TRUE,FALSE)</f>
        <v>0</v>
      </c>
      <c r="P2572" t="str">
        <f>IF(M2572=M2571,IF(NOT(P2571=""),P2571,IF(NOT(N2571=""),N2571,"")),IF(NOT(N2572=""),N2572,""))</f>
        <v>10437401</v>
      </c>
      <c r="Q2572" t="str">
        <f>IF(M2572=M2573,IF(Q2573="",P2572,Q2573),P2572)</f>
        <v>10437401</v>
      </c>
    </row>
    <row r="2573" spans="1:17">
      <c r="A2573" t="str">
        <f t="shared" si="40"/>
        <v>10437401</v>
      </c>
      <c r="B2573" s="10" t="s">
        <v>11</v>
      </c>
      <c r="C2573">
        <v>1457</v>
      </c>
      <c r="D2573" s="10" t="s">
        <v>73</v>
      </c>
      <c r="E2573" s="10" t="s">
        <v>13</v>
      </c>
      <c r="F2573" s="10" t="s">
        <v>14</v>
      </c>
      <c r="G2573" s="10" t="s">
        <v>15</v>
      </c>
      <c r="H2573" s="10" t="s">
        <v>69</v>
      </c>
      <c r="I2573" s="10" t="s">
        <v>712</v>
      </c>
      <c r="J2573" s="10" t="s">
        <v>17</v>
      </c>
      <c r="K2573" s="10" t="s">
        <v>18</v>
      </c>
      <c r="L2573" t="str">
        <f>RIGHT(H2573, LEN(H2573)-6)</f>
        <v>ACCH</v>
      </c>
      <c r="M2573">
        <f>IF(AND(NOT(K2572=K2573),J2572=J2573,I2572=I2573),M2572,IF(AND(NOT(K2573=K2574),J2573=J2574,I2573=I2574),M2571,IF(AND(NOT(K2572=K2571),J2572=J2571,I2572=I2571),M2572+1,IF(K2572=K2573,M2572,M2572+1))))</f>
        <v>111</v>
      </c>
      <c r="N2573" s="10"/>
      <c r="O2573" t="b">
        <f>IF(AND(NOT(K2572=K2573),J2572=J2573,I2572=I2573),TRUE,FALSE)</f>
        <v>0</v>
      </c>
      <c r="P2573" t="str">
        <f>IF(M2573=M2572,IF(NOT(P2572=""),P2572,IF(NOT(N2572=""),N2572,"")),IF(NOT(N2573=""),N2573,""))</f>
        <v>10437401</v>
      </c>
      <c r="Q2573" t="str">
        <f>IF(M2573=M2574,IF(Q2574="",P2573,Q2574),P2573)</f>
        <v>10437401</v>
      </c>
    </row>
    <row r="2574" spans="1:17">
      <c r="A2574" t="str">
        <f t="shared" si="40"/>
        <v>10437401</v>
      </c>
      <c r="B2574" s="10" t="s">
        <v>11</v>
      </c>
      <c r="C2574">
        <v>13325</v>
      </c>
      <c r="D2574" s="10" t="s">
        <v>30</v>
      </c>
      <c r="E2574" s="10" t="s">
        <v>20</v>
      </c>
      <c r="F2574" s="10" t="s">
        <v>14</v>
      </c>
      <c r="G2574" s="10" t="s">
        <v>15</v>
      </c>
      <c r="H2574" s="10" t="s">
        <v>96</v>
      </c>
      <c r="I2574" s="10" t="s">
        <v>847</v>
      </c>
      <c r="J2574" s="10" t="s">
        <v>17</v>
      </c>
      <c r="K2574" s="10" t="s">
        <v>18</v>
      </c>
      <c r="L2574" t="str">
        <f>RIGHT(H2574, LEN(H2574)-6)</f>
        <v>ACCH</v>
      </c>
      <c r="M2574">
        <f>IF(AND(NOT(K2573=K2574),J2573=J2574,I2573=I2574),M2573,IF(AND(NOT(K2574=K2575),J2574=J2575,I2574=I2575),M2572,IF(AND(NOT(K2573=K2572),J2573=J2572,I2573=I2572),M2573+1,IF(K2573=K2574,M2573,M2573+1))))</f>
        <v>111</v>
      </c>
      <c r="N2574" s="10"/>
      <c r="O2574" t="b">
        <f>IF(AND(NOT(K2573=K2574),J2573=J2574,I2573=I2574),TRUE,FALSE)</f>
        <v>0</v>
      </c>
      <c r="P2574" t="str">
        <f>IF(M2574=M2573,IF(NOT(P2573=""),P2573,IF(NOT(N2573=""),N2573,"")),IF(NOT(N2574=""),N2574,""))</f>
        <v>10437401</v>
      </c>
      <c r="Q2574" t="str">
        <f>IF(M2574=M2575,IF(Q2575="",P2574,Q2575),P2574)</f>
        <v>10437401</v>
      </c>
    </row>
    <row r="2575" spans="1:17">
      <c r="A2575" t="str">
        <f t="shared" si="40"/>
        <v>10437401</v>
      </c>
      <c r="B2575" s="10" t="s">
        <v>11</v>
      </c>
      <c r="C2575">
        <v>13700</v>
      </c>
      <c r="D2575" s="10" t="s">
        <v>12</v>
      </c>
      <c r="E2575" s="10" t="s">
        <v>34</v>
      </c>
      <c r="F2575" s="10" t="s">
        <v>281</v>
      </c>
      <c r="G2575" s="10" t="s">
        <v>15</v>
      </c>
      <c r="H2575" s="10" t="s">
        <v>50</v>
      </c>
      <c r="I2575" s="10" t="s">
        <v>659</v>
      </c>
      <c r="J2575" s="10"/>
      <c r="K2575" s="10" t="s">
        <v>18</v>
      </c>
      <c r="L2575" t="str">
        <f>RIGHT(H2575, LEN(H2575)-6)</f>
        <v>ACCH</v>
      </c>
      <c r="M2575">
        <f>IF(AND(NOT(K2574=K2575),J2574=J2575,I2574=I2575),M2574,IF(AND(NOT(K2575=K2576),J2575=J2576,I2575=I2576),M2573,IF(AND(NOT(K2574=K2573),J2574=J2573,I2574=I2573),M2574+1,IF(K2574=K2575,M2574,M2574+1))))</f>
        <v>111</v>
      </c>
      <c r="N2575" s="10" t="s">
        <v>604</v>
      </c>
      <c r="O2575" t="b">
        <f>IF(AND(NOT(K2574=K2575),J2574=J2575,I2574=I2575),TRUE,FALSE)</f>
        <v>0</v>
      </c>
      <c r="P2575" t="str">
        <f>IF(M2575=M2574,IF(NOT(P2574=""),P2574,IF(NOT(N2574=""),N2574,"")),IF(NOT(N2575=""),N2575,""))</f>
        <v>10437401</v>
      </c>
      <c r="Q2575" t="str">
        <f>IF(M2575=M2576,IF(Q2576="",P2575,Q2576),P2575)</f>
        <v>10437401</v>
      </c>
    </row>
    <row r="2576" spans="1:17">
      <c r="A2576" t="str">
        <f t="shared" si="40"/>
        <v>10437401</v>
      </c>
      <c r="B2576" s="10" t="s">
        <v>11</v>
      </c>
      <c r="C2576">
        <v>13715</v>
      </c>
      <c r="D2576" s="10" t="s">
        <v>30</v>
      </c>
      <c r="E2576" s="10" t="s">
        <v>24</v>
      </c>
      <c r="F2576" s="10" t="s">
        <v>281</v>
      </c>
      <c r="G2576" s="10" t="s">
        <v>15</v>
      </c>
      <c r="H2576" s="10" t="s">
        <v>237</v>
      </c>
      <c r="I2576" s="10" t="s">
        <v>825</v>
      </c>
      <c r="J2576" s="10"/>
      <c r="K2576" s="10" t="s">
        <v>18</v>
      </c>
      <c r="L2576" t="str">
        <f>RIGHT(H2576, LEN(H2576)-6)</f>
        <v>SSCH</v>
      </c>
      <c r="M2576">
        <f>IF(AND(NOT(K2575=K2576),J2575=J2576,I2575=I2576),M2575,IF(AND(NOT(K2576=K2577),J2576=J2577,I2576=I2577),M2574,IF(AND(NOT(K2575=K2574),J2575=J2574,I2575=I2574),M2575+1,IF(K2575=K2576,M2575,M2575+1))))</f>
        <v>111</v>
      </c>
      <c r="N2576" s="10" t="s">
        <v>604</v>
      </c>
      <c r="O2576" t="b">
        <f>IF(AND(NOT(K2575=K2576),J2575=J2576,I2575=I2576),TRUE,FALSE)</f>
        <v>0</v>
      </c>
      <c r="P2576" t="str">
        <f>IF(M2576=M2575,IF(NOT(P2575=""),P2575,IF(NOT(N2575=""),N2575,"")),IF(NOT(N2576=""),N2576,""))</f>
        <v>10437401</v>
      </c>
      <c r="Q2576" t="str">
        <f>IF(M2576=M2577,IF(Q2577="",P2576,Q2577),P2576)</f>
        <v>10437401</v>
      </c>
    </row>
    <row r="2577" spans="1:17">
      <c r="A2577" t="str">
        <f t="shared" si="40"/>
        <v>10437401</v>
      </c>
      <c r="B2577" s="10" t="s">
        <v>11</v>
      </c>
      <c r="C2577">
        <v>13756</v>
      </c>
      <c r="D2577" s="10" t="s">
        <v>12</v>
      </c>
      <c r="E2577" s="10" t="s">
        <v>24</v>
      </c>
      <c r="F2577" s="10" t="s">
        <v>14</v>
      </c>
      <c r="G2577" s="10" t="s">
        <v>15</v>
      </c>
      <c r="H2577" s="10" t="s">
        <v>74</v>
      </c>
      <c r="I2577" s="10" t="s">
        <v>796</v>
      </c>
      <c r="J2577" s="10" t="s">
        <v>17</v>
      </c>
      <c r="K2577" s="10" t="s">
        <v>18</v>
      </c>
      <c r="L2577" t="str">
        <f>RIGHT(H2577, LEN(H2577)-6)</f>
        <v>SSCH</v>
      </c>
      <c r="M2577">
        <f>IF(AND(NOT(K2576=K2577),J2576=J2577,I2576=I2577),M2576,IF(AND(NOT(K2577=K2578),J2577=J2578,I2577=I2578),M2575,IF(AND(NOT(K2576=K2575),J2576=J2575,I2576=I2575),M2576+1,IF(K2576=K2577,M2576,M2576+1))))</f>
        <v>111</v>
      </c>
      <c r="N2577" s="10"/>
      <c r="O2577" t="b">
        <f>IF(AND(NOT(K2576=K2577),J2576=J2577,I2576=I2577),TRUE,FALSE)</f>
        <v>0</v>
      </c>
      <c r="P2577" t="str">
        <f>IF(M2577=M2576,IF(NOT(P2576=""),P2576,IF(NOT(N2576=""),N2576,"")),IF(NOT(N2577=""),N2577,""))</f>
        <v>10437401</v>
      </c>
      <c r="Q2577" t="str">
        <f>IF(M2577=M2578,IF(Q2578="",P2577,Q2578),P2577)</f>
        <v>10437401</v>
      </c>
    </row>
    <row r="2578" spans="1:17">
      <c r="A2578" t="str">
        <f t="shared" si="40"/>
        <v>10437401</v>
      </c>
      <c r="B2578" s="10" t="s">
        <v>11</v>
      </c>
      <c r="C2578">
        <v>13779</v>
      </c>
      <c r="D2578" s="10" t="s">
        <v>42</v>
      </c>
      <c r="E2578" s="10" t="s">
        <v>24</v>
      </c>
      <c r="F2578" s="10" t="s">
        <v>14</v>
      </c>
      <c r="G2578" s="10" t="s">
        <v>15</v>
      </c>
      <c r="H2578" s="10" t="s">
        <v>31</v>
      </c>
      <c r="I2578" s="10" t="s">
        <v>722</v>
      </c>
      <c r="J2578" s="10" t="s">
        <v>272</v>
      </c>
      <c r="K2578" s="10" t="s">
        <v>18</v>
      </c>
      <c r="L2578" t="str">
        <f>RIGHT(H2578, LEN(H2578)-6)</f>
        <v>ACCH</v>
      </c>
      <c r="M2578">
        <f>IF(AND(NOT(K2577=K2578),J2577=J2578,I2577=I2578),M2577,IF(AND(NOT(K2578=K2579),J2578=J2579,I2578=I2579),M2576,IF(AND(NOT(K2577=K2576),J2577=J2576,I2577=I2576),M2577+1,IF(K2577=K2578,M2577,M2577+1))))</f>
        <v>111</v>
      </c>
      <c r="N2578" s="10"/>
      <c r="O2578" t="b">
        <f>IF(AND(NOT(K2577=K2578),J2577=J2578,I2577=I2578),TRUE,FALSE)</f>
        <v>0</v>
      </c>
      <c r="P2578" t="str">
        <f>IF(M2578=M2577,IF(NOT(P2577=""),P2577,IF(NOT(N2577=""),N2577,"")),IF(NOT(N2578=""),N2578,""))</f>
        <v>10437401</v>
      </c>
      <c r="Q2578" t="str">
        <f>IF(M2578=M2579,IF(Q2579="",P2578,Q2579),P2578)</f>
        <v>10437401</v>
      </c>
    </row>
    <row r="2579" spans="1:17">
      <c r="A2579" t="str">
        <f t="shared" si="40"/>
        <v>10437401</v>
      </c>
      <c r="B2579" s="10" t="s">
        <v>11</v>
      </c>
      <c r="C2579">
        <v>13855</v>
      </c>
      <c r="D2579" s="10" t="s">
        <v>12</v>
      </c>
      <c r="E2579" s="10" t="s">
        <v>24</v>
      </c>
      <c r="F2579" s="10" t="s">
        <v>14</v>
      </c>
      <c r="G2579" s="10" t="s">
        <v>15</v>
      </c>
      <c r="H2579" s="10" t="s">
        <v>231</v>
      </c>
      <c r="I2579" s="10" t="s">
        <v>880</v>
      </c>
      <c r="J2579" s="10" t="s">
        <v>272</v>
      </c>
      <c r="K2579" s="10" t="s">
        <v>18</v>
      </c>
      <c r="L2579" t="str">
        <f>RIGHT(H2579, LEN(H2579)-6)</f>
        <v>SSCH</v>
      </c>
      <c r="M2579">
        <f>IF(AND(NOT(K2578=K2579),J2578=J2579,I2578=I2579),M2578,IF(AND(NOT(K2579=K2580),J2579=J2580,I2579=I2580),M2577,IF(AND(NOT(K2578=K2577),J2578=J2577,I2578=I2577),M2578+1,IF(K2578=K2579,M2578,M2578+1))))</f>
        <v>111</v>
      </c>
      <c r="N2579" s="10"/>
      <c r="O2579" t="b">
        <f>IF(AND(NOT(K2578=K2579),J2578=J2579,I2578=I2579),TRUE,FALSE)</f>
        <v>0</v>
      </c>
      <c r="P2579" t="str">
        <f>IF(M2579=M2578,IF(NOT(P2578=""),P2578,IF(NOT(N2578=""),N2578,"")),IF(NOT(N2579=""),N2579,""))</f>
        <v>10437401</v>
      </c>
      <c r="Q2579" t="str">
        <f>IF(M2579=M2580,IF(Q2580="",P2579,Q2580),P2579)</f>
        <v>10437401</v>
      </c>
    </row>
    <row r="2580" spans="1:17">
      <c r="A2580" t="str">
        <f t="shared" si="40"/>
        <v>10437401</v>
      </c>
      <c r="B2580" s="10" t="s">
        <v>11</v>
      </c>
      <c r="C2580">
        <v>13948</v>
      </c>
      <c r="D2580" s="10" t="s">
        <v>12</v>
      </c>
      <c r="E2580" s="10" t="s">
        <v>24</v>
      </c>
      <c r="F2580" s="10" t="s">
        <v>14</v>
      </c>
      <c r="G2580" s="10" t="s">
        <v>15</v>
      </c>
      <c r="H2580" s="10" t="s">
        <v>81</v>
      </c>
      <c r="I2580" s="10" t="s">
        <v>797</v>
      </c>
      <c r="J2580" s="10" t="s">
        <v>265</v>
      </c>
      <c r="K2580" s="10" t="s">
        <v>18</v>
      </c>
      <c r="L2580" t="str">
        <f>RIGHT(H2580, LEN(H2580)-6)</f>
        <v>SSCH</v>
      </c>
      <c r="M2580">
        <f>IF(AND(NOT(K2579=K2580),J2579=J2580,I2579=I2580),M2579,IF(AND(NOT(K2580=K2581),J2580=J2581,I2580=I2581),M2578,IF(AND(NOT(K2579=K2578),J2579=J2578,I2579=I2578),M2579+1,IF(K2579=K2580,M2579,M2579+1))))</f>
        <v>111</v>
      </c>
      <c r="N2580" s="10"/>
      <c r="O2580" t="b">
        <f>IF(AND(NOT(K2579=K2580),J2579=J2580,I2579=I2580),TRUE,FALSE)</f>
        <v>0</v>
      </c>
      <c r="P2580" t="str">
        <f>IF(M2580=M2579,IF(NOT(P2579=""),P2579,IF(NOT(N2579=""),N2579,"")),IF(NOT(N2580=""),N2580,""))</f>
        <v>10437401</v>
      </c>
      <c r="Q2580" t="str">
        <f>IF(M2580=M2581,IF(Q2581="",P2580,Q2581),P2580)</f>
        <v>10437401</v>
      </c>
    </row>
    <row r="2581" spans="1:17">
      <c r="A2581" t="str">
        <f t="shared" si="40"/>
        <v>10437401</v>
      </c>
      <c r="B2581" s="10" t="s">
        <v>11</v>
      </c>
      <c r="C2581">
        <v>14196</v>
      </c>
      <c r="D2581" s="10" t="s">
        <v>12</v>
      </c>
      <c r="E2581" s="10" t="s">
        <v>34</v>
      </c>
      <c r="F2581" s="10" t="s">
        <v>14</v>
      </c>
      <c r="G2581" s="10" t="s">
        <v>15</v>
      </c>
      <c r="H2581" s="10" t="s">
        <v>36</v>
      </c>
      <c r="I2581" s="10" t="s">
        <v>37</v>
      </c>
      <c r="J2581" s="10"/>
      <c r="K2581" s="10" t="s">
        <v>18</v>
      </c>
      <c r="L2581" t="str">
        <f>RIGHT(H2581, LEN(H2581)-6)</f>
        <v>CICY</v>
      </c>
      <c r="M2581">
        <f>IF(AND(NOT(K2580=K2581),J2580=J2581,I2580=I2581),M2580,IF(AND(NOT(K2581=K2582),J2581=J2582,I2581=I2582),M2579,IF(AND(NOT(K2580=K2579),J2580=J2579,I2580=I2579),M2580+1,IF(K2580=K2581,M2580,M2580+1))))</f>
        <v>111</v>
      </c>
      <c r="N2581" s="10"/>
      <c r="O2581" t="b">
        <f>IF(AND(NOT(K2580=K2581),J2580=J2581,I2580=I2581),TRUE,FALSE)</f>
        <v>0</v>
      </c>
      <c r="P2581" t="str">
        <f>IF(M2581=M2580,IF(NOT(P2580=""),P2580,IF(NOT(N2580=""),N2580,"")),IF(NOT(N2581=""),N2581,""))</f>
        <v>10437401</v>
      </c>
      <c r="Q2581" t="str">
        <f>IF(M2581=M2582,IF(Q2582="",P2581,Q2582),P2581)</f>
        <v>10437401</v>
      </c>
    </row>
    <row r="2582" spans="1:17">
      <c r="A2582" t="str">
        <f t="shared" si="40"/>
        <v>10437401</v>
      </c>
      <c r="B2582" s="10" t="s">
        <v>11</v>
      </c>
      <c r="C2582">
        <v>14203</v>
      </c>
      <c r="D2582" s="10" t="s">
        <v>30</v>
      </c>
      <c r="E2582" s="10" t="s">
        <v>20</v>
      </c>
      <c r="F2582" s="10" t="s">
        <v>281</v>
      </c>
      <c r="G2582" s="10" t="s">
        <v>15</v>
      </c>
      <c r="H2582" s="10" t="s">
        <v>50</v>
      </c>
      <c r="I2582" s="10" t="s">
        <v>659</v>
      </c>
      <c r="J2582" s="10"/>
      <c r="K2582" s="10" t="s">
        <v>18</v>
      </c>
      <c r="L2582" t="str">
        <f>RIGHT(H2582, LEN(H2582)-6)</f>
        <v>ACCH</v>
      </c>
      <c r="M2582">
        <f>IF(AND(NOT(K2581=K2582),J2581=J2582,I2581=I2582),M2581,IF(AND(NOT(K2582=K2583),J2582=J2583,I2582=I2583),M2580,IF(AND(NOT(K2581=K2580),J2581=J2580,I2581=I2580),M2581+1,IF(K2581=K2582,M2581,M2581+1))))</f>
        <v>111</v>
      </c>
      <c r="N2582" s="10" t="s">
        <v>604</v>
      </c>
      <c r="O2582" t="b">
        <f>IF(AND(NOT(K2581=K2582),J2581=J2582,I2581=I2582),TRUE,FALSE)</f>
        <v>0</v>
      </c>
      <c r="P2582" t="str">
        <f>IF(M2582=M2581,IF(NOT(P2581=""),P2581,IF(NOT(N2581=""),N2581,"")),IF(NOT(N2582=""),N2582,""))</f>
        <v>10437401</v>
      </c>
      <c r="Q2582" t="str">
        <f>IF(M2582=M2583,IF(Q2583="",P2582,Q2583),P2582)</f>
        <v>10437401</v>
      </c>
    </row>
    <row r="2583" spans="1:17">
      <c r="A2583" t="str">
        <f t="shared" si="40"/>
        <v>10471278</v>
      </c>
      <c r="B2583" s="10" t="s">
        <v>11</v>
      </c>
      <c r="C2583">
        <v>1220</v>
      </c>
      <c r="D2583" s="10" t="s">
        <v>12</v>
      </c>
      <c r="E2583" s="10" t="s">
        <v>13</v>
      </c>
      <c r="F2583" s="10" t="s">
        <v>14</v>
      </c>
      <c r="G2583" s="10" t="s">
        <v>15</v>
      </c>
      <c r="H2583" s="10" t="s">
        <v>104</v>
      </c>
      <c r="I2583" s="10" t="s">
        <v>720</v>
      </c>
      <c r="J2583" s="10" t="s">
        <v>17</v>
      </c>
      <c r="K2583" s="10" t="s">
        <v>38</v>
      </c>
      <c r="L2583" t="str">
        <f>RIGHT(H2583, LEN(H2583)-6)</f>
        <v>SCIH</v>
      </c>
      <c r="M2583">
        <f>IF(AND(NOT(K2582=K2583),J2582=J2583,I2582=I2583),M2582,IF(AND(NOT(K2583=K2584),J2583=J2584,I2583=I2584),M2581,IF(AND(NOT(K2582=K2581),J2582=J2581,I2582=I2581),M2582+1,IF(K2582=K2583,M2582,M2582+1))))</f>
        <v>112</v>
      </c>
      <c r="N2583" s="10"/>
      <c r="O2583" t="b">
        <f>IF(AND(NOT(K2582=K2583),J2582=J2583,I2582=I2583),TRUE,FALSE)</f>
        <v>0</v>
      </c>
      <c r="P2583" t="str">
        <f>IF(M2583=M2582,IF(NOT(P2582=""),P2582,IF(NOT(N2582=""),N2582,"")),IF(NOT(N2583=""),N2583,""))</f>
        <v/>
      </c>
      <c r="Q2583" t="str">
        <f>IF(M2583=M2584,IF(Q2584="",P2583,Q2584),P2583)</f>
        <v>10471278</v>
      </c>
    </row>
    <row r="2584" spans="1:17">
      <c r="A2584" t="str">
        <f t="shared" si="40"/>
        <v>10471278</v>
      </c>
      <c r="B2584" s="10" t="s">
        <v>11</v>
      </c>
      <c r="C2584">
        <v>1226</v>
      </c>
      <c r="D2584" s="10" t="s">
        <v>12</v>
      </c>
      <c r="E2584" s="10" t="s">
        <v>13</v>
      </c>
      <c r="F2584" s="10" t="s">
        <v>14</v>
      </c>
      <c r="G2584" s="10" t="s">
        <v>15</v>
      </c>
      <c r="H2584" s="10" t="s">
        <v>223</v>
      </c>
      <c r="I2584" s="10" t="s">
        <v>907</v>
      </c>
      <c r="J2584" s="10" t="s">
        <v>241</v>
      </c>
      <c r="K2584" s="10" t="s">
        <v>38</v>
      </c>
      <c r="L2584" t="str">
        <f>RIGHT(H2584, LEN(H2584)-6)</f>
        <v>SCIH</v>
      </c>
      <c r="M2584">
        <f>IF(AND(NOT(K2583=K2584),J2583=J2584,I2583=I2584),M2583,IF(AND(NOT(K2584=K2585),J2584=J2585,I2584=I2585),M2582,IF(AND(NOT(K2583=K2582),J2583=J2582,I2583=I2582),M2583+1,IF(K2583=K2584,M2583,M2583+1))))</f>
        <v>112</v>
      </c>
      <c r="N2584" s="10"/>
      <c r="O2584" t="b">
        <f>IF(AND(NOT(K2583=K2584),J2583=J2584,I2583=I2584),TRUE,FALSE)</f>
        <v>0</v>
      </c>
      <c r="P2584" t="str">
        <f>IF(M2584=M2583,IF(NOT(P2583=""),P2583,IF(NOT(N2583=""),N2583,"")),IF(NOT(N2584=""),N2584,""))</f>
        <v/>
      </c>
      <c r="Q2584" t="str">
        <f>IF(M2584=M2585,IF(Q2585="",P2584,Q2585),P2584)</f>
        <v>10471278</v>
      </c>
    </row>
    <row r="2585" spans="1:17">
      <c r="A2585" t="str">
        <f t="shared" si="40"/>
        <v>10471278</v>
      </c>
      <c r="B2585" s="10" t="s">
        <v>11</v>
      </c>
      <c r="C2585">
        <v>1242</v>
      </c>
      <c r="D2585" s="10" t="s">
        <v>12</v>
      </c>
      <c r="E2585" s="10" t="s">
        <v>13</v>
      </c>
      <c r="F2585" s="10" t="s">
        <v>14</v>
      </c>
      <c r="G2585" s="10" t="s">
        <v>15</v>
      </c>
      <c r="H2585" s="10" t="s">
        <v>213</v>
      </c>
      <c r="I2585" s="10" t="s">
        <v>755</v>
      </c>
      <c r="J2585" s="10" t="s">
        <v>241</v>
      </c>
      <c r="K2585" s="10" t="s">
        <v>38</v>
      </c>
      <c r="L2585" t="str">
        <f>RIGHT(H2585, LEN(H2585)-6)</f>
        <v>SCIH</v>
      </c>
      <c r="M2585">
        <f>IF(AND(NOT(K2584=K2585),J2584=J2585,I2584=I2585),M2584,IF(AND(NOT(K2585=K2586),J2585=J2586,I2585=I2586),M2583,IF(AND(NOT(K2584=K2583),J2584=J2583,I2584=I2583),M2584+1,IF(K2584=K2585,M2584,M2584+1))))</f>
        <v>112</v>
      </c>
      <c r="N2585" s="10"/>
      <c r="O2585" t="b">
        <f>IF(AND(NOT(K2584=K2585),J2584=J2585,I2584=I2585),TRUE,FALSE)</f>
        <v>0</v>
      </c>
      <c r="P2585" t="str">
        <f>IF(M2585=M2584,IF(NOT(P2584=""),P2584,IF(NOT(N2584=""),N2584,"")),IF(NOT(N2585=""),N2585,""))</f>
        <v/>
      </c>
      <c r="Q2585" t="str">
        <f>IF(M2585=M2586,IF(Q2586="",P2585,Q2586),P2585)</f>
        <v>10471278</v>
      </c>
    </row>
    <row r="2586" spans="1:17">
      <c r="A2586" t="str">
        <f t="shared" si="40"/>
        <v>10471278</v>
      </c>
      <c r="B2586" s="10" t="s">
        <v>11</v>
      </c>
      <c r="C2586">
        <v>1273</v>
      </c>
      <c r="D2586" s="10" t="s">
        <v>12</v>
      </c>
      <c r="E2586" s="10" t="s">
        <v>13</v>
      </c>
      <c r="F2586" s="10" t="s">
        <v>14</v>
      </c>
      <c r="G2586" s="10" t="s">
        <v>15</v>
      </c>
      <c r="H2586" s="10" t="s">
        <v>224</v>
      </c>
      <c r="I2586" s="10" t="s">
        <v>897</v>
      </c>
      <c r="J2586" s="10" t="s">
        <v>241</v>
      </c>
      <c r="K2586" s="10" t="s">
        <v>38</v>
      </c>
      <c r="L2586" t="str">
        <f>RIGHT(H2586, LEN(H2586)-6)</f>
        <v>SCIH</v>
      </c>
      <c r="M2586">
        <f>IF(AND(NOT(K2585=K2586),J2585=J2586,I2585=I2586),M2585,IF(AND(NOT(K2586=K2587),J2586=J2587,I2586=I2587),M2584,IF(AND(NOT(K2585=K2584),J2585=J2584,I2585=I2584),M2585+1,IF(K2585=K2586,M2585,M2585+1))))</f>
        <v>112</v>
      </c>
      <c r="N2586" s="10"/>
      <c r="O2586" t="b">
        <f>IF(AND(NOT(K2585=K2586),J2585=J2586,I2585=I2586),TRUE,FALSE)</f>
        <v>0</v>
      </c>
      <c r="P2586" t="str">
        <f>IF(M2586=M2585,IF(NOT(P2585=""),P2585,IF(NOT(N2585=""),N2585,"")),IF(NOT(N2586=""),N2586,""))</f>
        <v/>
      </c>
      <c r="Q2586" t="str">
        <f>IF(M2586=M2587,IF(Q2587="",P2586,Q2587),P2586)</f>
        <v>10471278</v>
      </c>
    </row>
    <row r="2587" spans="1:17">
      <c r="A2587" t="str">
        <f t="shared" si="40"/>
        <v>10471278</v>
      </c>
      <c r="B2587" s="10" t="s">
        <v>11</v>
      </c>
      <c r="C2587">
        <v>1308</v>
      </c>
      <c r="D2587" s="10" t="s">
        <v>12</v>
      </c>
      <c r="E2587" s="10" t="s">
        <v>24</v>
      </c>
      <c r="F2587" s="10" t="s">
        <v>281</v>
      </c>
      <c r="G2587" s="10" t="s">
        <v>15</v>
      </c>
      <c r="H2587" s="10" t="s">
        <v>195</v>
      </c>
      <c r="I2587" s="10" t="s">
        <v>882</v>
      </c>
      <c r="J2587" s="10"/>
      <c r="K2587" s="10" t="s">
        <v>38</v>
      </c>
      <c r="L2587" t="str">
        <f>RIGHT(H2587, LEN(H2587)-6)</f>
        <v>SSCH</v>
      </c>
      <c r="M2587">
        <f>IF(AND(NOT(K2586=K2587),J2586=J2587,I2586=I2587),M2586,IF(AND(NOT(K2587=K2588),J2587=J2588,I2587=I2588),M2585,IF(AND(NOT(K2586=K2585),J2586=J2585,I2586=I2585),M2586+1,IF(K2586=K2587,M2586,M2586+1))))</f>
        <v>112</v>
      </c>
      <c r="N2587" s="10" t="s">
        <v>385</v>
      </c>
      <c r="O2587" t="b">
        <f>IF(AND(NOT(K2586=K2587),J2586=J2587,I2586=I2587),TRUE,FALSE)</f>
        <v>0</v>
      </c>
      <c r="P2587" t="str">
        <f>IF(M2587=M2586,IF(NOT(P2586=""),P2586,IF(NOT(N2586=""),N2586,"")),IF(NOT(N2587=""),N2587,""))</f>
        <v/>
      </c>
      <c r="Q2587" t="str">
        <f>IF(M2587=M2588,IF(Q2588="",P2587,Q2588),P2587)</f>
        <v>10471278</v>
      </c>
    </row>
    <row r="2588" spans="1:17">
      <c r="A2588" t="str">
        <f t="shared" si="40"/>
        <v>10471278</v>
      </c>
      <c r="B2588" s="10" t="s">
        <v>11</v>
      </c>
      <c r="C2588">
        <v>1440</v>
      </c>
      <c r="D2588" s="10" t="s">
        <v>12</v>
      </c>
      <c r="E2588" s="10" t="s">
        <v>20</v>
      </c>
      <c r="F2588" s="10" t="s">
        <v>14</v>
      </c>
      <c r="G2588" s="10" t="s">
        <v>15</v>
      </c>
      <c r="H2588" s="10" t="s">
        <v>129</v>
      </c>
      <c r="I2588" s="10" t="s">
        <v>809</v>
      </c>
      <c r="J2588" s="10" t="s">
        <v>17</v>
      </c>
      <c r="K2588" s="10" t="s">
        <v>38</v>
      </c>
      <c r="L2588" t="str">
        <f>RIGHT(H2588, LEN(H2588)-6)</f>
        <v>SCIH</v>
      </c>
      <c r="M2588">
        <f>IF(AND(NOT(K2587=K2588),J2587=J2588,I2587=I2588),M2587,IF(AND(NOT(K2588=K2589),J2588=J2589,I2588=I2589),M2586,IF(AND(NOT(K2587=K2586),J2587=J2586,I2587=I2586),M2587+1,IF(K2587=K2588,M2587,M2587+1))))</f>
        <v>112</v>
      </c>
      <c r="N2588" s="10"/>
      <c r="O2588" t="b">
        <f>IF(AND(NOT(K2587=K2588),J2587=J2588,I2587=I2588),TRUE,FALSE)</f>
        <v>0</v>
      </c>
      <c r="P2588" t="str">
        <f>IF(M2588=M2587,IF(NOT(P2587=""),P2587,IF(NOT(N2587=""),N2587,"")),IF(NOT(N2588=""),N2588,""))</f>
        <v>10471278</v>
      </c>
      <c r="Q2588" t="str">
        <f>IF(M2588=M2589,IF(Q2589="",P2588,Q2589),P2588)</f>
        <v>10471278</v>
      </c>
    </row>
    <row r="2589" spans="1:17">
      <c r="A2589" t="str">
        <f t="shared" si="40"/>
        <v>10471278</v>
      </c>
      <c r="B2589" s="10" t="s">
        <v>11</v>
      </c>
      <c r="C2589">
        <v>1502</v>
      </c>
      <c r="D2589" s="10" t="s">
        <v>12</v>
      </c>
      <c r="E2589" s="10" t="s">
        <v>13</v>
      </c>
      <c r="F2589" s="10" t="s">
        <v>14</v>
      </c>
      <c r="G2589" s="10" t="s">
        <v>15</v>
      </c>
      <c r="H2589" s="10" t="s">
        <v>70</v>
      </c>
      <c r="I2589" s="10" t="s">
        <v>810</v>
      </c>
      <c r="J2589" s="10" t="s">
        <v>241</v>
      </c>
      <c r="K2589" s="10" t="s">
        <v>38</v>
      </c>
      <c r="L2589" t="str">
        <f>RIGHT(H2589, LEN(H2589)-6)</f>
        <v>SSCH</v>
      </c>
      <c r="M2589">
        <f>IF(AND(NOT(K2588=K2589),J2588=J2589,I2588=I2589),M2588,IF(AND(NOT(K2589=K2590),J2589=J2590,I2589=I2590),M2587,IF(AND(NOT(K2588=K2587),J2588=J2587,I2588=I2587),M2588+1,IF(K2588=K2589,M2588,M2588+1))))</f>
        <v>112</v>
      </c>
      <c r="N2589" s="10"/>
      <c r="O2589" t="b">
        <f>IF(AND(NOT(K2588=K2589),J2588=J2589,I2588=I2589),TRUE,FALSE)</f>
        <v>0</v>
      </c>
      <c r="P2589" t="str">
        <f>IF(M2589=M2588,IF(NOT(P2588=""),P2588,IF(NOT(N2588=""),N2588,"")),IF(NOT(N2589=""),N2589,""))</f>
        <v>10471278</v>
      </c>
      <c r="Q2589" t="str">
        <f>IF(M2589=M2590,IF(Q2590="",P2589,Q2590),P2589)</f>
        <v>10471278</v>
      </c>
    </row>
    <row r="2590" spans="1:17">
      <c r="A2590" t="str">
        <f t="shared" si="40"/>
        <v>10471278</v>
      </c>
      <c r="B2590" s="10" t="s">
        <v>11</v>
      </c>
      <c r="C2590">
        <v>13631</v>
      </c>
      <c r="D2590" s="10" t="s">
        <v>12</v>
      </c>
      <c r="E2590" s="10" t="s">
        <v>24</v>
      </c>
      <c r="F2590" s="10" t="s">
        <v>281</v>
      </c>
      <c r="G2590" s="10" t="s">
        <v>15</v>
      </c>
      <c r="H2590" s="10" t="s">
        <v>244</v>
      </c>
      <c r="I2590" s="10" t="s">
        <v>787</v>
      </c>
      <c r="J2590" s="10"/>
      <c r="K2590" s="10" t="s">
        <v>38</v>
      </c>
      <c r="L2590" t="str">
        <f>RIGHT(H2590, LEN(H2590)-6)</f>
        <v>SSCH</v>
      </c>
      <c r="M2590">
        <f>IF(AND(NOT(K2589=K2590),J2589=J2590,I2589=I2590),M2589,IF(AND(NOT(K2590=K2591),J2590=J2591,I2590=I2591),M2588,IF(AND(NOT(K2589=K2588),J2589=J2588,I2589=I2588),M2589+1,IF(K2589=K2590,M2589,M2589+1))))</f>
        <v>112</v>
      </c>
      <c r="N2590" s="10" t="s">
        <v>385</v>
      </c>
      <c r="O2590" t="b">
        <f>IF(AND(NOT(K2589=K2590),J2589=J2590,I2589=I2590),TRUE,FALSE)</f>
        <v>0</v>
      </c>
      <c r="P2590" t="str">
        <f>IF(M2590=M2589,IF(NOT(P2589=""),P2589,IF(NOT(N2589=""),N2589,"")),IF(NOT(N2590=""),N2590,""))</f>
        <v>10471278</v>
      </c>
      <c r="Q2590" t="str">
        <f>IF(M2590=M2591,IF(Q2591="",P2590,Q2591),P2590)</f>
        <v>10471278</v>
      </c>
    </row>
    <row r="2591" spans="1:17">
      <c r="A2591" t="str">
        <f t="shared" si="40"/>
        <v>10471278</v>
      </c>
      <c r="B2591" s="10" t="s">
        <v>11</v>
      </c>
      <c r="C2591">
        <v>13703</v>
      </c>
      <c r="D2591" s="10" t="s">
        <v>12</v>
      </c>
      <c r="E2591" s="10" t="s">
        <v>34</v>
      </c>
      <c r="F2591" s="10" t="s">
        <v>281</v>
      </c>
      <c r="G2591" s="10" t="s">
        <v>15</v>
      </c>
      <c r="H2591" s="10" t="s">
        <v>146</v>
      </c>
      <c r="I2591" s="10" t="s">
        <v>852</v>
      </c>
      <c r="J2591" s="10"/>
      <c r="K2591" s="10" t="s">
        <v>38</v>
      </c>
      <c r="L2591" t="str">
        <f>RIGHT(H2591, LEN(H2591)-6)</f>
        <v>ACCH</v>
      </c>
      <c r="M2591">
        <f>IF(AND(NOT(K2590=K2591),J2590=J2591,I2590=I2591),M2590,IF(AND(NOT(K2591=K2592),J2591=J2592,I2591=I2592),M2589,IF(AND(NOT(K2590=K2589),J2590=J2589,I2590=I2589),M2590+1,IF(K2590=K2591,M2590,M2590+1))))</f>
        <v>112</v>
      </c>
      <c r="N2591" s="10" t="s">
        <v>385</v>
      </c>
      <c r="O2591" t="b">
        <f>IF(AND(NOT(K2590=K2591),J2590=J2591,I2590=I2591),TRUE,FALSE)</f>
        <v>0</v>
      </c>
      <c r="P2591" t="str">
        <f>IF(M2591=M2590,IF(NOT(P2590=""),P2590,IF(NOT(N2590=""),N2590,"")),IF(NOT(N2591=""),N2591,""))</f>
        <v>10471278</v>
      </c>
      <c r="Q2591" t="str">
        <f>IF(M2591=M2592,IF(Q2592="",P2591,Q2592),P2591)</f>
        <v>10471278</v>
      </c>
    </row>
    <row r="2592" spans="1:17">
      <c r="A2592" t="str">
        <f t="shared" si="40"/>
        <v>10471278</v>
      </c>
      <c r="B2592" s="10" t="s">
        <v>11</v>
      </c>
      <c r="C2592">
        <v>13776</v>
      </c>
      <c r="D2592" s="10" t="s">
        <v>12</v>
      </c>
      <c r="E2592" s="10" t="s">
        <v>24</v>
      </c>
      <c r="F2592" s="10" t="s">
        <v>14</v>
      </c>
      <c r="G2592" s="10" t="s">
        <v>15</v>
      </c>
      <c r="H2592" s="10" t="s">
        <v>31</v>
      </c>
      <c r="I2592" s="10" t="s">
        <v>722</v>
      </c>
      <c r="J2592" s="10" t="s">
        <v>241</v>
      </c>
      <c r="K2592" s="10" t="s">
        <v>38</v>
      </c>
      <c r="L2592" t="str">
        <f>RIGHT(H2592, LEN(H2592)-6)</f>
        <v>ACCH</v>
      </c>
      <c r="M2592">
        <f>IF(AND(NOT(K2591=K2592),J2591=J2592,I2591=I2592),M2591,IF(AND(NOT(K2592=K2593),J2592=J2593,I2592=I2593),M2590,IF(AND(NOT(K2591=K2590),J2591=J2590,I2591=I2590),M2591+1,IF(K2591=K2592,M2591,M2591+1))))</f>
        <v>112</v>
      </c>
      <c r="N2592" s="10"/>
      <c r="O2592" t="b">
        <f>IF(AND(NOT(K2591=K2592),J2591=J2592,I2591=I2592),TRUE,FALSE)</f>
        <v>0</v>
      </c>
      <c r="P2592" t="str">
        <f>IF(M2592=M2591,IF(NOT(P2591=""),P2591,IF(NOT(N2591=""),N2591,"")),IF(NOT(N2592=""),N2592,""))</f>
        <v>10471278</v>
      </c>
      <c r="Q2592" t="str">
        <f>IF(M2592=M2593,IF(Q2593="",P2592,Q2593),P2592)</f>
        <v>10471278</v>
      </c>
    </row>
    <row r="2593" spans="1:17">
      <c r="A2593" t="str">
        <f t="shared" si="40"/>
        <v>10471278</v>
      </c>
      <c r="B2593" s="10" t="s">
        <v>11</v>
      </c>
      <c r="C2593">
        <v>13847</v>
      </c>
      <c r="D2593" s="10" t="s">
        <v>12</v>
      </c>
      <c r="E2593" s="10" t="s">
        <v>24</v>
      </c>
      <c r="F2593" s="10" t="s">
        <v>281</v>
      </c>
      <c r="G2593" s="10" t="s">
        <v>15</v>
      </c>
      <c r="H2593" s="10" t="s">
        <v>77</v>
      </c>
      <c r="I2593" s="10" t="s">
        <v>798</v>
      </c>
      <c r="J2593" s="10"/>
      <c r="K2593" s="10" t="s">
        <v>38</v>
      </c>
      <c r="L2593" t="str">
        <f>RIGHT(H2593, LEN(H2593)-6)</f>
        <v>ACCH</v>
      </c>
      <c r="M2593">
        <f>IF(AND(NOT(K2592=K2593),J2592=J2593,I2592=I2593),M2592,IF(AND(NOT(K2593=K2594),J2593=J2594,I2593=I2594),M2591,IF(AND(NOT(K2592=K2591),J2592=J2591,I2592=I2591),M2592+1,IF(K2592=K2593,M2592,M2592+1))))</f>
        <v>112</v>
      </c>
      <c r="N2593" s="10" t="s">
        <v>385</v>
      </c>
      <c r="O2593" t="b">
        <f>IF(AND(NOT(K2592=K2593),J2592=J2593,I2592=I2593),TRUE,FALSE)</f>
        <v>0</v>
      </c>
      <c r="P2593" t="str">
        <f>IF(M2593=M2592,IF(NOT(P2592=""),P2592,IF(NOT(N2592=""),N2592,"")),IF(NOT(N2593=""),N2593,""))</f>
        <v>10471278</v>
      </c>
      <c r="Q2593" t="str">
        <f>IF(M2593=M2594,IF(Q2594="",P2593,Q2594),P2593)</f>
        <v>10471278</v>
      </c>
    </row>
    <row r="2594" spans="1:17">
      <c r="A2594" t="str">
        <f t="shared" si="40"/>
        <v>10471278</v>
      </c>
      <c r="B2594" s="10" t="s">
        <v>11</v>
      </c>
      <c r="C2594">
        <v>13877</v>
      </c>
      <c r="D2594" s="10" t="s">
        <v>12</v>
      </c>
      <c r="E2594" s="10" t="s">
        <v>34</v>
      </c>
      <c r="F2594" s="10" t="s">
        <v>281</v>
      </c>
      <c r="G2594" s="10" t="s">
        <v>15</v>
      </c>
      <c r="H2594" s="10" t="s">
        <v>275</v>
      </c>
      <c r="I2594" s="10" t="s">
        <v>910</v>
      </c>
      <c r="J2594" s="10"/>
      <c r="K2594" s="10" t="s">
        <v>38</v>
      </c>
      <c r="L2594" t="str">
        <f>RIGHT(H2594, LEN(H2594)-6)</f>
        <v>SCIH</v>
      </c>
      <c r="M2594">
        <f>IF(AND(NOT(K2593=K2594),J2593=J2594,I2593=I2594),M2593,IF(AND(NOT(K2594=K2595),J2594=J2595,I2594=I2595),M2592,IF(AND(NOT(K2593=K2592),J2593=J2592,I2593=I2592),M2593+1,IF(K2593=K2594,M2593,M2593+1))))</f>
        <v>112</v>
      </c>
      <c r="N2594" s="10" t="s">
        <v>385</v>
      </c>
      <c r="O2594" t="b">
        <f>IF(AND(NOT(K2593=K2594),J2593=J2594,I2593=I2594),TRUE,FALSE)</f>
        <v>0</v>
      </c>
      <c r="P2594" t="str">
        <f>IF(M2594=M2593,IF(NOT(P2593=""),P2593,IF(NOT(N2593=""),N2593,"")),IF(NOT(N2594=""),N2594,""))</f>
        <v>10471278</v>
      </c>
      <c r="Q2594" t="str">
        <f>IF(M2594=M2595,IF(Q2595="",P2594,Q2595),P2594)</f>
        <v>10471278</v>
      </c>
    </row>
    <row r="2595" spans="1:17">
      <c r="A2595" t="str">
        <f t="shared" si="40"/>
        <v>10471278</v>
      </c>
      <c r="B2595" s="10" t="s">
        <v>11</v>
      </c>
      <c r="C2595">
        <v>13905</v>
      </c>
      <c r="D2595" s="10" t="s">
        <v>12</v>
      </c>
      <c r="E2595" s="10" t="s">
        <v>24</v>
      </c>
      <c r="F2595" s="10" t="s">
        <v>281</v>
      </c>
      <c r="G2595" s="10" t="s">
        <v>15</v>
      </c>
      <c r="H2595" s="10" t="s">
        <v>45</v>
      </c>
      <c r="I2595" s="10" t="s">
        <v>754</v>
      </c>
      <c r="J2595" s="10"/>
      <c r="K2595" s="10" t="s">
        <v>38</v>
      </c>
      <c r="L2595" t="str">
        <f>RIGHT(H2595, LEN(H2595)-6)</f>
        <v>SCIH</v>
      </c>
      <c r="M2595">
        <f>IF(AND(NOT(K2594=K2595),J2594=J2595,I2594=I2595),M2594,IF(AND(NOT(K2595=K2596),J2595=J2596,I2595=I2596),M2593,IF(AND(NOT(K2594=K2593),J2594=J2593,I2594=I2593),M2594+1,IF(K2594=K2595,M2594,M2594+1))))</f>
        <v>112</v>
      </c>
      <c r="N2595" s="10" t="s">
        <v>385</v>
      </c>
      <c r="O2595" t="b">
        <f>IF(AND(NOT(K2594=K2595),J2594=J2595,I2594=I2595),TRUE,FALSE)</f>
        <v>0</v>
      </c>
      <c r="P2595" t="str">
        <f>IF(M2595=M2594,IF(NOT(P2594=""),P2594,IF(NOT(N2594=""),N2594,"")),IF(NOT(N2595=""),N2595,""))</f>
        <v>10471278</v>
      </c>
      <c r="Q2595" t="str">
        <f>IF(M2595=M2596,IF(Q2596="",P2595,Q2596),P2595)</f>
        <v>10471278</v>
      </c>
    </row>
    <row r="2596" spans="1:17">
      <c r="A2596" t="str">
        <f t="shared" si="40"/>
        <v>10471278</v>
      </c>
      <c r="B2596" s="10" t="s">
        <v>11</v>
      </c>
      <c r="C2596">
        <v>13942</v>
      </c>
      <c r="D2596" s="10" t="s">
        <v>12</v>
      </c>
      <c r="E2596" s="10" t="s">
        <v>24</v>
      </c>
      <c r="F2596" s="10" t="s">
        <v>14</v>
      </c>
      <c r="G2596" s="10" t="s">
        <v>15</v>
      </c>
      <c r="H2596" s="10" t="s">
        <v>205</v>
      </c>
      <c r="I2596" s="10" t="s">
        <v>833</v>
      </c>
      <c r="J2596" s="10" t="s">
        <v>272</v>
      </c>
      <c r="K2596" s="10" t="s">
        <v>38</v>
      </c>
      <c r="L2596" t="str">
        <f>RIGHT(H2596, LEN(H2596)-6)</f>
        <v>SCIH</v>
      </c>
      <c r="M2596">
        <f>IF(AND(NOT(K2595=K2596),J2595=J2596,I2595=I2596),M2595,IF(AND(NOT(K2596=K2597),J2596=J2597,I2596=I2597),M2594,IF(AND(NOT(K2595=K2594),J2595=J2594,I2595=I2594),M2595+1,IF(K2595=K2596,M2595,M2595+1))))</f>
        <v>112</v>
      </c>
      <c r="N2596" s="10"/>
      <c r="O2596" t="b">
        <f>IF(AND(NOT(K2595=K2596),J2595=J2596,I2595=I2596),TRUE,FALSE)</f>
        <v>0</v>
      </c>
      <c r="P2596" t="str">
        <f>IF(M2596=M2595,IF(NOT(P2595=""),P2595,IF(NOT(N2595=""),N2595,"")),IF(NOT(N2596=""),N2596,""))</f>
        <v>10471278</v>
      </c>
      <c r="Q2596" t="str">
        <f>IF(M2596=M2597,IF(Q2597="",P2596,Q2597),P2596)</f>
        <v>10471278</v>
      </c>
    </row>
    <row r="2597" spans="1:17">
      <c r="A2597" t="str">
        <f t="shared" si="40"/>
        <v>10471278</v>
      </c>
      <c r="B2597" s="10" t="s">
        <v>11</v>
      </c>
      <c r="C2597">
        <v>13944</v>
      </c>
      <c r="D2597" s="10" t="s">
        <v>12</v>
      </c>
      <c r="E2597" s="10" t="s">
        <v>34</v>
      </c>
      <c r="F2597" s="10" t="s">
        <v>14</v>
      </c>
      <c r="G2597" s="10" t="s">
        <v>15</v>
      </c>
      <c r="H2597" s="10" t="s">
        <v>229</v>
      </c>
      <c r="I2597" s="10" t="s">
        <v>879</v>
      </c>
      <c r="J2597" s="10" t="s">
        <v>241</v>
      </c>
      <c r="K2597" s="10" t="s">
        <v>38</v>
      </c>
      <c r="L2597" t="str">
        <f>RIGHT(H2597, LEN(H2597)-6)</f>
        <v>SSCH</v>
      </c>
      <c r="M2597">
        <f>IF(AND(NOT(K2596=K2597),J2596=J2597,I2596=I2597),M2596,IF(AND(NOT(K2597=K2598),J2597=J2598,I2597=I2598),M2595,IF(AND(NOT(K2596=K2595),J2596=J2595,I2596=I2595),M2596+1,IF(K2596=K2597,M2596,M2596+1))))</f>
        <v>112</v>
      </c>
      <c r="N2597" s="10"/>
      <c r="O2597" t="b">
        <f>IF(AND(NOT(K2596=K2597),J2596=J2597,I2596=I2597),TRUE,FALSE)</f>
        <v>0</v>
      </c>
      <c r="P2597" t="str">
        <f>IF(M2597=M2596,IF(NOT(P2596=""),P2596,IF(NOT(N2596=""),N2596,"")),IF(NOT(N2597=""),N2597,""))</f>
        <v>10471278</v>
      </c>
      <c r="Q2597" t="str">
        <f>IF(M2597=M2598,IF(Q2598="",P2597,Q2598),P2597)</f>
        <v>10471278</v>
      </c>
    </row>
    <row r="2598" spans="1:17">
      <c r="A2598" t="str">
        <f t="shared" si="40"/>
        <v>10471278</v>
      </c>
      <c r="B2598" s="10" t="s">
        <v>11</v>
      </c>
      <c r="C2598">
        <v>13953</v>
      </c>
      <c r="D2598" s="10" t="s">
        <v>12</v>
      </c>
      <c r="E2598" s="10" t="s">
        <v>24</v>
      </c>
      <c r="F2598" s="10" t="s">
        <v>14</v>
      </c>
      <c r="G2598" s="10" t="s">
        <v>15</v>
      </c>
      <c r="H2598" s="10" t="s">
        <v>136</v>
      </c>
      <c r="I2598" s="10" t="s">
        <v>807</v>
      </c>
      <c r="J2598" s="10" t="s">
        <v>265</v>
      </c>
      <c r="K2598" s="10" t="s">
        <v>38</v>
      </c>
      <c r="L2598" t="str">
        <f>RIGHT(H2598, LEN(H2598)-6)</f>
        <v>SSCH</v>
      </c>
      <c r="M2598">
        <f>IF(AND(NOT(K2597=K2598),J2597=J2598,I2597=I2598),M2597,IF(AND(NOT(K2598=K2599),J2598=J2599,I2598=I2599),M2596,IF(AND(NOT(K2597=K2596),J2597=J2596,I2597=I2596),M2597+1,IF(K2597=K2598,M2597,M2597+1))))</f>
        <v>112</v>
      </c>
      <c r="N2598" s="10"/>
      <c r="O2598" t="b">
        <f>IF(AND(NOT(K2597=K2598),J2597=J2598,I2597=I2598),TRUE,FALSE)</f>
        <v>0</v>
      </c>
      <c r="P2598" t="str">
        <f>IF(M2598=M2597,IF(NOT(P2597=""),P2597,IF(NOT(N2597=""),N2597,"")),IF(NOT(N2598=""),N2598,""))</f>
        <v>10471278</v>
      </c>
      <c r="Q2598" t="str">
        <f>IF(M2598=M2599,IF(Q2599="",P2598,Q2599),P2598)</f>
        <v>10471278</v>
      </c>
    </row>
    <row r="2599" spans="1:17">
      <c r="A2599" t="str">
        <f t="shared" si="40"/>
        <v>10471278</v>
      </c>
      <c r="B2599" s="10" t="s">
        <v>11</v>
      </c>
      <c r="C2599">
        <v>14120</v>
      </c>
      <c r="D2599" s="10" t="s">
        <v>30</v>
      </c>
      <c r="E2599" s="10" t="s">
        <v>24</v>
      </c>
      <c r="F2599" s="10" t="s">
        <v>14</v>
      </c>
      <c r="G2599" s="10" t="s">
        <v>15</v>
      </c>
      <c r="H2599" s="10" t="s">
        <v>71</v>
      </c>
      <c r="I2599" s="10" t="s">
        <v>808</v>
      </c>
      <c r="J2599" s="10" t="s">
        <v>17</v>
      </c>
      <c r="K2599" s="10" t="s">
        <v>38</v>
      </c>
      <c r="L2599" t="str">
        <f>RIGHT(H2599, LEN(H2599)-6)</f>
        <v>SCIH</v>
      </c>
      <c r="M2599">
        <f>IF(AND(NOT(K2598=K2599),J2598=J2599,I2598=I2599),M2598,IF(AND(NOT(K2599=K2600),J2599=J2600,I2599=I2600),M2597,IF(AND(NOT(K2598=K2597),J2598=J2597,I2598=I2597),M2598+1,IF(K2598=K2599,M2598,M2598+1))))</f>
        <v>112</v>
      </c>
      <c r="N2599" s="10"/>
      <c r="O2599" t="b">
        <f>IF(AND(NOT(K2598=K2599),J2598=J2599,I2598=I2599),TRUE,FALSE)</f>
        <v>0</v>
      </c>
      <c r="P2599" t="str">
        <f>IF(M2599=M2598,IF(NOT(P2598=""),P2598,IF(NOT(N2598=""),N2598,"")),IF(NOT(N2599=""),N2599,""))</f>
        <v>10471278</v>
      </c>
      <c r="Q2599" t="str">
        <f>IF(M2599=M2600,IF(Q2600="",P2599,Q2600),P2599)</f>
        <v>10471278</v>
      </c>
    </row>
    <row r="2600" spans="1:17">
      <c r="A2600" t="str">
        <f t="shared" si="40"/>
        <v>10471367</v>
      </c>
      <c r="B2600" s="10" t="s">
        <v>11</v>
      </c>
      <c r="C2600">
        <v>1137</v>
      </c>
      <c r="D2600" s="10" t="s">
        <v>12</v>
      </c>
      <c r="E2600" s="10" t="s">
        <v>13</v>
      </c>
      <c r="F2600" s="10" t="s">
        <v>14</v>
      </c>
      <c r="G2600" s="10" t="s">
        <v>15</v>
      </c>
      <c r="H2600" s="10" t="s">
        <v>69</v>
      </c>
      <c r="I2600" s="10" t="s">
        <v>712</v>
      </c>
      <c r="J2600" s="10" t="s">
        <v>241</v>
      </c>
      <c r="K2600" s="10" t="s">
        <v>18</v>
      </c>
      <c r="L2600" t="str">
        <f>RIGHT(H2600, LEN(H2600)-6)</f>
        <v>ACCH</v>
      </c>
      <c r="M2600">
        <f>IF(AND(NOT(K2599=K2600),J2599=J2600,I2599=I2600),M2599,IF(AND(NOT(K2600=K2601),J2600=J2601,I2600=I2601),M2598,IF(AND(NOT(K2599=K2598),J2599=J2598,I2599=I2598),M2599+1,IF(K2599=K2600,M2599,M2599+1))))</f>
        <v>113</v>
      </c>
      <c r="N2600" s="10"/>
      <c r="O2600" t="b">
        <f>IF(AND(NOT(K2599=K2600),J2599=J2600,I2599=I2600),TRUE,FALSE)</f>
        <v>0</v>
      </c>
      <c r="P2600" t="str">
        <f>IF(M2600=M2599,IF(NOT(P2599=""),P2599,IF(NOT(N2599=""),N2599,"")),IF(NOT(N2600=""),N2600,""))</f>
        <v/>
      </c>
      <c r="Q2600" t="str">
        <f>IF(M2600=M2601,IF(Q2601="",P2600,Q2601),P2600)</f>
        <v>10471367</v>
      </c>
    </row>
    <row r="2601" spans="1:17">
      <c r="A2601" t="str">
        <f t="shared" si="40"/>
        <v>10471367</v>
      </c>
      <c r="B2601" s="10" t="s">
        <v>11</v>
      </c>
      <c r="C2601">
        <v>1290</v>
      </c>
      <c r="D2601" s="10" t="s">
        <v>30</v>
      </c>
      <c r="E2601" s="10" t="s">
        <v>13</v>
      </c>
      <c r="F2601" s="10" t="s">
        <v>14</v>
      </c>
      <c r="G2601" s="10" t="s">
        <v>15</v>
      </c>
      <c r="H2601" s="10" t="s">
        <v>141</v>
      </c>
      <c r="I2601" s="10" t="s">
        <v>716</v>
      </c>
      <c r="J2601" s="10" t="s">
        <v>270</v>
      </c>
      <c r="K2601" s="10" t="s">
        <v>18</v>
      </c>
      <c r="L2601" t="str">
        <f>RIGHT(H2601, LEN(H2601)-6)</f>
        <v>SSCH</v>
      </c>
      <c r="M2601">
        <f>IF(AND(NOT(K2600=K2601),J2600=J2601,I2600=I2601),M2600,IF(AND(NOT(K2601=K2602),J2601=J2602,I2601=I2602),M2599,IF(AND(NOT(K2600=K2599),J2600=J2599,I2600=I2599),M2600+1,IF(K2600=K2601,M2600,M2600+1))))</f>
        <v>113</v>
      </c>
      <c r="N2601" s="10"/>
      <c r="O2601" t="b">
        <f>IF(AND(NOT(K2600=K2601),J2600=J2601,I2600=I2601),TRUE,FALSE)</f>
        <v>0</v>
      </c>
      <c r="P2601" t="str">
        <f>IF(M2601=M2600,IF(NOT(P2600=""),P2600,IF(NOT(N2600=""),N2600,"")),IF(NOT(N2601=""),N2601,""))</f>
        <v/>
      </c>
      <c r="Q2601" t="str">
        <f>IF(M2601=M2602,IF(Q2602="",P2601,Q2602),P2601)</f>
        <v>10471367</v>
      </c>
    </row>
    <row r="2602" spans="1:17">
      <c r="A2602" t="str">
        <f t="shared" si="40"/>
        <v>10471367</v>
      </c>
      <c r="B2602" s="10" t="s">
        <v>11</v>
      </c>
      <c r="C2602">
        <v>1324</v>
      </c>
      <c r="D2602" s="10" t="s">
        <v>12</v>
      </c>
      <c r="E2602" s="10" t="s">
        <v>13</v>
      </c>
      <c r="F2602" s="10" t="s">
        <v>14</v>
      </c>
      <c r="G2602" s="10" t="s">
        <v>15</v>
      </c>
      <c r="H2602" s="10" t="s">
        <v>246</v>
      </c>
      <c r="I2602" s="10" t="s">
        <v>840</v>
      </c>
      <c r="J2602" s="10" t="s">
        <v>272</v>
      </c>
      <c r="K2602" s="10" t="s">
        <v>18</v>
      </c>
      <c r="L2602" t="str">
        <f>RIGHT(H2602, LEN(H2602)-6)</f>
        <v>SSCH</v>
      </c>
      <c r="M2602">
        <f>IF(AND(NOT(K2601=K2602),J2601=J2602,I2601=I2602),M2601,IF(AND(NOT(K2602=K2603),J2602=J2603,I2602=I2603),M2600,IF(AND(NOT(K2601=K2600),J2601=J2600,I2601=I2600),M2601+1,IF(K2601=K2602,M2601,M2601+1))))</f>
        <v>113</v>
      </c>
      <c r="N2602" s="10"/>
      <c r="O2602" t="b">
        <f>IF(AND(NOT(K2601=K2602),J2601=J2602,I2601=I2602),TRUE,FALSE)</f>
        <v>0</v>
      </c>
      <c r="P2602" t="str">
        <f>IF(M2602=M2601,IF(NOT(P2601=""),P2601,IF(NOT(N2601=""),N2601,"")),IF(NOT(N2602=""),N2602,""))</f>
        <v/>
      </c>
      <c r="Q2602" t="str">
        <f>IF(M2602=M2603,IF(Q2603="",P2602,Q2603),P2602)</f>
        <v>10471367</v>
      </c>
    </row>
    <row r="2603" spans="1:17">
      <c r="A2603" t="str">
        <f t="shared" si="40"/>
        <v>10471367</v>
      </c>
      <c r="B2603" s="10" t="s">
        <v>11</v>
      </c>
      <c r="C2603">
        <v>1424</v>
      </c>
      <c r="D2603" s="10" t="s">
        <v>12</v>
      </c>
      <c r="E2603" s="10" t="s">
        <v>20</v>
      </c>
      <c r="F2603" s="10" t="s">
        <v>14</v>
      </c>
      <c r="G2603" s="10" t="s">
        <v>15</v>
      </c>
      <c r="H2603" s="10" t="s">
        <v>126</v>
      </c>
      <c r="I2603" s="10" t="s">
        <v>830</v>
      </c>
      <c r="J2603" s="10" t="s">
        <v>17</v>
      </c>
      <c r="K2603" s="10" t="s">
        <v>18</v>
      </c>
      <c r="L2603" t="str">
        <f>RIGHT(H2603, LEN(H2603)-6)</f>
        <v>ACCH</v>
      </c>
      <c r="M2603">
        <f>IF(AND(NOT(K2602=K2603),J2602=J2603,I2602=I2603),M2602,IF(AND(NOT(K2603=K2604),J2603=J2604,I2603=I2604),M2601,IF(AND(NOT(K2602=K2601),J2602=J2601,I2602=I2601),M2602+1,IF(K2602=K2603,M2602,M2602+1))))</f>
        <v>113</v>
      </c>
      <c r="N2603" s="10"/>
      <c r="O2603" t="b">
        <f>IF(AND(NOT(K2602=K2603),J2602=J2603,I2602=I2603),TRUE,FALSE)</f>
        <v>0</v>
      </c>
      <c r="P2603" t="str">
        <f>IF(M2603=M2602,IF(NOT(P2602=""),P2602,IF(NOT(N2602=""),N2602,"")),IF(NOT(N2603=""),N2603,""))</f>
        <v/>
      </c>
      <c r="Q2603" t="str">
        <f>IF(M2603=M2604,IF(Q2604="",P2603,Q2604),P2603)</f>
        <v>10471367</v>
      </c>
    </row>
    <row r="2604" spans="1:17">
      <c r="A2604" t="str">
        <f t="shared" si="40"/>
        <v>10471367</v>
      </c>
      <c r="B2604" s="10" t="s">
        <v>11</v>
      </c>
      <c r="C2604">
        <v>1442</v>
      </c>
      <c r="D2604" s="10" t="s">
        <v>12</v>
      </c>
      <c r="E2604" s="10" t="s">
        <v>20</v>
      </c>
      <c r="F2604" s="10" t="s">
        <v>281</v>
      </c>
      <c r="G2604" s="10" t="s">
        <v>15</v>
      </c>
      <c r="H2604" s="10" t="s">
        <v>243</v>
      </c>
      <c r="I2604" s="10" t="s">
        <v>785</v>
      </c>
      <c r="J2604" s="10"/>
      <c r="K2604" s="10" t="s">
        <v>18</v>
      </c>
      <c r="L2604" t="str">
        <f>RIGHT(H2604, LEN(H2604)-6)</f>
        <v>SSCH</v>
      </c>
      <c r="M2604">
        <f>IF(AND(NOT(K2603=K2604),J2603=J2604,I2603=I2604),M2603,IF(AND(NOT(K2604=K2605),J2604=J2605,I2604=I2605),M2602,IF(AND(NOT(K2603=K2602),J2603=J2602,I2603=I2602),M2603+1,IF(K2603=K2604,M2603,M2603+1))))</f>
        <v>113</v>
      </c>
      <c r="N2604" s="10" t="s">
        <v>386</v>
      </c>
      <c r="O2604" t="b">
        <f>IF(AND(NOT(K2603=K2604),J2603=J2604,I2603=I2604),TRUE,FALSE)</f>
        <v>0</v>
      </c>
      <c r="P2604" t="str">
        <f>IF(M2604=M2603,IF(NOT(P2603=""),P2603,IF(NOT(N2603=""),N2603,"")),IF(NOT(N2604=""),N2604,""))</f>
        <v/>
      </c>
      <c r="Q2604" t="str">
        <f>IF(M2604=M2605,IF(Q2605="",P2604,Q2605),P2604)</f>
        <v>10471367</v>
      </c>
    </row>
    <row r="2605" spans="1:17">
      <c r="A2605" t="str">
        <f t="shared" si="40"/>
        <v>10471367</v>
      </c>
      <c r="B2605" s="10" t="s">
        <v>11</v>
      </c>
      <c r="C2605">
        <v>1467</v>
      </c>
      <c r="D2605" s="10" t="s">
        <v>12</v>
      </c>
      <c r="E2605" s="10" t="s">
        <v>13</v>
      </c>
      <c r="F2605" s="10" t="s">
        <v>14</v>
      </c>
      <c r="G2605" s="10" t="s">
        <v>15</v>
      </c>
      <c r="H2605" s="10" t="s">
        <v>83</v>
      </c>
      <c r="I2605" s="10" t="s">
        <v>844</v>
      </c>
      <c r="J2605" s="10" t="s">
        <v>241</v>
      </c>
      <c r="K2605" s="10" t="s">
        <v>18</v>
      </c>
      <c r="L2605" t="str">
        <f>RIGHT(H2605, LEN(H2605)-6)</f>
        <v>HUMH</v>
      </c>
      <c r="M2605">
        <f>IF(AND(NOT(K2604=K2605),J2604=J2605,I2604=I2605),M2604,IF(AND(NOT(K2605=K2606),J2605=J2606,I2605=I2606),M2603,IF(AND(NOT(K2604=K2603),J2604=J2603,I2604=I2603),M2604+1,IF(K2604=K2605,M2604,M2604+1))))</f>
        <v>113</v>
      </c>
      <c r="N2605" s="10"/>
      <c r="O2605" t="b">
        <f>IF(AND(NOT(K2604=K2605),J2604=J2605,I2604=I2605),TRUE,FALSE)</f>
        <v>0</v>
      </c>
      <c r="P2605" t="str">
        <f>IF(M2605=M2604,IF(NOT(P2604=""),P2604,IF(NOT(N2604=""),N2604,"")),IF(NOT(N2605=""),N2605,""))</f>
        <v>10471367</v>
      </c>
      <c r="Q2605" t="str">
        <f>IF(M2605=M2606,IF(Q2606="",P2605,Q2606),P2605)</f>
        <v>10471367</v>
      </c>
    </row>
    <row r="2606" spans="1:17">
      <c r="A2606" t="str">
        <f t="shared" si="40"/>
        <v>10471367</v>
      </c>
      <c r="B2606" s="10" t="s">
        <v>11</v>
      </c>
      <c r="C2606">
        <v>13703</v>
      </c>
      <c r="D2606" s="10" t="s">
        <v>12</v>
      </c>
      <c r="E2606" s="10" t="s">
        <v>34</v>
      </c>
      <c r="F2606" s="10" t="s">
        <v>281</v>
      </c>
      <c r="G2606" s="10" t="s">
        <v>15</v>
      </c>
      <c r="H2606" s="10" t="s">
        <v>146</v>
      </c>
      <c r="I2606" s="10" t="s">
        <v>852</v>
      </c>
      <c r="J2606" s="10"/>
      <c r="K2606" s="10" t="s">
        <v>18</v>
      </c>
      <c r="L2606" t="str">
        <f>RIGHT(H2606, LEN(H2606)-6)</f>
        <v>ACCH</v>
      </c>
      <c r="M2606">
        <f>IF(AND(NOT(K2605=K2606),J2605=J2606,I2605=I2606),M2605,IF(AND(NOT(K2606=K2607),J2606=J2607,I2606=I2607),M2604,IF(AND(NOT(K2605=K2604),J2605=J2604,I2605=I2604),M2605+1,IF(K2605=K2606,M2605,M2605+1))))</f>
        <v>113</v>
      </c>
      <c r="N2606" s="10" t="s">
        <v>386</v>
      </c>
      <c r="O2606" t="b">
        <f>IF(AND(NOT(K2605=K2606),J2605=J2606,I2605=I2606),TRUE,FALSE)</f>
        <v>0</v>
      </c>
      <c r="P2606" t="str">
        <f>IF(M2606=M2605,IF(NOT(P2605=""),P2605,IF(NOT(N2605=""),N2605,"")),IF(NOT(N2606=""),N2606,""))</f>
        <v>10471367</v>
      </c>
      <c r="Q2606" t="str">
        <f>IF(M2606=M2607,IF(Q2607="",P2606,Q2607),P2606)</f>
        <v>10471367</v>
      </c>
    </row>
    <row r="2607" spans="1:17">
      <c r="A2607" t="str">
        <f t="shared" si="40"/>
        <v>10471367</v>
      </c>
      <c r="B2607" s="10" t="s">
        <v>11</v>
      </c>
      <c r="C2607">
        <v>13883</v>
      </c>
      <c r="D2607" s="10" t="s">
        <v>12</v>
      </c>
      <c r="E2607" s="10" t="s">
        <v>24</v>
      </c>
      <c r="F2607" s="10" t="s">
        <v>14</v>
      </c>
      <c r="G2607" s="10" t="s">
        <v>15</v>
      </c>
      <c r="H2607" s="10" t="s">
        <v>72</v>
      </c>
      <c r="I2607" s="10" t="s">
        <v>743</v>
      </c>
      <c r="J2607" s="10" t="s">
        <v>241</v>
      </c>
      <c r="K2607" s="10" t="s">
        <v>18</v>
      </c>
      <c r="L2607" t="str">
        <f>RIGHT(H2607, LEN(H2607)-6)</f>
        <v>ACCH</v>
      </c>
      <c r="M2607">
        <f>IF(AND(NOT(K2606=K2607),J2606=J2607,I2606=I2607),M2606,IF(AND(NOT(K2607=K2608),J2607=J2608,I2607=I2608),M2605,IF(AND(NOT(K2606=K2605),J2606=J2605,I2606=I2605),M2606+1,IF(K2606=K2607,M2606,M2606+1))))</f>
        <v>113</v>
      </c>
      <c r="N2607" s="10"/>
      <c r="O2607" t="b">
        <f>IF(AND(NOT(K2606=K2607),J2606=J2607,I2606=I2607),TRUE,FALSE)</f>
        <v>0</v>
      </c>
      <c r="P2607" t="str">
        <f>IF(M2607=M2606,IF(NOT(P2606=""),P2606,IF(NOT(N2606=""),N2606,"")),IF(NOT(N2607=""),N2607,""))</f>
        <v>10471367</v>
      </c>
      <c r="Q2607" t="str">
        <f>IF(M2607=M2608,IF(Q2608="",P2607,Q2608),P2607)</f>
        <v>10471367</v>
      </c>
    </row>
    <row r="2608" spans="1:17">
      <c r="A2608" t="str">
        <f t="shared" si="40"/>
        <v>10471367</v>
      </c>
      <c r="B2608" s="10" t="s">
        <v>11</v>
      </c>
      <c r="C2608">
        <v>13920</v>
      </c>
      <c r="D2608" s="10" t="s">
        <v>12</v>
      </c>
      <c r="E2608" s="10" t="s">
        <v>24</v>
      </c>
      <c r="F2608" s="10" t="s">
        <v>14</v>
      </c>
      <c r="G2608" s="10" t="s">
        <v>15</v>
      </c>
      <c r="H2608" s="10" t="s">
        <v>85</v>
      </c>
      <c r="I2608" s="10" t="s">
        <v>845</v>
      </c>
      <c r="J2608" s="10" t="s">
        <v>241</v>
      </c>
      <c r="K2608" s="10" t="s">
        <v>18</v>
      </c>
      <c r="L2608" t="str">
        <f>RIGHT(H2608, LEN(H2608)-6)</f>
        <v>ACCH</v>
      </c>
      <c r="M2608">
        <f>IF(AND(NOT(K2607=K2608),J2607=J2608,I2607=I2608),M2607,IF(AND(NOT(K2608=K2609),J2608=J2609,I2608=I2609),M2606,IF(AND(NOT(K2607=K2606),J2607=J2606,I2607=I2606),M2607+1,IF(K2607=K2608,M2607,M2607+1))))</f>
        <v>113</v>
      </c>
      <c r="N2608" s="10"/>
      <c r="O2608" t="b">
        <f>IF(AND(NOT(K2607=K2608),J2607=J2608,I2607=I2608),TRUE,FALSE)</f>
        <v>0</v>
      </c>
      <c r="P2608" t="str">
        <f>IF(M2608=M2607,IF(NOT(P2607=""),P2607,IF(NOT(N2607=""),N2607,"")),IF(NOT(N2608=""),N2608,""))</f>
        <v>10471367</v>
      </c>
      <c r="Q2608" t="str">
        <f>IF(M2608=M2609,IF(Q2609="",P2608,Q2609),P2608)</f>
        <v>10471367</v>
      </c>
    </row>
    <row r="2609" spans="1:17">
      <c r="A2609" t="str">
        <f t="shared" si="40"/>
        <v>10471367</v>
      </c>
      <c r="B2609" s="10" t="s">
        <v>11</v>
      </c>
      <c r="C2609">
        <v>13934</v>
      </c>
      <c r="D2609" s="10" t="s">
        <v>12</v>
      </c>
      <c r="E2609" s="10" t="s">
        <v>24</v>
      </c>
      <c r="F2609" s="10" t="s">
        <v>281</v>
      </c>
      <c r="G2609" s="10" t="s">
        <v>15</v>
      </c>
      <c r="H2609" s="10" t="s">
        <v>255</v>
      </c>
      <c r="I2609" s="10" t="s">
        <v>725</v>
      </c>
      <c r="J2609" s="10"/>
      <c r="K2609" s="10" t="s">
        <v>18</v>
      </c>
      <c r="L2609" t="str">
        <f>RIGHT(H2609, LEN(H2609)-6)</f>
        <v>HUMH</v>
      </c>
      <c r="M2609">
        <f>IF(AND(NOT(K2608=K2609),J2608=J2609,I2608=I2609),M2608,IF(AND(NOT(K2609=K2610),J2609=J2610,I2609=I2610),M2607,IF(AND(NOT(K2608=K2607),J2608=J2607,I2608=I2607),M2608+1,IF(K2608=K2609,M2608,M2608+1))))</f>
        <v>113</v>
      </c>
      <c r="N2609" s="10" t="s">
        <v>386</v>
      </c>
      <c r="O2609" t="b">
        <f>IF(AND(NOT(K2608=K2609),J2608=J2609,I2608=I2609),TRUE,FALSE)</f>
        <v>0</v>
      </c>
      <c r="P2609" t="str">
        <f>IF(M2609=M2608,IF(NOT(P2608=""),P2608,IF(NOT(N2608=""),N2608,"")),IF(NOT(N2609=""),N2609,""))</f>
        <v>10471367</v>
      </c>
      <c r="Q2609" t="str">
        <f>IF(M2609=M2610,IF(Q2610="",P2609,Q2610),P2609)</f>
        <v>10471367</v>
      </c>
    </row>
    <row r="2610" spans="1:17">
      <c r="A2610" t="str">
        <f t="shared" si="40"/>
        <v>10471367</v>
      </c>
      <c r="B2610" s="10" t="s">
        <v>11</v>
      </c>
      <c r="C2610">
        <v>13938</v>
      </c>
      <c r="D2610" s="10" t="s">
        <v>12</v>
      </c>
      <c r="E2610" s="10" t="s">
        <v>24</v>
      </c>
      <c r="F2610" s="10" t="s">
        <v>14</v>
      </c>
      <c r="G2610" s="10" t="s">
        <v>15</v>
      </c>
      <c r="H2610" s="10" t="s">
        <v>148</v>
      </c>
      <c r="I2610" s="10" t="s">
        <v>883</v>
      </c>
      <c r="J2610" s="10" t="s">
        <v>241</v>
      </c>
      <c r="K2610" s="10" t="s">
        <v>18</v>
      </c>
      <c r="L2610" t="str">
        <f>RIGHT(H2610, LEN(H2610)-6)</f>
        <v>HUMH</v>
      </c>
      <c r="M2610">
        <f>IF(AND(NOT(K2609=K2610),J2609=J2610,I2609=I2610),M2609,IF(AND(NOT(K2610=K2611),J2610=J2611,I2610=I2611),M2608,IF(AND(NOT(K2609=K2608),J2609=J2608,I2609=I2608),M2609+1,IF(K2609=K2610,M2609,M2609+1))))</f>
        <v>113</v>
      </c>
      <c r="N2610" s="10"/>
      <c r="O2610" t="b">
        <f>IF(AND(NOT(K2609=K2610),J2609=J2610,I2609=I2610),TRUE,FALSE)</f>
        <v>0</v>
      </c>
      <c r="P2610" t="str">
        <f>IF(M2610=M2609,IF(NOT(P2609=""),P2609,IF(NOT(N2609=""),N2609,"")),IF(NOT(N2610=""),N2610,""))</f>
        <v>10471367</v>
      </c>
      <c r="Q2610" t="str">
        <f>IF(M2610=M2611,IF(Q2611="",P2610,Q2611),P2610)</f>
        <v>10471367</v>
      </c>
    </row>
    <row r="2611" spans="1:17">
      <c r="A2611" t="str">
        <f t="shared" si="40"/>
        <v>10471367</v>
      </c>
      <c r="B2611" s="10" t="s">
        <v>11</v>
      </c>
      <c r="C2611">
        <v>13951</v>
      </c>
      <c r="D2611" s="10" t="s">
        <v>12</v>
      </c>
      <c r="E2611" s="10" t="s">
        <v>34</v>
      </c>
      <c r="F2611" s="10" t="s">
        <v>14</v>
      </c>
      <c r="G2611" s="10" t="s">
        <v>15</v>
      </c>
      <c r="H2611" s="10" t="s">
        <v>35</v>
      </c>
      <c r="I2611" s="10" t="s">
        <v>727</v>
      </c>
      <c r="J2611" s="10" t="s">
        <v>241</v>
      </c>
      <c r="K2611" s="10" t="s">
        <v>18</v>
      </c>
      <c r="L2611" t="str">
        <f>RIGHT(H2611, LEN(H2611)-6)</f>
        <v>SSCH</v>
      </c>
      <c r="M2611">
        <f>IF(AND(NOT(K2610=K2611),J2610=J2611,I2610=I2611),M2610,IF(AND(NOT(K2611=K2612),J2611=J2612,I2611=I2612),M2609,IF(AND(NOT(K2610=K2609),J2610=J2609,I2610=I2609),M2610+1,IF(K2610=K2611,M2610,M2610+1))))</f>
        <v>113</v>
      </c>
      <c r="N2611" s="10"/>
      <c r="O2611" t="b">
        <f>IF(AND(NOT(K2610=K2611),J2610=J2611,I2610=I2611),TRUE,FALSE)</f>
        <v>0</v>
      </c>
      <c r="P2611" t="str">
        <f>IF(M2611=M2610,IF(NOT(P2610=""),P2610,IF(NOT(N2610=""),N2610,"")),IF(NOT(N2611=""),N2611,""))</f>
        <v>10471367</v>
      </c>
      <c r="Q2611" t="str">
        <f>IF(M2611=M2612,IF(Q2612="",P2611,Q2612),P2611)</f>
        <v>10471367</v>
      </c>
    </row>
    <row r="2612" spans="1:17">
      <c r="A2612" t="str">
        <f t="shared" si="40"/>
        <v>10471367</v>
      </c>
      <c r="B2612" s="10" t="s">
        <v>11</v>
      </c>
      <c r="C2612">
        <v>13953</v>
      </c>
      <c r="D2612" s="10" t="s">
        <v>12</v>
      </c>
      <c r="E2612" s="10" t="s">
        <v>24</v>
      </c>
      <c r="F2612" s="10" t="s">
        <v>14</v>
      </c>
      <c r="G2612" s="10" t="s">
        <v>15</v>
      </c>
      <c r="H2612" s="10" t="s">
        <v>136</v>
      </c>
      <c r="I2612" s="10" t="s">
        <v>807</v>
      </c>
      <c r="J2612" s="10" t="s">
        <v>17</v>
      </c>
      <c r="K2612" s="10" t="s">
        <v>18</v>
      </c>
      <c r="L2612" t="str">
        <f>RIGHT(H2612, LEN(H2612)-6)</f>
        <v>SSCH</v>
      </c>
      <c r="M2612">
        <f>IF(AND(NOT(K2611=K2612),J2611=J2612,I2611=I2612),M2611,IF(AND(NOT(K2612=K2613),J2612=J2613,I2612=I2613),M2610,IF(AND(NOT(K2611=K2610),J2611=J2610,I2611=I2610),M2611+1,IF(K2611=K2612,M2611,M2611+1))))</f>
        <v>113</v>
      </c>
      <c r="N2612" s="10"/>
      <c r="O2612" t="b">
        <f>IF(AND(NOT(K2611=K2612),J2611=J2612,I2611=I2612),TRUE,FALSE)</f>
        <v>0</v>
      </c>
      <c r="P2612" t="str">
        <f>IF(M2612=M2611,IF(NOT(P2611=""),P2611,IF(NOT(N2611=""),N2611,"")),IF(NOT(N2612=""),N2612,""))</f>
        <v>10471367</v>
      </c>
      <c r="Q2612" t="str">
        <f>IF(M2612=M2613,IF(Q2613="",P2612,Q2613),P2612)</f>
        <v>10471367</v>
      </c>
    </row>
    <row r="2613" spans="1:17">
      <c r="A2613" t="str">
        <f t="shared" si="40"/>
        <v>10471367</v>
      </c>
      <c r="B2613" s="10" t="s">
        <v>11</v>
      </c>
      <c r="C2613">
        <v>1138</v>
      </c>
      <c r="D2613" s="10" t="s">
        <v>30</v>
      </c>
      <c r="E2613" s="10" t="s">
        <v>13</v>
      </c>
      <c r="F2613" s="10" t="s">
        <v>14</v>
      </c>
      <c r="G2613" s="10" t="s">
        <v>15</v>
      </c>
      <c r="H2613" s="10" t="s">
        <v>69</v>
      </c>
      <c r="I2613" s="10" t="s">
        <v>712</v>
      </c>
      <c r="J2613" s="10" t="s">
        <v>17</v>
      </c>
      <c r="K2613" s="10" t="s">
        <v>18</v>
      </c>
      <c r="L2613" t="str">
        <f>RIGHT(H2613, LEN(H2613)-6)</f>
        <v>ACCH</v>
      </c>
      <c r="M2613">
        <f>IF(AND(NOT(K2612=K2613),J2612=J2613,I2612=I2613),M2612,IF(AND(NOT(K2613=K2614),J2613=J2614,I2613=I2614),M2611,IF(AND(NOT(K2612=K2611),J2612=J2611,I2612=I2611),M2612+1,IF(K2612=K2613,M2612,M2612+1))))</f>
        <v>113</v>
      </c>
      <c r="N2613" s="10"/>
      <c r="O2613" t="b">
        <f>IF(AND(NOT(K2612=K2613),J2612=J2613,I2612=I2613),TRUE,FALSE)</f>
        <v>0</v>
      </c>
      <c r="P2613" t="str">
        <f>IF(M2613=M2612,IF(NOT(P2612=""),P2612,IF(NOT(N2612=""),N2612,"")),IF(NOT(N2613=""),N2613,""))</f>
        <v>10471367</v>
      </c>
      <c r="Q2613" t="str">
        <f>IF(M2613=M2614,IF(Q2614="",P2613,Q2614),P2613)</f>
        <v>10471367</v>
      </c>
    </row>
    <row r="2614" spans="1:17">
      <c r="A2614" t="str">
        <f t="shared" si="40"/>
        <v>10471367</v>
      </c>
      <c r="B2614" s="10" t="s">
        <v>11</v>
      </c>
      <c r="C2614">
        <v>1147</v>
      </c>
      <c r="D2614" s="10" t="s">
        <v>12</v>
      </c>
      <c r="E2614" s="10" t="s">
        <v>13</v>
      </c>
      <c r="F2614" s="10" t="s">
        <v>14</v>
      </c>
      <c r="G2614" s="10" t="s">
        <v>15</v>
      </c>
      <c r="H2614" s="10" t="s">
        <v>179</v>
      </c>
      <c r="I2614" s="10" t="s">
        <v>709</v>
      </c>
      <c r="J2614" s="10" t="s">
        <v>272</v>
      </c>
      <c r="K2614" s="10" t="s">
        <v>18</v>
      </c>
      <c r="L2614" t="str">
        <f>RIGHT(H2614, LEN(H2614)-6)</f>
        <v>ACCH</v>
      </c>
      <c r="M2614">
        <f>IF(AND(NOT(K2613=K2614),J2613=J2614,I2613=I2614),M2613,IF(AND(NOT(K2614=K2615),J2614=J2615,I2614=I2615),M2612,IF(AND(NOT(K2613=K2612),J2613=J2612,I2613=I2612),M2613+1,IF(K2613=K2614,M2613,M2613+1))))</f>
        <v>113</v>
      </c>
      <c r="N2614" s="10"/>
      <c r="O2614" t="b">
        <f>IF(AND(NOT(K2613=K2614),J2613=J2614,I2613=I2614),TRUE,FALSE)</f>
        <v>0</v>
      </c>
      <c r="P2614" t="str">
        <f>IF(M2614=M2613,IF(NOT(P2613=""),P2613,IF(NOT(N2613=""),N2613,"")),IF(NOT(N2614=""),N2614,""))</f>
        <v>10471367</v>
      </c>
      <c r="Q2614" t="str">
        <f>IF(M2614=M2615,IF(Q2615="",P2614,Q2615),P2614)</f>
        <v>10471367</v>
      </c>
    </row>
    <row r="2615" spans="1:17">
      <c r="A2615" t="str">
        <f t="shared" si="40"/>
        <v>10471367</v>
      </c>
      <c r="B2615" s="10" t="s">
        <v>11</v>
      </c>
      <c r="C2615">
        <v>1280</v>
      </c>
      <c r="D2615" s="10" t="s">
        <v>12</v>
      </c>
      <c r="E2615" s="10" t="s">
        <v>13</v>
      </c>
      <c r="F2615" s="10" t="s">
        <v>14</v>
      </c>
      <c r="G2615" s="10" t="s">
        <v>15</v>
      </c>
      <c r="H2615" s="10" t="s">
        <v>218</v>
      </c>
      <c r="I2615" s="10" t="s">
        <v>862</v>
      </c>
      <c r="J2615" s="10" t="s">
        <v>241</v>
      </c>
      <c r="K2615" s="10" t="s">
        <v>18</v>
      </c>
      <c r="L2615" t="str">
        <f>RIGHT(H2615, LEN(H2615)-6)</f>
        <v>SSCH</v>
      </c>
      <c r="M2615">
        <f>IF(AND(NOT(K2614=K2615),J2614=J2615,I2614=I2615),M2614,IF(AND(NOT(K2615=K2616),J2615=J2616,I2615=I2616),M2613,IF(AND(NOT(K2614=K2613),J2614=J2613,I2614=I2613),M2614+1,IF(K2614=K2615,M2614,M2614+1))))</f>
        <v>113</v>
      </c>
      <c r="N2615" s="10"/>
      <c r="O2615" t="b">
        <f>IF(AND(NOT(K2614=K2615),J2614=J2615,I2614=I2615),TRUE,FALSE)</f>
        <v>0</v>
      </c>
      <c r="P2615" t="str">
        <f>IF(M2615=M2614,IF(NOT(P2614=""),P2614,IF(NOT(N2614=""),N2614,"")),IF(NOT(N2615=""),N2615,""))</f>
        <v>10471367</v>
      </c>
      <c r="Q2615" t="str">
        <f>IF(M2615=M2616,IF(Q2616="",P2615,Q2616),P2615)</f>
        <v>10471367</v>
      </c>
    </row>
    <row r="2616" spans="1:17">
      <c r="A2616" t="str">
        <f t="shared" si="40"/>
        <v>10471367</v>
      </c>
      <c r="B2616" s="10" t="s">
        <v>11</v>
      </c>
      <c r="C2616">
        <v>1310</v>
      </c>
      <c r="D2616" s="10" t="s">
        <v>12</v>
      </c>
      <c r="E2616" s="10" t="s">
        <v>13</v>
      </c>
      <c r="F2616" s="10" t="s">
        <v>14</v>
      </c>
      <c r="G2616" s="10" t="s">
        <v>15</v>
      </c>
      <c r="H2616" s="10" t="s">
        <v>19</v>
      </c>
      <c r="I2616" s="10" t="s">
        <v>711</v>
      </c>
      <c r="J2616" s="10" t="s">
        <v>17</v>
      </c>
      <c r="K2616" s="10" t="s">
        <v>18</v>
      </c>
      <c r="L2616" t="str">
        <f>RIGHT(H2616, LEN(H2616)-6)</f>
        <v>SSCH</v>
      </c>
      <c r="M2616">
        <f>IF(AND(NOT(K2615=K2616),J2615=J2616,I2615=I2616),M2615,IF(AND(NOT(K2616=K2617),J2616=J2617,I2616=I2617),M2614,IF(AND(NOT(K2615=K2614),J2615=J2614,I2615=I2614),M2615+1,IF(K2615=K2616,M2615,M2615+1))))</f>
        <v>113</v>
      </c>
      <c r="N2616" s="10"/>
      <c r="O2616" t="b">
        <f>IF(AND(NOT(K2615=K2616),J2615=J2616,I2615=I2616),TRUE,FALSE)</f>
        <v>0</v>
      </c>
      <c r="P2616" t="str">
        <f>IF(M2616=M2615,IF(NOT(P2615=""),P2615,IF(NOT(N2615=""),N2615,"")),IF(NOT(N2616=""),N2616,""))</f>
        <v>10471367</v>
      </c>
      <c r="Q2616" t="str">
        <f>IF(M2616=M2617,IF(Q2617="",P2616,Q2617),P2616)</f>
        <v>10471367</v>
      </c>
    </row>
    <row r="2617" spans="1:17">
      <c r="A2617" t="str">
        <f t="shared" si="40"/>
        <v>10471367</v>
      </c>
      <c r="B2617" s="10" t="s">
        <v>11</v>
      </c>
      <c r="C2617">
        <v>1470</v>
      </c>
      <c r="D2617" s="10" t="s">
        <v>12</v>
      </c>
      <c r="E2617" s="10" t="s">
        <v>13</v>
      </c>
      <c r="F2617" s="10" t="s">
        <v>281</v>
      </c>
      <c r="G2617" s="10" t="s">
        <v>15</v>
      </c>
      <c r="H2617" s="10" t="s">
        <v>68</v>
      </c>
      <c r="I2617" s="10" t="s">
        <v>818</v>
      </c>
      <c r="J2617" s="10"/>
      <c r="K2617" s="10" t="s">
        <v>18</v>
      </c>
      <c r="L2617" t="str">
        <f>RIGHT(H2617, LEN(H2617)-6)</f>
        <v>SCIH</v>
      </c>
      <c r="M2617">
        <f>IF(AND(NOT(K2616=K2617),J2616=J2617,I2616=I2617),M2616,IF(AND(NOT(K2617=K2618),J2617=J2618,I2617=I2618),M2615,IF(AND(NOT(K2616=K2615),J2616=J2615,I2616=I2615),M2616+1,IF(K2616=K2617,M2616,M2616+1))))</f>
        <v>113</v>
      </c>
      <c r="N2617" s="10" t="s">
        <v>606</v>
      </c>
      <c r="O2617" t="b">
        <f>IF(AND(NOT(K2616=K2617),J2616=J2617,I2616=I2617),TRUE,FALSE)</f>
        <v>0</v>
      </c>
      <c r="P2617" t="str">
        <f>IF(M2617=M2616,IF(NOT(P2616=""),P2616,IF(NOT(N2616=""),N2616,"")),IF(NOT(N2617=""),N2617,""))</f>
        <v>10471367</v>
      </c>
      <c r="Q2617" t="str">
        <f>IF(M2617=M2618,IF(Q2618="",P2617,Q2618),P2617)</f>
        <v>10471367</v>
      </c>
    </row>
    <row r="2618" spans="1:17">
      <c r="A2618" t="str">
        <f t="shared" si="40"/>
        <v>10471367</v>
      </c>
      <c r="B2618" s="10" t="s">
        <v>11</v>
      </c>
      <c r="C2618">
        <v>1694</v>
      </c>
      <c r="D2618" s="10" t="s">
        <v>12</v>
      </c>
      <c r="E2618" s="10" t="s">
        <v>20</v>
      </c>
      <c r="F2618" s="10" t="s">
        <v>14</v>
      </c>
      <c r="G2618" s="10" t="s">
        <v>15</v>
      </c>
      <c r="H2618" s="10" t="s">
        <v>21</v>
      </c>
      <c r="I2618" s="10" t="s">
        <v>650</v>
      </c>
      <c r="J2618" s="10" t="s">
        <v>17</v>
      </c>
      <c r="K2618" s="10" t="s">
        <v>18</v>
      </c>
      <c r="L2618" t="str">
        <f>RIGHT(H2618, LEN(H2618)-6)</f>
        <v>SSCH</v>
      </c>
      <c r="M2618">
        <f>IF(AND(NOT(K2617=K2618),J2617=J2618,I2617=I2618),M2617,IF(AND(NOT(K2618=K2619),J2618=J2619,I2618=I2619),M2616,IF(AND(NOT(K2617=K2616),J2617=J2616,I2617=I2616),M2617+1,IF(K2617=K2618,M2617,M2617+1))))</f>
        <v>113</v>
      </c>
      <c r="N2618" s="10"/>
      <c r="O2618" t="b">
        <f>IF(AND(NOT(K2617=K2618),J2617=J2618,I2617=I2618),TRUE,FALSE)</f>
        <v>0</v>
      </c>
      <c r="P2618" t="str">
        <f>IF(M2618=M2617,IF(NOT(P2617=""),P2617,IF(NOT(N2617=""),N2617,"")),IF(NOT(N2618=""),N2618,""))</f>
        <v>10471367</v>
      </c>
      <c r="Q2618" t="str">
        <f>IF(M2618=M2619,IF(Q2619="",P2618,Q2619),P2618)</f>
        <v>10471367</v>
      </c>
    </row>
    <row r="2619" spans="1:17">
      <c r="A2619" t="str">
        <f t="shared" si="40"/>
        <v>10471367</v>
      </c>
      <c r="B2619" s="10" t="s">
        <v>11</v>
      </c>
      <c r="C2619">
        <v>13700</v>
      </c>
      <c r="D2619" s="10" t="s">
        <v>12</v>
      </c>
      <c r="E2619" s="10" t="s">
        <v>34</v>
      </c>
      <c r="F2619" s="10" t="s">
        <v>281</v>
      </c>
      <c r="G2619" s="10" t="s">
        <v>15</v>
      </c>
      <c r="H2619" s="10" t="s">
        <v>50</v>
      </c>
      <c r="I2619" s="10" t="s">
        <v>659</v>
      </c>
      <c r="J2619" s="10"/>
      <c r="K2619" s="10" t="s">
        <v>18</v>
      </c>
      <c r="L2619" t="str">
        <f>RIGHT(H2619, LEN(H2619)-6)</f>
        <v>ACCH</v>
      </c>
      <c r="M2619">
        <f>IF(AND(NOT(K2618=K2619),J2618=J2619,I2618=I2619),M2618,IF(AND(NOT(K2619=K2620),J2619=J2620,I2619=I2620),M2617,IF(AND(NOT(K2618=K2617),J2618=J2617,I2618=I2617),M2618+1,IF(K2618=K2619,M2618,M2618+1))))</f>
        <v>113</v>
      </c>
      <c r="N2619" s="10" t="s">
        <v>606</v>
      </c>
      <c r="O2619" t="b">
        <f>IF(AND(NOT(K2618=K2619),J2618=J2619,I2618=I2619),TRUE,FALSE)</f>
        <v>0</v>
      </c>
      <c r="P2619" t="str">
        <f>IF(M2619=M2618,IF(NOT(P2618=""),P2618,IF(NOT(N2618=""),N2618,"")),IF(NOT(N2619=""),N2619,""))</f>
        <v>10471367</v>
      </c>
      <c r="Q2619" t="str">
        <f>IF(M2619=M2620,IF(Q2620="",P2619,Q2620),P2619)</f>
        <v>10471367</v>
      </c>
    </row>
    <row r="2620" spans="1:17">
      <c r="A2620" t="str">
        <f t="shared" si="40"/>
        <v>10471367</v>
      </c>
      <c r="B2620" s="10" t="s">
        <v>11</v>
      </c>
      <c r="C2620">
        <v>13767</v>
      </c>
      <c r="D2620" s="10" t="s">
        <v>12</v>
      </c>
      <c r="E2620" s="10" t="s">
        <v>24</v>
      </c>
      <c r="F2620" s="10" t="s">
        <v>14</v>
      </c>
      <c r="G2620" s="10" t="s">
        <v>15</v>
      </c>
      <c r="H2620" s="10" t="s">
        <v>39</v>
      </c>
      <c r="I2620" s="10" t="s">
        <v>737</v>
      </c>
      <c r="J2620" s="10" t="s">
        <v>272</v>
      </c>
      <c r="K2620" s="10" t="s">
        <v>18</v>
      </c>
      <c r="L2620" t="str">
        <f>RIGHT(H2620, LEN(H2620)-6)</f>
        <v>SCIH</v>
      </c>
      <c r="M2620">
        <f>IF(AND(NOT(K2619=K2620),J2619=J2620,I2619=I2620),M2619,IF(AND(NOT(K2620=K2621),J2620=J2621,I2620=I2621),M2618,IF(AND(NOT(K2619=K2618),J2619=J2618,I2619=I2618),M2619+1,IF(K2619=K2620,M2619,M2619+1))))</f>
        <v>113</v>
      </c>
      <c r="N2620" s="10"/>
      <c r="O2620" t="b">
        <f>IF(AND(NOT(K2619=K2620),J2619=J2620,I2619=I2620),TRUE,FALSE)</f>
        <v>0</v>
      </c>
      <c r="P2620" t="str">
        <f>IF(M2620=M2619,IF(NOT(P2619=""),P2619,IF(NOT(N2619=""),N2619,"")),IF(NOT(N2620=""),N2620,""))</f>
        <v>10471367</v>
      </c>
      <c r="Q2620" t="str">
        <f>IF(M2620=M2621,IF(Q2621="",P2620,Q2621),P2620)</f>
        <v>10471367</v>
      </c>
    </row>
    <row r="2621" spans="1:17">
      <c r="A2621" t="str">
        <f t="shared" si="40"/>
        <v>10471367</v>
      </c>
      <c r="B2621" s="10" t="s">
        <v>11</v>
      </c>
      <c r="C2621">
        <v>13860</v>
      </c>
      <c r="D2621" s="10" t="s">
        <v>12</v>
      </c>
      <c r="E2621" s="10" t="s">
        <v>24</v>
      </c>
      <c r="F2621" s="10" t="s">
        <v>14</v>
      </c>
      <c r="G2621" s="10" t="s">
        <v>15</v>
      </c>
      <c r="H2621" s="10" t="s">
        <v>71</v>
      </c>
      <c r="I2621" s="10" t="s">
        <v>808</v>
      </c>
      <c r="J2621" s="10" t="s">
        <v>268</v>
      </c>
      <c r="K2621" s="10" t="s">
        <v>18</v>
      </c>
      <c r="L2621" t="str">
        <f>RIGHT(H2621, LEN(H2621)-6)</f>
        <v>SCIH</v>
      </c>
      <c r="M2621">
        <f>IF(AND(NOT(K2620=K2621),J2620=J2621,I2620=I2621),M2620,IF(AND(NOT(K2621=K2622),J2621=J2622,I2621=I2622),M2619,IF(AND(NOT(K2620=K2619),J2620=J2619,I2620=I2619),M2620+1,IF(K2620=K2621,M2620,M2620+1))))</f>
        <v>113</v>
      </c>
      <c r="N2621" s="10"/>
      <c r="O2621" t="b">
        <f>IF(AND(NOT(K2620=K2621),J2620=J2621,I2620=I2621),TRUE,FALSE)</f>
        <v>0</v>
      </c>
      <c r="P2621" t="str">
        <f>IF(M2621=M2620,IF(NOT(P2620=""),P2620,IF(NOT(N2620=""),N2620,"")),IF(NOT(N2621=""),N2621,""))</f>
        <v>10471367</v>
      </c>
      <c r="Q2621" t="str">
        <f>IF(M2621=M2622,IF(Q2622="",P2621,Q2622),P2621)</f>
        <v>10471367</v>
      </c>
    </row>
    <row r="2622" spans="1:17">
      <c r="A2622" t="str">
        <f t="shared" si="40"/>
        <v>10471367</v>
      </c>
      <c r="B2622" s="10" t="s">
        <v>11</v>
      </c>
      <c r="C2622">
        <v>13903</v>
      </c>
      <c r="D2622" s="10" t="s">
        <v>12</v>
      </c>
      <c r="E2622" s="10" t="s">
        <v>24</v>
      </c>
      <c r="F2622" s="10" t="s">
        <v>14</v>
      </c>
      <c r="G2622" s="10" t="s">
        <v>15</v>
      </c>
      <c r="H2622" s="10" t="s">
        <v>191</v>
      </c>
      <c r="I2622" s="10" t="s">
        <v>823</v>
      </c>
      <c r="J2622" s="10" t="s">
        <v>17</v>
      </c>
      <c r="K2622" s="10" t="s">
        <v>18</v>
      </c>
      <c r="L2622" t="str">
        <f>RIGHT(H2622, LEN(H2622)-6)</f>
        <v>ACCH</v>
      </c>
      <c r="M2622">
        <f>IF(AND(NOT(K2621=K2622),J2621=J2622,I2621=I2622),M2621,IF(AND(NOT(K2622=K2623),J2622=J2623,I2622=I2623),M2620,IF(AND(NOT(K2621=K2620),J2621=J2620,I2621=I2620),M2621+1,IF(K2621=K2622,M2621,M2621+1))))</f>
        <v>113</v>
      </c>
      <c r="N2622" s="10"/>
      <c r="O2622" t="b">
        <f>IF(AND(NOT(K2621=K2622),J2621=J2622,I2621=I2622),TRUE,FALSE)</f>
        <v>0</v>
      </c>
      <c r="P2622" t="str">
        <f>IF(M2622=M2621,IF(NOT(P2621=""),P2621,IF(NOT(N2621=""),N2621,"")),IF(NOT(N2622=""),N2622,""))</f>
        <v>10471367</v>
      </c>
      <c r="Q2622" t="str">
        <f>IF(M2622=M2623,IF(Q2623="",P2622,Q2623),P2622)</f>
        <v>10471367</v>
      </c>
    </row>
    <row r="2623" spans="1:17">
      <c r="A2623" t="str">
        <f t="shared" si="40"/>
        <v>10471367</v>
      </c>
      <c r="B2623" s="10" t="s">
        <v>11</v>
      </c>
      <c r="C2623">
        <v>13946</v>
      </c>
      <c r="D2623" s="10" t="s">
        <v>12</v>
      </c>
      <c r="E2623" s="10" t="s">
        <v>24</v>
      </c>
      <c r="F2623" s="10" t="s">
        <v>14</v>
      </c>
      <c r="G2623" s="10" t="s">
        <v>15</v>
      </c>
      <c r="H2623" s="10" t="s">
        <v>192</v>
      </c>
      <c r="I2623" s="10" t="s">
        <v>834</v>
      </c>
      <c r="J2623" s="10" t="s">
        <v>17</v>
      </c>
      <c r="K2623" s="10" t="s">
        <v>18</v>
      </c>
      <c r="L2623" t="str">
        <f>RIGHT(H2623, LEN(H2623)-6)</f>
        <v>SCIH</v>
      </c>
      <c r="M2623">
        <f>IF(AND(NOT(K2622=K2623),J2622=J2623,I2622=I2623),M2622,IF(AND(NOT(K2623=K2624),J2623=J2624,I2623=I2624),M2621,IF(AND(NOT(K2622=K2621),J2622=J2621,I2622=I2621),M2622+1,IF(K2622=K2623,M2622,M2622+1))))</f>
        <v>113</v>
      </c>
      <c r="N2623" s="10"/>
      <c r="O2623" t="b">
        <f>IF(AND(NOT(K2622=K2623),J2622=J2623,I2622=I2623),TRUE,FALSE)</f>
        <v>0</v>
      </c>
      <c r="P2623" t="str">
        <f>IF(M2623=M2622,IF(NOT(P2622=""),P2622,IF(NOT(N2622=""),N2622,"")),IF(NOT(N2623=""),N2623,""))</f>
        <v>10471367</v>
      </c>
      <c r="Q2623" t="str">
        <f>IF(M2623=M2624,IF(Q2624="",P2623,Q2624),P2623)</f>
        <v>10471367</v>
      </c>
    </row>
    <row r="2624" spans="1:17">
      <c r="A2624" t="str">
        <f t="shared" si="40"/>
        <v>10471367</v>
      </c>
      <c r="B2624" s="10" t="s">
        <v>11</v>
      </c>
      <c r="C2624">
        <v>14133</v>
      </c>
      <c r="D2624" s="10" t="s">
        <v>12</v>
      </c>
      <c r="E2624" s="10" t="s">
        <v>24</v>
      </c>
      <c r="F2624" s="10" t="s">
        <v>14</v>
      </c>
      <c r="G2624" s="10" t="s">
        <v>15</v>
      </c>
      <c r="H2624" s="10" t="s">
        <v>133</v>
      </c>
      <c r="I2624" s="10" t="s">
        <v>134</v>
      </c>
      <c r="J2624" s="10" t="s">
        <v>241</v>
      </c>
      <c r="K2624" s="10" t="s">
        <v>18</v>
      </c>
      <c r="L2624" t="str">
        <f>RIGHT(H2624, LEN(H2624)-6)</f>
        <v>CICY</v>
      </c>
      <c r="M2624">
        <f>IF(AND(NOT(K2623=K2624),J2623=J2624,I2623=I2624),M2623,IF(AND(NOT(K2624=K2625),J2624=J2625,I2624=I2625),M2622,IF(AND(NOT(K2623=K2622),J2623=J2622,I2623=I2622),M2623+1,IF(K2623=K2624,M2623,M2623+1))))</f>
        <v>113</v>
      </c>
      <c r="N2624" s="10"/>
      <c r="O2624" t="b">
        <f>IF(AND(NOT(K2623=K2624),J2623=J2624,I2623=I2624),TRUE,FALSE)</f>
        <v>0</v>
      </c>
      <c r="P2624" t="str">
        <f>IF(M2624=M2623,IF(NOT(P2623=""),P2623,IF(NOT(N2623=""),N2623,"")),IF(NOT(N2624=""),N2624,""))</f>
        <v>10471367</v>
      </c>
      <c r="Q2624" t="str">
        <f>IF(M2624=M2625,IF(Q2625="",P2624,Q2625),P2624)</f>
        <v>10471367</v>
      </c>
    </row>
    <row r="2625" spans="1:17">
      <c r="A2625" t="str">
        <f t="shared" si="40"/>
        <v>10474870</v>
      </c>
      <c r="B2625" s="10" t="s">
        <v>11</v>
      </c>
      <c r="C2625">
        <v>1147</v>
      </c>
      <c r="D2625" s="10" t="s">
        <v>12</v>
      </c>
      <c r="E2625" s="10" t="s">
        <v>13</v>
      </c>
      <c r="F2625" s="10" t="s">
        <v>14</v>
      </c>
      <c r="G2625" s="10" t="s">
        <v>15</v>
      </c>
      <c r="H2625" s="10" t="s">
        <v>179</v>
      </c>
      <c r="I2625" s="10" t="s">
        <v>709</v>
      </c>
      <c r="J2625" s="10" t="s">
        <v>270</v>
      </c>
      <c r="K2625" s="10" t="s">
        <v>38</v>
      </c>
      <c r="L2625" t="str">
        <f>RIGHT(H2625, LEN(H2625)-6)</f>
        <v>ACCH</v>
      </c>
      <c r="M2625">
        <f>IF(AND(NOT(K2624=K2625),J2624=J2625,I2624=I2625),M2624,IF(AND(NOT(K2625=K2626),J2625=J2626,I2625=I2626),M2623,IF(AND(NOT(K2624=K2623),J2624=J2623,I2624=I2623),M2624+1,IF(K2624=K2625,M2624,M2624+1))))</f>
        <v>114</v>
      </c>
      <c r="N2625" s="10"/>
      <c r="O2625" t="b">
        <f>IF(AND(NOT(K2624=K2625),J2624=J2625,I2624=I2625),TRUE,FALSE)</f>
        <v>0</v>
      </c>
      <c r="P2625" t="str">
        <f>IF(M2625=M2624,IF(NOT(P2624=""),P2624,IF(NOT(N2624=""),N2624,"")),IF(NOT(N2625=""),N2625,""))</f>
        <v/>
      </c>
      <c r="Q2625" t="str">
        <f>IF(M2625=M2626,IF(Q2626="",P2625,Q2626),P2625)</f>
        <v>10474870</v>
      </c>
    </row>
    <row r="2626" spans="1:17">
      <c r="A2626" t="str">
        <f t="shared" si="40"/>
        <v>10474870</v>
      </c>
      <c r="B2626" s="10" t="s">
        <v>11</v>
      </c>
      <c r="C2626">
        <v>1229</v>
      </c>
      <c r="D2626" s="10" t="s">
        <v>12</v>
      </c>
      <c r="E2626" s="10" t="s">
        <v>13</v>
      </c>
      <c r="F2626" s="10" t="s">
        <v>14</v>
      </c>
      <c r="G2626" s="10" t="s">
        <v>15</v>
      </c>
      <c r="H2626" s="10" t="s">
        <v>193</v>
      </c>
      <c r="I2626" s="10" t="s">
        <v>747</v>
      </c>
      <c r="J2626" s="10" t="s">
        <v>17</v>
      </c>
      <c r="K2626" s="10" t="s">
        <v>38</v>
      </c>
      <c r="L2626" t="str">
        <f>RIGHT(H2626, LEN(H2626)-6)</f>
        <v>SCIH</v>
      </c>
      <c r="M2626">
        <f>IF(AND(NOT(K2625=K2626),J2625=J2626,I2625=I2626),M2625,IF(AND(NOT(K2626=K2627),J2626=J2627,I2626=I2627),M2624,IF(AND(NOT(K2625=K2624),J2625=J2624,I2625=I2624),M2625+1,IF(K2625=K2626,M2625,M2625+1))))</f>
        <v>114</v>
      </c>
      <c r="N2626" s="10"/>
      <c r="O2626" t="b">
        <f>IF(AND(NOT(K2625=K2626),J2625=J2626,I2625=I2626),TRUE,FALSE)</f>
        <v>0</v>
      </c>
      <c r="P2626" t="str">
        <f>IF(M2626=M2625,IF(NOT(P2625=""),P2625,IF(NOT(N2625=""),N2625,"")),IF(NOT(N2626=""),N2626,""))</f>
        <v/>
      </c>
      <c r="Q2626" t="str">
        <f>IF(M2626=M2627,IF(Q2627="",P2626,Q2627),P2626)</f>
        <v>10474870</v>
      </c>
    </row>
    <row r="2627" spans="1:17">
      <c r="A2627" t="str">
        <f t="shared" ref="A2627:A2690" si="41">IF(LEN(Q2627)=8,Q2627,CONCATENATE("Anon_",M2627))</f>
        <v>10474870</v>
      </c>
      <c r="B2627" s="10" t="s">
        <v>11</v>
      </c>
      <c r="C2627">
        <v>1231</v>
      </c>
      <c r="D2627" s="10" t="s">
        <v>12</v>
      </c>
      <c r="E2627" s="10" t="s">
        <v>13</v>
      </c>
      <c r="F2627" s="10" t="s">
        <v>14</v>
      </c>
      <c r="G2627" s="10" t="s">
        <v>15</v>
      </c>
      <c r="H2627" s="10" t="s">
        <v>171</v>
      </c>
      <c r="I2627" s="10" t="s">
        <v>835</v>
      </c>
      <c r="J2627" s="10" t="s">
        <v>272</v>
      </c>
      <c r="K2627" s="10" t="s">
        <v>38</v>
      </c>
      <c r="L2627" t="str">
        <f>RIGHT(H2627, LEN(H2627)-6)</f>
        <v>SCIH</v>
      </c>
      <c r="M2627">
        <f>IF(AND(NOT(K2626=K2627),J2626=J2627,I2626=I2627),M2626,IF(AND(NOT(K2627=K2628),J2627=J2628,I2627=I2628),M2625,IF(AND(NOT(K2626=K2625),J2626=J2625,I2626=I2625),M2626+1,IF(K2626=K2627,M2626,M2626+1))))</f>
        <v>114</v>
      </c>
      <c r="N2627" s="10"/>
      <c r="O2627" t="b">
        <f>IF(AND(NOT(K2626=K2627),J2626=J2627,I2626=I2627),TRUE,FALSE)</f>
        <v>0</v>
      </c>
      <c r="P2627" t="str">
        <f>IF(M2627=M2626,IF(NOT(P2626=""),P2626,IF(NOT(N2626=""),N2626,"")),IF(NOT(N2627=""),N2627,""))</f>
        <v/>
      </c>
      <c r="Q2627" t="str">
        <f>IF(M2627=M2628,IF(Q2628="",P2627,Q2628),P2627)</f>
        <v>10474870</v>
      </c>
    </row>
    <row r="2628" spans="1:17">
      <c r="A2628" t="str">
        <f t="shared" si="41"/>
        <v>10474870</v>
      </c>
      <c r="B2628" s="10" t="s">
        <v>11</v>
      </c>
      <c r="C2628">
        <v>1292</v>
      </c>
      <c r="D2628" s="10" t="s">
        <v>12</v>
      </c>
      <c r="E2628" s="10" t="s">
        <v>13</v>
      </c>
      <c r="F2628" s="10" t="s">
        <v>281</v>
      </c>
      <c r="G2628" s="10" t="s">
        <v>15</v>
      </c>
      <c r="H2628" s="10" t="s">
        <v>95</v>
      </c>
      <c r="I2628" s="10" t="s">
        <v>612</v>
      </c>
      <c r="J2628" s="10"/>
      <c r="K2628" s="10" t="s">
        <v>38</v>
      </c>
      <c r="L2628" t="str">
        <f>RIGHT(H2628, LEN(H2628)-6)</f>
        <v>SSCH</v>
      </c>
      <c r="M2628">
        <f>IF(AND(NOT(K2627=K2628),J2627=J2628,I2627=I2628),M2627,IF(AND(NOT(K2628=K2629),J2628=J2629,I2628=I2629),M2626,IF(AND(NOT(K2627=K2626),J2627=J2626,I2627=I2626),M2627+1,IF(K2627=K2628,M2627,M2627+1))))</f>
        <v>114</v>
      </c>
      <c r="N2628" s="10" t="s">
        <v>387</v>
      </c>
      <c r="O2628" t="b">
        <f>IF(AND(NOT(K2627=K2628),J2627=J2628,I2627=I2628),TRUE,FALSE)</f>
        <v>0</v>
      </c>
      <c r="P2628" t="str">
        <f>IF(M2628=M2627,IF(NOT(P2627=""),P2627,IF(NOT(N2627=""),N2627,"")),IF(NOT(N2628=""),N2628,""))</f>
        <v/>
      </c>
      <c r="Q2628" t="str">
        <f>IF(M2628=M2629,IF(Q2629="",P2628,Q2629),P2628)</f>
        <v>10474870</v>
      </c>
    </row>
    <row r="2629" spans="1:17">
      <c r="A2629" t="str">
        <f t="shared" si="41"/>
        <v>10474870</v>
      </c>
      <c r="B2629" s="10" t="s">
        <v>11</v>
      </c>
      <c r="C2629">
        <v>1293</v>
      </c>
      <c r="D2629" s="10" t="s">
        <v>30</v>
      </c>
      <c r="E2629" s="10" t="s">
        <v>13</v>
      </c>
      <c r="F2629" s="10" t="s">
        <v>14</v>
      </c>
      <c r="G2629" s="10" t="s">
        <v>15</v>
      </c>
      <c r="H2629" s="10" t="s">
        <v>95</v>
      </c>
      <c r="I2629" s="10" t="s">
        <v>612</v>
      </c>
      <c r="J2629" s="10" t="s">
        <v>17</v>
      </c>
      <c r="K2629" s="10" t="s">
        <v>38</v>
      </c>
      <c r="L2629" t="str">
        <f>RIGHT(H2629, LEN(H2629)-6)</f>
        <v>SSCH</v>
      </c>
      <c r="M2629">
        <f>IF(AND(NOT(K2628=K2629),J2628=J2629,I2628=I2629),M2628,IF(AND(NOT(K2629=K2630),J2629=J2630,I2629=I2630),M2627,IF(AND(NOT(K2628=K2627),J2628=J2627,I2628=I2627),M2628+1,IF(K2628=K2629,M2628,M2628+1))))</f>
        <v>114</v>
      </c>
      <c r="N2629" s="10"/>
      <c r="O2629" t="b">
        <f>IF(AND(NOT(K2628=K2629),J2628=J2629,I2628=I2629),TRUE,FALSE)</f>
        <v>0</v>
      </c>
      <c r="P2629" t="str">
        <f>IF(M2629=M2628,IF(NOT(P2628=""),P2628,IF(NOT(N2628=""),N2628,"")),IF(NOT(N2629=""),N2629,""))</f>
        <v>10474870</v>
      </c>
      <c r="Q2629" t="str">
        <f>IF(M2629=M2630,IF(Q2630="",P2629,Q2630),P2629)</f>
        <v>10474870</v>
      </c>
    </row>
    <row r="2630" spans="1:17">
      <c r="A2630" t="str">
        <f t="shared" si="41"/>
        <v>10474870</v>
      </c>
      <c r="B2630" s="10" t="s">
        <v>11</v>
      </c>
      <c r="C2630">
        <v>1310</v>
      </c>
      <c r="D2630" s="10" t="s">
        <v>12</v>
      </c>
      <c r="E2630" s="10" t="s">
        <v>13</v>
      </c>
      <c r="F2630" s="10" t="s">
        <v>281</v>
      </c>
      <c r="G2630" s="10" t="s">
        <v>15</v>
      </c>
      <c r="H2630" s="10" t="s">
        <v>19</v>
      </c>
      <c r="I2630" s="10" t="s">
        <v>711</v>
      </c>
      <c r="J2630" s="10"/>
      <c r="K2630" s="10" t="s">
        <v>38</v>
      </c>
      <c r="L2630" t="str">
        <f>RIGHT(H2630, LEN(H2630)-6)</f>
        <v>SSCH</v>
      </c>
      <c r="M2630">
        <f>IF(AND(NOT(K2629=K2630),J2629=J2630,I2629=I2630),M2629,IF(AND(NOT(K2630=K2631),J2630=J2631,I2630=I2631),M2628,IF(AND(NOT(K2629=K2628),J2629=J2628,I2629=I2628),M2629+1,IF(K2629=K2630,M2629,M2629+1))))</f>
        <v>114</v>
      </c>
      <c r="N2630" s="10" t="s">
        <v>387</v>
      </c>
      <c r="O2630" t="b">
        <f>IF(AND(NOT(K2629=K2630),J2629=J2630,I2629=I2630),TRUE,FALSE)</f>
        <v>0</v>
      </c>
      <c r="P2630" t="str">
        <f>IF(M2630=M2629,IF(NOT(P2629=""),P2629,IF(NOT(N2629=""),N2629,"")),IF(NOT(N2630=""),N2630,""))</f>
        <v>10474870</v>
      </c>
      <c r="Q2630" t="str">
        <f>IF(M2630=M2631,IF(Q2631="",P2630,Q2631),P2630)</f>
        <v>10474870</v>
      </c>
    </row>
    <row r="2631" spans="1:17">
      <c r="A2631" t="str">
        <f t="shared" si="41"/>
        <v>10474870</v>
      </c>
      <c r="B2631" s="10" t="s">
        <v>11</v>
      </c>
      <c r="C2631">
        <v>1311</v>
      </c>
      <c r="D2631" s="10" t="s">
        <v>30</v>
      </c>
      <c r="E2631" s="10" t="s">
        <v>13</v>
      </c>
      <c r="F2631" s="10" t="s">
        <v>14</v>
      </c>
      <c r="G2631" s="10" t="s">
        <v>15</v>
      </c>
      <c r="H2631" s="10" t="s">
        <v>19</v>
      </c>
      <c r="I2631" s="10" t="s">
        <v>711</v>
      </c>
      <c r="J2631" s="10" t="s">
        <v>272</v>
      </c>
      <c r="K2631" s="10" t="s">
        <v>38</v>
      </c>
      <c r="L2631" t="str">
        <f>RIGHT(H2631, LEN(H2631)-6)</f>
        <v>SSCH</v>
      </c>
      <c r="M2631">
        <f>IF(AND(NOT(K2630=K2631),J2630=J2631,I2630=I2631),M2630,IF(AND(NOT(K2631=K2632),J2631=J2632,I2631=I2632),M2629,IF(AND(NOT(K2630=K2629),J2630=J2629,I2630=I2629),M2630+1,IF(K2630=K2631,M2630,M2630+1))))</f>
        <v>114</v>
      </c>
      <c r="N2631" s="10"/>
      <c r="O2631" t="b">
        <f>IF(AND(NOT(K2630=K2631),J2630=J2631,I2630=I2631),TRUE,FALSE)</f>
        <v>0</v>
      </c>
      <c r="P2631" t="str">
        <f>IF(M2631=M2630,IF(NOT(P2630=""),P2630,IF(NOT(N2630=""),N2630,"")),IF(NOT(N2631=""),N2631,""))</f>
        <v>10474870</v>
      </c>
      <c r="Q2631" t="str">
        <f>IF(M2631=M2632,IF(Q2632="",P2631,Q2632),P2631)</f>
        <v>10474870</v>
      </c>
    </row>
    <row r="2632" spans="1:17">
      <c r="A2632" t="str">
        <f t="shared" si="41"/>
        <v>10474870</v>
      </c>
      <c r="B2632" s="10" t="s">
        <v>11</v>
      </c>
      <c r="C2632">
        <v>1421</v>
      </c>
      <c r="D2632" s="10" t="s">
        <v>12</v>
      </c>
      <c r="E2632" s="10" t="s">
        <v>20</v>
      </c>
      <c r="F2632" s="10" t="s">
        <v>14</v>
      </c>
      <c r="G2632" s="10" t="s">
        <v>15</v>
      </c>
      <c r="H2632" s="10" t="s">
        <v>50</v>
      </c>
      <c r="I2632" s="10" t="s">
        <v>659</v>
      </c>
      <c r="J2632" s="10" t="s">
        <v>265</v>
      </c>
      <c r="K2632" s="10" t="s">
        <v>38</v>
      </c>
      <c r="L2632" t="str">
        <f>RIGHT(H2632, LEN(H2632)-6)</f>
        <v>ACCH</v>
      </c>
      <c r="M2632">
        <f>IF(AND(NOT(K2631=K2632),J2631=J2632,I2631=I2632),M2631,IF(AND(NOT(K2632=K2633),J2632=J2633,I2632=I2633),M2630,IF(AND(NOT(K2631=K2630),J2631=J2630,I2631=I2630),M2631+1,IF(K2631=K2632,M2631,M2631+1))))</f>
        <v>114</v>
      </c>
      <c r="N2632" s="10"/>
      <c r="O2632" t="b">
        <f>IF(AND(NOT(K2631=K2632),J2631=J2632,I2631=I2632),TRUE,FALSE)</f>
        <v>0</v>
      </c>
      <c r="P2632" t="str">
        <f>IF(M2632=M2631,IF(NOT(P2631=""),P2631,IF(NOT(N2631=""),N2631,"")),IF(NOT(N2632=""),N2632,""))</f>
        <v>10474870</v>
      </c>
      <c r="Q2632" t="str">
        <f>IF(M2632=M2633,IF(Q2633="",P2632,Q2633),P2632)</f>
        <v>10474870</v>
      </c>
    </row>
    <row r="2633" spans="1:17">
      <c r="A2633" t="str">
        <f t="shared" si="41"/>
        <v>10474870</v>
      </c>
      <c r="B2633" s="10" t="s">
        <v>11</v>
      </c>
      <c r="C2633">
        <v>13712</v>
      </c>
      <c r="D2633" s="10" t="s">
        <v>12</v>
      </c>
      <c r="E2633" s="10" t="s">
        <v>24</v>
      </c>
      <c r="F2633" s="10" t="s">
        <v>14</v>
      </c>
      <c r="G2633" s="10" t="s">
        <v>15</v>
      </c>
      <c r="H2633" s="10" t="s">
        <v>103</v>
      </c>
      <c r="I2633" s="10" t="s">
        <v>850</v>
      </c>
      <c r="J2633" s="10" t="s">
        <v>265</v>
      </c>
      <c r="K2633" s="10" t="s">
        <v>38</v>
      </c>
      <c r="L2633" t="str">
        <f>RIGHT(H2633, LEN(H2633)-6)</f>
        <v>SCIH</v>
      </c>
      <c r="M2633">
        <f>IF(AND(NOT(K2632=K2633),J2632=J2633,I2632=I2633),M2632,IF(AND(NOT(K2633=K2634),J2633=J2634,I2633=I2634),M2631,IF(AND(NOT(K2632=K2631),J2632=J2631,I2632=I2631),M2632+1,IF(K2632=K2633,M2632,M2632+1))))</f>
        <v>114</v>
      </c>
      <c r="N2633" s="10"/>
      <c r="O2633" t="b">
        <f>IF(AND(NOT(K2632=K2633),J2632=J2633,I2632=I2633),TRUE,FALSE)</f>
        <v>0</v>
      </c>
      <c r="P2633" t="str">
        <f>IF(M2633=M2632,IF(NOT(P2632=""),P2632,IF(NOT(N2632=""),N2632,"")),IF(NOT(N2633=""),N2633,""))</f>
        <v>10474870</v>
      </c>
      <c r="Q2633" t="str">
        <f>IF(M2633=M2634,IF(Q2634="",P2633,Q2634),P2633)</f>
        <v>10474870</v>
      </c>
    </row>
    <row r="2634" spans="1:17">
      <c r="A2634" t="str">
        <f t="shared" si="41"/>
        <v>10474870</v>
      </c>
      <c r="B2634" s="10" t="s">
        <v>11</v>
      </c>
      <c r="C2634">
        <v>13792</v>
      </c>
      <c r="D2634" s="10" t="s">
        <v>12</v>
      </c>
      <c r="E2634" s="10" t="s">
        <v>24</v>
      </c>
      <c r="F2634" s="10" t="s">
        <v>14</v>
      </c>
      <c r="G2634" s="10" t="s">
        <v>15</v>
      </c>
      <c r="H2634" s="10" t="s">
        <v>99</v>
      </c>
      <c r="I2634" s="10" t="s">
        <v>750</v>
      </c>
      <c r="J2634" s="10" t="s">
        <v>241</v>
      </c>
      <c r="K2634" s="10" t="s">
        <v>38</v>
      </c>
      <c r="L2634" t="str">
        <f>RIGHT(H2634, LEN(H2634)-6)</f>
        <v>SCIH</v>
      </c>
      <c r="M2634">
        <f>IF(AND(NOT(K2633=K2634),J2633=J2634,I2633=I2634),M2633,IF(AND(NOT(K2634=K2635),J2634=J2635,I2634=I2635),M2632,IF(AND(NOT(K2633=K2632),J2633=J2632,I2633=I2632),M2633+1,IF(K2633=K2634,M2633,M2633+1))))</f>
        <v>114</v>
      </c>
      <c r="N2634" s="10"/>
      <c r="O2634" t="b">
        <f>IF(AND(NOT(K2633=K2634),J2633=J2634,I2633=I2634),TRUE,FALSE)</f>
        <v>0</v>
      </c>
      <c r="P2634" t="str">
        <f>IF(M2634=M2633,IF(NOT(P2633=""),P2633,IF(NOT(N2633=""),N2633,"")),IF(NOT(N2634=""),N2634,""))</f>
        <v>10474870</v>
      </c>
      <c r="Q2634" t="str">
        <f>IF(M2634=M2635,IF(Q2635="",P2634,Q2635),P2634)</f>
        <v>10474870</v>
      </c>
    </row>
    <row r="2635" spans="1:17">
      <c r="A2635" t="str">
        <f t="shared" si="41"/>
        <v>10474870</v>
      </c>
      <c r="B2635" s="10" t="s">
        <v>11</v>
      </c>
      <c r="C2635">
        <v>13794</v>
      </c>
      <c r="D2635" s="10" t="s">
        <v>12</v>
      </c>
      <c r="E2635" s="10" t="s">
        <v>24</v>
      </c>
      <c r="F2635" s="10" t="s">
        <v>14</v>
      </c>
      <c r="G2635" s="10" t="s">
        <v>15</v>
      </c>
      <c r="H2635" s="10" t="s">
        <v>174</v>
      </c>
      <c r="I2635" s="10" t="s">
        <v>751</v>
      </c>
      <c r="J2635" s="10" t="s">
        <v>17</v>
      </c>
      <c r="K2635" s="10" t="s">
        <v>38</v>
      </c>
      <c r="L2635" t="str">
        <f>RIGHT(H2635, LEN(H2635)-6)</f>
        <v>SCIH</v>
      </c>
      <c r="M2635">
        <f>IF(AND(NOT(K2634=K2635),J2634=J2635,I2634=I2635),M2634,IF(AND(NOT(K2635=K2636),J2635=J2636,I2635=I2636),M2633,IF(AND(NOT(K2634=K2633),J2634=J2633,I2634=I2633),M2634+1,IF(K2634=K2635,M2634,M2634+1))))</f>
        <v>114</v>
      </c>
      <c r="N2635" s="10"/>
      <c r="O2635" t="b">
        <f>IF(AND(NOT(K2634=K2635),J2634=J2635,I2634=I2635),TRUE,FALSE)</f>
        <v>0</v>
      </c>
      <c r="P2635" t="str">
        <f>IF(M2635=M2634,IF(NOT(P2634=""),P2634,IF(NOT(N2634=""),N2634,"")),IF(NOT(N2635=""),N2635,""))</f>
        <v>10474870</v>
      </c>
      <c r="Q2635" t="str">
        <f>IF(M2635=M2636,IF(Q2636="",P2635,Q2636),P2635)</f>
        <v>10474870</v>
      </c>
    </row>
    <row r="2636" spans="1:17">
      <c r="A2636" t="str">
        <f t="shared" si="41"/>
        <v>10474870</v>
      </c>
      <c r="B2636" s="10" t="s">
        <v>11</v>
      </c>
      <c r="C2636">
        <v>13810</v>
      </c>
      <c r="D2636" s="10" t="s">
        <v>12</v>
      </c>
      <c r="E2636" s="10" t="s">
        <v>24</v>
      </c>
      <c r="F2636" s="10" t="s">
        <v>14</v>
      </c>
      <c r="G2636" s="10" t="s">
        <v>15</v>
      </c>
      <c r="H2636" s="10" t="s">
        <v>44</v>
      </c>
      <c r="I2636" s="10" t="s">
        <v>752</v>
      </c>
      <c r="J2636" s="10" t="s">
        <v>265</v>
      </c>
      <c r="K2636" s="10" t="s">
        <v>38</v>
      </c>
      <c r="L2636" t="str">
        <f>RIGHT(H2636, LEN(H2636)-6)</f>
        <v>SCIH</v>
      </c>
      <c r="M2636">
        <f>IF(AND(NOT(K2635=K2636),J2635=J2636,I2635=I2636),M2635,IF(AND(NOT(K2636=K2637),J2636=J2637,I2636=I2637),M2634,IF(AND(NOT(K2635=K2634),J2635=J2634,I2635=I2634),M2635+1,IF(K2635=K2636,M2635,M2635+1))))</f>
        <v>114</v>
      </c>
      <c r="N2636" s="10"/>
      <c r="O2636" t="b">
        <f>IF(AND(NOT(K2635=K2636),J2635=J2636,I2635=I2636),TRUE,FALSE)</f>
        <v>0</v>
      </c>
      <c r="P2636" t="str">
        <f>IF(M2636=M2635,IF(NOT(P2635=""),P2635,IF(NOT(N2635=""),N2635,"")),IF(NOT(N2636=""),N2636,""))</f>
        <v>10474870</v>
      </c>
      <c r="Q2636" t="str">
        <f>IF(M2636=M2637,IF(Q2637="",P2636,Q2637),P2636)</f>
        <v>10474870</v>
      </c>
    </row>
    <row r="2637" spans="1:17">
      <c r="A2637" t="str">
        <f t="shared" si="41"/>
        <v>10474870</v>
      </c>
      <c r="B2637" s="10" t="s">
        <v>11</v>
      </c>
      <c r="C2637">
        <v>13833</v>
      </c>
      <c r="D2637" s="10" t="s">
        <v>12</v>
      </c>
      <c r="E2637" s="10" t="s">
        <v>24</v>
      </c>
      <c r="F2637" s="10" t="s">
        <v>14</v>
      </c>
      <c r="G2637" s="10" t="s">
        <v>15</v>
      </c>
      <c r="H2637" s="10" t="s">
        <v>162</v>
      </c>
      <c r="I2637" s="10" t="s">
        <v>838</v>
      </c>
      <c r="J2637" s="10" t="s">
        <v>17</v>
      </c>
      <c r="K2637" s="10" t="s">
        <v>38</v>
      </c>
      <c r="L2637" t="str">
        <f>RIGHT(H2637, LEN(H2637)-6)</f>
        <v>ACCH</v>
      </c>
      <c r="M2637">
        <f>IF(AND(NOT(K2636=K2637),J2636=J2637,I2636=I2637),M2636,IF(AND(NOT(K2637=K2638),J2637=J2638,I2637=I2638),M2635,IF(AND(NOT(K2636=K2635),J2636=J2635,I2636=I2635),M2636+1,IF(K2636=K2637,M2636,M2636+1))))</f>
        <v>114</v>
      </c>
      <c r="N2637" s="10"/>
      <c r="O2637" t="b">
        <f>IF(AND(NOT(K2636=K2637),J2636=J2637,I2636=I2637),TRUE,FALSE)</f>
        <v>0</v>
      </c>
      <c r="P2637" t="str">
        <f>IF(M2637=M2636,IF(NOT(P2636=""),P2636,IF(NOT(N2636=""),N2636,"")),IF(NOT(N2637=""),N2637,""))</f>
        <v>10474870</v>
      </c>
      <c r="Q2637" t="str">
        <f>IF(M2637=M2638,IF(Q2638="",P2637,Q2638),P2637)</f>
        <v>10474870</v>
      </c>
    </row>
    <row r="2638" spans="1:17">
      <c r="A2638" t="str">
        <f t="shared" si="41"/>
        <v>10474870</v>
      </c>
      <c r="B2638" s="10" t="s">
        <v>11</v>
      </c>
      <c r="C2638">
        <v>14196</v>
      </c>
      <c r="D2638" s="10" t="s">
        <v>12</v>
      </c>
      <c r="E2638" s="10" t="s">
        <v>34</v>
      </c>
      <c r="F2638" s="10" t="s">
        <v>14</v>
      </c>
      <c r="G2638" s="10" t="s">
        <v>15</v>
      </c>
      <c r="H2638" s="10" t="s">
        <v>36</v>
      </c>
      <c r="I2638" s="10" t="s">
        <v>37</v>
      </c>
      <c r="J2638" s="10" t="s">
        <v>17</v>
      </c>
      <c r="K2638" s="10" t="s">
        <v>38</v>
      </c>
      <c r="L2638" t="str">
        <f>RIGHT(H2638, LEN(H2638)-6)</f>
        <v>CICY</v>
      </c>
      <c r="M2638">
        <f>IF(AND(NOT(K2637=K2638),J2637=J2638,I2637=I2638),M2637,IF(AND(NOT(K2638=K2639),J2638=J2639,I2638=I2639),M2636,IF(AND(NOT(K2637=K2636),J2637=J2636,I2637=I2636),M2637+1,IF(K2637=K2638,M2637,M2637+1))))</f>
        <v>114</v>
      </c>
      <c r="N2638" s="10"/>
      <c r="O2638" t="b">
        <f>IF(AND(NOT(K2637=K2638),J2637=J2638,I2637=I2638),TRUE,FALSE)</f>
        <v>0</v>
      </c>
      <c r="P2638" t="str">
        <f>IF(M2638=M2637,IF(NOT(P2637=""),P2637,IF(NOT(N2637=""),N2637,"")),IF(NOT(N2638=""),N2638,""))</f>
        <v>10474870</v>
      </c>
      <c r="Q2638" t="str">
        <f>IF(M2638=M2639,IF(Q2639="",P2638,Q2639),P2638)</f>
        <v>10474870</v>
      </c>
    </row>
    <row r="2639" spans="1:17">
      <c r="A2639" t="str">
        <f t="shared" si="41"/>
        <v>10292195</v>
      </c>
      <c r="B2639" s="10" t="s">
        <v>11</v>
      </c>
      <c r="C2639">
        <v>1145</v>
      </c>
      <c r="D2639" s="10" t="s">
        <v>12</v>
      </c>
      <c r="E2639" s="10" t="s">
        <v>13</v>
      </c>
      <c r="F2639" s="10" t="s">
        <v>14</v>
      </c>
      <c r="G2639" s="10" t="s">
        <v>15</v>
      </c>
      <c r="H2639" s="10" t="s">
        <v>194</v>
      </c>
      <c r="I2639" s="10" t="s">
        <v>812</v>
      </c>
      <c r="J2639" s="10" t="s">
        <v>17</v>
      </c>
      <c r="K2639" s="10" t="s">
        <v>23</v>
      </c>
      <c r="L2639" t="str">
        <f>RIGHT(H2639, LEN(H2639)-6)</f>
        <v>ACCH</v>
      </c>
      <c r="M2639">
        <f>IF(AND(NOT(K2638=K2639),J2638=J2639,I2638=I2639),M2638,IF(AND(NOT(K2639=K2640),J2639=J2640,I2639=I2640),M2637,IF(AND(NOT(K2638=K2637),J2638=J2637,I2638=I2637),M2638+1,IF(K2638=K2639,M2638,M2638+1))))</f>
        <v>115</v>
      </c>
      <c r="N2639" s="10"/>
      <c r="O2639" t="b">
        <f>IF(AND(NOT(K2638=K2639),J2638=J2639,I2638=I2639),TRUE,FALSE)</f>
        <v>0</v>
      </c>
      <c r="P2639" t="str">
        <f>IF(M2639=M2638,IF(NOT(P2638=""),P2638,IF(NOT(N2638=""),N2638,"")),IF(NOT(N2639=""),N2639,""))</f>
        <v/>
      </c>
      <c r="Q2639" t="str">
        <f>IF(M2639=M2640,IF(Q2640="",P2639,Q2640),P2639)</f>
        <v>10292195</v>
      </c>
    </row>
    <row r="2640" spans="1:17">
      <c r="A2640" t="str">
        <f t="shared" si="41"/>
        <v>10292195</v>
      </c>
      <c r="B2640" s="10" t="s">
        <v>11</v>
      </c>
      <c r="C2640">
        <v>1147</v>
      </c>
      <c r="D2640" s="10" t="s">
        <v>12</v>
      </c>
      <c r="E2640" s="10" t="s">
        <v>13</v>
      </c>
      <c r="F2640" s="10" t="s">
        <v>14</v>
      </c>
      <c r="G2640" s="10" t="s">
        <v>15</v>
      </c>
      <c r="H2640" s="10" t="s">
        <v>179</v>
      </c>
      <c r="I2640" s="10" t="s">
        <v>709</v>
      </c>
      <c r="J2640" s="10" t="s">
        <v>277</v>
      </c>
      <c r="K2640" s="10" t="s">
        <v>23</v>
      </c>
      <c r="L2640" t="str">
        <f>RIGHT(H2640, LEN(H2640)-6)</f>
        <v>ACCH</v>
      </c>
      <c r="M2640">
        <f>IF(AND(NOT(K2639=K2640),J2639=J2640,I2639=I2640),M2639,IF(AND(NOT(K2640=K2641),J2640=J2641,I2640=I2641),M2638,IF(AND(NOT(K2639=K2638),J2639=J2638,I2639=I2638),M2639+1,IF(K2639=K2640,M2639,M2639+1))))</f>
        <v>115</v>
      </c>
      <c r="N2640" s="10"/>
      <c r="O2640" t="b">
        <f>IF(AND(NOT(K2639=K2640),J2639=J2640,I2639=I2640),TRUE,FALSE)</f>
        <v>0</v>
      </c>
      <c r="P2640" t="str">
        <f>IF(M2640=M2639,IF(NOT(P2639=""),P2639,IF(NOT(N2639=""),N2639,"")),IF(NOT(N2640=""),N2640,""))</f>
        <v/>
      </c>
      <c r="Q2640" t="str">
        <f>IF(M2640=M2641,IF(Q2641="",P2640,Q2641),P2640)</f>
        <v>10292195</v>
      </c>
    </row>
    <row r="2641" spans="1:17">
      <c r="A2641" t="str">
        <f t="shared" si="41"/>
        <v>10292195</v>
      </c>
      <c r="B2641" s="10" t="s">
        <v>11</v>
      </c>
      <c r="C2641">
        <v>1188</v>
      </c>
      <c r="D2641" s="10" t="s">
        <v>12</v>
      </c>
      <c r="E2641" s="10" t="s">
        <v>13</v>
      </c>
      <c r="F2641" s="10" t="s">
        <v>14</v>
      </c>
      <c r="G2641" s="10" t="s">
        <v>15</v>
      </c>
      <c r="H2641" s="10" t="s">
        <v>26</v>
      </c>
      <c r="I2641" s="10" t="s">
        <v>715</v>
      </c>
      <c r="J2641" s="10" t="s">
        <v>17</v>
      </c>
      <c r="K2641" s="10" t="s">
        <v>23</v>
      </c>
      <c r="L2641" t="str">
        <f>RIGHT(H2641, LEN(H2641)-6)</f>
        <v>HUMH</v>
      </c>
      <c r="M2641">
        <f>IF(AND(NOT(K2640=K2641),J2640=J2641,I2640=I2641),M2640,IF(AND(NOT(K2641=K2642),J2641=J2642,I2641=I2642),M2639,IF(AND(NOT(K2640=K2639),J2640=J2639,I2640=I2639),M2640+1,IF(K2640=K2641,M2640,M2640+1))))</f>
        <v>115</v>
      </c>
      <c r="N2641" s="10"/>
      <c r="O2641" t="b">
        <f>IF(AND(NOT(K2640=K2641),J2640=J2641,I2640=I2641),TRUE,FALSE)</f>
        <v>0</v>
      </c>
      <c r="P2641" t="str">
        <f>IF(M2641=M2640,IF(NOT(P2640=""),P2640,IF(NOT(N2640=""),N2640,"")),IF(NOT(N2641=""),N2641,""))</f>
        <v/>
      </c>
      <c r="Q2641" t="str">
        <f>IF(M2641=M2642,IF(Q2642="",P2641,Q2642),P2641)</f>
        <v>10292195</v>
      </c>
    </row>
    <row r="2642" spans="1:17">
      <c r="A2642" t="str">
        <f t="shared" si="41"/>
        <v>10292195</v>
      </c>
      <c r="B2642" s="10" t="s">
        <v>11</v>
      </c>
      <c r="C2642">
        <v>1190</v>
      </c>
      <c r="D2642" s="10" t="s">
        <v>12</v>
      </c>
      <c r="E2642" s="10" t="s">
        <v>13</v>
      </c>
      <c r="F2642" s="10" t="s">
        <v>14</v>
      </c>
      <c r="G2642" s="10" t="s">
        <v>15</v>
      </c>
      <c r="H2642" s="10" t="s">
        <v>200</v>
      </c>
      <c r="I2642" s="10" t="s">
        <v>842</v>
      </c>
      <c r="J2642" s="10" t="s">
        <v>284</v>
      </c>
      <c r="K2642" s="10" t="s">
        <v>23</v>
      </c>
      <c r="L2642" t="str">
        <f>RIGHT(H2642, LEN(H2642)-6)</f>
        <v>HUMH</v>
      </c>
      <c r="M2642">
        <f>IF(AND(NOT(K2641=K2642),J2641=J2642,I2641=I2642),M2641,IF(AND(NOT(K2642=K2643),J2642=J2643,I2642=I2643),M2640,IF(AND(NOT(K2641=K2640),J2641=J2640,I2641=I2640),M2641+1,IF(K2641=K2642,M2641,M2641+1))))</f>
        <v>115</v>
      </c>
      <c r="N2642" s="10"/>
      <c r="O2642" t="b">
        <f>IF(AND(NOT(K2641=K2642),J2641=J2642,I2641=I2642),TRUE,FALSE)</f>
        <v>0</v>
      </c>
      <c r="P2642" t="str">
        <f>IF(M2642=M2641,IF(NOT(P2641=""),P2641,IF(NOT(N2641=""),N2641,"")),IF(NOT(N2642=""),N2642,""))</f>
        <v/>
      </c>
      <c r="Q2642" t="str">
        <f>IF(M2642=M2643,IF(Q2643="",P2642,Q2643),P2642)</f>
        <v>10292195</v>
      </c>
    </row>
    <row r="2643" spans="1:17">
      <c r="A2643" t="str">
        <f t="shared" si="41"/>
        <v>10292195</v>
      </c>
      <c r="B2643" s="10" t="s">
        <v>11</v>
      </c>
      <c r="C2643">
        <v>1462</v>
      </c>
      <c r="D2643" s="10" t="s">
        <v>12</v>
      </c>
      <c r="E2643" s="10" t="s">
        <v>13</v>
      </c>
      <c r="F2643" s="10" t="s">
        <v>281</v>
      </c>
      <c r="G2643" s="10" t="s">
        <v>15</v>
      </c>
      <c r="H2643" s="10" t="s">
        <v>269</v>
      </c>
      <c r="I2643" s="10" t="s">
        <v>900</v>
      </c>
      <c r="J2643" s="10"/>
      <c r="K2643" s="10" t="s">
        <v>23</v>
      </c>
      <c r="L2643" t="str">
        <f>RIGHT(H2643, LEN(H2643)-6)</f>
        <v>HUMH</v>
      </c>
      <c r="M2643">
        <f>IF(AND(NOT(K2642=K2643),J2642=J2643,I2642=I2643),M2642,IF(AND(NOT(K2643=K2644),J2643=J2644,I2643=I2644),M2641,IF(AND(NOT(K2642=K2641),J2642=J2641,I2642=I2641),M2642+1,IF(K2642=K2643,M2642,M2642+1))))</f>
        <v>115</v>
      </c>
      <c r="N2643" s="10" t="s">
        <v>388</v>
      </c>
      <c r="O2643" t="b">
        <f>IF(AND(NOT(K2642=K2643),J2642=J2643,I2642=I2643),TRUE,FALSE)</f>
        <v>0</v>
      </c>
      <c r="P2643" t="str">
        <f>IF(M2643=M2642,IF(NOT(P2642=""),P2642,IF(NOT(N2642=""),N2642,"")),IF(NOT(N2643=""),N2643,""))</f>
        <v/>
      </c>
      <c r="Q2643" t="str">
        <f>IF(M2643=M2644,IF(Q2644="",P2643,Q2644),P2643)</f>
        <v>10292195</v>
      </c>
    </row>
    <row r="2644" spans="1:17">
      <c r="A2644" t="str">
        <f t="shared" si="41"/>
        <v>10292195</v>
      </c>
      <c r="B2644" s="10" t="s">
        <v>11</v>
      </c>
      <c r="C2644">
        <v>1473</v>
      </c>
      <c r="D2644" s="10" t="s">
        <v>12</v>
      </c>
      <c r="E2644" s="10" t="s">
        <v>13</v>
      </c>
      <c r="F2644" s="10" t="s">
        <v>281</v>
      </c>
      <c r="G2644" s="10" t="s">
        <v>15</v>
      </c>
      <c r="H2644" s="10" t="s">
        <v>47</v>
      </c>
      <c r="I2644" s="10" t="s">
        <v>758</v>
      </c>
      <c r="J2644" s="10"/>
      <c r="K2644" s="10" t="s">
        <v>23</v>
      </c>
      <c r="L2644" t="str">
        <f>RIGHT(H2644, LEN(H2644)-6)</f>
        <v>SCIH</v>
      </c>
      <c r="M2644">
        <f>IF(AND(NOT(K2643=K2644),J2643=J2644,I2643=I2644),M2643,IF(AND(NOT(K2644=K2645),J2644=J2645,I2644=I2645),M2642,IF(AND(NOT(K2643=K2642),J2643=J2642,I2643=I2642),M2643+1,IF(K2643=K2644,M2643,M2643+1))))</f>
        <v>115</v>
      </c>
      <c r="N2644" s="10" t="s">
        <v>388</v>
      </c>
      <c r="O2644" t="b">
        <f>IF(AND(NOT(K2643=K2644),J2643=J2644,I2643=I2644),TRUE,FALSE)</f>
        <v>0</v>
      </c>
      <c r="P2644" t="str">
        <f>IF(M2644=M2643,IF(NOT(P2643=""),P2643,IF(NOT(N2643=""),N2643,"")),IF(NOT(N2644=""),N2644,""))</f>
        <v>10292195</v>
      </c>
      <c r="Q2644" t="str">
        <f>IF(M2644=M2645,IF(Q2645="",P2644,Q2645),P2644)</f>
        <v>10292195</v>
      </c>
    </row>
    <row r="2645" spans="1:17">
      <c r="A2645" t="str">
        <f t="shared" si="41"/>
        <v>10292195</v>
      </c>
      <c r="B2645" s="10" t="s">
        <v>11</v>
      </c>
      <c r="C2645">
        <v>13637</v>
      </c>
      <c r="D2645" s="10" t="s">
        <v>30</v>
      </c>
      <c r="E2645" s="10" t="s">
        <v>24</v>
      </c>
      <c r="F2645" s="10" t="s">
        <v>14</v>
      </c>
      <c r="G2645" s="10" t="s">
        <v>15</v>
      </c>
      <c r="H2645" s="10" t="s">
        <v>107</v>
      </c>
      <c r="I2645" s="10" t="s">
        <v>768</v>
      </c>
      <c r="J2645" s="10" t="s">
        <v>527</v>
      </c>
      <c r="K2645" s="10" t="s">
        <v>23</v>
      </c>
      <c r="L2645" t="str">
        <f>RIGHT(H2645, LEN(H2645)-6)</f>
        <v>HUMH</v>
      </c>
      <c r="M2645">
        <f>IF(AND(NOT(K2644=K2645),J2644=J2645,I2644=I2645),M2644,IF(AND(NOT(K2645=K2646),J2645=J2646,I2645=I2646),M2643,IF(AND(NOT(K2644=K2643),J2644=J2643,I2644=I2643),M2644+1,IF(K2644=K2645,M2644,M2644+1))))</f>
        <v>115</v>
      </c>
      <c r="N2645" s="10"/>
      <c r="O2645" t="b">
        <f>IF(AND(NOT(K2644=K2645),J2644=J2645,I2644=I2645),TRUE,FALSE)</f>
        <v>0</v>
      </c>
      <c r="P2645" t="str">
        <f>IF(M2645=M2644,IF(NOT(P2644=""),P2644,IF(NOT(N2644=""),N2644,"")),IF(NOT(N2645=""),N2645,""))</f>
        <v>10292195</v>
      </c>
      <c r="Q2645" t="str">
        <f>IF(M2645=M2646,IF(Q2646="",P2645,Q2646),P2645)</f>
        <v>10292195</v>
      </c>
    </row>
    <row r="2646" spans="1:17">
      <c r="A2646" t="str">
        <f t="shared" si="41"/>
        <v>10292195</v>
      </c>
      <c r="B2646" s="10" t="s">
        <v>11</v>
      </c>
      <c r="C2646">
        <v>13772</v>
      </c>
      <c r="D2646" s="10" t="s">
        <v>12</v>
      </c>
      <c r="E2646" s="10" t="s">
        <v>24</v>
      </c>
      <c r="F2646" s="10" t="s">
        <v>14</v>
      </c>
      <c r="G2646" s="10" t="s">
        <v>15</v>
      </c>
      <c r="H2646" s="10" t="s">
        <v>95</v>
      </c>
      <c r="I2646" s="10" t="s">
        <v>612</v>
      </c>
      <c r="J2646" s="10" t="s">
        <v>527</v>
      </c>
      <c r="K2646" s="10" t="s">
        <v>23</v>
      </c>
      <c r="L2646" t="str">
        <f>RIGHT(H2646, LEN(H2646)-6)</f>
        <v>SSCH</v>
      </c>
      <c r="M2646">
        <f>IF(AND(NOT(K2645=K2646),J2645=J2646,I2645=I2646),M2645,IF(AND(NOT(K2646=K2647),J2646=J2647,I2646=I2647),M2644,IF(AND(NOT(K2645=K2644),J2645=J2644,I2645=I2644),M2645+1,IF(K2645=K2646,M2645,M2645+1))))</f>
        <v>115</v>
      </c>
      <c r="N2646" s="10"/>
      <c r="O2646" t="b">
        <f>IF(AND(NOT(K2645=K2646),J2645=J2646,I2645=I2646),TRUE,FALSE)</f>
        <v>0</v>
      </c>
      <c r="P2646" t="str">
        <f>IF(M2646=M2645,IF(NOT(P2645=""),P2645,IF(NOT(N2645=""),N2645,"")),IF(NOT(N2646=""),N2646,""))</f>
        <v>10292195</v>
      </c>
      <c r="Q2646" t="str">
        <f>IF(M2646=M2647,IF(Q2647="",P2646,Q2647),P2646)</f>
        <v>10292195</v>
      </c>
    </row>
    <row r="2647" spans="1:17">
      <c r="A2647" t="str">
        <f t="shared" si="41"/>
        <v>10292195</v>
      </c>
      <c r="B2647" s="10" t="s">
        <v>11</v>
      </c>
      <c r="C2647">
        <v>13857</v>
      </c>
      <c r="D2647" s="10" t="s">
        <v>12</v>
      </c>
      <c r="E2647" s="10" t="s">
        <v>24</v>
      </c>
      <c r="F2647" s="10" t="s">
        <v>14</v>
      </c>
      <c r="G2647" s="10" t="s">
        <v>15</v>
      </c>
      <c r="H2647" s="10" t="s">
        <v>59</v>
      </c>
      <c r="I2647" s="10" t="s">
        <v>789</v>
      </c>
      <c r="J2647" s="10" t="s">
        <v>265</v>
      </c>
      <c r="K2647" s="10" t="s">
        <v>23</v>
      </c>
      <c r="L2647" t="str">
        <f>RIGHT(H2647, LEN(H2647)-6)</f>
        <v>ACCH</v>
      </c>
      <c r="M2647">
        <f>IF(AND(NOT(K2646=K2647),J2646=J2647,I2646=I2647),M2646,IF(AND(NOT(K2647=K2648),J2647=J2648,I2647=I2648),M2645,IF(AND(NOT(K2646=K2645),J2646=J2645,I2646=I2645),M2646+1,IF(K2646=K2647,M2646,M2646+1))))</f>
        <v>115</v>
      </c>
      <c r="N2647" s="10"/>
      <c r="O2647" t="b">
        <f>IF(AND(NOT(K2646=K2647),J2646=J2647,I2646=I2647),TRUE,FALSE)</f>
        <v>0</v>
      </c>
      <c r="P2647" t="str">
        <f>IF(M2647=M2646,IF(NOT(P2646=""),P2646,IF(NOT(N2646=""),N2646,"")),IF(NOT(N2647=""),N2647,""))</f>
        <v>10292195</v>
      </c>
      <c r="Q2647" t="str">
        <f>IF(M2647=M2648,IF(Q2648="",P2647,Q2648),P2647)</f>
        <v>10292195</v>
      </c>
    </row>
    <row r="2648" spans="1:17">
      <c r="A2648" t="str">
        <f t="shared" si="41"/>
        <v>10292195</v>
      </c>
      <c r="B2648" s="10" t="s">
        <v>11</v>
      </c>
      <c r="C2648">
        <v>13884</v>
      </c>
      <c r="D2648" s="10" t="s">
        <v>30</v>
      </c>
      <c r="E2648" s="10" t="s">
        <v>24</v>
      </c>
      <c r="F2648" s="10" t="s">
        <v>14</v>
      </c>
      <c r="G2648" s="10" t="s">
        <v>15</v>
      </c>
      <c r="H2648" s="10" t="s">
        <v>72</v>
      </c>
      <c r="I2648" s="10" t="s">
        <v>743</v>
      </c>
      <c r="J2648" s="10" t="s">
        <v>241</v>
      </c>
      <c r="K2648" s="10" t="s">
        <v>23</v>
      </c>
      <c r="L2648" t="str">
        <f>RIGHT(H2648, LEN(H2648)-6)</f>
        <v>ACCH</v>
      </c>
      <c r="M2648">
        <f>IF(AND(NOT(K2647=K2648),J2647=J2648,I2647=I2648),M2647,IF(AND(NOT(K2648=K2649),J2648=J2649,I2648=I2649),M2646,IF(AND(NOT(K2647=K2646),J2647=J2646,I2647=I2646),M2647+1,IF(K2647=K2648,M2647,M2647+1))))</f>
        <v>115</v>
      </c>
      <c r="N2648" s="10"/>
      <c r="O2648" t="b">
        <f>IF(AND(NOT(K2647=K2648),J2647=J2648,I2647=I2648),TRUE,FALSE)</f>
        <v>0</v>
      </c>
      <c r="P2648" t="str">
        <f>IF(M2648=M2647,IF(NOT(P2647=""),P2647,IF(NOT(N2647=""),N2647,"")),IF(NOT(N2648=""),N2648,""))</f>
        <v>10292195</v>
      </c>
      <c r="Q2648" t="str">
        <f>IF(M2648=M2649,IF(Q2649="",P2648,Q2649),P2648)</f>
        <v>10292195</v>
      </c>
    </row>
    <row r="2649" spans="1:17">
      <c r="A2649" t="str">
        <f t="shared" si="41"/>
        <v>10292195</v>
      </c>
      <c r="B2649" s="10" t="s">
        <v>11</v>
      </c>
      <c r="C2649">
        <v>14203</v>
      </c>
      <c r="D2649" s="10" t="s">
        <v>30</v>
      </c>
      <c r="E2649" s="10" t="s">
        <v>20</v>
      </c>
      <c r="F2649" s="10" t="s">
        <v>14</v>
      </c>
      <c r="G2649" s="10" t="s">
        <v>15</v>
      </c>
      <c r="H2649" s="10" t="s">
        <v>50</v>
      </c>
      <c r="I2649" s="10" t="s">
        <v>659</v>
      </c>
      <c r="J2649" s="10" t="s">
        <v>284</v>
      </c>
      <c r="K2649" s="10" t="s">
        <v>23</v>
      </c>
      <c r="L2649" t="str">
        <f>RIGHT(H2649, LEN(H2649)-6)</f>
        <v>ACCH</v>
      </c>
      <c r="M2649">
        <f>IF(AND(NOT(K2648=K2649),J2648=J2649,I2648=I2649),M2648,IF(AND(NOT(K2649=K2650),J2649=J2650,I2649=I2650),M2647,IF(AND(NOT(K2648=K2647),J2648=J2647,I2648=I2647),M2648+1,IF(K2648=K2649,M2648,M2648+1))))</f>
        <v>115</v>
      </c>
      <c r="N2649" s="10"/>
      <c r="O2649" t="b">
        <f>IF(AND(NOT(K2648=K2649),J2648=J2649,I2648=I2649),TRUE,FALSE)</f>
        <v>0</v>
      </c>
      <c r="P2649" t="str">
        <f>IF(M2649=M2648,IF(NOT(P2648=""),P2648,IF(NOT(N2648=""),N2648,"")),IF(NOT(N2649=""),N2649,""))</f>
        <v>10292195</v>
      </c>
      <c r="Q2649" t="str">
        <f>IF(M2649=M2650,IF(Q2650="",P2649,Q2650),P2649)</f>
        <v>10292195</v>
      </c>
    </row>
    <row r="2650" spans="1:17">
      <c r="A2650" t="str">
        <f t="shared" si="41"/>
        <v>10292195</v>
      </c>
      <c r="B2650" s="10" t="s">
        <v>11</v>
      </c>
      <c r="C2650">
        <v>17280</v>
      </c>
      <c r="D2650" s="10" t="s">
        <v>12</v>
      </c>
      <c r="E2650" s="10" t="s">
        <v>34</v>
      </c>
      <c r="F2650" s="10" t="s">
        <v>14</v>
      </c>
      <c r="G2650" s="10" t="s">
        <v>15</v>
      </c>
      <c r="H2650" s="10" t="s">
        <v>79</v>
      </c>
      <c r="I2650" s="10" t="s">
        <v>841</v>
      </c>
      <c r="J2650" s="10" t="s">
        <v>527</v>
      </c>
      <c r="K2650" s="10" t="s">
        <v>23</v>
      </c>
      <c r="L2650" t="str">
        <f>RIGHT(H2650, LEN(H2650)-6)</f>
        <v>ACCH</v>
      </c>
      <c r="M2650">
        <f>IF(AND(NOT(K2649=K2650),J2649=J2650,I2649=I2650),M2649,IF(AND(NOT(K2650=K2651),J2650=J2651,I2650=I2651),M2648,IF(AND(NOT(K2649=K2648),J2649=J2648,I2649=I2648),M2649+1,IF(K2649=K2650,M2649,M2649+1))))</f>
        <v>115</v>
      </c>
      <c r="N2650" s="10"/>
      <c r="O2650" t="b">
        <f>IF(AND(NOT(K2649=K2650),J2649=J2650,I2649=I2650),TRUE,FALSE)</f>
        <v>0</v>
      </c>
      <c r="P2650" t="str">
        <f>IF(M2650=M2649,IF(NOT(P2649=""),P2649,IF(NOT(N2649=""),N2649,"")),IF(NOT(N2650=""),N2650,""))</f>
        <v>10292195</v>
      </c>
      <c r="Q2650" t="str">
        <f>IF(M2650=M2651,IF(Q2651="",P2650,Q2651),P2650)</f>
        <v>10292195</v>
      </c>
    </row>
    <row r="2651" spans="1:17">
      <c r="A2651" t="str">
        <f t="shared" si="41"/>
        <v>10391142</v>
      </c>
      <c r="B2651" s="10" t="s">
        <v>11</v>
      </c>
      <c r="C2651">
        <v>1097</v>
      </c>
      <c r="D2651" s="10" t="s">
        <v>42</v>
      </c>
      <c r="E2651" s="10" t="s">
        <v>13</v>
      </c>
      <c r="F2651" s="10" t="s">
        <v>14</v>
      </c>
      <c r="G2651" s="10" t="s">
        <v>15</v>
      </c>
      <c r="H2651" s="10" t="s">
        <v>92</v>
      </c>
      <c r="I2651" s="10" t="s">
        <v>791</v>
      </c>
      <c r="J2651" s="10" t="s">
        <v>272</v>
      </c>
      <c r="K2651" s="10" t="s">
        <v>18</v>
      </c>
      <c r="L2651" t="str">
        <f>RIGHT(H2651, LEN(H2651)-6)</f>
        <v>ACCH</v>
      </c>
      <c r="M2651">
        <f>IF(AND(NOT(K2650=K2651),J2650=J2651,I2650=I2651),M2650,IF(AND(NOT(K2651=K2652),J2651=J2652,I2651=I2652),M2649,IF(AND(NOT(K2650=K2649),J2650=J2649,I2650=I2649),M2650+1,IF(K2650=K2651,M2650,M2650+1))))</f>
        <v>116</v>
      </c>
      <c r="N2651" s="10"/>
      <c r="O2651" t="b">
        <f>IF(AND(NOT(K2650=K2651),J2650=J2651,I2650=I2651),TRUE,FALSE)</f>
        <v>0</v>
      </c>
      <c r="P2651" t="str">
        <f>IF(M2651=M2650,IF(NOT(P2650=""),P2650,IF(NOT(N2650=""),N2650,"")),IF(NOT(N2651=""),N2651,""))</f>
        <v/>
      </c>
      <c r="Q2651" t="str">
        <f>IF(M2651=M2652,IF(Q2652="",P2651,Q2652),P2651)</f>
        <v>10391142</v>
      </c>
    </row>
    <row r="2652" spans="1:17">
      <c r="A2652" t="str">
        <f t="shared" si="41"/>
        <v>10391142</v>
      </c>
      <c r="B2652" s="10" t="s">
        <v>11</v>
      </c>
      <c r="C2652">
        <v>1137</v>
      </c>
      <c r="D2652" s="10" t="s">
        <v>12</v>
      </c>
      <c r="E2652" s="10" t="s">
        <v>13</v>
      </c>
      <c r="F2652" s="10" t="s">
        <v>281</v>
      </c>
      <c r="G2652" s="10" t="s">
        <v>15</v>
      </c>
      <c r="H2652" s="10" t="s">
        <v>69</v>
      </c>
      <c r="I2652" s="10" t="s">
        <v>712</v>
      </c>
      <c r="J2652" s="10"/>
      <c r="K2652" s="10" t="s">
        <v>18</v>
      </c>
      <c r="L2652" t="str">
        <f>RIGHT(H2652, LEN(H2652)-6)</f>
        <v>ACCH</v>
      </c>
      <c r="M2652">
        <f>IF(AND(NOT(K2651=K2652),J2651=J2652,I2651=I2652),M2651,IF(AND(NOT(K2652=K2653),J2652=J2653,I2652=I2653),M2650,IF(AND(NOT(K2651=K2650),J2651=J2650,I2651=I2650),M2651+1,IF(K2651=K2652,M2651,M2651+1))))</f>
        <v>116</v>
      </c>
      <c r="N2652" s="10" t="s">
        <v>389</v>
      </c>
      <c r="O2652" t="b">
        <f>IF(AND(NOT(K2651=K2652),J2651=J2652,I2651=I2652),TRUE,FALSE)</f>
        <v>0</v>
      </c>
      <c r="P2652" t="str">
        <f>IF(M2652=M2651,IF(NOT(P2651=""),P2651,IF(NOT(N2651=""),N2651,"")),IF(NOT(N2652=""),N2652,""))</f>
        <v/>
      </c>
      <c r="Q2652" t="str">
        <f>IF(M2652=M2653,IF(Q2653="",P2652,Q2653),P2652)</f>
        <v>10391142</v>
      </c>
    </row>
    <row r="2653" spans="1:17">
      <c r="A2653" t="str">
        <f t="shared" si="41"/>
        <v>10391142</v>
      </c>
      <c r="B2653" s="10" t="s">
        <v>11</v>
      </c>
      <c r="C2653">
        <v>1221</v>
      </c>
      <c r="D2653" s="10" t="s">
        <v>30</v>
      </c>
      <c r="E2653" s="10" t="s">
        <v>13</v>
      </c>
      <c r="F2653" s="10" t="s">
        <v>14</v>
      </c>
      <c r="G2653" s="10" t="s">
        <v>15</v>
      </c>
      <c r="H2653" s="10" t="s">
        <v>104</v>
      </c>
      <c r="I2653" s="10" t="s">
        <v>720</v>
      </c>
      <c r="J2653" s="10" t="s">
        <v>277</v>
      </c>
      <c r="K2653" s="10" t="s">
        <v>18</v>
      </c>
      <c r="L2653" t="str">
        <f>RIGHT(H2653, LEN(H2653)-6)</f>
        <v>SCIH</v>
      </c>
      <c r="M2653">
        <f>IF(AND(NOT(K2652=K2653),J2652=J2653,I2652=I2653),M2652,IF(AND(NOT(K2653=K2654),J2653=J2654,I2653=I2654),M2651,IF(AND(NOT(K2652=K2651),J2652=J2651,I2652=I2651),M2652+1,IF(K2652=K2653,M2652,M2652+1))))</f>
        <v>116</v>
      </c>
      <c r="N2653" s="10"/>
      <c r="O2653" t="b">
        <f>IF(AND(NOT(K2652=K2653),J2652=J2653,I2652=I2653),TRUE,FALSE)</f>
        <v>0</v>
      </c>
      <c r="P2653" t="str">
        <f>IF(M2653=M2652,IF(NOT(P2652=""),P2652,IF(NOT(N2652=""),N2652,"")),IF(NOT(N2653=""),N2653,""))</f>
        <v>10391142</v>
      </c>
      <c r="Q2653" t="str">
        <f>IF(M2653=M2654,IF(Q2654="",P2653,Q2654),P2653)</f>
        <v>10391142</v>
      </c>
    </row>
    <row r="2654" spans="1:17">
      <c r="A2654" t="str">
        <f t="shared" si="41"/>
        <v>10391142</v>
      </c>
      <c r="B2654" s="10" t="s">
        <v>11</v>
      </c>
      <c r="C2654">
        <v>1283</v>
      </c>
      <c r="D2654" s="10" t="s">
        <v>12</v>
      </c>
      <c r="E2654" s="10" t="s">
        <v>13</v>
      </c>
      <c r="F2654" s="10" t="s">
        <v>14</v>
      </c>
      <c r="G2654" s="10" t="s">
        <v>15</v>
      </c>
      <c r="H2654" s="10" t="s">
        <v>121</v>
      </c>
      <c r="I2654" s="10" t="s">
        <v>782</v>
      </c>
      <c r="J2654" s="10" t="s">
        <v>272</v>
      </c>
      <c r="K2654" s="10" t="s">
        <v>18</v>
      </c>
      <c r="L2654" t="str">
        <f>RIGHT(H2654, LEN(H2654)-6)</f>
        <v>SSCH</v>
      </c>
      <c r="M2654">
        <f>IF(AND(NOT(K2653=K2654),J2653=J2654,I2653=I2654),M2653,IF(AND(NOT(K2654=K2655),J2654=J2655,I2654=I2655),M2652,IF(AND(NOT(K2653=K2652),J2653=J2652,I2653=I2652),M2653+1,IF(K2653=K2654,M2653,M2653+1))))</f>
        <v>116</v>
      </c>
      <c r="N2654" s="10"/>
      <c r="O2654" t="b">
        <f>IF(AND(NOT(K2653=K2654),J2653=J2654,I2653=I2654),TRUE,FALSE)</f>
        <v>0</v>
      </c>
      <c r="P2654" t="str">
        <f>IF(M2654=M2653,IF(NOT(P2653=""),P2653,IF(NOT(N2653=""),N2653,"")),IF(NOT(N2654=""),N2654,""))</f>
        <v>10391142</v>
      </c>
      <c r="Q2654" t="str">
        <f>IF(M2654=M2655,IF(Q2655="",P2654,Q2655),P2654)</f>
        <v>10391142</v>
      </c>
    </row>
    <row r="2655" spans="1:17">
      <c r="A2655" t="str">
        <f t="shared" si="41"/>
        <v>10391142</v>
      </c>
      <c r="B2655" s="10" t="s">
        <v>11</v>
      </c>
      <c r="C2655">
        <v>1298</v>
      </c>
      <c r="D2655" s="10" t="s">
        <v>12</v>
      </c>
      <c r="E2655" s="10" t="s">
        <v>24</v>
      </c>
      <c r="F2655" s="10" t="s">
        <v>14</v>
      </c>
      <c r="G2655" s="10" t="s">
        <v>15</v>
      </c>
      <c r="H2655" s="10" t="s">
        <v>169</v>
      </c>
      <c r="I2655" s="10" t="s">
        <v>792</v>
      </c>
      <c r="J2655" s="10" t="s">
        <v>272</v>
      </c>
      <c r="K2655" s="10" t="s">
        <v>18</v>
      </c>
      <c r="L2655" t="str">
        <f>RIGHT(H2655, LEN(H2655)-6)</f>
        <v>SSCH</v>
      </c>
      <c r="M2655">
        <f>IF(AND(NOT(K2654=K2655),J2654=J2655,I2654=I2655),M2654,IF(AND(NOT(K2655=K2656),J2655=J2656,I2655=I2656),M2653,IF(AND(NOT(K2654=K2653),J2654=J2653,I2654=I2653),M2654+1,IF(K2654=K2655,M2654,M2654+1))))</f>
        <v>116</v>
      </c>
      <c r="N2655" s="10"/>
      <c r="O2655" t="b">
        <f>IF(AND(NOT(K2654=K2655),J2654=J2655,I2654=I2655),TRUE,FALSE)</f>
        <v>0</v>
      </c>
      <c r="P2655" t="str">
        <f>IF(M2655=M2654,IF(NOT(P2654=""),P2654,IF(NOT(N2654=""),N2654,"")),IF(NOT(N2655=""),N2655,""))</f>
        <v>10391142</v>
      </c>
      <c r="Q2655" t="str">
        <f>IF(M2655=M2656,IF(Q2656="",P2655,Q2656),P2655)</f>
        <v>10391142</v>
      </c>
    </row>
    <row r="2656" spans="1:17">
      <c r="A2656" t="str">
        <f t="shared" si="41"/>
        <v>10391142</v>
      </c>
      <c r="B2656" s="10" t="s">
        <v>11</v>
      </c>
      <c r="C2656">
        <v>1300</v>
      </c>
      <c r="D2656" s="10" t="s">
        <v>12</v>
      </c>
      <c r="E2656" s="10" t="s">
        <v>13</v>
      </c>
      <c r="F2656" s="10" t="s">
        <v>14</v>
      </c>
      <c r="G2656" s="10" t="s">
        <v>15</v>
      </c>
      <c r="H2656" s="10" t="s">
        <v>178</v>
      </c>
      <c r="I2656" s="10" t="s">
        <v>829</v>
      </c>
      <c r="J2656" s="10" t="s">
        <v>279</v>
      </c>
      <c r="K2656" s="10" t="s">
        <v>18</v>
      </c>
      <c r="L2656" t="str">
        <f>RIGHT(H2656, LEN(H2656)-6)</f>
        <v>SSCH</v>
      </c>
      <c r="M2656">
        <f>IF(AND(NOT(K2655=K2656),J2655=J2656,I2655=I2656),M2655,IF(AND(NOT(K2656=K2657),J2656=J2657,I2656=I2657),M2654,IF(AND(NOT(K2655=K2654),J2655=J2654,I2655=I2654),M2655+1,IF(K2655=K2656,M2655,M2655+1))))</f>
        <v>116</v>
      </c>
      <c r="N2656" s="10"/>
      <c r="O2656" t="b">
        <f>IF(AND(NOT(K2655=K2656),J2655=J2656,I2655=I2656),TRUE,FALSE)</f>
        <v>0</v>
      </c>
      <c r="P2656" t="str">
        <f>IF(M2656=M2655,IF(NOT(P2655=""),P2655,IF(NOT(N2655=""),N2655,"")),IF(NOT(N2656=""),N2656,""))</f>
        <v>10391142</v>
      </c>
      <c r="Q2656" t="str">
        <f>IF(M2656=M2657,IF(Q2657="",P2656,Q2657),P2656)</f>
        <v>10391142</v>
      </c>
    </row>
    <row r="2657" spans="1:17">
      <c r="A2657" t="str">
        <f t="shared" si="41"/>
        <v>10391142</v>
      </c>
      <c r="B2657" s="10" t="s">
        <v>11</v>
      </c>
      <c r="C2657">
        <v>1424</v>
      </c>
      <c r="D2657" s="10" t="s">
        <v>12</v>
      </c>
      <c r="E2657" s="10" t="s">
        <v>20</v>
      </c>
      <c r="F2657" s="10" t="s">
        <v>14</v>
      </c>
      <c r="G2657" s="10" t="s">
        <v>15</v>
      </c>
      <c r="H2657" s="10" t="s">
        <v>126</v>
      </c>
      <c r="I2657" s="10" t="s">
        <v>830</v>
      </c>
      <c r="J2657" s="10" t="s">
        <v>279</v>
      </c>
      <c r="K2657" s="10" t="s">
        <v>18</v>
      </c>
      <c r="L2657" t="str">
        <f>RIGHT(H2657, LEN(H2657)-6)</f>
        <v>ACCH</v>
      </c>
      <c r="M2657">
        <f>IF(AND(NOT(K2656=K2657),J2656=J2657,I2656=I2657),M2656,IF(AND(NOT(K2657=K2658),J2657=J2658,I2657=I2658),M2655,IF(AND(NOT(K2656=K2655),J2656=J2655,I2656=I2655),M2656+1,IF(K2656=K2657,M2656,M2656+1))))</f>
        <v>116</v>
      </c>
      <c r="N2657" s="10"/>
      <c r="O2657" t="b">
        <f>IF(AND(NOT(K2656=K2657),J2656=J2657,I2656=I2657),TRUE,FALSE)</f>
        <v>0</v>
      </c>
      <c r="P2657" t="str">
        <f>IF(M2657=M2656,IF(NOT(P2656=""),P2656,IF(NOT(N2656=""),N2656,"")),IF(NOT(N2657=""),N2657,""))</f>
        <v>10391142</v>
      </c>
      <c r="Q2657" t="str">
        <f>IF(M2657=M2658,IF(Q2658="",P2657,Q2658),P2657)</f>
        <v>10391142</v>
      </c>
    </row>
    <row r="2658" spans="1:17">
      <c r="A2658" t="str">
        <f t="shared" si="41"/>
        <v>10391142</v>
      </c>
      <c r="B2658" s="10" t="s">
        <v>11</v>
      </c>
      <c r="C2658">
        <v>13650</v>
      </c>
      <c r="D2658" s="10" t="s">
        <v>12</v>
      </c>
      <c r="E2658" s="10" t="s">
        <v>24</v>
      </c>
      <c r="F2658" s="10" t="s">
        <v>14</v>
      </c>
      <c r="G2658" s="10" t="s">
        <v>15</v>
      </c>
      <c r="H2658" s="10" t="s">
        <v>142</v>
      </c>
      <c r="I2658" s="10" t="s">
        <v>866</v>
      </c>
      <c r="J2658" s="10" t="s">
        <v>268</v>
      </c>
      <c r="K2658" s="10" t="s">
        <v>18</v>
      </c>
      <c r="L2658" t="str">
        <f>RIGHT(H2658, LEN(H2658)-6)</f>
        <v>SSCH</v>
      </c>
      <c r="M2658">
        <f>IF(AND(NOT(K2657=K2658),J2657=J2658,I2657=I2658),M2657,IF(AND(NOT(K2658=K2659),J2658=J2659,I2658=I2659),M2656,IF(AND(NOT(K2657=K2656),J2657=J2656,I2657=I2656),M2657+1,IF(K2657=K2658,M2657,M2657+1))))</f>
        <v>116</v>
      </c>
      <c r="N2658" s="10"/>
      <c r="O2658" t="b">
        <f>IF(AND(NOT(K2657=K2658),J2657=J2658,I2657=I2658),TRUE,FALSE)</f>
        <v>0</v>
      </c>
      <c r="P2658" t="str">
        <f>IF(M2658=M2657,IF(NOT(P2657=""),P2657,IF(NOT(N2657=""),N2657,"")),IF(NOT(N2658=""),N2658,""))</f>
        <v>10391142</v>
      </c>
      <c r="Q2658" t="str">
        <f>IF(M2658=M2659,IF(Q2659="",P2658,Q2659),P2658)</f>
        <v>10391142</v>
      </c>
    </row>
    <row r="2659" spans="1:17">
      <c r="A2659" t="str">
        <f t="shared" si="41"/>
        <v>10391142</v>
      </c>
      <c r="B2659" s="10" t="s">
        <v>11</v>
      </c>
      <c r="C2659">
        <v>13777</v>
      </c>
      <c r="D2659" s="10" t="s">
        <v>30</v>
      </c>
      <c r="E2659" s="10" t="s">
        <v>24</v>
      </c>
      <c r="F2659" s="10" t="s">
        <v>14</v>
      </c>
      <c r="G2659" s="10" t="s">
        <v>15</v>
      </c>
      <c r="H2659" s="10" t="s">
        <v>31</v>
      </c>
      <c r="I2659" s="10" t="s">
        <v>722</v>
      </c>
      <c r="J2659" s="10" t="s">
        <v>272</v>
      </c>
      <c r="K2659" s="10" t="s">
        <v>18</v>
      </c>
      <c r="L2659" t="str">
        <f>RIGHT(H2659, LEN(H2659)-6)</f>
        <v>ACCH</v>
      </c>
      <c r="M2659">
        <f>IF(AND(NOT(K2658=K2659),J2658=J2659,I2658=I2659),M2658,IF(AND(NOT(K2659=K2660),J2659=J2660,I2659=I2660),M2657,IF(AND(NOT(K2658=K2657),J2658=J2657,I2658=I2657),M2658+1,IF(K2658=K2659,M2658,M2658+1))))</f>
        <v>116</v>
      </c>
      <c r="N2659" s="10"/>
      <c r="O2659" t="b">
        <f>IF(AND(NOT(K2658=K2659),J2658=J2659,I2658=I2659),TRUE,FALSE)</f>
        <v>0</v>
      </c>
      <c r="P2659" t="str">
        <f>IF(M2659=M2658,IF(NOT(P2658=""),P2658,IF(NOT(N2658=""),N2658,"")),IF(NOT(N2659=""),N2659,""))</f>
        <v>10391142</v>
      </c>
      <c r="Q2659" t="str">
        <f>IF(M2659=M2660,IF(Q2660="",P2659,Q2660),P2659)</f>
        <v>10391142</v>
      </c>
    </row>
    <row r="2660" spans="1:17">
      <c r="A2660" t="str">
        <f t="shared" si="41"/>
        <v>10391142</v>
      </c>
      <c r="B2660" s="10" t="s">
        <v>11</v>
      </c>
      <c r="C2660">
        <v>13784</v>
      </c>
      <c r="D2660" s="10" t="s">
        <v>12</v>
      </c>
      <c r="E2660" s="10" t="s">
        <v>24</v>
      </c>
      <c r="F2660" s="10" t="s">
        <v>14</v>
      </c>
      <c r="G2660" s="10" t="s">
        <v>15</v>
      </c>
      <c r="H2660" s="10" t="s">
        <v>69</v>
      </c>
      <c r="I2660" s="10" t="s">
        <v>712</v>
      </c>
      <c r="J2660" s="10" t="s">
        <v>270</v>
      </c>
      <c r="K2660" s="10" t="s">
        <v>18</v>
      </c>
      <c r="L2660" t="str">
        <f>RIGHT(H2660, LEN(H2660)-6)</f>
        <v>ACCH</v>
      </c>
      <c r="M2660">
        <f>IF(AND(NOT(K2659=K2660),J2659=J2660,I2659=I2660),M2659,IF(AND(NOT(K2660=K2661),J2660=J2661,I2660=I2661),M2658,IF(AND(NOT(K2659=K2658),J2659=J2658,I2659=I2658),M2659+1,IF(K2659=K2660,M2659,M2659+1))))</f>
        <v>116</v>
      </c>
      <c r="N2660" s="10"/>
      <c r="O2660" t="b">
        <f>IF(AND(NOT(K2659=K2660),J2659=J2660,I2659=I2660),TRUE,FALSE)</f>
        <v>0</v>
      </c>
      <c r="P2660" t="str">
        <f>IF(M2660=M2659,IF(NOT(P2659=""),P2659,IF(NOT(N2659=""),N2659,"")),IF(NOT(N2660=""),N2660,""))</f>
        <v>10391142</v>
      </c>
      <c r="Q2660" t="str">
        <f>IF(M2660=M2661,IF(Q2661="",P2660,Q2661),P2660)</f>
        <v>10391142</v>
      </c>
    </row>
    <row r="2661" spans="1:17">
      <c r="A2661" t="str">
        <f t="shared" si="41"/>
        <v>10391142</v>
      </c>
      <c r="B2661" s="10" t="s">
        <v>11</v>
      </c>
      <c r="C2661">
        <v>13924</v>
      </c>
      <c r="D2661" s="10" t="s">
        <v>12</v>
      </c>
      <c r="E2661" s="10" t="s">
        <v>24</v>
      </c>
      <c r="F2661" s="10" t="s">
        <v>14</v>
      </c>
      <c r="G2661" s="10" t="s">
        <v>15</v>
      </c>
      <c r="H2661" s="10" t="s">
        <v>181</v>
      </c>
      <c r="I2661" s="10" t="s">
        <v>831</v>
      </c>
      <c r="J2661" s="10" t="s">
        <v>279</v>
      </c>
      <c r="K2661" s="10" t="s">
        <v>18</v>
      </c>
      <c r="L2661" t="str">
        <f>RIGHT(H2661, LEN(H2661)-6)</f>
        <v>SSCH</v>
      </c>
      <c r="M2661">
        <f>IF(AND(NOT(K2660=K2661),J2660=J2661,I2660=I2661),M2660,IF(AND(NOT(K2661=K2662),J2661=J2662,I2661=I2662),M2659,IF(AND(NOT(K2660=K2659),J2660=J2659,I2660=I2659),M2660+1,IF(K2660=K2661,M2660,M2660+1))))</f>
        <v>116</v>
      </c>
      <c r="N2661" s="10"/>
      <c r="O2661" t="b">
        <f>IF(AND(NOT(K2660=K2661),J2660=J2661,I2660=I2661),TRUE,FALSE)</f>
        <v>0</v>
      </c>
      <c r="P2661" t="str">
        <f>IF(M2661=M2660,IF(NOT(P2660=""),P2660,IF(NOT(N2660=""),N2660,"")),IF(NOT(N2661=""),N2661,""))</f>
        <v>10391142</v>
      </c>
      <c r="Q2661" t="str">
        <f>IF(M2661=M2662,IF(Q2662="",P2661,Q2662),P2661)</f>
        <v>10391142</v>
      </c>
    </row>
    <row r="2662" spans="1:17">
      <c r="A2662" t="str">
        <f t="shared" si="41"/>
        <v>10391142</v>
      </c>
      <c r="B2662" s="10" t="s">
        <v>11</v>
      </c>
      <c r="C2662">
        <v>14961</v>
      </c>
      <c r="D2662" s="10" t="s">
        <v>12</v>
      </c>
      <c r="E2662" s="10" t="s">
        <v>34</v>
      </c>
      <c r="F2662" s="10" t="s">
        <v>14</v>
      </c>
      <c r="G2662" s="10" t="s">
        <v>15</v>
      </c>
      <c r="H2662" s="10" t="s">
        <v>170</v>
      </c>
      <c r="I2662" s="10" t="s">
        <v>832</v>
      </c>
      <c r="J2662" s="10" t="s">
        <v>272</v>
      </c>
      <c r="K2662" s="10" t="s">
        <v>18</v>
      </c>
      <c r="L2662" t="str">
        <f>RIGHT(H2662, LEN(H2662)-6)</f>
        <v>SSCH</v>
      </c>
      <c r="M2662">
        <f>IF(AND(NOT(K2661=K2662),J2661=J2662,I2661=I2662),M2661,IF(AND(NOT(K2662=K2663),J2662=J2663,I2662=I2663),M2660,IF(AND(NOT(K2661=K2660),J2661=J2660,I2661=I2660),M2661+1,IF(K2661=K2662,M2661,M2661+1))))</f>
        <v>116</v>
      </c>
      <c r="N2662" s="10"/>
      <c r="O2662" t="b">
        <f>IF(AND(NOT(K2661=K2662),J2661=J2662,I2661=I2662),TRUE,FALSE)</f>
        <v>0</v>
      </c>
      <c r="P2662" t="str">
        <f>IF(M2662=M2661,IF(NOT(P2661=""),P2661,IF(NOT(N2661=""),N2661,"")),IF(NOT(N2662=""),N2662,""))</f>
        <v>10391142</v>
      </c>
      <c r="Q2662" t="str">
        <f>IF(M2662=M2663,IF(Q2663="",P2662,Q2663),P2662)</f>
        <v>10391142</v>
      </c>
    </row>
    <row r="2663" spans="1:17">
      <c r="A2663" t="str">
        <f t="shared" si="41"/>
        <v>10392645</v>
      </c>
      <c r="B2663" s="10" t="s">
        <v>11</v>
      </c>
      <c r="C2663">
        <v>1097</v>
      </c>
      <c r="D2663" s="10" t="s">
        <v>42</v>
      </c>
      <c r="E2663" s="10" t="s">
        <v>13</v>
      </c>
      <c r="F2663" s="10" t="s">
        <v>14</v>
      </c>
      <c r="G2663" s="10" t="s">
        <v>15</v>
      </c>
      <c r="H2663" s="10" t="s">
        <v>92</v>
      </c>
      <c r="I2663" s="10" t="s">
        <v>791</v>
      </c>
      <c r="J2663" s="10" t="s">
        <v>241</v>
      </c>
      <c r="K2663" s="10" t="s">
        <v>38</v>
      </c>
      <c r="L2663" t="str">
        <f>RIGHT(H2663, LEN(H2663)-6)</f>
        <v>ACCH</v>
      </c>
      <c r="M2663">
        <f>IF(AND(NOT(K2662=K2663),J2662=J2663,I2662=I2663),M2662,IF(AND(NOT(K2663=K2664),J2663=J2664,I2663=I2664),M2661,IF(AND(NOT(K2662=K2661),J2662=J2661,I2662=I2661),M2662+1,IF(K2662=K2663,M2662,M2662+1))))</f>
        <v>117</v>
      </c>
      <c r="N2663" s="10"/>
      <c r="O2663" t="b">
        <f>IF(AND(NOT(K2662=K2663),J2662=J2663,I2662=I2663),TRUE,FALSE)</f>
        <v>0</v>
      </c>
      <c r="P2663" t="str">
        <f>IF(M2663=M2662,IF(NOT(P2662=""),P2662,IF(NOT(N2662=""),N2662,"")),IF(NOT(N2663=""),N2663,""))</f>
        <v/>
      </c>
      <c r="Q2663" t="str">
        <f>IF(M2663=M2664,IF(Q2664="",P2663,Q2664),P2663)</f>
        <v>10392645</v>
      </c>
    </row>
    <row r="2664" spans="1:17">
      <c r="A2664" t="str">
        <f t="shared" si="41"/>
        <v>10392645</v>
      </c>
      <c r="B2664" s="10" t="s">
        <v>11</v>
      </c>
      <c r="C2664">
        <v>1103</v>
      </c>
      <c r="D2664" s="10" t="s">
        <v>42</v>
      </c>
      <c r="E2664" s="10" t="s">
        <v>13</v>
      </c>
      <c r="F2664" s="10" t="s">
        <v>14</v>
      </c>
      <c r="G2664" s="10" t="s">
        <v>15</v>
      </c>
      <c r="H2664" s="10" t="s">
        <v>41</v>
      </c>
      <c r="I2664" s="10" t="s">
        <v>745</v>
      </c>
      <c r="J2664" s="10" t="s">
        <v>277</v>
      </c>
      <c r="K2664" s="10" t="s">
        <v>38</v>
      </c>
      <c r="L2664" t="str">
        <f>RIGHT(H2664, LEN(H2664)-6)</f>
        <v>ACCH</v>
      </c>
      <c r="M2664">
        <f>IF(AND(NOT(K2663=K2664),J2663=J2664,I2663=I2664),M2663,IF(AND(NOT(K2664=K2665),J2664=J2665,I2664=I2665),M2662,IF(AND(NOT(K2663=K2662),J2663=J2662,I2663=I2662),M2663+1,IF(K2663=K2664,M2663,M2663+1))))</f>
        <v>117</v>
      </c>
      <c r="N2664" s="10"/>
      <c r="O2664" t="b">
        <f>IF(AND(NOT(K2663=K2664),J2663=J2664,I2663=I2664),TRUE,FALSE)</f>
        <v>0</v>
      </c>
      <c r="P2664" t="str">
        <f>IF(M2664=M2663,IF(NOT(P2663=""),P2663,IF(NOT(N2663=""),N2663,"")),IF(NOT(N2664=""),N2664,""))</f>
        <v/>
      </c>
      <c r="Q2664" t="str">
        <f>IF(M2664=M2665,IF(Q2665="",P2664,Q2665),P2664)</f>
        <v>10392645</v>
      </c>
    </row>
    <row r="2665" spans="1:17">
      <c r="A2665" t="str">
        <f t="shared" si="41"/>
        <v>10392645</v>
      </c>
      <c r="B2665" s="10" t="s">
        <v>11</v>
      </c>
      <c r="C2665">
        <v>1105</v>
      </c>
      <c r="D2665" s="10" t="s">
        <v>111</v>
      </c>
      <c r="E2665" s="10" t="s">
        <v>13</v>
      </c>
      <c r="F2665" s="10" t="s">
        <v>281</v>
      </c>
      <c r="G2665" s="10" t="s">
        <v>15</v>
      </c>
      <c r="H2665" s="10" t="s">
        <v>41</v>
      </c>
      <c r="I2665" s="10" t="s">
        <v>745</v>
      </c>
      <c r="J2665" s="10"/>
      <c r="K2665" s="10" t="s">
        <v>38</v>
      </c>
      <c r="L2665" t="str">
        <f>RIGHT(H2665, LEN(H2665)-6)</f>
        <v>ACCH</v>
      </c>
      <c r="M2665">
        <f>IF(AND(NOT(K2664=K2665),J2664=J2665,I2664=I2665),M2664,IF(AND(NOT(K2665=K2666),J2665=J2666,I2665=I2666),M2663,IF(AND(NOT(K2664=K2663),J2664=J2663,I2664=I2663),M2664+1,IF(K2664=K2665,M2664,M2664+1))))</f>
        <v>117</v>
      </c>
      <c r="N2665" s="10" t="s">
        <v>390</v>
      </c>
      <c r="O2665" t="b">
        <f>IF(AND(NOT(K2664=K2665),J2664=J2665,I2664=I2665),TRUE,FALSE)</f>
        <v>0</v>
      </c>
      <c r="P2665" t="str">
        <f>IF(M2665=M2664,IF(NOT(P2664=""),P2664,IF(NOT(N2664=""),N2664,"")),IF(NOT(N2665=""),N2665,""))</f>
        <v/>
      </c>
      <c r="Q2665" t="str">
        <f>IF(M2665=M2666,IF(Q2666="",P2665,Q2666),P2665)</f>
        <v>10392645</v>
      </c>
    </row>
    <row r="2666" spans="1:17">
      <c r="A2666" t="str">
        <f t="shared" si="41"/>
        <v>10392645</v>
      </c>
      <c r="B2666" s="10" t="s">
        <v>11</v>
      </c>
      <c r="C2666">
        <v>1172</v>
      </c>
      <c r="D2666" s="10" t="s">
        <v>12</v>
      </c>
      <c r="E2666" s="10" t="s">
        <v>13</v>
      </c>
      <c r="F2666" s="10" t="s">
        <v>281</v>
      </c>
      <c r="G2666" s="10" t="s">
        <v>15</v>
      </c>
      <c r="H2666" s="10" t="s">
        <v>97</v>
      </c>
      <c r="I2666" s="10" t="s">
        <v>729</v>
      </c>
      <c r="J2666" s="10"/>
      <c r="K2666" s="10" t="s">
        <v>38</v>
      </c>
      <c r="L2666" t="str">
        <f>RIGHT(H2666, LEN(H2666)-6)</f>
        <v>HUMH</v>
      </c>
      <c r="M2666">
        <f>IF(AND(NOT(K2665=K2666),J2665=J2666,I2665=I2666),M2665,IF(AND(NOT(K2666=K2667),J2666=J2667,I2666=I2667),M2664,IF(AND(NOT(K2665=K2664),J2665=J2664,I2665=I2664),M2665+1,IF(K2665=K2666,M2665,M2665+1))))</f>
        <v>117</v>
      </c>
      <c r="N2666" s="10" t="s">
        <v>390</v>
      </c>
      <c r="O2666" t="b">
        <f>IF(AND(NOT(K2665=K2666),J2665=J2666,I2665=I2666),TRUE,FALSE)</f>
        <v>0</v>
      </c>
      <c r="P2666" t="str">
        <f>IF(M2666=M2665,IF(NOT(P2665=""),P2665,IF(NOT(N2665=""),N2665,"")),IF(NOT(N2666=""),N2666,""))</f>
        <v>10392645</v>
      </c>
      <c r="Q2666" t="str">
        <f>IF(M2666=M2667,IF(Q2667="",P2666,Q2667),P2666)</f>
        <v>10392645</v>
      </c>
    </row>
    <row r="2667" spans="1:17">
      <c r="A2667" t="str">
        <f t="shared" si="41"/>
        <v>10392645</v>
      </c>
      <c r="B2667" s="10" t="s">
        <v>11</v>
      </c>
      <c r="C2667">
        <v>1205</v>
      </c>
      <c r="D2667" s="10" t="s">
        <v>12</v>
      </c>
      <c r="E2667" s="10" t="s">
        <v>13</v>
      </c>
      <c r="F2667" s="10" t="s">
        <v>14</v>
      </c>
      <c r="G2667" s="10" t="s">
        <v>15</v>
      </c>
      <c r="H2667" s="10" t="s">
        <v>56</v>
      </c>
      <c r="I2667" s="10" t="s">
        <v>773</v>
      </c>
      <c r="J2667" s="10" t="s">
        <v>277</v>
      </c>
      <c r="K2667" s="10" t="s">
        <v>38</v>
      </c>
      <c r="L2667" t="str">
        <f>RIGHT(H2667, LEN(H2667)-6)</f>
        <v>SCIH</v>
      </c>
      <c r="M2667">
        <f>IF(AND(NOT(K2666=K2667),J2666=J2667,I2666=I2667),M2666,IF(AND(NOT(K2667=K2668),J2667=J2668,I2667=I2668),M2665,IF(AND(NOT(K2666=K2665),J2666=J2665,I2666=I2665),M2666+1,IF(K2666=K2667,M2666,M2666+1))))</f>
        <v>117</v>
      </c>
      <c r="N2667" s="10"/>
      <c r="O2667" t="b">
        <f>IF(AND(NOT(K2666=K2667),J2666=J2667,I2666=I2667),TRUE,FALSE)</f>
        <v>0</v>
      </c>
      <c r="P2667" t="str">
        <f>IF(M2667=M2666,IF(NOT(P2666=""),P2666,IF(NOT(N2666=""),N2666,"")),IF(NOT(N2667=""),N2667,""))</f>
        <v>10392645</v>
      </c>
      <c r="Q2667" t="str">
        <f>IF(M2667=M2668,IF(Q2668="",P2667,Q2668),P2667)</f>
        <v>10392645</v>
      </c>
    </row>
    <row r="2668" spans="1:17">
      <c r="A2668" t="str">
        <f t="shared" si="41"/>
        <v>10392645</v>
      </c>
      <c r="B2668" s="10" t="s">
        <v>11</v>
      </c>
      <c r="C2668">
        <v>1367</v>
      </c>
      <c r="D2668" s="10" t="s">
        <v>12</v>
      </c>
      <c r="E2668" s="10" t="s">
        <v>13</v>
      </c>
      <c r="F2668" s="10" t="s">
        <v>526</v>
      </c>
      <c r="G2668" s="10" t="s">
        <v>15</v>
      </c>
      <c r="H2668" s="10" t="s">
        <v>27</v>
      </c>
      <c r="I2668" s="10" t="s">
        <v>717</v>
      </c>
      <c r="J2668" s="10"/>
      <c r="K2668" s="10" t="s">
        <v>38</v>
      </c>
      <c r="L2668" t="str">
        <f>RIGHT(H2668, LEN(H2668)-6)</f>
        <v>SSCH</v>
      </c>
      <c r="M2668">
        <f>IF(AND(NOT(K2667=K2668),J2667=J2668,I2667=I2668),M2667,IF(AND(NOT(K2668=K2669),J2668=J2669,I2668=I2669),M2666,IF(AND(NOT(K2667=K2666),J2667=J2666,I2667=I2666),M2667+1,IF(K2667=K2668,M2667,M2667+1))))</f>
        <v>117</v>
      </c>
      <c r="N2668" s="10" t="s">
        <v>390</v>
      </c>
      <c r="O2668" t="b">
        <f>IF(AND(NOT(K2667=K2668),J2667=J2668,I2667=I2668),TRUE,FALSE)</f>
        <v>0</v>
      </c>
      <c r="P2668" t="str">
        <f>IF(M2668=M2667,IF(NOT(P2667=""),P2667,IF(NOT(N2667=""),N2667,"")),IF(NOT(N2668=""),N2668,""))</f>
        <v>10392645</v>
      </c>
      <c r="Q2668" t="str">
        <f>IF(M2668=M2669,IF(Q2669="",P2668,Q2669),P2668)</f>
        <v>10392645</v>
      </c>
    </row>
    <row r="2669" spans="1:17">
      <c r="A2669" t="str">
        <f t="shared" si="41"/>
        <v>10392645</v>
      </c>
      <c r="B2669" s="10" t="s">
        <v>11</v>
      </c>
      <c r="C2669">
        <v>1444</v>
      </c>
      <c r="D2669" s="10" t="s">
        <v>12</v>
      </c>
      <c r="E2669" s="10" t="s">
        <v>20</v>
      </c>
      <c r="F2669" s="10" t="s">
        <v>14</v>
      </c>
      <c r="G2669" s="10" t="s">
        <v>15</v>
      </c>
      <c r="H2669" s="10" t="s">
        <v>133</v>
      </c>
      <c r="I2669" s="10" t="s">
        <v>134</v>
      </c>
      <c r="J2669" s="10" t="s">
        <v>17</v>
      </c>
      <c r="K2669" s="10" t="s">
        <v>38</v>
      </c>
      <c r="L2669" t="str">
        <f>RIGHT(H2669, LEN(H2669)-6)</f>
        <v>CICY</v>
      </c>
      <c r="M2669">
        <f>IF(AND(NOT(K2668=K2669),J2668=J2669,I2668=I2669),M2668,IF(AND(NOT(K2669=K2670),J2669=J2670,I2669=I2670),M2667,IF(AND(NOT(K2668=K2667),J2668=J2667,I2668=I2667),M2668+1,IF(K2668=K2669,M2668,M2668+1))))</f>
        <v>117</v>
      </c>
      <c r="N2669" s="10"/>
      <c r="O2669" t="b">
        <f>IF(AND(NOT(K2668=K2669),J2668=J2669,I2668=I2669),TRUE,FALSE)</f>
        <v>0</v>
      </c>
      <c r="P2669" t="str">
        <f>IF(M2669=M2668,IF(NOT(P2668=""),P2668,IF(NOT(N2668=""),N2668,"")),IF(NOT(N2669=""),N2669,""))</f>
        <v>10392645</v>
      </c>
      <c r="Q2669" t="str">
        <f>IF(M2669=M2670,IF(Q2670="",P2669,Q2670),P2669)</f>
        <v>10392645</v>
      </c>
    </row>
    <row r="2670" spans="1:17">
      <c r="A2670" t="str">
        <f t="shared" si="41"/>
        <v>10392645</v>
      </c>
      <c r="B2670" s="10" t="s">
        <v>11</v>
      </c>
      <c r="C2670">
        <v>1480</v>
      </c>
      <c r="D2670" s="10" t="s">
        <v>12</v>
      </c>
      <c r="E2670" s="10" t="s">
        <v>13</v>
      </c>
      <c r="F2670" s="10" t="s">
        <v>281</v>
      </c>
      <c r="G2670" s="10" t="s">
        <v>15</v>
      </c>
      <c r="H2670" s="10" t="s">
        <v>254</v>
      </c>
      <c r="I2670" s="10" t="s">
        <v>878</v>
      </c>
      <c r="J2670" s="10"/>
      <c r="K2670" s="10" t="s">
        <v>38</v>
      </c>
      <c r="L2670" t="str">
        <f>RIGHT(H2670, LEN(H2670)-6)</f>
        <v>SSCH</v>
      </c>
      <c r="M2670">
        <f>IF(AND(NOT(K2669=K2670),J2669=J2670,I2669=I2670),M2669,IF(AND(NOT(K2670=K2671),J2670=J2671,I2670=I2671),M2668,IF(AND(NOT(K2669=K2668),J2669=J2668,I2669=I2668),M2669+1,IF(K2669=K2670,M2669,M2669+1))))</f>
        <v>117</v>
      </c>
      <c r="N2670" s="10" t="s">
        <v>390</v>
      </c>
      <c r="O2670" t="b">
        <f>IF(AND(NOT(K2669=K2670),J2669=J2670,I2669=I2670),TRUE,FALSE)</f>
        <v>0</v>
      </c>
      <c r="P2670" t="str">
        <f>IF(M2670=M2669,IF(NOT(P2669=""),P2669,IF(NOT(N2669=""),N2669,"")),IF(NOT(N2670=""),N2670,""))</f>
        <v>10392645</v>
      </c>
      <c r="Q2670" t="str">
        <f>IF(M2670=M2671,IF(Q2671="",P2670,Q2671),P2670)</f>
        <v>10392645</v>
      </c>
    </row>
    <row r="2671" spans="1:17">
      <c r="A2671" t="str">
        <f t="shared" si="41"/>
        <v>10392645</v>
      </c>
      <c r="B2671" s="10" t="s">
        <v>11</v>
      </c>
      <c r="C2671">
        <v>1720</v>
      </c>
      <c r="D2671" s="10" t="s">
        <v>12</v>
      </c>
      <c r="E2671" s="10" t="s">
        <v>13</v>
      </c>
      <c r="F2671" s="10" t="s">
        <v>14</v>
      </c>
      <c r="G2671" s="10" t="s">
        <v>15</v>
      </c>
      <c r="H2671" s="10" t="s">
        <v>133</v>
      </c>
      <c r="I2671" s="10" t="s">
        <v>134</v>
      </c>
      <c r="J2671" s="10"/>
      <c r="K2671" s="10" t="s">
        <v>38</v>
      </c>
      <c r="L2671" t="str">
        <f>RIGHT(H2671, LEN(H2671)-6)</f>
        <v>CICY</v>
      </c>
      <c r="M2671">
        <f>IF(AND(NOT(K2670=K2671),J2670=J2671,I2670=I2671),M2670,IF(AND(NOT(K2671=K2672),J2671=J2672,I2671=I2672),M2669,IF(AND(NOT(K2670=K2669),J2670=J2669,I2670=I2669),M2670+1,IF(K2670=K2671,M2670,M2670+1))))</f>
        <v>117</v>
      </c>
      <c r="N2671" s="10"/>
      <c r="O2671" t="b">
        <f>IF(AND(NOT(K2670=K2671),J2670=J2671,I2670=I2671),TRUE,FALSE)</f>
        <v>0</v>
      </c>
      <c r="P2671" t="str">
        <f>IF(M2671=M2670,IF(NOT(P2670=""),P2670,IF(NOT(N2670=""),N2670,"")),IF(NOT(N2671=""),N2671,""))</f>
        <v>10392645</v>
      </c>
      <c r="Q2671" t="str">
        <f>IF(M2671=M2672,IF(Q2672="",P2671,Q2672),P2671)</f>
        <v>10392645</v>
      </c>
    </row>
    <row r="2672" spans="1:17">
      <c r="A2672" t="str">
        <f t="shared" si="41"/>
        <v>10392645</v>
      </c>
      <c r="B2672" s="10" t="s">
        <v>11</v>
      </c>
      <c r="C2672">
        <v>8401</v>
      </c>
      <c r="D2672" s="10" t="s">
        <v>12</v>
      </c>
      <c r="E2672" s="10" t="s">
        <v>13</v>
      </c>
      <c r="F2672" s="10" t="s">
        <v>14</v>
      </c>
      <c r="G2672" s="10" t="s">
        <v>15</v>
      </c>
      <c r="H2672" s="10" t="s">
        <v>36</v>
      </c>
      <c r="I2672" s="10" t="s">
        <v>37</v>
      </c>
      <c r="J2672" s="10" t="s">
        <v>272</v>
      </c>
      <c r="K2672" s="10" t="s">
        <v>38</v>
      </c>
      <c r="L2672" t="str">
        <f>RIGHT(H2672, LEN(H2672)-6)</f>
        <v>CICY</v>
      </c>
      <c r="M2672">
        <f>IF(AND(NOT(K2671=K2672),J2671=J2672,I2671=I2672),M2671,IF(AND(NOT(K2672=K2673),J2672=J2673,I2672=I2673),M2670,IF(AND(NOT(K2671=K2670),J2671=J2670,I2671=I2670),M2671+1,IF(K2671=K2672,M2671,M2671+1))))</f>
        <v>117</v>
      </c>
      <c r="N2672" s="10"/>
      <c r="O2672" t="b">
        <f>IF(AND(NOT(K2671=K2672),J2671=J2672,I2671=I2672),TRUE,FALSE)</f>
        <v>0</v>
      </c>
      <c r="P2672" t="str">
        <f>IF(M2672=M2671,IF(NOT(P2671=""),P2671,IF(NOT(N2671=""),N2671,"")),IF(NOT(N2672=""),N2672,""))</f>
        <v>10392645</v>
      </c>
      <c r="Q2672" t="str">
        <f>IF(M2672=M2673,IF(Q2673="",P2672,Q2673),P2672)</f>
        <v>10392645</v>
      </c>
    </row>
    <row r="2673" spans="1:17">
      <c r="A2673" t="str">
        <f t="shared" si="41"/>
        <v>10392645</v>
      </c>
      <c r="B2673" s="10" t="s">
        <v>11</v>
      </c>
      <c r="C2673">
        <v>13651</v>
      </c>
      <c r="D2673" s="10" t="s">
        <v>30</v>
      </c>
      <c r="E2673" s="10" t="s">
        <v>24</v>
      </c>
      <c r="F2673" s="10" t="s">
        <v>14</v>
      </c>
      <c r="G2673" s="10" t="s">
        <v>15</v>
      </c>
      <c r="H2673" s="10" t="s">
        <v>142</v>
      </c>
      <c r="I2673" s="10" t="s">
        <v>866</v>
      </c>
      <c r="J2673" s="10" t="s">
        <v>272</v>
      </c>
      <c r="K2673" s="10" t="s">
        <v>38</v>
      </c>
      <c r="L2673" t="str">
        <f>RIGHT(H2673, LEN(H2673)-6)</f>
        <v>SSCH</v>
      </c>
      <c r="M2673">
        <f>IF(AND(NOT(K2672=K2673),J2672=J2673,I2672=I2673),M2672,IF(AND(NOT(K2673=K2674),J2673=J2674,I2673=I2674),M2671,IF(AND(NOT(K2672=K2671),J2672=J2671,I2672=I2671),M2672+1,IF(K2672=K2673,M2672,M2672+1))))</f>
        <v>117</v>
      </c>
      <c r="N2673" s="10"/>
      <c r="O2673" t="b">
        <f>IF(AND(NOT(K2672=K2673),J2672=J2673,I2672=I2673),TRUE,FALSE)</f>
        <v>0</v>
      </c>
      <c r="P2673" t="str">
        <f>IF(M2673=M2672,IF(NOT(P2672=""),P2672,IF(NOT(N2672=""),N2672,"")),IF(NOT(N2673=""),N2673,""))</f>
        <v>10392645</v>
      </c>
      <c r="Q2673" t="str">
        <f>IF(M2673=M2674,IF(Q2674="",P2673,Q2674),P2673)</f>
        <v>10392645</v>
      </c>
    </row>
    <row r="2674" spans="1:17">
      <c r="A2674" t="str">
        <f t="shared" si="41"/>
        <v>10392645</v>
      </c>
      <c r="B2674" s="10" t="s">
        <v>11</v>
      </c>
      <c r="C2674">
        <v>13715</v>
      </c>
      <c r="D2674" s="10" t="s">
        <v>30</v>
      </c>
      <c r="E2674" s="10" t="s">
        <v>24</v>
      </c>
      <c r="F2674" s="10" t="s">
        <v>14</v>
      </c>
      <c r="G2674" s="10" t="s">
        <v>15</v>
      </c>
      <c r="H2674" s="10" t="s">
        <v>237</v>
      </c>
      <c r="I2674" s="10" t="s">
        <v>825</v>
      </c>
      <c r="J2674" s="10" t="s">
        <v>272</v>
      </c>
      <c r="K2674" s="10" t="s">
        <v>38</v>
      </c>
      <c r="L2674" t="str">
        <f>RIGHT(H2674, LEN(H2674)-6)</f>
        <v>SSCH</v>
      </c>
      <c r="M2674">
        <f>IF(AND(NOT(K2673=K2674),J2673=J2674,I2673=I2674),M2673,IF(AND(NOT(K2674=K2675),J2674=J2675,I2674=I2675),M2672,IF(AND(NOT(K2673=K2672),J2673=J2672,I2673=I2672),M2673+1,IF(K2673=K2674,M2673,M2673+1))))</f>
        <v>117</v>
      </c>
      <c r="N2674" s="10"/>
      <c r="O2674" t="b">
        <f>IF(AND(NOT(K2673=K2674),J2673=J2674,I2673=I2674),TRUE,FALSE)</f>
        <v>0</v>
      </c>
      <c r="P2674" t="str">
        <f>IF(M2674=M2673,IF(NOT(P2673=""),P2673,IF(NOT(N2673=""),N2673,"")),IF(NOT(N2674=""),N2674,""))</f>
        <v>10392645</v>
      </c>
      <c r="Q2674" t="str">
        <f>IF(M2674=M2675,IF(Q2675="",P2674,Q2675),P2674)</f>
        <v>10392645</v>
      </c>
    </row>
    <row r="2675" spans="1:17">
      <c r="A2675" t="str">
        <f t="shared" si="41"/>
        <v>10392645</v>
      </c>
      <c r="B2675" s="10" t="s">
        <v>11</v>
      </c>
      <c r="C2675">
        <v>13763</v>
      </c>
      <c r="D2675" s="10" t="s">
        <v>12</v>
      </c>
      <c r="E2675" s="10" t="s">
        <v>24</v>
      </c>
      <c r="F2675" s="10" t="s">
        <v>14</v>
      </c>
      <c r="G2675" s="10" t="s">
        <v>15</v>
      </c>
      <c r="H2675" s="10" t="s">
        <v>55</v>
      </c>
      <c r="I2675" s="10" t="s">
        <v>692</v>
      </c>
      <c r="J2675" s="10" t="s">
        <v>272</v>
      </c>
      <c r="K2675" s="10" t="s">
        <v>38</v>
      </c>
      <c r="L2675" t="str">
        <f>RIGHT(H2675, LEN(H2675)-6)</f>
        <v>SSCH</v>
      </c>
      <c r="M2675">
        <f>IF(AND(NOT(K2674=K2675),J2674=J2675,I2674=I2675),M2674,IF(AND(NOT(K2675=K2676),J2675=J2676,I2675=I2676),M2673,IF(AND(NOT(K2674=K2673),J2674=J2673,I2674=I2673),M2674+1,IF(K2674=K2675,M2674,M2674+1))))</f>
        <v>117</v>
      </c>
      <c r="N2675" s="10"/>
      <c r="O2675" t="b">
        <f>IF(AND(NOT(K2674=K2675),J2674=J2675,I2674=I2675),TRUE,FALSE)</f>
        <v>0</v>
      </c>
      <c r="P2675" t="str">
        <f>IF(M2675=M2674,IF(NOT(P2674=""),P2674,IF(NOT(N2674=""),N2674,"")),IF(NOT(N2675=""),N2675,""))</f>
        <v>10392645</v>
      </c>
      <c r="Q2675" t="str">
        <f>IF(M2675=M2676,IF(Q2676="",P2675,Q2676),P2675)</f>
        <v>10392645</v>
      </c>
    </row>
    <row r="2676" spans="1:17">
      <c r="A2676" t="str">
        <f t="shared" si="41"/>
        <v>10392645</v>
      </c>
      <c r="B2676" s="10" t="s">
        <v>11</v>
      </c>
      <c r="C2676">
        <v>13772</v>
      </c>
      <c r="D2676" s="10" t="s">
        <v>12</v>
      </c>
      <c r="E2676" s="10" t="s">
        <v>24</v>
      </c>
      <c r="F2676" s="10" t="s">
        <v>14</v>
      </c>
      <c r="G2676" s="10" t="s">
        <v>15</v>
      </c>
      <c r="H2676" s="10" t="s">
        <v>95</v>
      </c>
      <c r="I2676" s="10" t="s">
        <v>612</v>
      </c>
      <c r="J2676" s="10" t="s">
        <v>277</v>
      </c>
      <c r="K2676" s="10" t="s">
        <v>38</v>
      </c>
      <c r="L2676" t="str">
        <f>RIGHT(H2676, LEN(H2676)-6)</f>
        <v>SSCH</v>
      </c>
      <c r="M2676">
        <f>IF(AND(NOT(K2675=K2676),J2675=J2676,I2675=I2676),M2675,IF(AND(NOT(K2676=K2677),J2676=J2677,I2676=I2677),M2674,IF(AND(NOT(K2675=K2674),J2675=J2674,I2675=I2674),M2675+1,IF(K2675=K2676,M2675,M2675+1))))</f>
        <v>117</v>
      </c>
      <c r="N2676" s="10"/>
      <c r="O2676" t="b">
        <f>IF(AND(NOT(K2675=K2676),J2675=J2676,I2675=I2676),TRUE,FALSE)</f>
        <v>0</v>
      </c>
      <c r="P2676" t="str">
        <f>IF(M2676=M2675,IF(NOT(P2675=""),P2675,IF(NOT(N2675=""),N2675,"")),IF(NOT(N2676=""),N2676,""))</f>
        <v>10392645</v>
      </c>
      <c r="Q2676" t="str">
        <f>IF(M2676=M2677,IF(Q2677="",P2676,Q2677),P2676)</f>
        <v>10392645</v>
      </c>
    </row>
    <row r="2677" spans="1:17">
      <c r="A2677" t="str">
        <f t="shared" si="41"/>
        <v>10392645</v>
      </c>
      <c r="B2677" s="10" t="s">
        <v>11</v>
      </c>
      <c r="C2677">
        <v>13778</v>
      </c>
      <c r="D2677" s="10" t="s">
        <v>73</v>
      </c>
      <c r="E2677" s="10" t="s">
        <v>24</v>
      </c>
      <c r="F2677" s="10" t="s">
        <v>281</v>
      </c>
      <c r="G2677" s="10" t="s">
        <v>15</v>
      </c>
      <c r="H2677" s="10" t="s">
        <v>31</v>
      </c>
      <c r="I2677" s="10" t="s">
        <v>722</v>
      </c>
      <c r="J2677" s="10"/>
      <c r="K2677" s="10" t="s">
        <v>38</v>
      </c>
      <c r="L2677" t="str">
        <f>RIGHT(H2677, LEN(H2677)-6)</f>
        <v>ACCH</v>
      </c>
      <c r="M2677">
        <f>IF(AND(NOT(K2676=K2677),J2676=J2677,I2676=I2677),M2676,IF(AND(NOT(K2677=K2678),J2677=J2678,I2677=I2678),M2675,IF(AND(NOT(K2676=K2675),J2676=J2675,I2676=I2675),M2676+1,IF(K2676=K2677,M2676,M2676+1))))</f>
        <v>117</v>
      </c>
      <c r="N2677" s="10" t="s">
        <v>390</v>
      </c>
      <c r="O2677" t="b">
        <f>IF(AND(NOT(K2676=K2677),J2676=J2677,I2676=I2677),TRUE,FALSE)</f>
        <v>0</v>
      </c>
      <c r="P2677" t="str">
        <f>IF(M2677=M2676,IF(NOT(P2676=""),P2676,IF(NOT(N2676=""),N2676,"")),IF(NOT(N2677=""),N2677,""))</f>
        <v>10392645</v>
      </c>
      <c r="Q2677" t="str">
        <f>IF(M2677=M2678,IF(Q2678="",P2677,Q2678),P2677)</f>
        <v>10392645</v>
      </c>
    </row>
    <row r="2678" spans="1:17">
      <c r="A2678" t="str">
        <f t="shared" si="41"/>
        <v>10392645</v>
      </c>
      <c r="B2678" s="10" t="s">
        <v>11</v>
      </c>
      <c r="C2678">
        <v>13780</v>
      </c>
      <c r="D2678" s="10" t="s">
        <v>61</v>
      </c>
      <c r="E2678" s="10" t="s">
        <v>24</v>
      </c>
      <c r="F2678" s="10" t="s">
        <v>14</v>
      </c>
      <c r="G2678" s="10" t="s">
        <v>15</v>
      </c>
      <c r="H2678" s="10" t="s">
        <v>31</v>
      </c>
      <c r="I2678" s="10" t="s">
        <v>722</v>
      </c>
      <c r="J2678" s="10" t="s">
        <v>279</v>
      </c>
      <c r="K2678" s="10" t="s">
        <v>38</v>
      </c>
      <c r="L2678" t="str">
        <f>RIGHT(H2678, LEN(H2678)-6)</f>
        <v>ACCH</v>
      </c>
      <c r="M2678">
        <f>IF(AND(NOT(K2677=K2678),J2677=J2678,I2677=I2678),M2677,IF(AND(NOT(K2678=K2679),J2678=J2679,I2678=I2679),M2676,IF(AND(NOT(K2677=K2676),J2677=J2676,I2677=I2676),M2677+1,IF(K2677=K2678,M2677,M2677+1))))</f>
        <v>117</v>
      </c>
      <c r="N2678" s="10"/>
      <c r="O2678" t="b">
        <f>IF(AND(NOT(K2677=K2678),J2677=J2678,I2677=I2678),TRUE,FALSE)</f>
        <v>0</v>
      </c>
      <c r="P2678" t="str">
        <f>IF(M2678=M2677,IF(NOT(P2677=""),P2677,IF(NOT(N2677=""),N2677,"")),IF(NOT(N2678=""),N2678,""))</f>
        <v>10392645</v>
      </c>
      <c r="Q2678" t="str">
        <f>IF(M2678=M2679,IF(Q2679="",P2678,Q2679),P2678)</f>
        <v>10392645</v>
      </c>
    </row>
    <row r="2679" spans="1:17">
      <c r="A2679" t="str">
        <f t="shared" si="41"/>
        <v>10392645</v>
      </c>
      <c r="B2679" s="10" t="s">
        <v>11</v>
      </c>
      <c r="C2679">
        <v>13837</v>
      </c>
      <c r="D2679" s="10" t="s">
        <v>12</v>
      </c>
      <c r="E2679" s="10" t="s">
        <v>24</v>
      </c>
      <c r="F2679" s="10" t="s">
        <v>281</v>
      </c>
      <c r="G2679" s="10" t="s">
        <v>15</v>
      </c>
      <c r="H2679" s="10" t="s">
        <v>182</v>
      </c>
      <c r="I2679" s="10" t="s">
        <v>777</v>
      </c>
      <c r="J2679" s="10"/>
      <c r="K2679" s="10" t="s">
        <v>38</v>
      </c>
      <c r="L2679" t="str">
        <f>RIGHT(H2679, LEN(H2679)-6)</f>
        <v>SCIH</v>
      </c>
      <c r="M2679">
        <f>IF(AND(NOT(K2678=K2679),J2678=J2679,I2678=I2679),M2678,IF(AND(NOT(K2679=K2680),J2679=J2680,I2679=I2680),M2677,IF(AND(NOT(K2678=K2677),J2678=J2677,I2678=I2677),M2678+1,IF(K2678=K2679,M2678,M2678+1))))</f>
        <v>117</v>
      </c>
      <c r="N2679" s="10" t="s">
        <v>390</v>
      </c>
      <c r="O2679" t="b">
        <f>IF(AND(NOT(K2678=K2679),J2678=J2679,I2678=I2679),TRUE,FALSE)</f>
        <v>0</v>
      </c>
      <c r="P2679" t="str">
        <f>IF(M2679=M2678,IF(NOT(P2678=""),P2678,IF(NOT(N2678=""),N2678,"")),IF(NOT(N2679=""),N2679,""))</f>
        <v>10392645</v>
      </c>
      <c r="Q2679" t="str">
        <f>IF(M2679=M2680,IF(Q2680="",P2679,Q2680),P2679)</f>
        <v>10392645</v>
      </c>
    </row>
    <row r="2680" spans="1:17">
      <c r="A2680" t="str">
        <f t="shared" si="41"/>
        <v>10392645</v>
      </c>
      <c r="B2680" s="10" t="s">
        <v>11</v>
      </c>
      <c r="C2680">
        <v>13839</v>
      </c>
      <c r="D2680" s="10" t="s">
        <v>12</v>
      </c>
      <c r="E2680" s="10" t="s">
        <v>24</v>
      </c>
      <c r="F2680" s="10" t="s">
        <v>281</v>
      </c>
      <c r="G2680" s="10" t="s">
        <v>15</v>
      </c>
      <c r="H2680" s="10" t="s">
        <v>149</v>
      </c>
      <c r="I2680" s="10" t="s">
        <v>774</v>
      </c>
      <c r="J2680" s="10"/>
      <c r="K2680" s="10" t="s">
        <v>38</v>
      </c>
      <c r="L2680" t="str">
        <f>RIGHT(H2680, LEN(H2680)-6)</f>
        <v>SCIH</v>
      </c>
      <c r="M2680">
        <f>IF(AND(NOT(K2679=K2680),J2679=J2680,I2679=I2680),M2679,IF(AND(NOT(K2680=K2681),J2680=J2681,I2680=I2681),M2678,IF(AND(NOT(K2679=K2678),J2679=J2678,I2679=I2678),M2679+1,IF(K2679=K2680,M2679,M2679+1))))</f>
        <v>117</v>
      </c>
      <c r="N2680" s="10" t="s">
        <v>390</v>
      </c>
      <c r="O2680" t="b">
        <f>IF(AND(NOT(K2679=K2680),J2679=J2680,I2679=I2680),TRUE,FALSE)</f>
        <v>0</v>
      </c>
      <c r="P2680" t="str">
        <f>IF(M2680=M2679,IF(NOT(P2679=""),P2679,IF(NOT(N2679=""),N2679,"")),IF(NOT(N2680=""),N2680,""))</f>
        <v>10392645</v>
      </c>
      <c r="Q2680" t="str">
        <f>IF(M2680=M2681,IF(Q2681="",P2680,Q2681),P2680)</f>
        <v>10392645</v>
      </c>
    </row>
    <row r="2681" spans="1:17">
      <c r="A2681" t="str">
        <f t="shared" si="41"/>
        <v>10392645</v>
      </c>
      <c r="B2681" s="10" t="s">
        <v>11</v>
      </c>
      <c r="C2681">
        <v>13860</v>
      </c>
      <c r="D2681" s="10" t="s">
        <v>12</v>
      </c>
      <c r="E2681" s="10" t="s">
        <v>24</v>
      </c>
      <c r="F2681" s="10" t="s">
        <v>281</v>
      </c>
      <c r="G2681" s="10" t="s">
        <v>15</v>
      </c>
      <c r="H2681" s="10" t="s">
        <v>71</v>
      </c>
      <c r="I2681" s="10" t="s">
        <v>808</v>
      </c>
      <c r="J2681" s="10"/>
      <c r="K2681" s="10" t="s">
        <v>38</v>
      </c>
      <c r="L2681" t="str">
        <f>RIGHT(H2681, LEN(H2681)-6)</f>
        <v>SCIH</v>
      </c>
      <c r="M2681">
        <f>IF(AND(NOT(K2680=K2681),J2680=J2681,I2680=I2681),M2680,IF(AND(NOT(K2681=K2682),J2681=J2682,I2681=I2682),M2679,IF(AND(NOT(K2680=K2679),J2680=J2679,I2680=I2679),M2680+1,IF(K2680=K2681,M2680,M2680+1))))</f>
        <v>117</v>
      </c>
      <c r="N2681" s="10" t="s">
        <v>390</v>
      </c>
      <c r="O2681" t="b">
        <f>IF(AND(NOT(K2680=K2681),J2680=J2681,I2680=I2681),TRUE,FALSE)</f>
        <v>0</v>
      </c>
      <c r="P2681" t="str">
        <f>IF(M2681=M2680,IF(NOT(P2680=""),P2680,IF(NOT(N2680=""),N2680,"")),IF(NOT(N2681=""),N2681,""))</f>
        <v>10392645</v>
      </c>
      <c r="Q2681" t="str">
        <f>IF(M2681=M2682,IF(Q2682="",P2681,Q2682),P2681)</f>
        <v>10392645</v>
      </c>
    </row>
    <row r="2682" spans="1:17">
      <c r="A2682" t="str">
        <f t="shared" si="41"/>
        <v>10392645</v>
      </c>
      <c r="B2682" s="10" t="s">
        <v>11</v>
      </c>
      <c r="C2682">
        <v>17280</v>
      </c>
      <c r="D2682" s="10" t="s">
        <v>12</v>
      </c>
      <c r="E2682" s="10" t="s">
        <v>34</v>
      </c>
      <c r="F2682" s="10" t="s">
        <v>14</v>
      </c>
      <c r="G2682" s="10" t="s">
        <v>15</v>
      </c>
      <c r="H2682" s="10" t="s">
        <v>79</v>
      </c>
      <c r="I2682" s="10" t="s">
        <v>841</v>
      </c>
      <c r="J2682" s="10" t="s">
        <v>284</v>
      </c>
      <c r="K2682" s="10" t="s">
        <v>38</v>
      </c>
      <c r="L2682" t="str">
        <f>RIGHT(H2682, LEN(H2682)-6)</f>
        <v>ACCH</v>
      </c>
      <c r="M2682">
        <f>IF(AND(NOT(K2681=K2682),J2681=J2682,I2681=I2682),M2681,IF(AND(NOT(K2682=K2683),J2682=J2683,I2682=I2683),M2680,IF(AND(NOT(K2681=K2680),J2681=J2680,I2681=I2680),M2681+1,IF(K2681=K2682,M2681,M2681+1))))</f>
        <v>117</v>
      </c>
      <c r="N2682" s="10"/>
      <c r="O2682" t="b">
        <f>IF(AND(NOT(K2681=K2682),J2681=J2682,I2681=I2682),TRUE,FALSE)</f>
        <v>0</v>
      </c>
      <c r="P2682" t="str">
        <f>IF(M2682=M2681,IF(NOT(P2681=""),P2681,IF(NOT(N2681=""),N2681,"")),IF(NOT(N2682=""),N2682,""))</f>
        <v>10392645</v>
      </c>
      <c r="Q2682" t="str">
        <f>IF(M2682=M2683,IF(Q2683="",P2682,Q2683),P2682)</f>
        <v>10392645</v>
      </c>
    </row>
    <row r="2683" spans="1:17">
      <c r="A2683" t="str">
        <f t="shared" si="41"/>
        <v>Anon_118</v>
      </c>
      <c r="B2683" s="10" t="s">
        <v>11</v>
      </c>
      <c r="C2683">
        <v>1188</v>
      </c>
      <c r="D2683" s="10" t="s">
        <v>12</v>
      </c>
      <c r="E2683" s="10" t="s">
        <v>13</v>
      </c>
      <c r="F2683" s="10" t="s">
        <v>14</v>
      </c>
      <c r="G2683" s="10" t="s">
        <v>15</v>
      </c>
      <c r="H2683" s="10" t="s">
        <v>26</v>
      </c>
      <c r="I2683" s="10" t="s">
        <v>715</v>
      </c>
      <c r="J2683" s="10" t="s">
        <v>17</v>
      </c>
      <c r="K2683" s="10" t="s">
        <v>23</v>
      </c>
      <c r="L2683" t="str">
        <f>RIGHT(H2683, LEN(H2683)-6)</f>
        <v>HUMH</v>
      </c>
      <c r="M2683">
        <f>IF(AND(NOT(K2682=K2683),J2682=J2683,I2682=I2683),M2682,IF(AND(NOT(K2683=K2684),J2683=J2684,I2683=I2684),M2681,IF(AND(NOT(K2682=K2681),J2682=J2681,I2682=I2681),M2682+1,IF(K2682=K2683,M2682,M2682+1))))</f>
        <v>118</v>
      </c>
      <c r="N2683" s="10"/>
      <c r="O2683" t="b">
        <f>IF(AND(NOT(K2682=K2683),J2682=J2683,I2682=I2683),TRUE,FALSE)</f>
        <v>0</v>
      </c>
      <c r="P2683" t="str">
        <f>IF(M2683=M2682,IF(NOT(P2682=""),P2682,IF(NOT(N2682=""),N2682,"")),IF(NOT(N2683=""),N2683,""))</f>
        <v/>
      </c>
      <c r="Q2683" t="str">
        <f>IF(M2683=M2684,IF(Q2684="",P2683,Q2684),P2683)</f>
        <v/>
      </c>
    </row>
    <row r="2684" spans="1:17">
      <c r="A2684" t="str">
        <f t="shared" si="41"/>
        <v>Anon_118</v>
      </c>
      <c r="B2684" s="10" t="s">
        <v>11</v>
      </c>
      <c r="C2684">
        <v>1224</v>
      </c>
      <c r="D2684" s="10" t="s">
        <v>30</v>
      </c>
      <c r="E2684" s="10" t="s">
        <v>13</v>
      </c>
      <c r="F2684" s="10" t="s">
        <v>14</v>
      </c>
      <c r="G2684" s="10" t="s">
        <v>15</v>
      </c>
      <c r="H2684" s="10" t="s">
        <v>80</v>
      </c>
      <c r="I2684" s="10" t="s">
        <v>721</v>
      </c>
      <c r="J2684" s="10" t="s">
        <v>17</v>
      </c>
      <c r="K2684" s="10" t="s">
        <v>23</v>
      </c>
      <c r="L2684" t="str">
        <f>RIGHT(H2684, LEN(H2684)-6)</f>
        <v>SCIH</v>
      </c>
      <c r="M2684">
        <f>IF(AND(NOT(K2683=K2684),J2683=J2684,I2683=I2684),M2683,IF(AND(NOT(K2684=K2685),J2684=J2685,I2684=I2685),M2682,IF(AND(NOT(K2683=K2682),J2683=J2682,I2683=I2682),M2683+1,IF(K2683=K2684,M2683,M2683+1))))</f>
        <v>118</v>
      </c>
      <c r="N2684" s="10"/>
      <c r="O2684" t="b">
        <f>IF(AND(NOT(K2683=K2684),J2683=J2684,I2683=I2684),TRUE,FALSE)</f>
        <v>0</v>
      </c>
      <c r="P2684" t="str">
        <f>IF(M2684=M2683,IF(NOT(P2683=""),P2683,IF(NOT(N2683=""),N2683,"")),IF(NOT(N2684=""),N2684,""))</f>
        <v/>
      </c>
      <c r="Q2684" t="str">
        <f>IF(M2684=M2685,IF(Q2685="",P2684,Q2685),P2684)</f>
        <v/>
      </c>
    </row>
    <row r="2685" spans="1:17">
      <c r="A2685" t="str">
        <f t="shared" si="41"/>
        <v>Anon_118</v>
      </c>
      <c r="B2685" s="10" t="s">
        <v>11</v>
      </c>
      <c r="C2685">
        <v>1308</v>
      </c>
      <c r="D2685" s="10" t="s">
        <v>12</v>
      </c>
      <c r="E2685" s="10" t="s">
        <v>24</v>
      </c>
      <c r="F2685" s="10" t="s">
        <v>14</v>
      </c>
      <c r="G2685" s="10" t="s">
        <v>15</v>
      </c>
      <c r="H2685" s="10" t="s">
        <v>195</v>
      </c>
      <c r="I2685" s="10" t="s">
        <v>882</v>
      </c>
      <c r="J2685" s="10" t="s">
        <v>17</v>
      </c>
      <c r="K2685" s="10" t="s">
        <v>23</v>
      </c>
      <c r="L2685" t="str">
        <f>RIGHT(H2685, LEN(H2685)-6)</f>
        <v>SSCH</v>
      </c>
      <c r="M2685">
        <f>IF(AND(NOT(K2684=K2685),J2684=J2685,I2684=I2685),M2684,IF(AND(NOT(K2685=K2686),J2685=J2686,I2685=I2686),M2683,IF(AND(NOT(K2684=K2683),J2684=J2683,I2684=I2683),M2684+1,IF(K2684=K2685,M2684,M2684+1))))</f>
        <v>118</v>
      </c>
      <c r="N2685" s="10"/>
      <c r="O2685" t="b">
        <f>IF(AND(NOT(K2684=K2685),J2684=J2685,I2684=I2685),TRUE,FALSE)</f>
        <v>0</v>
      </c>
      <c r="P2685" t="str">
        <f>IF(M2685=M2684,IF(NOT(P2684=""),P2684,IF(NOT(N2684=""),N2684,"")),IF(NOT(N2685=""),N2685,""))</f>
        <v/>
      </c>
      <c r="Q2685" t="str">
        <f>IF(M2685=M2686,IF(Q2686="",P2685,Q2686),P2685)</f>
        <v/>
      </c>
    </row>
    <row r="2686" spans="1:17">
      <c r="A2686" t="str">
        <f t="shared" si="41"/>
        <v>Anon_118</v>
      </c>
      <c r="B2686" s="10" t="s">
        <v>11</v>
      </c>
      <c r="C2686">
        <v>1385</v>
      </c>
      <c r="D2686" s="10" t="s">
        <v>12</v>
      </c>
      <c r="E2686" s="10" t="s">
        <v>20</v>
      </c>
      <c r="F2686" s="10" t="s">
        <v>14</v>
      </c>
      <c r="G2686" s="10" t="s">
        <v>15</v>
      </c>
      <c r="H2686" s="10" t="s">
        <v>131</v>
      </c>
      <c r="I2686" s="10" t="s">
        <v>804</v>
      </c>
      <c r="J2686" s="10" t="s">
        <v>241</v>
      </c>
      <c r="K2686" s="10" t="s">
        <v>23</v>
      </c>
      <c r="L2686" t="str">
        <f>RIGHT(H2686, LEN(H2686)-6)</f>
        <v>ACCH</v>
      </c>
      <c r="M2686">
        <f>IF(AND(NOT(K2685=K2686),J2685=J2686,I2685=I2686),M2685,IF(AND(NOT(K2686=K2687),J2686=J2687,I2686=I2687),M2684,IF(AND(NOT(K2685=K2684),J2685=J2684,I2685=I2684),M2685+1,IF(K2685=K2686,M2685,M2685+1))))</f>
        <v>118</v>
      </c>
      <c r="N2686" s="10"/>
      <c r="O2686" t="b">
        <f>IF(AND(NOT(K2685=K2686),J2685=J2686,I2685=I2686),TRUE,FALSE)</f>
        <v>0</v>
      </c>
      <c r="P2686" t="str">
        <f>IF(M2686=M2685,IF(NOT(P2685=""),P2685,IF(NOT(N2685=""),N2685,"")),IF(NOT(N2686=""),N2686,""))</f>
        <v/>
      </c>
      <c r="Q2686" t="str">
        <f>IF(M2686=M2687,IF(Q2687="",P2686,Q2687),P2686)</f>
        <v/>
      </c>
    </row>
    <row r="2687" spans="1:17">
      <c r="A2687" t="str">
        <f t="shared" si="41"/>
        <v>Anon_118</v>
      </c>
      <c r="B2687" s="10" t="s">
        <v>11</v>
      </c>
      <c r="C2687">
        <v>1465</v>
      </c>
      <c r="D2687" s="10" t="s">
        <v>12</v>
      </c>
      <c r="E2687" s="10" t="s">
        <v>13</v>
      </c>
      <c r="F2687" s="10" t="s">
        <v>14</v>
      </c>
      <c r="G2687" s="10" t="s">
        <v>15</v>
      </c>
      <c r="H2687" s="10" t="s">
        <v>66</v>
      </c>
      <c r="I2687" s="10" t="s">
        <v>783</v>
      </c>
      <c r="J2687" s="10" t="s">
        <v>265</v>
      </c>
      <c r="K2687" s="10" t="s">
        <v>23</v>
      </c>
      <c r="L2687" t="str">
        <f>RIGHT(H2687, LEN(H2687)-6)</f>
        <v>HUMH</v>
      </c>
      <c r="M2687">
        <f>IF(AND(NOT(K2686=K2687),J2686=J2687,I2686=I2687),M2686,IF(AND(NOT(K2687=K2688),J2687=J2688,I2687=I2688),M2685,IF(AND(NOT(K2686=K2685),J2686=J2685,I2686=I2685),M2686+1,IF(K2686=K2687,M2686,M2686+1))))</f>
        <v>118</v>
      </c>
      <c r="N2687" s="10"/>
      <c r="O2687" t="b">
        <f>IF(AND(NOT(K2686=K2687),J2686=J2687,I2686=I2687),TRUE,FALSE)</f>
        <v>0</v>
      </c>
      <c r="P2687" t="str">
        <f>IF(M2687=M2686,IF(NOT(P2686=""),P2686,IF(NOT(N2686=""),N2686,"")),IF(NOT(N2687=""),N2687,""))</f>
        <v/>
      </c>
      <c r="Q2687" t="str">
        <f>IF(M2687=M2688,IF(Q2688="",P2687,Q2688),P2687)</f>
        <v/>
      </c>
    </row>
    <row r="2688" spans="1:17">
      <c r="A2688" t="str">
        <f t="shared" si="41"/>
        <v>Anon_118</v>
      </c>
      <c r="B2688" s="10" t="s">
        <v>11</v>
      </c>
      <c r="C2688">
        <v>4918</v>
      </c>
      <c r="D2688" s="10" t="s">
        <v>12</v>
      </c>
      <c r="E2688" s="10" t="s">
        <v>13</v>
      </c>
      <c r="F2688" s="10" t="s">
        <v>14</v>
      </c>
      <c r="G2688" s="10" t="s">
        <v>15</v>
      </c>
      <c r="H2688" s="10" t="s">
        <v>28</v>
      </c>
      <c r="I2688" s="10" t="s">
        <v>29</v>
      </c>
      <c r="J2688" s="10" t="s">
        <v>17</v>
      </c>
      <c r="K2688" s="10" t="s">
        <v>23</v>
      </c>
      <c r="L2688" t="str">
        <f>RIGHT(H2688, LEN(H2688)-6)</f>
        <v>HUMH</v>
      </c>
      <c r="M2688">
        <f>IF(AND(NOT(K2687=K2688),J2687=J2688,I2687=I2688),M2687,IF(AND(NOT(K2688=K2689),J2688=J2689,I2688=I2689),M2686,IF(AND(NOT(K2687=K2686),J2687=J2686,I2687=I2686),M2687+1,IF(K2687=K2688,M2687,M2687+1))))</f>
        <v>118</v>
      </c>
      <c r="N2688" s="10"/>
      <c r="O2688" t="b">
        <f>IF(AND(NOT(K2687=K2688),J2687=J2688,I2687=I2688),TRUE,FALSE)</f>
        <v>0</v>
      </c>
      <c r="P2688" t="str">
        <f>IF(M2688=M2687,IF(NOT(P2687=""),P2687,IF(NOT(N2687=""),N2687,"")),IF(NOT(N2688=""),N2688,""))</f>
        <v/>
      </c>
      <c r="Q2688" t="str">
        <f>IF(M2688=M2689,IF(Q2689="",P2688,Q2689),P2688)</f>
        <v/>
      </c>
    </row>
    <row r="2689" spans="1:17">
      <c r="A2689" t="str">
        <f t="shared" si="41"/>
        <v>Anon_118</v>
      </c>
      <c r="B2689" s="10" t="s">
        <v>11</v>
      </c>
      <c r="C2689">
        <v>13758</v>
      </c>
      <c r="D2689" s="10" t="s">
        <v>12</v>
      </c>
      <c r="E2689" s="10" t="s">
        <v>24</v>
      </c>
      <c r="F2689" s="10" t="s">
        <v>14</v>
      </c>
      <c r="G2689" s="10" t="s">
        <v>15</v>
      </c>
      <c r="H2689" s="10" t="s">
        <v>196</v>
      </c>
      <c r="I2689" s="10" t="s">
        <v>771</v>
      </c>
      <c r="J2689" s="10" t="s">
        <v>17</v>
      </c>
      <c r="K2689" s="10" t="s">
        <v>23</v>
      </c>
      <c r="L2689" t="str">
        <f>RIGHT(H2689, LEN(H2689)-6)</f>
        <v>HUMH</v>
      </c>
      <c r="M2689">
        <f>IF(AND(NOT(K2688=K2689),J2688=J2689,I2688=I2689),M2688,IF(AND(NOT(K2689=K2690),J2689=J2690,I2689=I2690),M2687,IF(AND(NOT(K2688=K2687),J2688=J2687,I2688=I2687),M2688+1,IF(K2688=K2689,M2688,M2688+1))))</f>
        <v>118</v>
      </c>
      <c r="N2689" s="10"/>
      <c r="O2689" t="b">
        <f>IF(AND(NOT(K2688=K2689),J2688=J2689,I2688=I2689),TRUE,FALSE)</f>
        <v>0</v>
      </c>
      <c r="P2689" t="str">
        <f>IF(M2689=M2688,IF(NOT(P2688=""),P2688,IF(NOT(N2688=""),N2688,"")),IF(NOT(N2689=""),N2689,""))</f>
        <v/>
      </c>
      <c r="Q2689" t="str">
        <f>IF(M2689=M2690,IF(Q2690="",P2689,Q2690),P2689)</f>
        <v/>
      </c>
    </row>
    <row r="2690" spans="1:17">
      <c r="A2690" t="str">
        <f t="shared" si="41"/>
        <v>Anon_118</v>
      </c>
      <c r="B2690" s="10" t="s">
        <v>11</v>
      </c>
      <c r="C2690">
        <v>13835</v>
      </c>
      <c r="D2690" s="10" t="s">
        <v>12</v>
      </c>
      <c r="E2690" s="10" t="s">
        <v>24</v>
      </c>
      <c r="F2690" s="10" t="s">
        <v>14</v>
      </c>
      <c r="G2690" s="10" t="s">
        <v>15</v>
      </c>
      <c r="H2690" s="10" t="s">
        <v>197</v>
      </c>
      <c r="I2690" s="10" t="s">
        <v>914</v>
      </c>
      <c r="J2690" s="10" t="s">
        <v>17</v>
      </c>
      <c r="K2690" s="10" t="s">
        <v>23</v>
      </c>
      <c r="L2690" t="str">
        <f>RIGHT(H2690, LEN(H2690)-6)</f>
        <v>HUMH</v>
      </c>
      <c r="M2690">
        <f>IF(AND(NOT(K2689=K2690),J2689=J2690,I2689=I2690),M2689,IF(AND(NOT(K2690=K2691),J2690=J2691,I2690=I2691),M2688,IF(AND(NOT(K2689=K2688),J2689=J2688,I2689=I2688),M2689+1,IF(K2689=K2690,M2689,M2689+1))))</f>
        <v>118</v>
      </c>
      <c r="N2690" s="10"/>
      <c r="O2690" t="b">
        <f>IF(AND(NOT(K2689=K2690),J2689=J2690,I2689=I2690),TRUE,FALSE)</f>
        <v>0</v>
      </c>
      <c r="P2690" t="str">
        <f>IF(M2690=M2689,IF(NOT(P2689=""),P2689,IF(NOT(N2689=""),N2689,"")),IF(NOT(N2690=""),N2690,""))</f>
        <v/>
      </c>
      <c r="Q2690" t="str">
        <f>IF(M2690=M2691,IF(Q2691="",P2690,Q2691),P2690)</f>
        <v/>
      </c>
    </row>
    <row r="2691" spans="1:17">
      <c r="A2691" t="str">
        <f t="shared" ref="A2691:A2754" si="42">IF(LEN(Q2691)=8,Q2691,CONCATENATE("Anon_",M2691))</f>
        <v>Anon_118</v>
      </c>
      <c r="B2691" s="10" t="s">
        <v>11</v>
      </c>
      <c r="C2691">
        <v>13938</v>
      </c>
      <c r="D2691" s="10" t="s">
        <v>12</v>
      </c>
      <c r="E2691" s="10" t="s">
        <v>24</v>
      </c>
      <c r="F2691" s="10" t="s">
        <v>14</v>
      </c>
      <c r="G2691" s="10" t="s">
        <v>15</v>
      </c>
      <c r="H2691" s="10" t="s">
        <v>148</v>
      </c>
      <c r="I2691" s="10" t="s">
        <v>883</v>
      </c>
      <c r="J2691" s="10" t="s">
        <v>17</v>
      </c>
      <c r="K2691" s="10" t="s">
        <v>23</v>
      </c>
      <c r="L2691" t="str">
        <f>RIGHT(H2691, LEN(H2691)-6)</f>
        <v>HUMH</v>
      </c>
      <c r="M2691">
        <f>IF(AND(NOT(K2690=K2691),J2690=J2691,I2690=I2691),M2690,IF(AND(NOT(K2691=K2692),J2691=J2692,I2691=I2692),M2689,IF(AND(NOT(K2690=K2689),J2690=J2689,I2690=I2689),M2690+1,IF(K2690=K2691,M2690,M2690+1))))</f>
        <v>118</v>
      </c>
      <c r="N2691" s="10"/>
      <c r="O2691" t="b">
        <f>IF(AND(NOT(K2690=K2691),J2690=J2691,I2690=I2691),TRUE,FALSE)</f>
        <v>0</v>
      </c>
      <c r="P2691" t="str">
        <f>IF(M2691=M2690,IF(NOT(P2690=""),P2690,IF(NOT(N2690=""),N2690,"")),IF(NOT(N2691=""),N2691,""))</f>
        <v/>
      </c>
      <c r="Q2691" t="str">
        <f>IF(M2691=M2692,IF(Q2692="",P2691,Q2692),P2691)</f>
        <v/>
      </c>
    </row>
    <row r="2692" spans="1:17">
      <c r="A2692" t="str">
        <f t="shared" si="42"/>
        <v>Anon_118</v>
      </c>
      <c r="B2692" s="10" t="s">
        <v>11</v>
      </c>
      <c r="C2692">
        <v>14133</v>
      </c>
      <c r="D2692" s="10" t="s">
        <v>12</v>
      </c>
      <c r="E2692" s="10" t="s">
        <v>24</v>
      </c>
      <c r="F2692" s="10" t="s">
        <v>14</v>
      </c>
      <c r="G2692" s="10" t="s">
        <v>15</v>
      </c>
      <c r="H2692" s="10" t="s">
        <v>133</v>
      </c>
      <c r="I2692" s="10" t="s">
        <v>134</v>
      </c>
      <c r="J2692" s="10"/>
      <c r="K2692" s="10" t="s">
        <v>23</v>
      </c>
      <c r="L2692" t="str">
        <f>RIGHT(H2692, LEN(H2692)-6)</f>
        <v>CICY</v>
      </c>
      <c r="M2692">
        <f>IF(AND(NOT(K2691=K2692),J2691=J2692,I2691=I2692),M2691,IF(AND(NOT(K2692=K2693),J2692=J2693,I2692=I2693),M2690,IF(AND(NOT(K2691=K2690),J2691=J2690,I2691=I2690),M2691+1,IF(K2691=K2692,M2691,M2691+1))))</f>
        <v>118</v>
      </c>
      <c r="N2692" s="10"/>
      <c r="O2692" t="b">
        <f>IF(AND(NOT(K2691=K2692),J2691=J2692,I2691=I2692),TRUE,FALSE)</f>
        <v>0</v>
      </c>
      <c r="P2692" t="str">
        <f>IF(M2692=M2691,IF(NOT(P2691=""),P2691,IF(NOT(N2691=""),N2691,"")),IF(NOT(N2692=""),N2692,""))</f>
        <v/>
      </c>
      <c r="Q2692" t="str">
        <f>IF(M2692=M2693,IF(Q2693="",P2692,Q2693),P2692)</f>
        <v/>
      </c>
    </row>
    <row r="2693" spans="1:17">
      <c r="A2693" t="str">
        <f t="shared" si="42"/>
        <v>10393447</v>
      </c>
      <c r="B2693" s="10" t="s">
        <v>11</v>
      </c>
      <c r="C2693">
        <v>1108</v>
      </c>
      <c r="D2693" s="10" t="s">
        <v>12</v>
      </c>
      <c r="E2693" s="10" t="s">
        <v>13</v>
      </c>
      <c r="F2693" s="10" t="s">
        <v>14</v>
      </c>
      <c r="G2693" s="10" t="s">
        <v>15</v>
      </c>
      <c r="H2693" s="10" t="s">
        <v>113</v>
      </c>
      <c r="I2693" s="10" t="s">
        <v>784</v>
      </c>
      <c r="J2693" s="10" t="s">
        <v>284</v>
      </c>
      <c r="K2693" s="10" t="s">
        <v>18</v>
      </c>
      <c r="L2693" t="str">
        <f>RIGHT(H2693, LEN(H2693)-6)</f>
        <v>ACCH</v>
      </c>
      <c r="M2693">
        <f>IF(AND(NOT(K2692=K2693),J2692=J2693,I2692=I2693),M2692,IF(AND(NOT(K2693=K2694),J2693=J2694,I2693=I2694),M2691,IF(AND(NOT(K2692=K2691),J2692=J2691,I2692=I2691),M2692+1,IF(K2692=K2693,M2692,M2692+1))))</f>
        <v>119</v>
      </c>
      <c r="N2693" s="10"/>
      <c r="O2693" t="b">
        <f>IF(AND(NOT(K2692=K2693),J2692=J2693,I2692=I2693),TRUE,FALSE)</f>
        <v>0</v>
      </c>
      <c r="P2693" t="str">
        <f>IF(M2693=M2692,IF(NOT(P2692=""),P2692,IF(NOT(N2692=""),N2692,"")),IF(NOT(N2693=""),N2693,""))</f>
        <v/>
      </c>
      <c r="Q2693" t="str">
        <f>IF(M2693=M2694,IF(Q2694="",P2693,Q2694),P2693)</f>
        <v>10393447</v>
      </c>
    </row>
    <row r="2694" spans="1:17">
      <c r="A2694" t="str">
        <f t="shared" si="42"/>
        <v>10393447</v>
      </c>
      <c r="B2694" s="10" t="s">
        <v>11</v>
      </c>
      <c r="C2694">
        <v>1138</v>
      </c>
      <c r="D2694" s="10" t="s">
        <v>30</v>
      </c>
      <c r="E2694" s="10" t="s">
        <v>13</v>
      </c>
      <c r="F2694" s="10" t="s">
        <v>14</v>
      </c>
      <c r="G2694" s="10" t="s">
        <v>15</v>
      </c>
      <c r="H2694" s="10" t="s">
        <v>69</v>
      </c>
      <c r="I2694" s="10" t="s">
        <v>712</v>
      </c>
      <c r="J2694" s="10" t="s">
        <v>268</v>
      </c>
      <c r="K2694" s="10" t="s">
        <v>18</v>
      </c>
      <c r="L2694" t="str">
        <f>RIGHT(H2694, LEN(H2694)-6)</f>
        <v>ACCH</v>
      </c>
      <c r="M2694">
        <f>IF(AND(NOT(K2693=K2694),J2693=J2694,I2693=I2694),M2693,IF(AND(NOT(K2694=K2695),J2694=J2695,I2694=I2695),M2692,IF(AND(NOT(K2693=K2692),J2693=J2692,I2693=I2692),M2693+1,IF(K2693=K2694,M2693,M2693+1))))</f>
        <v>119</v>
      </c>
      <c r="N2694" s="10"/>
      <c r="O2694" t="b">
        <f>IF(AND(NOT(K2693=K2694),J2693=J2694,I2693=I2694),TRUE,FALSE)</f>
        <v>0</v>
      </c>
      <c r="P2694" t="str">
        <f>IF(M2694=M2693,IF(NOT(P2693=""),P2693,IF(NOT(N2693=""),N2693,"")),IF(NOT(N2694=""),N2694,""))</f>
        <v/>
      </c>
      <c r="Q2694" t="str">
        <f>IF(M2694=M2695,IF(Q2695="",P2694,Q2695),P2694)</f>
        <v>10393447</v>
      </c>
    </row>
    <row r="2695" spans="1:17">
      <c r="A2695" t="str">
        <f t="shared" si="42"/>
        <v>10393447</v>
      </c>
      <c r="B2695" s="10" t="s">
        <v>11</v>
      </c>
      <c r="C2695">
        <v>1284</v>
      </c>
      <c r="D2695" s="10" t="s">
        <v>30</v>
      </c>
      <c r="E2695" s="10" t="s">
        <v>13</v>
      </c>
      <c r="F2695" s="10" t="s">
        <v>14</v>
      </c>
      <c r="G2695" s="10" t="s">
        <v>15</v>
      </c>
      <c r="H2695" s="10" t="s">
        <v>121</v>
      </c>
      <c r="I2695" s="10" t="s">
        <v>782</v>
      </c>
      <c r="J2695" s="10" t="s">
        <v>272</v>
      </c>
      <c r="K2695" s="10" t="s">
        <v>18</v>
      </c>
      <c r="L2695" t="str">
        <f>RIGHT(H2695, LEN(H2695)-6)</f>
        <v>SSCH</v>
      </c>
      <c r="M2695">
        <f>IF(AND(NOT(K2694=K2695),J2694=J2695,I2694=I2695),M2694,IF(AND(NOT(K2695=K2696),J2695=J2696,I2695=I2696),M2693,IF(AND(NOT(K2694=K2693),J2694=J2693,I2694=I2693),M2694+1,IF(K2694=K2695,M2694,M2694+1))))</f>
        <v>119</v>
      </c>
      <c r="N2695" s="10"/>
      <c r="O2695" t="b">
        <f>IF(AND(NOT(K2694=K2695),J2694=J2695,I2694=I2695),TRUE,FALSE)</f>
        <v>0</v>
      </c>
      <c r="P2695" t="str">
        <f>IF(M2695=M2694,IF(NOT(P2694=""),P2694,IF(NOT(N2694=""),N2694,"")),IF(NOT(N2695=""),N2695,""))</f>
        <v/>
      </c>
      <c r="Q2695" t="str">
        <f>IF(M2695=M2696,IF(Q2696="",P2695,Q2696),P2695)</f>
        <v>10393447</v>
      </c>
    </row>
    <row r="2696" spans="1:17">
      <c r="A2696" t="str">
        <f t="shared" si="42"/>
        <v>10393447</v>
      </c>
      <c r="B2696" s="10" t="s">
        <v>11</v>
      </c>
      <c r="C2696">
        <v>1477</v>
      </c>
      <c r="D2696" s="10" t="s">
        <v>30</v>
      </c>
      <c r="E2696" s="10" t="s">
        <v>13</v>
      </c>
      <c r="F2696" s="10" t="s">
        <v>14</v>
      </c>
      <c r="G2696" s="10" t="s">
        <v>15</v>
      </c>
      <c r="H2696" s="10" t="s">
        <v>173</v>
      </c>
      <c r="I2696" s="10" t="s">
        <v>732</v>
      </c>
      <c r="J2696" s="10" t="s">
        <v>277</v>
      </c>
      <c r="K2696" s="10" t="s">
        <v>18</v>
      </c>
      <c r="L2696" t="str">
        <f>RIGHT(H2696, LEN(H2696)-6)</f>
        <v>SSCH</v>
      </c>
      <c r="M2696">
        <f>IF(AND(NOT(K2695=K2696),J2695=J2696,I2695=I2696),M2695,IF(AND(NOT(K2696=K2697),J2696=J2697,I2696=I2697),M2694,IF(AND(NOT(K2695=K2694),J2695=J2694,I2695=I2694),M2695+1,IF(K2695=K2696,M2695,M2695+1))))</f>
        <v>119</v>
      </c>
      <c r="N2696" s="10"/>
      <c r="O2696" t="b">
        <f>IF(AND(NOT(K2695=K2696),J2695=J2696,I2695=I2696),TRUE,FALSE)</f>
        <v>0</v>
      </c>
      <c r="P2696" t="str">
        <f>IF(M2696=M2695,IF(NOT(P2695=""),P2695,IF(NOT(N2695=""),N2695,"")),IF(NOT(N2696=""),N2696,""))</f>
        <v/>
      </c>
      <c r="Q2696" t="str">
        <f>IF(M2696=M2697,IF(Q2697="",P2696,Q2697),P2696)</f>
        <v>10393447</v>
      </c>
    </row>
    <row r="2697" spans="1:17">
      <c r="A2697" t="str">
        <f t="shared" si="42"/>
        <v>10393447</v>
      </c>
      <c r="B2697" s="10" t="s">
        <v>11</v>
      </c>
      <c r="C2697">
        <v>13294</v>
      </c>
      <c r="D2697" s="10" t="s">
        <v>87</v>
      </c>
      <c r="E2697" s="10" t="s">
        <v>20</v>
      </c>
      <c r="F2697" s="10" t="s">
        <v>14</v>
      </c>
      <c r="G2697" s="10" t="s">
        <v>15</v>
      </c>
      <c r="H2697" s="10" t="s">
        <v>53</v>
      </c>
      <c r="I2697" s="10" t="s">
        <v>763</v>
      </c>
      <c r="J2697" s="10" t="s">
        <v>17</v>
      </c>
      <c r="K2697" s="10" t="s">
        <v>18</v>
      </c>
      <c r="L2697" t="str">
        <f>RIGHT(H2697, LEN(H2697)-6)</f>
        <v>ACCH</v>
      </c>
      <c r="M2697">
        <f>IF(AND(NOT(K2696=K2697),J2696=J2697,I2696=I2697),M2696,IF(AND(NOT(K2697=K2698),J2697=J2698,I2697=I2698),M2695,IF(AND(NOT(K2696=K2695),J2696=J2695,I2696=I2695),M2696+1,IF(K2696=K2697,M2696,M2696+1))))</f>
        <v>119</v>
      </c>
      <c r="N2697" s="10"/>
      <c r="O2697" t="b">
        <f>IF(AND(NOT(K2696=K2697),J2696=J2697,I2696=I2697),TRUE,FALSE)</f>
        <v>0</v>
      </c>
      <c r="P2697" t="str">
        <f>IF(M2697=M2696,IF(NOT(P2696=""),P2696,IF(NOT(N2696=""),N2696,"")),IF(NOT(N2697=""),N2697,""))</f>
        <v/>
      </c>
      <c r="Q2697" t="str">
        <f>IF(M2697=M2698,IF(Q2698="",P2697,Q2698),P2697)</f>
        <v>10393447</v>
      </c>
    </row>
    <row r="2698" spans="1:17">
      <c r="A2698" t="str">
        <f t="shared" si="42"/>
        <v>10393447</v>
      </c>
      <c r="B2698" s="10" t="s">
        <v>11</v>
      </c>
      <c r="C2698">
        <v>13746</v>
      </c>
      <c r="D2698" s="10" t="s">
        <v>30</v>
      </c>
      <c r="E2698" s="10" t="s">
        <v>24</v>
      </c>
      <c r="F2698" s="10" t="s">
        <v>281</v>
      </c>
      <c r="G2698" s="10" t="s">
        <v>15</v>
      </c>
      <c r="H2698" s="10" t="s">
        <v>88</v>
      </c>
      <c r="I2698" s="10" t="s">
        <v>738</v>
      </c>
      <c r="J2698" s="10"/>
      <c r="K2698" s="10" t="s">
        <v>18</v>
      </c>
      <c r="L2698" t="str">
        <f>RIGHT(H2698, LEN(H2698)-6)</f>
        <v>ACCH</v>
      </c>
      <c r="M2698">
        <f>IF(AND(NOT(K2697=K2698),J2697=J2698,I2697=I2698),M2697,IF(AND(NOT(K2698=K2699),J2698=J2699,I2698=I2699),M2696,IF(AND(NOT(K2697=K2696),J2697=J2696,I2697=I2696),M2697+1,IF(K2697=K2698,M2697,M2697+1))))</f>
        <v>119</v>
      </c>
      <c r="N2698" s="10" t="s">
        <v>391</v>
      </c>
      <c r="O2698" t="b">
        <f>IF(AND(NOT(K2697=K2698),J2697=J2698,I2697=I2698),TRUE,FALSE)</f>
        <v>0</v>
      </c>
      <c r="P2698" t="str">
        <f>IF(M2698=M2697,IF(NOT(P2697=""),P2697,IF(NOT(N2697=""),N2697,"")),IF(NOT(N2698=""),N2698,""))</f>
        <v/>
      </c>
      <c r="Q2698" t="str">
        <f>IF(M2698=M2699,IF(Q2699="",P2698,Q2699),P2698)</f>
        <v>10393447</v>
      </c>
    </row>
    <row r="2699" spans="1:17">
      <c r="A2699" t="str">
        <f t="shared" si="42"/>
        <v>10393447</v>
      </c>
      <c r="B2699" s="10" t="s">
        <v>11</v>
      </c>
      <c r="C2699">
        <v>13802</v>
      </c>
      <c r="D2699" s="10" t="s">
        <v>12</v>
      </c>
      <c r="E2699" s="10" t="s">
        <v>24</v>
      </c>
      <c r="F2699" s="10" t="s">
        <v>14</v>
      </c>
      <c r="G2699" s="10" t="s">
        <v>15</v>
      </c>
      <c r="H2699" s="10" t="s">
        <v>189</v>
      </c>
      <c r="I2699" s="10" t="s">
        <v>871</v>
      </c>
      <c r="J2699" s="10" t="s">
        <v>281</v>
      </c>
      <c r="K2699" s="10" t="s">
        <v>18</v>
      </c>
      <c r="L2699" t="str">
        <f>RIGHT(H2699, LEN(H2699)-6)</f>
        <v>SSCH</v>
      </c>
      <c r="M2699">
        <f>IF(AND(NOT(K2698=K2699),J2698=J2699,I2698=I2699),M2698,IF(AND(NOT(K2699=K2700),J2699=J2700,I2699=I2700),M2697,IF(AND(NOT(K2698=K2697),J2698=J2697,I2698=I2697),M2698+1,IF(K2698=K2699,M2698,M2698+1))))</f>
        <v>119</v>
      </c>
      <c r="N2699" s="10"/>
      <c r="O2699" t="b">
        <f>IF(AND(NOT(K2698=K2699),J2698=J2699,I2698=I2699),TRUE,FALSE)</f>
        <v>0</v>
      </c>
      <c r="P2699" t="str">
        <f>IF(M2699=M2698,IF(NOT(P2698=""),P2698,IF(NOT(N2698=""),N2698,"")),IF(NOT(N2699=""),N2699,""))</f>
        <v>10393447</v>
      </c>
      <c r="Q2699" t="str">
        <f>IF(M2699=M2700,IF(Q2700="",P2699,Q2700),P2699)</f>
        <v>10393447</v>
      </c>
    </row>
    <row r="2700" spans="1:17">
      <c r="A2700" t="str">
        <f t="shared" si="42"/>
        <v>10393447</v>
      </c>
      <c r="B2700" s="10" t="s">
        <v>11</v>
      </c>
      <c r="C2700">
        <v>13806</v>
      </c>
      <c r="D2700" s="10" t="s">
        <v>12</v>
      </c>
      <c r="E2700" s="10" t="s">
        <v>24</v>
      </c>
      <c r="F2700" s="10" t="s">
        <v>14</v>
      </c>
      <c r="G2700" s="10" t="s">
        <v>15</v>
      </c>
      <c r="H2700" s="10" t="s">
        <v>210</v>
      </c>
      <c r="I2700" s="10" t="s">
        <v>874</v>
      </c>
      <c r="J2700" s="10" t="s">
        <v>281</v>
      </c>
      <c r="K2700" s="10" t="s">
        <v>18</v>
      </c>
      <c r="L2700" t="str">
        <f>RIGHT(H2700, LEN(H2700)-6)</f>
        <v>SSCH</v>
      </c>
      <c r="M2700">
        <f>IF(AND(NOT(K2699=K2700),J2699=J2700,I2699=I2700),M2699,IF(AND(NOT(K2700=K2701),J2700=J2701,I2700=I2701),M2698,IF(AND(NOT(K2699=K2698),J2699=J2698,I2699=I2698),M2699+1,IF(K2699=K2700,M2699,M2699+1))))</f>
        <v>119</v>
      </c>
      <c r="N2700" s="10"/>
      <c r="O2700" t="b">
        <f>IF(AND(NOT(K2699=K2700),J2699=J2700,I2699=I2700),TRUE,FALSE)</f>
        <v>0</v>
      </c>
      <c r="P2700" t="str">
        <f>IF(M2700=M2699,IF(NOT(P2699=""),P2699,IF(NOT(N2699=""),N2699,"")),IF(NOT(N2700=""),N2700,""))</f>
        <v>10393447</v>
      </c>
      <c r="Q2700" t="str">
        <f>IF(M2700=M2701,IF(Q2701="",P2700,Q2701),P2700)</f>
        <v>10393447</v>
      </c>
    </row>
    <row r="2701" spans="1:17">
      <c r="A2701" t="str">
        <f t="shared" si="42"/>
        <v>10393447</v>
      </c>
      <c r="B2701" s="10" t="s">
        <v>11</v>
      </c>
      <c r="C2701">
        <v>13871</v>
      </c>
      <c r="D2701" s="10" t="s">
        <v>12</v>
      </c>
      <c r="E2701" s="10" t="s">
        <v>24</v>
      </c>
      <c r="F2701" s="10" t="s">
        <v>14</v>
      </c>
      <c r="G2701" s="10" t="s">
        <v>15</v>
      </c>
      <c r="H2701" s="10" t="s">
        <v>209</v>
      </c>
      <c r="I2701" s="10" t="s">
        <v>915</v>
      </c>
      <c r="J2701" s="10" t="s">
        <v>284</v>
      </c>
      <c r="K2701" s="10" t="s">
        <v>18</v>
      </c>
      <c r="L2701" t="str">
        <f>RIGHT(H2701, LEN(H2701)-6)</f>
        <v>SSCH</v>
      </c>
      <c r="M2701">
        <f>IF(AND(NOT(K2700=K2701),J2700=J2701,I2700=I2701),M2700,IF(AND(NOT(K2701=K2702),J2701=J2702,I2701=I2702),M2699,IF(AND(NOT(K2700=K2699),J2700=J2699,I2700=I2699),M2700+1,IF(K2700=K2701,M2700,M2700+1))))</f>
        <v>119</v>
      </c>
      <c r="N2701" s="10"/>
      <c r="O2701" t="b">
        <f>IF(AND(NOT(K2700=K2701),J2700=J2701,I2700=I2701),TRUE,FALSE)</f>
        <v>0</v>
      </c>
      <c r="P2701" t="str">
        <f>IF(M2701=M2700,IF(NOT(P2700=""),P2700,IF(NOT(N2700=""),N2700,"")),IF(NOT(N2701=""),N2701,""))</f>
        <v>10393447</v>
      </c>
      <c r="Q2701" t="str">
        <f>IF(M2701=M2702,IF(Q2702="",P2701,Q2702),P2701)</f>
        <v>10393447</v>
      </c>
    </row>
    <row r="2702" spans="1:17">
      <c r="A2702" t="str">
        <f t="shared" si="42"/>
        <v>10393447</v>
      </c>
      <c r="B2702" s="10" t="s">
        <v>11</v>
      </c>
      <c r="C2702">
        <v>13914</v>
      </c>
      <c r="D2702" s="10" t="s">
        <v>12</v>
      </c>
      <c r="E2702" s="10" t="s">
        <v>24</v>
      </c>
      <c r="F2702" s="10" t="s">
        <v>14</v>
      </c>
      <c r="G2702" s="10" t="s">
        <v>15</v>
      </c>
      <c r="H2702" s="10" t="s">
        <v>135</v>
      </c>
      <c r="I2702" s="10" t="s">
        <v>790</v>
      </c>
      <c r="J2702" s="10" t="s">
        <v>268</v>
      </c>
      <c r="K2702" s="10" t="s">
        <v>18</v>
      </c>
      <c r="L2702" t="str">
        <f>RIGHT(H2702, LEN(H2702)-6)</f>
        <v>SSCH</v>
      </c>
      <c r="M2702">
        <f>IF(AND(NOT(K2701=K2702),J2701=J2702,I2701=I2702),M2701,IF(AND(NOT(K2702=K2703),J2702=J2703,I2702=I2703),M2700,IF(AND(NOT(K2701=K2700),J2701=J2700,I2701=I2700),M2701+1,IF(K2701=K2702,M2701,M2701+1))))</f>
        <v>119</v>
      </c>
      <c r="N2702" s="10"/>
      <c r="O2702" t="b">
        <f>IF(AND(NOT(K2701=K2702),J2701=J2702,I2701=I2702),TRUE,FALSE)</f>
        <v>0</v>
      </c>
      <c r="P2702" t="str">
        <f>IF(M2702=M2701,IF(NOT(P2701=""),P2701,IF(NOT(N2701=""),N2701,"")),IF(NOT(N2702=""),N2702,""))</f>
        <v>10393447</v>
      </c>
      <c r="Q2702" t="str">
        <f>IF(M2702=M2703,IF(Q2703="",P2702,Q2703),P2702)</f>
        <v>10393447</v>
      </c>
    </row>
    <row r="2703" spans="1:17">
      <c r="A2703" t="str">
        <f t="shared" si="42"/>
        <v>10393447</v>
      </c>
      <c r="B2703" s="10" t="s">
        <v>11</v>
      </c>
      <c r="C2703">
        <v>14199</v>
      </c>
      <c r="D2703" s="10" t="s">
        <v>12</v>
      </c>
      <c r="E2703" s="10" t="s">
        <v>34</v>
      </c>
      <c r="F2703" s="10" t="s">
        <v>14</v>
      </c>
      <c r="G2703" s="10" t="s">
        <v>15</v>
      </c>
      <c r="H2703" s="10" t="s">
        <v>133</v>
      </c>
      <c r="I2703" s="10" t="s">
        <v>134</v>
      </c>
      <c r="J2703" s="10"/>
      <c r="K2703" s="10" t="s">
        <v>18</v>
      </c>
      <c r="L2703" t="str">
        <f>RIGHT(H2703, LEN(H2703)-6)</f>
        <v>CICY</v>
      </c>
      <c r="M2703">
        <f>IF(AND(NOT(K2702=K2703),J2702=J2703,I2702=I2703),M2702,IF(AND(NOT(K2703=K2704),J2703=J2704,I2703=I2704),M2701,IF(AND(NOT(K2702=K2701),J2702=J2701,I2702=I2701),M2702+1,IF(K2702=K2703,M2702,M2702+1))))</f>
        <v>119</v>
      </c>
      <c r="N2703" s="10"/>
      <c r="O2703" t="b">
        <f>IF(AND(NOT(K2702=K2703),J2702=J2703,I2702=I2703),TRUE,FALSE)</f>
        <v>0</v>
      </c>
      <c r="P2703" t="str">
        <f>IF(M2703=M2702,IF(NOT(P2702=""),P2702,IF(NOT(N2702=""),N2702,"")),IF(NOT(N2703=""),N2703,""))</f>
        <v>10393447</v>
      </c>
      <c r="Q2703" t="str">
        <f>IF(M2703=M2704,IF(Q2704="",P2703,Q2704),P2703)</f>
        <v>10393447</v>
      </c>
    </row>
    <row r="2704" spans="1:17">
      <c r="A2704" t="str">
        <f t="shared" si="42"/>
        <v>10393447</v>
      </c>
      <c r="B2704" s="10" t="s">
        <v>11</v>
      </c>
      <c r="C2704">
        <v>1108</v>
      </c>
      <c r="D2704" s="10" t="s">
        <v>12</v>
      </c>
      <c r="E2704" s="10" t="s">
        <v>13</v>
      </c>
      <c r="F2704" s="10" t="s">
        <v>14</v>
      </c>
      <c r="G2704" s="10" t="s">
        <v>15</v>
      </c>
      <c r="H2704" s="10" t="s">
        <v>113</v>
      </c>
      <c r="I2704" s="10" t="s">
        <v>784</v>
      </c>
      <c r="J2704" s="10" t="s">
        <v>282</v>
      </c>
      <c r="K2704" s="10" t="s">
        <v>18</v>
      </c>
      <c r="L2704" t="str">
        <f>RIGHT(H2704, LEN(H2704)-6)</f>
        <v>ACCH</v>
      </c>
      <c r="M2704">
        <f>IF(AND(NOT(K2703=K2704),J2703=J2704,I2703=I2704),M2703,IF(AND(NOT(K2704=K2705),J2704=J2705,I2704=I2705),M2702,IF(AND(NOT(K2703=K2702),J2703=J2702,I2703=I2702),M2703+1,IF(K2703=K2704,M2703,M2703+1))))</f>
        <v>119</v>
      </c>
      <c r="N2704" s="10"/>
      <c r="O2704" t="b">
        <f>IF(AND(NOT(K2703=K2704),J2703=J2704,I2703=I2704),TRUE,FALSE)</f>
        <v>0</v>
      </c>
      <c r="P2704" t="str">
        <f>IF(M2704=M2703,IF(NOT(P2703=""),P2703,IF(NOT(N2703=""),N2703,"")),IF(NOT(N2704=""),N2704,""))</f>
        <v>10393447</v>
      </c>
      <c r="Q2704" t="str">
        <f>IF(M2704=M2705,IF(Q2705="",P2704,Q2705),P2704)</f>
        <v>10393447</v>
      </c>
    </row>
    <row r="2705" spans="1:17">
      <c r="A2705" t="str">
        <f t="shared" si="42"/>
        <v>10393447</v>
      </c>
      <c r="B2705" s="10" t="s">
        <v>11</v>
      </c>
      <c r="C2705">
        <v>1285</v>
      </c>
      <c r="D2705" s="10" t="s">
        <v>12</v>
      </c>
      <c r="E2705" s="10" t="s">
        <v>13</v>
      </c>
      <c r="F2705" s="10" t="s">
        <v>14</v>
      </c>
      <c r="G2705" s="10" t="s">
        <v>15</v>
      </c>
      <c r="H2705" s="10" t="s">
        <v>74</v>
      </c>
      <c r="I2705" s="10" t="s">
        <v>796</v>
      </c>
      <c r="J2705" s="10" t="s">
        <v>279</v>
      </c>
      <c r="K2705" s="10" t="s">
        <v>18</v>
      </c>
      <c r="L2705" t="str">
        <f>RIGHT(H2705, LEN(H2705)-6)</f>
        <v>SSCH</v>
      </c>
      <c r="M2705">
        <f>IF(AND(NOT(K2704=K2705),J2704=J2705,I2704=I2705),M2704,IF(AND(NOT(K2705=K2706),J2705=J2706,I2705=I2706),M2703,IF(AND(NOT(K2704=K2703),J2704=J2703,I2704=I2703),M2704+1,IF(K2704=K2705,M2704,M2704+1))))</f>
        <v>119</v>
      </c>
      <c r="N2705" s="10"/>
      <c r="O2705" t="b">
        <f>IF(AND(NOT(K2704=K2705),J2704=J2705,I2704=I2705),TRUE,FALSE)</f>
        <v>0</v>
      </c>
      <c r="P2705" t="str">
        <f>IF(M2705=M2704,IF(NOT(P2704=""),P2704,IF(NOT(N2704=""),N2704,"")),IF(NOT(N2705=""),N2705,""))</f>
        <v>10393447</v>
      </c>
      <c r="Q2705" t="str">
        <f>IF(M2705=M2706,IF(Q2706="",P2705,Q2706),P2705)</f>
        <v>10393447</v>
      </c>
    </row>
    <row r="2706" spans="1:17">
      <c r="A2706" t="str">
        <f t="shared" si="42"/>
        <v>10393447</v>
      </c>
      <c r="B2706" s="10" t="s">
        <v>11</v>
      </c>
      <c r="C2706">
        <v>1296</v>
      </c>
      <c r="D2706" s="10" t="s">
        <v>12</v>
      </c>
      <c r="E2706" s="10" t="s">
        <v>13</v>
      </c>
      <c r="F2706" s="10" t="s">
        <v>14</v>
      </c>
      <c r="G2706" s="10" t="s">
        <v>15</v>
      </c>
      <c r="H2706" s="10" t="s">
        <v>173</v>
      </c>
      <c r="I2706" s="10" t="s">
        <v>732</v>
      </c>
      <c r="J2706" s="10" t="s">
        <v>282</v>
      </c>
      <c r="K2706" s="10" t="s">
        <v>18</v>
      </c>
      <c r="L2706" t="str">
        <f>RIGHT(H2706, LEN(H2706)-6)</f>
        <v>SSCH</v>
      </c>
      <c r="M2706">
        <f>IF(AND(NOT(K2705=K2706),J2705=J2706,I2705=I2706),M2705,IF(AND(NOT(K2706=K2707),J2706=J2707,I2706=I2707),M2704,IF(AND(NOT(K2705=K2704),J2705=J2704,I2705=I2704),M2705+1,IF(K2705=K2706,M2705,M2705+1))))</f>
        <v>119</v>
      </c>
      <c r="N2706" s="10"/>
      <c r="O2706" t="b">
        <f>IF(AND(NOT(K2705=K2706),J2705=J2706,I2705=I2706),TRUE,FALSE)</f>
        <v>0</v>
      </c>
      <c r="P2706" t="str">
        <f>IF(M2706=M2705,IF(NOT(P2705=""),P2705,IF(NOT(N2705=""),N2705,"")),IF(NOT(N2706=""),N2706,""))</f>
        <v>10393447</v>
      </c>
      <c r="Q2706" t="str">
        <f>IF(M2706=M2707,IF(Q2707="",P2706,Q2707),P2706)</f>
        <v>10393447</v>
      </c>
    </row>
    <row r="2707" spans="1:17">
      <c r="A2707" t="str">
        <f t="shared" si="42"/>
        <v>10393447</v>
      </c>
      <c r="B2707" s="10" t="s">
        <v>11</v>
      </c>
      <c r="C2707">
        <v>1304</v>
      </c>
      <c r="D2707" s="10" t="s">
        <v>12</v>
      </c>
      <c r="E2707" s="10" t="s">
        <v>24</v>
      </c>
      <c r="F2707" s="10" t="s">
        <v>14</v>
      </c>
      <c r="G2707" s="10" t="s">
        <v>15</v>
      </c>
      <c r="H2707" s="10" t="s">
        <v>75</v>
      </c>
      <c r="I2707" s="10" t="s">
        <v>794</v>
      </c>
      <c r="J2707" s="10" t="s">
        <v>241</v>
      </c>
      <c r="K2707" s="10" t="s">
        <v>18</v>
      </c>
      <c r="L2707" t="str">
        <f>RIGHT(H2707, LEN(H2707)-6)</f>
        <v>SSCH</v>
      </c>
      <c r="M2707">
        <f>IF(AND(NOT(K2706=K2707),J2706=J2707,I2706=I2707),M2706,IF(AND(NOT(K2707=K2708),J2707=J2708,I2707=I2708),M2705,IF(AND(NOT(K2706=K2705),J2706=J2705,I2706=I2705),M2706+1,IF(K2706=K2707,M2706,M2706+1))))</f>
        <v>119</v>
      </c>
      <c r="N2707" s="10"/>
      <c r="O2707" t="b">
        <f>IF(AND(NOT(K2706=K2707),J2706=J2707,I2706=I2707),TRUE,FALSE)</f>
        <v>0</v>
      </c>
      <c r="P2707" t="str">
        <f>IF(M2707=M2706,IF(NOT(P2706=""),P2706,IF(NOT(N2706=""),N2706,"")),IF(NOT(N2707=""),N2707,""))</f>
        <v>10393447</v>
      </c>
      <c r="Q2707" t="str">
        <f>IF(M2707=M2708,IF(Q2708="",P2707,Q2708),P2707)</f>
        <v>10393447</v>
      </c>
    </row>
    <row r="2708" spans="1:17">
      <c r="A2708" t="str">
        <f t="shared" si="42"/>
        <v>10393447</v>
      </c>
      <c r="B2708" s="10" t="s">
        <v>11</v>
      </c>
      <c r="C2708">
        <v>1398</v>
      </c>
      <c r="D2708" s="10" t="s">
        <v>12</v>
      </c>
      <c r="E2708" s="10" t="s">
        <v>20</v>
      </c>
      <c r="F2708" s="10" t="s">
        <v>281</v>
      </c>
      <c r="G2708" s="10" t="s">
        <v>15</v>
      </c>
      <c r="H2708" s="10" t="s">
        <v>140</v>
      </c>
      <c r="I2708" s="10" t="s">
        <v>677</v>
      </c>
      <c r="J2708" s="10"/>
      <c r="K2708" s="10" t="s">
        <v>18</v>
      </c>
      <c r="L2708" t="str">
        <f>RIGHT(H2708, LEN(H2708)-6)</f>
        <v>ACCH</v>
      </c>
      <c r="M2708">
        <f>IF(AND(NOT(K2707=K2708),J2707=J2708,I2707=I2708),M2707,IF(AND(NOT(K2708=K2709),J2708=J2709,I2708=I2709),M2706,IF(AND(NOT(K2707=K2706),J2707=J2706,I2707=I2706),M2707+1,IF(K2707=K2708,M2707,M2707+1))))</f>
        <v>119</v>
      </c>
      <c r="N2708" s="10" t="s">
        <v>607</v>
      </c>
      <c r="O2708" t="b">
        <f>IF(AND(NOT(K2707=K2708),J2707=J2708,I2707=I2708),TRUE,FALSE)</f>
        <v>0</v>
      </c>
      <c r="P2708" t="str">
        <f>IF(M2708=M2707,IF(NOT(P2707=""),P2707,IF(NOT(N2707=""),N2707,"")),IF(NOT(N2708=""),N2708,""))</f>
        <v>10393447</v>
      </c>
      <c r="Q2708" t="str">
        <f>IF(M2708=M2709,IF(Q2709="",P2708,Q2709),P2708)</f>
        <v>10393447</v>
      </c>
    </row>
    <row r="2709" spans="1:17">
      <c r="A2709" t="str">
        <f t="shared" si="42"/>
        <v>10393447</v>
      </c>
      <c r="B2709" s="10" t="s">
        <v>11</v>
      </c>
      <c r="C2709">
        <v>1444</v>
      </c>
      <c r="D2709" s="10" t="s">
        <v>12</v>
      </c>
      <c r="E2709" s="10" t="s">
        <v>20</v>
      </c>
      <c r="F2709" s="10" t="s">
        <v>281</v>
      </c>
      <c r="G2709" s="10" t="s">
        <v>15</v>
      </c>
      <c r="H2709" s="10" t="s">
        <v>133</v>
      </c>
      <c r="I2709" s="10" t="s">
        <v>134</v>
      </c>
      <c r="J2709" s="10"/>
      <c r="K2709" s="10" t="s">
        <v>18</v>
      </c>
      <c r="L2709" t="str">
        <f>RIGHT(H2709, LEN(H2709)-6)</f>
        <v>CICY</v>
      </c>
      <c r="M2709">
        <f>IF(AND(NOT(K2708=K2709),J2708=J2709,I2708=I2709),M2708,IF(AND(NOT(K2709=K2710),J2709=J2710,I2709=I2710),M2707,IF(AND(NOT(K2708=K2707),J2708=J2707,I2708=I2707),M2708+1,IF(K2708=K2709,M2708,M2708+1))))</f>
        <v>119</v>
      </c>
      <c r="N2709" s="10" t="s">
        <v>607</v>
      </c>
      <c r="O2709" t="b">
        <f>IF(AND(NOT(K2708=K2709),J2708=J2709,I2708=I2709),TRUE,FALSE)</f>
        <v>0</v>
      </c>
      <c r="P2709" t="str">
        <f>IF(M2709=M2708,IF(NOT(P2708=""),P2708,IF(NOT(N2708=""),N2708,"")),IF(NOT(N2709=""),N2709,""))</f>
        <v>10393447</v>
      </c>
      <c r="Q2709" t="str">
        <f>IF(M2709=M2710,IF(Q2710="",P2709,Q2710),P2709)</f>
        <v>10393447</v>
      </c>
    </row>
    <row r="2710" spans="1:17">
      <c r="A2710" t="str">
        <f t="shared" si="42"/>
        <v>10393447</v>
      </c>
      <c r="B2710" s="10" t="s">
        <v>11</v>
      </c>
      <c r="C2710">
        <v>4534</v>
      </c>
      <c r="D2710" s="10" t="s">
        <v>42</v>
      </c>
      <c r="E2710" s="10" t="s">
        <v>13</v>
      </c>
      <c r="F2710" s="10" t="s">
        <v>14</v>
      </c>
      <c r="G2710" s="10" t="s">
        <v>15</v>
      </c>
      <c r="H2710" s="10" t="s">
        <v>69</v>
      </c>
      <c r="I2710" s="10" t="s">
        <v>712</v>
      </c>
      <c r="J2710" s="10" t="s">
        <v>277</v>
      </c>
      <c r="K2710" s="10" t="s">
        <v>18</v>
      </c>
      <c r="L2710" t="str">
        <f>RIGHT(H2710, LEN(H2710)-6)</f>
        <v>ACCH</v>
      </c>
      <c r="M2710">
        <f>IF(AND(NOT(K2709=K2710),J2709=J2710,I2709=I2710),M2709,IF(AND(NOT(K2710=K2711),J2710=J2711,I2710=I2711),M2708,IF(AND(NOT(K2709=K2708),J2709=J2708,I2709=I2708),M2709+1,IF(K2709=K2710,M2709,M2709+1))))</f>
        <v>119</v>
      </c>
      <c r="N2710" s="10"/>
      <c r="O2710" t="b">
        <f>IF(AND(NOT(K2709=K2710),J2709=J2710,I2709=I2710),TRUE,FALSE)</f>
        <v>0</v>
      </c>
      <c r="P2710" t="str">
        <f>IF(M2710=M2709,IF(NOT(P2709=""),P2709,IF(NOT(N2709=""),N2709,"")),IF(NOT(N2710=""),N2710,""))</f>
        <v>10393447</v>
      </c>
      <c r="Q2710" t="str">
        <f>IF(M2710=M2711,IF(Q2711="",P2710,Q2711),P2710)</f>
        <v>10393447</v>
      </c>
    </row>
    <row r="2711" spans="1:17">
      <c r="A2711" t="str">
        <f t="shared" si="42"/>
        <v>10393447</v>
      </c>
      <c r="B2711" s="10" t="s">
        <v>11</v>
      </c>
      <c r="C2711">
        <v>13781</v>
      </c>
      <c r="D2711" s="10" t="s">
        <v>111</v>
      </c>
      <c r="E2711" s="10" t="s">
        <v>24</v>
      </c>
      <c r="F2711" s="10" t="s">
        <v>14</v>
      </c>
      <c r="G2711" s="10" t="s">
        <v>15</v>
      </c>
      <c r="H2711" s="10" t="s">
        <v>31</v>
      </c>
      <c r="I2711" s="10" t="s">
        <v>722</v>
      </c>
      <c r="J2711" s="10" t="s">
        <v>272</v>
      </c>
      <c r="K2711" s="10" t="s">
        <v>18</v>
      </c>
      <c r="L2711" t="str">
        <f>RIGHT(H2711, LEN(H2711)-6)</f>
        <v>ACCH</v>
      </c>
      <c r="M2711">
        <f>IF(AND(NOT(K2710=K2711),J2710=J2711,I2710=I2711),M2710,IF(AND(NOT(K2711=K2712),J2711=J2712,I2711=I2712),M2709,IF(AND(NOT(K2710=K2709),J2710=J2709,I2710=I2709),M2710+1,IF(K2710=K2711,M2710,M2710+1))))</f>
        <v>119</v>
      </c>
      <c r="N2711" s="10"/>
      <c r="O2711" t="b">
        <f>IF(AND(NOT(K2710=K2711),J2710=J2711,I2710=I2711),TRUE,FALSE)</f>
        <v>0</v>
      </c>
      <c r="P2711" t="str">
        <f>IF(M2711=M2710,IF(NOT(P2710=""),P2710,IF(NOT(N2710=""),N2710,"")),IF(NOT(N2711=""),N2711,""))</f>
        <v>10393447</v>
      </c>
      <c r="Q2711" t="str">
        <f>IF(M2711=M2712,IF(Q2712="",P2711,Q2712),P2711)</f>
        <v>10393447</v>
      </c>
    </row>
    <row r="2712" spans="1:17">
      <c r="A2712" t="str">
        <f t="shared" si="42"/>
        <v>10393447</v>
      </c>
      <c r="B2712" s="10" t="s">
        <v>11</v>
      </c>
      <c r="C2712">
        <v>13802</v>
      </c>
      <c r="D2712" s="10" t="s">
        <v>12</v>
      </c>
      <c r="E2712" s="10" t="s">
        <v>24</v>
      </c>
      <c r="F2712" s="10" t="s">
        <v>14</v>
      </c>
      <c r="G2712" s="10" t="s">
        <v>15</v>
      </c>
      <c r="H2712" s="10" t="s">
        <v>189</v>
      </c>
      <c r="I2712" s="10" t="s">
        <v>871</v>
      </c>
      <c r="J2712" s="10" t="s">
        <v>272</v>
      </c>
      <c r="K2712" s="10" t="s">
        <v>18</v>
      </c>
      <c r="L2712" t="str">
        <f>RIGHT(H2712, LEN(H2712)-6)</f>
        <v>SSCH</v>
      </c>
      <c r="M2712">
        <f>IF(AND(NOT(K2711=K2712),J2711=J2712,I2711=I2712),M2711,IF(AND(NOT(K2712=K2713),J2712=J2713,I2712=I2713),M2710,IF(AND(NOT(K2711=K2710),J2711=J2710,I2711=I2710),M2711+1,IF(K2711=K2712,M2711,M2711+1))))</f>
        <v>119</v>
      </c>
      <c r="N2712" s="10"/>
      <c r="O2712" t="b">
        <f>IF(AND(NOT(K2711=K2712),J2711=J2712,I2711=I2712),TRUE,FALSE)</f>
        <v>0</v>
      </c>
      <c r="P2712" t="str">
        <f>IF(M2712=M2711,IF(NOT(P2711=""),P2711,IF(NOT(N2711=""),N2711,"")),IF(NOT(N2712=""),N2712,""))</f>
        <v>10393447</v>
      </c>
      <c r="Q2712" t="str">
        <f>IF(M2712=M2713,IF(Q2713="",P2712,Q2713),P2712)</f>
        <v>10393447</v>
      </c>
    </row>
    <row r="2713" spans="1:17">
      <c r="A2713" t="str">
        <f t="shared" si="42"/>
        <v>10393447</v>
      </c>
      <c r="B2713" s="10" t="s">
        <v>11</v>
      </c>
      <c r="C2713">
        <v>13806</v>
      </c>
      <c r="D2713" s="10" t="s">
        <v>12</v>
      </c>
      <c r="E2713" s="10" t="s">
        <v>24</v>
      </c>
      <c r="F2713" s="10" t="s">
        <v>281</v>
      </c>
      <c r="G2713" s="10" t="s">
        <v>15</v>
      </c>
      <c r="H2713" s="10" t="s">
        <v>210</v>
      </c>
      <c r="I2713" s="10" t="s">
        <v>874</v>
      </c>
      <c r="J2713" s="10"/>
      <c r="K2713" s="10" t="s">
        <v>18</v>
      </c>
      <c r="L2713" t="str">
        <f>RIGHT(H2713, LEN(H2713)-6)</f>
        <v>SSCH</v>
      </c>
      <c r="M2713">
        <f>IF(AND(NOT(K2712=K2713),J2712=J2713,I2712=I2713),M2712,IF(AND(NOT(K2713=K2714),J2713=J2714,I2713=I2714),M2711,IF(AND(NOT(K2712=K2711),J2712=J2711,I2712=I2711),M2712+1,IF(K2712=K2713,M2712,M2712+1))))</f>
        <v>119</v>
      </c>
      <c r="N2713" s="10" t="s">
        <v>607</v>
      </c>
      <c r="O2713" t="b">
        <f>IF(AND(NOT(K2712=K2713),J2712=J2713,I2712=I2713),TRUE,FALSE)</f>
        <v>0</v>
      </c>
      <c r="P2713" t="str">
        <f>IF(M2713=M2712,IF(NOT(P2712=""),P2712,IF(NOT(N2712=""),N2712,"")),IF(NOT(N2713=""),N2713,""))</f>
        <v>10393447</v>
      </c>
      <c r="Q2713" t="str">
        <f>IF(M2713=M2714,IF(Q2714="",P2713,Q2714),P2713)</f>
        <v>10393447</v>
      </c>
    </row>
    <row r="2714" spans="1:17">
      <c r="A2714" t="str">
        <f t="shared" si="42"/>
        <v>10393447</v>
      </c>
      <c r="B2714" s="10" t="s">
        <v>11</v>
      </c>
      <c r="C2714">
        <v>13855</v>
      </c>
      <c r="D2714" s="10" t="s">
        <v>12</v>
      </c>
      <c r="E2714" s="10" t="s">
        <v>24</v>
      </c>
      <c r="F2714" s="10" t="s">
        <v>281</v>
      </c>
      <c r="G2714" s="10" t="s">
        <v>15</v>
      </c>
      <c r="H2714" s="10" t="s">
        <v>231</v>
      </c>
      <c r="I2714" s="10" t="s">
        <v>880</v>
      </c>
      <c r="J2714" s="10"/>
      <c r="K2714" s="10" t="s">
        <v>18</v>
      </c>
      <c r="L2714" t="str">
        <f>RIGHT(H2714, LEN(H2714)-6)</f>
        <v>SSCH</v>
      </c>
      <c r="M2714">
        <f>IF(AND(NOT(K2713=K2714),J2713=J2714,I2713=I2714),M2713,IF(AND(NOT(K2714=K2715),J2714=J2715,I2714=I2715),M2712,IF(AND(NOT(K2713=K2712),J2713=J2712,I2713=I2712),M2713+1,IF(K2713=K2714,M2713,M2713+1))))</f>
        <v>119</v>
      </c>
      <c r="N2714" s="10" t="s">
        <v>607</v>
      </c>
      <c r="O2714" t="b">
        <f>IF(AND(NOT(K2713=K2714),J2713=J2714,I2713=I2714),TRUE,FALSE)</f>
        <v>0</v>
      </c>
      <c r="P2714" t="str">
        <f>IF(M2714=M2713,IF(NOT(P2713=""),P2713,IF(NOT(N2713=""),N2713,"")),IF(NOT(N2714=""),N2714,""))</f>
        <v>10393447</v>
      </c>
      <c r="Q2714" t="str">
        <f>IF(M2714=M2715,IF(Q2715="",P2714,Q2715),P2714)</f>
        <v>10393447</v>
      </c>
    </row>
    <row r="2715" spans="1:17">
      <c r="A2715" t="str">
        <f t="shared" si="42"/>
        <v>10393447</v>
      </c>
      <c r="B2715" s="10" t="s">
        <v>11</v>
      </c>
      <c r="C2715">
        <v>13879</v>
      </c>
      <c r="D2715" s="10" t="s">
        <v>12</v>
      </c>
      <c r="E2715" s="10" t="s">
        <v>24</v>
      </c>
      <c r="F2715" s="10" t="s">
        <v>14</v>
      </c>
      <c r="G2715" s="10" t="s">
        <v>15</v>
      </c>
      <c r="H2715" s="10" t="s">
        <v>166</v>
      </c>
      <c r="I2715" s="10" t="s">
        <v>822</v>
      </c>
      <c r="J2715" s="10" t="s">
        <v>268</v>
      </c>
      <c r="K2715" s="10" t="s">
        <v>18</v>
      </c>
      <c r="L2715" t="str">
        <f>RIGHT(H2715, LEN(H2715)-6)</f>
        <v>SSCH</v>
      </c>
      <c r="M2715">
        <f>IF(AND(NOT(K2714=K2715),J2714=J2715,I2714=I2715),M2714,IF(AND(NOT(K2715=K2716),J2715=J2716,I2715=I2716),M2713,IF(AND(NOT(K2714=K2713),J2714=J2713,I2714=I2713),M2714+1,IF(K2714=K2715,M2714,M2714+1))))</f>
        <v>119</v>
      </c>
      <c r="N2715" s="10"/>
      <c r="O2715" t="b">
        <f>IF(AND(NOT(K2714=K2715),J2714=J2715,I2714=I2715),TRUE,FALSE)</f>
        <v>0</v>
      </c>
      <c r="P2715" t="str">
        <f>IF(M2715=M2714,IF(NOT(P2714=""),P2714,IF(NOT(N2714=""),N2714,"")),IF(NOT(N2715=""),N2715,""))</f>
        <v>10393447</v>
      </c>
      <c r="Q2715" t="str">
        <f>IF(M2715=M2716,IF(Q2716="",P2715,Q2716),P2715)</f>
        <v>10393447</v>
      </c>
    </row>
    <row r="2716" spans="1:17">
      <c r="A2716" t="str">
        <f t="shared" si="42"/>
        <v>10393447</v>
      </c>
      <c r="B2716" s="10" t="s">
        <v>11</v>
      </c>
      <c r="C2716">
        <v>13949</v>
      </c>
      <c r="D2716" s="10" t="s">
        <v>30</v>
      </c>
      <c r="E2716" s="10" t="s">
        <v>24</v>
      </c>
      <c r="F2716" s="10" t="s">
        <v>14</v>
      </c>
      <c r="G2716" s="10" t="s">
        <v>15</v>
      </c>
      <c r="H2716" s="10" t="s">
        <v>81</v>
      </c>
      <c r="I2716" s="10" t="s">
        <v>797</v>
      </c>
      <c r="J2716" s="10" t="s">
        <v>241</v>
      </c>
      <c r="K2716" s="10" t="s">
        <v>18</v>
      </c>
      <c r="L2716" t="str">
        <f>RIGHT(H2716, LEN(H2716)-6)</f>
        <v>SSCH</v>
      </c>
      <c r="M2716">
        <f>IF(AND(NOT(K2715=K2716),J2715=J2716,I2715=I2716),M2715,IF(AND(NOT(K2716=K2717),J2716=J2717,I2716=I2717),M2714,IF(AND(NOT(K2715=K2714),J2715=J2714,I2715=I2714),M2715+1,IF(K2715=K2716,M2715,M2715+1))))</f>
        <v>119</v>
      </c>
      <c r="N2716" s="10"/>
      <c r="O2716" t="b">
        <f>IF(AND(NOT(K2715=K2716),J2715=J2716,I2715=I2716),TRUE,FALSE)</f>
        <v>0</v>
      </c>
      <c r="P2716" t="str">
        <f>IF(M2716=M2715,IF(NOT(P2715=""),P2715,IF(NOT(N2715=""),N2715,"")),IF(NOT(N2716=""),N2716,""))</f>
        <v>10393447</v>
      </c>
      <c r="Q2716" t="str">
        <f>IF(M2716=M2717,IF(Q2717="",P2716,Q2717),P2716)</f>
        <v>10393447</v>
      </c>
    </row>
    <row r="2717" spans="1:17">
      <c r="A2717" t="str">
        <f t="shared" si="42"/>
        <v>10393447</v>
      </c>
      <c r="B2717" s="10" t="s">
        <v>11</v>
      </c>
      <c r="C2717">
        <v>14199</v>
      </c>
      <c r="D2717" s="10" t="s">
        <v>12</v>
      </c>
      <c r="E2717" s="10" t="s">
        <v>34</v>
      </c>
      <c r="F2717" s="10" t="s">
        <v>526</v>
      </c>
      <c r="G2717" s="10" t="s">
        <v>15</v>
      </c>
      <c r="H2717" s="10" t="s">
        <v>133</v>
      </c>
      <c r="I2717" s="10" t="s">
        <v>134</v>
      </c>
      <c r="J2717" s="10"/>
      <c r="K2717" s="10" t="s">
        <v>18</v>
      </c>
      <c r="L2717" t="str">
        <f>RIGHT(H2717, LEN(H2717)-6)</f>
        <v>CICY</v>
      </c>
      <c r="M2717">
        <f>IF(AND(NOT(K2716=K2717),J2716=J2717,I2716=I2717),M2716,IF(AND(NOT(K2717=K2718),J2717=J2718,I2717=I2718),M2715,IF(AND(NOT(K2716=K2715),J2716=J2715,I2716=I2715),M2716+1,IF(K2716=K2717,M2716,M2716+1))))</f>
        <v>119</v>
      </c>
      <c r="N2717" s="10" t="s">
        <v>607</v>
      </c>
      <c r="O2717" t="b">
        <f>IF(AND(NOT(K2716=K2717),J2716=J2717,I2716=I2717),TRUE,FALSE)</f>
        <v>0</v>
      </c>
      <c r="P2717" t="str">
        <f>IF(M2717=M2716,IF(NOT(P2716=""),P2716,IF(NOT(N2716=""),N2716,"")),IF(NOT(N2717=""),N2717,""))</f>
        <v>10393447</v>
      </c>
      <c r="Q2717" t="str">
        <f>IF(M2717=M2718,IF(Q2718="",P2717,Q2718),P2717)</f>
        <v>10393447</v>
      </c>
    </row>
    <row r="2718" spans="1:17">
      <c r="A2718" t="str">
        <f t="shared" si="42"/>
        <v>10393447</v>
      </c>
      <c r="B2718" s="10" t="s">
        <v>11</v>
      </c>
      <c r="C2718">
        <v>19009</v>
      </c>
      <c r="D2718" s="10" t="s">
        <v>30</v>
      </c>
      <c r="E2718" s="10" t="s">
        <v>20</v>
      </c>
      <c r="F2718" s="10" t="s">
        <v>14</v>
      </c>
      <c r="G2718" s="10" t="s">
        <v>15</v>
      </c>
      <c r="H2718" s="10" t="s">
        <v>140</v>
      </c>
      <c r="I2718" s="10" t="s">
        <v>677</v>
      </c>
      <c r="J2718" s="10" t="s">
        <v>279</v>
      </c>
      <c r="K2718" s="10" t="s">
        <v>18</v>
      </c>
      <c r="L2718" t="str">
        <f>RIGHT(H2718, LEN(H2718)-6)</f>
        <v>ACCH</v>
      </c>
      <c r="M2718">
        <f>IF(AND(NOT(K2717=K2718),J2717=J2718,I2717=I2718),M2717,IF(AND(NOT(K2718=K2719),J2718=J2719,I2718=I2719),M2716,IF(AND(NOT(K2717=K2716),J2717=J2716,I2717=I2716),M2717+1,IF(K2717=K2718,M2717,M2717+1))))</f>
        <v>119</v>
      </c>
      <c r="N2718" s="10"/>
      <c r="O2718" t="b">
        <f>IF(AND(NOT(K2717=K2718),J2717=J2718,I2717=I2718),TRUE,FALSE)</f>
        <v>0</v>
      </c>
      <c r="P2718" t="str">
        <f>IF(M2718=M2717,IF(NOT(P2717=""),P2717,IF(NOT(N2717=""),N2717,"")),IF(NOT(N2718=""),N2718,""))</f>
        <v>10393447</v>
      </c>
      <c r="Q2718" t="str">
        <f>IF(M2718=M2719,IF(Q2719="",P2718,Q2719),P2718)</f>
        <v>10393447</v>
      </c>
    </row>
    <row r="2719" spans="1:17">
      <c r="A2719" t="str">
        <f t="shared" si="42"/>
        <v>10395601</v>
      </c>
      <c r="B2719" s="10" t="s">
        <v>11</v>
      </c>
      <c r="C2719">
        <v>1154</v>
      </c>
      <c r="D2719" s="10" t="s">
        <v>12</v>
      </c>
      <c r="E2719" s="10" t="s">
        <v>13</v>
      </c>
      <c r="F2719" s="10" t="s">
        <v>14</v>
      </c>
      <c r="G2719" s="10" t="s">
        <v>15</v>
      </c>
      <c r="H2719" s="10" t="s">
        <v>234</v>
      </c>
      <c r="I2719" s="10" t="s">
        <v>903</v>
      </c>
      <c r="J2719" s="10" t="s">
        <v>241</v>
      </c>
      <c r="K2719" s="10" t="s">
        <v>23</v>
      </c>
      <c r="L2719" t="str">
        <f>RIGHT(H2719, LEN(H2719)-6)</f>
        <v>ACCH</v>
      </c>
      <c r="M2719">
        <f>IF(AND(NOT(K2718=K2719),J2718=J2719,I2718=I2719),M2718,IF(AND(NOT(K2719=K2720),J2719=J2720,I2719=I2720),M2717,IF(AND(NOT(K2718=K2717),J2718=J2717,I2718=I2717),M2718+1,IF(K2718=K2719,M2718,M2718+1))))</f>
        <v>120</v>
      </c>
      <c r="N2719" s="10"/>
      <c r="O2719" t="b">
        <f>IF(AND(NOT(K2718=K2719),J2718=J2719,I2718=I2719),TRUE,FALSE)</f>
        <v>0</v>
      </c>
      <c r="P2719" t="str">
        <f>IF(M2719=M2718,IF(NOT(P2718=""),P2718,IF(NOT(N2718=""),N2718,"")),IF(NOT(N2719=""),N2719,""))</f>
        <v/>
      </c>
      <c r="Q2719" t="str">
        <f>IF(M2719=M2720,IF(Q2720="",P2719,Q2720),P2719)</f>
        <v>10395601</v>
      </c>
    </row>
    <row r="2720" spans="1:17">
      <c r="A2720" t="str">
        <f t="shared" si="42"/>
        <v>10395601</v>
      </c>
      <c r="B2720" s="10" t="s">
        <v>11</v>
      </c>
      <c r="C2720">
        <v>1186</v>
      </c>
      <c r="D2720" s="10" t="s">
        <v>12</v>
      </c>
      <c r="E2720" s="10" t="s">
        <v>13</v>
      </c>
      <c r="F2720" s="10" t="s">
        <v>14</v>
      </c>
      <c r="G2720" s="10" t="s">
        <v>15</v>
      </c>
      <c r="H2720" s="10" t="s">
        <v>211</v>
      </c>
      <c r="I2720" s="10" t="s">
        <v>904</v>
      </c>
      <c r="J2720" s="10" t="s">
        <v>268</v>
      </c>
      <c r="K2720" s="10" t="s">
        <v>23</v>
      </c>
      <c r="L2720" t="str">
        <f>RIGHT(H2720, LEN(H2720)-6)</f>
        <v>HUMH</v>
      </c>
      <c r="M2720">
        <f>IF(AND(NOT(K2719=K2720),J2719=J2720,I2719=I2720),M2719,IF(AND(NOT(K2720=K2721),J2720=J2721,I2720=I2721),M2718,IF(AND(NOT(K2719=K2718),J2719=J2718,I2719=I2718),M2719+1,IF(K2719=K2720,M2719,M2719+1))))</f>
        <v>120</v>
      </c>
      <c r="N2720" s="10"/>
      <c r="O2720" t="b">
        <f>IF(AND(NOT(K2719=K2720),J2719=J2720,I2719=I2720),TRUE,FALSE)</f>
        <v>0</v>
      </c>
      <c r="P2720" t="str">
        <f>IF(M2720=M2719,IF(NOT(P2719=""),P2719,IF(NOT(N2719=""),N2719,"")),IF(NOT(N2720=""),N2720,""))</f>
        <v/>
      </c>
      <c r="Q2720" t="str">
        <f>IF(M2720=M2721,IF(Q2721="",P2720,Q2721),P2720)</f>
        <v>10395601</v>
      </c>
    </row>
    <row r="2721" spans="1:17">
      <c r="A2721" t="str">
        <f t="shared" si="42"/>
        <v>10395601</v>
      </c>
      <c r="B2721" s="10" t="s">
        <v>11</v>
      </c>
      <c r="C2721">
        <v>1306</v>
      </c>
      <c r="D2721" s="10" t="s">
        <v>12</v>
      </c>
      <c r="E2721" s="10" t="s">
        <v>13</v>
      </c>
      <c r="F2721" s="10" t="s">
        <v>14</v>
      </c>
      <c r="G2721" s="10" t="s">
        <v>15</v>
      </c>
      <c r="H2721" s="10" t="s">
        <v>78</v>
      </c>
      <c r="I2721" s="10" t="s">
        <v>839</v>
      </c>
      <c r="J2721" s="10" t="s">
        <v>272</v>
      </c>
      <c r="K2721" s="10" t="s">
        <v>23</v>
      </c>
      <c r="L2721" t="str">
        <f>RIGHT(H2721, LEN(H2721)-6)</f>
        <v>SSCH</v>
      </c>
      <c r="M2721">
        <f>IF(AND(NOT(K2720=K2721),J2720=J2721,I2720=I2721),M2720,IF(AND(NOT(K2721=K2722),J2721=J2722,I2721=I2722),M2719,IF(AND(NOT(K2720=K2719),J2720=J2719,I2720=I2719),M2720+1,IF(K2720=K2721,M2720,M2720+1))))</f>
        <v>120</v>
      </c>
      <c r="N2721" s="10"/>
      <c r="O2721" t="b">
        <f>IF(AND(NOT(K2720=K2721),J2720=J2721,I2720=I2721),TRUE,FALSE)</f>
        <v>0</v>
      </c>
      <c r="P2721" t="str">
        <f>IF(M2721=M2720,IF(NOT(P2720=""),P2720,IF(NOT(N2720=""),N2720,"")),IF(NOT(N2721=""),N2721,""))</f>
        <v/>
      </c>
      <c r="Q2721" t="str">
        <f>IF(M2721=M2722,IF(Q2722="",P2721,Q2722),P2721)</f>
        <v>10395601</v>
      </c>
    </row>
    <row r="2722" spans="1:17">
      <c r="A2722" t="str">
        <f t="shared" si="42"/>
        <v>10395601</v>
      </c>
      <c r="B2722" s="10" t="s">
        <v>11</v>
      </c>
      <c r="C2722">
        <v>1442</v>
      </c>
      <c r="D2722" s="10" t="s">
        <v>12</v>
      </c>
      <c r="E2722" s="10" t="s">
        <v>20</v>
      </c>
      <c r="F2722" s="10" t="s">
        <v>14</v>
      </c>
      <c r="G2722" s="10" t="s">
        <v>15</v>
      </c>
      <c r="H2722" s="10" t="s">
        <v>243</v>
      </c>
      <c r="I2722" s="10" t="s">
        <v>785</v>
      </c>
      <c r="J2722" s="10" t="s">
        <v>241</v>
      </c>
      <c r="K2722" s="10" t="s">
        <v>23</v>
      </c>
      <c r="L2722" t="str">
        <f>RIGHT(H2722, LEN(H2722)-6)</f>
        <v>SSCH</v>
      </c>
      <c r="M2722">
        <f>IF(AND(NOT(K2721=K2722),J2721=J2722,I2721=I2722),M2721,IF(AND(NOT(K2722=K2723),J2722=J2723,I2722=I2723),M2720,IF(AND(NOT(K2721=K2720),J2721=J2720,I2721=I2720),M2721+1,IF(K2721=K2722,M2721,M2721+1))))</f>
        <v>120</v>
      </c>
      <c r="N2722" s="10"/>
      <c r="O2722" t="b">
        <f>IF(AND(NOT(K2721=K2722),J2721=J2722,I2721=I2722),TRUE,FALSE)</f>
        <v>0</v>
      </c>
      <c r="P2722" t="str">
        <f>IF(M2722=M2721,IF(NOT(P2721=""),P2721,IF(NOT(N2721=""),N2721,"")),IF(NOT(N2722=""),N2722,""))</f>
        <v/>
      </c>
      <c r="Q2722" t="str">
        <f>IF(M2722=M2723,IF(Q2723="",P2722,Q2723),P2722)</f>
        <v>10395601</v>
      </c>
    </row>
    <row r="2723" spans="1:17">
      <c r="A2723" t="str">
        <f t="shared" si="42"/>
        <v>10395601</v>
      </c>
      <c r="B2723" s="10" t="s">
        <v>11</v>
      </c>
      <c r="C2723">
        <v>1465</v>
      </c>
      <c r="D2723" s="10" t="s">
        <v>12</v>
      </c>
      <c r="E2723" s="10" t="s">
        <v>13</v>
      </c>
      <c r="F2723" s="10" t="s">
        <v>14</v>
      </c>
      <c r="G2723" s="10" t="s">
        <v>15</v>
      </c>
      <c r="H2723" s="10" t="s">
        <v>66</v>
      </c>
      <c r="I2723" s="10" t="s">
        <v>783</v>
      </c>
      <c r="J2723" s="10" t="s">
        <v>17</v>
      </c>
      <c r="K2723" s="10" t="s">
        <v>23</v>
      </c>
      <c r="L2723" t="str">
        <f>RIGHT(H2723, LEN(H2723)-6)</f>
        <v>HUMH</v>
      </c>
      <c r="M2723">
        <f>IF(AND(NOT(K2722=K2723),J2722=J2723,I2722=I2723),M2722,IF(AND(NOT(K2723=K2724),J2723=J2724,I2723=I2724),M2721,IF(AND(NOT(K2722=K2721),J2722=J2721,I2722=I2721),M2722+1,IF(K2722=K2723,M2722,M2722+1))))</f>
        <v>120</v>
      </c>
      <c r="N2723" s="10"/>
      <c r="O2723" t="b">
        <f>IF(AND(NOT(K2722=K2723),J2722=J2723,I2722=I2723),TRUE,FALSE)</f>
        <v>0</v>
      </c>
      <c r="P2723" t="str">
        <f>IF(M2723=M2722,IF(NOT(P2722=""),P2722,IF(NOT(N2722=""),N2722,"")),IF(NOT(N2723=""),N2723,""))</f>
        <v/>
      </c>
      <c r="Q2723" t="str">
        <f>IF(M2723=M2724,IF(Q2724="",P2723,Q2724),P2723)</f>
        <v>10395601</v>
      </c>
    </row>
    <row r="2724" spans="1:17">
      <c r="A2724" t="str">
        <f t="shared" si="42"/>
        <v>10395601</v>
      </c>
      <c r="B2724" s="10" t="s">
        <v>11</v>
      </c>
      <c r="C2724">
        <v>13700</v>
      </c>
      <c r="D2724" s="10" t="s">
        <v>12</v>
      </c>
      <c r="E2724" s="10" t="s">
        <v>34</v>
      </c>
      <c r="F2724" s="10" t="s">
        <v>14</v>
      </c>
      <c r="G2724" s="10" t="s">
        <v>15</v>
      </c>
      <c r="H2724" s="10" t="s">
        <v>50</v>
      </c>
      <c r="I2724" s="10" t="s">
        <v>659</v>
      </c>
      <c r="J2724" s="10" t="s">
        <v>272</v>
      </c>
      <c r="K2724" s="10" t="s">
        <v>23</v>
      </c>
      <c r="L2724" t="str">
        <f>RIGHT(H2724, LEN(H2724)-6)</f>
        <v>ACCH</v>
      </c>
      <c r="M2724">
        <f>IF(AND(NOT(K2723=K2724),J2723=J2724,I2723=I2724),M2723,IF(AND(NOT(K2724=K2725),J2724=J2725,I2724=I2725),M2722,IF(AND(NOT(K2723=K2722),J2723=J2722,I2723=I2722),M2723+1,IF(K2723=K2724,M2723,M2723+1))))</f>
        <v>120</v>
      </c>
      <c r="N2724" s="10"/>
      <c r="O2724" t="b">
        <f>IF(AND(NOT(K2723=K2724),J2723=J2724,I2723=I2724),TRUE,FALSE)</f>
        <v>0</v>
      </c>
      <c r="P2724" t="str">
        <f>IF(M2724=M2723,IF(NOT(P2723=""),P2723,IF(NOT(N2723=""),N2723,"")),IF(NOT(N2724=""),N2724,""))</f>
        <v/>
      </c>
      <c r="Q2724" t="str">
        <f>IF(M2724=M2725,IF(Q2725="",P2724,Q2725),P2724)</f>
        <v>10395601</v>
      </c>
    </row>
    <row r="2725" spans="1:17">
      <c r="A2725" t="str">
        <f t="shared" si="42"/>
        <v>10395601</v>
      </c>
      <c r="B2725" s="10" t="s">
        <v>11</v>
      </c>
      <c r="C2725">
        <v>13701</v>
      </c>
      <c r="D2725" s="10" t="s">
        <v>30</v>
      </c>
      <c r="E2725" s="10" t="s">
        <v>34</v>
      </c>
      <c r="F2725" s="10" t="s">
        <v>14</v>
      </c>
      <c r="G2725" s="10" t="s">
        <v>15</v>
      </c>
      <c r="H2725" s="10" t="s">
        <v>50</v>
      </c>
      <c r="I2725" s="10" t="s">
        <v>659</v>
      </c>
      <c r="J2725" s="10" t="s">
        <v>272</v>
      </c>
      <c r="K2725" s="10" t="s">
        <v>23</v>
      </c>
      <c r="L2725" t="str">
        <f>RIGHT(H2725, LEN(H2725)-6)</f>
        <v>ACCH</v>
      </c>
      <c r="M2725">
        <f>IF(AND(NOT(K2724=K2725),J2724=J2725,I2724=I2725),M2724,IF(AND(NOT(K2725=K2726),J2725=J2726,I2725=I2726),M2723,IF(AND(NOT(K2724=K2723),J2724=J2723,I2724=I2723),M2724+1,IF(K2724=K2725,M2724,M2724+1))))</f>
        <v>120</v>
      </c>
      <c r="N2725" s="10"/>
      <c r="O2725" t="b">
        <f>IF(AND(NOT(K2724=K2725),J2724=J2725,I2724=I2725),TRUE,FALSE)</f>
        <v>0</v>
      </c>
      <c r="P2725" t="str">
        <f>IF(M2725=M2724,IF(NOT(P2724=""),P2724,IF(NOT(N2724=""),N2724,"")),IF(NOT(N2725=""),N2725,""))</f>
        <v/>
      </c>
      <c r="Q2725" t="str">
        <f>IF(M2725=M2726,IF(Q2726="",P2725,Q2726),P2725)</f>
        <v>10395601</v>
      </c>
    </row>
    <row r="2726" spans="1:17">
      <c r="A2726" t="str">
        <f t="shared" si="42"/>
        <v>10395601</v>
      </c>
      <c r="B2726" s="10" t="s">
        <v>11</v>
      </c>
      <c r="C2726">
        <v>13835</v>
      </c>
      <c r="D2726" s="10" t="s">
        <v>12</v>
      </c>
      <c r="E2726" s="10" t="s">
        <v>24</v>
      </c>
      <c r="F2726" s="10" t="s">
        <v>14</v>
      </c>
      <c r="G2726" s="10" t="s">
        <v>15</v>
      </c>
      <c r="H2726" s="10" t="s">
        <v>197</v>
      </c>
      <c r="I2726" s="10" t="s">
        <v>914</v>
      </c>
      <c r="J2726" s="10" t="s">
        <v>272</v>
      </c>
      <c r="K2726" s="10" t="s">
        <v>23</v>
      </c>
      <c r="L2726" t="str">
        <f>RIGHT(H2726, LEN(H2726)-6)</f>
        <v>HUMH</v>
      </c>
      <c r="M2726">
        <f>IF(AND(NOT(K2725=K2726),J2725=J2726,I2725=I2726),M2725,IF(AND(NOT(K2726=K2727),J2726=J2727,I2726=I2727),M2724,IF(AND(NOT(K2725=K2724),J2725=J2724,I2725=I2724),M2725+1,IF(K2725=K2726,M2725,M2725+1))))</f>
        <v>120</v>
      </c>
      <c r="N2726" s="10"/>
      <c r="O2726" t="b">
        <f>IF(AND(NOT(K2725=K2726),J2725=J2726,I2725=I2726),TRUE,FALSE)</f>
        <v>0</v>
      </c>
      <c r="P2726" t="str">
        <f>IF(M2726=M2725,IF(NOT(P2725=""),P2725,IF(NOT(N2725=""),N2725,"")),IF(NOT(N2726=""),N2726,""))</f>
        <v/>
      </c>
      <c r="Q2726" t="str">
        <f>IF(M2726=M2727,IF(Q2727="",P2726,Q2727),P2726)</f>
        <v>10395601</v>
      </c>
    </row>
    <row r="2727" spans="1:17">
      <c r="A2727" t="str">
        <f t="shared" si="42"/>
        <v>10395601</v>
      </c>
      <c r="B2727" s="10" t="s">
        <v>11</v>
      </c>
      <c r="C2727">
        <v>13849</v>
      </c>
      <c r="D2727" s="10" t="s">
        <v>12</v>
      </c>
      <c r="E2727" s="10" t="s">
        <v>24</v>
      </c>
      <c r="F2727" s="10" t="s">
        <v>14</v>
      </c>
      <c r="G2727" s="10" t="s">
        <v>15</v>
      </c>
      <c r="H2727" s="10" t="s">
        <v>26</v>
      </c>
      <c r="I2727" s="10" t="s">
        <v>715</v>
      </c>
      <c r="J2727" s="10" t="s">
        <v>241</v>
      </c>
      <c r="K2727" s="10" t="s">
        <v>23</v>
      </c>
      <c r="L2727" t="str">
        <f>RIGHT(H2727, LEN(H2727)-6)</f>
        <v>HUMH</v>
      </c>
      <c r="M2727">
        <f>IF(AND(NOT(K2726=K2727),J2726=J2727,I2726=I2727),M2726,IF(AND(NOT(K2727=K2728),J2727=J2728,I2727=I2728),M2725,IF(AND(NOT(K2726=K2725),J2726=J2725,I2726=I2725),M2726+1,IF(K2726=K2727,M2726,M2726+1))))</f>
        <v>120</v>
      </c>
      <c r="N2727" s="10"/>
      <c r="O2727" t="b">
        <f>IF(AND(NOT(K2726=K2727),J2726=J2727,I2726=I2727),TRUE,FALSE)</f>
        <v>0</v>
      </c>
      <c r="P2727" t="str">
        <f>IF(M2727=M2726,IF(NOT(P2726=""),P2726,IF(NOT(N2726=""),N2726,"")),IF(NOT(N2727=""),N2727,""))</f>
        <v/>
      </c>
      <c r="Q2727" t="str">
        <f>IF(M2727=M2728,IF(Q2728="",P2727,Q2728),P2727)</f>
        <v>10395601</v>
      </c>
    </row>
    <row r="2728" spans="1:17">
      <c r="A2728" t="str">
        <f t="shared" si="42"/>
        <v>10395601</v>
      </c>
      <c r="B2728" s="10" t="s">
        <v>11</v>
      </c>
      <c r="C2728">
        <v>13862</v>
      </c>
      <c r="D2728" s="10" t="s">
        <v>12</v>
      </c>
      <c r="E2728" s="10" t="s">
        <v>24</v>
      </c>
      <c r="F2728" s="10" t="s">
        <v>281</v>
      </c>
      <c r="G2728" s="10" t="s">
        <v>15</v>
      </c>
      <c r="H2728" s="10" t="s">
        <v>32</v>
      </c>
      <c r="I2728" s="10" t="s">
        <v>723</v>
      </c>
      <c r="J2728" s="10"/>
      <c r="K2728" s="10" t="s">
        <v>23</v>
      </c>
      <c r="L2728" t="str">
        <f>RIGHT(H2728, LEN(H2728)-6)</f>
        <v>HUMH</v>
      </c>
      <c r="M2728">
        <f>IF(AND(NOT(K2727=K2728),J2727=J2728,I2727=I2728),M2727,IF(AND(NOT(K2728=K2729),J2728=J2729,I2728=I2729),M2726,IF(AND(NOT(K2727=K2726),J2727=J2726,I2727=I2726),M2727+1,IF(K2727=K2728,M2727,M2727+1))))</f>
        <v>120</v>
      </c>
      <c r="N2728" s="10" t="s">
        <v>392</v>
      </c>
      <c r="O2728" t="b">
        <f>IF(AND(NOT(K2727=K2728),J2727=J2728,I2727=I2728),TRUE,FALSE)</f>
        <v>0</v>
      </c>
      <c r="P2728" t="str">
        <f>IF(M2728=M2727,IF(NOT(P2727=""),P2727,IF(NOT(N2727=""),N2727,"")),IF(NOT(N2728=""),N2728,""))</f>
        <v/>
      </c>
      <c r="Q2728" t="str">
        <f>IF(M2728=M2729,IF(Q2729="",P2728,Q2729),P2728)</f>
        <v>10395601</v>
      </c>
    </row>
    <row r="2729" spans="1:17">
      <c r="A2729" t="str">
        <f t="shared" si="42"/>
        <v>10395601</v>
      </c>
      <c r="B2729" s="10" t="s">
        <v>11</v>
      </c>
      <c r="C2729">
        <v>13883</v>
      </c>
      <c r="D2729" s="10" t="s">
        <v>12</v>
      </c>
      <c r="E2729" s="10" t="s">
        <v>24</v>
      </c>
      <c r="F2729" s="10" t="s">
        <v>14</v>
      </c>
      <c r="G2729" s="10" t="s">
        <v>15</v>
      </c>
      <c r="H2729" s="10" t="s">
        <v>72</v>
      </c>
      <c r="I2729" s="10" t="s">
        <v>743</v>
      </c>
      <c r="J2729" s="10" t="s">
        <v>527</v>
      </c>
      <c r="K2729" s="10" t="s">
        <v>23</v>
      </c>
      <c r="L2729" t="str">
        <f>RIGHT(H2729, LEN(H2729)-6)</f>
        <v>ACCH</v>
      </c>
      <c r="M2729">
        <f>IF(AND(NOT(K2728=K2729),J2728=J2729,I2728=I2729),M2728,IF(AND(NOT(K2729=K2730),J2729=J2730,I2729=I2730),M2727,IF(AND(NOT(K2728=K2727),J2728=J2727,I2728=I2727),M2728+1,IF(K2728=K2729,M2728,M2728+1))))</f>
        <v>120</v>
      </c>
      <c r="N2729" s="10"/>
      <c r="O2729" t="b">
        <f>IF(AND(NOT(K2728=K2729),J2728=J2729,I2728=I2729),TRUE,FALSE)</f>
        <v>0</v>
      </c>
      <c r="P2729" t="str">
        <f>IF(M2729=M2728,IF(NOT(P2728=""),P2728,IF(NOT(N2728=""),N2728,"")),IF(NOT(N2729=""),N2729,""))</f>
        <v>10395601</v>
      </c>
      <c r="Q2729" t="str">
        <f>IF(M2729=M2730,IF(Q2730="",P2729,Q2730),P2729)</f>
        <v>10395601</v>
      </c>
    </row>
    <row r="2730" spans="1:17">
      <c r="A2730" t="str">
        <f t="shared" si="42"/>
        <v>10395601</v>
      </c>
      <c r="B2730" s="10" t="s">
        <v>11</v>
      </c>
      <c r="C2730">
        <v>13920</v>
      </c>
      <c r="D2730" s="10" t="s">
        <v>12</v>
      </c>
      <c r="E2730" s="10" t="s">
        <v>24</v>
      </c>
      <c r="F2730" s="10" t="s">
        <v>14</v>
      </c>
      <c r="G2730" s="10" t="s">
        <v>15</v>
      </c>
      <c r="H2730" s="10" t="s">
        <v>85</v>
      </c>
      <c r="I2730" s="10" t="s">
        <v>845</v>
      </c>
      <c r="J2730" s="10" t="s">
        <v>272</v>
      </c>
      <c r="K2730" s="10" t="s">
        <v>23</v>
      </c>
      <c r="L2730" t="str">
        <f>RIGHT(H2730, LEN(H2730)-6)</f>
        <v>ACCH</v>
      </c>
      <c r="M2730">
        <f>IF(AND(NOT(K2729=K2730),J2729=J2730,I2729=I2730),M2729,IF(AND(NOT(K2730=K2731),J2730=J2731,I2730=I2731),M2728,IF(AND(NOT(K2729=K2728),J2729=J2728,I2729=I2728),M2729+1,IF(K2729=K2730,M2729,M2729+1))))</f>
        <v>120</v>
      </c>
      <c r="N2730" s="10"/>
      <c r="O2730" t="b">
        <f>IF(AND(NOT(K2729=K2730),J2729=J2730,I2729=I2730),TRUE,FALSE)</f>
        <v>0</v>
      </c>
      <c r="P2730" t="str">
        <f>IF(M2730=M2729,IF(NOT(P2729=""),P2729,IF(NOT(N2729=""),N2729,"")),IF(NOT(N2730=""),N2730,""))</f>
        <v>10395601</v>
      </c>
      <c r="Q2730" t="str">
        <f>IF(M2730=M2731,IF(Q2731="",P2730,Q2731),P2730)</f>
        <v>10395601</v>
      </c>
    </row>
    <row r="2731" spans="1:17">
      <c r="A2731" t="str">
        <f t="shared" si="42"/>
        <v>10395601</v>
      </c>
      <c r="B2731" s="10" t="s">
        <v>11</v>
      </c>
      <c r="C2731">
        <v>1149</v>
      </c>
      <c r="D2731" s="10" t="s">
        <v>12</v>
      </c>
      <c r="E2731" s="10" t="s">
        <v>13</v>
      </c>
      <c r="F2731" s="10" t="s">
        <v>14</v>
      </c>
      <c r="G2731" s="10" t="s">
        <v>15</v>
      </c>
      <c r="H2731" s="10" t="s">
        <v>72</v>
      </c>
      <c r="I2731" s="10" t="s">
        <v>743</v>
      </c>
      <c r="J2731" s="10" t="s">
        <v>241</v>
      </c>
      <c r="K2731" s="10" t="s">
        <v>23</v>
      </c>
      <c r="L2731" t="str">
        <f>RIGHT(H2731, LEN(H2731)-6)</f>
        <v>ACCH</v>
      </c>
      <c r="M2731">
        <f>IF(AND(NOT(K2730=K2731),J2730=J2731,I2730=I2731),M2730,IF(AND(NOT(K2731=K2732),J2731=J2732,I2731=I2732),M2729,IF(AND(NOT(K2730=K2729),J2730=J2729,I2730=I2729),M2730+1,IF(K2730=K2731,M2730,M2730+1))))</f>
        <v>120</v>
      </c>
      <c r="N2731" s="10"/>
      <c r="O2731" t="b">
        <f>IF(AND(NOT(K2730=K2731),J2730=J2731,I2730=I2731),TRUE,FALSE)</f>
        <v>0</v>
      </c>
      <c r="P2731" t="str">
        <f>IF(M2731=M2730,IF(NOT(P2730=""),P2730,IF(NOT(N2730=""),N2730,"")),IF(NOT(N2731=""),N2731,""))</f>
        <v>10395601</v>
      </c>
      <c r="Q2731" t="str">
        <f>IF(M2731=M2732,IF(Q2732="",P2731,Q2732),P2731)</f>
        <v>10395601</v>
      </c>
    </row>
    <row r="2732" spans="1:17">
      <c r="A2732" t="str">
        <f t="shared" si="42"/>
        <v>10395601</v>
      </c>
      <c r="B2732" s="10" t="s">
        <v>11</v>
      </c>
      <c r="C2732">
        <v>1186</v>
      </c>
      <c r="D2732" s="10" t="s">
        <v>12</v>
      </c>
      <c r="E2732" s="10" t="s">
        <v>13</v>
      </c>
      <c r="F2732" s="10" t="s">
        <v>14</v>
      </c>
      <c r="G2732" s="10" t="s">
        <v>15</v>
      </c>
      <c r="H2732" s="10" t="s">
        <v>211</v>
      </c>
      <c r="I2732" s="10" t="s">
        <v>904</v>
      </c>
      <c r="J2732" s="10" t="s">
        <v>241</v>
      </c>
      <c r="K2732" s="10" t="s">
        <v>23</v>
      </c>
      <c r="L2732" t="str">
        <f>RIGHT(H2732, LEN(H2732)-6)</f>
        <v>HUMH</v>
      </c>
      <c r="M2732">
        <f>IF(AND(NOT(K2731=K2732),J2731=J2732,I2731=I2732),M2731,IF(AND(NOT(K2732=K2733),J2732=J2733,I2732=I2733),M2730,IF(AND(NOT(K2731=K2730),J2731=J2730,I2731=I2730),M2731+1,IF(K2731=K2732,M2731,M2731+1))))</f>
        <v>120</v>
      </c>
      <c r="N2732" s="10"/>
      <c r="O2732" t="b">
        <f>IF(AND(NOT(K2731=K2732),J2731=J2732,I2731=I2732),TRUE,FALSE)</f>
        <v>0</v>
      </c>
      <c r="P2732" t="str">
        <f>IF(M2732=M2731,IF(NOT(P2731=""),P2731,IF(NOT(N2731=""),N2731,"")),IF(NOT(N2732=""),N2732,""))</f>
        <v>10395601</v>
      </c>
      <c r="Q2732" t="str">
        <f>IF(M2732=M2733,IF(Q2733="",P2732,Q2733),P2732)</f>
        <v>10395601</v>
      </c>
    </row>
    <row r="2733" spans="1:17">
      <c r="A2733" t="str">
        <f t="shared" si="42"/>
        <v>10395601</v>
      </c>
      <c r="B2733" s="10" t="s">
        <v>11</v>
      </c>
      <c r="C2733">
        <v>1289</v>
      </c>
      <c r="D2733" s="10" t="s">
        <v>12</v>
      </c>
      <c r="E2733" s="10" t="s">
        <v>13</v>
      </c>
      <c r="F2733" s="10" t="s">
        <v>14</v>
      </c>
      <c r="G2733" s="10" t="s">
        <v>15</v>
      </c>
      <c r="H2733" s="10" t="s">
        <v>141</v>
      </c>
      <c r="I2733" s="10" t="s">
        <v>716</v>
      </c>
      <c r="J2733" s="10" t="s">
        <v>270</v>
      </c>
      <c r="K2733" s="10" t="s">
        <v>23</v>
      </c>
      <c r="L2733" t="str">
        <f>RIGHT(H2733, LEN(H2733)-6)</f>
        <v>SSCH</v>
      </c>
      <c r="M2733">
        <f>IF(AND(NOT(K2732=K2733),J2732=J2733,I2732=I2733),M2732,IF(AND(NOT(K2733=K2734),J2733=J2734,I2733=I2734),M2731,IF(AND(NOT(K2732=K2731),J2732=J2731,I2732=I2731),M2732+1,IF(K2732=K2733,M2732,M2732+1))))</f>
        <v>120</v>
      </c>
      <c r="N2733" s="10"/>
      <c r="O2733" t="b">
        <f>IF(AND(NOT(K2732=K2733),J2732=J2733,I2732=I2733),TRUE,FALSE)</f>
        <v>0</v>
      </c>
      <c r="P2733" t="str">
        <f>IF(M2733=M2732,IF(NOT(P2732=""),P2732,IF(NOT(N2732=""),N2732,"")),IF(NOT(N2733=""),N2733,""))</f>
        <v>10395601</v>
      </c>
      <c r="Q2733" t="str">
        <f>IF(M2733=M2734,IF(Q2734="",P2733,Q2734),P2733)</f>
        <v>10395601</v>
      </c>
    </row>
    <row r="2734" spans="1:17">
      <c r="A2734" t="str">
        <f t="shared" si="42"/>
        <v>10395601</v>
      </c>
      <c r="B2734" s="10" t="s">
        <v>11</v>
      </c>
      <c r="C2734">
        <v>1308</v>
      </c>
      <c r="D2734" s="10" t="s">
        <v>12</v>
      </c>
      <c r="E2734" s="10" t="s">
        <v>24</v>
      </c>
      <c r="F2734" s="10" t="s">
        <v>14</v>
      </c>
      <c r="G2734" s="10" t="s">
        <v>15</v>
      </c>
      <c r="H2734" s="10" t="s">
        <v>195</v>
      </c>
      <c r="I2734" s="10" t="s">
        <v>882</v>
      </c>
      <c r="J2734" s="10" t="s">
        <v>241</v>
      </c>
      <c r="K2734" s="10" t="s">
        <v>23</v>
      </c>
      <c r="L2734" t="str">
        <f>RIGHT(H2734, LEN(H2734)-6)</f>
        <v>SSCH</v>
      </c>
      <c r="M2734">
        <f>IF(AND(NOT(K2733=K2734),J2733=J2734,I2733=I2734),M2733,IF(AND(NOT(K2734=K2735),J2734=J2735,I2734=I2735),M2732,IF(AND(NOT(K2733=K2732),J2733=J2732,I2733=I2732),M2733+1,IF(K2733=K2734,M2733,M2733+1))))</f>
        <v>120</v>
      </c>
      <c r="N2734" s="10"/>
      <c r="O2734" t="b">
        <f>IF(AND(NOT(K2733=K2734),J2733=J2734,I2733=I2734),TRUE,FALSE)</f>
        <v>0</v>
      </c>
      <c r="P2734" t="str">
        <f>IF(M2734=M2733,IF(NOT(P2733=""),P2733,IF(NOT(N2733=""),N2733,"")),IF(NOT(N2734=""),N2734,""))</f>
        <v>10395601</v>
      </c>
      <c r="Q2734" t="str">
        <f>IF(M2734=M2735,IF(Q2735="",P2734,Q2735),P2734)</f>
        <v>10395601</v>
      </c>
    </row>
    <row r="2735" spans="1:17">
      <c r="A2735" t="str">
        <f t="shared" si="42"/>
        <v>10395601</v>
      </c>
      <c r="B2735" s="10" t="s">
        <v>11</v>
      </c>
      <c r="C2735">
        <v>1436</v>
      </c>
      <c r="D2735" s="10" t="s">
        <v>12</v>
      </c>
      <c r="E2735" s="10" t="s">
        <v>20</v>
      </c>
      <c r="F2735" s="10" t="s">
        <v>14</v>
      </c>
      <c r="G2735" s="10" t="s">
        <v>15</v>
      </c>
      <c r="H2735" s="10" t="s">
        <v>82</v>
      </c>
      <c r="I2735" s="10" t="s">
        <v>719</v>
      </c>
      <c r="J2735" s="10" t="s">
        <v>17</v>
      </c>
      <c r="K2735" s="10" t="s">
        <v>23</v>
      </c>
      <c r="L2735" t="str">
        <f>RIGHT(H2735, LEN(H2735)-6)</f>
        <v>ACCH</v>
      </c>
      <c r="M2735">
        <f>IF(AND(NOT(K2734=K2735),J2734=J2735,I2734=I2735),M2734,IF(AND(NOT(K2735=K2736),J2735=J2736,I2735=I2736),M2733,IF(AND(NOT(K2734=K2733),J2734=J2733,I2734=I2733),M2734+1,IF(K2734=K2735,M2734,M2734+1))))</f>
        <v>120</v>
      </c>
      <c r="N2735" s="10"/>
      <c r="O2735" t="b">
        <f>IF(AND(NOT(K2734=K2735),J2734=J2735,I2734=I2735),TRUE,FALSE)</f>
        <v>0</v>
      </c>
      <c r="P2735" t="str">
        <f>IF(M2735=M2734,IF(NOT(P2734=""),P2734,IF(NOT(N2734=""),N2734,"")),IF(NOT(N2735=""),N2735,""))</f>
        <v>10395601</v>
      </c>
      <c r="Q2735" t="str">
        <f>IF(M2735=M2736,IF(Q2736="",P2735,Q2736),P2735)</f>
        <v>10395601</v>
      </c>
    </row>
    <row r="2736" spans="1:17">
      <c r="A2736" t="str">
        <f t="shared" si="42"/>
        <v>10395601</v>
      </c>
      <c r="B2736" s="10" t="s">
        <v>11</v>
      </c>
      <c r="C2736">
        <v>4918</v>
      </c>
      <c r="D2736" s="10" t="s">
        <v>12</v>
      </c>
      <c r="E2736" s="10" t="s">
        <v>13</v>
      </c>
      <c r="F2736" s="10" t="s">
        <v>14</v>
      </c>
      <c r="G2736" s="10" t="s">
        <v>15</v>
      </c>
      <c r="H2736" s="10" t="s">
        <v>28</v>
      </c>
      <c r="I2736" s="10" t="s">
        <v>29</v>
      </c>
      <c r="J2736" s="10" t="s">
        <v>272</v>
      </c>
      <c r="K2736" s="10" t="s">
        <v>23</v>
      </c>
      <c r="L2736" t="str">
        <f>RIGHT(H2736, LEN(H2736)-6)</f>
        <v>HUMH</v>
      </c>
      <c r="M2736">
        <f>IF(AND(NOT(K2735=K2736),J2735=J2736,I2735=I2736),M2735,IF(AND(NOT(K2736=K2737),J2736=J2737,I2736=I2737),M2734,IF(AND(NOT(K2735=K2734),J2735=J2734,I2735=I2734),M2735+1,IF(K2735=K2736,M2735,M2735+1))))</f>
        <v>120</v>
      </c>
      <c r="N2736" s="10"/>
      <c r="O2736" t="b">
        <f>IF(AND(NOT(K2735=K2736),J2735=J2736,I2735=I2736),TRUE,FALSE)</f>
        <v>0</v>
      </c>
      <c r="P2736" t="str">
        <f>IF(M2736=M2735,IF(NOT(P2735=""),P2735,IF(NOT(N2735=""),N2735,"")),IF(NOT(N2736=""),N2736,""))</f>
        <v>10395601</v>
      </c>
      <c r="Q2736" t="str">
        <f>IF(M2736=M2737,IF(Q2737="",P2736,Q2737),P2736)</f>
        <v>10395601</v>
      </c>
    </row>
    <row r="2737" spans="1:17">
      <c r="A2737" t="str">
        <f t="shared" si="42"/>
        <v>10395601</v>
      </c>
      <c r="B2737" s="10" t="s">
        <v>11</v>
      </c>
      <c r="C2737">
        <v>13779</v>
      </c>
      <c r="D2737" s="10" t="s">
        <v>42</v>
      </c>
      <c r="E2737" s="10" t="s">
        <v>24</v>
      </c>
      <c r="F2737" s="10" t="s">
        <v>281</v>
      </c>
      <c r="G2737" s="10" t="s">
        <v>15</v>
      </c>
      <c r="H2737" s="10" t="s">
        <v>31</v>
      </c>
      <c r="I2737" s="10" t="s">
        <v>722</v>
      </c>
      <c r="J2737" s="10"/>
      <c r="K2737" s="10" t="s">
        <v>23</v>
      </c>
      <c r="L2737" t="str">
        <f>RIGHT(H2737, LEN(H2737)-6)</f>
        <v>ACCH</v>
      </c>
      <c r="M2737">
        <f>IF(AND(NOT(K2736=K2737),J2736=J2737,I2736=I2737),M2736,IF(AND(NOT(K2737=K2738),J2737=J2738,I2737=I2738),M2735,IF(AND(NOT(K2736=K2735),J2736=J2735,I2736=I2735),M2736+1,IF(K2736=K2737,M2736,M2736+1))))</f>
        <v>120</v>
      </c>
      <c r="N2737" s="10" t="s">
        <v>608</v>
      </c>
      <c r="O2737" t="b">
        <f>IF(AND(NOT(K2736=K2737),J2736=J2737,I2736=I2737),TRUE,FALSE)</f>
        <v>0</v>
      </c>
      <c r="P2737" t="str">
        <f>IF(M2737=M2736,IF(NOT(P2736=""),P2736,IF(NOT(N2736=""),N2736,"")),IF(NOT(N2737=""),N2737,""))</f>
        <v>10395601</v>
      </c>
      <c r="Q2737" t="str">
        <f>IF(M2737=M2738,IF(Q2738="",P2737,Q2738),P2737)</f>
        <v>10395601</v>
      </c>
    </row>
    <row r="2738" spans="1:17">
      <c r="A2738" t="str">
        <f t="shared" si="42"/>
        <v>10395601</v>
      </c>
      <c r="B2738" s="10" t="s">
        <v>11</v>
      </c>
      <c r="C2738">
        <v>13781</v>
      </c>
      <c r="D2738" s="10" t="s">
        <v>111</v>
      </c>
      <c r="E2738" s="10" t="s">
        <v>24</v>
      </c>
      <c r="F2738" s="10" t="s">
        <v>14</v>
      </c>
      <c r="G2738" s="10" t="s">
        <v>15</v>
      </c>
      <c r="H2738" s="10" t="s">
        <v>31</v>
      </c>
      <c r="I2738" s="10" t="s">
        <v>722</v>
      </c>
      <c r="J2738" s="10" t="s">
        <v>241</v>
      </c>
      <c r="K2738" s="10" t="s">
        <v>23</v>
      </c>
      <c r="L2738" t="str">
        <f>RIGHT(H2738, LEN(H2738)-6)</f>
        <v>ACCH</v>
      </c>
      <c r="M2738">
        <f>IF(AND(NOT(K2737=K2738),J2737=J2738,I2737=I2738),M2737,IF(AND(NOT(K2738=K2739),J2738=J2739,I2738=I2739),M2736,IF(AND(NOT(K2737=K2736),J2737=J2736,I2737=I2736),M2737+1,IF(K2737=K2738,M2737,M2737+1))))</f>
        <v>120</v>
      </c>
      <c r="N2738" s="10"/>
      <c r="O2738" t="b">
        <f>IF(AND(NOT(K2737=K2738),J2737=J2738,I2737=I2738),TRUE,FALSE)</f>
        <v>0</v>
      </c>
      <c r="P2738" t="str">
        <f>IF(M2738=M2737,IF(NOT(P2737=""),P2737,IF(NOT(N2737=""),N2737,"")),IF(NOT(N2738=""),N2738,""))</f>
        <v>10395601</v>
      </c>
      <c r="Q2738" t="str">
        <f>IF(M2738=M2739,IF(Q2739="",P2738,Q2739),P2738)</f>
        <v>10395601</v>
      </c>
    </row>
    <row r="2739" spans="1:17">
      <c r="A2739" t="str">
        <f t="shared" si="42"/>
        <v>10395601</v>
      </c>
      <c r="B2739" s="10" t="s">
        <v>11</v>
      </c>
      <c r="C2739">
        <v>13800</v>
      </c>
      <c r="D2739" s="10" t="s">
        <v>12</v>
      </c>
      <c r="E2739" s="10" t="s">
        <v>24</v>
      </c>
      <c r="F2739" s="10" t="s">
        <v>14</v>
      </c>
      <c r="G2739" s="10" t="s">
        <v>15</v>
      </c>
      <c r="H2739" s="10" t="s">
        <v>120</v>
      </c>
      <c r="I2739" s="10" t="s">
        <v>865</v>
      </c>
      <c r="J2739" s="10" t="s">
        <v>17</v>
      </c>
      <c r="K2739" s="10" t="s">
        <v>23</v>
      </c>
      <c r="L2739" t="str">
        <f>RIGHT(H2739, LEN(H2739)-6)</f>
        <v>HUMH</v>
      </c>
      <c r="M2739">
        <f>IF(AND(NOT(K2738=K2739),J2738=J2739,I2738=I2739),M2738,IF(AND(NOT(K2739=K2740),J2739=J2740,I2739=I2740),M2737,IF(AND(NOT(K2738=K2737),J2738=J2737,I2738=I2737),M2738+1,IF(K2738=K2739,M2738,M2738+1))))</f>
        <v>120</v>
      </c>
      <c r="N2739" s="10"/>
      <c r="O2739" t="b">
        <f>IF(AND(NOT(K2738=K2739),J2738=J2739,I2738=I2739),TRUE,FALSE)</f>
        <v>0</v>
      </c>
      <c r="P2739" t="str">
        <f>IF(M2739=M2738,IF(NOT(P2738=""),P2738,IF(NOT(N2738=""),N2738,"")),IF(NOT(N2739=""),N2739,""))</f>
        <v>10395601</v>
      </c>
      <c r="Q2739" t="str">
        <f>IF(M2739=M2740,IF(Q2740="",P2739,Q2740),P2739)</f>
        <v>10395601</v>
      </c>
    </row>
    <row r="2740" spans="1:17">
      <c r="A2740" t="str">
        <f t="shared" si="42"/>
        <v>10395601</v>
      </c>
      <c r="B2740" s="10" t="s">
        <v>11</v>
      </c>
      <c r="C2740">
        <v>13820</v>
      </c>
      <c r="D2740" s="10" t="s">
        <v>12</v>
      </c>
      <c r="E2740" s="10" t="s">
        <v>34</v>
      </c>
      <c r="F2740" s="10" t="s">
        <v>14</v>
      </c>
      <c r="G2740" s="10" t="s">
        <v>15</v>
      </c>
      <c r="H2740" s="10" t="s">
        <v>260</v>
      </c>
      <c r="I2740" s="10" t="s">
        <v>788</v>
      </c>
      <c r="J2740" s="10" t="s">
        <v>272</v>
      </c>
      <c r="K2740" s="10" t="s">
        <v>23</v>
      </c>
      <c r="L2740" t="str">
        <f>RIGHT(H2740, LEN(H2740)-6)</f>
        <v>ACCH</v>
      </c>
      <c r="M2740">
        <f>IF(AND(NOT(K2739=K2740),J2739=J2740,I2739=I2740),M2739,IF(AND(NOT(K2740=K2741),J2740=J2741,I2740=I2741),M2738,IF(AND(NOT(K2739=K2738),J2739=J2738,I2739=I2738),M2739+1,IF(K2739=K2740,M2739,M2739+1))))</f>
        <v>120</v>
      </c>
      <c r="N2740" s="10"/>
      <c r="O2740" t="b">
        <f>IF(AND(NOT(K2739=K2740),J2739=J2740,I2739=I2740),TRUE,FALSE)</f>
        <v>0</v>
      </c>
      <c r="P2740" t="str">
        <f>IF(M2740=M2739,IF(NOT(P2739=""),P2739,IF(NOT(N2739=""),N2739,"")),IF(NOT(N2740=""),N2740,""))</f>
        <v>10395601</v>
      </c>
      <c r="Q2740" t="str">
        <f>IF(M2740=M2741,IF(Q2741="",P2740,Q2741),P2740)</f>
        <v>10395601</v>
      </c>
    </row>
    <row r="2741" spans="1:17">
      <c r="A2741" t="str">
        <f t="shared" si="42"/>
        <v>10395601</v>
      </c>
      <c r="B2741" s="10" t="s">
        <v>11</v>
      </c>
      <c r="C2741">
        <v>13849</v>
      </c>
      <c r="D2741" s="10" t="s">
        <v>12</v>
      </c>
      <c r="E2741" s="10" t="s">
        <v>24</v>
      </c>
      <c r="F2741" s="10" t="s">
        <v>14</v>
      </c>
      <c r="G2741" s="10" t="s">
        <v>15</v>
      </c>
      <c r="H2741" s="10" t="s">
        <v>26</v>
      </c>
      <c r="I2741" s="10" t="s">
        <v>715</v>
      </c>
      <c r="J2741" s="10" t="s">
        <v>272</v>
      </c>
      <c r="K2741" s="10" t="s">
        <v>23</v>
      </c>
      <c r="L2741" t="str">
        <f>RIGHT(H2741, LEN(H2741)-6)</f>
        <v>HUMH</v>
      </c>
      <c r="M2741">
        <f>IF(AND(NOT(K2740=K2741),J2740=J2741,I2740=I2741),M2740,IF(AND(NOT(K2741=K2742),J2741=J2742,I2741=I2742),M2739,IF(AND(NOT(K2740=K2739),J2740=J2739,I2740=I2739),M2740+1,IF(K2740=K2741,M2740,M2740+1))))</f>
        <v>120</v>
      </c>
      <c r="N2741" s="10"/>
      <c r="O2741" t="b">
        <f>IF(AND(NOT(K2740=K2741),J2740=J2741,I2740=I2741),TRUE,FALSE)</f>
        <v>0</v>
      </c>
      <c r="P2741" t="str">
        <f>IF(M2741=M2740,IF(NOT(P2740=""),P2740,IF(NOT(N2740=""),N2740,"")),IF(NOT(N2741=""),N2741,""))</f>
        <v>10395601</v>
      </c>
      <c r="Q2741" t="str">
        <f>IF(M2741=M2742,IF(Q2742="",P2741,Q2742),P2741)</f>
        <v>10395601</v>
      </c>
    </row>
    <row r="2742" spans="1:17">
      <c r="A2742" t="str">
        <f t="shared" si="42"/>
        <v>10395601</v>
      </c>
      <c r="B2742" s="10" t="s">
        <v>11</v>
      </c>
      <c r="C2742">
        <v>13928</v>
      </c>
      <c r="D2742" s="10" t="s">
        <v>12</v>
      </c>
      <c r="E2742" s="10" t="s">
        <v>24</v>
      </c>
      <c r="F2742" s="10" t="s">
        <v>281</v>
      </c>
      <c r="G2742" s="10" t="s">
        <v>15</v>
      </c>
      <c r="H2742" s="10" t="s">
        <v>557</v>
      </c>
      <c r="I2742" s="10" t="s">
        <v>872</v>
      </c>
      <c r="J2742" s="10"/>
      <c r="K2742" s="10" t="s">
        <v>23</v>
      </c>
      <c r="L2742" t="str">
        <f>RIGHT(H2742, LEN(H2742)-6)</f>
        <v>HUMH</v>
      </c>
      <c r="M2742">
        <f>IF(AND(NOT(K2741=K2742),J2741=J2742,I2741=I2742),M2741,IF(AND(NOT(K2742=K2743),J2742=J2743,I2742=I2743),M2740,IF(AND(NOT(K2741=K2740),J2741=J2740,I2741=I2740),M2741+1,IF(K2741=K2742,M2741,M2741+1))))</f>
        <v>120</v>
      </c>
      <c r="N2742" s="10" t="s">
        <v>608</v>
      </c>
      <c r="O2742" t="b">
        <f>IF(AND(NOT(K2741=K2742),J2741=J2742,I2741=I2742),TRUE,FALSE)</f>
        <v>0</v>
      </c>
      <c r="P2742" t="str">
        <f>IF(M2742=M2741,IF(NOT(P2741=""),P2741,IF(NOT(N2741=""),N2741,"")),IF(NOT(N2742=""),N2742,""))</f>
        <v>10395601</v>
      </c>
      <c r="Q2742" t="str">
        <f>IF(M2742=M2743,IF(Q2743="",P2742,Q2743),P2742)</f>
        <v>10395601</v>
      </c>
    </row>
    <row r="2743" spans="1:17">
      <c r="A2743" t="str">
        <f t="shared" si="42"/>
        <v>10395601</v>
      </c>
      <c r="B2743" s="10" t="s">
        <v>11</v>
      </c>
      <c r="C2743">
        <v>1152</v>
      </c>
      <c r="D2743" s="10" t="s">
        <v>12</v>
      </c>
      <c r="E2743" s="10" t="s">
        <v>13</v>
      </c>
      <c r="F2743" s="10" t="s">
        <v>14</v>
      </c>
      <c r="G2743" s="10" t="s">
        <v>15</v>
      </c>
      <c r="H2743" s="10" t="s">
        <v>184</v>
      </c>
      <c r="I2743" s="10" t="s">
        <v>728</v>
      </c>
      <c r="J2743" s="10" t="s">
        <v>17</v>
      </c>
      <c r="K2743" s="10" t="s">
        <v>23</v>
      </c>
      <c r="L2743" t="str">
        <f>RIGHT(H2743, LEN(H2743)-6)</f>
        <v>ACCH</v>
      </c>
      <c r="M2743">
        <f>IF(AND(NOT(K2742=K2743),J2742=J2743,I2742=I2743),M2742,IF(AND(NOT(K2743=K2744),J2743=J2744,I2743=I2744),M2741,IF(AND(NOT(K2742=K2741),J2742=J2741,I2742=I2741),M2742+1,IF(K2742=K2743,M2742,M2742+1))))</f>
        <v>120</v>
      </c>
      <c r="N2743" s="10"/>
      <c r="O2743" t="b">
        <f>IF(AND(NOT(K2742=K2743),J2742=J2743,I2742=I2743),TRUE,FALSE)</f>
        <v>0</v>
      </c>
      <c r="P2743" t="str">
        <f>IF(M2743=M2742,IF(NOT(P2742=""),P2742,IF(NOT(N2742=""),N2742,"")),IF(NOT(N2743=""),N2743,""))</f>
        <v>10395601</v>
      </c>
      <c r="Q2743" t="str">
        <f>IF(M2743=M2744,IF(Q2744="",P2743,Q2744),P2743)</f>
        <v>10395601</v>
      </c>
    </row>
    <row r="2744" spans="1:17">
      <c r="A2744" t="str">
        <f t="shared" si="42"/>
        <v>10395601</v>
      </c>
      <c r="B2744" s="10" t="s">
        <v>11</v>
      </c>
      <c r="C2744">
        <v>1188</v>
      </c>
      <c r="D2744" s="10" t="s">
        <v>12</v>
      </c>
      <c r="E2744" s="10" t="s">
        <v>13</v>
      </c>
      <c r="F2744" s="10" t="s">
        <v>281</v>
      </c>
      <c r="G2744" s="10" t="s">
        <v>15</v>
      </c>
      <c r="H2744" s="10" t="s">
        <v>26</v>
      </c>
      <c r="I2744" s="10" t="s">
        <v>715</v>
      </c>
      <c r="J2744" s="10"/>
      <c r="K2744" s="10" t="s">
        <v>23</v>
      </c>
      <c r="L2744" t="str">
        <f>RIGHT(H2744, LEN(H2744)-6)</f>
        <v>HUMH</v>
      </c>
      <c r="M2744">
        <f>IF(AND(NOT(K2743=K2744),J2743=J2744,I2743=I2744),M2743,IF(AND(NOT(K2744=K2745),J2744=J2745,I2744=I2745),M2742,IF(AND(NOT(K2743=K2742),J2743=J2742,I2743=I2742),M2743+1,IF(K2743=K2744,M2743,M2743+1))))</f>
        <v>120</v>
      </c>
      <c r="N2744" s="10" t="s">
        <v>609</v>
      </c>
      <c r="O2744" t="b">
        <f>IF(AND(NOT(K2743=K2744),J2743=J2744,I2743=I2744),TRUE,FALSE)</f>
        <v>0</v>
      </c>
      <c r="P2744" t="str">
        <f>IF(M2744=M2743,IF(NOT(P2743=""),P2743,IF(NOT(N2743=""),N2743,"")),IF(NOT(N2744=""),N2744,""))</f>
        <v>10395601</v>
      </c>
      <c r="Q2744" t="str">
        <f>IF(M2744=M2745,IF(Q2745="",P2744,Q2745),P2744)</f>
        <v>10395601</v>
      </c>
    </row>
    <row r="2745" spans="1:17">
      <c r="A2745" t="str">
        <f t="shared" si="42"/>
        <v>10395601</v>
      </c>
      <c r="B2745" s="10" t="s">
        <v>11</v>
      </c>
      <c r="C2745">
        <v>1190</v>
      </c>
      <c r="D2745" s="10" t="s">
        <v>12</v>
      </c>
      <c r="E2745" s="10" t="s">
        <v>13</v>
      </c>
      <c r="F2745" s="10" t="s">
        <v>281</v>
      </c>
      <c r="G2745" s="10" t="s">
        <v>15</v>
      </c>
      <c r="H2745" s="10" t="s">
        <v>200</v>
      </c>
      <c r="I2745" s="10" t="s">
        <v>842</v>
      </c>
      <c r="J2745" s="10"/>
      <c r="K2745" s="10" t="s">
        <v>23</v>
      </c>
      <c r="L2745" t="str">
        <f>RIGHT(H2745, LEN(H2745)-6)</f>
        <v>HUMH</v>
      </c>
      <c r="M2745">
        <f>IF(AND(NOT(K2744=K2745),J2744=J2745,I2744=I2745),M2744,IF(AND(NOT(K2745=K2746),J2745=J2746,I2745=I2746),M2743,IF(AND(NOT(K2744=K2743),J2744=J2743,I2744=I2743),M2744+1,IF(K2744=K2745,M2744,M2744+1))))</f>
        <v>120</v>
      </c>
      <c r="N2745" s="10" t="s">
        <v>609</v>
      </c>
      <c r="O2745" t="b">
        <f>IF(AND(NOT(K2744=K2745),J2744=J2745,I2744=I2745),TRUE,FALSE)</f>
        <v>0</v>
      </c>
      <c r="P2745" t="str">
        <f>IF(M2745=M2744,IF(NOT(P2744=""),P2744,IF(NOT(N2744=""),N2744,"")),IF(NOT(N2745=""),N2745,""))</f>
        <v>10395601</v>
      </c>
      <c r="Q2745" t="str">
        <f>IF(M2745=M2746,IF(Q2746="",P2745,Q2746),P2745)</f>
        <v>10395601</v>
      </c>
    </row>
    <row r="2746" spans="1:17">
      <c r="A2746" t="str">
        <f t="shared" si="42"/>
        <v>10395601</v>
      </c>
      <c r="B2746" s="10" t="s">
        <v>11</v>
      </c>
      <c r="C2746">
        <v>1198</v>
      </c>
      <c r="D2746" s="10" t="s">
        <v>12</v>
      </c>
      <c r="E2746" s="10" t="s">
        <v>13</v>
      </c>
      <c r="F2746" s="10" t="s">
        <v>14</v>
      </c>
      <c r="G2746" s="10" t="s">
        <v>15</v>
      </c>
      <c r="H2746" s="10" t="s">
        <v>198</v>
      </c>
      <c r="I2746" s="10" t="s">
        <v>828</v>
      </c>
      <c r="J2746" s="10" t="s">
        <v>17</v>
      </c>
      <c r="K2746" s="10" t="s">
        <v>23</v>
      </c>
      <c r="L2746" t="str">
        <f>RIGHT(H2746, LEN(H2746)-6)</f>
        <v>HUMH</v>
      </c>
      <c r="M2746">
        <f>IF(AND(NOT(K2745=K2746),J2745=J2746,I2745=I2746),M2745,IF(AND(NOT(K2746=K2747),J2746=J2747,I2746=I2747),M2744,IF(AND(NOT(K2745=K2744),J2745=J2744,I2745=I2744),M2745+1,IF(K2745=K2746,M2745,M2745+1))))</f>
        <v>120</v>
      </c>
      <c r="N2746" s="10"/>
      <c r="O2746" t="b">
        <f>IF(AND(NOT(K2745=K2746),J2745=J2746,I2745=I2746),TRUE,FALSE)</f>
        <v>0</v>
      </c>
      <c r="P2746" t="str">
        <f>IF(M2746=M2745,IF(NOT(P2745=""),P2745,IF(NOT(N2745=""),N2745,"")),IF(NOT(N2746=""),N2746,""))</f>
        <v>10395601</v>
      </c>
      <c r="Q2746" t="str">
        <f>IF(M2746=M2747,IF(Q2747="",P2746,Q2747),P2746)</f>
        <v>10395601</v>
      </c>
    </row>
    <row r="2747" spans="1:17">
      <c r="A2747" t="str">
        <f t="shared" si="42"/>
        <v>10395601</v>
      </c>
      <c r="B2747" s="10" t="s">
        <v>11</v>
      </c>
      <c r="C2747">
        <v>1398</v>
      </c>
      <c r="D2747" s="10" t="s">
        <v>12</v>
      </c>
      <c r="E2747" s="10" t="s">
        <v>20</v>
      </c>
      <c r="F2747" s="10" t="s">
        <v>281</v>
      </c>
      <c r="G2747" s="10" t="s">
        <v>15</v>
      </c>
      <c r="H2747" s="10" t="s">
        <v>140</v>
      </c>
      <c r="I2747" s="10" t="s">
        <v>677</v>
      </c>
      <c r="J2747" s="10"/>
      <c r="K2747" s="10" t="s">
        <v>23</v>
      </c>
      <c r="L2747" t="str">
        <f>RIGHT(H2747, LEN(H2747)-6)</f>
        <v>ACCH</v>
      </c>
      <c r="M2747">
        <f>IF(AND(NOT(K2746=K2747),J2746=J2747,I2746=I2747),M2746,IF(AND(NOT(K2747=K2748),J2747=J2748,I2747=I2748),M2745,IF(AND(NOT(K2746=K2745),J2746=J2745,I2746=I2745),M2746+1,IF(K2746=K2747,M2746,M2746+1))))</f>
        <v>120</v>
      </c>
      <c r="N2747" s="10" t="s">
        <v>609</v>
      </c>
      <c r="O2747" t="b">
        <f>IF(AND(NOT(K2746=K2747),J2746=J2747,I2746=I2747),TRUE,FALSE)</f>
        <v>0</v>
      </c>
      <c r="P2747" t="str">
        <f>IF(M2747=M2746,IF(NOT(P2746=""),P2746,IF(NOT(N2746=""),N2746,"")),IF(NOT(N2747=""),N2747,""))</f>
        <v>10395601</v>
      </c>
      <c r="Q2747" t="str">
        <f>IF(M2747=M2748,IF(Q2748="",P2747,Q2748),P2747)</f>
        <v>10395601</v>
      </c>
    </row>
    <row r="2748" spans="1:17">
      <c r="A2748" t="str">
        <f t="shared" si="42"/>
        <v>10395601</v>
      </c>
      <c r="B2748" s="10" t="s">
        <v>11</v>
      </c>
      <c r="C2748">
        <v>1399</v>
      </c>
      <c r="D2748" s="10" t="s">
        <v>12</v>
      </c>
      <c r="E2748" s="10" t="s">
        <v>20</v>
      </c>
      <c r="F2748" s="10" t="s">
        <v>281</v>
      </c>
      <c r="G2748" s="10" t="s">
        <v>15</v>
      </c>
      <c r="H2748" s="10" t="s">
        <v>261</v>
      </c>
      <c r="I2748" s="10" t="s">
        <v>846</v>
      </c>
      <c r="J2748" s="10"/>
      <c r="K2748" s="10" t="s">
        <v>23</v>
      </c>
      <c r="L2748" t="str">
        <f>RIGHT(H2748, LEN(H2748)-6)</f>
        <v>ACCH</v>
      </c>
      <c r="M2748">
        <f>IF(AND(NOT(K2747=K2748),J2747=J2748,I2747=I2748),M2747,IF(AND(NOT(K2748=K2749),J2748=J2749,I2748=I2749),M2746,IF(AND(NOT(K2747=K2746),J2747=J2746,I2747=I2746),M2747+1,IF(K2747=K2748,M2747,M2747+1))))</f>
        <v>120</v>
      </c>
      <c r="N2748" s="10" t="s">
        <v>609</v>
      </c>
      <c r="O2748" t="b">
        <f>IF(AND(NOT(K2747=K2748),J2747=J2748,I2747=I2748),TRUE,FALSE)</f>
        <v>0</v>
      </c>
      <c r="P2748" t="str">
        <f>IF(M2748=M2747,IF(NOT(P2747=""),P2747,IF(NOT(N2747=""),N2747,"")),IF(NOT(N2748=""),N2748,""))</f>
        <v>10395601</v>
      </c>
      <c r="Q2748" t="str">
        <f>IF(M2748=M2749,IF(Q2749="",P2748,Q2749),P2748)</f>
        <v>10395601</v>
      </c>
    </row>
    <row r="2749" spans="1:17">
      <c r="A2749" t="str">
        <f t="shared" si="42"/>
        <v>10395601</v>
      </c>
      <c r="B2749" s="10" t="s">
        <v>11</v>
      </c>
      <c r="C2749">
        <v>1461</v>
      </c>
      <c r="D2749" s="10" t="s">
        <v>12</v>
      </c>
      <c r="E2749" s="10" t="s">
        <v>13</v>
      </c>
      <c r="F2749" s="10" t="s">
        <v>14</v>
      </c>
      <c r="G2749" s="10" t="s">
        <v>15</v>
      </c>
      <c r="H2749" s="10" t="s">
        <v>155</v>
      </c>
      <c r="I2749" s="10" t="s">
        <v>799</v>
      </c>
      <c r="J2749" s="10" t="s">
        <v>265</v>
      </c>
      <c r="K2749" s="10" t="s">
        <v>23</v>
      </c>
      <c r="L2749" t="str">
        <f>RIGHT(H2749, LEN(H2749)-6)</f>
        <v>HUMH</v>
      </c>
      <c r="M2749">
        <f>IF(AND(NOT(K2748=K2749),J2748=J2749,I2748=I2749),M2748,IF(AND(NOT(K2749=K2750),J2749=J2750,I2749=I2750),M2747,IF(AND(NOT(K2748=K2747),J2748=J2747,I2748=I2747),M2748+1,IF(K2748=K2749,M2748,M2748+1))))</f>
        <v>120</v>
      </c>
      <c r="N2749" s="10"/>
      <c r="O2749" t="b">
        <f>IF(AND(NOT(K2748=K2749),J2748=J2749,I2748=I2749),TRUE,FALSE)</f>
        <v>0</v>
      </c>
      <c r="P2749" t="str">
        <f>IF(M2749=M2748,IF(NOT(P2748=""),P2748,IF(NOT(N2748=""),N2748,"")),IF(NOT(N2749=""),N2749,""))</f>
        <v>10395601</v>
      </c>
      <c r="Q2749" t="str">
        <f>IF(M2749=M2750,IF(Q2750="",P2749,Q2750),P2749)</f>
        <v>10395601</v>
      </c>
    </row>
    <row r="2750" spans="1:17">
      <c r="A2750" t="str">
        <f t="shared" si="42"/>
        <v>10395601</v>
      </c>
      <c r="B2750" s="10" t="s">
        <v>11</v>
      </c>
      <c r="C2750">
        <v>4918</v>
      </c>
      <c r="D2750" s="10" t="s">
        <v>12</v>
      </c>
      <c r="E2750" s="10" t="s">
        <v>13</v>
      </c>
      <c r="F2750" s="10" t="s">
        <v>14</v>
      </c>
      <c r="G2750" s="10" t="s">
        <v>15</v>
      </c>
      <c r="H2750" s="10" t="s">
        <v>28</v>
      </c>
      <c r="I2750" s="10" t="s">
        <v>29</v>
      </c>
      <c r="J2750" s="10" t="s">
        <v>17</v>
      </c>
      <c r="K2750" s="10" t="s">
        <v>23</v>
      </c>
      <c r="L2750" t="str">
        <f>RIGHT(H2750, LEN(H2750)-6)</f>
        <v>HUMH</v>
      </c>
      <c r="M2750">
        <f>IF(AND(NOT(K2749=K2750),J2749=J2750,I2749=I2750),M2749,IF(AND(NOT(K2750=K2751),J2750=J2751,I2750=I2751),M2748,IF(AND(NOT(K2749=K2748),J2749=J2748,I2749=I2748),M2749+1,IF(K2749=K2750,M2749,M2749+1))))</f>
        <v>120</v>
      </c>
      <c r="N2750" s="10"/>
      <c r="O2750" t="b">
        <f>IF(AND(NOT(K2749=K2750),J2749=J2750,I2749=I2750),TRUE,FALSE)</f>
        <v>0</v>
      </c>
      <c r="P2750" t="str">
        <f>IF(M2750=M2749,IF(NOT(P2749=""),P2749,IF(NOT(N2749=""),N2749,"")),IF(NOT(N2750=""),N2750,""))</f>
        <v>10395601</v>
      </c>
      <c r="Q2750" t="str">
        <f>IF(M2750=M2751,IF(Q2751="",P2750,Q2751),P2750)</f>
        <v>10395601</v>
      </c>
    </row>
    <row r="2751" spans="1:17">
      <c r="A2751" t="str">
        <f t="shared" si="42"/>
        <v>10395601</v>
      </c>
      <c r="B2751" s="10" t="s">
        <v>11</v>
      </c>
      <c r="C2751">
        <v>13781</v>
      </c>
      <c r="D2751" s="10" t="s">
        <v>111</v>
      </c>
      <c r="E2751" s="10" t="s">
        <v>24</v>
      </c>
      <c r="F2751" s="10" t="s">
        <v>14</v>
      </c>
      <c r="G2751" s="10" t="s">
        <v>15</v>
      </c>
      <c r="H2751" s="10" t="s">
        <v>31</v>
      </c>
      <c r="I2751" s="10" t="s">
        <v>722</v>
      </c>
      <c r="J2751" s="10" t="s">
        <v>241</v>
      </c>
      <c r="K2751" s="10" t="s">
        <v>23</v>
      </c>
      <c r="L2751" t="str">
        <f>RIGHT(H2751, LEN(H2751)-6)</f>
        <v>ACCH</v>
      </c>
      <c r="M2751">
        <f>IF(AND(NOT(K2750=K2751),J2750=J2751,I2750=I2751),M2750,IF(AND(NOT(K2751=K2752),J2751=J2752,I2751=I2752),M2749,IF(AND(NOT(K2750=K2749),J2750=J2749,I2750=I2749),M2750+1,IF(K2750=K2751,M2750,M2750+1))))</f>
        <v>120</v>
      </c>
      <c r="N2751" s="10"/>
      <c r="O2751" t="b">
        <f>IF(AND(NOT(K2750=K2751),J2750=J2751,I2750=I2751),TRUE,FALSE)</f>
        <v>0</v>
      </c>
      <c r="P2751" t="str">
        <f>IF(M2751=M2750,IF(NOT(P2750=""),P2750,IF(NOT(N2750=""),N2750,"")),IF(NOT(N2751=""),N2751,""))</f>
        <v>10395601</v>
      </c>
      <c r="Q2751" t="str">
        <f>IF(M2751=M2752,IF(Q2752="",P2751,Q2752),P2751)</f>
        <v>10395601</v>
      </c>
    </row>
    <row r="2752" spans="1:17">
      <c r="A2752" t="str">
        <f t="shared" si="42"/>
        <v>10395601</v>
      </c>
      <c r="B2752" s="10" t="s">
        <v>11</v>
      </c>
      <c r="C2752">
        <v>13849</v>
      </c>
      <c r="D2752" s="10" t="s">
        <v>12</v>
      </c>
      <c r="E2752" s="10" t="s">
        <v>24</v>
      </c>
      <c r="F2752" s="10" t="s">
        <v>14</v>
      </c>
      <c r="G2752" s="10" t="s">
        <v>15</v>
      </c>
      <c r="H2752" s="10" t="s">
        <v>26</v>
      </c>
      <c r="I2752" s="10" t="s">
        <v>715</v>
      </c>
      <c r="J2752" s="10" t="s">
        <v>272</v>
      </c>
      <c r="K2752" s="10" t="s">
        <v>23</v>
      </c>
      <c r="L2752" t="str">
        <f>RIGHT(H2752, LEN(H2752)-6)</f>
        <v>HUMH</v>
      </c>
      <c r="M2752">
        <f>IF(AND(NOT(K2751=K2752),J2751=J2752,I2751=I2752),M2751,IF(AND(NOT(K2752=K2753),J2752=J2753,I2752=I2753),M2750,IF(AND(NOT(K2751=K2750),J2751=J2750,I2751=I2750),M2751+1,IF(K2751=K2752,M2751,M2751+1))))</f>
        <v>120</v>
      </c>
      <c r="N2752" s="10"/>
      <c r="O2752" t="b">
        <f>IF(AND(NOT(K2751=K2752),J2751=J2752,I2751=I2752),TRUE,FALSE)</f>
        <v>0</v>
      </c>
      <c r="P2752" t="str">
        <f>IF(M2752=M2751,IF(NOT(P2751=""),P2751,IF(NOT(N2751=""),N2751,"")),IF(NOT(N2752=""),N2752,""))</f>
        <v>10395601</v>
      </c>
      <c r="Q2752" t="str">
        <f>IF(M2752=M2753,IF(Q2753="",P2752,Q2753),P2752)</f>
        <v>10395601</v>
      </c>
    </row>
    <row r="2753" spans="1:17">
      <c r="A2753" t="str">
        <f t="shared" si="42"/>
        <v>10395601</v>
      </c>
      <c r="B2753" s="10" t="s">
        <v>11</v>
      </c>
      <c r="C2753">
        <v>13922</v>
      </c>
      <c r="D2753" s="10" t="s">
        <v>12</v>
      </c>
      <c r="E2753" s="10" t="s">
        <v>24</v>
      </c>
      <c r="F2753" s="10" t="s">
        <v>14</v>
      </c>
      <c r="G2753" s="10" t="s">
        <v>15</v>
      </c>
      <c r="H2753" s="10" t="s">
        <v>62</v>
      </c>
      <c r="I2753" s="10" t="s">
        <v>632</v>
      </c>
      <c r="J2753" s="10" t="s">
        <v>17</v>
      </c>
      <c r="K2753" s="10" t="s">
        <v>23</v>
      </c>
      <c r="L2753" t="str">
        <f>RIGHT(H2753, LEN(H2753)-6)</f>
        <v>HUMH</v>
      </c>
      <c r="M2753">
        <f>IF(AND(NOT(K2752=K2753),J2752=J2753,I2752=I2753),M2752,IF(AND(NOT(K2753=K2754),J2753=J2754,I2753=I2754),M2751,IF(AND(NOT(K2752=K2751),J2752=J2751,I2752=I2751),M2752+1,IF(K2752=K2753,M2752,M2752+1))))</f>
        <v>120</v>
      </c>
      <c r="N2753" s="10"/>
      <c r="O2753" t="b">
        <f>IF(AND(NOT(K2752=K2753),J2752=J2753,I2752=I2753),TRUE,FALSE)</f>
        <v>0</v>
      </c>
      <c r="P2753" t="str">
        <f>IF(M2753=M2752,IF(NOT(P2752=""),P2752,IF(NOT(N2752=""),N2752,"")),IF(NOT(N2753=""),N2753,""))</f>
        <v>10395601</v>
      </c>
      <c r="Q2753" t="str">
        <f>IF(M2753=M2754,IF(Q2754="",P2753,Q2754),P2753)</f>
        <v>10395601</v>
      </c>
    </row>
    <row r="2754" spans="1:17">
      <c r="A2754" t="str">
        <f t="shared" si="42"/>
        <v>10395601</v>
      </c>
      <c r="B2754" s="10" t="s">
        <v>11</v>
      </c>
      <c r="C2754">
        <v>13934</v>
      </c>
      <c r="D2754" s="10" t="s">
        <v>12</v>
      </c>
      <c r="E2754" s="10" t="s">
        <v>24</v>
      </c>
      <c r="F2754" s="10" t="s">
        <v>14</v>
      </c>
      <c r="G2754" s="10" t="s">
        <v>15</v>
      </c>
      <c r="H2754" s="10" t="s">
        <v>255</v>
      </c>
      <c r="I2754" s="10" t="s">
        <v>725</v>
      </c>
      <c r="J2754" s="10" t="s">
        <v>272</v>
      </c>
      <c r="K2754" s="10" t="s">
        <v>23</v>
      </c>
      <c r="L2754" t="str">
        <f>RIGHT(H2754, LEN(H2754)-6)</f>
        <v>HUMH</v>
      </c>
      <c r="M2754">
        <f>IF(AND(NOT(K2753=K2754),J2753=J2754,I2753=I2754),M2753,IF(AND(NOT(K2754=K2755),J2754=J2755,I2754=I2755),M2752,IF(AND(NOT(K2753=K2752),J2753=J2752,I2753=I2752),M2753+1,IF(K2753=K2754,M2753,M2753+1))))</f>
        <v>120</v>
      </c>
      <c r="N2754" s="10"/>
      <c r="O2754" t="b">
        <f>IF(AND(NOT(K2753=K2754),J2753=J2754,I2753=I2754),TRUE,FALSE)</f>
        <v>0</v>
      </c>
      <c r="P2754" t="str">
        <f>IF(M2754=M2753,IF(NOT(P2753=""),P2753,IF(NOT(N2753=""),N2753,"")),IF(NOT(N2754=""),N2754,""))</f>
        <v>10395601</v>
      </c>
      <c r="Q2754" t="str">
        <f>IF(M2754=M2755,IF(Q2755="",P2754,Q2755),P2754)</f>
        <v>10395601</v>
      </c>
    </row>
    <row r="2755" spans="1:17">
      <c r="A2755" t="str">
        <f t="shared" ref="A2755:A2818" si="43">IF(LEN(Q2755)=8,Q2755,CONCATENATE("Anon_",M2755))</f>
        <v>10395601</v>
      </c>
      <c r="B2755" s="10" t="s">
        <v>11</v>
      </c>
      <c r="C2755">
        <v>14199</v>
      </c>
      <c r="D2755" s="10" t="s">
        <v>12</v>
      </c>
      <c r="E2755" s="10" t="s">
        <v>34</v>
      </c>
      <c r="F2755" s="10" t="s">
        <v>526</v>
      </c>
      <c r="G2755" s="10" t="s">
        <v>15</v>
      </c>
      <c r="H2755" s="10" t="s">
        <v>133</v>
      </c>
      <c r="I2755" s="10" t="s">
        <v>134</v>
      </c>
      <c r="J2755" s="10"/>
      <c r="K2755" s="10" t="s">
        <v>23</v>
      </c>
      <c r="L2755" t="str">
        <f>RIGHT(H2755, LEN(H2755)-6)</f>
        <v>CICY</v>
      </c>
      <c r="M2755">
        <f>IF(AND(NOT(K2754=K2755),J2754=J2755,I2754=I2755),M2754,IF(AND(NOT(K2755=K2756),J2755=J2756,I2755=I2756),M2753,IF(AND(NOT(K2754=K2753),J2754=J2753,I2754=I2753),M2754+1,IF(K2754=K2755,M2754,M2754+1))))</f>
        <v>120</v>
      </c>
      <c r="N2755" s="10" t="s">
        <v>609</v>
      </c>
      <c r="O2755" t="b">
        <f>IF(AND(NOT(K2754=K2755),J2754=J2755,I2754=I2755),TRUE,FALSE)</f>
        <v>0</v>
      </c>
      <c r="P2755" t="str">
        <f>IF(M2755=M2754,IF(NOT(P2754=""),P2754,IF(NOT(N2754=""),N2754,"")),IF(NOT(N2755=""),N2755,""))</f>
        <v>10395601</v>
      </c>
      <c r="Q2755" t="str">
        <f>IF(M2755=M2756,IF(Q2756="",P2755,Q2756),P2755)</f>
        <v>10395601</v>
      </c>
    </row>
    <row r="2756" spans="1:17">
      <c r="A2756" t="str">
        <f t="shared" si="43"/>
        <v>10395601</v>
      </c>
      <c r="B2756" s="10" t="s">
        <v>11</v>
      </c>
      <c r="C2756">
        <v>19009</v>
      </c>
      <c r="D2756" s="10" t="s">
        <v>30</v>
      </c>
      <c r="E2756" s="10" t="s">
        <v>20</v>
      </c>
      <c r="F2756" s="10" t="s">
        <v>14</v>
      </c>
      <c r="G2756" s="10" t="s">
        <v>15</v>
      </c>
      <c r="H2756" s="10" t="s">
        <v>140</v>
      </c>
      <c r="I2756" s="10" t="s">
        <v>677</v>
      </c>
      <c r="J2756" s="10" t="s">
        <v>277</v>
      </c>
      <c r="K2756" s="10" t="s">
        <v>23</v>
      </c>
      <c r="L2756" t="str">
        <f>RIGHT(H2756, LEN(H2756)-6)</f>
        <v>ACCH</v>
      </c>
      <c r="M2756">
        <f>IF(AND(NOT(K2755=K2756),J2755=J2756,I2755=I2756),M2755,IF(AND(NOT(K2756=K2757),J2756=J2757,I2756=I2757),M2754,IF(AND(NOT(K2755=K2754),J2755=J2754,I2755=I2754),M2755+1,IF(K2755=K2756,M2755,M2755+1))))</f>
        <v>120</v>
      </c>
      <c r="N2756" s="10"/>
      <c r="O2756" t="b">
        <f>IF(AND(NOT(K2755=K2756),J2755=J2756,I2755=I2756),TRUE,FALSE)</f>
        <v>0</v>
      </c>
      <c r="P2756" t="str">
        <f>IF(M2756=M2755,IF(NOT(P2755=""),P2755,IF(NOT(N2755=""),N2755,"")),IF(NOT(N2756=""),N2756,""))</f>
        <v>10395601</v>
      </c>
      <c r="Q2756" t="str">
        <f>IF(M2756=M2757,IF(Q2757="",P2756,Q2757),P2756)</f>
        <v>10395601</v>
      </c>
    </row>
    <row r="2757" spans="1:17">
      <c r="A2757" t="str">
        <f t="shared" si="43"/>
        <v>10397469</v>
      </c>
      <c r="B2757" s="10" t="s">
        <v>11</v>
      </c>
      <c r="C2757">
        <v>1156</v>
      </c>
      <c r="D2757" s="10" t="s">
        <v>12</v>
      </c>
      <c r="E2757" s="10" t="s">
        <v>13</v>
      </c>
      <c r="F2757" s="10" t="s">
        <v>14</v>
      </c>
      <c r="G2757" s="10" t="s">
        <v>15</v>
      </c>
      <c r="H2757" s="10" t="s">
        <v>108</v>
      </c>
      <c r="I2757" s="10" t="s">
        <v>739</v>
      </c>
      <c r="J2757" s="10" t="s">
        <v>272</v>
      </c>
      <c r="K2757" s="10" t="s">
        <v>18</v>
      </c>
      <c r="L2757" t="str">
        <f>RIGHT(H2757, LEN(H2757)-6)</f>
        <v>HUMH</v>
      </c>
      <c r="M2757">
        <f>IF(AND(NOT(K2756=K2757),J2756=J2757,I2756=I2757),M2756,IF(AND(NOT(K2757=K2758),J2757=J2758,I2757=I2758),M2755,IF(AND(NOT(K2756=K2755),J2756=J2755,I2756=I2755),M2756+1,IF(K2756=K2757,M2756,M2756+1))))</f>
        <v>121</v>
      </c>
      <c r="N2757" s="10"/>
      <c r="O2757" t="b">
        <f>IF(AND(NOT(K2756=K2757),J2756=J2757,I2756=I2757),TRUE,FALSE)</f>
        <v>0</v>
      </c>
      <c r="P2757" t="str">
        <f>IF(M2757=M2756,IF(NOT(P2756=""),P2756,IF(NOT(N2756=""),N2756,"")),IF(NOT(N2757=""),N2757,""))</f>
        <v/>
      </c>
      <c r="Q2757" t="str">
        <f>IF(M2757=M2758,IF(Q2758="",P2757,Q2758),P2757)</f>
        <v>10397469</v>
      </c>
    </row>
    <row r="2758" spans="1:17">
      <c r="A2758" t="str">
        <f t="shared" si="43"/>
        <v>10397469</v>
      </c>
      <c r="B2758" s="10" t="s">
        <v>11</v>
      </c>
      <c r="C2758">
        <v>1173</v>
      </c>
      <c r="D2758" s="10" t="s">
        <v>30</v>
      </c>
      <c r="E2758" s="10" t="s">
        <v>13</v>
      </c>
      <c r="F2758" s="10" t="s">
        <v>14</v>
      </c>
      <c r="G2758" s="10" t="s">
        <v>15</v>
      </c>
      <c r="H2758" s="10" t="s">
        <v>97</v>
      </c>
      <c r="I2758" s="10" t="s">
        <v>729</v>
      </c>
      <c r="J2758" s="10" t="s">
        <v>277</v>
      </c>
      <c r="K2758" s="10" t="s">
        <v>18</v>
      </c>
      <c r="L2758" t="str">
        <f>RIGHT(H2758, LEN(H2758)-6)</f>
        <v>HUMH</v>
      </c>
      <c r="M2758">
        <f>IF(AND(NOT(K2757=K2758),J2757=J2758,I2757=I2758),M2757,IF(AND(NOT(K2758=K2759),J2758=J2759,I2758=I2759),M2756,IF(AND(NOT(K2757=K2756),J2757=J2756,I2757=I2756),M2757+1,IF(K2757=K2758,M2757,M2757+1))))</f>
        <v>121</v>
      </c>
      <c r="N2758" s="10"/>
      <c r="O2758" t="b">
        <f>IF(AND(NOT(K2757=K2758),J2757=J2758,I2757=I2758),TRUE,FALSE)</f>
        <v>0</v>
      </c>
      <c r="P2758" t="str">
        <f>IF(M2758=M2757,IF(NOT(P2757=""),P2757,IF(NOT(N2757=""),N2757,"")),IF(NOT(N2758=""),N2758,""))</f>
        <v/>
      </c>
      <c r="Q2758" t="str">
        <f>IF(M2758=M2759,IF(Q2759="",P2758,Q2759),P2758)</f>
        <v>10397469</v>
      </c>
    </row>
    <row r="2759" spans="1:17">
      <c r="A2759" t="str">
        <f t="shared" si="43"/>
        <v>10397469</v>
      </c>
      <c r="B2759" s="10" t="s">
        <v>11</v>
      </c>
      <c r="C2759">
        <v>1285</v>
      </c>
      <c r="D2759" s="10" t="s">
        <v>12</v>
      </c>
      <c r="E2759" s="10" t="s">
        <v>13</v>
      </c>
      <c r="F2759" s="10" t="s">
        <v>526</v>
      </c>
      <c r="G2759" s="10" t="s">
        <v>15</v>
      </c>
      <c r="H2759" s="10" t="s">
        <v>74</v>
      </c>
      <c r="I2759" s="10" t="s">
        <v>796</v>
      </c>
      <c r="J2759" s="10"/>
      <c r="K2759" s="10" t="s">
        <v>18</v>
      </c>
      <c r="L2759" t="str">
        <f>RIGHT(H2759, LEN(H2759)-6)</f>
        <v>SSCH</v>
      </c>
      <c r="M2759">
        <f>IF(AND(NOT(K2758=K2759),J2758=J2759,I2758=I2759),M2758,IF(AND(NOT(K2759=K2760),J2759=J2760,I2759=I2760),M2757,IF(AND(NOT(K2758=K2757),J2758=J2757,I2758=I2757),M2758+1,IF(K2758=K2759,M2758,M2758+1))))</f>
        <v>121</v>
      </c>
      <c r="N2759" s="10" t="s">
        <v>393</v>
      </c>
      <c r="O2759" t="b">
        <f>IF(AND(NOT(K2758=K2759),J2758=J2759,I2758=I2759),TRUE,FALSE)</f>
        <v>0</v>
      </c>
      <c r="P2759" t="str">
        <f>IF(M2759=M2758,IF(NOT(P2758=""),P2758,IF(NOT(N2758=""),N2758,"")),IF(NOT(N2759=""),N2759,""))</f>
        <v/>
      </c>
      <c r="Q2759" t="str">
        <f>IF(M2759=M2760,IF(Q2760="",P2759,Q2760),P2759)</f>
        <v>10397469</v>
      </c>
    </row>
    <row r="2760" spans="1:17">
      <c r="A2760" t="str">
        <f t="shared" si="43"/>
        <v>10397469</v>
      </c>
      <c r="B2760" s="10" t="s">
        <v>11</v>
      </c>
      <c r="C2760">
        <v>1311</v>
      </c>
      <c r="D2760" s="10" t="s">
        <v>30</v>
      </c>
      <c r="E2760" s="10" t="s">
        <v>13</v>
      </c>
      <c r="F2760" s="10" t="s">
        <v>14</v>
      </c>
      <c r="G2760" s="10" t="s">
        <v>15</v>
      </c>
      <c r="H2760" s="10" t="s">
        <v>19</v>
      </c>
      <c r="I2760" s="10" t="s">
        <v>711</v>
      </c>
      <c r="J2760" s="10" t="s">
        <v>268</v>
      </c>
      <c r="K2760" s="10" t="s">
        <v>18</v>
      </c>
      <c r="L2760" t="str">
        <f>RIGHT(H2760, LEN(H2760)-6)</f>
        <v>SSCH</v>
      </c>
      <c r="M2760">
        <f>IF(AND(NOT(K2759=K2760),J2759=J2760,I2759=I2760),M2759,IF(AND(NOT(K2760=K2761),J2760=J2761,I2760=I2761),M2758,IF(AND(NOT(K2759=K2758),J2759=J2758,I2759=I2758),M2759+1,IF(K2759=K2760,M2759,M2759+1))))</f>
        <v>121</v>
      </c>
      <c r="N2760" s="10"/>
      <c r="O2760" t="b">
        <f>IF(AND(NOT(K2759=K2760),J2759=J2760,I2759=I2760),TRUE,FALSE)</f>
        <v>0</v>
      </c>
      <c r="P2760" t="str">
        <f>IF(M2760=M2759,IF(NOT(P2759=""),P2759,IF(NOT(N2759=""),N2759,"")),IF(NOT(N2760=""),N2760,""))</f>
        <v>10397469</v>
      </c>
      <c r="Q2760" t="str">
        <f>IF(M2760=M2761,IF(Q2761="",P2760,Q2761),P2760)</f>
        <v>10397469</v>
      </c>
    </row>
    <row r="2761" spans="1:17">
      <c r="A2761" t="str">
        <f t="shared" si="43"/>
        <v>10397469</v>
      </c>
      <c r="B2761" s="10" t="s">
        <v>11</v>
      </c>
      <c r="C2761">
        <v>1397</v>
      </c>
      <c r="D2761" s="10" t="s">
        <v>12</v>
      </c>
      <c r="E2761" s="10" t="s">
        <v>20</v>
      </c>
      <c r="F2761" s="10" t="s">
        <v>14</v>
      </c>
      <c r="G2761" s="10" t="s">
        <v>15</v>
      </c>
      <c r="H2761" s="10" t="s">
        <v>151</v>
      </c>
      <c r="I2761" s="10" t="s">
        <v>718</v>
      </c>
      <c r="J2761" s="10" t="s">
        <v>277</v>
      </c>
      <c r="K2761" s="10" t="s">
        <v>18</v>
      </c>
      <c r="L2761" t="str">
        <f>RIGHT(H2761, LEN(H2761)-6)</f>
        <v>ACCH</v>
      </c>
      <c r="M2761">
        <f>IF(AND(NOT(K2760=K2761),J2760=J2761,I2760=I2761),M2760,IF(AND(NOT(K2761=K2762),J2761=J2762,I2761=I2762),M2759,IF(AND(NOT(K2760=K2759),J2760=J2759,I2760=I2759),M2760+1,IF(K2760=K2761,M2760,M2760+1))))</f>
        <v>121</v>
      </c>
      <c r="N2761" s="10"/>
      <c r="O2761" t="b">
        <f>IF(AND(NOT(K2760=K2761),J2760=J2761,I2760=I2761),TRUE,FALSE)</f>
        <v>0</v>
      </c>
      <c r="P2761" t="str">
        <f>IF(M2761=M2760,IF(NOT(P2760=""),P2760,IF(NOT(N2760=""),N2760,"")),IF(NOT(N2761=""),N2761,""))</f>
        <v>10397469</v>
      </c>
      <c r="Q2761" t="str">
        <f>IF(M2761=M2762,IF(Q2762="",P2761,Q2762),P2761)</f>
        <v>10397469</v>
      </c>
    </row>
    <row r="2762" spans="1:17">
      <c r="A2762" t="str">
        <f t="shared" si="43"/>
        <v>10397469</v>
      </c>
      <c r="B2762" s="10" t="s">
        <v>11</v>
      </c>
      <c r="C2762">
        <v>4534</v>
      </c>
      <c r="D2762" s="10" t="s">
        <v>42</v>
      </c>
      <c r="E2762" s="10" t="s">
        <v>13</v>
      </c>
      <c r="F2762" s="10" t="s">
        <v>14</v>
      </c>
      <c r="G2762" s="10" t="s">
        <v>15</v>
      </c>
      <c r="H2762" s="10" t="s">
        <v>69</v>
      </c>
      <c r="I2762" s="10" t="s">
        <v>712</v>
      </c>
      <c r="J2762" s="10" t="s">
        <v>277</v>
      </c>
      <c r="K2762" s="10" t="s">
        <v>18</v>
      </c>
      <c r="L2762" t="str">
        <f>RIGHT(H2762, LEN(H2762)-6)</f>
        <v>ACCH</v>
      </c>
      <c r="M2762">
        <f>IF(AND(NOT(K2761=K2762),J2761=J2762,I2761=I2762),M2761,IF(AND(NOT(K2762=K2763),J2762=J2763,I2762=I2763),M2760,IF(AND(NOT(K2761=K2760),J2761=J2760,I2761=I2760),M2761+1,IF(K2761=K2762,M2761,M2761+1))))</f>
        <v>121</v>
      </c>
      <c r="N2762" s="10"/>
      <c r="O2762" t="b">
        <f>IF(AND(NOT(K2761=K2762),J2761=J2762,I2761=I2762),TRUE,FALSE)</f>
        <v>0</v>
      </c>
      <c r="P2762" t="str">
        <f>IF(M2762=M2761,IF(NOT(P2761=""),P2761,IF(NOT(N2761=""),N2761,"")),IF(NOT(N2762=""),N2762,""))</f>
        <v>10397469</v>
      </c>
      <c r="Q2762" t="str">
        <f>IF(M2762=M2763,IF(Q2763="",P2762,Q2763),P2762)</f>
        <v>10397469</v>
      </c>
    </row>
    <row r="2763" spans="1:17">
      <c r="A2763" t="str">
        <f t="shared" si="43"/>
        <v>10397469</v>
      </c>
      <c r="B2763" s="10" t="s">
        <v>11</v>
      </c>
      <c r="C2763">
        <v>13774</v>
      </c>
      <c r="D2763" s="10" t="s">
        <v>12</v>
      </c>
      <c r="E2763" s="10" t="s">
        <v>24</v>
      </c>
      <c r="F2763" s="10" t="s">
        <v>14</v>
      </c>
      <c r="G2763" s="10" t="s">
        <v>15</v>
      </c>
      <c r="H2763" s="10" t="s">
        <v>123</v>
      </c>
      <c r="I2763" s="10" t="s">
        <v>854</v>
      </c>
      <c r="J2763" s="10" t="s">
        <v>17</v>
      </c>
      <c r="K2763" s="10" t="s">
        <v>18</v>
      </c>
      <c r="L2763" t="str">
        <f>RIGHT(H2763, LEN(H2763)-6)</f>
        <v>SSCH</v>
      </c>
      <c r="M2763">
        <f>IF(AND(NOT(K2762=K2763),J2762=J2763,I2762=I2763),M2762,IF(AND(NOT(K2763=K2764),J2763=J2764,I2763=I2764),M2761,IF(AND(NOT(K2762=K2761),J2762=J2761,I2762=I2761),M2762+1,IF(K2762=K2763,M2762,M2762+1))))</f>
        <v>121</v>
      </c>
      <c r="N2763" s="10"/>
      <c r="O2763" t="b">
        <f>IF(AND(NOT(K2762=K2763),J2762=J2763,I2762=I2763),TRUE,FALSE)</f>
        <v>0</v>
      </c>
      <c r="P2763" t="str">
        <f>IF(M2763=M2762,IF(NOT(P2762=""),P2762,IF(NOT(N2762=""),N2762,"")),IF(NOT(N2763=""),N2763,""))</f>
        <v>10397469</v>
      </c>
      <c r="Q2763" t="str">
        <f>IF(M2763=M2764,IF(Q2764="",P2763,Q2764),P2763)</f>
        <v>10397469</v>
      </c>
    </row>
    <row r="2764" spans="1:17">
      <c r="A2764" t="str">
        <f t="shared" si="43"/>
        <v>10397469</v>
      </c>
      <c r="B2764" s="10" t="s">
        <v>11</v>
      </c>
      <c r="C2764">
        <v>13946</v>
      </c>
      <c r="D2764" s="10" t="s">
        <v>12</v>
      </c>
      <c r="E2764" s="10" t="s">
        <v>24</v>
      </c>
      <c r="F2764" s="10" t="s">
        <v>14</v>
      </c>
      <c r="G2764" s="10" t="s">
        <v>15</v>
      </c>
      <c r="H2764" s="10" t="s">
        <v>192</v>
      </c>
      <c r="I2764" s="10" t="s">
        <v>834</v>
      </c>
      <c r="J2764" s="10" t="s">
        <v>241</v>
      </c>
      <c r="K2764" s="10" t="s">
        <v>18</v>
      </c>
      <c r="L2764" t="str">
        <f>RIGHT(H2764, LEN(H2764)-6)</f>
        <v>SCIH</v>
      </c>
      <c r="M2764">
        <f>IF(AND(NOT(K2763=K2764),J2763=J2764,I2763=I2764),M2763,IF(AND(NOT(K2764=K2765),J2764=J2765,I2764=I2765),M2762,IF(AND(NOT(K2763=K2762),J2763=J2762,I2763=I2762),M2763+1,IF(K2763=K2764,M2763,M2763+1))))</f>
        <v>121</v>
      </c>
      <c r="N2764" s="10"/>
      <c r="O2764" t="b">
        <f>IF(AND(NOT(K2763=K2764),J2763=J2764,I2763=I2764),TRUE,FALSE)</f>
        <v>0</v>
      </c>
      <c r="P2764" t="str">
        <f>IF(M2764=M2763,IF(NOT(P2763=""),P2763,IF(NOT(N2763=""),N2763,"")),IF(NOT(N2764=""),N2764,""))</f>
        <v>10397469</v>
      </c>
      <c r="Q2764" t="str">
        <f>IF(M2764=M2765,IF(Q2765="",P2764,Q2765),P2764)</f>
        <v>10397469</v>
      </c>
    </row>
    <row r="2765" spans="1:17">
      <c r="A2765" t="str">
        <f t="shared" si="43"/>
        <v>10397469</v>
      </c>
      <c r="B2765" s="10" t="s">
        <v>11</v>
      </c>
      <c r="C2765">
        <v>13961</v>
      </c>
      <c r="D2765" s="10" t="s">
        <v>12</v>
      </c>
      <c r="E2765" s="10" t="s">
        <v>24</v>
      </c>
      <c r="F2765" s="10" t="s">
        <v>14</v>
      </c>
      <c r="G2765" s="10" t="s">
        <v>15</v>
      </c>
      <c r="H2765" s="10" t="s">
        <v>216</v>
      </c>
      <c r="I2765" s="10" t="s">
        <v>811</v>
      </c>
      <c r="J2765" s="10" t="s">
        <v>272</v>
      </c>
      <c r="K2765" s="10" t="s">
        <v>18</v>
      </c>
      <c r="L2765" t="str">
        <f>RIGHT(H2765, LEN(H2765)-6)</f>
        <v>SSCH</v>
      </c>
      <c r="M2765">
        <f>IF(AND(NOT(K2764=K2765),J2764=J2765,I2764=I2765),M2764,IF(AND(NOT(K2765=K2766),J2765=J2766,I2765=I2766),M2763,IF(AND(NOT(K2764=K2763),J2764=J2763,I2764=I2763),M2764+1,IF(K2764=K2765,M2764,M2764+1))))</f>
        <v>121</v>
      </c>
      <c r="N2765" s="10"/>
      <c r="O2765" t="b">
        <f>IF(AND(NOT(K2764=K2765),J2764=J2765,I2764=I2765),TRUE,FALSE)</f>
        <v>0</v>
      </c>
      <c r="P2765" t="str">
        <f>IF(M2765=M2764,IF(NOT(P2764=""),P2764,IF(NOT(N2764=""),N2764,"")),IF(NOT(N2765=""),N2765,""))</f>
        <v>10397469</v>
      </c>
      <c r="Q2765" t="str">
        <f>IF(M2765=M2766,IF(Q2766="",P2765,Q2766),P2765)</f>
        <v>10397469</v>
      </c>
    </row>
    <row r="2766" spans="1:17">
      <c r="A2766" t="str">
        <f t="shared" si="43"/>
        <v>10397469</v>
      </c>
      <c r="B2766" s="10" t="s">
        <v>11</v>
      </c>
      <c r="C2766">
        <v>14199</v>
      </c>
      <c r="D2766" s="10" t="s">
        <v>12</v>
      </c>
      <c r="E2766" s="10" t="s">
        <v>34</v>
      </c>
      <c r="F2766" s="10" t="s">
        <v>14</v>
      </c>
      <c r="G2766" s="10" t="s">
        <v>15</v>
      </c>
      <c r="H2766" s="10" t="s">
        <v>133</v>
      </c>
      <c r="I2766" s="10" t="s">
        <v>134</v>
      </c>
      <c r="J2766" s="10"/>
      <c r="K2766" s="10" t="s">
        <v>18</v>
      </c>
      <c r="L2766" t="str">
        <f>RIGHT(H2766, LEN(H2766)-6)</f>
        <v>CICY</v>
      </c>
      <c r="M2766">
        <f>IF(AND(NOT(K2765=K2766),J2765=J2766,I2765=I2766),M2765,IF(AND(NOT(K2766=K2767),J2766=J2767,I2766=I2767),M2764,IF(AND(NOT(K2765=K2764),J2765=J2764,I2765=I2764),M2765+1,IF(K2765=K2766,M2765,M2765+1))))</f>
        <v>121</v>
      </c>
      <c r="N2766" s="10"/>
      <c r="O2766" t="b">
        <f>IF(AND(NOT(K2765=K2766),J2765=J2766,I2765=I2766),TRUE,FALSE)</f>
        <v>0</v>
      </c>
      <c r="P2766" t="str">
        <f>IF(M2766=M2765,IF(NOT(P2765=""),P2765,IF(NOT(N2765=""),N2765,"")),IF(NOT(N2766=""),N2766,""))</f>
        <v>10397469</v>
      </c>
      <c r="Q2766" t="str">
        <f>IF(M2766=M2767,IF(Q2767="",P2766,Q2767),P2766)</f>
        <v>10397469</v>
      </c>
    </row>
    <row r="2767" spans="1:17">
      <c r="A2767" t="str">
        <f t="shared" si="43"/>
        <v>10397469</v>
      </c>
      <c r="B2767" s="10" t="s">
        <v>11</v>
      </c>
      <c r="C2767">
        <v>14961</v>
      </c>
      <c r="D2767" s="10" t="s">
        <v>12</v>
      </c>
      <c r="E2767" s="10" t="s">
        <v>34</v>
      </c>
      <c r="F2767" s="10" t="s">
        <v>14</v>
      </c>
      <c r="G2767" s="10" t="s">
        <v>15</v>
      </c>
      <c r="H2767" s="10" t="s">
        <v>170</v>
      </c>
      <c r="I2767" s="10" t="s">
        <v>832</v>
      </c>
      <c r="J2767" s="10" t="s">
        <v>272</v>
      </c>
      <c r="K2767" s="10" t="s">
        <v>18</v>
      </c>
      <c r="L2767" t="str">
        <f>RIGHT(H2767, LEN(H2767)-6)</f>
        <v>SSCH</v>
      </c>
      <c r="M2767">
        <f>IF(AND(NOT(K2766=K2767),J2766=J2767,I2766=I2767),M2766,IF(AND(NOT(K2767=K2768),J2767=J2768,I2767=I2768),M2765,IF(AND(NOT(K2766=K2765),J2766=J2765,I2766=I2765),M2766+1,IF(K2766=K2767,M2766,M2766+1))))</f>
        <v>121</v>
      </c>
      <c r="N2767" s="10"/>
      <c r="O2767" t="b">
        <f>IF(AND(NOT(K2766=K2767),J2766=J2767,I2766=I2767),TRUE,FALSE)</f>
        <v>0</v>
      </c>
      <c r="P2767" t="str">
        <f>IF(M2767=M2766,IF(NOT(P2766=""),P2766,IF(NOT(N2766=""),N2766,"")),IF(NOT(N2767=""),N2767,""))</f>
        <v>10397469</v>
      </c>
      <c r="Q2767" t="str">
        <f>IF(M2767=M2768,IF(Q2768="",P2767,Q2768),P2767)</f>
        <v>10397469</v>
      </c>
    </row>
    <row r="2768" spans="1:17">
      <c r="A2768" t="str">
        <f t="shared" si="43"/>
        <v>10397469</v>
      </c>
      <c r="B2768" s="10" t="s">
        <v>11</v>
      </c>
      <c r="C2768">
        <v>17264</v>
      </c>
      <c r="D2768" s="10" t="s">
        <v>12</v>
      </c>
      <c r="E2768" s="10" t="s">
        <v>34</v>
      </c>
      <c r="F2768" s="10" t="s">
        <v>281</v>
      </c>
      <c r="G2768" s="10" t="s">
        <v>15</v>
      </c>
      <c r="H2768" s="10" t="s">
        <v>140</v>
      </c>
      <c r="I2768" s="10" t="s">
        <v>677</v>
      </c>
      <c r="J2768" s="10"/>
      <c r="K2768" s="10" t="s">
        <v>18</v>
      </c>
      <c r="L2768" t="str">
        <f>RIGHT(H2768, LEN(H2768)-6)</f>
        <v>ACCH</v>
      </c>
      <c r="M2768">
        <f>IF(AND(NOT(K2767=K2768),J2767=J2768,I2767=I2768),M2767,IF(AND(NOT(K2768=K2769),J2768=J2769,I2768=I2769),M2766,IF(AND(NOT(K2767=K2766),J2767=J2766,I2767=I2766),M2767+1,IF(K2767=K2768,M2767,M2767+1))))</f>
        <v>121</v>
      </c>
      <c r="N2768" s="10" t="s">
        <v>393</v>
      </c>
      <c r="O2768" t="b">
        <f>IF(AND(NOT(K2767=K2768),J2767=J2768,I2767=I2768),TRUE,FALSE)</f>
        <v>0</v>
      </c>
      <c r="P2768" t="str">
        <f>IF(M2768=M2767,IF(NOT(P2767=""),P2767,IF(NOT(N2767=""),N2767,"")),IF(NOT(N2768=""),N2768,""))</f>
        <v>10397469</v>
      </c>
      <c r="Q2768" t="str">
        <f>IF(M2768=M2769,IF(Q2769="",P2768,Q2769),P2768)</f>
        <v>10397469</v>
      </c>
    </row>
    <row r="2769" spans="1:17">
      <c r="A2769" t="str">
        <f t="shared" si="43"/>
        <v>10397469</v>
      </c>
      <c r="B2769" s="10" t="s">
        <v>11</v>
      </c>
      <c r="C2769">
        <v>18760</v>
      </c>
      <c r="D2769" s="10" t="s">
        <v>30</v>
      </c>
      <c r="E2769" s="10" t="s">
        <v>24</v>
      </c>
      <c r="F2769" s="10" t="s">
        <v>14</v>
      </c>
      <c r="G2769" s="10" t="s">
        <v>15</v>
      </c>
      <c r="H2769" s="10" t="s">
        <v>39</v>
      </c>
      <c r="I2769" s="10" t="s">
        <v>737</v>
      </c>
      <c r="J2769" s="10" t="s">
        <v>17</v>
      </c>
      <c r="K2769" s="10" t="s">
        <v>18</v>
      </c>
      <c r="L2769" t="str">
        <f>RIGHT(H2769, LEN(H2769)-6)</f>
        <v>SCIH</v>
      </c>
      <c r="M2769">
        <f>IF(AND(NOT(K2768=K2769),J2768=J2769,I2768=I2769),M2768,IF(AND(NOT(K2769=K2770),J2769=J2770,I2769=I2770),M2767,IF(AND(NOT(K2768=K2767),J2768=J2767,I2768=I2767),M2768+1,IF(K2768=K2769,M2768,M2768+1))))</f>
        <v>121</v>
      </c>
      <c r="N2769" s="10"/>
      <c r="O2769" t="b">
        <f>IF(AND(NOT(K2768=K2769),J2768=J2769,I2768=I2769),TRUE,FALSE)</f>
        <v>0</v>
      </c>
      <c r="P2769" t="str">
        <f>IF(M2769=M2768,IF(NOT(P2768=""),P2768,IF(NOT(N2768=""),N2768,"")),IF(NOT(N2769=""),N2769,""))</f>
        <v>10397469</v>
      </c>
      <c r="Q2769" t="str">
        <f>IF(M2769=M2770,IF(Q2770="",P2769,Q2770),P2769)</f>
        <v>10397469</v>
      </c>
    </row>
    <row r="2770" spans="1:17">
      <c r="A2770" t="str">
        <f t="shared" si="43"/>
        <v>10398317</v>
      </c>
      <c r="B2770" s="10" t="s">
        <v>11</v>
      </c>
      <c r="C2770">
        <v>1127</v>
      </c>
      <c r="D2770" s="10" t="s">
        <v>42</v>
      </c>
      <c r="E2770" s="10" t="s">
        <v>13</v>
      </c>
      <c r="F2770" s="10" t="s">
        <v>14</v>
      </c>
      <c r="G2770" s="10" t="s">
        <v>15</v>
      </c>
      <c r="H2770" s="10" t="s">
        <v>88</v>
      </c>
      <c r="I2770" s="10" t="s">
        <v>738</v>
      </c>
      <c r="J2770" s="10" t="s">
        <v>284</v>
      </c>
      <c r="K2770" s="10" t="s">
        <v>23</v>
      </c>
      <c r="L2770" t="str">
        <f>RIGHT(H2770, LEN(H2770)-6)</f>
        <v>ACCH</v>
      </c>
      <c r="M2770">
        <f>IF(AND(NOT(K2769=K2770),J2769=J2770,I2769=I2770),M2769,IF(AND(NOT(K2770=K2771),J2770=J2771,I2770=I2771),M2768,IF(AND(NOT(K2769=K2768),J2769=J2768,I2769=I2768),M2769+1,IF(K2769=K2770,M2769,M2769+1))))</f>
        <v>122</v>
      </c>
      <c r="N2770" s="10"/>
      <c r="O2770" t="b">
        <f>IF(AND(NOT(K2769=K2770),J2769=J2770,I2769=I2770),TRUE,FALSE)</f>
        <v>0</v>
      </c>
      <c r="P2770" t="str">
        <f>IF(M2770=M2769,IF(NOT(P2769=""),P2769,IF(NOT(N2769=""),N2769,"")),IF(NOT(N2770=""),N2770,""))</f>
        <v/>
      </c>
      <c r="Q2770" t="str">
        <f>IF(M2770=M2771,IF(Q2771="",P2770,Q2771),P2770)</f>
        <v>10398317</v>
      </c>
    </row>
    <row r="2771" spans="1:17">
      <c r="A2771" t="str">
        <f t="shared" si="43"/>
        <v>10398317</v>
      </c>
      <c r="B2771" s="10" t="s">
        <v>11</v>
      </c>
      <c r="C2771">
        <v>1156</v>
      </c>
      <c r="D2771" s="10" t="s">
        <v>12</v>
      </c>
      <c r="E2771" s="10" t="s">
        <v>13</v>
      </c>
      <c r="F2771" s="10" t="s">
        <v>14</v>
      </c>
      <c r="G2771" s="10" t="s">
        <v>15</v>
      </c>
      <c r="H2771" s="10" t="s">
        <v>108</v>
      </c>
      <c r="I2771" s="10" t="s">
        <v>739</v>
      </c>
      <c r="J2771" s="10" t="s">
        <v>270</v>
      </c>
      <c r="K2771" s="10" t="s">
        <v>23</v>
      </c>
      <c r="L2771" t="str">
        <f>RIGHT(H2771, LEN(H2771)-6)</f>
        <v>HUMH</v>
      </c>
      <c r="M2771">
        <f>IF(AND(NOT(K2770=K2771),J2770=J2771,I2770=I2771),M2770,IF(AND(NOT(K2771=K2772),J2771=J2772,I2771=I2772),M2769,IF(AND(NOT(K2770=K2769),J2770=J2769,I2770=I2769),M2770+1,IF(K2770=K2771,M2770,M2770+1))))</f>
        <v>122</v>
      </c>
      <c r="N2771" s="10"/>
      <c r="O2771" t="b">
        <f>IF(AND(NOT(K2770=K2771),J2770=J2771,I2770=I2771),TRUE,FALSE)</f>
        <v>0</v>
      </c>
      <c r="P2771" t="str">
        <f>IF(M2771=M2770,IF(NOT(P2770=""),P2770,IF(NOT(N2770=""),N2770,"")),IF(NOT(N2771=""),N2771,""))</f>
        <v/>
      </c>
      <c r="Q2771" t="str">
        <f>IF(M2771=M2772,IF(Q2772="",P2771,Q2772),P2771)</f>
        <v>10398317</v>
      </c>
    </row>
    <row r="2772" spans="1:17">
      <c r="A2772" t="str">
        <f t="shared" si="43"/>
        <v>10398317</v>
      </c>
      <c r="B2772" s="10" t="s">
        <v>11</v>
      </c>
      <c r="C2772">
        <v>1182</v>
      </c>
      <c r="D2772" s="10" t="s">
        <v>12</v>
      </c>
      <c r="E2772" s="10" t="s">
        <v>24</v>
      </c>
      <c r="F2772" s="10" t="s">
        <v>14</v>
      </c>
      <c r="G2772" s="10" t="s">
        <v>15</v>
      </c>
      <c r="H2772" s="10" t="s">
        <v>25</v>
      </c>
      <c r="I2772" s="10" t="s">
        <v>714</v>
      </c>
      <c r="J2772" s="10" t="s">
        <v>241</v>
      </c>
      <c r="K2772" s="10" t="s">
        <v>23</v>
      </c>
      <c r="L2772" t="str">
        <f>RIGHT(H2772, LEN(H2772)-6)</f>
        <v>HUMH</v>
      </c>
      <c r="M2772">
        <f>IF(AND(NOT(K2771=K2772),J2771=J2772,I2771=I2772),M2771,IF(AND(NOT(K2772=K2773),J2772=J2773,I2772=I2773),M2770,IF(AND(NOT(K2771=K2770),J2771=J2770,I2771=I2770),M2771+1,IF(K2771=K2772,M2771,M2771+1))))</f>
        <v>122</v>
      </c>
      <c r="N2772" s="10"/>
      <c r="O2772" t="b">
        <f>IF(AND(NOT(K2771=K2772),J2771=J2772,I2771=I2772),TRUE,FALSE)</f>
        <v>0</v>
      </c>
      <c r="P2772" t="str">
        <f>IF(M2772=M2771,IF(NOT(P2771=""),P2771,IF(NOT(N2771=""),N2771,"")),IF(NOT(N2772=""),N2772,""))</f>
        <v/>
      </c>
      <c r="Q2772" t="str">
        <f>IF(M2772=M2773,IF(Q2773="",P2772,Q2773),P2772)</f>
        <v>10398317</v>
      </c>
    </row>
    <row r="2773" spans="1:17">
      <c r="A2773" t="str">
        <f t="shared" si="43"/>
        <v>10398317</v>
      </c>
      <c r="B2773" s="10" t="s">
        <v>11</v>
      </c>
      <c r="C2773">
        <v>1188</v>
      </c>
      <c r="D2773" s="10" t="s">
        <v>12</v>
      </c>
      <c r="E2773" s="10" t="s">
        <v>13</v>
      </c>
      <c r="F2773" s="10" t="s">
        <v>14</v>
      </c>
      <c r="G2773" s="10" t="s">
        <v>15</v>
      </c>
      <c r="H2773" s="10" t="s">
        <v>26</v>
      </c>
      <c r="I2773" s="10" t="s">
        <v>715</v>
      </c>
      <c r="J2773" s="10" t="s">
        <v>272</v>
      </c>
      <c r="K2773" s="10" t="s">
        <v>23</v>
      </c>
      <c r="L2773" t="str">
        <f>RIGHT(H2773, LEN(H2773)-6)</f>
        <v>HUMH</v>
      </c>
      <c r="M2773">
        <f>IF(AND(NOT(K2772=K2773),J2772=J2773,I2772=I2773),M2772,IF(AND(NOT(K2773=K2774),J2773=J2774,I2773=I2774),M2771,IF(AND(NOT(K2772=K2771),J2772=J2771,I2772=I2771),M2772+1,IF(K2772=K2773,M2772,M2772+1))))</f>
        <v>122</v>
      </c>
      <c r="N2773" s="10"/>
      <c r="O2773" t="b">
        <f>IF(AND(NOT(K2772=K2773),J2772=J2773,I2772=I2773),TRUE,FALSE)</f>
        <v>0</v>
      </c>
      <c r="P2773" t="str">
        <f>IF(M2773=M2772,IF(NOT(P2772=""),P2772,IF(NOT(N2772=""),N2772,"")),IF(NOT(N2773=""),N2773,""))</f>
        <v/>
      </c>
      <c r="Q2773" t="str">
        <f>IF(M2773=M2774,IF(Q2774="",P2773,Q2774),P2773)</f>
        <v>10398317</v>
      </c>
    </row>
    <row r="2774" spans="1:17">
      <c r="A2774" t="str">
        <f t="shared" si="43"/>
        <v>10398317</v>
      </c>
      <c r="B2774" s="10" t="s">
        <v>11</v>
      </c>
      <c r="C2774">
        <v>1384</v>
      </c>
      <c r="D2774" s="10" t="s">
        <v>12</v>
      </c>
      <c r="E2774" s="10" t="s">
        <v>20</v>
      </c>
      <c r="F2774" s="10" t="s">
        <v>14</v>
      </c>
      <c r="G2774" s="10" t="s">
        <v>15</v>
      </c>
      <c r="H2774" s="10" t="s">
        <v>117</v>
      </c>
      <c r="I2774" s="10" t="s">
        <v>857</v>
      </c>
      <c r="J2774" s="10" t="s">
        <v>272</v>
      </c>
      <c r="K2774" s="10" t="s">
        <v>23</v>
      </c>
      <c r="L2774" t="str">
        <f>RIGHT(H2774, LEN(H2774)-6)</f>
        <v>ACCH</v>
      </c>
      <c r="M2774">
        <f>IF(AND(NOT(K2773=K2774),J2773=J2774,I2773=I2774),M2773,IF(AND(NOT(K2774=K2775),J2774=J2775,I2774=I2775),M2772,IF(AND(NOT(K2773=K2772),J2773=J2772,I2773=I2772),M2773+1,IF(K2773=K2774,M2773,M2773+1))))</f>
        <v>122</v>
      </c>
      <c r="N2774" s="10"/>
      <c r="O2774" t="b">
        <f>IF(AND(NOT(K2773=K2774),J2773=J2774,I2773=I2774),TRUE,FALSE)</f>
        <v>0</v>
      </c>
      <c r="P2774" t="str">
        <f>IF(M2774=M2773,IF(NOT(P2773=""),P2773,IF(NOT(N2773=""),N2773,"")),IF(NOT(N2774=""),N2774,""))</f>
        <v/>
      </c>
      <c r="Q2774" t="str">
        <f>IF(M2774=M2775,IF(Q2775="",P2774,Q2775),P2774)</f>
        <v>10398317</v>
      </c>
    </row>
    <row r="2775" spans="1:17">
      <c r="A2775" t="str">
        <f t="shared" si="43"/>
        <v>10398317</v>
      </c>
      <c r="B2775" s="10" t="s">
        <v>11</v>
      </c>
      <c r="C2775">
        <v>1396</v>
      </c>
      <c r="D2775" s="10" t="s">
        <v>12</v>
      </c>
      <c r="E2775" s="10" t="s">
        <v>20</v>
      </c>
      <c r="F2775" s="10" t="s">
        <v>14</v>
      </c>
      <c r="G2775" s="10" t="s">
        <v>15</v>
      </c>
      <c r="H2775" s="10" t="s">
        <v>144</v>
      </c>
      <c r="I2775" s="10" t="s">
        <v>535</v>
      </c>
      <c r="J2775" s="10" t="s">
        <v>284</v>
      </c>
      <c r="K2775" s="10" t="s">
        <v>23</v>
      </c>
      <c r="L2775" t="str">
        <f>RIGHT(H2775, LEN(H2775)-6)</f>
        <v>ACCH</v>
      </c>
      <c r="M2775">
        <f>IF(AND(NOT(K2774=K2775),J2774=J2775,I2774=I2775),M2774,IF(AND(NOT(K2775=K2776),J2775=J2776,I2775=I2776),M2773,IF(AND(NOT(K2774=K2773),J2774=J2773,I2774=I2773),M2774+1,IF(K2774=K2775,M2774,M2774+1))))</f>
        <v>122</v>
      </c>
      <c r="N2775" s="10"/>
      <c r="O2775" t="b">
        <f>IF(AND(NOT(K2774=K2775),J2774=J2775,I2774=I2775),TRUE,FALSE)</f>
        <v>0</v>
      </c>
      <c r="P2775" t="str">
        <f>IF(M2775=M2774,IF(NOT(P2774=""),P2774,IF(NOT(N2774=""),N2774,"")),IF(NOT(N2775=""),N2775,""))</f>
        <v/>
      </c>
      <c r="Q2775" t="str">
        <f>IF(M2775=M2776,IF(Q2776="",P2775,Q2776),P2775)</f>
        <v>10398317</v>
      </c>
    </row>
    <row r="2776" spans="1:17">
      <c r="A2776" t="str">
        <f t="shared" si="43"/>
        <v>10398317</v>
      </c>
      <c r="B2776" s="10" t="s">
        <v>11</v>
      </c>
      <c r="C2776">
        <v>1461</v>
      </c>
      <c r="D2776" s="10" t="s">
        <v>12</v>
      </c>
      <c r="E2776" s="10" t="s">
        <v>13</v>
      </c>
      <c r="F2776" s="10" t="s">
        <v>14</v>
      </c>
      <c r="G2776" s="10" t="s">
        <v>15</v>
      </c>
      <c r="H2776" s="10" t="s">
        <v>155</v>
      </c>
      <c r="I2776" s="10" t="s">
        <v>799</v>
      </c>
      <c r="J2776" s="10" t="s">
        <v>241</v>
      </c>
      <c r="K2776" s="10" t="s">
        <v>23</v>
      </c>
      <c r="L2776" t="str">
        <f>RIGHT(H2776, LEN(H2776)-6)</f>
        <v>HUMH</v>
      </c>
      <c r="M2776">
        <f>IF(AND(NOT(K2775=K2776),J2775=J2776,I2775=I2776),M2775,IF(AND(NOT(K2776=K2777),J2776=J2777,I2776=I2777),M2774,IF(AND(NOT(K2775=K2774),J2775=J2774,I2775=I2774),M2775+1,IF(K2775=K2776,M2775,M2775+1))))</f>
        <v>122</v>
      </c>
      <c r="N2776" s="10"/>
      <c r="O2776" t="b">
        <f>IF(AND(NOT(K2775=K2776),J2775=J2776,I2775=I2776),TRUE,FALSE)</f>
        <v>0</v>
      </c>
      <c r="P2776" t="str">
        <f>IF(M2776=M2775,IF(NOT(P2775=""),P2775,IF(NOT(N2775=""),N2775,"")),IF(NOT(N2776=""),N2776,""))</f>
        <v/>
      </c>
      <c r="Q2776" t="str">
        <f>IF(M2776=M2777,IF(Q2777="",P2776,Q2777),P2776)</f>
        <v>10398317</v>
      </c>
    </row>
    <row r="2777" spans="1:17">
      <c r="A2777" t="str">
        <f t="shared" si="43"/>
        <v>10398317</v>
      </c>
      <c r="B2777" s="10" t="s">
        <v>11</v>
      </c>
      <c r="C2777">
        <v>13690</v>
      </c>
      <c r="D2777" s="10" t="s">
        <v>12</v>
      </c>
      <c r="E2777" s="10" t="s">
        <v>34</v>
      </c>
      <c r="F2777" s="10" t="s">
        <v>14</v>
      </c>
      <c r="G2777" s="10" t="s">
        <v>15</v>
      </c>
      <c r="H2777" s="10" t="s">
        <v>131</v>
      </c>
      <c r="I2777" s="10" t="s">
        <v>804</v>
      </c>
      <c r="J2777" s="10" t="s">
        <v>268</v>
      </c>
      <c r="K2777" s="10" t="s">
        <v>23</v>
      </c>
      <c r="L2777" t="str">
        <f>RIGHT(H2777, LEN(H2777)-6)</f>
        <v>ACCH</v>
      </c>
      <c r="M2777">
        <f>IF(AND(NOT(K2776=K2777),J2776=J2777,I2776=I2777),M2776,IF(AND(NOT(K2777=K2778),J2777=J2778,I2777=I2778),M2775,IF(AND(NOT(K2776=K2775),J2776=J2775,I2776=I2775),M2776+1,IF(K2776=K2777,M2776,M2776+1))))</f>
        <v>122</v>
      </c>
      <c r="N2777" s="10"/>
      <c r="O2777" t="b">
        <f>IF(AND(NOT(K2776=K2777),J2776=J2777,I2776=I2777),TRUE,FALSE)</f>
        <v>0</v>
      </c>
      <c r="P2777" t="str">
        <f>IF(M2777=M2776,IF(NOT(P2776=""),P2776,IF(NOT(N2776=""),N2776,"")),IF(NOT(N2777=""),N2777,""))</f>
        <v/>
      </c>
      <c r="Q2777" t="str">
        <f>IF(M2777=M2778,IF(Q2778="",P2777,Q2778),P2777)</f>
        <v>10398317</v>
      </c>
    </row>
    <row r="2778" spans="1:17">
      <c r="A2778" t="str">
        <f t="shared" si="43"/>
        <v>10398317</v>
      </c>
      <c r="B2778" s="10" t="s">
        <v>11</v>
      </c>
      <c r="C2778">
        <v>13749</v>
      </c>
      <c r="D2778" s="10" t="s">
        <v>61</v>
      </c>
      <c r="E2778" s="10" t="s">
        <v>24</v>
      </c>
      <c r="F2778" s="10" t="s">
        <v>14</v>
      </c>
      <c r="G2778" s="10" t="s">
        <v>15</v>
      </c>
      <c r="H2778" s="10" t="s">
        <v>88</v>
      </c>
      <c r="I2778" s="10" t="s">
        <v>738</v>
      </c>
      <c r="J2778" s="10" t="s">
        <v>268</v>
      </c>
      <c r="K2778" s="10" t="s">
        <v>23</v>
      </c>
      <c r="L2778" t="str">
        <f>RIGHT(H2778, LEN(H2778)-6)</f>
        <v>ACCH</v>
      </c>
      <c r="M2778">
        <f>IF(AND(NOT(K2777=K2778),J2777=J2778,I2777=I2778),M2777,IF(AND(NOT(K2778=K2779),J2778=J2779,I2778=I2779),M2776,IF(AND(NOT(K2777=K2776),J2777=J2776,I2777=I2776),M2777+1,IF(K2777=K2778,M2777,M2777+1))))</f>
        <v>122</v>
      </c>
      <c r="N2778" s="10"/>
      <c r="O2778" t="b">
        <f>IF(AND(NOT(K2777=K2778),J2777=J2778,I2777=I2778),TRUE,FALSE)</f>
        <v>0</v>
      </c>
      <c r="P2778" t="str">
        <f>IF(M2778=M2777,IF(NOT(P2777=""),P2777,IF(NOT(N2777=""),N2777,"")),IF(NOT(N2778=""),N2778,""))</f>
        <v/>
      </c>
      <c r="Q2778" t="str">
        <f>IF(M2778=M2779,IF(Q2779="",P2778,Q2779),P2778)</f>
        <v>10398317</v>
      </c>
    </row>
    <row r="2779" spans="1:17">
      <c r="A2779" t="str">
        <f t="shared" si="43"/>
        <v>10398317</v>
      </c>
      <c r="B2779" s="10" t="s">
        <v>11</v>
      </c>
      <c r="C2779">
        <v>13765</v>
      </c>
      <c r="D2779" s="10" t="s">
        <v>12</v>
      </c>
      <c r="E2779" s="10" t="s">
        <v>24</v>
      </c>
      <c r="F2779" s="10" t="s">
        <v>14</v>
      </c>
      <c r="G2779" s="10" t="s">
        <v>15</v>
      </c>
      <c r="H2779" s="10" t="s">
        <v>80</v>
      </c>
      <c r="I2779" s="10" t="s">
        <v>721</v>
      </c>
      <c r="J2779" s="10" t="s">
        <v>282</v>
      </c>
      <c r="K2779" s="10" t="s">
        <v>23</v>
      </c>
      <c r="L2779" t="str">
        <f>RIGHT(H2779, LEN(H2779)-6)</f>
        <v>SCIH</v>
      </c>
      <c r="M2779">
        <f>IF(AND(NOT(K2778=K2779),J2778=J2779,I2778=I2779),M2778,IF(AND(NOT(K2779=K2780),J2779=J2780,I2779=I2780),M2777,IF(AND(NOT(K2778=K2777),J2778=J2777,I2778=I2777),M2778+1,IF(K2778=K2779,M2778,M2778+1))))</f>
        <v>122</v>
      </c>
      <c r="N2779" s="10"/>
      <c r="O2779" t="b">
        <f>IF(AND(NOT(K2778=K2779),J2778=J2779,I2778=I2779),TRUE,FALSE)</f>
        <v>0</v>
      </c>
      <c r="P2779" t="str">
        <f>IF(M2779=M2778,IF(NOT(P2778=""),P2778,IF(NOT(N2778=""),N2778,"")),IF(NOT(N2779=""),N2779,""))</f>
        <v/>
      </c>
      <c r="Q2779" t="str">
        <f>IF(M2779=M2780,IF(Q2780="",P2779,Q2780),P2779)</f>
        <v>10398317</v>
      </c>
    </row>
    <row r="2780" spans="1:17">
      <c r="A2780" t="str">
        <f t="shared" si="43"/>
        <v>10398317</v>
      </c>
      <c r="B2780" s="10" t="s">
        <v>11</v>
      </c>
      <c r="C2780">
        <v>13777</v>
      </c>
      <c r="D2780" s="10" t="s">
        <v>30</v>
      </c>
      <c r="E2780" s="10" t="s">
        <v>24</v>
      </c>
      <c r="F2780" s="10" t="s">
        <v>281</v>
      </c>
      <c r="G2780" s="10" t="s">
        <v>15</v>
      </c>
      <c r="H2780" s="10" t="s">
        <v>31</v>
      </c>
      <c r="I2780" s="10" t="s">
        <v>722</v>
      </c>
      <c r="J2780" s="10"/>
      <c r="K2780" s="10" t="s">
        <v>23</v>
      </c>
      <c r="L2780" t="str">
        <f>RIGHT(H2780, LEN(H2780)-6)</f>
        <v>ACCH</v>
      </c>
      <c r="M2780">
        <f>IF(AND(NOT(K2779=K2780),J2779=J2780,I2779=I2780),M2779,IF(AND(NOT(K2780=K2781),J2780=J2781,I2780=I2781),M2778,IF(AND(NOT(K2779=K2778),J2779=J2778,I2779=I2778),M2779+1,IF(K2779=K2780,M2779,M2779+1))))</f>
        <v>122</v>
      </c>
      <c r="N2780" s="10" t="s">
        <v>394</v>
      </c>
      <c r="O2780" t="b">
        <f>IF(AND(NOT(K2779=K2780),J2779=J2780,I2779=I2780),TRUE,FALSE)</f>
        <v>0</v>
      </c>
      <c r="P2780" t="str">
        <f>IF(M2780=M2779,IF(NOT(P2779=""),P2779,IF(NOT(N2779=""),N2779,"")),IF(NOT(N2780=""),N2780,""))</f>
        <v/>
      </c>
      <c r="Q2780" t="str">
        <f>IF(M2780=M2781,IF(Q2781="",P2780,Q2781),P2780)</f>
        <v>10398317</v>
      </c>
    </row>
    <row r="2781" spans="1:17">
      <c r="A2781" t="str">
        <f t="shared" si="43"/>
        <v>10398317</v>
      </c>
      <c r="B2781" s="10" t="s">
        <v>11</v>
      </c>
      <c r="C2781">
        <v>13847</v>
      </c>
      <c r="D2781" s="10" t="s">
        <v>12</v>
      </c>
      <c r="E2781" s="10" t="s">
        <v>24</v>
      </c>
      <c r="F2781" s="10" t="s">
        <v>14</v>
      </c>
      <c r="G2781" s="10" t="s">
        <v>15</v>
      </c>
      <c r="H2781" s="10" t="s">
        <v>77</v>
      </c>
      <c r="I2781" s="10" t="s">
        <v>798</v>
      </c>
      <c r="J2781" s="10" t="s">
        <v>279</v>
      </c>
      <c r="K2781" s="10" t="s">
        <v>23</v>
      </c>
      <c r="L2781" t="str">
        <f>RIGHT(H2781, LEN(H2781)-6)</f>
        <v>ACCH</v>
      </c>
      <c r="M2781">
        <f>IF(AND(NOT(K2780=K2781),J2780=J2781,I2780=I2781),M2780,IF(AND(NOT(K2781=K2782),J2781=J2782,I2781=I2782),M2779,IF(AND(NOT(K2780=K2779),J2780=J2779,I2780=I2779),M2780+1,IF(K2780=K2781,M2780,M2780+1))))</f>
        <v>122</v>
      </c>
      <c r="N2781" s="10"/>
      <c r="O2781" t="b">
        <f>IF(AND(NOT(K2780=K2781),J2780=J2781,I2780=I2781),TRUE,FALSE)</f>
        <v>0</v>
      </c>
      <c r="P2781" t="str">
        <f>IF(M2781=M2780,IF(NOT(P2780=""),P2780,IF(NOT(N2780=""),N2780,"")),IF(NOT(N2781=""),N2781,""))</f>
        <v>10398317</v>
      </c>
      <c r="Q2781" t="str">
        <f>IF(M2781=M2782,IF(Q2782="",P2781,Q2782),P2781)</f>
        <v>10398317</v>
      </c>
    </row>
    <row r="2782" spans="1:17">
      <c r="A2782" t="str">
        <f t="shared" si="43"/>
        <v>10398317</v>
      </c>
      <c r="B2782" s="10" t="s">
        <v>11</v>
      </c>
      <c r="C2782">
        <v>13922</v>
      </c>
      <c r="D2782" s="10" t="s">
        <v>12</v>
      </c>
      <c r="E2782" s="10" t="s">
        <v>24</v>
      </c>
      <c r="F2782" s="10" t="s">
        <v>14</v>
      </c>
      <c r="G2782" s="10" t="s">
        <v>15</v>
      </c>
      <c r="H2782" s="10" t="s">
        <v>62</v>
      </c>
      <c r="I2782" s="10" t="s">
        <v>632</v>
      </c>
      <c r="J2782" s="10" t="s">
        <v>241</v>
      </c>
      <c r="K2782" s="10" t="s">
        <v>23</v>
      </c>
      <c r="L2782" t="str">
        <f>RIGHT(H2782, LEN(H2782)-6)</f>
        <v>HUMH</v>
      </c>
      <c r="M2782">
        <f>IF(AND(NOT(K2781=K2782),J2781=J2782,I2781=I2782),M2781,IF(AND(NOT(K2782=K2783),J2782=J2783,I2782=I2783),M2780,IF(AND(NOT(K2781=K2780),J2781=J2780,I2781=I2780),M2781+1,IF(K2781=K2782,M2781,M2781+1))))</f>
        <v>122</v>
      </c>
      <c r="N2782" s="10"/>
      <c r="O2782" t="b">
        <f>IF(AND(NOT(K2781=K2782),J2781=J2782,I2781=I2782),TRUE,FALSE)</f>
        <v>0</v>
      </c>
      <c r="P2782" t="str">
        <f>IF(M2782=M2781,IF(NOT(P2781=""),P2781,IF(NOT(N2781=""),N2781,"")),IF(NOT(N2782=""),N2782,""))</f>
        <v>10398317</v>
      </c>
      <c r="Q2782" t="str">
        <f>IF(M2782=M2783,IF(Q2783="",P2782,Q2783),P2782)</f>
        <v>10398317</v>
      </c>
    </row>
    <row r="2783" spans="1:17">
      <c r="A2783" t="str">
        <f t="shared" si="43"/>
        <v>10398317</v>
      </c>
      <c r="B2783" s="10" t="s">
        <v>11</v>
      </c>
      <c r="C2783">
        <v>1095</v>
      </c>
      <c r="D2783" s="10" t="s">
        <v>30</v>
      </c>
      <c r="E2783" s="10" t="s">
        <v>13</v>
      </c>
      <c r="F2783" s="10" t="s">
        <v>14</v>
      </c>
      <c r="G2783" s="10" t="s">
        <v>15</v>
      </c>
      <c r="H2783" s="10" t="s">
        <v>92</v>
      </c>
      <c r="I2783" s="10" t="s">
        <v>791</v>
      </c>
      <c r="J2783" s="10" t="s">
        <v>272</v>
      </c>
      <c r="K2783" s="10" t="s">
        <v>23</v>
      </c>
      <c r="L2783" t="str">
        <f>RIGHT(H2783, LEN(H2783)-6)</f>
        <v>ACCH</v>
      </c>
      <c r="M2783">
        <f>IF(AND(NOT(K2782=K2783),J2782=J2783,I2782=I2783),M2782,IF(AND(NOT(K2783=K2784),J2783=J2784,I2783=I2784),M2781,IF(AND(NOT(K2782=K2781),J2782=J2781,I2782=I2781),M2782+1,IF(K2782=K2783,M2782,M2782+1))))</f>
        <v>122</v>
      </c>
      <c r="N2783" s="10"/>
      <c r="O2783" t="b">
        <f>IF(AND(NOT(K2782=K2783),J2782=J2783,I2782=I2783),TRUE,FALSE)</f>
        <v>0</v>
      </c>
      <c r="P2783" t="str">
        <f>IF(M2783=M2782,IF(NOT(P2782=""),P2782,IF(NOT(N2782=""),N2782,"")),IF(NOT(N2783=""),N2783,""))</f>
        <v>10398317</v>
      </c>
      <c r="Q2783" t="str">
        <f>IF(M2783=M2784,IF(Q2784="",P2783,Q2784),P2783)</f>
        <v>10398317</v>
      </c>
    </row>
    <row r="2784" spans="1:17">
      <c r="A2784" t="str">
        <f t="shared" si="43"/>
        <v>10398317</v>
      </c>
      <c r="B2784" s="10" t="s">
        <v>11</v>
      </c>
      <c r="C2784">
        <v>1292</v>
      </c>
      <c r="D2784" s="10" t="s">
        <v>12</v>
      </c>
      <c r="E2784" s="10" t="s">
        <v>13</v>
      </c>
      <c r="F2784" s="10" t="s">
        <v>14</v>
      </c>
      <c r="G2784" s="10" t="s">
        <v>15</v>
      </c>
      <c r="H2784" s="10" t="s">
        <v>95</v>
      </c>
      <c r="I2784" s="10" t="s">
        <v>612</v>
      </c>
      <c r="J2784" s="10" t="s">
        <v>284</v>
      </c>
      <c r="K2784" s="10" t="s">
        <v>23</v>
      </c>
      <c r="L2784" t="str">
        <f>RIGHT(H2784, LEN(H2784)-6)</f>
        <v>SSCH</v>
      </c>
      <c r="M2784">
        <f>IF(AND(NOT(K2783=K2784),J2783=J2784,I2783=I2784),M2783,IF(AND(NOT(K2784=K2785),J2784=J2785,I2784=I2785),M2782,IF(AND(NOT(K2783=K2782),J2783=J2782,I2783=I2782),M2783+1,IF(K2783=K2784,M2783,M2783+1))))</f>
        <v>122</v>
      </c>
      <c r="N2784" s="10"/>
      <c r="O2784" t="b">
        <f>IF(AND(NOT(K2783=K2784),J2783=J2784,I2783=I2784),TRUE,FALSE)</f>
        <v>0</v>
      </c>
      <c r="P2784" t="str">
        <f>IF(M2784=M2783,IF(NOT(P2783=""),P2783,IF(NOT(N2783=""),N2783,"")),IF(NOT(N2784=""),N2784,""))</f>
        <v>10398317</v>
      </c>
      <c r="Q2784" t="str">
        <f>IF(M2784=M2785,IF(Q2785="",P2784,Q2785),P2784)</f>
        <v>10398317</v>
      </c>
    </row>
    <row r="2785" spans="1:17">
      <c r="A2785" t="str">
        <f t="shared" si="43"/>
        <v>10398317</v>
      </c>
      <c r="B2785" s="10" t="s">
        <v>11</v>
      </c>
      <c r="C2785">
        <v>1306</v>
      </c>
      <c r="D2785" s="10" t="s">
        <v>12</v>
      </c>
      <c r="E2785" s="10" t="s">
        <v>13</v>
      </c>
      <c r="F2785" s="10" t="s">
        <v>14</v>
      </c>
      <c r="G2785" s="10" t="s">
        <v>15</v>
      </c>
      <c r="H2785" s="10" t="s">
        <v>78</v>
      </c>
      <c r="I2785" s="10" t="s">
        <v>839</v>
      </c>
      <c r="J2785" s="10" t="s">
        <v>279</v>
      </c>
      <c r="K2785" s="10" t="s">
        <v>23</v>
      </c>
      <c r="L2785" t="str">
        <f>RIGHT(H2785, LEN(H2785)-6)</f>
        <v>SSCH</v>
      </c>
      <c r="M2785">
        <f>IF(AND(NOT(K2784=K2785),J2784=J2785,I2784=I2785),M2784,IF(AND(NOT(K2785=K2786),J2785=J2786,I2785=I2786),M2783,IF(AND(NOT(K2784=K2783),J2784=J2783,I2784=I2783),M2784+1,IF(K2784=K2785,M2784,M2784+1))))</f>
        <v>122</v>
      </c>
      <c r="N2785" s="10"/>
      <c r="O2785" t="b">
        <f>IF(AND(NOT(K2784=K2785),J2784=J2785,I2784=I2785),TRUE,FALSE)</f>
        <v>0</v>
      </c>
      <c r="P2785" t="str">
        <f>IF(M2785=M2784,IF(NOT(P2784=""),P2784,IF(NOT(N2784=""),N2784,"")),IF(NOT(N2785=""),N2785,""))</f>
        <v>10398317</v>
      </c>
      <c r="Q2785" t="str">
        <f>IF(M2785=M2786,IF(Q2786="",P2785,Q2786),P2785)</f>
        <v>10398317</v>
      </c>
    </row>
    <row r="2786" spans="1:17">
      <c r="A2786" t="str">
        <f t="shared" si="43"/>
        <v>10398317</v>
      </c>
      <c r="B2786" s="10" t="s">
        <v>11</v>
      </c>
      <c r="C2786">
        <v>1367</v>
      </c>
      <c r="D2786" s="10" t="s">
        <v>12</v>
      </c>
      <c r="E2786" s="10" t="s">
        <v>13</v>
      </c>
      <c r="F2786" s="10" t="s">
        <v>14</v>
      </c>
      <c r="G2786" s="10" t="s">
        <v>15</v>
      </c>
      <c r="H2786" s="10" t="s">
        <v>27</v>
      </c>
      <c r="I2786" s="10" t="s">
        <v>717</v>
      </c>
      <c r="J2786" s="10" t="s">
        <v>268</v>
      </c>
      <c r="K2786" s="10" t="s">
        <v>23</v>
      </c>
      <c r="L2786" t="str">
        <f>RIGHT(H2786, LEN(H2786)-6)</f>
        <v>SSCH</v>
      </c>
      <c r="M2786">
        <f>IF(AND(NOT(K2785=K2786),J2785=J2786,I2785=I2786),M2785,IF(AND(NOT(K2786=K2787),J2786=J2787,I2786=I2787),M2784,IF(AND(NOT(K2785=K2784),J2785=J2784,I2785=I2784),M2785+1,IF(K2785=K2786,M2785,M2785+1))))</f>
        <v>122</v>
      </c>
      <c r="N2786" s="10"/>
      <c r="O2786" t="b">
        <f>IF(AND(NOT(K2785=K2786),J2785=J2786,I2785=I2786),TRUE,FALSE)</f>
        <v>0</v>
      </c>
      <c r="P2786" t="str">
        <f>IF(M2786=M2785,IF(NOT(P2785=""),P2785,IF(NOT(N2785=""),N2785,"")),IF(NOT(N2786=""),N2786,""))</f>
        <v>10398317</v>
      </c>
      <c r="Q2786" t="str">
        <f>IF(M2786=M2787,IF(Q2787="",P2786,Q2787),P2786)</f>
        <v>10398317</v>
      </c>
    </row>
    <row r="2787" spans="1:17">
      <c r="A2787" t="str">
        <f t="shared" si="43"/>
        <v>10398317</v>
      </c>
      <c r="B2787" s="10" t="s">
        <v>11</v>
      </c>
      <c r="C2787">
        <v>1442</v>
      </c>
      <c r="D2787" s="10" t="s">
        <v>12</v>
      </c>
      <c r="E2787" s="10" t="s">
        <v>20</v>
      </c>
      <c r="F2787" s="10" t="s">
        <v>14</v>
      </c>
      <c r="G2787" s="10" t="s">
        <v>15</v>
      </c>
      <c r="H2787" s="10" t="s">
        <v>243</v>
      </c>
      <c r="I2787" s="10" t="s">
        <v>785</v>
      </c>
      <c r="J2787" s="10"/>
      <c r="K2787" s="10" t="s">
        <v>23</v>
      </c>
      <c r="L2787" t="str">
        <f>RIGHT(H2787, LEN(H2787)-6)</f>
        <v>SSCH</v>
      </c>
      <c r="M2787">
        <f>IF(AND(NOT(K2786=K2787),J2786=J2787,I2786=I2787),M2786,IF(AND(NOT(K2787=K2788),J2787=J2788,I2787=I2788),M2785,IF(AND(NOT(K2786=K2785),J2786=J2785,I2786=I2785),M2786+1,IF(K2786=K2787,M2786,M2786+1))))</f>
        <v>122</v>
      </c>
      <c r="N2787" s="10"/>
      <c r="O2787" t="b">
        <f>IF(AND(NOT(K2786=K2787),J2786=J2787,I2786=I2787),TRUE,FALSE)</f>
        <v>0</v>
      </c>
      <c r="P2787" t="str">
        <f>IF(M2787=M2786,IF(NOT(P2786=""),P2786,IF(NOT(N2786=""),N2786,"")),IF(NOT(N2787=""),N2787,""))</f>
        <v>10398317</v>
      </c>
      <c r="Q2787" t="str">
        <f>IF(M2787=M2788,IF(Q2788="",P2787,Q2788),P2787)</f>
        <v>10398317</v>
      </c>
    </row>
    <row r="2788" spans="1:17">
      <c r="A2788" t="str">
        <f t="shared" si="43"/>
        <v>10398317</v>
      </c>
      <c r="B2788" s="10" t="s">
        <v>11</v>
      </c>
      <c r="C2788">
        <v>4534</v>
      </c>
      <c r="D2788" s="10" t="s">
        <v>42</v>
      </c>
      <c r="E2788" s="10" t="s">
        <v>13</v>
      </c>
      <c r="F2788" s="10" t="s">
        <v>281</v>
      </c>
      <c r="G2788" s="10" t="s">
        <v>15</v>
      </c>
      <c r="H2788" s="10" t="s">
        <v>69</v>
      </c>
      <c r="I2788" s="10" t="s">
        <v>712</v>
      </c>
      <c r="J2788" s="10"/>
      <c r="K2788" s="10" t="s">
        <v>23</v>
      </c>
      <c r="L2788" t="str">
        <f>RIGHT(H2788, LEN(H2788)-6)</f>
        <v>ACCH</v>
      </c>
      <c r="M2788">
        <f>IF(AND(NOT(K2787=K2788),J2787=J2788,I2787=I2788),M2787,IF(AND(NOT(K2788=K2789),J2788=J2789,I2788=I2789),M2786,IF(AND(NOT(K2787=K2786),J2787=J2786,I2787=I2786),M2787+1,IF(K2787=K2788,M2787,M2787+1))))</f>
        <v>122</v>
      </c>
      <c r="N2788" s="10" t="s">
        <v>610</v>
      </c>
      <c r="O2788" t="b">
        <f>IF(AND(NOT(K2787=K2788),J2787=J2788,I2787=I2788),TRUE,FALSE)</f>
        <v>0</v>
      </c>
      <c r="P2788" t="str">
        <f>IF(M2788=M2787,IF(NOT(P2787=""),P2787,IF(NOT(N2787=""),N2787,"")),IF(NOT(N2788=""),N2788,""))</f>
        <v>10398317</v>
      </c>
      <c r="Q2788" t="str">
        <f>IF(M2788=M2789,IF(Q2789="",P2788,Q2789),P2788)</f>
        <v>10398317</v>
      </c>
    </row>
    <row r="2789" spans="1:17">
      <c r="A2789" t="str">
        <f t="shared" si="43"/>
        <v>10398317</v>
      </c>
      <c r="B2789" s="10" t="s">
        <v>11</v>
      </c>
      <c r="C2789">
        <v>13651</v>
      </c>
      <c r="D2789" s="10" t="s">
        <v>30</v>
      </c>
      <c r="E2789" s="10" t="s">
        <v>24</v>
      </c>
      <c r="F2789" s="10" t="s">
        <v>14</v>
      </c>
      <c r="G2789" s="10" t="s">
        <v>15</v>
      </c>
      <c r="H2789" s="10" t="s">
        <v>142</v>
      </c>
      <c r="I2789" s="10" t="s">
        <v>866</v>
      </c>
      <c r="J2789" s="10" t="s">
        <v>272</v>
      </c>
      <c r="K2789" s="10" t="s">
        <v>23</v>
      </c>
      <c r="L2789" t="str">
        <f>RIGHT(H2789, LEN(H2789)-6)</f>
        <v>SSCH</v>
      </c>
      <c r="M2789">
        <f>IF(AND(NOT(K2788=K2789),J2788=J2789,I2788=I2789),M2788,IF(AND(NOT(K2789=K2790),J2789=J2790,I2789=I2790),M2787,IF(AND(NOT(K2788=K2787),J2788=J2787,I2788=I2787),M2788+1,IF(K2788=K2789,M2788,M2788+1))))</f>
        <v>122</v>
      </c>
      <c r="N2789" s="10"/>
      <c r="O2789" t="b">
        <f>IF(AND(NOT(K2788=K2789),J2788=J2789,I2788=I2789),TRUE,FALSE)</f>
        <v>0</v>
      </c>
      <c r="P2789" t="str">
        <f>IF(M2789=M2788,IF(NOT(P2788=""),P2788,IF(NOT(N2788=""),N2788,"")),IF(NOT(N2789=""),N2789,""))</f>
        <v>10398317</v>
      </c>
      <c r="Q2789" t="str">
        <f>IF(M2789=M2790,IF(Q2790="",P2789,Q2790),P2789)</f>
        <v>10398317</v>
      </c>
    </row>
    <row r="2790" spans="1:17">
      <c r="A2790" t="str">
        <f t="shared" si="43"/>
        <v>10398317</v>
      </c>
      <c r="B2790" s="10" t="s">
        <v>11</v>
      </c>
      <c r="C2790">
        <v>13725</v>
      </c>
      <c r="D2790" s="10" t="s">
        <v>12</v>
      </c>
      <c r="E2790" s="10" t="s">
        <v>24</v>
      </c>
      <c r="F2790" s="10" t="s">
        <v>14</v>
      </c>
      <c r="G2790" s="10" t="s">
        <v>15</v>
      </c>
      <c r="H2790" s="10" t="s">
        <v>97</v>
      </c>
      <c r="I2790" s="10" t="s">
        <v>729</v>
      </c>
      <c r="J2790" s="10" t="s">
        <v>279</v>
      </c>
      <c r="K2790" s="10" t="s">
        <v>23</v>
      </c>
      <c r="L2790" t="str">
        <f>RIGHT(H2790, LEN(H2790)-6)</f>
        <v>HUMH</v>
      </c>
      <c r="M2790">
        <f>IF(AND(NOT(K2789=K2790),J2789=J2790,I2789=I2790),M2789,IF(AND(NOT(K2790=K2791),J2790=J2791,I2790=I2791),M2788,IF(AND(NOT(K2789=K2788),J2789=J2788,I2789=I2788),M2789+1,IF(K2789=K2790,M2789,M2789+1))))</f>
        <v>122</v>
      </c>
      <c r="N2790" s="10"/>
      <c r="O2790" t="b">
        <f>IF(AND(NOT(K2789=K2790),J2789=J2790,I2789=I2790),TRUE,FALSE)</f>
        <v>0</v>
      </c>
      <c r="P2790" t="str">
        <f>IF(M2790=M2789,IF(NOT(P2789=""),P2789,IF(NOT(N2789=""),N2789,"")),IF(NOT(N2790=""),N2790,""))</f>
        <v>10398317</v>
      </c>
      <c r="Q2790" t="str">
        <f>IF(M2790=M2791,IF(Q2791="",P2790,Q2791),P2790)</f>
        <v>10398317</v>
      </c>
    </row>
    <row r="2791" spans="1:17">
      <c r="A2791" t="str">
        <f t="shared" si="43"/>
        <v>10398317</v>
      </c>
      <c r="B2791" s="10" t="s">
        <v>11</v>
      </c>
      <c r="C2791">
        <v>13772</v>
      </c>
      <c r="D2791" s="10" t="s">
        <v>12</v>
      </c>
      <c r="E2791" s="10" t="s">
        <v>24</v>
      </c>
      <c r="F2791" s="10" t="s">
        <v>14</v>
      </c>
      <c r="G2791" s="10" t="s">
        <v>15</v>
      </c>
      <c r="H2791" s="10" t="s">
        <v>95</v>
      </c>
      <c r="I2791" s="10" t="s">
        <v>612</v>
      </c>
      <c r="J2791" s="10" t="s">
        <v>277</v>
      </c>
      <c r="K2791" s="10" t="s">
        <v>23</v>
      </c>
      <c r="L2791" t="str">
        <f>RIGHT(H2791, LEN(H2791)-6)</f>
        <v>SSCH</v>
      </c>
      <c r="M2791">
        <f>IF(AND(NOT(K2790=K2791),J2790=J2791,I2790=I2791),M2790,IF(AND(NOT(K2791=K2792),J2791=J2792,I2791=I2792),M2789,IF(AND(NOT(K2790=K2789),J2790=J2789,I2790=I2789),M2790+1,IF(K2790=K2791,M2790,M2790+1))))</f>
        <v>122</v>
      </c>
      <c r="N2791" s="10"/>
      <c r="O2791" t="b">
        <f>IF(AND(NOT(K2790=K2791),J2790=J2791,I2790=I2791),TRUE,FALSE)</f>
        <v>0</v>
      </c>
      <c r="P2791" t="str">
        <f>IF(M2791=M2790,IF(NOT(P2790=""),P2790,IF(NOT(N2790=""),N2790,"")),IF(NOT(N2791=""),N2791,""))</f>
        <v>10398317</v>
      </c>
      <c r="Q2791" t="str">
        <f>IF(M2791=M2792,IF(Q2792="",P2791,Q2792),P2791)</f>
        <v>10398317</v>
      </c>
    </row>
    <row r="2792" spans="1:17">
      <c r="A2792" t="str">
        <f t="shared" si="43"/>
        <v>10398317</v>
      </c>
      <c r="B2792" s="10" t="s">
        <v>11</v>
      </c>
      <c r="C2792">
        <v>13773</v>
      </c>
      <c r="D2792" s="10" t="s">
        <v>12</v>
      </c>
      <c r="E2792" s="10" t="s">
        <v>24</v>
      </c>
      <c r="F2792" s="10" t="s">
        <v>14</v>
      </c>
      <c r="G2792" s="10" t="s">
        <v>15</v>
      </c>
      <c r="H2792" s="10" t="s">
        <v>611</v>
      </c>
      <c r="I2792" s="10" t="s">
        <v>612</v>
      </c>
      <c r="J2792" s="10"/>
      <c r="K2792" s="10" t="s">
        <v>23</v>
      </c>
      <c r="L2792" t="str">
        <f>RIGHT(H2792, LEN(H2792)-6)</f>
        <v>SSCY</v>
      </c>
      <c r="M2792">
        <f>IF(AND(NOT(K2791=K2792),J2791=J2792,I2791=I2792),M2791,IF(AND(NOT(K2792=K2793),J2792=J2793,I2792=I2793),M2790,IF(AND(NOT(K2791=K2790),J2791=J2790,I2791=I2790),M2791+1,IF(K2791=K2792,M2791,M2791+1))))</f>
        <v>122</v>
      </c>
      <c r="N2792" s="10"/>
      <c r="O2792" t="b">
        <f>IF(AND(NOT(K2791=K2792),J2791=J2792,I2791=I2792),TRUE,FALSE)</f>
        <v>0</v>
      </c>
      <c r="P2792" t="str">
        <f>IF(M2792=M2791,IF(NOT(P2791=""),P2791,IF(NOT(N2791=""),N2791,"")),IF(NOT(N2792=""),N2792,""))</f>
        <v>10398317</v>
      </c>
      <c r="Q2792" t="str">
        <f>IF(M2792=M2793,IF(Q2793="",P2792,Q2793),P2792)</f>
        <v>10398317</v>
      </c>
    </row>
    <row r="2793" spans="1:17">
      <c r="A2793" t="str">
        <f t="shared" si="43"/>
        <v>10398317</v>
      </c>
      <c r="B2793" s="10" t="s">
        <v>11</v>
      </c>
      <c r="C2793">
        <v>13785</v>
      </c>
      <c r="D2793" s="10" t="s">
        <v>30</v>
      </c>
      <c r="E2793" s="10" t="s">
        <v>24</v>
      </c>
      <c r="F2793" s="10" t="s">
        <v>14</v>
      </c>
      <c r="G2793" s="10" t="s">
        <v>15</v>
      </c>
      <c r="H2793" s="10" t="s">
        <v>69</v>
      </c>
      <c r="I2793" s="10" t="s">
        <v>712</v>
      </c>
      <c r="J2793" s="10" t="s">
        <v>272</v>
      </c>
      <c r="K2793" s="10" t="s">
        <v>23</v>
      </c>
      <c r="L2793" t="str">
        <f>RIGHT(H2793, LEN(H2793)-6)</f>
        <v>ACCH</v>
      </c>
      <c r="M2793">
        <f>IF(AND(NOT(K2792=K2793),J2792=J2793,I2792=I2793),M2792,IF(AND(NOT(K2793=K2794),J2793=J2794,I2793=I2794),M2791,IF(AND(NOT(K2792=K2791),J2792=J2791,I2792=I2791),M2792+1,IF(K2792=K2793,M2792,M2792+1))))</f>
        <v>122</v>
      </c>
      <c r="N2793" s="10"/>
      <c r="O2793" t="b">
        <f>IF(AND(NOT(K2792=K2793),J2792=J2793,I2792=I2793),TRUE,FALSE)</f>
        <v>0</v>
      </c>
      <c r="P2793" t="str">
        <f>IF(M2793=M2792,IF(NOT(P2792=""),P2792,IF(NOT(N2792=""),N2792,"")),IF(NOT(N2793=""),N2793,""))</f>
        <v>10398317</v>
      </c>
      <c r="Q2793" t="str">
        <f>IF(M2793=M2794,IF(Q2794="",P2793,Q2794),P2793)</f>
        <v>10398317</v>
      </c>
    </row>
    <row r="2794" spans="1:17">
      <c r="A2794" t="str">
        <f t="shared" si="43"/>
        <v>10398317</v>
      </c>
      <c r="B2794" s="10" t="s">
        <v>11</v>
      </c>
      <c r="C2794">
        <v>13857</v>
      </c>
      <c r="D2794" s="10" t="s">
        <v>12</v>
      </c>
      <c r="E2794" s="10" t="s">
        <v>24</v>
      </c>
      <c r="F2794" s="10" t="s">
        <v>14</v>
      </c>
      <c r="G2794" s="10" t="s">
        <v>15</v>
      </c>
      <c r="H2794" s="10" t="s">
        <v>59</v>
      </c>
      <c r="I2794" s="10" t="s">
        <v>789</v>
      </c>
      <c r="J2794" s="10" t="s">
        <v>17</v>
      </c>
      <c r="K2794" s="10" t="s">
        <v>23</v>
      </c>
      <c r="L2794" t="str">
        <f>RIGHT(H2794, LEN(H2794)-6)</f>
        <v>ACCH</v>
      </c>
      <c r="M2794">
        <f>IF(AND(NOT(K2793=K2794),J2793=J2794,I2793=I2794),M2793,IF(AND(NOT(K2794=K2795),J2794=J2795,I2794=I2795),M2792,IF(AND(NOT(K2793=K2792),J2793=J2792,I2793=I2792),M2793+1,IF(K2793=K2794,M2793,M2793+1))))</f>
        <v>122</v>
      </c>
      <c r="N2794" s="10"/>
      <c r="O2794" t="b">
        <f>IF(AND(NOT(K2793=K2794),J2793=J2794,I2793=I2794),TRUE,FALSE)</f>
        <v>0</v>
      </c>
      <c r="P2794" t="str">
        <f>IF(M2794=M2793,IF(NOT(P2793=""),P2793,IF(NOT(N2793=""),N2793,"")),IF(NOT(N2794=""),N2794,""))</f>
        <v>10398317</v>
      </c>
      <c r="Q2794" t="str">
        <f>IF(M2794=M2795,IF(Q2795="",P2794,Q2795),P2794)</f>
        <v>10398317</v>
      </c>
    </row>
    <row r="2795" spans="1:17">
      <c r="A2795" t="str">
        <f t="shared" si="43"/>
        <v>10398317</v>
      </c>
      <c r="B2795" s="10" t="s">
        <v>11</v>
      </c>
      <c r="C2795">
        <v>13879</v>
      </c>
      <c r="D2795" s="10" t="s">
        <v>12</v>
      </c>
      <c r="E2795" s="10" t="s">
        <v>24</v>
      </c>
      <c r="F2795" s="10" t="s">
        <v>14</v>
      </c>
      <c r="G2795" s="10" t="s">
        <v>15</v>
      </c>
      <c r="H2795" s="10" t="s">
        <v>166</v>
      </c>
      <c r="I2795" s="10" t="s">
        <v>822</v>
      </c>
      <c r="J2795" s="10" t="s">
        <v>527</v>
      </c>
      <c r="K2795" s="10" t="s">
        <v>23</v>
      </c>
      <c r="L2795" t="str">
        <f>RIGHT(H2795, LEN(H2795)-6)</f>
        <v>SSCH</v>
      </c>
      <c r="M2795">
        <f>IF(AND(NOT(K2794=K2795),J2794=J2795,I2794=I2795),M2794,IF(AND(NOT(K2795=K2796),J2795=J2796,I2795=I2796),M2793,IF(AND(NOT(K2794=K2793),J2794=J2793,I2794=I2793),M2794+1,IF(K2794=K2795,M2794,M2794+1))))</f>
        <v>122</v>
      </c>
      <c r="N2795" s="10"/>
      <c r="O2795" t="b">
        <f>IF(AND(NOT(K2794=K2795),J2794=J2795,I2794=I2795),TRUE,FALSE)</f>
        <v>0</v>
      </c>
      <c r="P2795" t="str">
        <f>IF(M2795=M2794,IF(NOT(P2794=""),P2794,IF(NOT(N2794=""),N2794,"")),IF(NOT(N2795=""),N2795,""))</f>
        <v>10398317</v>
      </c>
      <c r="Q2795" t="str">
        <f>IF(M2795=M2796,IF(Q2796="",P2795,Q2796),P2795)</f>
        <v>10398317</v>
      </c>
    </row>
    <row r="2796" spans="1:17">
      <c r="A2796" t="str">
        <f t="shared" si="43"/>
        <v>10398317</v>
      </c>
      <c r="B2796" s="10" t="s">
        <v>11</v>
      </c>
      <c r="C2796">
        <v>17267</v>
      </c>
      <c r="D2796" s="10" t="s">
        <v>12</v>
      </c>
      <c r="E2796" s="10" t="s">
        <v>34</v>
      </c>
      <c r="F2796" s="10" t="s">
        <v>14</v>
      </c>
      <c r="G2796" s="10" t="s">
        <v>15</v>
      </c>
      <c r="H2796" s="10" t="s">
        <v>259</v>
      </c>
      <c r="I2796" s="10" t="s">
        <v>870</v>
      </c>
      <c r="J2796" s="10" t="s">
        <v>268</v>
      </c>
      <c r="K2796" s="10" t="s">
        <v>23</v>
      </c>
      <c r="L2796" t="str">
        <f>RIGHT(H2796, LEN(H2796)-6)</f>
        <v>ACCH</v>
      </c>
      <c r="M2796">
        <f>IF(AND(NOT(K2795=K2796),J2795=J2796,I2795=I2796),M2795,IF(AND(NOT(K2796=K2797),J2796=J2797,I2796=I2797),M2794,IF(AND(NOT(K2795=K2794),J2795=J2794,I2795=I2794),M2795+1,IF(K2795=K2796,M2795,M2795+1))))</f>
        <v>122</v>
      </c>
      <c r="N2796" s="10"/>
      <c r="O2796" t="b">
        <f>IF(AND(NOT(K2795=K2796),J2795=J2796,I2795=I2796),TRUE,FALSE)</f>
        <v>0</v>
      </c>
      <c r="P2796" t="str">
        <f>IF(M2796=M2795,IF(NOT(P2795=""),P2795,IF(NOT(N2795=""),N2795,"")),IF(NOT(N2796=""),N2796,""))</f>
        <v>10398317</v>
      </c>
      <c r="Q2796" t="str">
        <f>IF(M2796=M2797,IF(Q2797="",P2796,Q2797),P2796)</f>
        <v>10398317</v>
      </c>
    </row>
    <row r="2797" spans="1:17">
      <c r="A2797" t="str">
        <f t="shared" si="43"/>
        <v>10398317</v>
      </c>
      <c r="B2797" s="10" t="s">
        <v>11</v>
      </c>
      <c r="C2797">
        <v>1143</v>
      </c>
      <c r="D2797" s="10" t="s">
        <v>12</v>
      </c>
      <c r="E2797" s="10" t="s">
        <v>13</v>
      </c>
      <c r="F2797" s="10" t="s">
        <v>14</v>
      </c>
      <c r="G2797" s="10" t="s">
        <v>15</v>
      </c>
      <c r="H2797" s="10" t="s">
        <v>77</v>
      </c>
      <c r="I2797" s="10" t="s">
        <v>798</v>
      </c>
      <c r="J2797" s="10" t="s">
        <v>17</v>
      </c>
      <c r="K2797" s="10" t="s">
        <v>23</v>
      </c>
      <c r="L2797" t="str">
        <f>RIGHT(H2797, LEN(H2797)-6)</f>
        <v>ACCH</v>
      </c>
      <c r="M2797">
        <f>IF(AND(NOT(K2796=K2797),J2796=J2797,I2796=I2797),M2796,IF(AND(NOT(K2797=K2798),J2797=J2798,I2797=I2798),M2795,IF(AND(NOT(K2796=K2795),J2796=J2795,I2796=I2795),M2796+1,IF(K2796=K2797,M2796,M2796+1))))</f>
        <v>122</v>
      </c>
      <c r="N2797" s="10"/>
      <c r="O2797" t="b">
        <f>IF(AND(NOT(K2796=K2797),J2796=J2797,I2796=I2797),TRUE,FALSE)</f>
        <v>0</v>
      </c>
      <c r="P2797" t="str">
        <f>IF(M2797=M2796,IF(NOT(P2796=""),P2796,IF(NOT(N2796=""),N2796,"")),IF(NOT(N2797=""),N2797,""))</f>
        <v>10398317</v>
      </c>
      <c r="Q2797" t="str">
        <f>IF(M2797=M2798,IF(Q2798="",P2797,Q2798),P2797)</f>
        <v>10398317</v>
      </c>
    </row>
    <row r="2798" spans="1:17">
      <c r="A2798" t="str">
        <f t="shared" si="43"/>
        <v>10398317</v>
      </c>
      <c r="B2798" s="10" t="s">
        <v>11</v>
      </c>
      <c r="C2798">
        <v>1188</v>
      </c>
      <c r="D2798" s="10" t="s">
        <v>12</v>
      </c>
      <c r="E2798" s="10" t="s">
        <v>13</v>
      </c>
      <c r="F2798" s="10" t="s">
        <v>14</v>
      </c>
      <c r="G2798" s="10" t="s">
        <v>15</v>
      </c>
      <c r="H2798" s="10" t="s">
        <v>26</v>
      </c>
      <c r="I2798" s="10" t="s">
        <v>715</v>
      </c>
      <c r="J2798" s="10" t="s">
        <v>17</v>
      </c>
      <c r="K2798" s="10" t="s">
        <v>23</v>
      </c>
      <c r="L2798" t="str">
        <f>RIGHT(H2798, LEN(H2798)-6)</f>
        <v>HUMH</v>
      </c>
      <c r="M2798">
        <f>IF(AND(NOT(K2797=K2798),J2797=J2798,I2797=I2798),M2797,IF(AND(NOT(K2798=K2799),J2798=J2799,I2798=I2799),M2796,IF(AND(NOT(K2797=K2796),J2797=J2796,I2797=I2796),M2797+1,IF(K2797=K2798,M2797,M2797+1))))</f>
        <v>122</v>
      </c>
      <c r="N2798" s="10"/>
      <c r="O2798" t="b">
        <f>IF(AND(NOT(K2797=K2798),J2797=J2798,I2797=I2798),TRUE,FALSE)</f>
        <v>0</v>
      </c>
      <c r="P2798" t="str">
        <f>IF(M2798=M2797,IF(NOT(P2797=""),P2797,IF(NOT(N2797=""),N2797,"")),IF(NOT(N2798=""),N2798,""))</f>
        <v>10398317</v>
      </c>
      <c r="Q2798" t="str">
        <f>IF(M2798=M2799,IF(Q2799="",P2798,Q2799),P2798)</f>
        <v>10398317</v>
      </c>
    </row>
    <row r="2799" spans="1:17">
      <c r="A2799" t="str">
        <f t="shared" si="43"/>
        <v>10398317</v>
      </c>
      <c r="B2799" s="10" t="s">
        <v>11</v>
      </c>
      <c r="C2799">
        <v>1292</v>
      </c>
      <c r="D2799" s="10" t="s">
        <v>12</v>
      </c>
      <c r="E2799" s="10" t="s">
        <v>13</v>
      </c>
      <c r="F2799" s="10" t="s">
        <v>14</v>
      </c>
      <c r="G2799" s="10" t="s">
        <v>15</v>
      </c>
      <c r="H2799" s="10" t="s">
        <v>95</v>
      </c>
      <c r="I2799" s="10" t="s">
        <v>612</v>
      </c>
      <c r="J2799" s="10" t="s">
        <v>272</v>
      </c>
      <c r="K2799" s="10" t="s">
        <v>23</v>
      </c>
      <c r="L2799" t="str">
        <f>RIGHT(H2799, LEN(H2799)-6)</f>
        <v>SSCH</v>
      </c>
      <c r="M2799">
        <f>IF(AND(NOT(K2798=K2799),J2798=J2799,I2798=I2799),M2798,IF(AND(NOT(K2799=K2800),J2799=J2800,I2799=I2800),M2797,IF(AND(NOT(K2798=K2797),J2798=J2797,I2798=I2797),M2798+1,IF(K2798=K2799,M2798,M2798+1))))</f>
        <v>122</v>
      </c>
      <c r="N2799" s="10"/>
      <c r="O2799" t="b">
        <f>IF(AND(NOT(K2798=K2799),J2798=J2799,I2798=I2799),TRUE,FALSE)</f>
        <v>0</v>
      </c>
      <c r="P2799" t="str">
        <f>IF(M2799=M2798,IF(NOT(P2798=""),P2798,IF(NOT(N2798=""),N2798,"")),IF(NOT(N2799=""),N2799,""))</f>
        <v>10398317</v>
      </c>
      <c r="Q2799" t="str">
        <f>IF(M2799=M2800,IF(Q2800="",P2799,Q2800),P2799)</f>
        <v>10398317</v>
      </c>
    </row>
    <row r="2800" spans="1:17">
      <c r="A2800" t="str">
        <f t="shared" si="43"/>
        <v>10398317</v>
      </c>
      <c r="B2800" s="10" t="s">
        <v>11</v>
      </c>
      <c r="C2800">
        <v>1408</v>
      </c>
      <c r="D2800" s="10" t="s">
        <v>12</v>
      </c>
      <c r="E2800" s="10" t="s">
        <v>20</v>
      </c>
      <c r="F2800" s="10" t="s">
        <v>14</v>
      </c>
      <c r="G2800" s="10" t="s">
        <v>15</v>
      </c>
      <c r="H2800" s="10" t="s">
        <v>138</v>
      </c>
      <c r="I2800" s="10" t="s">
        <v>863</v>
      </c>
      <c r="J2800" s="10" t="s">
        <v>17</v>
      </c>
      <c r="K2800" s="10" t="s">
        <v>23</v>
      </c>
      <c r="L2800" t="str">
        <f>RIGHT(H2800, LEN(H2800)-6)</f>
        <v>ACCH</v>
      </c>
      <c r="M2800">
        <f>IF(AND(NOT(K2799=K2800),J2799=J2800,I2799=I2800),M2799,IF(AND(NOT(K2800=K2801),J2800=J2801,I2800=I2801),M2798,IF(AND(NOT(K2799=K2798),J2799=J2798,I2799=I2798),M2799+1,IF(K2799=K2800,M2799,M2799+1))))</f>
        <v>122</v>
      </c>
      <c r="N2800" s="10"/>
      <c r="O2800" t="b">
        <f>IF(AND(NOT(K2799=K2800),J2799=J2800,I2799=I2800),TRUE,FALSE)</f>
        <v>0</v>
      </c>
      <c r="P2800" t="str">
        <f>IF(M2800=M2799,IF(NOT(P2799=""),P2799,IF(NOT(N2799=""),N2799,"")),IF(NOT(N2800=""),N2800,""))</f>
        <v>10398317</v>
      </c>
      <c r="Q2800" t="str">
        <f>IF(M2800=M2801,IF(Q2801="",P2800,Q2801),P2800)</f>
        <v>10398317</v>
      </c>
    </row>
    <row r="2801" spans="1:17">
      <c r="A2801" t="str">
        <f t="shared" si="43"/>
        <v>10398317</v>
      </c>
      <c r="B2801" s="10" t="s">
        <v>11</v>
      </c>
      <c r="C2801">
        <v>1458</v>
      </c>
      <c r="D2801" s="10" t="s">
        <v>12</v>
      </c>
      <c r="E2801" s="10" t="s">
        <v>13</v>
      </c>
      <c r="F2801" s="10" t="s">
        <v>14</v>
      </c>
      <c r="G2801" s="10" t="s">
        <v>15</v>
      </c>
      <c r="H2801" s="10" t="s">
        <v>65</v>
      </c>
      <c r="I2801" s="10" t="s">
        <v>814</v>
      </c>
      <c r="J2801" s="10" t="s">
        <v>241</v>
      </c>
      <c r="K2801" s="10" t="s">
        <v>23</v>
      </c>
      <c r="L2801" t="str">
        <f>RIGHT(H2801, LEN(H2801)-6)</f>
        <v>HUMH</v>
      </c>
      <c r="M2801">
        <f>IF(AND(NOT(K2800=K2801),J2800=J2801,I2800=I2801),M2800,IF(AND(NOT(K2801=K2802),J2801=J2802,I2801=I2802),M2799,IF(AND(NOT(K2800=K2799),J2800=J2799,I2800=I2799),M2800+1,IF(K2800=K2801,M2800,M2800+1))))</f>
        <v>122</v>
      </c>
      <c r="N2801" s="10"/>
      <c r="O2801" t="b">
        <f>IF(AND(NOT(K2800=K2801),J2800=J2801,I2800=I2801),TRUE,FALSE)</f>
        <v>0</v>
      </c>
      <c r="P2801" t="str">
        <f>IF(M2801=M2800,IF(NOT(P2800=""),P2800,IF(NOT(N2800=""),N2800,"")),IF(NOT(N2801=""),N2801,""))</f>
        <v>10398317</v>
      </c>
      <c r="Q2801" t="str">
        <f>IF(M2801=M2802,IF(Q2802="",P2801,Q2802),P2801)</f>
        <v>10398317</v>
      </c>
    </row>
    <row r="2802" spans="1:17">
      <c r="A2802" t="str">
        <f t="shared" si="43"/>
        <v>10398317</v>
      </c>
      <c r="B2802" s="10" t="s">
        <v>11</v>
      </c>
      <c r="C2802">
        <v>13688</v>
      </c>
      <c r="D2802" s="10" t="s">
        <v>12</v>
      </c>
      <c r="E2802" s="10" t="s">
        <v>24</v>
      </c>
      <c r="F2802" s="10" t="s">
        <v>14</v>
      </c>
      <c r="G2802" s="10" t="s">
        <v>15</v>
      </c>
      <c r="H2802" s="10" t="s">
        <v>218</v>
      </c>
      <c r="I2802" s="10" t="s">
        <v>862</v>
      </c>
      <c r="J2802" s="10" t="s">
        <v>272</v>
      </c>
      <c r="K2802" s="10" t="s">
        <v>23</v>
      </c>
      <c r="L2802" t="str">
        <f>RIGHT(H2802, LEN(H2802)-6)</f>
        <v>SSCH</v>
      </c>
      <c r="M2802">
        <f>IF(AND(NOT(K2801=K2802),J2801=J2802,I2801=I2802),M2801,IF(AND(NOT(K2802=K2803),J2802=J2803,I2802=I2803),M2800,IF(AND(NOT(K2801=K2800),J2801=J2800,I2801=I2800),M2801+1,IF(K2801=K2802,M2801,M2801+1))))</f>
        <v>122</v>
      </c>
      <c r="N2802" s="10"/>
      <c r="O2802" t="b">
        <f>IF(AND(NOT(K2801=K2802),J2801=J2802,I2801=I2802),TRUE,FALSE)</f>
        <v>0</v>
      </c>
      <c r="P2802" t="str">
        <f>IF(M2802=M2801,IF(NOT(P2801=""),P2801,IF(NOT(N2801=""),N2801,"")),IF(NOT(N2802=""),N2802,""))</f>
        <v>10398317</v>
      </c>
      <c r="Q2802" t="str">
        <f>IF(M2802=M2803,IF(Q2803="",P2802,Q2803),P2802)</f>
        <v>10398317</v>
      </c>
    </row>
    <row r="2803" spans="1:17">
      <c r="A2803" t="str">
        <f t="shared" si="43"/>
        <v>10398317</v>
      </c>
      <c r="B2803" s="10" t="s">
        <v>11</v>
      </c>
      <c r="C2803">
        <v>13696</v>
      </c>
      <c r="D2803" s="10" t="s">
        <v>12</v>
      </c>
      <c r="E2803" s="10" t="s">
        <v>34</v>
      </c>
      <c r="F2803" s="10" t="s">
        <v>14</v>
      </c>
      <c r="G2803" s="10" t="s">
        <v>15</v>
      </c>
      <c r="H2803" s="10" t="s">
        <v>40</v>
      </c>
      <c r="I2803" s="10" t="s">
        <v>741</v>
      </c>
      <c r="J2803" s="10" t="s">
        <v>272</v>
      </c>
      <c r="K2803" s="10" t="s">
        <v>23</v>
      </c>
      <c r="L2803" t="str">
        <f>RIGHT(H2803, LEN(H2803)-6)</f>
        <v>ACCH</v>
      </c>
      <c r="M2803">
        <f>IF(AND(NOT(K2802=K2803),J2802=J2803,I2802=I2803),M2802,IF(AND(NOT(K2803=K2804),J2803=J2804,I2803=I2804),M2801,IF(AND(NOT(K2802=K2801),J2802=J2801,I2802=I2801),M2802+1,IF(K2802=K2803,M2802,M2802+1))))</f>
        <v>122</v>
      </c>
      <c r="N2803" s="10"/>
      <c r="O2803" t="b">
        <f>IF(AND(NOT(K2802=K2803),J2802=J2803,I2802=I2803),TRUE,FALSE)</f>
        <v>0</v>
      </c>
      <c r="P2803" t="str">
        <f>IF(M2803=M2802,IF(NOT(P2802=""),P2802,IF(NOT(N2802=""),N2802,"")),IF(NOT(N2803=""),N2803,""))</f>
        <v>10398317</v>
      </c>
      <c r="Q2803" t="str">
        <f>IF(M2803=M2804,IF(Q2804="",P2803,Q2804),P2803)</f>
        <v>10398317</v>
      </c>
    </row>
    <row r="2804" spans="1:17">
      <c r="A2804" t="str">
        <f t="shared" si="43"/>
        <v>10398317</v>
      </c>
      <c r="B2804" s="10" t="s">
        <v>11</v>
      </c>
      <c r="C2804">
        <v>13781</v>
      </c>
      <c r="D2804" s="10" t="s">
        <v>111</v>
      </c>
      <c r="E2804" s="10" t="s">
        <v>24</v>
      </c>
      <c r="F2804" s="10" t="s">
        <v>14</v>
      </c>
      <c r="G2804" s="10" t="s">
        <v>15</v>
      </c>
      <c r="H2804" s="10" t="s">
        <v>31</v>
      </c>
      <c r="I2804" s="10" t="s">
        <v>722</v>
      </c>
      <c r="J2804" s="10" t="s">
        <v>241</v>
      </c>
      <c r="K2804" s="10" t="s">
        <v>23</v>
      </c>
      <c r="L2804" t="str">
        <f>RIGHT(H2804, LEN(H2804)-6)</f>
        <v>ACCH</v>
      </c>
      <c r="M2804">
        <f>IF(AND(NOT(K2803=K2804),J2803=J2804,I2803=I2804),M2803,IF(AND(NOT(K2804=K2805),J2804=J2805,I2804=I2805),M2802,IF(AND(NOT(K2803=K2802),J2803=J2802,I2803=I2802),M2803+1,IF(K2803=K2804,M2803,M2803+1))))</f>
        <v>122</v>
      </c>
      <c r="N2804" s="10"/>
      <c r="O2804" t="b">
        <f>IF(AND(NOT(K2803=K2804),J2803=J2804,I2803=I2804),TRUE,FALSE)</f>
        <v>0</v>
      </c>
      <c r="P2804" t="str">
        <f>IF(M2804=M2803,IF(NOT(P2803=""),P2803,IF(NOT(N2803=""),N2803,"")),IF(NOT(N2804=""),N2804,""))</f>
        <v>10398317</v>
      </c>
      <c r="Q2804" t="str">
        <f>IF(M2804=M2805,IF(Q2805="",P2804,Q2805),P2804)</f>
        <v>10398317</v>
      </c>
    </row>
    <row r="2805" spans="1:17">
      <c r="A2805" t="str">
        <f t="shared" si="43"/>
        <v>10398317</v>
      </c>
      <c r="B2805" s="10" t="s">
        <v>11</v>
      </c>
      <c r="C2805">
        <v>13851</v>
      </c>
      <c r="D2805" s="10" t="s">
        <v>12</v>
      </c>
      <c r="E2805" s="10" t="s">
        <v>24</v>
      </c>
      <c r="F2805" s="10" t="s">
        <v>14</v>
      </c>
      <c r="G2805" s="10" t="s">
        <v>15</v>
      </c>
      <c r="H2805" s="10" t="s">
        <v>199</v>
      </c>
      <c r="I2805" s="10" t="s">
        <v>772</v>
      </c>
      <c r="J2805" s="10" t="s">
        <v>17</v>
      </c>
      <c r="K2805" s="10" t="s">
        <v>23</v>
      </c>
      <c r="L2805" t="str">
        <f>RIGHT(H2805, LEN(H2805)-6)</f>
        <v>HUMH</v>
      </c>
      <c r="M2805">
        <f>IF(AND(NOT(K2804=K2805),J2804=J2805,I2804=I2805),M2804,IF(AND(NOT(K2805=K2806),J2805=J2806,I2805=I2806),M2803,IF(AND(NOT(K2804=K2803),J2804=J2803,I2804=I2803),M2804+1,IF(K2804=K2805,M2804,M2804+1))))</f>
        <v>122</v>
      </c>
      <c r="N2805" s="10"/>
      <c r="O2805" t="b">
        <f>IF(AND(NOT(K2804=K2805),J2804=J2805,I2804=I2805),TRUE,FALSE)</f>
        <v>0</v>
      </c>
      <c r="P2805" t="str">
        <f>IF(M2805=M2804,IF(NOT(P2804=""),P2804,IF(NOT(N2804=""),N2804,"")),IF(NOT(N2805=""),N2805,""))</f>
        <v>10398317</v>
      </c>
      <c r="Q2805" t="str">
        <f>IF(M2805=M2806,IF(Q2806="",P2805,Q2806),P2805)</f>
        <v>10398317</v>
      </c>
    </row>
    <row r="2806" spans="1:17">
      <c r="A2806" t="str">
        <f t="shared" si="43"/>
        <v>10398317</v>
      </c>
      <c r="B2806" s="10" t="s">
        <v>11</v>
      </c>
      <c r="C2806">
        <v>13907</v>
      </c>
      <c r="D2806" s="10" t="s">
        <v>12</v>
      </c>
      <c r="E2806" s="10" t="s">
        <v>24</v>
      </c>
      <c r="F2806" s="10" t="s">
        <v>14</v>
      </c>
      <c r="G2806" s="10" t="s">
        <v>15</v>
      </c>
      <c r="H2806" s="10" t="s">
        <v>63</v>
      </c>
      <c r="I2806" s="10" t="s">
        <v>805</v>
      </c>
      <c r="J2806" s="10" t="s">
        <v>265</v>
      </c>
      <c r="K2806" s="10" t="s">
        <v>23</v>
      </c>
      <c r="L2806" t="str">
        <f>RIGHT(H2806, LEN(H2806)-6)</f>
        <v>HUMH</v>
      </c>
      <c r="M2806">
        <f>IF(AND(NOT(K2805=K2806),J2805=J2806,I2805=I2806),M2805,IF(AND(NOT(K2806=K2807),J2806=J2807,I2806=I2807),M2804,IF(AND(NOT(K2805=K2804),J2805=J2804,I2805=I2804),M2805+1,IF(K2805=K2806,M2805,M2805+1))))</f>
        <v>122</v>
      </c>
      <c r="N2806" s="10"/>
      <c r="O2806" t="b">
        <f>IF(AND(NOT(K2805=K2806),J2805=J2806,I2805=I2806),TRUE,FALSE)</f>
        <v>0</v>
      </c>
      <c r="P2806" t="str">
        <f>IF(M2806=M2805,IF(NOT(P2805=""),P2805,IF(NOT(N2805=""),N2805,"")),IF(NOT(N2806=""),N2806,""))</f>
        <v>10398317</v>
      </c>
      <c r="Q2806" t="str">
        <f>IF(M2806=M2807,IF(Q2807="",P2806,Q2807),P2806)</f>
        <v>10398317</v>
      </c>
    </row>
    <row r="2807" spans="1:17">
      <c r="A2807" t="str">
        <f t="shared" si="43"/>
        <v>10398317</v>
      </c>
      <c r="B2807" s="10" t="s">
        <v>11</v>
      </c>
      <c r="C2807">
        <v>14199</v>
      </c>
      <c r="D2807" s="10" t="s">
        <v>12</v>
      </c>
      <c r="E2807" s="10" t="s">
        <v>34</v>
      </c>
      <c r="F2807" s="10" t="s">
        <v>14</v>
      </c>
      <c r="G2807" s="10" t="s">
        <v>15</v>
      </c>
      <c r="H2807" s="10" t="s">
        <v>133</v>
      </c>
      <c r="I2807" s="10" t="s">
        <v>134</v>
      </c>
      <c r="J2807" s="10"/>
      <c r="K2807" s="10" t="s">
        <v>23</v>
      </c>
      <c r="L2807" t="str">
        <f>RIGHT(H2807, LEN(H2807)-6)</f>
        <v>CICY</v>
      </c>
      <c r="M2807">
        <f>IF(AND(NOT(K2806=K2807),J2806=J2807,I2806=I2807),M2806,IF(AND(NOT(K2807=K2808),J2807=J2808,I2807=I2808),M2805,IF(AND(NOT(K2806=K2805),J2806=J2805,I2806=I2805),M2806+1,IF(K2806=K2807,M2806,M2806+1))))</f>
        <v>122</v>
      </c>
      <c r="N2807" s="10"/>
      <c r="O2807" t="b">
        <f>IF(AND(NOT(K2806=K2807),J2806=J2807,I2806=I2807),TRUE,FALSE)</f>
        <v>0</v>
      </c>
      <c r="P2807" t="str">
        <f>IF(M2807=M2806,IF(NOT(P2806=""),P2806,IF(NOT(N2806=""),N2806,"")),IF(NOT(N2807=""),N2807,""))</f>
        <v>10398317</v>
      </c>
      <c r="Q2807" t="str">
        <f>IF(M2807=M2808,IF(Q2808="",P2807,Q2808),P2807)</f>
        <v>10398317</v>
      </c>
    </row>
    <row r="2808" spans="1:17">
      <c r="A2808" t="str">
        <f t="shared" si="43"/>
        <v>10443606</v>
      </c>
      <c r="B2808" s="10" t="s">
        <v>11</v>
      </c>
      <c r="C2808">
        <v>1202</v>
      </c>
      <c r="D2808" s="10" t="s">
        <v>12</v>
      </c>
      <c r="E2808" s="10" t="s">
        <v>13</v>
      </c>
      <c r="F2808" s="10" t="s">
        <v>14</v>
      </c>
      <c r="G2808" s="10" t="s">
        <v>15</v>
      </c>
      <c r="H2808" s="10" t="s">
        <v>115</v>
      </c>
      <c r="I2808" s="10" t="s">
        <v>746</v>
      </c>
      <c r="J2808" s="10" t="s">
        <v>265</v>
      </c>
      <c r="K2808" s="10" t="s">
        <v>38</v>
      </c>
      <c r="L2808" t="str">
        <f>RIGHT(H2808, LEN(H2808)-6)</f>
        <v>SCIH</v>
      </c>
      <c r="M2808">
        <f>IF(AND(NOT(K2807=K2808),J2807=J2808,I2807=I2808),M2807,IF(AND(NOT(K2808=K2809),J2808=J2809,I2808=I2809),M2806,IF(AND(NOT(K2807=K2806),J2807=J2806,I2807=I2806),M2807+1,IF(K2807=K2808,M2807,M2807+1))))</f>
        <v>123</v>
      </c>
      <c r="N2808" s="10"/>
      <c r="O2808" t="b">
        <f>IF(AND(NOT(K2807=K2808),J2807=J2808,I2807=I2808),TRUE,FALSE)</f>
        <v>0</v>
      </c>
      <c r="P2808" t="str">
        <f>IF(M2808=M2807,IF(NOT(P2807=""),P2807,IF(NOT(N2807=""),N2807,"")),IF(NOT(N2808=""),N2808,""))</f>
        <v/>
      </c>
      <c r="Q2808" t="str">
        <f>IF(M2808=M2809,IF(Q2809="",P2808,Q2809),P2808)</f>
        <v>10443606</v>
      </c>
    </row>
    <row r="2809" spans="1:17">
      <c r="A2809" t="str">
        <f t="shared" si="43"/>
        <v>10443606</v>
      </c>
      <c r="B2809" s="10" t="s">
        <v>11</v>
      </c>
      <c r="C2809">
        <v>1226</v>
      </c>
      <c r="D2809" s="10" t="s">
        <v>12</v>
      </c>
      <c r="E2809" s="10" t="s">
        <v>13</v>
      </c>
      <c r="F2809" s="10" t="s">
        <v>14</v>
      </c>
      <c r="G2809" s="10" t="s">
        <v>15</v>
      </c>
      <c r="H2809" s="10" t="s">
        <v>223</v>
      </c>
      <c r="I2809" s="10" t="s">
        <v>907</v>
      </c>
      <c r="J2809" s="10" t="s">
        <v>241</v>
      </c>
      <c r="K2809" s="10" t="s">
        <v>38</v>
      </c>
      <c r="L2809" t="str">
        <f>RIGHT(H2809, LEN(H2809)-6)</f>
        <v>SCIH</v>
      </c>
      <c r="M2809">
        <f>IF(AND(NOT(K2808=K2809),J2808=J2809,I2808=I2809),M2808,IF(AND(NOT(K2809=K2810),J2809=J2810,I2809=I2810),M2807,IF(AND(NOT(K2808=K2807),J2808=J2807,I2808=I2807),M2808+1,IF(K2808=K2809,M2808,M2808+1))))</f>
        <v>123</v>
      </c>
      <c r="N2809" s="10"/>
      <c r="O2809" t="b">
        <f>IF(AND(NOT(K2808=K2809),J2808=J2809,I2808=I2809),TRUE,FALSE)</f>
        <v>0</v>
      </c>
      <c r="P2809" t="str">
        <f>IF(M2809=M2808,IF(NOT(P2808=""),P2808,IF(NOT(N2808=""),N2808,"")),IF(NOT(N2809=""),N2809,""))</f>
        <v/>
      </c>
      <c r="Q2809" t="str">
        <f>IF(M2809=M2810,IF(Q2810="",P2809,Q2810),P2809)</f>
        <v>10443606</v>
      </c>
    </row>
    <row r="2810" spans="1:17">
      <c r="A2810" t="str">
        <f t="shared" si="43"/>
        <v>10443606</v>
      </c>
      <c r="B2810" s="10" t="s">
        <v>11</v>
      </c>
      <c r="C2810">
        <v>1242</v>
      </c>
      <c r="D2810" s="10" t="s">
        <v>12</v>
      </c>
      <c r="E2810" s="10" t="s">
        <v>13</v>
      </c>
      <c r="F2810" s="10" t="s">
        <v>14</v>
      </c>
      <c r="G2810" s="10" t="s">
        <v>15</v>
      </c>
      <c r="H2810" s="10" t="s">
        <v>213</v>
      </c>
      <c r="I2810" s="10" t="s">
        <v>755</v>
      </c>
      <c r="J2810" s="10" t="s">
        <v>241</v>
      </c>
      <c r="K2810" s="10" t="s">
        <v>38</v>
      </c>
      <c r="L2810" t="str">
        <f>RIGHT(H2810, LEN(H2810)-6)</f>
        <v>SCIH</v>
      </c>
      <c r="M2810">
        <f>IF(AND(NOT(K2809=K2810),J2809=J2810,I2809=I2810),M2809,IF(AND(NOT(K2810=K2811),J2810=J2811,I2810=I2811),M2808,IF(AND(NOT(K2809=K2808),J2809=J2808,I2809=I2808),M2809+1,IF(K2809=K2810,M2809,M2809+1))))</f>
        <v>123</v>
      </c>
      <c r="N2810" s="10"/>
      <c r="O2810" t="b">
        <f>IF(AND(NOT(K2809=K2810),J2809=J2810,I2809=I2810),TRUE,FALSE)</f>
        <v>0</v>
      </c>
      <c r="P2810" t="str">
        <f>IF(M2810=M2809,IF(NOT(P2809=""),P2809,IF(NOT(N2809=""),N2809,"")),IF(NOT(N2810=""),N2810,""))</f>
        <v/>
      </c>
      <c r="Q2810" t="str">
        <f>IF(M2810=M2811,IF(Q2811="",P2810,Q2811),P2810)</f>
        <v>10443606</v>
      </c>
    </row>
    <row r="2811" spans="1:17">
      <c r="A2811" t="str">
        <f t="shared" si="43"/>
        <v>10443606</v>
      </c>
      <c r="B2811" s="10" t="s">
        <v>11</v>
      </c>
      <c r="C2811">
        <v>1275</v>
      </c>
      <c r="D2811" s="10" t="s">
        <v>12</v>
      </c>
      <c r="E2811" s="10" t="s">
        <v>13</v>
      </c>
      <c r="F2811" s="10" t="s">
        <v>14</v>
      </c>
      <c r="G2811" s="10" t="s">
        <v>15</v>
      </c>
      <c r="H2811" s="10" t="s">
        <v>46</v>
      </c>
      <c r="I2811" s="10" t="s">
        <v>756</v>
      </c>
      <c r="J2811" s="10" t="s">
        <v>241</v>
      </c>
      <c r="K2811" s="10" t="s">
        <v>38</v>
      </c>
      <c r="L2811" t="str">
        <f>RIGHT(H2811, LEN(H2811)-6)</f>
        <v>SCIH</v>
      </c>
      <c r="M2811">
        <f>IF(AND(NOT(K2810=K2811),J2810=J2811,I2810=I2811),M2810,IF(AND(NOT(K2811=K2812),J2811=J2812,I2811=I2812),M2809,IF(AND(NOT(K2810=K2809),J2810=J2809,I2810=I2809),M2810+1,IF(K2810=K2811,M2810,M2810+1))))</f>
        <v>123</v>
      </c>
      <c r="N2811" s="10"/>
      <c r="O2811" t="b">
        <f>IF(AND(NOT(K2810=K2811),J2810=J2811,I2810=I2811),TRUE,FALSE)</f>
        <v>0</v>
      </c>
      <c r="P2811" t="str">
        <f>IF(M2811=M2810,IF(NOT(P2810=""),P2810,IF(NOT(N2810=""),N2810,"")),IF(NOT(N2811=""),N2811,""))</f>
        <v/>
      </c>
      <c r="Q2811" t="str">
        <f>IF(M2811=M2812,IF(Q2812="",P2811,Q2812),P2811)</f>
        <v>10443606</v>
      </c>
    </row>
    <row r="2812" spans="1:17">
      <c r="A2812" t="str">
        <f t="shared" si="43"/>
        <v>10443606</v>
      </c>
      <c r="B2812" s="10" t="s">
        <v>11</v>
      </c>
      <c r="C2812">
        <v>1296</v>
      </c>
      <c r="D2812" s="10" t="s">
        <v>12</v>
      </c>
      <c r="E2812" s="10" t="s">
        <v>13</v>
      </c>
      <c r="F2812" s="10" t="s">
        <v>14</v>
      </c>
      <c r="G2812" s="10" t="s">
        <v>15</v>
      </c>
      <c r="H2812" s="10" t="s">
        <v>173</v>
      </c>
      <c r="I2812" s="10" t="s">
        <v>732</v>
      </c>
      <c r="J2812" s="10" t="s">
        <v>17</v>
      </c>
      <c r="K2812" s="10" t="s">
        <v>38</v>
      </c>
      <c r="L2812" t="str">
        <f>RIGHT(H2812, LEN(H2812)-6)</f>
        <v>SSCH</v>
      </c>
      <c r="M2812">
        <f>IF(AND(NOT(K2811=K2812),J2811=J2812,I2811=I2812),M2811,IF(AND(NOT(K2812=K2813),J2812=J2813,I2812=I2813),M2810,IF(AND(NOT(K2811=K2810),J2811=J2810,I2811=I2810),M2811+1,IF(K2811=K2812,M2811,M2811+1))))</f>
        <v>123</v>
      </c>
      <c r="N2812" s="10"/>
      <c r="O2812" t="b">
        <f>IF(AND(NOT(K2811=K2812),J2811=J2812,I2811=I2812),TRUE,FALSE)</f>
        <v>0</v>
      </c>
      <c r="P2812" t="str">
        <f>IF(M2812=M2811,IF(NOT(P2811=""),P2811,IF(NOT(N2811=""),N2811,"")),IF(NOT(N2812=""),N2812,""))</f>
        <v/>
      </c>
      <c r="Q2812" t="str">
        <f>IF(M2812=M2813,IF(Q2813="",P2812,Q2813),P2812)</f>
        <v>10443606</v>
      </c>
    </row>
    <row r="2813" spans="1:17">
      <c r="A2813" t="str">
        <f t="shared" si="43"/>
        <v>10443606</v>
      </c>
      <c r="B2813" s="10" t="s">
        <v>11</v>
      </c>
      <c r="C2813">
        <v>1398</v>
      </c>
      <c r="D2813" s="10" t="s">
        <v>12</v>
      </c>
      <c r="E2813" s="10" t="s">
        <v>20</v>
      </c>
      <c r="F2813" s="10" t="s">
        <v>281</v>
      </c>
      <c r="G2813" s="10" t="s">
        <v>15</v>
      </c>
      <c r="H2813" s="10" t="s">
        <v>140</v>
      </c>
      <c r="I2813" s="10" t="s">
        <v>677</v>
      </c>
      <c r="J2813" s="10"/>
      <c r="K2813" s="10" t="s">
        <v>38</v>
      </c>
      <c r="L2813" t="str">
        <f>RIGHT(H2813, LEN(H2813)-6)</f>
        <v>ACCH</v>
      </c>
      <c r="M2813">
        <f>IF(AND(NOT(K2812=K2813),J2812=J2813,I2812=I2813),M2812,IF(AND(NOT(K2813=K2814),J2813=J2814,I2813=I2814),M2811,IF(AND(NOT(K2812=K2811),J2812=J2811,I2812=I2811),M2812+1,IF(K2812=K2813,M2812,M2812+1))))</f>
        <v>123</v>
      </c>
      <c r="N2813" s="10" t="s">
        <v>395</v>
      </c>
      <c r="O2813" t="b">
        <f>IF(AND(NOT(K2812=K2813),J2812=J2813,I2812=I2813),TRUE,FALSE)</f>
        <v>0</v>
      </c>
      <c r="P2813" t="str">
        <f>IF(M2813=M2812,IF(NOT(P2812=""),P2812,IF(NOT(N2812=""),N2812,"")),IF(NOT(N2813=""),N2813,""))</f>
        <v/>
      </c>
      <c r="Q2813" t="str">
        <f>IF(M2813=M2814,IF(Q2814="",P2813,Q2814),P2813)</f>
        <v>10443606</v>
      </c>
    </row>
    <row r="2814" spans="1:17">
      <c r="A2814" t="str">
        <f t="shared" si="43"/>
        <v>10443606</v>
      </c>
      <c r="B2814" s="10" t="s">
        <v>11</v>
      </c>
      <c r="C2814">
        <v>13686</v>
      </c>
      <c r="D2814" s="10" t="s">
        <v>12</v>
      </c>
      <c r="E2814" s="10" t="s">
        <v>24</v>
      </c>
      <c r="F2814" s="10" t="s">
        <v>14</v>
      </c>
      <c r="G2814" s="10" t="s">
        <v>15</v>
      </c>
      <c r="H2814" s="10" t="s">
        <v>118</v>
      </c>
      <c r="I2814" s="10" t="s">
        <v>853</v>
      </c>
      <c r="J2814" s="10" t="s">
        <v>17</v>
      </c>
      <c r="K2814" s="10" t="s">
        <v>38</v>
      </c>
      <c r="L2814" t="str">
        <f>RIGHT(H2814, LEN(H2814)-6)</f>
        <v>SCIH</v>
      </c>
      <c r="M2814">
        <f>IF(AND(NOT(K2813=K2814),J2813=J2814,I2813=I2814),M2813,IF(AND(NOT(K2814=K2815),J2814=J2815,I2814=I2815),M2812,IF(AND(NOT(K2813=K2812),J2813=J2812,I2813=I2812),M2813+1,IF(K2813=K2814,M2813,M2813+1))))</f>
        <v>123</v>
      </c>
      <c r="N2814" s="10"/>
      <c r="O2814" t="b">
        <f>IF(AND(NOT(K2813=K2814),J2813=J2814,I2813=I2814),TRUE,FALSE)</f>
        <v>0</v>
      </c>
      <c r="P2814" t="str">
        <f>IF(M2814=M2813,IF(NOT(P2813=""),P2813,IF(NOT(N2813=""),N2813,"")),IF(NOT(N2814=""),N2814,""))</f>
        <v>10443606</v>
      </c>
      <c r="Q2814" t="str">
        <f>IF(M2814=M2815,IF(Q2815="",P2814,Q2815),P2814)</f>
        <v>10443606</v>
      </c>
    </row>
    <row r="2815" spans="1:17">
      <c r="A2815" t="str">
        <f t="shared" si="43"/>
        <v>10443606</v>
      </c>
      <c r="B2815" s="10" t="s">
        <v>11</v>
      </c>
      <c r="C2815">
        <v>13712</v>
      </c>
      <c r="D2815" s="10" t="s">
        <v>12</v>
      </c>
      <c r="E2815" s="10" t="s">
        <v>24</v>
      </c>
      <c r="F2815" s="10" t="s">
        <v>14</v>
      </c>
      <c r="G2815" s="10" t="s">
        <v>15</v>
      </c>
      <c r="H2815" s="10" t="s">
        <v>103</v>
      </c>
      <c r="I2815" s="10" t="s">
        <v>850</v>
      </c>
      <c r="J2815" s="10" t="s">
        <v>17</v>
      </c>
      <c r="K2815" s="10" t="s">
        <v>38</v>
      </c>
      <c r="L2815" t="str">
        <f>RIGHT(H2815, LEN(H2815)-6)</f>
        <v>SCIH</v>
      </c>
      <c r="M2815">
        <f>IF(AND(NOT(K2814=K2815),J2814=J2815,I2814=I2815),M2814,IF(AND(NOT(K2815=K2816),J2815=J2816,I2815=I2816),M2813,IF(AND(NOT(K2814=K2813),J2814=J2813,I2814=I2813),M2814+1,IF(K2814=K2815,M2814,M2814+1))))</f>
        <v>123</v>
      </c>
      <c r="N2815" s="10"/>
      <c r="O2815" t="b">
        <f>IF(AND(NOT(K2814=K2815),J2814=J2815,I2814=I2815),TRUE,FALSE)</f>
        <v>0</v>
      </c>
      <c r="P2815" t="str">
        <f>IF(M2815=M2814,IF(NOT(P2814=""),P2814,IF(NOT(N2814=""),N2814,"")),IF(NOT(N2815=""),N2815,""))</f>
        <v>10443606</v>
      </c>
      <c r="Q2815" t="str">
        <f>IF(M2815=M2816,IF(Q2816="",P2815,Q2816),P2815)</f>
        <v>10443606</v>
      </c>
    </row>
    <row r="2816" spans="1:17">
      <c r="A2816" t="str">
        <f t="shared" si="43"/>
        <v>10443606</v>
      </c>
      <c r="B2816" s="10" t="s">
        <v>11</v>
      </c>
      <c r="C2816">
        <v>13792</v>
      </c>
      <c r="D2816" s="10" t="s">
        <v>12</v>
      </c>
      <c r="E2816" s="10" t="s">
        <v>24</v>
      </c>
      <c r="F2816" s="10" t="s">
        <v>14</v>
      </c>
      <c r="G2816" s="10" t="s">
        <v>15</v>
      </c>
      <c r="H2816" s="10" t="s">
        <v>99</v>
      </c>
      <c r="I2816" s="10" t="s">
        <v>750</v>
      </c>
      <c r="J2816" s="10" t="s">
        <v>265</v>
      </c>
      <c r="K2816" s="10" t="s">
        <v>38</v>
      </c>
      <c r="L2816" t="str">
        <f>RIGHT(H2816, LEN(H2816)-6)</f>
        <v>SCIH</v>
      </c>
      <c r="M2816">
        <f>IF(AND(NOT(K2815=K2816),J2815=J2816,I2815=I2816),M2815,IF(AND(NOT(K2816=K2817),J2816=J2817,I2816=I2817),M2814,IF(AND(NOT(K2815=K2814),J2815=J2814,I2815=I2814),M2815+1,IF(K2815=K2816,M2815,M2815+1))))</f>
        <v>123</v>
      </c>
      <c r="N2816" s="10"/>
      <c r="O2816" t="b">
        <f>IF(AND(NOT(K2815=K2816),J2815=J2816,I2815=I2816),TRUE,FALSE)</f>
        <v>0</v>
      </c>
      <c r="P2816" t="str">
        <f>IF(M2816=M2815,IF(NOT(P2815=""),P2815,IF(NOT(N2815=""),N2815,"")),IF(NOT(N2816=""),N2816,""))</f>
        <v>10443606</v>
      </c>
      <c r="Q2816" t="str">
        <f>IF(M2816=M2817,IF(Q2817="",P2816,Q2817),P2816)</f>
        <v>10443606</v>
      </c>
    </row>
    <row r="2817" spans="1:17">
      <c r="A2817" t="str">
        <f t="shared" si="43"/>
        <v>10443606</v>
      </c>
      <c r="B2817" s="10" t="s">
        <v>11</v>
      </c>
      <c r="C2817">
        <v>13794</v>
      </c>
      <c r="D2817" s="10" t="s">
        <v>12</v>
      </c>
      <c r="E2817" s="10" t="s">
        <v>24</v>
      </c>
      <c r="F2817" s="10" t="s">
        <v>281</v>
      </c>
      <c r="G2817" s="10" t="s">
        <v>15</v>
      </c>
      <c r="H2817" s="10" t="s">
        <v>174</v>
      </c>
      <c r="I2817" s="10" t="s">
        <v>751</v>
      </c>
      <c r="J2817" s="10"/>
      <c r="K2817" s="10" t="s">
        <v>38</v>
      </c>
      <c r="L2817" t="str">
        <f>RIGHT(H2817, LEN(H2817)-6)</f>
        <v>SCIH</v>
      </c>
      <c r="M2817">
        <f>IF(AND(NOT(K2816=K2817),J2816=J2817,I2816=I2817),M2816,IF(AND(NOT(K2817=K2818),J2817=J2818,I2817=I2818),M2815,IF(AND(NOT(K2816=K2815),J2816=J2815,I2816=I2815),M2816+1,IF(K2816=K2817,M2816,M2816+1))))</f>
        <v>123</v>
      </c>
      <c r="N2817" s="10" t="s">
        <v>395</v>
      </c>
      <c r="O2817" t="b">
        <f>IF(AND(NOT(K2816=K2817),J2816=J2817,I2816=I2817),TRUE,FALSE)</f>
        <v>0</v>
      </c>
      <c r="P2817" t="str">
        <f>IF(M2817=M2816,IF(NOT(P2816=""),P2816,IF(NOT(N2816=""),N2816,"")),IF(NOT(N2817=""),N2817,""))</f>
        <v>10443606</v>
      </c>
      <c r="Q2817" t="str">
        <f>IF(M2817=M2818,IF(Q2818="",P2817,Q2818),P2817)</f>
        <v>10443606</v>
      </c>
    </row>
    <row r="2818" spans="1:17">
      <c r="A2818" t="str">
        <f t="shared" si="43"/>
        <v>10443606</v>
      </c>
      <c r="B2818" s="10" t="s">
        <v>11</v>
      </c>
      <c r="C2818">
        <v>13822</v>
      </c>
      <c r="D2818" s="10" t="s">
        <v>12</v>
      </c>
      <c r="E2818" s="10" t="s">
        <v>34</v>
      </c>
      <c r="F2818" s="10" t="s">
        <v>14</v>
      </c>
      <c r="G2818" s="10" t="s">
        <v>15</v>
      </c>
      <c r="H2818" s="10" t="s">
        <v>251</v>
      </c>
      <c r="I2818" s="10" t="s">
        <v>753</v>
      </c>
      <c r="J2818" s="10" t="s">
        <v>265</v>
      </c>
      <c r="K2818" s="10" t="s">
        <v>38</v>
      </c>
      <c r="L2818" t="str">
        <f>RIGHT(H2818, LEN(H2818)-6)</f>
        <v>SCIH</v>
      </c>
      <c r="M2818">
        <f>IF(AND(NOT(K2817=K2818),J2817=J2818,I2817=I2818),M2817,IF(AND(NOT(K2818=K2819),J2818=J2819,I2818=I2819),M2816,IF(AND(NOT(K2817=K2816),J2817=J2816,I2817=I2816),M2817+1,IF(K2817=K2818,M2817,M2817+1))))</f>
        <v>123</v>
      </c>
      <c r="N2818" s="10"/>
      <c r="O2818" t="b">
        <f>IF(AND(NOT(K2817=K2818),J2817=J2818,I2817=I2818),TRUE,FALSE)</f>
        <v>0</v>
      </c>
      <c r="P2818" t="str">
        <f>IF(M2818=M2817,IF(NOT(P2817=""),P2817,IF(NOT(N2817=""),N2817,"")),IF(NOT(N2818=""),N2818,""))</f>
        <v>10443606</v>
      </c>
      <c r="Q2818" t="str">
        <f>IF(M2818=M2819,IF(Q2819="",P2818,Q2819),P2818)</f>
        <v>10443606</v>
      </c>
    </row>
    <row r="2819" spans="1:17">
      <c r="A2819" t="str">
        <f t="shared" ref="A2819:A2882" si="44">IF(LEN(Q2819)=8,Q2819,CONCATENATE("Anon_",M2819))</f>
        <v>10443606</v>
      </c>
      <c r="B2819" s="10" t="s">
        <v>11</v>
      </c>
      <c r="C2819">
        <v>13873</v>
      </c>
      <c r="D2819" s="10" t="s">
        <v>12</v>
      </c>
      <c r="E2819" s="10" t="s">
        <v>24</v>
      </c>
      <c r="F2819" s="10" t="s">
        <v>281</v>
      </c>
      <c r="G2819" s="10" t="s">
        <v>15</v>
      </c>
      <c r="H2819" s="10" t="s">
        <v>48</v>
      </c>
      <c r="I2819" s="10" t="s">
        <v>760</v>
      </c>
      <c r="J2819" s="10"/>
      <c r="K2819" s="10" t="s">
        <v>38</v>
      </c>
      <c r="L2819" t="str">
        <f>RIGHT(H2819, LEN(H2819)-6)</f>
        <v>SCIH</v>
      </c>
      <c r="M2819">
        <f>IF(AND(NOT(K2818=K2819),J2818=J2819,I2818=I2819),M2818,IF(AND(NOT(K2819=K2820),J2819=J2820,I2819=I2820),M2817,IF(AND(NOT(K2818=K2817),J2818=J2817,I2818=I2817),M2818+1,IF(K2818=K2819,M2818,M2818+1))))</f>
        <v>123</v>
      </c>
      <c r="N2819" s="10" t="s">
        <v>395</v>
      </c>
      <c r="O2819" t="b">
        <f>IF(AND(NOT(K2818=K2819),J2818=J2819,I2818=I2819),TRUE,FALSE)</f>
        <v>0</v>
      </c>
      <c r="P2819" t="str">
        <f>IF(M2819=M2818,IF(NOT(P2818=""),P2818,IF(NOT(N2818=""),N2818,"")),IF(NOT(N2819=""),N2819,""))</f>
        <v>10443606</v>
      </c>
      <c r="Q2819" t="str">
        <f>IF(M2819=M2820,IF(Q2820="",P2819,Q2820),P2819)</f>
        <v>10443606</v>
      </c>
    </row>
    <row r="2820" spans="1:17">
      <c r="A2820" t="str">
        <f t="shared" si="44"/>
        <v>10443606</v>
      </c>
      <c r="B2820" s="10" t="s">
        <v>11</v>
      </c>
      <c r="C2820">
        <v>18760</v>
      </c>
      <c r="D2820" s="10" t="s">
        <v>30</v>
      </c>
      <c r="E2820" s="10" t="s">
        <v>24</v>
      </c>
      <c r="F2820" s="10" t="s">
        <v>14</v>
      </c>
      <c r="G2820" s="10" t="s">
        <v>15</v>
      </c>
      <c r="H2820" s="10" t="s">
        <v>39</v>
      </c>
      <c r="I2820" s="10" t="s">
        <v>737</v>
      </c>
      <c r="J2820" s="10" t="s">
        <v>265</v>
      </c>
      <c r="K2820" s="10" t="s">
        <v>38</v>
      </c>
      <c r="L2820" t="str">
        <f>RIGHT(H2820, LEN(H2820)-6)</f>
        <v>SCIH</v>
      </c>
      <c r="M2820">
        <f>IF(AND(NOT(K2819=K2820),J2819=J2820,I2819=I2820),M2819,IF(AND(NOT(K2820=K2821),J2820=J2821,I2820=I2821),M2818,IF(AND(NOT(K2819=K2818),J2819=J2818,I2819=I2818),M2819+1,IF(K2819=K2820,M2819,M2819+1))))</f>
        <v>123</v>
      </c>
      <c r="N2820" s="10"/>
      <c r="O2820" t="b">
        <f>IF(AND(NOT(K2819=K2820),J2819=J2820,I2819=I2820),TRUE,FALSE)</f>
        <v>0</v>
      </c>
      <c r="P2820" t="str">
        <f>IF(M2820=M2819,IF(NOT(P2819=""),P2819,IF(NOT(N2819=""),N2819,"")),IF(NOT(N2820=""),N2820,""))</f>
        <v>10443606</v>
      </c>
      <c r="Q2820" t="str">
        <f>IF(M2820=M2821,IF(Q2821="",P2820,Q2821),P2820)</f>
        <v>10443606</v>
      </c>
    </row>
    <row r="2821" spans="1:17">
      <c r="A2821" t="str">
        <f t="shared" si="44"/>
        <v>10443606</v>
      </c>
      <c r="B2821" s="10" t="s">
        <v>11</v>
      </c>
      <c r="C2821">
        <v>18815</v>
      </c>
      <c r="D2821" s="10" t="s">
        <v>30</v>
      </c>
      <c r="E2821" s="10" t="s">
        <v>24</v>
      </c>
      <c r="F2821" s="10" t="s">
        <v>281</v>
      </c>
      <c r="G2821" s="10" t="s">
        <v>15</v>
      </c>
      <c r="H2821" s="10" t="s">
        <v>118</v>
      </c>
      <c r="I2821" s="10" t="s">
        <v>853</v>
      </c>
      <c r="J2821" s="10"/>
      <c r="K2821" s="10" t="s">
        <v>38</v>
      </c>
      <c r="L2821" t="str">
        <f>RIGHT(H2821, LEN(H2821)-6)</f>
        <v>SCIH</v>
      </c>
      <c r="M2821">
        <f>IF(AND(NOT(K2820=K2821),J2820=J2821,I2820=I2821),M2820,IF(AND(NOT(K2821=K2822),J2821=J2822,I2821=I2822),M2819,IF(AND(NOT(K2820=K2819),J2820=J2819,I2820=I2819),M2820+1,IF(K2820=K2821,M2820,M2820+1))))</f>
        <v>123</v>
      </c>
      <c r="N2821" s="10" t="s">
        <v>395</v>
      </c>
      <c r="O2821" t="b">
        <f>IF(AND(NOT(K2820=K2821),J2820=J2821,I2820=I2821),TRUE,FALSE)</f>
        <v>0</v>
      </c>
      <c r="P2821" t="str">
        <f>IF(M2821=M2820,IF(NOT(P2820=""),P2820,IF(NOT(N2820=""),N2820,"")),IF(NOT(N2821=""),N2821,""))</f>
        <v>10443606</v>
      </c>
      <c r="Q2821" t="str">
        <f>IF(M2821=M2822,IF(Q2822="",P2821,Q2822),P2821)</f>
        <v>10443606</v>
      </c>
    </row>
    <row r="2822" spans="1:17">
      <c r="A2822" t="str">
        <f t="shared" si="44"/>
        <v>10443606</v>
      </c>
      <c r="B2822" s="10" t="s">
        <v>11</v>
      </c>
      <c r="C2822">
        <v>19009</v>
      </c>
      <c r="D2822" s="10" t="s">
        <v>30</v>
      </c>
      <c r="E2822" s="10" t="s">
        <v>20</v>
      </c>
      <c r="F2822" s="10" t="s">
        <v>14</v>
      </c>
      <c r="G2822" s="10" t="s">
        <v>15</v>
      </c>
      <c r="H2822" s="10" t="s">
        <v>140</v>
      </c>
      <c r="I2822" s="10" t="s">
        <v>677</v>
      </c>
      <c r="J2822" s="10" t="s">
        <v>272</v>
      </c>
      <c r="K2822" s="10" t="s">
        <v>38</v>
      </c>
      <c r="L2822" t="str">
        <f>RIGHT(H2822, LEN(H2822)-6)</f>
        <v>ACCH</v>
      </c>
      <c r="M2822">
        <f>IF(AND(NOT(K2821=K2822),J2821=J2822,I2821=I2822),M2821,IF(AND(NOT(K2822=K2823),J2822=J2823,I2822=I2823),M2820,IF(AND(NOT(K2821=K2820),J2821=J2820,I2821=I2820),M2821+1,IF(K2821=K2822,M2821,M2821+1))))</f>
        <v>123</v>
      </c>
      <c r="N2822" s="10"/>
      <c r="O2822" t="b">
        <f>IF(AND(NOT(K2821=K2822),J2821=J2822,I2821=I2822),TRUE,FALSE)</f>
        <v>0</v>
      </c>
      <c r="P2822" t="str">
        <f>IF(M2822=M2821,IF(NOT(P2821=""),P2821,IF(NOT(N2821=""),N2821,"")),IF(NOT(N2822=""),N2822,""))</f>
        <v>10443606</v>
      </c>
      <c r="Q2822" t="str">
        <f>IF(M2822=M2823,IF(Q2823="",P2822,Q2823),P2822)</f>
        <v>10443606</v>
      </c>
    </row>
    <row r="2823" spans="1:17">
      <c r="A2823" t="str">
        <f t="shared" si="44"/>
        <v>10445439</v>
      </c>
      <c r="B2823" s="10" t="s">
        <v>11</v>
      </c>
      <c r="C2823">
        <v>1095</v>
      </c>
      <c r="D2823" s="10" t="s">
        <v>30</v>
      </c>
      <c r="E2823" s="10" t="s">
        <v>13</v>
      </c>
      <c r="F2823" s="10" t="s">
        <v>14</v>
      </c>
      <c r="G2823" s="10" t="s">
        <v>15</v>
      </c>
      <c r="H2823" s="10" t="s">
        <v>92</v>
      </c>
      <c r="I2823" s="10" t="s">
        <v>791</v>
      </c>
      <c r="J2823" s="10" t="s">
        <v>282</v>
      </c>
      <c r="K2823" s="10" t="s">
        <v>18</v>
      </c>
      <c r="L2823" t="str">
        <f>RIGHT(H2823, LEN(H2823)-6)</f>
        <v>ACCH</v>
      </c>
      <c r="M2823">
        <f>IF(AND(NOT(K2822=K2823),J2822=J2823,I2822=I2823),M2822,IF(AND(NOT(K2823=K2824),J2823=J2824,I2823=I2824),M2821,IF(AND(NOT(K2822=K2821),J2822=J2821,I2822=I2821),M2822+1,IF(K2822=K2823,M2822,M2822+1))))</f>
        <v>124</v>
      </c>
      <c r="N2823" s="10"/>
      <c r="O2823" t="b">
        <f>IF(AND(NOT(K2822=K2823),J2822=J2823,I2822=I2823),TRUE,FALSE)</f>
        <v>0</v>
      </c>
      <c r="P2823" t="str">
        <f>IF(M2823=M2822,IF(NOT(P2822=""),P2822,IF(NOT(N2822=""),N2822,"")),IF(NOT(N2823=""),N2823,""))</f>
        <v/>
      </c>
      <c r="Q2823" t="str">
        <f>IF(M2823=M2824,IF(Q2824="",P2823,Q2824),P2823)</f>
        <v>10445439</v>
      </c>
    </row>
    <row r="2824" spans="1:17">
      <c r="A2824" t="str">
        <f t="shared" si="44"/>
        <v>10445439</v>
      </c>
      <c r="B2824" s="10" t="s">
        <v>11</v>
      </c>
      <c r="C2824">
        <v>1221</v>
      </c>
      <c r="D2824" s="10" t="s">
        <v>30</v>
      </c>
      <c r="E2824" s="10" t="s">
        <v>13</v>
      </c>
      <c r="F2824" s="10" t="s">
        <v>14</v>
      </c>
      <c r="G2824" s="10" t="s">
        <v>15</v>
      </c>
      <c r="H2824" s="10" t="s">
        <v>104</v>
      </c>
      <c r="I2824" s="10" t="s">
        <v>720</v>
      </c>
      <c r="J2824" s="10" t="s">
        <v>282</v>
      </c>
      <c r="K2824" s="10" t="s">
        <v>18</v>
      </c>
      <c r="L2824" t="str">
        <f>RIGHT(H2824, LEN(H2824)-6)</f>
        <v>SCIH</v>
      </c>
      <c r="M2824">
        <f>IF(AND(NOT(K2823=K2824),J2823=J2824,I2823=I2824),M2823,IF(AND(NOT(K2824=K2825),J2824=J2825,I2824=I2825),M2822,IF(AND(NOT(K2823=K2822),J2823=J2822,I2823=I2822),M2823+1,IF(K2823=K2824,M2823,M2823+1))))</f>
        <v>124</v>
      </c>
      <c r="N2824" s="10"/>
      <c r="O2824" t="b">
        <f>IF(AND(NOT(K2823=K2824),J2823=J2824,I2823=I2824),TRUE,FALSE)</f>
        <v>0</v>
      </c>
      <c r="P2824" t="str">
        <f>IF(M2824=M2823,IF(NOT(P2823=""),P2823,IF(NOT(N2823=""),N2823,"")),IF(NOT(N2824=""),N2824,""))</f>
        <v/>
      </c>
      <c r="Q2824" t="str">
        <f>IF(M2824=M2825,IF(Q2825="",P2824,Q2825),P2824)</f>
        <v>10445439</v>
      </c>
    </row>
    <row r="2825" spans="1:17">
      <c r="A2825" t="str">
        <f t="shared" si="44"/>
        <v>10445439</v>
      </c>
      <c r="B2825" s="10" t="s">
        <v>11</v>
      </c>
      <c r="C2825">
        <v>1285</v>
      </c>
      <c r="D2825" s="10" t="s">
        <v>12</v>
      </c>
      <c r="E2825" s="10" t="s">
        <v>13</v>
      </c>
      <c r="F2825" s="10" t="s">
        <v>14</v>
      </c>
      <c r="G2825" s="10" t="s">
        <v>15</v>
      </c>
      <c r="H2825" s="10" t="s">
        <v>74</v>
      </c>
      <c r="I2825" s="10" t="s">
        <v>796</v>
      </c>
      <c r="J2825" s="10" t="s">
        <v>268</v>
      </c>
      <c r="K2825" s="10" t="s">
        <v>18</v>
      </c>
      <c r="L2825" t="str">
        <f>RIGHT(H2825, LEN(H2825)-6)</f>
        <v>SSCH</v>
      </c>
      <c r="M2825">
        <f>IF(AND(NOT(K2824=K2825),J2824=J2825,I2824=I2825),M2824,IF(AND(NOT(K2825=K2826),J2825=J2826,I2825=I2826),M2823,IF(AND(NOT(K2824=K2823),J2824=J2823,I2824=I2823),M2824+1,IF(K2824=K2825,M2824,M2824+1))))</f>
        <v>124</v>
      </c>
      <c r="N2825" s="10"/>
      <c r="O2825" t="b">
        <f>IF(AND(NOT(K2824=K2825),J2824=J2825,I2824=I2825),TRUE,FALSE)</f>
        <v>0</v>
      </c>
      <c r="P2825" t="str">
        <f>IF(M2825=M2824,IF(NOT(P2824=""),P2824,IF(NOT(N2824=""),N2824,"")),IF(NOT(N2825=""),N2825,""))</f>
        <v/>
      </c>
      <c r="Q2825" t="str">
        <f>IF(M2825=M2826,IF(Q2826="",P2825,Q2826),P2825)</f>
        <v>10445439</v>
      </c>
    </row>
    <row r="2826" spans="1:17">
      <c r="A2826" t="str">
        <f t="shared" si="44"/>
        <v>10445439</v>
      </c>
      <c r="B2826" s="10" t="s">
        <v>11</v>
      </c>
      <c r="C2826">
        <v>1306</v>
      </c>
      <c r="D2826" s="10" t="s">
        <v>12</v>
      </c>
      <c r="E2826" s="10" t="s">
        <v>13</v>
      </c>
      <c r="F2826" s="10" t="s">
        <v>14</v>
      </c>
      <c r="G2826" s="10" t="s">
        <v>15</v>
      </c>
      <c r="H2826" s="10" t="s">
        <v>78</v>
      </c>
      <c r="I2826" s="10" t="s">
        <v>839</v>
      </c>
      <c r="J2826" s="10" t="s">
        <v>272</v>
      </c>
      <c r="K2826" s="10" t="s">
        <v>18</v>
      </c>
      <c r="L2826" t="str">
        <f>RIGHT(H2826, LEN(H2826)-6)</f>
        <v>SSCH</v>
      </c>
      <c r="M2826">
        <f>IF(AND(NOT(K2825=K2826),J2825=J2826,I2825=I2826),M2825,IF(AND(NOT(K2826=K2827),J2826=J2827,I2826=I2827),M2824,IF(AND(NOT(K2825=K2824),J2825=J2824,I2825=I2824),M2825+1,IF(K2825=K2826,M2825,M2825+1))))</f>
        <v>124</v>
      </c>
      <c r="N2826" s="10"/>
      <c r="O2826" t="b">
        <f>IF(AND(NOT(K2825=K2826),J2825=J2826,I2825=I2826),TRUE,FALSE)</f>
        <v>0</v>
      </c>
      <c r="P2826" t="str">
        <f>IF(M2826=M2825,IF(NOT(P2825=""),P2825,IF(NOT(N2825=""),N2825,"")),IF(NOT(N2826=""),N2826,""))</f>
        <v/>
      </c>
      <c r="Q2826" t="str">
        <f>IF(M2826=M2827,IF(Q2827="",P2826,Q2827),P2826)</f>
        <v>10445439</v>
      </c>
    </row>
    <row r="2827" spans="1:17">
      <c r="A2827" t="str">
        <f t="shared" si="44"/>
        <v>10445439</v>
      </c>
      <c r="B2827" s="10" t="s">
        <v>11</v>
      </c>
      <c r="C2827">
        <v>1424</v>
      </c>
      <c r="D2827" s="10" t="s">
        <v>12</v>
      </c>
      <c r="E2827" s="10" t="s">
        <v>20</v>
      </c>
      <c r="F2827" s="10" t="s">
        <v>14</v>
      </c>
      <c r="G2827" s="10" t="s">
        <v>15</v>
      </c>
      <c r="H2827" s="10" t="s">
        <v>126</v>
      </c>
      <c r="I2827" s="10" t="s">
        <v>830</v>
      </c>
      <c r="J2827" s="10" t="s">
        <v>284</v>
      </c>
      <c r="K2827" s="10" t="s">
        <v>18</v>
      </c>
      <c r="L2827" t="str">
        <f>RIGHT(H2827, LEN(H2827)-6)</f>
        <v>ACCH</v>
      </c>
      <c r="M2827">
        <f>IF(AND(NOT(K2826=K2827),J2826=J2827,I2826=I2827),M2826,IF(AND(NOT(K2827=K2828),J2827=J2828,I2827=I2828),M2825,IF(AND(NOT(K2826=K2825),J2826=J2825,I2826=I2825),M2826+1,IF(K2826=K2827,M2826,M2826+1))))</f>
        <v>124</v>
      </c>
      <c r="N2827" s="10"/>
      <c r="O2827" t="b">
        <f>IF(AND(NOT(K2826=K2827),J2826=J2827,I2826=I2827),TRUE,FALSE)</f>
        <v>0</v>
      </c>
      <c r="P2827" t="str">
        <f>IF(M2827=M2826,IF(NOT(P2826=""),P2826,IF(NOT(N2826=""),N2826,"")),IF(NOT(N2827=""),N2827,""))</f>
        <v/>
      </c>
      <c r="Q2827" t="str">
        <f>IF(M2827=M2828,IF(Q2828="",P2827,Q2828),P2827)</f>
        <v>10445439</v>
      </c>
    </row>
    <row r="2828" spans="1:17">
      <c r="A2828" t="str">
        <f t="shared" si="44"/>
        <v>10445439</v>
      </c>
      <c r="B2828" s="10" t="s">
        <v>11</v>
      </c>
      <c r="C2828">
        <v>13650</v>
      </c>
      <c r="D2828" s="10" t="s">
        <v>12</v>
      </c>
      <c r="E2828" s="10" t="s">
        <v>24</v>
      </c>
      <c r="F2828" s="10" t="s">
        <v>14</v>
      </c>
      <c r="G2828" s="10" t="s">
        <v>15</v>
      </c>
      <c r="H2828" s="10" t="s">
        <v>142</v>
      </c>
      <c r="I2828" s="10" t="s">
        <v>866</v>
      </c>
      <c r="J2828" s="10" t="s">
        <v>272</v>
      </c>
      <c r="K2828" s="10" t="s">
        <v>18</v>
      </c>
      <c r="L2828" t="str">
        <f>RIGHT(H2828, LEN(H2828)-6)</f>
        <v>SSCH</v>
      </c>
      <c r="M2828">
        <f>IF(AND(NOT(K2827=K2828),J2827=J2828,I2827=I2828),M2827,IF(AND(NOT(K2828=K2829),J2828=J2829,I2828=I2829),M2826,IF(AND(NOT(K2827=K2826),J2827=J2826,I2827=I2826),M2827+1,IF(K2827=K2828,M2827,M2827+1))))</f>
        <v>124</v>
      </c>
      <c r="N2828" s="10"/>
      <c r="O2828" t="b">
        <f>IF(AND(NOT(K2827=K2828),J2827=J2828,I2827=I2828),TRUE,FALSE)</f>
        <v>0</v>
      </c>
      <c r="P2828" t="str">
        <f>IF(M2828=M2827,IF(NOT(P2827=""),P2827,IF(NOT(N2827=""),N2827,"")),IF(NOT(N2828=""),N2828,""))</f>
        <v/>
      </c>
      <c r="Q2828" t="str">
        <f>IF(M2828=M2829,IF(Q2829="",P2828,Q2829),P2828)</f>
        <v>10445439</v>
      </c>
    </row>
    <row r="2829" spans="1:17">
      <c r="A2829" t="str">
        <f t="shared" si="44"/>
        <v>10445439</v>
      </c>
      <c r="B2829" s="10" t="s">
        <v>11</v>
      </c>
      <c r="C2829">
        <v>13654</v>
      </c>
      <c r="D2829" s="10" t="s">
        <v>112</v>
      </c>
      <c r="E2829" s="10" t="s">
        <v>24</v>
      </c>
      <c r="F2829" s="10" t="s">
        <v>14</v>
      </c>
      <c r="G2829" s="10" t="s">
        <v>15</v>
      </c>
      <c r="H2829" s="10" t="s">
        <v>92</v>
      </c>
      <c r="I2829" s="10" t="s">
        <v>791</v>
      </c>
      <c r="J2829" s="10" t="s">
        <v>272</v>
      </c>
      <c r="K2829" s="10" t="s">
        <v>18</v>
      </c>
      <c r="L2829" t="str">
        <f>RIGHT(H2829, LEN(H2829)-6)</f>
        <v>ACCH</v>
      </c>
      <c r="M2829">
        <f>IF(AND(NOT(K2828=K2829),J2828=J2829,I2828=I2829),M2828,IF(AND(NOT(K2829=K2830),J2829=J2830,I2829=I2830),M2827,IF(AND(NOT(K2828=K2827),J2828=J2827,I2828=I2827),M2828+1,IF(K2828=K2829,M2828,M2828+1))))</f>
        <v>124</v>
      </c>
      <c r="N2829" s="10"/>
      <c r="O2829" t="b">
        <f>IF(AND(NOT(K2828=K2829),J2828=J2829,I2828=I2829),TRUE,FALSE)</f>
        <v>0</v>
      </c>
      <c r="P2829" t="str">
        <f>IF(M2829=M2828,IF(NOT(P2828=""),P2828,IF(NOT(N2828=""),N2828,"")),IF(NOT(N2829=""),N2829,""))</f>
        <v/>
      </c>
      <c r="Q2829" t="str">
        <f>IF(M2829=M2830,IF(Q2830="",P2829,Q2830),P2829)</f>
        <v>10445439</v>
      </c>
    </row>
    <row r="2830" spans="1:17">
      <c r="A2830" t="str">
        <f t="shared" si="44"/>
        <v>10445439</v>
      </c>
      <c r="B2830" s="10" t="s">
        <v>11</v>
      </c>
      <c r="C2830">
        <v>13784</v>
      </c>
      <c r="D2830" s="10" t="s">
        <v>12</v>
      </c>
      <c r="E2830" s="10" t="s">
        <v>24</v>
      </c>
      <c r="F2830" s="10" t="s">
        <v>281</v>
      </c>
      <c r="G2830" s="10" t="s">
        <v>15</v>
      </c>
      <c r="H2830" s="10" t="s">
        <v>69</v>
      </c>
      <c r="I2830" s="10" t="s">
        <v>712</v>
      </c>
      <c r="J2830" s="10"/>
      <c r="K2830" s="10" t="s">
        <v>18</v>
      </c>
      <c r="L2830" t="str">
        <f>RIGHT(H2830, LEN(H2830)-6)</f>
        <v>ACCH</v>
      </c>
      <c r="M2830">
        <f>IF(AND(NOT(K2829=K2830),J2829=J2830,I2829=I2830),M2829,IF(AND(NOT(K2830=K2831),J2830=J2831,I2830=I2831),M2828,IF(AND(NOT(K2829=K2828),J2829=J2828,I2829=I2828),M2829+1,IF(K2829=K2830,M2829,M2829+1))))</f>
        <v>124</v>
      </c>
      <c r="N2830" s="10" t="s">
        <v>396</v>
      </c>
      <c r="O2830" t="b">
        <f>IF(AND(NOT(K2829=K2830),J2829=J2830,I2829=I2830),TRUE,FALSE)</f>
        <v>0</v>
      </c>
      <c r="P2830" t="str">
        <f>IF(M2830=M2829,IF(NOT(P2829=""),P2829,IF(NOT(N2829=""),N2829,"")),IF(NOT(N2830=""),N2830,""))</f>
        <v/>
      </c>
      <c r="Q2830" t="str">
        <f>IF(M2830=M2831,IF(Q2831="",P2830,Q2831),P2830)</f>
        <v>10445439</v>
      </c>
    </row>
    <row r="2831" spans="1:17">
      <c r="A2831" t="str">
        <f t="shared" si="44"/>
        <v>10445439</v>
      </c>
      <c r="B2831" s="10" t="s">
        <v>11</v>
      </c>
      <c r="C2831">
        <v>13859</v>
      </c>
      <c r="D2831" s="10" t="s">
        <v>30</v>
      </c>
      <c r="E2831" s="10" t="s">
        <v>24</v>
      </c>
      <c r="F2831" s="10" t="s">
        <v>14</v>
      </c>
      <c r="G2831" s="10" t="s">
        <v>15</v>
      </c>
      <c r="H2831" s="10" t="s">
        <v>75</v>
      </c>
      <c r="I2831" s="10" t="s">
        <v>794</v>
      </c>
      <c r="J2831" s="10" t="s">
        <v>17</v>
      </c>
      <c r="K2831" s="10" t="s">
        <v>18</v>
      </c>
      <c r="L2831" t="str">
        <f>RIGHT(H2831, LEN(H2831)-6)</f>
        <v>SSCH</v>
      </c>
      <c r="M2831">
        <f>IF(AND(NOT(K2830=K2831),J2830=J2831,I2830=I2831),M2830,IF(AND(NOT(K2831=K2832),J2831=J2832,I2831=I2832),M2829,IF(AND(NOT(K2830=K2829),J2830=J2829,I2830=I2829),M2830+1,IF(K2830=K2831,M2830,M2830+1))))</f>
        <v>124</v>
      </c>
      <c r="N2831" s="10"/>
      <c r="O2831" t="b">
        <f>IF(AND(NOT(K2830=K2831),J2830=J2831,I2830=I2831),TRUE,FALSE)</f>
        <v>0</v>
      </c>
      <c r="P2831" t="str">
        <f>IF(M2831=M2830,IF(NOT(P2830=""),P2830,IF(NOT(N2830=""),N2830,"")),IF(NOT(N2831=""),N2831,""))</f>
        <v>10445439</v>
      </c>
      <c r="Q2831" t="str">
        <f>IF(M2831=M2832,IF(Q2832="",P2831,Q2832),P2831)</f>
        <v>10445439</v>
      </c>
    </row>
    <row r="2832" spans="1:17">
      <c r="A2832" t="str">
        <f t="shared" si="44"/>
        <v>10445439</v>
      </c>
      <c r="B2832" s="10" t="s">
        <v>11</v>
      </c>
      <c r="C2832">
        <v>13868</v>
      </c>
      <c r="D2832" s="10" t="s">
        <v>12</v>
      </c>
      <c r="E2832" s="10" t="s">
        <v>24</v>
      </c>
      <c r="F2832" s="10" t="s">
        <v>281</v>
      </c>
      <c r="G2832" s="10" t="s">
        <v>15</v>
      </c>
      <c r="H2832" s="10" t="s">
        <v>235</v>
      </c>
      <c r="I2832" s="10" t="s">
        <v>724</v>
      </c>
      <c r="J2832" s="10"/>
      <c r="K2832" s="10" t="s">
        <v>18</v>
      </c>
      <c r="L2832" t="str">
        <f>RIGHT(H2832, LEN(H2832)-6)</f>
        <v>SSCH</v>
      </c>
      <c r="M2832">
        <f>IF(AND(NOT(K2831=K2832),J2831=J2832,I2831=I2832),M2831,IF(AND(NOT(K2832=K2833),J2832=J2833,I2832=I2833),M2830,IF(AND(NOT(K2831=K2830),J2831=J2830,I2831=I2830),M2831+1,IF(K2831=K2832,M2831,M2831+1))))</f>
        <v>124</v>
      </c>
      <c r="N2832" s="10" t="s">
        <v>396</v>
      </c>
      <c r="O2832" t="b">
        <f>IF(AND(NOT(K2831=K2832),J2831=J2832,I2831=I2832),TRUE,FALSE)</f>
        <v>0</v>
      </c>
      <c r="P2832" t="str">
        <f>IF(M2832=M2831,IF(NOT(P2831=""),P2831,IF(NOT(N2831=""),N2831,"")),IF(NOT(N2832=""),N2832,""))</f>
        <v>10445439</v>
      </c>
      <c r="Q2832" t="str">
        <f>IF(M2832=M2833,IF(Q2833="",P2832,Q2833),P2832)</f>
        <v>10445439</v>
      </c>
    </row>
    <row r="2833" spans="1:17">
      <c r="A2833" t="str">
        <f t="shared" si="44"/>
        <v>10445439</v>
      </c>
      <c r="B2833" s="10" t="s">
        <v>11</v>
      </c>
      <c r="C2833">
        <v>13871</v>
      </c>
      <c r="D2833" s="10" t="s">
        <v>12</v>
      </c>
      <c r="E2833" s="10" t="s">
        <v>24</v>
      </c>
      <c r="F2833" s="10" t="s">
        <v>14</v>
      </c>
      <c r="G2833" s="10" t="s">
        <v>15</v>
      </c>
      <c r="H2833" s="10" t="s">
        <v>209</v>
      </c>
      <c r="I2833" s="10" t="s">
        <v>915</v>
      </c>
      <c r="J2833" s="10" t="s">
        <v>241</v>
      </c>
      <c r="K2833" s="10" t="s">
        <v>18</v>
      </c>
      <c r="L2833" t="str">
        <f>RIGHT(H2833, LEN(H2833)-6)</f>
        <v>SSCH</v>
      </c>
      <c r="M2833">
        <f>IF(AND(NOT(K2832=K2833),J2832=J2833,I2832=I2833),M2832,IF(AND(NOT(K2833=K2834),J2833=J2834,I2833=I2834),M2831,IF(AND(NOT(K2832=K2831),J2832=J2831,I2832=I2831),M2832+1,IF(K2832=K2833,M2832,M2832+1))))</f>
        <v>124</v>
      </c>
      <c r="N2833" s="10"/>
      <c r="O2833" t="b">
        <f>IF(AND(NOT(K2832=K2833),J2832=J2833,I2832=I2833),TRUE,FALSE)</f>
        <v>0</v>
      </c>
      <c r="P2833" t="str">
        <f>IF(M2833=M2832,IF(NOT(P2832=""),P2832,IF(NOT(N2832=""),N2832,"")),IF(NOT(N2833=""),N2833,""))</f>
        <v>10445439</v>
      </c>
      <c r="Q2833" t="str">
        <f>IF(M2833=M2834,IF(Q2834="",P2833,Q2834),P2833)</f>
        <v>10445439</v>
      </c>
    </row>
    <row r="2834" spans="1:17">
      <c r="A2834" t="str">
        <f t="shared" si="44"/>
        <v>10445439</v>
      </c>
      <c r="B2834" s="10" t="s">
        <v>11</v>
      </c>
      <c r="C2834">
        <v>13948</v>
      </c>
      <c r="D2834" s="10" t="s">
        <v>12</v>
      </c>
      <c r="E2834" s="10" t="s">
        <v>24</v>
      </c>
      <c r="F2834" s="10" t="s">
        <v>281</v>
      </c>
      <c r="G2834" s="10" t="s">
        <v>15</v>
      </c>
      <c r="H2834" s="10" t="s">
        <v>81</v>
      </c>
      <c r="I2834" s="10" t="s">
        <v>797</v>
      </c>
      <c r="J2834" s="10"/>
      <c r="K2834" s="10" t="s">
        <v>18</v>
      </c>
      <c r="L2834" t="str">
        <f>RIGHT(H2834, LEN(H2834)-6)</f>
        <v>SSCH</v>
      </c>
      <c r="M2834">
        <f>IF(AND(NOT(K2833=K2834),J2833=J2834,I2833=I2834),M2833,IF(AND(NOT(K2834=K2835),J2834=J2835,I2834=I2835),M2832,IF(AND(NOT(K2833=K2832),J2833=J2832,I2833=I2832),M2833+1,IF(K2833=K2834,M2833,M2833+1))))</f>
        <v>124</v>
      </c>
      <c r="N2834" s="10" t="s">
        <v>396</v>
      </c>
      <c r="O2834" t="b">
        <f>IF(AND(NOT(K2833=K2834),J2833=J2834,I2833=I2834),TRUE,FALSE)</f>
        <v>0</v>
      </c>
      <c r="P2834" t="str">
        <f>IF(M2834=M2833,IF(NOT(P2833=""),P2833,IF(NOT(N2833=""),N2833,"")),IF(NOT(N2834=""),N2834,""))</f>
        <v>10445439</v>
      </c>
      <c r="Q2834" t="str">
        <f>IF(M2834=M2835,IF(Q2835="",P2834,Q2835),P2834)</f>
        <v>10445439</v>
      </c>
    </row>
    <row r="2835" spans="1:17">
      <c r="A2835" t="str">
        <f t="shared" si="44"/>
        <v>10445439</v>
      </c>
      <c r="B2835" s="10" t="s">
        <v>11</v>
      </c>
      <c r="C2835">
        <v>13949</v>
      </c>
      <c r="D2835" s="10" t="s">
        <v>30</v>
      </c>
      <c r="E2835" s="10" t="s">
        <v>24</v>
      </c>
      <c r="F2835" s="10" t="s">
        <v>14</v>
      </c>
      <c r="G2835" s="10" t="s">
        <v>15</v>
      </c>
      <c r="H2835" s="10" t="s">
        <v>81</v>
      </c>
      <c r="I2835" s="10" t="s">
        <v>797</v>
      </c>
      <c r="J2835" s="10" t="s">
        <v>17</v>
      </c>
      <c r="K2835" s="10" t="s">
        <v>18</v>
      </c>
      <c r="L2835" t="str">
        <f>RIGHT(H2835, LEN(H2835)-6)</f>
        <v>SSCH</v>
      </c>
      <c r="M2835">
        <f>IF(AND(NOT(K2834=K2835),J2834=J2835,I2834=I2835),M2834,IF(AND(NOT(K2835=K2836),J2835=J2836,I2835=I2836),M2833,IF(AND(NOT(K2834=K2833),J2834=J2833,I2834=I2833),M2834+1,IF(K2834=K2835,M2834,M2834+1))))</f>
        <v>124</v>
      </c>
      <c r="N2835" s="10"/>
      <c r="O2835" t="b">
        <f>IF(AND(NOT(K2834=K2835),J2834=J2835,I2834=I2835),TRUE,FALSE)</f>
        <v>0</v>
      </c>
      <c r="P2835" t="str">
        <f>IF(M2835=M2834,IF(NOT(P2834=""),P2834,IF(NOT(N2834=""),N2834,"")),IF(NOT(N2835=""),N2835,""))</f>
        <v>10445439</v>
      </c>
      <c r="Q2835" t="str">
        <f>IF(M2835=M2836,IF(Q2836="",P2835,Q2836),P2835)</f>
        <v>10445439</v>
      </c>
    </row>
    <row r="2836" spans="1:17">
      <c r="A2836" t="str">
        <f t="shared" si="44"/>
        <v>10445439</v>
      </c>
      <c r="B2836" s="10" t="s">
        <v>11</v>
      </c>
      <c r="C2836">
        <v>13957</v>
      </c>
      <c r="D2836" s="10" t="s">
        <v>12</v>
      </c>
      <c r="E2836" s="10" t="s">
        <v>34</v>
      </c>
      <c r="F2836" s="10" t="s">
        <v>14</v>
      </c>
      <c r="G2836" s="10" t="s">
        <v>15</v>
      </c>
      <c r="H2836" s="10" t="s">
        <v>49</v>
      </c>
      <c r="I2836" s="10" t="s">
        <v>761</v>
      </c>
      <c r="J2836" s="10" t="s">
        <v>527</v>
      </c>
      <c r="K2836" s="10" t="s">
        <v>18</v>
      </c>
      <c r="L2836" t="str">
        <f>RIGHT(H2836, LEN(H2836)-6)</f>
        <v>SSCH</v>
      </c>
      <c r="M2836">
        <f>IF(AND(NOT(K2835=K2836),J2835=J2836,I2835=I2836),M2835,IF(AND(NOT(K2836=K2837),J2836=J2837,I2836=I2837),M2834,IF(AND(NOT(K2835=K2834),J2835=J2834,I2835=I2834),M2835+1,IF(K2835=K2836,M2835,M2835+1))))</f>
        <v>124</v>
      </c>
      <c r="N2836" s="10"/>
      <c r="O2836" t="b">
        <f>IF(AND(NOT(K2835=K2836),J2835=J2836,I2835=I2836),TRUE,FALSE)</f>
        <v>0</v>
      </c>
      <c r="P2836" t="str">
        <f>IF(M2836=M2835,IF(NOT(P2835=""),P2835,IF(NOT(N2835=""),N2835,"")),IF(NOT(N2836=""),N2836,""))</f>
        <v>10445439</v>
      </c>
      <c r="Q2836" t="str">
        <f>IF(M2836=M2837,IF(Q2837="",P2836,Q2837),P2836)</f>
        <v>10445439</v>
      </c>
    </row>
    <row r="2837" spans="1:17">
      <c r="A2837" t="str">
        <f t="shared" si="44"/>
        <v>10445439</v>
      </c>
      <c r="B2837" s="10" t="s">
        <v>11</v>
      </c>
      <c r="C2837">
        <v>14133</v>
      </c>
      <c r="D2837" s="10" t="s">
        <v>12</v>
      </c>
      <c r="E2837" s="10" t="s">
        <v>24</v>
      </c>
      <c r="F2837" s="10" t="s">
        <v>14</v>
      </c>
      <c r="G2837" s="10" t="s">
        <v>15</v>
      </c>
      <c r="H2837" s="10" t="s">
        <v>133</v>
      </c>
      <c r="I2837" s="10" t="s">
        <v>134</v>
      </c>
      <c r="J2837" s="10" t="s">
        <v>17</v>
      </c>
      <c r="K2837" s="10" t="s">
        <v>18</v>
      </c>
      <c r="L2837" t="str">
        <f>RIGHT(H2837, LEN(H2837)-6)</f>
        <v>CICY</v>
      </c>
      <c r="M2837">
        <f>IF(AND(NOT(K2836=K2837),J2836=J2837,I2836=I2837),M2836,IF(AND(NOT(K2837=K2838),J2837=J2838,I2837=I2838),M2835,IF(AND(NOT(K2836=K2835),J2836=J2835,I2836=I2835),M2836+1,IF(K2836=K2837,M2836,M2836+1))))</f>
        <v>124</v>
      </c>
      <c r="N2837" s="10"/>
      <c r="O2837" t="b">
        <f>IF(AND(NOT(K2836=K2837),J2836=J2837,I2836=I2837),TRUE,FALSE)</f>
        <v>0</v>
      </c>
      <c r="P2837" t="str">
        <f>IF(M2837=M2836,IF(NOT(P2836=""),P2836,IF(NOT(N2836=""),N2836,"")),IF(NOT(N2837=""),N2837,""))</f>
        <v>10445439</v>
      </c>
      <c r="Q2837" t="str">
        <f>IF(M2837=M2838,IF(Q2838="",P2837,Q2838),P2837)</f>
        <v>10445439</v>
      </c>
    </row>
    <row r="2838" spans="1:17">
      <c r="A2838" t="str">
        <f t="shared" si="44"/>
        <v>10445439</v>
      </c>
      <c r="B2838" s="10" t="s">
        <v>11</v>
      </c>
      <c r="C2838">
        <v>14196</v>
      </c>
      <c r="D2838" s="10" t="s">
        <v>12</v>
      </c>
      <c r="E2838" s="10" t="s">
        <v>34</v>
      </c>
      <c r="F2838" s="10" t="s">
        <v>14</v>
      </c>
      <c r="G2838" s="10" t="s">
        <v>15</v>
      </c>
      <c r="H2838" s="10" t="s">
        <v>36</v>
      </c>
      <c r="I2838" s="10" t="s">
        <v>37</v>
      </c>
      <c r="J2838" s="10" t="s">
        <v>241</v>
      </c>
      <c r="K2838" s="10" t="s">
        <v>18</v>
      </c>
      <c r="L2838" t="str">
        <f>RIGHT(H2838, LEN(H2838)-6)</f>
        <v>CICY</v>
      </c>
      <c r="M2838">
        <f>IF(AND(NOT(K2837=K2838),J2837=J2838,I2837=I2838),M2837,IF(AND(NOT(K2838=K2839),J2838=J2839,I2838=I2839),M2836,IF(AND(NOT(K2837=K2836),J2837=J2836,I2837=I2836),M2837+1,IF(K2837=K2838,M2837,M2837+1))))</f>
        <v>124</v>
      </c>
      <c r="N2838" s="10"/>
      <c r="O2838" t="b">
        <f>IF(AND(NOT(K2837=K2838),J2837=J2838,I2837=I2838),TRUE,FALSE)</f>
        <v>0</v>
      </c>
      <c r="P2838" t="str">
        <f>IF(M2838=M2837,IF(NOT(P2837=""),P2837,IF(NOT(N2837=""),N2837,"")),IF(NOT(N2838=""),N2838,""))</f>
        <v>10445439</v>
      </c>
      <c r="Q2838" t="str">
        <f>IF(M2838=M2839,IF(Q2839="",P2838,Q2839),P2838)</f>
        <v>10445439</v>
      </c>
    </row>
    <row r="2839" spans="1:17">
      <c r="A2839" t="str">
        <f t="shared" si="44"/>
        <v>10445439</v>
      </c>
      <c r="B2839" s="10" t="s">
        <v>11</v>
      </c>
      <c r="C2839">
        <v>14199</v>
      </c>
      <c r="D2839" s="10" t="s">
        <v>12</v>
      </c>
      <c r="E2839" s="10" t="s">
        <v>34</v>
      </c>
      <c r="F2839" s="10" t="s">
        <v>281</v>
      </c>
      <c r="G2839" s="10" t="s">
        <v>15</v>
      </c>
      <c r="H2839" s="10" t="s">
        <v>133</v>
      </c>
      <c r="I2839" s="10" t="s">
        <v>134</v>
      </c>
      <c r="J2839" s="10"/>
      <c r="K2839" s="10" t="s">
        <v>18</v>
      </c>
      <c r="L2839" t="str">
        <f>RIGHT(H2839, LEN(H2839)-6)</f>
        <v>CICY</v>
      </c>
      <c r="M2839">
        <f>IF(AND(NOT(K2838=K2839),J2838=J2839,I2838=I2839),M2838,IF(AND(NOT(K2839=K2840),J2839=J2840,I2839=I2840),M2837,IF(AND(NOT(K2838=K2837),J2838=J2837,I2838=I2837),M2838+1,IF(K2838=K2839,M2838,M2838+1))))</f>
        <v>124</v>
      </c>
      <c r="N2839" s="10" t="s">
        <v>396</v>
      </c>
      <c r="O2839" t="b">
        <f>IF(AND(NOT(K2838=K2839),J2838=J2839,I2838=I2839),TRUE,FALSE)</f>
        <v>0</v>
      </c>
      <c r="P2839" t="str">
        <f>IF(M2839=M2838,IF(NOT(P2838=""),P2838,IF(NOT(N2838=""),N2838,"")),IF(NOT(N2839=""),N2839,""))</f>
        <v>10445439</v>
      </c>
      <c r="Q2839" t="str">
        <f>IF(M2839=M2840,IF(Q2840="",P2839,Q2840),P2839)</f>
        <v>10445439</v>
      </c>
    </row>
    <row r="2840" spans="1:17">
      <c r="A2840" t="str">
        <f t="shared" si="44"/>
        <v>10445439</v>
      </c>
      <c r="B2840" s="10" t="s">
        <v>11</v>
      </c>
      <c r="C2840">
        <v>17282</v>
      </c>
      <c r="D2840" s="10" t="s">
        <v>12</v>
      </c>
      <c r="E2840" s="10" t="s">
        <v>34</v>
      </c>
      <c r="F2840" s="10" t="s">
        <v>14</v>
      </c>
      <c r="G2840" s="10" t="s">
        <v>15</v>
      </c>
      <c r="H2840" s="10" t="s">
        <v>126</v>
      </c>
      <c r="I2840" s="10" t="s">
        <v>830</v>
      </c>
      <c r="J2840" s="10" t="s">
        <v>277</v>
      </c>
      <c r="K2840" s="10" t="s">
        <v>18</v>
      </c>
      <c r="L2840" t="str">
        <f>RIGHT(H2840, LEN(H2840)-6)</f>
        <v>ACCH</v>
      </c>
      <c r="M2840">
        <f>IF(AND(NOT(K2839=K2840),J2839=J2840,I2839=I2840),M2839,IF(AND(NOT(K2840=K2841),J2840=J2841,I2840=I2841),M2838,IF(AND(NOT(K2839=K2838),J2839=J2838,I2839=I2838),M2839+1,IF(K2839=K2840,M2839,M2839+1))))</f>
        <v>124</v>
      </c>
      <c r="N2840" s="10"/>
      <c r="O2840" t="b">
        <f>IF(AND(NOT(K2839=K2840),J2839=J2840,I2839=I2840),TRUE,FALSE)</f>
        <v>0</v>
      </c>
      <c r="P2840" t="str">
        <f>IF(M2840=M2839,IF(NOT(P2839=""),P2839,IF(NOT(N2839=""),N2839,"")),IF(NOT(N2840=""),N2840,""))</f>
        <v>10445439</v>
      </c>
      <c r="Q2840" t="str">
        <f>IF(M2840=M2841,IF(Q2841="",P2840,Q2841),P2840)</f>
        <v>10445439</v>
      </c>
    </row>
    <row r="2841" spans="1:17">
      <c r="A2841" t="str">
        <f t="shared" si="44"/>
        <v>10470174</v>
      </c>
      <c r="B2841" s="10" t="s">
        <v>11</v>
      </c>
      <c r="C2841">
        <v>1149</v>
      </c>
      <c r="D2841" s="10" t="s">
        <v>12</v>
      </c>
      <c r="E2841" s="10" t="s">
        <v>13</v>
      </c>
      <c r="F2841" s="10" t="s">
        <v>14</v>
      </c>
      <c r="G2841" s="10" t="s">
        <v>15</v>
      </c>
      <c r="H2841" s="10" t="s">
        <v>72</v>
      </c>
      <c r="I2841" s="10" t="s">
        <v>743</v>
      </c>
      <c r="J2841" s="10" t="s">
        <v>17</v>
      </c>
      <c r="K2841" s="10" t="s">
        <v>23</v>
      </c>
      <c r="L2841" t="str">
        <f>RIGHT(H2841, LEN(H2841)-6)</f>
        <v>ACCH</v>
      </c>
      <c r="M2841">
        <f>IF(AND(NOT(K2840=K2841),J2840=J2841,I2840=I2841),M2840,IF(AND(NOT(K2841=K2842),J2841=J2842,I2841=I2842),M2839,IF(AND(NOT(K2840=K2839),J2840=J2839,I2840=I2839),M2840+1,IF(K2840=K2841,M2840,M2840+1))))</f>
        <v>125</v>
      </c>
      <c r="N2841" s="10"/>
      <c r="O2841" t="b">
        <f>IF(AND(NOT(K2840=K2841),J2840=J2841,I2840=I2841),TRUE,FALSE)</f>
        <v>0</v>
      </c>
      <c r="P2841" t="str">
        <f>IF(M2841=M2840,IF(NOT(P2840=""),P2840,IF(NOT(N2840=""),N2840,"")),IF(NOT(N2841=""),N2841,""))</f>
        <v/>
      </c>
      <c r="Q2841" t="str">
        <f>IF(M2841=M2842,IF(Q2842="",P2841,Q2842),P2841)</f>
        <v>10470174</v>
      </c>
    </row>
    <row r="2842" spans="1:17">
      <c r="A2842" t="str">
        <f t="shared" si="44"/>
        <v>10470174</v>
      </c>
      <c r="B2842" s="10" t="s">
        <v>11</v>
      </c>
      <c r="C2842">
        <v>1152</v>
      </c>
      <c r="D2842" s="10" t="s">
        <v>12</v>
      </c>
      <c r="E2842" s="10" t="s">
        <v>13</v>
      </c>
      <c r="F2842" s="10" t="s">
        <v>281</v>
      </c>
      <c r="G2842" s="10" t="s">
        <v>15</v>
      </c>
      <c r="H2842" s="10" t="s">
        <v>184</v>
      </c>
      <c r="I2842" s="10" t="s">
        <v>728</v>
      </c>
      <c r="J2842" s="10"/>
      <c r="K2842" s="10" t="s">
        <v>23</v>
      </c>
      <c r="L2842" t="str">
        <f>RIGHT(H2842, LEN(H2842)-6)</f>
        <v>ACCH</v>
      </c>
      <c r="M2842">
        <f>IF(AND(NOT(K2841=K2842),J2841=J2842,I2841=I2842),M2841,IF(AND(NOT(K2842=K2843),J2842=J2843,I2842=I2843),M2840,IF(AND(NOT(K2841=K2840),J2841=J2840,I2841=I2840),M2841+1,IF(K2841=K2842,M2841,M2841+1))))</f>
        <v>125</v>
      </c>
      <c r="N2842" s="10" t="s">
        <v>397</v>
      </c>
      <c r="O2842" t="b">
        <f>IF(AND(NOT(K2841=K2842),J2841=J2842,I2841=I2842),TRUE,FALSE)</f>
        <v>0</v>
      </c>
      <c r="P2842" t="str">
        <f>IF(M2842=M2841,IF(NOT(P2841=""),P2841,IF(NOT(N2841=""),N2841,"")),IF(NOT(N2842=""),N2842,""))</f>
        <v/>
      </c>
      <c r="Q2842" t="str">
        <f>IF(M2842=M2843,IF(Q2843="",P2842,Q2843),P2842)</f>
        <v>10470174</v>
      </c>
    </row>
    <row r="2843" spans="1:17">
      <c r="A2843" t="str">
        <f t="shared" si="44"/>
        <v>10470174</v>
      </c>
      <c r="B2843" s="10" t="s">
        <v>11</v>
      </c>
      <c r="C2843">
        <v>1188</v>
      </c>
      <c r="D2843" s="10" t="s">
        <v>12</v>
      </c>
      <c r="E2843" s="10" t="s">
        <v>13</v>
      </c>
      <c r="F2843" s="10" t="s">
        <v>281</v>
      </c>
      <c r="G2843" s="10" t="s">
        <v>15</v>
      </c>
      <c r="H2843" s="10" t="s">
        <v>26</v>
      </c>
      <c r="I2843" s="10" t="s">
        <v>715</v>
      </c>
      <c r="J2843" s="10"/>
      <c r="K2843" s="10" t="s">
        <v>23</v>
      </c>
      <c r="L2843" t="str">
        <f>RIGHT(H2843, LEN(H2843)-6)</f>
        <v>HUMH</v>
      </c>
      <c r="M2843">
        <f>IF(AND(NOT(K2842=K2843),J2842=J2843,I2842=I2843),M2842,IF(AND(NOT(K2843=K2844),J2843=J2844,I2843=I2844),M2841,IF(AND(NOT(K2842=K2841),J2842=J2841,I2842=I2841),M2842+1,IF(K2842=K2843,M2842,M2842+1))))</f>
        <v>125</v>
      </c>
      <c r="N2843" s="10" t="s">
        <v>397</v>
      </c>
      <c r="O2843" t="b">
        <f>IF(AND(NOT(K2842=K2843),J2842=J2843,I2842=I2843),TRUE,FALSE)</f>
        <v>0</v>
      </c>
      <c r="P2843" t="str">
        <f>IF(M2843=M2842,IF(NOT(P2842=""),P2842,IF(NOT(N2842=""),N2842,"")),IF(NOT(N2843=""),N2843,""))</f>
        <v>10470174</v>
      </c>
      <c r="Q2843" t="str">
        <f>IF(M2843=M2844,IF(Q2844="",P2843,Q2844),P2843)</f>
        <v>10470174</v>
      </c>
    </row>
    <row r="2844" spans="1:17">
      <c r="A2844" t="str">
        <f t="shared" si="44"/>
        <v>10470174</v>
      </c>
      <c r="B2844" s="10" t="s">
        <v>11</v>
      </c>
      <c r="C2844">
        <v>1190</v>
      </c>
      <c r="D2844" s="10" t="s">
        <v>12</v>
      </c>
      <c r="E2844" s="10" t="s">
        <v>13</v>
      </c>
      <c r="F2844" s="10" t="s">
        <v>14</v>
      </c>
      <c r="G2844" s="10" t="s">
        <v>15</v>
      </c>
      <c r="H2844" s="10" t="s">
        <v>200</v>
      </c>
      <c r="I2844" s="10" t="s">
        <v>842</v>
      </c>
      <c r="J2844" s="10" t="s">
        <v>17</v>
      </c>
      <c r="K2844" s="10" t="s">
        <v>23</v>
      </c>
      <c r="L2844" t="str">
        <f>RIGHT(H2844, LEN(H2844)-6)</f>
        <v>HUMH</v>
      </c>
      <c r="M2844">
        <f>IF(AND(NOT(K2843=K2844),J2843=J2844,I2843=I2844),M2843,IF(AND(NOT(K2844=K2845),J2844=J2845,I2844=I2845),M2842,IF(AND(NOT(K2843=K2842),J2843=J2842,I2843=I2842),M2843+1,IF(K2843=K2844,M2843,M2843+1))))</f>
        <v>125</v>
      </c>
      <c r="N2844" s="10"/>
      <c r="O2844" t="b">
        <f>IF(AND(NOT(K2843=K2844),J2843=J2844,I2843=I2844),TRUE,FALSE)</f>
        <v>0</v>
      </c>
      <c r="P2844" t="str">
        <f>IF(M2844=M2843,IF(NOT(P2843=""),P2843,IF(NOT(N2843=""),N2843,"")),IF(NOT(N2844=""),N2844,""))</f>
        <v>10470174</v>
      </c>
      <c r="Q2844" t="str">
        <f>IF(M2844=M2845,IF(Q2845="",P2844,Q2845),P2844)</f>
        <v>10470174</v>
      </c>
    </row>
    <row r="2845" spans="1:17">
      <c r="A2845" t="str">
        <f t="shared" si="44"/>
        <v>10470174</v>
      </c>
      <c r="B2845" s="10" t="s">
        <v>11</v>
      </c>
      <c r="C2845">
        <v>1397</v>
      </c>
      <c r="D2845" s="10" t="s">
        <v>12</v>
      </c>
      <c r="E2845" s="10" t="s">
        <v>20</v>
      </c>
      <c r="F2845" s="10" t="s">
        <v>14</v>
      </c>
      <c r="G2845" s="10" t="s">
        <v>15</v>
      </c>
      <c r="H2845" s="10" t="s">
        <v>151</v>
      </c>
      <c r="I2845" s="10" t="s">
        <v>718</v>
      </c>
      <c r="J2845" s="10" t="s">
        <v>17</v>
      </c>
      <c r="K2845" s="10" t="s">
        <v>23</v>
      </c>
      <c r="L2845" t="str">
        <f>RIGHT(H2845, LEN(H2845)-6)</f>
        <v>ACCH</v>
      </c>
      <c r="M2845">
        <f>IF(AND(NOT(K2844=K2845),J2844=J2845,I2844=I2845),M2844,IF(AND(NOT(K2845=K2846),J2845=J2846,I2845=I2846),M2843,IF(AND(NOT(K2844=K2843),J2844=J2843,I2844=I2843),M2844+1,IF(K2844=K2845,M2844,M2844+1))))</f>
        <v>125</v>
      </c>
      <c r="N2845" s="10"/>
      <c r="O2845" t="b">
        <f>IF(AND(NOT(K2844=K2845),J2844=J2845,I2844=I2845),TRUE,FALSE)</f>
        <v>0</v>
      </c>
      <c r="P2845" t="str">
        <f>IF(M2845=M2844,IF(NOT(P2844=""),P2844,IF(NOT(N2844=""),N2844,"")),IF(NOT(N2845=""),N2845,""))</f>
        <v>10470174</v>
      </c>
      <c r="Q2845" t="str">
        <f>IF(M2845=M2846,IF(Q2846="",P2845,Q2846),P2845)</f>
        <v>10470174</v>
      </c>
    </row>
    <row r="2846" spans="1:17">
      <c r="A2846" t="str">
        <f t="shared" si="44"/>
        <v>10470174</v>
      </c>
      <c r="B2846" s="10" t="s">
        <v>11</v>
      </c>
      <c r="C2846">
        <v>1444</v>
      </c>
      <c r="D2846" s="10" t="s">
        <v>12</v>
      </c>
      <c r="E2846" s="10" t="s">
        <v>20</v>
      </c>
      <c r="F2846" s="10" t="s">
        <v>14</v>
      </c>
      <c r="G2846" s="10" t="s">
        <v>15</v>
      </c>
      <c r="H2846" s="10" t="s">
        <v>133</v>
      </c>
      <c r="I2846" s="10" t="s">
        <v>134</v>
      </c>
      <c r="J2846" s="10" t="s">
        <v>265</v>
      </c>
      <c r="K2846" s="10" t="s">
        <v>23</v>
      </c>
      <c r="L2846" t="str">
        <f>RIGHT(H2846, LEN(H2846)-6)</f>
        <v>CICY</v>
      </c>
      <c r="M2846">
        <f>IF(AND(NOT(K2845=K2846),J2845=J2846,I2845=I2846),M2845,IF(AND(NOT(K2846=K2847),J2846=J2847,I2846=I2847),M2844,IF(AND(NOT(K2845=K2844),J2845=J2844,I2845=I2844),M2845+1,IF(K2845=K2846,M2845,M2845+1))))</f>
        <v>125</v>
      </c>
      <c r="N2846" s="10"/>
      <c r="O2846" t="b">
        <f>IF(AND(NOT(K2845=K2846),J2845=J2846,I2845=I2846),TRUE,FALSE)</f>
        <v>0</v>
      </c>
      <c r="P2846" t="str">
        <f>IF(M2846=M2845,IF(NOT(P2845=""),P2845,IF(NOT(N2845=""),N2845,"")),IF(NOT(N2846=""),N2846,""))</f>
        <v>10470174</v>
      </c>
      <c r="Q2846" t="str">
        <f>IF(M2846=M2847,IF(Q2847="",P2846,Q2847),P2846)</f>
        <v>10470174</v>
      </c>
    </row>
    <row r="2847" spans="1:17">
      <c r="A2847" t="str">
        <f t="shared" si="44"/>
        <v>10470174</v>
      </c>
      <c r="B2847" s="10" t="s">
        <v>11</v>
      </c>
      <c r="C2847">
        <v>1720</v>
      </c>
      <c r="D2847" s="10" t="s">
        <v>12</v>
      </c>
      <c r="E2847" s="10" t="s">
        <v>13</v>
      </c>
      <c r="F2847" s="10" t="s">
        <v>14</v>
      </c>
      <c r="G2847" s="10" t="s">
        <v>15</v>
      </c>
      <c r="H2847" s="10" t="s">
        <v>133</v>
      </c>
      <c r="I2847" s="10" t="s">
        <v>134</v>
      </c>
      <c r="J2847" s="10"/>
      <c r="K2847" s="10" t="s">
        <v>23</v>
      </c>
      <c r="L2847" t="str">
        <f>RIGHT(H2847, LEN(H2847)-6)</f>
        <v>CICY</v>
      </c>
      <c r="M2847">
        <f>IF(AND(NOT(K2846=K2847),J2846=J2847,I2846=I2847),M2846,IF(AND(NOT(K2847=K2848),J2847=J2848,I2847=I2848),M2845,IF(AND(NOT(K2846=K2845),J2846=J2845,I2846=I2845),M2846+1,IF(K2846=K2847,M2846,M2846+1))))</f>
        <v>125</v>
      </c>
      <c r="N2847" s="10"/>
      <c r="O2847" t="b">
        <f>IF(AND(NOT(K2846=K2847),J2846=J2847,I2846=I2847),TRUE,FALSE)</f>
        <v>0</v>
      </c>
      <c r="P2847" t="str">
        <f>IF(M2847=M2846,IF(NOT(P2846=""),P2846,IF(NOT(N2846=""),N2846,"")),IF(NOT(N2847=""),N2847,""))</f>
        <v>10470174</v>
      </c>
      <c r="Q2847" t="str">
        <f>IF(M2847=M2848,IF(Q2848="",P2847,Q2848),P2847)</f>
        <v>10470174</v>
      </c>
    </row>
    <row r="2848" spans="1:17">
      <c r="A2848" t="str">
        <f t="shared" si="44"/>
        <v>10470174</v>
      </c>
      <c r="B2848" s="10" t="s">
        <v>11</v>
      </c>
      <c r="C2848">
        <v>13777</v>
      </c>
      <c r="D2848" s="10" t="s">
        <v>30</v>
      </c>
      <c r="E2848" s="10" t="s">
        <v>24</v>
      </c>
      <c r="F2848" s="10" t="s">
        <v>14</v>
      </c>
      <c r="G2848" s="10" t="s">
        <v>15</v>
      </c>
      <c r="H2848" s="10" t="s">
        <v>31</v>
      </c>
      <c r="I2848" s="10" t="s">
        <v>722</v>
      </c>
      <c r="J2848" s="10" t="s">
        <v>17</v>
      </c>
      <c r="K2848" s="10" t="s">
        <v>23</v>
      </c>
      <c r="L2848" t="str">
        <f>RIGHT(H2848, LEN(H2848)-6)</f>
        <v>ACCH</v>
      </c>
      <c r="M2848">
        <f>IF(AND(NOT(K2847=K2848),J2847=J2848,I2847=I2848),M2847,IF(AND(NOT(K2848=K2849),J2848=J2849,I2848=I2849),M2846,IF(AND(NOT(K2847=K2846),J2847=J2846,I2847=I2846),M2847+1,IF(K2847=K2848,M2847,M2847+1))))</f>
        <v>125</v>
      </c>
      <c r="N2848" s="10"/>
      <c r="O2848" t="b">
        <f>IF(AND(NOT(K2847=K2848),J2847=J2848,I2847=I2848),TRUE,FALSE)</f>
        <v>0</v>
      </c>
      <c r="P2848" t="str">
        <f>IF(M2848=M2847,IF(NOT(P2847=""),P2847,IF(NOT(N2847=""),N2847,"")),IF(NOT(N2848=""),N2848,""))</f>
        <v>10470174</v>
      </c>
      <c r="Q2848" t="str">
        <f>IF(M2848=M2849,IF(Q2849="",P2848,Q2849),P2848)</f>
        <v>10470174</v>
      </c>
    </row>
    <row r="2849" spans="1:17">
      <c r="A2849" t="str">
        <f t="shared" si="44"/>
        <v>10470174</v>
      </c>
      <c r="B2849" s="10" t="s">
        <v>11</v>
      </c>
      <c r="C2849">
        <v>13849</v>
      </c>
      <c r="D2849" s="10" t="s">
        <v>12</v>
      </c>
      <c r="E2849" s="10" t="s">
        <v>24</v>
      </c>
      <c r="F2849" s="10" t="s">
        <v>14</v>
      </c>
      <c r="G2849" s="10" t="s">
        <v>15</v>
      </c>
      <c r="H2849" s="10" t="s">
        <v>26</v>
      </c>
      <c r="I2849" s="10" t="s">
        <v>715</v>
      </c>
      <c r="J2849" s="10" t="s">
        <v>17</v>
      </c>
      <c r="K2849" s="10" t="s">
        <v>23</v>
      </c>
      <c r="L2849" t="str">
        <f>RIGHT(H2849, LEN(H2849)-6)</f>
        <v>HUMH</v>
      </c>
      <c r="M2849">
        <f>IF(AND(NOT(K2848=K2849),J2848=J2849,I2848=I2849),M2848,IF(AND(NOT(K2849=K2850),J2849=J2850,I2849=I2850),M2847,IF(AND(NOT(K2848=K2847),J2848=J2847,I2848=I2847),M2848+1,IF(K2848=K2849,M2848,M2848+1))))</f>
        <v>125</v>
      </c>
      <c r="N2849" s="10"/>
      <c r="O2849" t="b">
        <f>IF(AND(NOT(K2848=K2849),J2848=J2849,I2848=I2849),TRUE,FALSE)</f>
        <v>0</v>
      </c>
      <c r="P2849" t="str">
        <f>IF(M2849=M2848,IF(NOT(P2848=""),P2848,IF(NOT(N2848=""),N2848,"")),IF(NOT(N2849=""),N2849,""))</f>
        <v>10470174</v>
      </c>
      <c r="Q2849" t="str">
        <f>IF(M2849=M2850,IF(Q2850="",P2849,Q2850),P2849)</f>
        <v>10470174</v>
      </c>
    </row>
    <row r="2850" spans="1:17">
      <c r="A2850" t="str">
        <f t="shared" si="44"/>
        <v>10470174</v>
      </c>
      <c r="B2850" s="10" t="s">
        <v>11</v>
      </c>
      <c r="C2850">
        <v>13883</v>
      </c>
      <c r="D2850" s="10" t="s">
        <v>12</v>
      </c>
      <c r="E2850" s="10" t="s">
        <v>24</v>
      </c>
      <c r="F2850" s="10" t="s">
        <v>281</v>
      </c>
      <c r="G2850" s="10" t="s">
        <v>15</v>
      </c>
      <c r="H2850" s="10" t="s">
        <v>72</v>
      </c>
      <c r="I2850" s="10" t="s">
        <v>743</v>
      </c>
      <c r="J2850" s="10"/>
      <c r="K2850" s="10" t="s">
        <v>23</v>
      </c>
      <c r="L2850" t="str">
        <f>RIGHT(H2850, LEN(H2850)-6)</f>
        <v>ACCH</v>
      </c>
      <c r="M2850">
        <f>IF(AND(NOT(K2849=K2850),J2849=J2850,I2849=I2850),M2849,IF(AND(NOT(K2850=K2851),J2850=J2851,I2850=I2851),M2848,IF(AND(NOT(K2849=K2848),J2849=J2848,I2849=I2848),M2849+1,IF(K2849=K2850,M2849,M2849+1))))</f>
        <v>125</v>
      </c>
      <c r="N2850" s="10" t="s">
        <v>397</v>
      </c>
      <c r="O2850" t="b">
        <f>IF(AND(NOT(K2849=K2850),J2849=J2850,I2849=I2850),TRUE,FALSE)</f>
        <v>0</v>
      </c>
      <c r="P2850" t="str">
        <f>IF(M2850=M2849,IF(NOT(P2849=""),P2849,IF(NOT(N2849=""),N2849,"")),IF(NOT(N2850=""),N2850,""))</f>
        <v>10470174</v>
      </c>
      <c r="Q2850" t="str">
        <f>IF(M2850=M2851,IF(Q2851="",P2850,Q2851),P2850)</f>
        <v>10470174</v>
      </c>
    </row>
    <row r="2851" spans="1:17">
      <c r="A2851" t="str">
        <f t="shared" si="44"/>
        <v>10470174</v>
      </c>
      <c r="B2851" s="10" t="s">
        <v>11</v>
      </c>
      <c r="C2851">
        <v>13920</v>
      </c>
      <c r="D2851" s="10" t="s">
        <v>12</v>
      </c>
      <c r="E2851" s="10" t="s">
        <v>24</v>
      </c>
      <c r="F2851" s="10" t="s">
        <v>281</v>
      </c>
      <c r="G2851" s="10" t="s">
        <v>15</v>
      </c>
      <c r="H2851" s="10" t="s">
        <v>85</v>
      </c>
      <c r="I2851" s="10" t="s">
        <v>845</v>
      </c>
      <c r="J2851" s="10"/>
      <c r="K2851" s="10" t="s">
        <v>23</v>
      </c>
      <c r="L2851" t="str">
        <f>RIGHT(H2851, LEN(H2851)-6)</f>
        <v>ACCH</v>
      </c>
      <c r="M2851">
        <f>IF(AND(NOT(K2850=K2851),J2850=J2851,I2850=I2851),M2850,IF(AND(NOT(K2851=K2852),J2851=J2852,I2851=I2852),M2849,IF(AND(NOT(K2850=K2849),J2850=J2849,I2850=I2849),M2850+1,IF(K2850=K2851,M2850,M2850+1))))</f>
        <v>125</v>
      </c>
      <c r="N2851" s="10" t="s">
        <v>397</v>
      </c>
      <c r="O2851" t="b">
        <f>IF(AND(NOT(K2850=K2851),J2850=J2851,I2850=I2851),TRUE,FALSE)</f>
        <v>0</v>
      </c>
      <c r="P2851" t="str">
        <f>IF(M2851=M2850,IF(NOT(P2850=""),P2850,IF(NOT(N2850=""),N2850,"")),IF(NOT(N2851=""),N2851,""))</f>
        <v>10470174</v>
      </c>
      <c r="Q2851" t="str">
        <f>IF(M2851=M2852,IF(Q2852="",P2851,Q2852),P2851)</f>
        <v>10470174</v>
      </c>
    </row>
    <row r="2852" spans="1:17">
      <c r="A2852" t="str">
        <f t="shared" si="44"/>
        <v>10470174</v>
      </c>
      <c r="B2852" s="10" t="s">
        <v>11</v>
      </c>
      <c r="C2852">
        <v>13940</v>
      </c>
      <c r="D2852" s="10" t="s">
        <v>12</v>
      </c>
      <c r="E2852" s="10" t="s">
        <v>24</v>
      </c>
      <c r="F2852" s="10" t="s">
        <v>14</v>
      </c>
      <c r="G2852" s="10" t="s">
        <v>15</v>
      </c>
      <c r="H2852" s="10" t="s">
        <v>33</v>
      </c>
      <c r="I2852" s="10" t="s">
        <v>726</v>
      </c>
      <c r="J2852" s="10" t="s">
        <v>17</v>
      </c>
      <c r="K2852" s="10" t="s">
        <v>23</v>
      </c>
      <c r="L2852" t="str">
        <f>RIGHT(H2852, LEN(H2852)-6)</f>
        <v>HUMH</v>
      </c>
      <c r="M2852">
        <f>IF(AND(NOT(K2851=K2852),J2851=J2852,I2851=I2852),M2851,IF(AND(NOT(K2852=K2853),J2852=J2853,I2852=I2853),M2850,IF(AND(NOT(K2851=K2850),J2851=J2850,I2851=I2850),M2851+1,IF(K2851=K2852,M2851,M2851+1))))</f>
        <v>125</v>
      </c>
      <c r="N2852" s="10"/>
      <c r="O2852" t="b">
        <f>IF(AND(NOT(K2851=K2852),J2851=J2852,I2851=I2852),TRUE,FALSE)</f>
        <v>0</v>
      </c>
      <c r="P2852" t="str">
        <f>IF(M2852=M2851,IF(NOT(P2851=""),P2851,IF(NOT(N2851=""),N2851,"")),IF(NOT(N2852=""),N2852,""))</f>
        <v>10470174</v>
      </c>
      <c r="Q2852" t="str">
        <f>IF(M2852=M2853,IF(Q2853="",P2852,Q2853),P2852)</f>
        <v>10470174</v>
      </c>
    </row>
    <row r="2853" spans="1:17">
      <c r="A2853" t="str">
        <f t="shared" si="44"/>
        <v>10470174</v>
      </c>
      <c r="B2853" s="10" t="s">
        <v>11</v>
      </c>
      <c r="C2853">
        <v>13957</v>
      </c>
      <c r="D2853" s="10" t="s">
        <v>12</v>
      </c>
      <c r="E2853" s="10" t="s">
        <v>34</v>
      </c>
      <c r="F2853" s="10" t="s">
        <v>14</v>
      </c>
      <c r="G2853" s="10" t="s">
        <v>15</v>
      </c>
      <c r="H2853" s="10" t="s">
        <v>49</v>
      </c>
      <c r="I2853" s="10" t="s">
        <v>761</v>
      </c>
      <c r="J2853" s="10" t="s">
        <v>17</v>
      </c>
      <c r="K2853" s="10" t="s">
        <v>23</v>
      </c>
      <c r="L2853" t="str">
        <f>RIGHT(H2853, LEN(H2853)-6)</f>
        <v>SSCH</v>
      </c>
      <c r="M2853">
        <f>IF(AND(NOT(K2852=K2853),J2852=J2853,I2852=I2853),M2852,IF(AND(NOT(K2853=K2854),J2853=J2854,I2853=I2854),M2851,IF(AND(NOT(K2852=K2851),J2852=J2851,I2852=I2851),M2852+1,IF(K2852=K2853,M2852,M2852+1))))</f>
        <v>125</v>
      </c>
      <c r="N2853" s="10"/>
      <c r="O2853" t="b">
        <f>IF(AND(NOT(K2852=K2853),J2852=J2853,I2852=I2853),TRUE,FALSE)</f>
        <v>0</v>
      </c>
      <c r="P2853" t="str">
        <f>IF(M2853=M2852,IF(NOT(P2852=""),P2852,IF(NOT(N2852=""),N2852,"")),IF(NOT(N2853=""),N2853,""))</f>
        <v>10470174</v>
      </c>
      <c r="Q2853" t="str">
        <f>IF(M2853=M2854,IF(Q2854="",P2853,Q2854),P2853)</f>
        <v>10470174</v>
      </c>
    </row>
    <row r="2854" spans="1:17">
      <c r="A2854" t="str">
        <f t="shared" si="44"/>
        <v>10470174</v>
      </c>
      <c r="B2854" s="10" t="s">
        <v>11</v>
      </c>
      <c r="C2854">
        <v>14202</v>
      </c>
      <c r="D2854" s="10" t="s">
        <v>12</v>
      </c>
      <c r="E2854" s="10" t="s">
        <v>24</v>
      </c>
      <c r="F2854" s="10" t="s">
        <v>14</v>
      </c>
      <c r="G2854" s="10" t="s">
        <v>15</v>
      </c>
      <c r="H2854" s="10" t="s">
        <v>201</v>
      </c>
      <c r="I2854" s="10" t="s">
        <v>202</v>
      </c>
      <c r="J2854" s="10" t="s">
        <v>17</v>
      </c>
      <c r="K2854" s="10" t="s">
        <v>23</v>
      </c>
      <c r="L2854" t="str">
        <f>RIGHT(H2854, LEN(H2854)-6)</f>
        <v>CICY</v>
      </c>
      <c r="M2854">
        <f>IF(AND(NOT(K2853=K2854),J2853=J2854,I2853=I2854),M2853,IF(AND(NOT(K2854=K2855),J2854=J2855,I2854=I2855),M2852,IF(AND(NOT(K2853=K2852),J2853=J2852,I2853=I2852),M2853+1,IF(K2853=K2854,M2853,M2853+1))))</f>
        <v>125</v>
      </c>
      <c r="N2854" s="10"/>
      <c r="O2854" t="b">
        <f>IF(AND(NOT(K2853=K2854),J2853=J2854,I2853=I2854),TRUE,FALSE)</f>
        <v>0</v>
      </c>
      <c r="P2854" t="str">
        <f>IF(M2854=M2853,IF(NOT(P2853=""),P2853,IF(NOT(N2853=""),N2853,"")),IF(NOT(N2854=""),N2854,""))</f>
        <v>10470174</v>
      </c>
      <c r="Q2854" t="str">
        <f>IF(M2854=M2855,IF(Q2855="",P2854,Q2855),P2854)</f>
        <v>10470174</v>
      </c>
    </row>
    <row r="2855" spans="1:17">
      <c r="A2855" t="str">
        <f t="shared" si="44"/>
        <v>10470174</v>
      </c>
      <c r="B2855" s="10" t="s">
        <v>11</v>
      </c>
      <c r="C2855">
        <v>1180</v>
      </c>
      <c r="D2855" s="10" t="s">
        <v>12</v>
      </c>
      <c r="E2855" s="10" t="s">
        <v>13</v>
      </c>
      <c r="F2855" s="10" t="s">
        <v>14</v>
      </c>
      <c r="G2855" s="10" t="s">
        <v>15</v>
      </c>
      <c r="H2855" s="10" t="s">
        <v>22</v>
      </c>
      <c r="I2855" s="10" t="s">
        <v>713</v>
      </c>
      <c r="J2855" s="10" t="s">
        <v>272</v>
      </c>
      <c r="K2855" s="10" t="s">
        <v>23</v>
      </c>
      <c r="L2855" t="str">
        <f>RIGHT(H2855, LEN(H2855)-6)</f>
        <v>HUMH</v>
      </c>
      <c r="M2855">
        <f>IF(AND(NOT(K2854=K2855),J2854=J2855,I2854=I2855),M2854,IF(AND(NOT(K2855=K2856),J2855=J2856,I2855=I2856),M2853,IF(AND(NOT(K2854=K2853),J2854=J2853,I2854=I2853),M2854+1,IF(K2854=K2855,M2854,M2854+1))))</f>
        <v>125</v>
      </c>
      <c r="N2855" s="10"/>
      <c r="O2855" t="b">
        <f>IF(AND(NOT(K2854=K2855),J2854=J2855,I2854=I2855),TRUE,FALSE)</f>
        <v>0</v>
      </c>
      <c r="P2855" t="str">
        <f>IF(M2855=M2854,IF(NOT(P2854=""),P2854,IF(NOT(N2854=""),N2854,"")),IF(NOT(N2855=""),N2855,""))</f>
        <v>10470174</v>
      </c>
      <c r="Q2855" t="str">
        <f>IF(M2855=M2856,IF(Q2856="",P2855,Q2856),P2855)</f>
        <v>10470174</v>
      </c>
    </row>
    <row r="2856" spans="1:17">
      <c r="A2856" t="str">
        <f t="shared" si="44"/>
        <v>10470174</v>
      </c>
      <c r="B2856" s="10" t="s">
        <v>11</v>
      </c>
      <c r="C2856">
        <v>1205</v>
      </c>
      <c r="D2856" s="10" t="s">
        <v>12</v>
      </c>
      <c r="E2856" s="10" t="s">
        <v>13</v>
      </c>
      <c r="F2856" s="10" t="s">
        <v>14</v>
      </c>
      <c r="G2856" s="10" t="s">
        <v>15</v>
      </c>
      <c r="H2856" s="10" t="s">
        <v>56</v>
      </c>
      <c r="I2856" s="10" t="s">
        <v>773</v>
      </c>
      <c r="J2856" s="10" t="s">
        <v>268</v>
      </c>
      <c r="K2856" s="10" t="s">
        <v>23</v>
      </c>
      <c r="L2856" t="str">
        <f>RIGHT(H2856, LEN(H2856)-6)</f>
        <v>SCIH</v>
      </c>
      <c r="M2856">
        <f>IF(AND(NOT(K2855=K2856),J2855=J2856,I2855=I2856),M2855,IF(AND(NOT(K2856=K2857),J2856=J2857,I2856=I2857),M2854,IF(AND(NOT(K2855=K2854),J2855=J2854,I2855=I2854),M2855+1,IF(K2855=K2856,M2855,M2855+1))))</f>
        <v>125</v>
      </c>
      <c r="N2856" s="10"/>
      <c r="O2856" t="b">
        <f>IF(AND(NOT(K2855=K2856),J2855=J2856,I2855=I2856),TRUE,FALSE)</f>
        <v>0</v>
      </c>
      <c r="P2856" t="str">
        <f>IF(M2856=M2855,IF(NOT(P2855=""),P2855,IF(NOT(N2855=""),N2855,"")),IF(NOT(N2856=""),N2856,""))</f>
        <v>10470174</v>
      </c>
      <c r="Q2856" t="str">
        <f>IF(M2856=M2857,IF(Q2857="",P2856,Q2857),P2856)</f>
        <v>10470174</v>
      </c>
    </row>
    <row r="2857" spans="1:17">
      <c r="A2857" t="str">
        <f t="shared" si="44"/>
        <v>10470174</v>
      </c>
      <c r="B2857" s="10" t="s">
        <v>11</v>
      </c>
      <c r="C2857">
        <v>1289</v>
      </c>
      <c r="D2857" s="10" t="s">
        <v>12</v>
      </c>
      <c r="E2857" s="10" t="s">
        <v>13</v>
      </c>
      <c r="F2857" s="10" t="s">
        <v>281</v>
      </c>
      <c r="G2857" s="10" t="s">
        <v>15</v>
      </c>
      <c r="H2857" s="10" t="s">
        <v>141</v>
      </c>
      <c r="I2857" s="10" t="s">
        <v>716</v>
      </c>
      <c r="J2857" s="10"/>
      <c r="K2857" s="10" t="s">
        <v>23</v>
      </c>
      <c r="L2857" t="str">
        <f>RIGHT(H2857, LEN(H2857)-6)</f>
        <v>SSCH</v>
      </c>
      <c r="M2857">
        <f>IF(AND(NOT(K2856=K2857),J2856=J2857,I2856=I2857),M2856,IF(AND(NOT(K2857=K2858),J2857=J2858,I2857=I2858),M2855,IF(AND(NOT(K2856=K2855),J2856=J2855,I2856=I2855),M2856+1,IF(K2856=K2857,M2856,M2856+1))))</f>
        <v>125</v>
      </c>
      <c r="N2857" s="10" t="s">
        <v>613</v>
      </c>
      <c r="O2857" t="b">
        <f>IF(AND(NOT(K2856=K2857),J2856=J2857,I2856=I2857),TRUE,FALSE)</f>
        <v>0</v>
      </c>
      <c r="P2857" t="str">
        <f>IF(M2857=M2856,IF(NOT(P2856=""),P2856,IF(NOT(N2856=""),N2856,"")),IF(NOT(N2857=""),N2857,""))</f>
        <v>10470174</v>
      </c>
      <c r="Q2857" t="str">
        <f>IF(M2857=M2858,IF(Q2858="",P2857,Q2858),P2857)</f>
        <v>10470174</v>
      </c>
    </row>
    <row r="2858" spans="1:17">
      <c r="A2858" t="str">
        <f t="shared" si="44"/>
        <v>10470174</v>
      </c>
      <c r="B2858" s="10" t="s">
        <v>11</v>
      </c>
      <c r="C2858">
        <v>1294</v>
      </c>
      <c r="D2858" s="10" t="s">
        <v>73</v>
      </c>
      <c r="E2858" s="10" t="s">
        <v>13</v>
      </c>
      <c r="F2858" s="10" t="s">
        <v>14</v>
      </c>
      <c r="G2858" s="10" t="s">
        <v>15</v>
      </c>
      <c r="H2858" s="10" t="s">
        <v>95</v>
      </c>
      <c r="I2858" s="10" t="s">
        <v>612</v>
      </c>
      <c r="J2858" s="10" t="s">
        <v>17</v>
      </c>
      <c r="K2858" s="10" t="s">
        <v>23</v>
      </c>
      <c r="L2858" t="str">
        <f>RIGHT(H2858, LEN(H2858)-6)</f>
        <v>SSCH</v>
      </c>
      <c r="M2858">
        <f>IF(AND(NOT(K2857=K2858),J2857=J2858,I2857=I2858),M2857,IF(AND(NOT(K2858=K2859),J2858=J2859,I2858=I2859),M2856,IF(AND(NOT(K2857=K2856),J2857=J2856,I2857=I2856),M2857+1,IF(K2857=K2858,M2857,M2857+1))))</f>
        <v>125</v>
      </c>
      <c r="N2858" s="10"/>
      <c r="O2858" t="b">
        <f>IF(AND(NOT(K2857=K2858),J2857=J2858,I2857=I2858),TRUE,FALSE)</f>
        <v>0</v>
      </c>
      <c r="P2858" t="str">
        <f>IF(M2858=M2857,IF(NOT(P2857=""),P2857,IF(NOT(N2857=""),N2857,"")),IF(NOT(N2858=""),N2858,""))</f>
        <v>10470174</v>
      </c>
      <c r="Q2858" t="str">
        <f>IF(M2858=M2859,IF(Q2859="",P2858,Q2859),P2858)</f>
        <v>10470174</v>
      </c>
    </row>
    <row r="2859" spans="1:17">
      <c r="A2859" t="str">
        <f t="shared" si="44"/>
        <v>10470174</v>
      </c>
      <c r="B2859" s="10" t="s">
        <v>11</v>
      </c>
      <c r="C2859">
        <v>1421</v>
      </c>
      <c r="D2859" s="10" t="s">
        <v>12</v>
      </c>
      <c r="E2859" s="10" t="s">
        <v>20</v>
      </c>
      <c r="F2859" s="10" t="s">
        <v>14</v>
      </c>
      <c r="G2859" s="10" t="s">
        <v>15</v>
      </c>
      <c r="H2859" s="10" t="s">
        <v>50</v>
      </c>
      <c r="I2859" s="10" t="s">
        <v>659</v>
      </c>
      <c r="J2859" s="10" t="s">
        <v>241</v>
      </c>
      <c r="K2859" s="10" t="s">
        <v>23</v>
      </c>
      <c r="L2859" t="str">
        <f>RIGHT(H2859, LEN(H2859)-6)</f>
        <v>ACCH</v>
      </c>
      <c r="M2859">
        <f>IF(AND(NOT(K2858=K2859),J2858=J2859,I2858=I2859),M2858,IF(AND(NOT(K2859=K2860),J2859=J2860,I2859=I2860),M2857,IF(AND(NOT(K2858=K2857),J2858=J2857,I2858=I2857),M2858+1,IF(K2858=K2859,M2858,M2858+1))))</f>
        <v>125</v>
      </c>
      <c r="N2859" s="10"/>
      <c r="O2859" t="b">
        <f>IF(AND(NOT(K2858=K2859),J2858=J2859,I2858=I2859),TRUE,FALSE)</f>
        <v>0</v>
      </c>
      <c r="P2859" t="str">
        <f>IF(M2859=M2858,IF(NOT(P2858=""),P2858,IF(NOT(N2858=""),N2858,"")),IF(NOT(N2859=""),N2859,""))</f>
        <v>10470174</v>
      </c>
      <c r="Q2859" t="str">
        <f>IF(M2859=M2860,IF(Q2860="",P2859,Q2860),P2859)</f>
        <v>10470174</v>
      </c>
    </row>
    <row r="2860" spans="1:17">
      <c r="A2860" t="str">
        <f t="shared" si="44"/>
        <v>10470174</v>
      </c>
      <c r="B2860" s="10" t="s">
        <v>11</v>
      </c>
      <c r="C2860">
        <v>1461</v>
      </c>
      <c r="D2860" s="10" t="s">
        <v>12</v>
      </c>
      <c r="E2860" s="10" t="s">
        <v>13</v>
      </c>
      <c r="F2860" s="10" t="s">
        <v>14</v>
      </c>
      <c r="G2860" s="10" t="s">
        <v>15</v>
      </c>
      <c r="H2860" s="10" t="s">
        <v>155</v>
      </c>
      <c r="I2860" s="10" t="s">
        <v>799</v>
      </c>
      <c r="J2860" s="10" t="s">
        <v>17</v>
      </c>
      <c r="K2860" s="10" t="s">
        <v>23</v>
      </c>
      <c r="L2860" t="str">
        <f>RIGHT(H2860, LEN(H2860)-6)</f>
        <v>HUMH</v>
      </c>
      <c r="M2860">
        <f>IF(AND(NOT(K2859=K2860),J2859=J2860,I2859=I2860),M2859,IF(AND(NOT(K2860=K2861),J2860=J2861,I2860=I2861),M2858,IF(AND(NOT(K2859=K2858),J2859=J2858,I2859=I2858),M2859+1,IF(K2859=K2860,M2859,M2859+1))))</f>
        <v>125</v>
      </c>
      <c r="N2860" s="10"/>
      <c r="O2860" t="b">
        <f>IF(AND(NOT(K2859=K2860),J2859=J2860,I2859=I2860),TRUE,FALSE)</f>
        <v>0</v>
      </c>
      <c r="P2860" t="str">
        <f>IF(M2860=M2859,IF(NOT(P2859=""),P2859,IF(NOT(N2859=""),N2859,"")),IF(NOT(N2860=""),N2860,""))</f>
        <v>10470174</v>
      </c>
      <c r="Q2860" t="str">
        <f>IF(M2860=M2861,IF(Q2861="",P2860,Q2861),P2860)</f>
        <v>10470174</v>
      </c>
    </row>
    <row r="2861" spans="1:17">
      <c r="A2861" t="str">
        <f t="shared" si="44"/>
        <v>10470174</v>
      </c>
      <c r="B2861" s="10" t="s">
        <v>11</v>
      </c>
      <c r="C2861">
        <v>13781</v>
      </c>
      <c r="D2861" s="10" t="s">
        <v>111</v>
      </c>
      <c r="E2861" s="10" t="s">
        <v>24</v>
      </c>
      <c r="F2861" s="10" t="s">
        <v>14</v>
      </c>
      <c r="G2861" s="10" t="s">
        <v>15</v>
      </c>
      <c r="H2861" s="10" t="s">
        <v>31</v>
      </c>
      <c r="I2861" s="10" t="s">
        <v>722</v>
      </c>
      <c r="J2861" s="10" t="s">
        <v>241</v>
      </c>
      <c r="K2861" s="10" t="s">
        <v>23</v>
      </c>
      <c r="L2861" t="str">
        <f>RIGHT(H2861, LEN(H2861)-6)</f>
        <v>ACCH</v>
      </c>
      <c r="M2861">
        <f>IF(AND(NOT(K2860=K2861),J2860=J2861,I2860=I2861),M2860,IF(AND(NOT(K2861=K2862),J2861=J2862,I2861=I2862),M2859,IF(AND(NOT(K2860=K2859),J2860=J2859,I2860=I2859),M2860+1,IF(K2860=K2861,M2860,M2860+1))))</f>
        <v>125</v>
      </c>
      <c r="N2861" s="10"/>
      <c r="O2861" t="b">
        <f>IF(AND(NOT(K2860=K2861),J2860=J2861,I2860=I2861),TRUE,FALSE)</f>
        <v>0</v>
      </c>
      <c r="P2861" t="str">
        <f>IF(M2861=M2860,IF(NOT(P2860=""),P2860,IF(NOT(N2860=""),N2860,"")),IF(NOT(N2861=""),N2861,""))</f>
        <v>10470174</v>
      </c>
      <c r="Q2861" t="str">
        <f>IF(M2861=M2862,IF(Q2862="",P2861,Q2862),P2861)</f>
        <v>10470174</v>
      </c>
    </row>
    <row r="2862" spans="1:17">
      <c r="A2862" t="str">
        <f t="shared" si="44"/>
        <v>10470174</v>
      </c>
      <c r="B2862" s="10" t="s">
        <v>11</v>
      </c>
      <c r="C2862">
        <v>13835</v>
      </c>
      <c r="D2862" s="10" t="s">
        <v>12</v>
      </c>
      <c r="E2862" s="10" t="s">
        <v>24</v>
      </c>
      <c r="F2862" s="10" t="s">
        <v>14</v>
      </c>
      <c r="G2862" s="10" t="s">
        <v>15</v>
      </c>
      <c r="H2862" s="10" t="s">
        <v>197</v>
      </c>
      <c r="I2862" s="10" t="s">
        <v>914</v>
      </c>
      <c r="J2862" s="10" t="s">
        <v>17</v>
      </c>
      <c r="K2862" s="10" t="s">
        <v>23</v>
      </c>
      <c r="L2862" t="str">
        <f>RIGHT(H2862, LEN(H2862)-6)</f>
        <v>HUMH</v>
      </c>
      <c r="M2862">
        <f>IF(AND(NOT(K2861=K2862),J2861=J2862,I2861=I2862),M2861,IF(AND(NOT(K2862=K2863),J2862=J2863,I2862=I2863),M2860,IF(AND(NOT(K2861=K2860),J2861=J2860,I2861=I2860),M2861+1,IF(K2861=K2862,M2861,M2861+1))))</f>
        <v>125</v>
      </c>
      <c r="N2862" s="10"/>
      <c r="O2862" t="b">
        <f>IF(AND(NOT(K2861=K2862),J2861=J2862,I2861=I2862),TRUE,FALSE)</f>
        <v>0</v>
      </c>
      <c r="P2862" t="str">
        <f>IF(M2862=M2861,IF(NOT(P2861=""),P2861,IF(NOT(N2861=""),N2861,"")),IF(NOT(N2862=""),N2862,""))</f>
        <v>10470174</v>
      </c>
      <c r="Q2862" t="str">
        <f>IF(M2862=M2863,IF(Q2863="",P2862,Q2863),P2862)</f>
        <v>10470174</v>
      </c>
    </row>
    <row r="2863" spans="1:17">
      <c r="A2863" t="str">
        <f t="shared" si="44"/>
        <v>10470174</v>
      </c>
      <c r="B2863" s="10" t="s">
        <v>11</v>
      </c>
      <c r="C2863">
        <v>13849</v>
      </c>
      <c r="D2863" s="10" t="s">
        <v>12</v>
      </c>
      <c r="E2863" s="10" t="s">
        <v>24</v>
      </c>
      <c r="F2863" s="10" t="s">
        <v>14</v>
      </c>
      <c r="G2863" s="10" t="s">
        <v>15</v>
      </c>
      <c r="H2863" s="10" t="s">
        <v>26</v>
      </c>
      <c r="I2863" s="10" t="s">
        <v>715</v>
      </c>
      <c r="J2863" s="10" t="s">
        <v>17</v>
      </c>
      <c r="K2863" s="10" t="s">
        <v>23</v>
      </c>
      <c r="L2863" t="str">
        <f>RIGHT(H2863, LEN(H2863)-6)</f>
        <v>HUMH</v>
      </c>
      <c r="M2863">
        <f>IF(AND(NOT(K2862=K2863),J2862=J2863,I2862=I2863),M2862,IF(AND(NOT(K2863=K2864),J2863=J2864,I2863=I2864),M2861,IF(AND(NOT(K2862=K2861),J2862=J2861,I2862=I2861),M2862+1,IF(K2862=K2863,M2862,M2862+1))))</f>
        <v>125</v>
      </c>
      <c r="N2863" s="10"/>
      <c r="O2863" t="b">
        <f>IF(AND(NOT(K2862=K2863),J2862=J2863,I2862=I2863),TRUE,FALSE)</f>
        <v>0</v>
      </c>
      <c r="P2863" t="str">
        <f>IF(M2863=M2862,IF(NOT(P2862=""),P2862,IF(NOT(N2862=""),N2862,"")),IF(NOT(N2863=""),N2863,""))</f>
        <v>10470174</v>
      </c>
      <c r="Q2863" t="str">
        <f>IF(M2863=M2864,IF(Q2864="",P2863,Q2864),P2863)</f>
        <v>10470174</v>
      </c>
    </row>
    <row r="2864" spans="1:17">
      <c r="A2864" t="str">
        <f t="shared" si="44"/>
        <v>10470174</v>
      </c>
      <c r="B2864" s="10" t="s">
        <v>11</v>
      </c>
      <c r="C2864">
        <v>13922</v>
      </c>
      <c r="D2864" s="10" t="s">
        <v>12</v>
      </c>
      <c r="E2864" s="10" t="s">
        <v>24</v>
      </c>
      <c r="F2864" s="10" t="s">
        <v>14</v>
      </c>
      <c r="G2864" s="10" t="s">
        <v>15</v>
      </c>
      <c r="H2864" s="10" t="s">
        <v>62</v>
      </c>
      <c r="I2864" s="10" t="s">
        <v>632</v>
      </c>
      <c r="J2864" s="10" t="s">
        <v>17</v>
      </c>
      <c r="K2864" s="10" t="s">
        <v>23</v>
      </c>
      <c r="L2864" t="str">
        <f>RIGHT(H2864, LEN(H2864)-6)</f>
        <v>HUMH</v>
      </c>
      <c r="M2864">
        <f>IF(AND(NOT(K2863=K2864),J2863=J2864,I2863=I2864),M2863,IF(AND(NOT(K2864=K2865),J2864=J2865,I2864=I2865),M2862,IF(AND(NOT(K2863=K2862),J2863=J2862,I2863=I2862),M2863+1,IF(K2863=K2864,M2863,M2863+1))))</f>
        <v>125</v>
      </c>
      <c r="N2864" s="10"/>
      <c r="O2864" t="b">
        <f>IF(AND(NOT(K2863=K2864),J2863=J2864,I2863=I2864),TRUE,FALSE)</f>
        <v>0</v>
      </c>
      <c r="P2864" t="str">
        <f>IF(M2864=M2863,IF(NOT(P2863=""),P2863,IF(NOT(N2863=""),N2863,"")),IF(NOT(N2864=""),N2864,""))</f>
        <v>10470174</v>
      </c>
      <c r="Q2864" t="str">
        <f>IF(M2864=M2865,IF(Q2865="",P2864,Q2865),P2864)</f>
        <v>10470174</v>
      </c>
    </row>
    <row r="2865" spans="1:17">
      <c r="A2865" t="str">
        <f t="shared" si="44"/>
        <v>10470174</v>
      </c>
      <c r="B2865" s="10" t="s">
        <v>11</v>
      </c>
      <c r="C2865">
        <v>17280</v>
      </c>
      <c r="D2865" s="10" t="s">
        <v>12</v>
      </c>
      <c r="E2865" s="10" t="s">
        <v>34</v>
      </c>
      <c r="F2865" s="10" t="s">
        <v>14</v>
      </c>
      <c r="G2865" s="10" t="s">
        <v>15</v>
      </c>
      <c r="H2865" s="10" t="s">
        <v>79</v>
      </c>
      <c r="I2865" s="10" t="s">
        <v>841</v>
      </c>
      <c r="J2865" s="10" t="s">
        <v>270</v>
      </c>
      <c r="K2865" s="10" t="s">
        <v>23</v>
      </c>
      <c r="L2865" t="str">
        <f>RIGHT(H2865, LEN(H2865)-6)</f>
        <v>ACCH</v>
      </c>
      <c r="M2865">
        <f>IF(AND(NOT(K2864=K2865),J2864=J2865,I2864=I2865),M2864,IF(AND(NOT(K2865=K2866),J2865=J2866,I2865=I2866),M2863,IF(AND(NOT(K2864=K2863),J2864=J2863,I2864=I2863),M2864+1,IF(K2864=K2865,M2864,M2864+1))))</f>
        <v>125</v>
      </c>
      <c r="N2865" s="10"/>
      <c r="O2865" t="b">
        <f>IF(AND(NOT(K2864=K2865),J2864=J2865,I2864=I2865),TRUE,FALSE)</f>
        <v>0</v>
      </c>
      <c r="P2865" t="str">
        <f>IF(M2865=M2864,IF(NOT(P2864=""),P2864,IF(NOT(N2864=""),N2864,"")),IF(NOT(N2865=""),N2865,""))</f>
        <v>10470174</v>
      </c>
      <c r="Q2865" t="str">
        <f>IF(M2865=M2866,IF(Q2866="",P2865,Q2866),P2865)</f>
        <v>10470174</v>
      </c>
    </row>
    <row r="2866" spans="1:17">
      <c r="A2866" t="str">
        <f t="shared" si="44"/>
        <v>10351337</v>
      </c>
      <c r="B2866" s="10" t="s">
        <v>11</v>
      </c>
      <c r="C2866">
        <v>1242</v>
      </c>
      <c r="D2866" s="10" t="s">
        <v>12</v>
      </c>
      <c r="E2866" s="10" t="s">
        <v>13</v>
      </c>
      <c r="F2866" s="10" t="s">
        <v>14</v>
      </c>
      <c r="G2866" s="10" t="s">
        <v>15</v>
      </c>
      <c r="H2866" s="10" t="s">
        <v>213</v>
      </c>
      <c r="I2866" s="10" t="s">
        <v>755</v>
      </c>
      <c r="J2866" s="10" t="s">
        <v>270</v>
      </c>
      <c r="K2866" s="10" t="s">
        <v>18</v>
      </c>
      <c r="L2866" t="str">
        <f>RIGHT(H2866, LEN(H2866)-6)</f>
        <v>SCIH</v>
      </c>
      <c r="M2866">
        <f>IF(AND(NOT(K2865=K2866),J2865=J2866,I2865=I2866),M2865,IF(AND(NOT(K2866=K2867),J2866=J2867,I2866=I2867),M2864,IF(AND(NOT(K2865=K2864),J2865=J2864,I2865=I2864),M2865+1,IF(K2865=K2866,M2865,M2865+1))))</f>
        <v>126</v>
      </c>
      <c r="N2866" s="10"/>
      <c r="O2866" t="b">
        <f>IF(AND(NOT(K2865=K2866),J2865=J2866,I2865=I2866),TRUE,FALSE)</f>
        <v>0</v>
      </c>
      <c r="P2866" t="str">
        <f>IF(M2866=M2865,IF(NOT(P2865=""),P2865,IF(NOT(N2865=""),N2865,"")),IF(NOT(N2866=""),N2866,""))</f>
        <v/>
      </c>
      <c r="Q2866" t="str">
        <f>IF(M2866=M2867,IF(Q2867="",P2866,Q2867),P2866)</f>
        <v>10351337</v>
      </c>
    </row>
    <row r="2867" spans="1:17">
      <c r="A2867" t="str">
        <f t="shared" si="44"/>
        <v>10351337</v>
      </c>
      <c r="B2867" s="10" t="s">
        <v>11</v>
      </c>
      <c r="C2867">
        <v>1298</v>
      </c>
      <c r="D2867" s="10" t="s">
        <v>12</v>
      </c>
      <c r="E2867" s="10" t="s">
        <v>24</v>
      </c>
      <c r="F2867" s="10" t="s">
        <v>14</v>
      </c>
      <c r="G2867" s="10" t="s">
        <v>15</v>
      </c>
      <c r="H2867" s="10" t="s">
        <v>169</v>
      </c>
      <c r="I2867" s="10" t="s">
        <v>792</v>
      </c>
      <c r="J2867" s="10" t="s">
        <v>241</v>
      </c>
      <c r="K2867" s="10" t="s">
        <v>18</v>
      </c>
      <c r="L2867" t="str">
        <f>RIGHT(H2867, LEN(H2867)-6)</f>
        <v>SSCH</v>
      </c>
      <c r="M2867">
        <f>IF(AND(NOT(K2866=K2867),J2866=J2867,I2866=I2867),M2866,IF(AND(NOT(K2867=K2868),J2867=J2868,I2867=I2868),M2865,IF(AND(NOT(K2866=K2865),J2866=J2865,I2866=I2865),M2866+1,IF(K2866=K2867,M2866,M2866+1))))</f>
        <v>126</v>
      </c>
      <c r="N2867" s="10"/>
      <c r="O2867" t="b">
        <f>IF(AND(NOT(K2866=K2867),J2866=J2867,I2866=I2867),TRUE,FALSE)</f>
        <v>0</v>
      </c>
      <c r="P2867" t="str">
        <f>IF(M2867=M2866,IF(NOT(P2866=""),P2866,IF(NOT(N2866=""),N2866,"")),IF(NOT(N2867=""),N2867,""))</f>
        <v/>
      </c>
      <c r="Q2867" t="str">
        <f>IF(M2867=M2868,IF(Q2868="",P2867,Q2868),P2867)</f>
        <v>10351337</v>
      </c>
    </row>
    <row r="2868" spans="1:17">
      <c r="A2868" t="str">
        <f t="shared" si="44"/>
        <v>10351337</v>
      </c>
      <c r="B2868" s="10" t="s">
        <v>11</v>
      </c>
      <c r="C2868">
        <v>1302</v>
      </c>
      <c r="D2868" s="10" t="s">
        <v>12</v>
      </c>
      <c r="E2868" s="10" t="s">
        <v>13</v>
      </c>
      <c r="F2868" s="10" t="s">
        <v>14</v>
      </c>
      <c r="G2868" s="10" t="s">
        <v>15</v>
      </c>
      <c r="H2868" s="10" t="s">
        <v>84</v>
      </c>
      <c r="I2868" s="10" t="s">
        <v>793</v>
      </c>
      <c r="J2868" s="10" t="s">
        <v>17</v>
      </c>
      <c r="K2868" s="10" t="s">
        <v>18</v>
      </c>
      <c r="L2868" t="str">
        <f>RIGHT(H2868, LEN(H2868)-6)</f>
        <v>SSCH</v>
      </c>
      <c r="M2868">
        <f>IF(AND(NOT(K2867=K2868),J2867=J2868,I2867=I2868),M2867,IF(AND(NOT(K2868=K2869),J2868=J2869,I2868=I2869),M2866,IF(AND(NOT(K2867=K2866),J2867=J2866,I2867=I2866),M2867+1,IF(K2867=K2868,M2867,M2867+1))))</f>
        <v>126</v>
      </c>
      <c r="N2868" s="10"/>
      <c r="O2868" t="b">
        <f>IF(AND(NOT(K2867=K2868),J2867=J2868,I2867=I2868),TRUE,FALSE)</f>
        <v>0</v>
      </c>
      <c r="P2868" t="str">
        <f>IF(M2868=M2867,IF(NOT(P2867=""),P2867,IF(NOT(N2867=""),N2867,"")),IF(NOT(N2868=""),N2868,""))</f>
        <v/>
      </c>
      <c r="Q2868" t="str">
        <f>IF(M2868=M2869,IF(Q2869="",P2868,Q2869),P2868)</f>
        <v>10351337</v>
      </c>
    </row>
    <row r="2869" spans="1:17">
      <c r="A2869" t="str">
        <f t="shared" si="44"/>
        <v>10351337</v>
      </c>
      <c r="B2869" s="10" t="s">
        <v>11</v>
      </c>
      <c r="C2869">
        <v>1317</v>
      </c>
      <c r="D2869" s="10" t="s">
        <v>12</v>
      </c>
      <c r="E2869" s="10" t="s">
        <v>13</v>
      </c>
      <c r="F2869" s="10" t="s">
        <v>14</v>
      </c>
      <c r="G2869" s="10" t="s">
        <v>15</v>
      </c>
      <c r="H2869" s="10" t="s">
        <v>180</v>
      </c>
      <c r="I2869" s="10" t="s">
        <v>905</v>
      </c>
      <c r="J2869" s="10" t="s">
        <v>268</v>
      </c>
      <c r="K2869" s="10" t="s">
        <v>18</v>
      </c>
      <c r="L2869" t="str">
        <f>RIGHT(H2869, LEN(H2869)-6)</f>
        <v>SSCH</v>
      </c>
      <c r="M2869">
        <f>IF(AND(NOT(K2868=K2869),J2868=J2869,I2868=I2869),M2868,IF(AND(NOT(K2869=K2870),J2869=J2870,I2869=I2870),M2867,IF(AND(NOT(K2868=K2867),J2868=J2867,I2868=I2867),M2868+1,IF(K2868=K2869,M2868,M2868+1))))</f>
        <v>126</v>
      </c>
      <c r="N2869" s="10"/>
      <c r="O2869" t="b">
        <f>IF(AND(NOT(K2868=K2869),J2868=J2869,I2868=I2869),TRUE,FALSE)</f>
        <v>0</v>
      </c>
      <c r="P2869" t="str">
        <f>IF(M2869=M2868,IF(NOT(P2868=""),P2868,IF(NOT(N2868=""),N2868,"")),IF(NOT(N2869=""),N2869,""))</f>
        <v/>
      </c>
      <c r="Q2869" t="str">
        <f>IF(M2869=M2870,IF(Q2870="",P2869,Q2870),P2869)</f>
        <v>10351337</v>
      </c>
    </row>
    <row r="2870" spans="1:17">
      <c r="A2870" t="str">
        <f t="shared" si="44"/>
        <v>10351337</v>
      </c>
      <c r="B2870" s="10" t="s">
        <v>11</v>
      </c>
      <c r="C2870">
        <v>1319</v>
      </c>
      <c r="D2870" s="10" t="s">
        <v>12</v>
      </c>
      <c r="E2870" s="10" t="s">
        <v>24</v>
      </c>
      <c r="F2870" s="10" t="s">
        <v>14</v>
      </c>
      <c r="G2870" s="10" t="s">
        <v>15</v>
      </c>
      <c r="H2870" s="10" t="s">
        <v>249</v>
      </c>
      <c r="I2870" s="10" t="s">
        <v>877</v>
      </c>
      <c r="J2870" s="10" t="s">
        <v>268</v>
      </c>
      <c r="K2870" s="10" t="s">
        <v>18</v>
      </c>
      <c r="L2870" t="str">
        <f>RIGHT(H2870, LEN(H2870)-6)</f>
        <v>SSCH</v>
      </c>
      <c r="M2870">
        <f>IF(AND(NOT(K2869=K2870),J2869=J2870,I2869=I2870),M2869,IF(AND(NOT(K2870=K2871),J2870=J2871,I2870=I2871),M2868,IF(AND(NOT(K2869=K2868),J2869=J2868,I2869=I2868),M2869+1,IF(K2869=K2870,M2869,M2869+1))))</f>
        <v>126</v>
      </c>
      <c r="N2870" s="10"/>
      <c r="O2870" t="b">
        <f>IF(AND(NOT(K2869=K2870),J2869=J2870,I2869=I2870),TRUE,FALSE)</f>
        <v>0</v>
      </c>
      <c r="P2870" t="str">
        <f>IF(M2870=M2869,IF(NOT(P2869=""),P2869,IF(NOT(N2869=""),N2869,"")),IF(NOT(N2870=""),N2870,""))</f>
        <v/>
      </c>
      <c r="Q2870" t="str">
        <f>IF(M2870=M2871,IF(Q2871="",P2870,Q2871),P2870)</f>
        <v>10351337</v>
      </c>
    </row>
    <row r="2871" spans="1:17">
      <c r="A2871" t="str">
        <f t="shared" si="44"/>
        <v>10351337</v>
      </c>
      <c r="B2871" s="10" t="s">
        <v>11</v>
      </c>
      <c r="C2871">
        <v>1433</v>
      </c>
      <c r="D2871" s="10" t="s">
        <v>30</v>
      </c>
      <c r="E2871" s="10" t="s">
        <v>20</v>
      </c>
      <c r="F2871" s="10" t="s">
        <v>14</v>
      </c>
      <c r="G2871" s="10" t="s">
        <v>15</v>
      </c>
      <c r="H2871" s="10" t="s">
        <v>53</v>
      </c>
      <c r="I2871" s="10" t="s">
        <v>763</v>
      </c>
      <c r="J2871" s="10" t="s">
        <v>268</v>
      </c>
      <c r="K2871" s="10" t="s">
        <v>18</v>
      </c>
      <c r="L2871" t="str">
        <f>RIGHT(H2871, LEN(H2871)-6)</f>
        <v>ACCH</v>
      </c>
      <c r="M2871">
        <f>IF(AND(NOT(K2870=K2871),J2870=J2871,I2870=I2871),M2870,IF(AND(NOT(K2871=K2872),J2871=J2872,I2871=I2872),M2869,IF(AND(NOT(K2870=K2869),J2870=J2869,I2870=I2869),M2870+1,IF(K2870=K2871,M2870,M2870+1))))</f>
        <v>126</v>
      </c>
      <c r="N2871" s="10"/>
      <c r="O2871" t="b">
        <f>IF(AND(NOT(K2870=K2871),J2870=J2871,I2870=I2871),TRUE,FALSE)</f>
        <v>0</v>
      </c>
      <c r="P2871" t="str">
        <f>IF(M2871=M2870,IF(NOT(P2870=""),P2870,IF(NOT(N2870=""),N2870,"")),IF(NOT(N2871=""),N2871,""))</f>
        <v/>
      </c>
      <c r="Q2871" t="str">
        <f>IF(M2871=M2872,IF(Q2872="",P2871,Q2872),P2871)</f>
        <v>10351337</v>
      </c>
    </row>
    <row r="2872" spans="1:17">
      <c r="A2872" t="str">
        <f t="shared" si="44"/>
        <v>10351337</v>
      </c>
      <c r="B2872" s="10" t="s">
        <v>11</v>
      </c>
      <c r="C2872">
        <v>1457</v>
      </c>
      <c r="D2872" s="10" t="s">
        <v>73</v>
      </c>
      <c r="E2872" s="10" t="s">
        <v>13</v>
      </c>
      <c r="F2872" s="10" t="s">
        <v>14</v>
      </c>
      <c r="G2872" s="10" t="s">
        <v>15</v>
      </c>
      <c r="H2872" s="10" t="s">
        <v>69</v>
      </c>
      <c r="I2872" s="10" t="s">
        <v>712</v>
      </c>
      <c r="J2872" s="10" t="s">
        <v>17</v>
      </c>
      <c r="K2872" s="10" t="s">
        <v>18</v>
      </c>
      <c r="L2872" t="str">
        <f>RIGHT(H2872, LEN(H2872)-6)</f>
        <v>ACCH</v>
      </c>
      <c r="M2872">
        <f>IF(AND(NOT(K2871=K2872),J2871=J2872,I2871=I2872),M2871,IF(AND(NOT(K2872=K2873),J2872=J2873,I2872=I2873),M2870,IF(AND(NOT(K2871=K2870),J2871=J2870,I2871=I2870),M2871+1,IF(K2871=K2872,M2871,M2871+1))))</f>
        <v>126</v>
      </c>
      <c r="N2872" s="10"/>
      <c r="O2872" t="b">
        <f>IF(AND(NOT(K2871=K2872),J2871=J2872,I2871=I2872),TRUE,FALSE)</f>
        <v>0</v>
      </c>
      <c r="P2872" t="str">
        <f>IF(M2872=M2871,IF(NOT(P2871=""),P2871,IF(NOT(N2871=""),N2871,"")),IF(NOT(N2872=""),N2872,""))</f>
        <v/>
      </c>
      <c r="Q2872" t="str">
        <f>IF(M2872=M2873,IF(Q2873="",P2872,Q2873),P2872)</f>
        <v>10351337</v>
      </c>
    </row>
    <row r="2873" spans="1:17">
      <c r="A2873" t="str">
        <f t="shared" si="44"/>
        <v>10351337</v>
      </c>
      <c r="B2873" s="10" t="s">
        <v>11</v>
      </c>
      <c r="C2873">
        <v>4918</v>
      </c>
      <c r="D2873" s="10" t="s">
        <v>12</v>
      </c>
      <c r="E2873" s="10" t="s">
        <v>13</v>
      </c>
      <c r="F2873" s="10" t="s">
        <v>281</v>
      </c>
      <c r="G2873" s="10" t="s">
        <v>15</v>
      </c>
      <c r="H2873" s="10" t="s">
        <v>28</v>
      </c>
      <c r="I2873" s="10" t="s">
        <v>29</v>
      </c>
      <c r="J2873" s="10"/>
      <c r="K2873" s="10" t="s">
        <v>18</v>
      </c>
      <c r="L2873" t="str">
        <f>RIGHT(H2873, LEN(H2873)-6)</f>
        <v>HUMH</v>
      </c>
      <c r="M2873">
        <f>IF(AND(NOT(K2872=K2873),J2872=J2873,I2872=I2873),M2872,IF(AND(NOT(K2873=K2874),J2873=J2874,I2873=I2874),M2871,IF(AND(NOT(K2872=K2871),J2872=J2871,I2872=I2871),M2872+1,IF(K2872=K2873,M2872,M2872+1))))</f>
        <v>126</v>
      </c>
      <c r="N2873" s="10" t="s">
        <v>398</v>
      </c>
      <c r="O2873" t="b">
        <f>IF(AND(NOT(K2872=K2873),J2872=J2873,I2872=I2873),TRUE,FALSE)</f>
        <v>0</v>
      </c>
      <c r="P2873" t="str">
        <f>IF(M2873=M2872,IF(NOT(P2872=""),P2872,IF(NOT(N2872=""),N2872,"")),IF(NOT(N2873=""),N2873,""))</f>
        <v/>
      </c>
      <c r="Q2873" t="str">
        <f>IF(M2873=M2874,IF(Q2874="",P2873,Q2874),P2873)</f>
        <v>10351337</v>
      </c>
    </row>
    <row r="2874" spans="1:17">
      <c r="A2874" t="str">
        <f t="shared" si="44"/>
        <v>10351337</v>
      </c>
      <c r="B2874" s="10" t="s">
        <v>11</v>
      </c>
      <c r="C2874">
        <v>13777</v>
      </c>
      <c r="D2874" s="10" t="s">
        <v>30</v>
      </c>
      <c r="E2874" s="10" t="s">
        <v>24</v>
      </c>
      <c r="F2874" s="10" t="s">
        <v>14</v>
      </c>
      <c r="G2874" s="10" t="s">
        <v>15</v>
      </c>
      <c r="H2874" s="10" t="s">
        <v>31</v>
      </c>
      <c r="I2874" s="10" t="s">
        <v>722</v>
      </c>
      <c r="J2874" s="10" t="s">
        <v>241</v>
      </c>
      <c r="K2874" s="10" t="s">
        <v>18</v>
      </c>
      <c r="L2874" t="str">
        <f>RIGHT(H2874, LEN(H2874)-6)</f>
        <v>ACCH</v>
      </c>
      <c r="M2874">
        <f>IF(AND(NOT(K2873=K2874),J2873=J2874,I2873=I2874),M2873,IF(AND(NOT(K2874=K2875),J2874=J2875,I2874=I2875),M2872,IF(AND(NOT(K2873=K2872),J2873=J2872,I2873=I2872),M2873+1,IF(K2873=K2874,M2873,M2873+1))))</f>
        <v>126</v>
      </c>
      <c r="N2874" s="10"/>
      <c r="O2874" t="b">
        <f>IF(AND(NOT(K2873=K2874),J2873=J2874,I2873=I2874),TRUE,FALSE)</f>
        <v>0</v>
      </c>
      <c r="P2874" t="str">
        <f>IF(M2874=M2873,IF(NOT(P2873=""),P2873,IF(NOT(N2873=""),N2873,"")),IF(NOT(N2874=""),N2874,""))</f>
        <v>10351337</v>
      </c>
      <c r="Q2874" t="str">
        <f>IF(M2874=M2875,IF(Q2875="",P2874,Q2875),P2874)</f>
        <v>10351337</v>
      </c>
    </row>
    <row r="2875" spans="1:17">
      <c r="A2875" t="str">
        <f t="shared" si="44"/>
        <v>10351337</v>
      </c>
      <c r="B2875" s="10" t="s">
        <v>11</v>
      </c>
      <c r="C2875">
        <v>13859</v>
      </c>
      <c r="D2875" s="10" t="s">
        <v>30</v>
      </c>
      <c r="E2875" s="10" t="s">
        <v>24</v>
      </c>
      <c r="F2875" s="10" t="s">
        <v>281</v>
      </c>
      <c r="G2875" s="10" t="s">
        <v>15</v>
      </c>
      <c r="H2875" s="10" t="s">
        <v>75</v>
      </c>
      <c r="I2875" s="10" t="s">
        <v>794</v>
      </c>
      <c r="J2875" s="10"/>
      <c r="K2875" s="10" t="s">
        <v>18</v>
      </c>
      <c r="L2875" t="str">
        <f>RIGHT(H2875, LEN(H2875)-6)</f>
        <v>SSCH</v>
      </c>
      <c r="M2875">
        <f>IF(AND(NOT(K2874=K2875),J2874=J2875,I2874=I2875),M2874,IF(AND(NOT(K2875=K2876),J2875=J2876,I2875=I2876),M2873,IF(AND(NOT(K2874=K2873),J2874=J2873,I2874=I2873),M2874+1,IF(K2874=K2875,M2874,M2874+1))))</f>
        <v>126</v>
      </c>
      <c r="N2875" s="10" t="s">
        <v>398</v>
      </c>
      <c r="O2875" t="b">
        <f>IF(AND(NOT(K2874=K2875),J2874=J2875,I2874=I2875),TRUE,FALSE)</f>
        <v>0</v>
      </c>
      <c r="P2875" t="str">
        <f>IF(M2875=M2874,IF(NOT(P2874=""),P2874,IF(NOT(N2874=""),N2874,"")),IF(NOT(N2875=""),N2875,""))</f>
        <v>10351337</v>
      </c>
      <c r="Q2875" t="str">
        <f>IF(M2875=M2876,IF(Q2876="",P2875,Q2876),P2875)</f>
        <v>10351337</v>
      </c>
    </row>
    <row r="2876" spans="1:17">
      <c r="A2876" t="str">
        <f t="shared" si="44"/>
        <v>10351337</v>
      </c>
      <c r="B2876" s="10" t="s">
        <v>11</v>
      </c>
      <c r="C2876">
        <v>13924</v>
      </c>
      <c r="D2876" s="10" t="s">
        <v>12</v>
      </c>
      <c r="E2876" s="10" t="s">
        <v>24</v>
      </c>
      <c r="F2876" s="10" t="s">
        <v>14</v>
      </c>
      <c r="G2876" s="10" t="s">
        <v>15</v>
      </c>
      <c r="H2876" s="10" t="s">
        <v>181</v>
      </c>
      <c r="I2876" s="10" t="s">
        <v>831</v>
      </c>
      <c r="J2876" s="10" t="s">
        <v>272</v>
      </c>
      <c r="K2876" s="10" t="s">
        <v>18</v>
      </c>
      <c r="L2876" t="str">
        <f>RIGHT(H2876, LEN(H2876)-6)</f>
        <v>SSCH</v>
      </c>
      <c r="M2876">
        <f>IF(AND(NOT(K2875=K2876),J2875=J2876,I2875=I2876),M2875,IF(AND(NOT(K2876=K2877),J2876=J2877,I2876=I2877),M2874,IF(AND(NOT(K2875=K2874),J2875=J2874,I2875=I2874),M2875+1,IF(K2875=K2876,M2875,M2875+1))))</f>
        <v>126</v>
      </c>
      <c r="N2876" s="10"/>
      <c r="O2876" t="b">
        <f>IF(AND(NOT(K2875=K2876),J2875=J2876,I2875=I2876),TRUE,FALSE)</f>
        <v>0</v>
      </c>
      <c r="P2876" t="str">
        <f>IF(M2876=M2875,IF(NOT(P2875=""),P2875,IF(NOT(N2875=""),N2875,"")),IF(NOT(N2876=""),N2876,""))</f>
        <v>10351337</v>
      </c>
      <c r="Q2876" t="str">
        <f>IF(M2876=M2877,IF(Q2877="",P2876,Q2877),P2876)</f>
        <v>10351337</v>
      </c>
    </row>
    <row r="2877" spans="1:17">
      <c r="A2877" t="str">
        <f t="shared" si="44"/>
        <v>10351337</v>
      </c>
      <c r="B2877" s="10" t="s">
        <v>11</v>
      </c>
      <c r="C2877">
        <v>14196</v>
      </c>
      <c r="D2877" s="10" t="s">
        <v>12</v>
      </c>
      <c r="E2877" s="10" t="s">
        <v>34</v>
      </c>
      <c r="F2877" s="10" t="s">
        <v>14</v>
      </c>
      <c r="G2877" s="10" t="s">
        <v>15</v>
      </c>
      <c r="H2877" s="10" t="s">
        <v>36</v>
      </c>
      <c r="I2877" s="10" t="s">
        <v>37</v>
      </c>
      <c r="J2877" s="10" t="s">
        <v>241</v>
      </c>
      <c r="K2877" s="10" t="s">
        <v>18</v>
      </c>
      <c r="L2877" t="str">
        <f>RIGHT(H2877, LEN(H2877)-6)</f>
        <v>CICY</v>
      </c>
      <c r="M2877">
        <f>IF(AND(NOT(K2876=K2877),J2876=J2877,I2876=I2877),M2876,IF(AND(NOT(K2877=K2878),J2877=J2878,I2877=I2878),M2875,IF(AND(NOT(K2876=K2875),J2876=J2875,I2876=I2875),M2876+1,IF(K2876=K2877,M2876,M2876+1))))</f>
        <v>126</v>
      </c>
      <c r="N2877" s="10"/>
      <c r="O2877" t="b">
        <f>IF(AND(NOT(K2876=K2877),J2876=J2877,I2876=I2877),TRUE,FALSE)</f>
        <v>0</v>
      </c>
      <c r="P2877" t="str">
        <f>IF(M2877=M2876,IF(NOT(P2876=""),P2876,IF(NOT(N2876=""),N2876,"")),IF(NOT(N2877=""),N2877,""))</f>
        <v>10351337</v>
      </c>
      <c r="Q2877" t="str">
        <f>IF(M2877=M2878,IF(Q2878="",P2877,Q2878),P2877)</f>
        <v>10351337</v>
      </c>
    </row>
    <row r="2878" spans="1:17">
      <c r="A2878" t="str">
        <f t="shared" si="44"/>
        <v>10351337</v>
      </c>
      <c r="B2878" s="10" t="s">
        <v>11</v>
      </c>
      <c r="C2878">
        <v>14961</v>
      </c>
      <c r="D2878" s="10" t="s">
        <v>12</v>
      </c>
      <c r="E2878" s="10" t="s">
        <v>34</v>
      </c>
      <c r="F2878" s="10" t="s">
        <v>14</v>
      </c>
      <c r="G2878" s="10" t="s">
        <v>15</v>
      </c>
      <c r="H2878" s="10" t="s">
        <v>170</v>
      </c>
      <c r="I2878" s="10" t="s">
        <v>832</v>
      </c>
      <c r="J2878" s="10" t="s">
        <v>241</v>
      </c>
      <c r="K2878" s="10" t="s">
        <v>18</v>
      </c>
      <c r="L2878" t="str">
        <f>RIGHT(H2878, LEN(H2878)-6)</f>
        <v>SSCH</v>
      </c>
      <c r="M2878">
        <f>IF(AND(NOT(K2877=K2878),J2877=J2878,I2877=I2878),M2877,IF(AND(NOT(K2878=K2879),J2878=J2879,I2878=I2879),M2876,IF(AND(NOT(K2877=K2876),J2877=J2876,I2877=I2876),M2877+1,IF(K2877=K2878,M2877,M2877+1))))</f>
        <v>126</v>
      </c>
      <c r="N2878" s="10"/>
      <c r="O2878" t="b">
        <f>IF(AND(NOT(K2877=K2878),J2877=J2878,I2877=I2878),TRUE,FALSE)</f>
        <v>0</v>
      </c>
      <c r="P2878" t="str">
        <f>IF(M2878=M2877,IF(NOT(P2877=""),P2877,IF(NOT(N2877=""),N2877,"")),IF(NOT(N2878=""),N2878,""))</f>
        <v>10351337</v>
      </c>
      <c r="Q2878" t="str">
        <f>IF(M2878=M2879,IF(Q2879="",P2878,Q2879),P2878)</f>
        <v>10351337</v>
      </c>
    </row>
    <row r="2879" spans="1:17">
      <c r="A2879" t="str">
        <f t="shared" si="44"/>
        <v>10380272</v>
      </c>
      <c r="B2879" s="10" t="s">
        <v>11</v>
      </c>
      <c r="C2879">
        <v>1128</v>
      </c>
      <c r="D2879" s="10" t="s">
        <v>61</v>
      </c>
      <c r="E2879" s="10" t="s">
        <v>13</v>
      </c>
      <c r="F2879" s="10" t="s">
        <v>14</v>
      </c>
      <c r="G2879" s="10" t="s">
        <v>15</v>
      </c>
      <c r="H2879" s="10" t="s">
        <v>88</v>
      </c>
      <c r="I2879" s="10" t="s">
        <v>738</v>
      </c>
      <c r="J2879" s="10" t="s">
        <v>279</v>
      </c>
      <c r="K2879" s="10" t="s">
        <v>23</v>
      </c>
      <c r="L2879" t="str">
        <f>RIGHT(H2879, LEN(H2879)-6)</f>
        <v>ACCH</v>
      </c>
      <c r="M2879">
        <f>IF(AND(NOT(K2878=K2879),J2878=J2879,I2878=I2879),M2878,IF(AND(NOT(K2879=K2880),J2879=J2880,I2879=I2880),M2877,IF(AND(NOT(K2878=K2877),J2878=J2877,I2878=I2877),M2878+1,IF(K2878=K2879,M2878,M2878+1))))</f>
        <v>127</v>
      </c>
      <c r="N2879" s="10"/>
      <c r="O2879" t="b">
        <f>IF(AND(NOT(K2878=K2879),J2878=J2879,I2878=I2879),TRUE,FALSE)</f>
        <v>0</v>
      </c>
      <c r="P2879" t="str">
        <f>IF(M2879=M2878,IF(NOT(P2878=""),P2878,IF(NOT(N2878=""),N2878,"")),IF(NOT(N2879=""),N2879,""))</f>
        <v/>
      </c>
      <c r="Q2879" t="str">
        <f>IF(M2879=M2880,IF(Q2880="",P2879,Q2880),P2879)</f>
        <v>10380272</v>
      </c>
    </row>
    <row r="2880" spans="1:17">
      <c r="A2880" t="str">
        <f t="shared" si="44"/>
        <v>10380272</v>
      </c>
      <c r="B2880" s="10" t="s">
        <v>11</v>
      </c>
      <c r="C2880">
        <v>1180</v>
      </c>
      <c r="D2880" s="10" t="s">
        <v>12</v>
      </c>
      <c r="E2880" s="10" t="s">
        <v>13</v>
      </c>
      <c r="F2880" s="10" t="s">
        <v>14</v>
      </c>
      <c r="G2880" s="10" t="s">
        <v>15</v>
      </c>
      <c r="H2880" s="10" t="s">
        <v>22</v>
      </c>
      <c r="I2880" s="10" t="s">
        <v>713</v>
      </c>
      <c r="J2880" s="10" t="s">
        <v>272</v>
      </c>
      <c r="K2880" s="10" t="s">
        <v>23</v>
      </c>
      <c r="L2880" t="str">
        <f>RIGHT(H2880, LEN(H2880)-6)</f>
        <v>HUMH</v>
      </c>
      <c r="M2880">
        <f>IF(AND(NOT(K2879=K2880),J2879=J2880,I2879=I2880),M2879,IF(AND(NOT(K2880=K2881),J2880=J2881,I2880=I2881),M2878,IF(AND(NOT(K2879=K2878),J2879=J2878,I2879=I2878),M2879+1,IF(K2879=K2880,M2879,M2879+1))))</f>
        <v>127</v>
      </c>
      <c r="N2880" s="10"/>
      <c r="O2880" t="b">
        <f>IF(AND(NOT(K2879=K2880),J2879=J2880,I2879=I2880),TRUE,FALSE)</f>
        <v>0</v>
      </c>
      <c r="P2880" t="str">
        <f>IF(M2880=M2879,IF(NOT(P2879=""),P2879,IF(NOT(N2879=""),N2879,"")),IF(NOT(N2880=""),N2880,""))</f>
        <v/>
      </c>
      <c r="Q2880" t="str">
        <f>IF(M2880=M2881,IF(Q2881="",P2880,Q2881),P2880)</f>
        <v>10380272</v>
      </c>
    </row>
    <row r="2881" spans="1:17">
      <c r="A2881" t="str">
        <f t="shared" si="44"/>
        <v>10380272</v>
      </c>
      <c r="B2881" s="10" t="s">
        <v>11</v>
      </c>
      <c r="C2881">
        <v>1432</v>
      </c>
      <c r="D2881" s="10" t="s">
        <v>12</v>
      </c>
      <c r="E2881" s="10" t="s">
        <v>20</v>
      </c>
      <c r="F2881" s="10" t="s">
        <v>14</v>
      </c>
      <c r="G2881" s="10" t="s">
        <v>15</v>
      </c>
      <c r="H2881" s="10" t="s">
        <v>53</v>
      </c>
      <c r="I2881" s="10" t="s">
        <v>763</v>
      </c>
      <c r="J2881" s="10" t="s">
        <v>17</v>
      </c>
      <c r="K2881" s="10" t="s">
        <v>23</v>
      </c>
      <c r="L2881" t="str">
        <f>RIGHT(H2881, LEN(H2881)-6)</f>
        <v>ACCH</v>
      </c>
      <c r="M2881">
        <f>IF(AND(NOT(K2880=K2881),J2880=J2881,I2880=I2881),M2880,IF(AND(NOT(K2881=K2882),J2881=J2882,I2881=I2882),M2879,IF(AND(NOT(K2880=K2879),J2880=J2879,I2880=I2879),M2880+1,IF(K2880=K2881,M2880,M2880+1))))</f>
        <v>127</v>
      </c>
      <c r="N2881" s="10"/>
      <c r="O2881" t="b">
        <f>IF(AND(NOT(K2880=K2881),J2880=J2881,I2880=I2881),TRUE,FALSE)</f>
        <v>0</v>
      </c>
      <c r="P2881" t="str">
        <f>IF(M2881=M2880,IF(NOT(P2880=""),P2880,IF(NOT(N2880=""),N2880,"")),IF(NOT(N2881=""),N2881,""))</f>
        <v/>
      </c>
      <c r="Q2881" t="str">
        <f>IF(M2881=M2882,IF(Q2882="",P2881,Q2882),P2881)</f>
        <v>10380272</v>
      </c>
    </row>
    <row r="2882" spans="1:17">
      <c r="A2882" t="str">
        <f t="shared" si="44"/>
        <v>10380272</v>
      </c>
      <c r="B2882" s="10" t="s">
        <v>11</v>
      </c>
      <c r="C2882">
        <v>1461</v>
      </c>
      <c r="D2882" s="10" t="s">
        <v>12</v>
      </c>
      <c r="E2882" s="10" t="s">
        <v>13</v>
      </c>
      <c r="F2882" s="10" t="s">
        <v>14</v>
      </c>
      <c r="G2882" s="10" t="s">
        <v>15</v>
      </c>
      <c r="H2882" s="10" t="s">
        <v>155</v>
      </c>
      <c r="I2882" s="10" t="s">
        <v>799</v>
      </c>
      <c r="J2882" s="10" t="s">
        <v>17</v>
      </c>
      <c r="K2882" s="10" t="s">
        <v>23</v>
      </c>
      <c r="L2882" t="str">
        <f>RIGHT(H2882, LEN(H2882)-6)</f>
        <v>HUMH</v>
      </c>
      <c r="M2882">
        <f>IF(AND(NOT(K2881=K2882),J2881=J2882,I2881=I2882),M2881,IF(AND(NOT(K2882=K2883),J2882=J2883,I2882=I2883),M2880,IF(AND(NOT(K2881=K2880),J2881=J2880,I2881=I2880),M2881+1,IF(K2881=K2882,M2881,M2881+1))))</f>
        <v>127</v>
      </c>
      <c r="N2882" s="10"/>
      <c r="O2882" t="b">
        <f>IF(AND(NOT(K2881=K2882),J2881=J2882,I2881=I2882),TRUE,FALSE)</f>
        <v>0</v>
      </c>
      <c r="P2882" t="str">
        <f>IF(M2882=M2881,IF(NOT(P2881=""),P2881,IF(NOT(N2881=""),N2881,"")),IF(NOT(N2882=""),N2882,""))</f>
        <v/>
      </c>
      <c r="Q2882" t="str">
        <f>IF(M2882=M2883,IF(Q2883="",P2882,Q2883),P2882)</f>
        <v>10380272</v>
      </c>
    </row>
    <row r="2883" spans="1:17">
      <c r="A2883" t="str">
        <f t="shared" ref="A2883:A2946" si="45">IF(LEN(Q2883)=8,Q2883,CONCATENATE("Anon_",M2883))</f>
        <v>10380272</v>
      </c>
      <c r="B2883" s="10" t="s">
        <v>11</v>
      </c>
      <c r="C2883">
        <v>1465</v>
      </c>
      <c r="D2883" s="10" t="s">
        <v>12</v>
      </c>
      <c r="E2883" s="10" t="s">
        <v>13</v>
      </c>
      <c r="F2883" s="10" t="s">
        <v>14</v>
      </c>
      <c r="G2883" s="10" t="s">
        <v>15</v>
      </c>
      <c r="H2883" s="10" t="s">
        <v>66</v>
      </c>
      <c r="I2883" s="10" t="s">
        <v>783</v>
      </c>
      <c r="J2883" s="10"/>
      <c r="K2883" s="10" t="s">
        <v>23</v>
      </c>
      <c r="L2883" t="str">
        <f>RIGHT(H2883, LEN(H2883)-6)</f>
        <v>HUMH</v>
      </c>
      <c r="M2883">
        <f>IF(AND(NOT(K2882=K2883),J2882=J2883,I2882=I2883),M2882,IF(AND(NOT(K2883=K2884),J2883=J2884,I2883=I2884),M2881,IF(AND(NOT(K2882=K2881),J2882=J2881,I2882=I2881),M2882+1,IF(K2882=K2883,M2882,M2882+1))))</f>
        <v>127</v>
      </c>
      <c r="N2883" s="10"/>
      <c r="O2883" t="b">
        <f>IF(AND(NOT(K2882=K2883),J2882=J2883,I2882=I2883),TRUE,FALSE)</f>
        <v>0</v>
      </c>
      <c r="P2883" t="str">
        <f>IF(M2883=M2882,IF(NOT(P2882=""),P2882,IF(NOT(N2882=""),N2882,"")),IF(NOT(N2883=""),N2883,""))</f>
        <v/>
      </c>
      <c r="Q2883" t="str">
        <f>IF(M2883=M2884,IF(Q2884="",P2883,Q2884),P2883)</f>
        <v>10380272</v>
      </c>
    </row>
    <row r="2884" spans="1:17">
      <c r="A2884" t="str">
        <f t="shared" si="45"/>
        <v>10380272</v>
      </c>
      <c r="B2884" s="10" t="s">
        <v>11</v>
      </c>
      <c r="C2884">
        <v>4918</v>
      </c>
      <c r="D2884" s="10" t="s">
        <v>12</v>
      </c>
      <c r="E2884" s="10" t="s">
        <v>13</v>
      </c>
      <c r="F2884" s="10" t="s">
        <v>14</v>
      </c>
      <c r="G2884" s="10" t="s">
        <v>15</v>
      </c>
      <c r="H2884" s="10" t="s">
        <v>28</v>
      </c>
      <c r="I2884" s="10" t="s">
        <v>29</v>
      </c>
      <c r="J2884" s="10" t="s">
        <v>272</v>
      </c>
      <c r="K2884" s="10" t="s">
        <v>23</v>
      </c>
      <c r="L2884" t="str">
        <f>RIGHT(H2884, LEN(H2884)-6)</f>
        <v>HUMH</v>
      </c>
      <c r="M2884">
        <f>IF(AND(NOT(K2883=K2884),J2883=J2884,I2883=I2884),M2883,IF(AND(NOT(K2884=K2885),J2884=J2885,I2884=I2885),M2882,IF(AND(NOT(K2883=K2882),J2883=J2882,I2883=I2882),M2883+1,IF(K2883=K2884,M2883,M2883+1))))</f>
        <v>127</v>
      </c>
      <c r="N2884" s="10"/>
      <c r="O2884" t="b">
        <f>IF(AND(NOT(K2883=K2884),J2883=J2884,I2883=I2884),TRUE,FALSE)</f>
        <v>0</v>
      </c>
      <c r="P2884" t="str">
        <f>IF(M2884=M2883,IF(NOT(P2883=""),P2883,IF(NOT(N2883=""),N2883,"")),IF(NOT(N2884=""),N2884,""))</f>
        <v/>
      </c>
      <c r="Q2884" t="str">
        <f>IF(M2884=M2885,IF(Q2885="",P2884,Q2885),P2884)</f>
        <v>10380272</v>
      </c>
    </row>
    <row r="2885" spans="1:17">
      <c r="A2885" t="str">
        <f t="shared" si="45"/>
        <v>10380272</v>
      </c>
      <c r="B2885" s="10" t="s">
        <v>11</v>
      </c>
      <c r="C2885">
        <v>13657</v>
      </c>
      <c r="D2885" s="10" t="s">
        <v>12</v>
      </c>
      <c r="E2885" s="10" t="s">
        <v>24</v>
      </c>
      <c r="F2885" s="10" t="s">
        <v>14</v>
      </c>
      <c r="G2885" s="10" t="s">
        <v>15</v>
      </c>
      <c r="H2885" s="10" t="s">
        <v>228</v>
      </c>
      <c r="I2885" s="10" t="s">
        <v>851</v>
      </c>
      <c r="J2885" s="10" t="s">
        <v>278</v>
      </c>
      <c r="K2885" s="10" t="s">
        <v>23</v>
      </c>
      <c r="L2885" t="str">
        <f>RIGHT(H2885, LEN(H2885)-6)</f>
        <v>SCIH</v>
      </c>
      <c r="M2885">
        <f>IF(AND(NOT(K2884=K2885),J2884=J2885,I2884=I2885),M2884,IF(AND(NOT(K2885=K2886),J2885=J2886,I2885=I2886),M2883,IF(AND(NOT(K2884=K2883),J2884=J2883,I2884=I2883),M2884+1,IF(K2884=K2885,M2884,M2884+1))))</f>
        <v>127</v>
      </c>
      <c r="N2885" s="10"/>
      <c r="O2885" t="b">
        <f>IF(AND(NOT(K2884=K2885),J2884=J2885,I2884=I2885),TRUE,FALSE)</f>
        <v>0</v>
      </c>
      <c r="P2885" t="str">
        <f>IF(M2885=M2884,IF(NOT(P2884=""),P2884,IF(NOT(N2884=""),N2884,"")),IF(NOT(N2885=""),N2885,""))</f>
        <v/>
      </c>
      <c r="Q2885" t="str">
        <f>IF(M2885=M2886,IF(Q2886="",P2885,Q2886),P2885)</f>
        <v>10380272</v>
      </c>
    </row>
    <row r="2886" spans="1:17">
      <c r="A2886" t="str">
        <f t="shared" si="45"/>
        <v>10380272</v>
      </c>
      <c r="B2886" s="10" t="s">
        <v>11</v>
      </c>
      <c r="C2886">
        <v>13779</v>
      </c>
      <c r="D2886" s="10" t="s">
        <v>42</v>
      </c>
      <c r="E2886" s="10" t="s">
        <v>24</v>
      </c>
      <c r="F2886" s="10" t="s">
        <v>14</v>
      </c>
      <c r="G2886" s="10" t="s">
        <v>15</v>
      </c>
      <c r="H2886" s="10" t="s">
        <v>31</v>
      </c>
      <c r="I2886" s="10" t="s">
        <v>722</v>
      </c>
      <c r="J2886" s="10" t="s">
        <v>268</v>
      </c>
      <c r="K2886" s="10" t="s">
        <v>23</v>
      </c>
      <c r="L2886" t="str">
        <f>RIGHT(H2886, LEN(H2886)-6)</f>
        <v>ACCH</v>
      </c>
      <c r="M2886">
        <f>IF(AND(NOT(K2885=K2886),J2885=J2886,I2885=I2886),M2885,IF(AND(NOT(K2886=K2887),J2886=J2887,I2886=I2887),M2884,IF(AND(NOT(K2885=K2884),J2885=J2884,I2885=I2884),M2885+1,IF(K2885=K2886,M2885,M2885+1))))</f>
        <v>127</v>
      </c>
      <c r="N2886" s="10"/>
      <c r="O2886" t="b">
        <f>IF(AND(NOT(K2885=K2886),J2885=J2886,I2885=I2886),TRUE,FALSE)</f>
        <v>0</v>
      </c>
      <c r="P2886" t="str">
        <f>IF(M2886=M2885,IF(NOT(P2885=""),P2885,IF(NOT(N2885=""),N2885,"")),IF(NOT(N2886=""),N2886,""))</f>
        <v/>
      </c>
      <c r="Q2886" t="str">
        <f>IF(M2886=M2887,IF(Q2887="",P2886,Q2887),P2886)</f>
        <v>10380272</v>
      </c>
    </row>
    <row r="2887" spans="1:17">
      <c r="A2887" t="str">
        <f t="shared" si="45"/>
        <v>10380272</v>
      </c>
      <c r="B2887" s="10" t="s">
        <v>11</v>
      </c>
      <c r="C2887">
        <v>13781</v>
      </c>
      <c r="D2887" s="10" t="s">
        <v>111</v>
      </c>
      <c r="E2887" s="10" t="s">
        <v>24</v>
      </c>
      <c r="F2887" s="10" t="s">
        <v>281</v>
      </c>
      <c r="G2887" s="10" t="s">
        <v>15</v>
      </c>
      <c r="H2887" s="10" t="s">
        <v>31</v>
      </c>
      <c r="I2887" s="10" t="s">
        <v>722</v>
      </c>
      <c r="J2887" s="10"/>
      <c r="K2887" s="10" t="s">
        <v>23</v>
      </c>
      <c r="L2887" t="str">
        <f>RIGHT(H2887, LEN(H2887)-6)</f>
        <v>ACCH</v>
      </c>
      <c r="M2887">
        <f>IF(AND(NOT(K2886=K2887),J2886=J2887,I2886=I2887),M2886,IF(AND(NOT(K2887=K2888),J2887=J2888,I2887=I2888),M2885,IF(AND(NOT(K2886=K2885),J2886=J2885,I2886=I2885),M2886+1,IF(K2886=K2887,M2886,M2886+1))))</f>
        <v>127</v>
      </c>
      <c r="N2887" s="10" t="s">
        <v>399</v>
      </c>
      <c r="O2887" t="b">
        <f>IF(AND(NOT(K2886=K2887),J2886=J2887,I2886=I2887),TRUE,FALSE)</f>
        <v>0</v>
      </c>
      <c r="P2887" t="str">
        <f>IF(M2887=M2886,IF(NOT(P2886=""),P2886,IF(NOT(N2886=""),N2886,"")),IF(NOT(N2887=""),N2887,""))</f>
        <v/>
      </c>
      <c r="Q2887" t="str">
        <f>IF(M2887=M2888,IF(Q2888="",P2887,Q2888),P2887)</f>
        <v>10380272</v>
      </c>
    </row>
    <row r="2888" spans="1:17">
      <c r="A2888" t="str">
        <f t="shared" si="45"/>
        <v>10380272</v>
      </c>
      <c r="B2888" s="10" t="s">
        <v>11</v>
      </c>
      <c r="C2888">
        <v>13835</v>
      </c>
      <c r="D2888" s="10" t="s">
        <v>12</v>
      </c>
      <c r="E2888" s="10" t="s">
        <v>24</v>
      </c>
      <c r="F2888" s="10" t="s">
        <v>14</v>
      </c>
      <c r="G2888" s="10" t="s">
        <v>15</v>
      </c>
      <c r="H2888" s="10" t="s">
        <v>197</v>
      </c>
      <c r="I2888" s="10" t="s">
        <v>914</v>
      </c>
      <c r="J2888" s="10" t="s">
        <v>241</v>
      </c>
      <c r="K2888" s="10" t="s">
        <v>23</v>
      </c>
      <c r="L2888" t="str">
        <f>RIGHT(H2888, LEN(H2888)-6)</f>
        <v>HUMH</v>
      </c>
      <c r="M2888">
        <f>IF(AND(NOT(K2887=K2888),J2887=J2888,I2887=I2888),M2887,IF(AND(NOT(K2888=K2889),J2888=J2889,I2888=I2889),M2886,IF(AND(NOT(K2887=K2886),J2887=J2886,I2887=I2886),M2887+1,IF(K2887=K2888,M2887,M2887+1))))</f>
        <v>127</v>
      </c>
      <c r="N2888" s="10"/>
      <c r="O2888" t="b">
        <f>IF(AND(NOT(K2887=K2888),J2887=J2888,I2887=I2888),TRUE,FALSE)</f>
        <v>0</v>
      </c>
      <c r="P2888" t="str">
        <f>IF(M2888=M2887,IF(NOT(P2887=""),P2887,IF(NOT(N2887=""),N2887,"")),IF(NOT(N2888=""),N2888,""))</f>
        <v>10380272</v>
      </c>
      <c r="Q2888" t="str">
        <f>IF(M2888=M2889,IF(Q2889="",P2888,Q2889),P2888)</f>
        <v>10380272</v>
      </c>
    </row>
    <row r="2889" spans="1:17">
      <c r="A2889" t="str">
        <f t="shared" si="45"/>
        <v>10380272</v>
      </c>
      <c r="B2889" s="10" t="s">
        <v>11</v>
      </c>
      <c r="C2889">
        <v>13849</v>
      </c>
      <c r="D2889" s="10" t="s">
        <v>12</v>
      </c>
      <c r="E2889" s="10" t="s">
        <v>24</v>
      </c>
      <c r="F2889" s="10" t="s">
        <v>14</v>
      </c>
      <c r="G2889" s="10" t="s">
        <v>15</v>
      </c>
      <c r="H2889" s="10" t="s">
        <v>26</v>
      </c>
      <c r="I2889" s="10" t="s">
        <v>715</v>
      </c>
      <c r="J2889" s="10" t="s">
        <v>272</v>
      </c>
      <c r="K2889" s="10" t="s">
        <v>23</v>
      </c>
      <c r="L2889" t="str">
        <f>RIGHT(H2889, LEN(H2889)-6)</f>
        <v>HUMH</v>
      </c>
      <c r="M2889">
        <f>IF(AND(NOT(K2888=K2889),J2888=J2889,I2888=I2889),M2888,IF(AND(NOT(K2889=K2890),J2889=J2890,I2889=I2890),M2887,IF(AND(NOT(K2888=K2887),J2888=J2887,I2888=I2887),M2888+1,IF(K2888=K2889,M2888,M2888+1))))</f>
        <v>127</v>
      </c>
      <c r="N2889" s="10"/>
      <c r="O2889" t="b">
        <f>IF(AND(NOT(K2888=K2889),J2888=J2889,I2888=I2889),TRUE,FALSE)</f>
        <v>0</v>
      </c>
      <c r="P2889" t="str">
        <f>IF(M2889=M2888,IF(NOT(P2888=""),P2888,IF(NOT(N2888=""),N2888,"")),IF(NOT(N2889=""),N2889,""))</f>
        <v>10380272</v>
      </c>
      <c r="Q2889" t="str">
        <f>IF(M2889=M2890,IF(Q2890="",P2889,Q2890),P2889)</f>
        <v>10380272</v>
      </c>
    </row>
    <row r="2890" spans="1:17">
      <c r="A2890" t="str">
        <f t="shared" si="45"/>
        <v>10380272</v>
      </c>
      <c r="B2890" s="10" t="s">
        <v>11</v>
      </c>
      <c r="C2890">
        <v>13862</v>
      </c>
      <c r="D2890" s="10" t="s">
        <v>12</v>
      </c>
      <c r="E2890" s="10" t="s">
        <v>24</v>
      </c>
      <c r="F2890" s="10" t="s">
        <v>14</v>
      </c>
      <c r="G2890" s="10" t="s">
        <v>15</v>
      </c>
      <c r="H2890" s="10" t="s">
        <v>32</v>
      </c>
      <c r="I2890" s="10" t="s">
        <v>723</v>
      </c>
      <c r="J2890" s="10" t="s">
        <v>268</v>
      </c>
      <c r="K2890" s="10" t="s">
        <v>23</v>
      </c>
      <c r="L2890" t="str">
        <f>RIGHT(H2890, LEN(H2890)-6)</f>
        <v>HUMH</v>
      </c>
      <c r="M2890">
        <f>IF(AND(NOT(K2889=K2890),J2889=J2890,I2889=I2890),M2889,IF(AND(NOT(K2890=K2891),J2890=J2891,I2890=I2891),M2888,IF(AND(NOT(K2889=K2888),J2889=J2888,I2889=I2888),M2889+1,IF(K2889=K2890,M2889,M2889+1))))</f>
        <v>127</v>
      </c>
      <c r="N2890" s="10"/>
      <c r="O2890" t="b">
        <f>IF(AND(NOT(K2889=K2890),J2889=J2890,I2889=I2890),TRUE,FALSE)</f>
        <v>0</v>
      </c>
      <c r="P2890" t="str">
        <f>IF(M2890=M2889,IF(NOT(P2889=""),P2889,IF(NOT(N2889=""),N2889,"")),IF(NOT(N2890=""),N2890,""))</f>
        <v>10380272</v>
      </c>
      <c r="Q2890" t="str">
        <f>IF(M2890=M2891,IF(Q2891="",P2890,Q2891),P2890)</f>
        <v>10380272</v>
      </c>
    </row>
    <row r="2891" spans="1:17">
      <c r="A2891" t="str">
        <f t="shared" si="45"/>
        <v>10380272</v>
      </c>
      <c r="B2891" s="10" t="s">
        <v>11</v>
      </c>
      <c r="C2891">
        <v>14199</v>
      </c>
      <c r="D2891" s="10" t="s">
        <v>12</v>
      </c>
      <c r="E2891" s="10" t="s">
        <v>34</v>
      </c>
      <c r="F2891" s="10" t="s">
        <v>14</v>
      </c>
      <c r="G2891" s="10" t="s">
        <v>15</v>
      </c>
      <c r="H2891" s="10" t="s">
        <v>133</v>
      </c>
      <c r="I2891" s="10" t="s">
        <v>134</v>
      </c>
      <c r="J2891" s="10"/>
      <c r="K2891" s="10" t="s">
        <v>23</v>
      </c>
      <c r="L2891" t="str">
        <f>RIGHT(H2891, LEN(H2891)-6)</f>
        <v>CICY</v>
      </c>
      <c r="M2891">
        <f>IF(AND(NOT(K2890=K2891),J2890=J2891,I2890=I2891),M2890,IF(AND(NOT(K2891=K2892),J2891=J2892,I2891=I2892),M2889,IF(AND(NOT(K2890=K2889),J2890=J2889,I2890=I2889),M2890+1,IF(K2890=K2891,M2890,M2890+1))))</f>
        <v>127</v>
      </c>
      <c r="N2891" s="10"/>
      <c r="O2891" t="b">
        <f>IF(AND(NOT(K2890=K2891),J2890=J2891,I2890=I2891),TRUE,FALSE)</f>
        <v>0</v>
      </c>
      <c r="P2891" t="str">
        <f>IF(M2891=M2890,IF(NOT(P2890=""),P2890,IF(NOT(N2890=""),N2890,"")),IF(NOT(N2891=""),N2891,""))</f>
        <v>10380272</v>
      </c>
      <c r="Q2891" t="str">
        <f>IF(M2891=M2892,IF(Q2892="",P2891,Q2892),P2891)</f>
        <v>10380272</v>
      </c>
    </row>
    <row r="2892" spans="1:17">
      <c r="A2892" t="str">
        <f t="shared" si="45"/>
        <v>10380272</v>
      </c>
      <c r="B2892" s="10" t="s">
        <v>11</v>
      </c>
      <c r="C2892">
        <v>1160</v>
      </c>
      <c r="D2892" s="10" t="s">
        <v>12</v>
      </c>
      <c r="E2892" s="10" t="s">
        <v>13</v>
      </c>
      <c r="F2892" s="10" t="s">
        <v>14</v>
      </c>
      <c r="G2892" s="10" t="s">
        <v>15</v>
      </c>
      <c r="H2892" s="10" t="s">
        <v>52</v>
      </c>
      <c r="I2892" s="10" t="s">
        <v>766</v>
      </c>
      <c r="J2892" s="10" t="s">
        <v>17</v>
      </c>
      <c r="K2892" s="10" t="s">
        <v>23</v>
      </c>
      <c r="L2892" t="str">
        <f>RIGHT(H2892, LEN(H2892)-6)</f>
        <v>HUMH</v>
      </c>
      <c r="M2892">
        <f>IF(AND(NOT(K2891=K2892),J2891=J2892,I2891=I2892),M2891,IF(AND(NOT(K2892=K2893),J2892=J2893,I2892=I2893),M2890,IF(AND(NOT(K2891=K2890),J2891=J2890,I2891=I2890),M2891+1,IF(K2891=K2892,M2891,M2891+1))))</f>
        <v>127</v>
      </c>
      <c r="N2892" s="10"/>
      <c r="O2892" t="b">
        <f>IF(AND(NOT(K2891=K2892),J2891=J2892,I2891=I2892),TRUE,FALSE)</f>
        <v>0</v>
      </c>
      <c r="P2892" t="str">
        <f>IF(M2892=M2891,IF(NOT(P2891=""),P2891,IF(NOT(N2891=""),N2891,"")),IF(NOT(N2892=""),N2892,""))</f>
        <v>10380272</v>
      </c>
      <c r="Q2892" t="str">
        <f>IF(M2892=M2893,IF(Q2893="",P2892,Q2893),P2892)</f>
        <v>10380272</v>
      </c>
    </row>
    <row r="2893" spans="1:17">
      <c r="A2893" t="str">
        <f t="shared" si="45"/>
        <v>10380272</v>
      </c>
      <c r="B2893" s="10" t="s">
        <v>11</v>
      </c>
      <c r="C2893">
        <v>1186</v>
      </c>
      <c r="D2893" s="10" t="s">
        <v>12</v>
      </c>
      <c r="E2893" s="10" t="s">
        <v>13</v>
      </c>
      <c r="F2893" s="10" t="s">
        <v>14</v>
      </c>
      <c r="G2893" s="10" t="s">
        <v>15</v>
      </c>
      <c r="H2893" s="10" t="s">
        <v>211</v>
      </c>
      <c r="I2893" s="10" t="s">
        <v>904</v>
      </c>
      <c r="J2893" s="10" t="s">
        <v>272</v>
      </c>
      <c r="K2893" s="10" t="s">
        <v>23</v>
      </c>
      <c r="L2893" t="str">
        <f>RIGHT(H2893, LEN(H2893)-6)</f>
        <v>HUMH</v>
      </c>
      <c r="M2893">
        <f>IF(AND(NOT(K2892=K2893),J2892=J2893,I2892=I2893),M2892,IF(AND(NOT(K2893=K2894),J2893=J2894,I2893=I2894),M2891,IF(AND(NOT(K2892=K2891),J2892=J2891,I2892=I2891),M2892+1,IF(K2892=K2893,M2892,M2892+1))))</f>
        <v>127</v>
      </c>
      <c r="N2893" s="10"/>
      <c r="O2893" t="b">
        <f>IF(AND(NOT(K2892=K2893),J2892=J2893,I2892=I2893),TRUE,FALSE)</f>
        <v>0</v>
      </c>
      <c r="P2893" t="str">
        <f>IF(M2893=M2892,IF(NOT(P2892=""),P2892,IF(NOT(N2892=""),N2892,"")),IF(NOT(N2893=""),N2893,""))</f>
        <v>10380272</v>
      </c>
      <c r="Q2893" t="str">
        <f>IF(M2893=M2894,IF(Q2894="",P2893,Q2894),P2893)</f>
        <v>10380272</v>
      </c>
    </row>
    <row r="2894" spans="1:17">
      <c r="A2894" t="str">
        <f t="shared" si="45"/>
        <v>10380272</v>
      </c>
      <c r="B2894" s="10" t="s">
        <v>11</v>
      </c>
      <c r="C2894">
        <v>1289</v>
      </c>
      <c r="D2894" s="10" t="s">
        <v>12</v>
      </c>
      <c r="E2894" s="10" t="s">
        <v>13</v>
      </c>
      <c r="F2894" s="10" t="s">
        <v>14</v>
      </c>
      <c r="G2894" s="10" t="s">
        <v>15</v>
      </c>
      <c r="H2894" s="10" t="s">
        <v>141</v>
      </c>
      <c r="I2894" s="10" t="s">
        <v>716</v>
      </c>
      <c r="J2894" s="10" t="s">
        <v>272</v>
      </c>
      <c r="K2894" s="10" t="s">
        <v>23</v>
      </c>
      <c r="L2894" t="str">
        <f>RIGHT(H2894, LEN(H2894)-6)</f>
        <v>SSCH</v>
      </c>
      <c r="M2894">
        <f>IF(AND(NOT(K2893=K2894),J2893=J2894,I2893=I2894),M2893,IF(AND(NOT(K2894=K2895),J2894=J2895,I2894=I2895),M2892,IF(AND(NOT(K2893=K2892),J2893=J2892,I2893=I2892),M2893+1,IF(K2893=K2894,M2893,M2893+1))))</f>
        <v>127</v>
      </c>
      <c r="N2894" s="10"/>
      <c r="O2894" t="b">
        <f>IF(AND(NOT(K2893=K2894),J2893=J2894,I2893=I2894),TRUE,FALSE)</f>
        <v>0</v>
      </c>
      <c r="P2894" t="str">
        <f>IF(M2894=M2893,IF(NOT(P2893=""),P2893,IF(NOT(N2893=""),N2893,"")),IF(NOT(N2894=""),N2894,""))</f>
        <v>10380272</v>
      </c>
      <c r="Q2894" t="str">
        <f>IF(M2894=M2895,IF(Q2895="",P2894,Q2895),P2894)</f>
        <v>10380272</v>
      </c>
    </row>
    <row r="2895" spans="1:17">
      <c r="A2895" t="str">
        <f t="shared" si="45"/>
        <v>10380272</v>
      </c>
      <c r="B2895" s="10" t="s">
        <v>11</v>
      </c>
      <c r="C2895">
        <v>1385</v>
      </c>
      <c r="D2895" s="10" t="s">
        <v>12</v>
      </c>
      <c r="E2895" s="10" t="s">
        <v>20</v>
      </c>
      <c r="F2895" s="10" t="s">
        <v>14</v>
      </c>
      <c r="G2895" s="10" t="s">
        <v>15</v>
      </c>
      <c r="H2895" s="10" t="s">
        <v>131</v>
      </c>
      <c r="I2895" s="10" t="s">
        <v>804</v>
      </c>
      <c r="J2895" s="10" t="s">
        <v>272</v>
      </c>
      <c r="K2895" s="10" t="s">
        <v>23</v>
      </c>
      <c r="L2895" t="str">
        <f>RIGHT(H2895, LEN(H2895)-6)</f>
        <v>ACCH</v>
      </c>
      <c r="M2895">
        <f>IF(AND(NOT(K2894=K2895),J2894=J2895,I2894=I2895),M2894,IF(AND(NOT(K2895=K2896),J2895=J2896,I2895=I2896),M2893,IF(AND(NOT(K2894=K2893),J2894=J2893,I2894=I2893),M2894+1,IF(K2894=K2895,M2894,M2894+1))))</f>
        <v>127</v>
      </c>
      <c r="N2895" s="10"/>
      <c r="O2895" t="b">
        <f>IF(AND(NOT(K2894=K2895),J2894=J2895,I2894=I2895),TRUE,FALSE)</f>
        <v>0</v>
      </c>
      <c r="P2895" t="str">
        <f>IF(M2895=M2894,IF(NOT(P2894=""),P2894,IF(NOT(N2894=""),N2894,"")),IF(NOT(N2895=""),N2895,""))</f>
        <v>10380272</v>
      </c>
      <c r="Q2895" t="str">
        <f>IF(M2895=M2896,IF(Q2896="",P2895,Q2896),P2895)</f>
        <v>10380272</v>
      </c>
    </row>
    <row r="2896" spans="1:17">
      <c r="A2896" t="str">
        <f t="shared" si="45"/>
        <v>10380272</v>
      </c>
      <c r="B2896" s="10" t="s">
        <v>11</v>
      </c>
      <c r="C2896">
        <v>1461</v>
      </c>
      <c r="D2896" s="10" t="s">
        <v>12</v>
      </c>
      <c r="E2896" s="10" t="s">
        <v>13</v>
      </c>
      <c r="F2896" s="10" t="s">
        <v>14</v>
      </c>
      <c r="G2896" s="10" t="s">
        <v>15</v>
      </c>
      <c r="H2896" s="10" t="s">
        <v>155</v>
      </c>
      <c r="I2896" s="10" t="s">
        <v>799</v>
      </c>
      <c r="J2896" s="10" t="s">
        <v>241</v>
      </c>
      <c r="K2896" s="10" t="s">
        <v>23</v>
      </c>
      <c r="L2896" t="str">
        <f>RIGHT(H2896, LEN(H2896)-6)</f>
        <v>HUMH</v>
      </c>
      <c r="M2896">
        <f>IF(AND(NOT(K2895=K2896),J2895=J2896,I2895=I2896),M2895,IF(AND(NOT(K2896=K2897),J2896=J2897,I2896=I2897),M2894,IF(AND(NOT(K2895=K2894),J2895=J2894,I2895=I2894),M2895+1,IF(K2895=K2896,M2895,M2895+1))))</f>
        <v>127</v>
      </c>
      <c r="N2896" s="10"/>
      <c r="O2896" t="b">
        <f>IF(AND(NOT(K2895=K2896),J2895=J2896,I2895=I2896),TRUE,FALSE)</f>
        <v>0</v>
      </c>
      <c r="P2896" t="str">
        <f>IF(M2896=M2895,IF(NOT(P2895=""),P2895,IF(NOT(N2895=""),N2895,"")),IF(NOT(N2896=""),N2896,""))</f>
        <v>10380272</v>
      </c>
      <c r="Q2896" t="str">
        <f>IF(M2896=M2897,IF(Q2897="",P2896,Q2897),P2896)</f>
        <v>10380272</v>
      </c>
    </row>
    <row r="2897" spans="1:17">
      <c r="A2897" t="str">
        <f t="shared" si="45"/>
        <v>10380272</v>
      </c>
      <c r="B2897" s="10" t="s">
        <v>11</v>
      </c>
      <c r="C2897">
        <v>8401</v>
      </c>
      <c r="D2897" s="10" t="s">
        <v>12</v>
      </c>
      <c r="E2897" s="10" t="s">
        <v>13</v>
      </c>
      <c r="F2897" s="10" t="s">
        <v>14</v>
      </c>
      <c r="G2897" s="10" t="s">
        <v>15</v>
      </c>
      <c r="H2897" s="10" t="s">
        <v>36</v>
      </c>
      <c r="I2897" s="10" t="s">
        <v>37</v>
      </c>
      <c r="J2897" s="10" t="s">
        <v>265</v>
      </c>
      <c r="K2897" s="10" t="s">
        <v>23</v>
      </c>
      <c r="L2897" t="str">
        <f>RIGHT(H2897, LEN(H2897)-6)</f>
        <v>CICY</v>
      </c>
      <c r="M2897">
        <f>IF(AND(NOT(K2896=K2897),J2896=J2897,I2896=I2897),M2896,IF(AND(NOT(K2897=K2898),J2897=J2898,I2897=I2898),M2895,IF(AND(NOT(K2896=K2895),J2896=J2895,I2896=I2895),M2896+1,IF(K2896=K2897,M2896,M2896+1))))</f>
        <v>127</v>
      </c>
      <c r="N2897" s="10"/>
      <c r="O2897" t="b">
        <f>IF(AND(NOT(K2896=K2897),J2896=J2897,I2896=I2897),TRUE,FALSE)</f>
        <v>0</v>
      </c>
      <c r="P2897" t="str">
        <f>IF(M2897=M2896,IF(NOT(P2896=""),P2896,IF(NOT(N2896=""),N2896,"")),IF(NOT(N2897=""),N2897,""))</f>
        <v>10380272</v>
      </c>
      <c r="Q2897" t="str">
        <f>IF(M2897=M2898,IF(Q2898="",P2897,Q2898),P2897)</f>
        <v>10380272</v>
      </c>
    </row>
    <row r="2898" spans="1:17">
      <c r="A2898" t="str">
        <f t="shared" si="45"/>
        <v>10380272</v>
      </c>
      <c r="B2898" s="10" t="s">
        <v>11</v>
      </c>
      <c r="C2898">
        <v>13659</v>
      </c>
      <c r="D2898" s="10" t="s">
        <v>12</v>
      </c>
      <c r="E2898" s="10" t="s">
        <v>24</v>
      </c>
      <c r="F2898" s="10" t="s">
        <v>14</v>
      </c>
      <c r="G2898" s="10" t="s">
        <v>15</v>
      </c>
      <c r="H2898" s="10" t="s">
        <v>153</v>
      </c>
      <c r="I2898" s="10" t="s">
        <v>859</v>
      </c>
      <c r="J2898" s="10" t="s">
        <v>272</v>
      </c>
      <c r="K2898" s="10" t="s">
        <v>23</v>
      </c>
      <c r="L2898" t="str">
        <f>RIGHT(H2898, LEN(H2898)-6)</f>
        <v>HUMH</v>
      </c>
      <c r="M2898">
        <f>IF(AND(NOT(K2897=K2898),J2897=J2898,I2897=I2898),M2897,IF(AND(NOT(K2898=K2899),J2898=J2899,I2898=I2899),M2896,IF(AND(NOT(K2897=K2896),J2897=J2896,I2897=I2896),M2897+1,IF(K2897=K2898,M2897,M2897+1))))</f>
        <v>127</v>
      </c>
      <c r="N2898" s="10"/>
      <c r="O2898" t="b">
        <f>IF(AND(NOT(K2897=K2898),J2897=J2898,I2897=I2898),TRUE,FALSE)</f>
        <v>0</v>
      </c>
      <c r="P2898" t="str">
        <f>IF(M2898=M2897,IF(NOT(P2897=""),P2897,IF(NOT(N2897=""),N2897,"")),IF(NOT(N2898=""),N2898,""))</f>
        <v>10380272</v>
      </c>
      <c r="Q2898" t="str">
        <f>IF(M2898=M2899,IF(Q2899="",P2898,Q2899),P2898)</f>
        <v>10380272</v>
      </c>
    </row>
    <row r="2899" spans="1:17">
      <c r="A2899" t="str">
        <f t="shared" si="45"/>
        <v>10380272</v>
      </c>
      <c r="B2899" s="10" t="s">
        <v>11</v>
      </c>
      <c r="C2899">
        <v>13790</v>
      </c>
      <c r="D2899" s="10" t="s">
        <v>12</v>
      </c>
      <c r="E2899" s="10" t="s">
        <v>24</v>
      </c>
      <c r="F2899" s="10" t="s">
        <v>14</v>
      </c>
      <c r="G2899" s="10" t="s">
        <v>15</v>
      </c>
      <c r="H2899" s="10" t="s">
        <v>236</v>
      </c>
      <c r="I2899" s="10" t="s">
        <v>916</v>
      </c>
      <c r="J2899" s="10" t="s">
        <v>272</v>
      </c>
      <c r="K2899" s="10" t="s">
        <v>23</v>
      </c>
      <c r="L2899" t="str">
        <f>RIGHT(H2899, LEN(H2899)-6)</f>
        <v>HUMH</v>
      </c>
      <c r="M2899">
        <f>IF(AND(NOT(K2898=K2899),J2898=J2899,I2898=I2899),M2898,IF(AND(NOT(K2899=K2900),J2899=J2900,I2899=I2900),M2897,IF(AND(NOT(K2898=K2897),J2898=J2897,I2898=I2897),M2898+1,IF(K2898=K2899,M2898,M2898+1))))</f>
        <v>127</v>
      </c>
      <c r="N2899" s="10"/>
      <c r="O2899" t="b">
        <f>IF(AND(NOT(K2898=K2899),J2898=J2899,I2898=I2899),TRUE,FALSE)</f>
        <v>0</v>
      </c>
      <c r="P2899" t="str">
        <f>IF(M2899=M2898,IF(NOT(P2898=""),P2898,IF(NOT(N2898=""),N2898,"")),IF(NOT(N2899=""),N2899,""))</f>
        <v>10380272</v>
      </c>
      <c r="Q2899" t="str">
        <f>IF(M2899=M2900,IF(Q2900="",P2899,Q2900),P2899)</f>
        <v>10380272</v>
      </c>
    </row>
    <row r="2900" spans="1:17">
      <c r="A2900" t="str">
        <f t="shared" si="45"/>
        <v>10380272</v>
      </c>
      <c r="B2900" s="10" t="s">
        <v>11</v>
      </c>
      <c r="C2900">
        <v>13940</v>
      </c>
      <c r="D2900" s="10" t="s">
        <v>12</v>
      </c>
      <c r="E2900" s="10" t="s">
        <v>24</v>
      </c>
      <c r="F2900" s="10" t="s">
        <v>14</v>
      </c>
      <c r="G2900" s="10" t="s">
        <v>15</v>
      </c>
      <c r="H2900" s="10" t="s">
        <v>33</v>
      </c>
      <c r="I2900" s="10" t="s">
        <v>726</v>
      </c>
      <c r="J2900" s="10" t="s">
        <v>241</v>
      </c>
      <c r="K2900" s="10" t="s">
        <v>23</v>
      </c>
      <c r="L2900" t="str">
        <f>RIGHT(H2900, LEN(H2900)-6)</f>
        <v>HUMH</v>
      </c>
      <c r="M2900">
        <f>IF(AND(NOT(K2899=K2900),J2899=J2900,I2899=I2900),M2899,IF(AND(NOT(K2900=K2901),J2900=J2901,I2900=I2901),M2898,IF(AND(NOT(K2899=K2898),J2899=J2898,I2899=I2898),M2899+1,IF(K2899=K2900,M2899,M2899+1))))</f>
        <v>127</v>
      </c>
      <c r="N2900" s="10"/>
      <c r="O2900" t="b">
        <f>IF(AND(NOT(K2899=K2900),J2899=J2900,I2899=I2900),TRUE,FALSE)</f>
        <v>0</v>
      </c>
      <c r="P2900" t="str">
        <f>IF(M2900=M2899,IF(NOT(P2899=""),P2899,IF(NOT(N2899=""),N2899,"")),IF(NOT(N2900=""),N2900,""))</f>
        <v>10380272</v>
      </c>
      <c r="Q2900" t="str">
        <f>IF(M2900=M2901,IF(Q2901="",P2900,Q2901),P2900)</f>
        <v>10380272</v>
      </c>
    </row>
    <row r="2901" spans="1:17">
      <c r="A2901" t="str">
        <f t="shared" si="45"/>
        <v>10380272</v>
      </c>
      <c r="B2901" s="10" t="s">
        <v>11</v>
      </c>
      <c r="C2901">
        <v>13953</v>
      </c>
      <c r="D2901" s="10" t="s">
        <v>12</v>
      </c>
      <c r="E2901" s="10" t="s">
        <v>24</v>
      </c>
      <c r="F2901" s="10" t="s">
        <v>14</v>
      </c>
      <c r="G2901" s="10" t="s">
        <v>15</v>
      </c>
      <c r="H2901" s="10" t="s">
        <v>136</v>
      </c>
      <c r="I2901" s="10" t="s">
        <v>807</v>
      </c>
      <c r="J2901" s="10" t="s">
        <v>17</v>
      </c>
      <c r="K2901" s="10" t="s">
        <v>23</v>
      </c>
      <c r="L2901" t="str">
        <f>RIGHT(H2901, LEN(H2901)-6)</f>
        <v>SSCH</v>
      </c>
      <c r="M2901">
        <f>IF(AND(NOT(K2900=K2901),J2900=J2901,I2900=I2901),M2900,IF(AND(NOT(K2901=K2902),J2901=J2902,I2901=I2902),M2899,IF(AND(NOT(K2900=K2899),J2900=J2899,I2900=I2899),M2900+1,IF(K2900=K2901,M2900,M2900+1))))</f>
        <v>127</v>
      </c>
      <c r="N2901" s="10"/>
      <c r="O2901" t="b">
        <f>IF(AND(NOT(K2900=K2901),J2900=J2901,I2900=I2901),TRUE,FALSE)</f>
        <v>0</v>
      </c>
      <c r="P2901" t="str">
        <f>IF(M2901=M2900,IF(NOT(P2900=""),P2900,IF(NOT(N2900=""),N2900,"")),IF(NOT(N2901=""),N2901,""))</f>
        <v>10380272</v>
      </c>
      <c r="Q2901" t="str">
        <f>IF(M2901=M2902,IF(Q2902="",P2901,Q2902),P2901)</f>
        <v>10380272</v>
      </c>
    </row>
    <row r="2902" spans="1:17">
      <c r="A2902" t="str">
        <f t="shared" si="45"/>
        <v>10380272</v>
      </c>
      <c r="B2902" s="10" t="s">
        <v>11</v>
      </c>
      <c r="C2902">
        <v>17256</v>
      </c>
      <c r="D2902" s="10" t="s">
        <v>12</v>
      </c>
      <c r="E2902" s="10" t="s">
        <v>34</v>
      </c>
      <c r="F2902" s="10" t="s">
        <v>14</v>
      </c>
      <c r="G2902" s="10" t="s">
        <v>15</v>
      </c>
      <c r="H2902" s="10" t="s">
        <v>64</v>
      </c>
      <c r="I2902" s="10" t="s">
        <v>806</v>
      </c>
      <c r="J2902" s="10" t="s">
        <v>272</v>
      </c>
      <c r="K2902" s="10" t="s">
        <v>23</v>
      </c>
      <c r="L2902" t="str">
        <f>RIGHT(H2902, LEN(H2902)-6)</f>
        <v>ACCH</v>
      </c>
      <c r="M2902">
        <f>IF(AND(NOT(K2901=K2902),J2901=J2902,I2901=I2902),M2901,IF(AND(NOT(K2902=K2903),J2902=J2903,I2902=I2903),M2900,IF(AND(NOT(K2901=K2900),J2901=J2900,I2901=I2900),M2901+1,IF(K2901=K2902,M2901,M2901+1))))</f>
        <v>127</v>
      </c>
      <c r="N2902" s="10"/>
      <c r="O2902" t="b">
        <f>IF(AND(NOT(K2901=K2902),J2901=J2902,I2901=I2902),TRUE,FALSE)</f>
        <v>0</v>
      </c>
      <c r="P2902" t="str">
        <f>IF(M2902=M2901,IF(NOT(P2901=""),P2901,IF(NOT(N2901=""),N2901,"")),IF(NOT(N2902=""),N2902,""))</f>
        <v>10380272</v>
      </c>
      <c r="Q2902" t="str">
        <f>IF(M2902=M2903,IF(Q2903="",P2902,Q2903),P2902)</f>
        <v>10380272</v>
      </c>
    </row>
    <row r="2903" spans="1:17">
      <c r="A2903" t="str">
        <f t="shared" si="45"/>
        <v>10380272</v>
      </c>
      <c r="B2903" s="10" t="s">
        <v>11</v>
      </c>
      <c r="C2903">
        <v>17257</v>
      </c>
      <c r="D2903" s="10" t="s">
        <v>12</v>
      </c>
      <c r="E2903" s="10" t="s">
        <v>34</v>
      </c>
      <c r="F2903" s="10" t="s">
        <v>281</v>
      </c>
      <c r="G2903" s="10" t="s">
        <v>15</v>
      </c>
      <c r="H2903" s="10" t="s">
        <v>177</v>
      </c>
      <c r="I2903" s="10" t="s">
        <v>898</v>
      </c>
      <c r="J2903" s="10"/>
      <c r="K2903" s="10" t="s">
        <v>23</v>
      </c>
      <c r="L2903" t="str">
        <f>RIGHT(H2903, LEN(H2903)-6)</f>
        <v>ACCH</v>
      </c>
      <c r="M2903">
        <f>IF(AND(NOT(K2902=K2903),J2902=J2903,I2902=I2903),M2902,IF(AND(NOT(K2903=K2904),J2903=J2904,I2903=I2904),M2901,IF(AND(NOT(K2902=K2901),J2902=J2901,I2902=I2901),M2902+1,IF(K2902=K2903,M2902,M2902+1))))</f>
        <v>127</v>
      </c>
      <c r="N2903" s="10" t="s">
        <v>614</v>
      </c>
      <c r="O2903" t="b">
        <f>IF(AND(NOT(K2902=K2903),J2902=J2903,I2902=I2903),TRUE,FALSE)</f>
        <v>0</v>
      </c>
      <c r="P2903" t="str">
        <f>IF(M2903=M2902,IF(NOT(P2902=""),P2902,IF(NOT(N2902=""),N2902,"")),IF(NOT(N2903=""),N2903,""))</f>
        <v>10380272</v>
      </c>
      <c r="Q2903" t="str">
        <f>IF(M2903=M2904,IF(Q2904="",P2903,Q2904),P2903)</f>
        <v>10380272</v>
      </c>
    </row>
    <row r="2904" spans="1:17">
      <c r="A2904" t="str">
        <f t="shared" si="45"/>
        <v>10380272</v>
      </c>
      <c r="B2904" s="10" t="s">
        <v>11</v>
      </c>
      <c r="C2904">
        <v>1188</v>
      </c>
      <c r="D2904" s="10" t="s">
        <v>12</v>
      </c>
      <c r="E2904" s="10" t="s">
        <v>13</v>
      </c>
      <c r="F2904" s="10" t="s">
        <v>14</v>
      </c>
      <c r="G2904" s="10" t="s">
        <v>15</v>
      </c>
      <c r="H2904" s="10" t="s">
        <v>26</v>
      </c>
      <c r="I2904" s="10" t="s">
        <v>715</v>
      </c>
      <c r="J2904" s="10" t="s">
        <v>17</v>
      </c>
      <c r="K2904" s="10" t="s">
        <v>23</v>
      </c>
      <c r="L2904" t="str">
        <f>RIGHT(H2904, LEN(H2904)-6)</f>
        <v>HUMH</v>
      </c>
      <c r="M2904">
        <f>IF(AND(NOT(K2903=K2904),J2903=J2904,I2903=I2904),M2903,IF(AND(NOT(K2904=K2905),J2904=J2905,I2904=I2905),M2902,IF(AND(NOT(K2903=K2902),J2903=J2902,I2903=I2902),M2903+1,IF(K2903=K2904,M2903,M2903+1))))</f>
        <v>127</v>
      </c>
      <c r="N2904" s="10"/>
      <c r="O2904" t="b">
        <f>IF(AND(NOT(K2903=K2904),J2903=J2904,I2903=I2904),TRUE,FALSE)</f>
        <v>0</v>
      </c>
      <c r="P2904" t="str">
        <f>IF(M2904=M2903,IF(NOT(P2903=""),P2903,IF(NOT(N2903=""),N2903,"")),IF(NOT(N2904=""),N2904,""))</f>
        <v>10380272</v>
      </c>
      <c r="Q2904" t="str">
        <f>IF(M2904=M2905,IF(Q2905="",P2904,Q2905),P2904)</f>
        <v>10380272</v>
      </c>
    </row>
    <row r="2905" spans="1:17">
      <c r="A2905" t="str">
        <f t="shared" si="45"/>
        <v>10380272</v>
      </c>
      <c r="B2905" s="10" t="s">
        <v>11</v>
      </c>
      <c r="C2905">
        <v>1224</v>
      </c>
      <c r="D2905" s="10" t="s">
        <v>30</v>
      </c>
      <c r="E2905" s="10" t="s">
        <v>13</v>
      </c>
      <c r="F2905" s="10" t="s">
        <v>14</v>
      </c>
      <c r="G2905" s="10" t="s">
        <v>15</v>
      </c>
      <c r="H2905" s="10" t="s">
        <v>80</v>
      </c>
      <c r="I2905" s="10" t="s">
        <v>721</v>
      </c>
      <c r="J2905" s="10" t="s">
        <v>241</v>
      </c>
      <c r="K2905" s="10" t="s">
        <v>23</v>
      </c>
      <c r="L2905" t="str">
        <f>RIGHT(H2905, LEN(H2905)-6)</f>
        <v>SCIH</v>
      </c>
      <c r="M2905">
        <f>IF(AND(NOT(K2904=K2905),J2904=J2905,I2904=I2905),M2904,IF(AND(NOT(K2905=K2906),J2905=J2906,I2905=I2906),M2903,IF(AND(NOT(K2904=K2903),J2904=J2903,I2904=I2903),M2904+1,IF(K2904=K2905,M2904,M2904+1))))</f>
        <v>127</v>
      </c>
      <c r="N2905" s="10"/>
      <c r="O2905" t="b">
        <f>IF(AND(NOT(K2904=K2905),J2904=J2905,I2904=I2905),TRUE,FALSE)</f>
        <v>0</v>
      </c>
      <c r="P2905" t="str">
        <f>IF(M2905=M2904,IF(NOT(P2904=""),P2904,IF(NOT(N2904=""),N2904,"")),IF(NOT(N2905=""),N2905,""))</f>
        <v>10380272</v>
      </c>
      <c r="Q2905" t="str">
        <f>IF(M2905=M2906,IF(Q2906="",P2905,Q2906),P2905)</f>
        <v>10380272</v>
      </c>
    </row>
    <row r="2906" spans="1:17">
      <c r="A2906" t="str">
        <f t="shared" si="45"/>
        <v>10380272</v>
      </c>
      <c r="B2906" s="10" t="s">
        <v>11</v>
      </c>
      <c r="C2906">
        <v>1321</v>
      </c>
      <c r="D2906" s="10" t="s">
        <v>12</v>
      </c>
      <c r="E2906" s="10" t="s">
        <v>13</v>
      </c>
      <c r="F2906" s="10" t="s">
        <v>14</v>
      </c>
      <c r="G2906" s="10" t="s">
        <v>15</v>
      </c>
      <c r="H2906" s="10" t="s">
        <v>203</v>
      </c>
      <c r="I2906" s="10" t="s">
        <v>899</v>
      </c>
      <c r="J2906" s="10" t="s">
        <v>17</v>
      </c>
      <c r="K2906" s="10" t="s">
        <v>23</v>
      </c>
      <c r="L2906" t="str">
        <f>RIGHT(H2906, LEN(H2906)-6)</f>
        <v>SSCH</v>
      </c>
      <c r="M2906">
        <f>IF(AND(NOT(K2905=K2906),J2905=J2906,I2905=I2906),M2905,IF(AND(NOT(K2906=K2907),J2906=J2907,I2906=I2907),M2904,IF(AND(NOT(K2905=K2904),J2905=J2904,I2905=I2904),M2905+1,IF(K2905=K2906,M2905,M2905+1))))</f>
        <v>127</v>
      </c>
      <c r="N2906" s="10"/>
      <c r="O2906" t="b">
        <f>IF(AND(NOT(K2905=K2906),J2905=J2906,I2905=I2906),TRUE,FALSE)</f>
        <v>0</v>
      </c>
      <c r="P2906" t="str">
        <f>IF(M2906=M2905,IF(NOT(P2905=""),P2905,IF(NOT(N2905=""),N2905,"")),IF(NOT(N2906=""),N2906,""))</f>
        <v>10380272</v>
      </c>
      <c r="Q2906" t="str">
        <f>IF(M2906=M2907,IF(Q2907="",P2906,Q2907),P2906)</f>
        <v>10380272</v>
      </c>
    </row>
    <row r="2907" spans="1:17">
      <c r="A2907" t="str">
        <f t="shared" si="45"/>
        <v>10380272</v>
      </c>
      <c r="B2907" s="10" t="s">
        <v>11</v>
      </c>
      <c r="C2907">
        <v>1385</v>
      </c>
      <c r="D2907" s="10" t="s">
        <v>12</v>
      </c>
      <c r="E2907" s="10" t="s">
        <v>20</v>
      </c>
      <c r="F2907" s="10" t="s">
        <v>281</v>
      </c>
      <c r="G2907" s="10" t="s">
        <v>15</v>
      </c>
      <c r="H2907" s="10" t="s">
        <v>131</v>
      </c>
      <c r="I2907" s="10" t="s">
        <v>804</v>
      </c>
      <c r="J2907" s="10"/>
      <c r="K2907" s="10" t="s">
        <v>23</v>
      </c>
      <c r="L2907" t="str">
        <f>RIGHT(H2907, LEN(H2907)-6)</f>
        <v>ACCH</v>
      </c>
      <c r="M2907">
        <f>IF(AND(NOT(K2906=K2907),J2906=J2907,I2906=I2907),M2906,IF(AND(NOT(K2907=K2908),J2907=J2908,I2907=I2908),M2905,IF(AND(NOT(K2906=K2905),J2906=J2905,I2906=I2905),M2906+1,IF(K2906=K2907,M2906,M2906+1))))</f>
        <v>127</v>
      </c>
      <c r="N2907" s="10" t="s">
        <v>615</v>
      </c>
      <c r="O2907" t="b">
        <f>IF(AND(NOT(K2906=K2907),J2906=J2907,I2906=I2907),TRUE,FALSE)</f>
        <v>0</v>
      </c>
      <c r="P2907" t="str">
        <f>IF(M2907=M2906,IF(NOT(P2906=""),P2906,IF(NOT(N2906=""),N2906,"")),IF(NOT(N2907=""),N2907,""))</f>
        <v>10380272</v>
      </c>
      <c r="Q2907" t="str">
        <f>IF(M2907=M2908,IF(Q2908="",P2907,Q2908),P2907)</f>
        <v>10380272</v>
      </c>
    </row>
    <row r="2908" spans="1:17">
      <c r="A2908" t="str">
        <f t="shared" si="45"/>
        <v>10380272</v>
      </c>
      <c r="B2908" s="10" t="s">
        <v>11</v>
      </c>
      <c r="C2908">
        <v>1445</v>
      </c>
      <c r="D2908" s="10" t="s">
        <v>12</v>
      </c>
      <c r="E2908" s="10" t="s">
        <v>20</v>
      </c>
      <c r="F2908" s="10" t="s">
        <v>14</v>
      </c>
      <c r="G2908" s="10" t="s">
        <v>15</v>
      </c>
      <c r="H2908" s="10" t="s">
        <v>36</v>
      </c>
      <c r="I2908" s="10" t="s">
        <v>37</v>
      </c>
      <c r="J2908" s="10" t="s">
        <v>17</v>
      </c>
      <c r="K2908" s="10" t="s">
        <v>23</v>
      </c>
      <c r="L2908" t="str">
        <f>RIGHT(H2908, LEN(H2908)-6)</f>
        <v>CICY</v>
      </c>
      <c r="M2908">
        <f>IF(AND(NOT(K2907=K2908),J2907=J2908,I2907=I2908),M2907,IF(AND(NOT(K2908=K2909),J2908=J2909,I2908=I2909),M2906,IF(AND(NOT(K2907=K2906),J2907=J2906,I2907=I2906),M2907+1,IF(K2907=K2908,M2907,M2907+1))))</f>
        <v>127</v>
      </c>
      <c r="N2908" s="10"/>
      <c r="O2908" t="b">
        <f>IF(AND(NOT(K2907=K2908),J2907=J2908,I2907=I2908),TRUE,FALSE)</f>
        <v>0</v>
      </c>
      <c r="P2908" t="str">
        <f>IF(M2908=M2907,IF(NOT(P2907=""),P2907,IF(NOT(N2907=""),N2907,"")),IF(NOT(N2908=""),N2908,""))</f>
        <v>10380272</v>
      </c>
      <c r="Q2908" t="str">
        <f>IF(M2908=M2909,IF(Q2909="",P2908,Q2909),P2908)</f>
        <v>10380272</v>
      </c>
    </row>
    <row r="2909" spans="1:17">
      <c r="A2909" t="str">
        <f t="shared" si="45"/>
        <v>10380272</v>
      </c>
      <c r="B2909" s="10" t="s">
        <v>11</v>
      </c>
      <c r="C2909">
        <v>1467</v>
      </c>
      <c r="D2909" s="10" t="s">
        <v>12</v>
      </c>
      <c r="E2909" s="10" t="s">
        <v>13</v>
      </c>
      <c r="F2909" s="10" t="s">
        <v>14</v>
      </c>
      <c r="G2909" s="10" t="s">
        <v>15</v>
      </c>
      <c r="H2909" s="10" t="s">
        <v>83</v>
      </c>
      <c r="I2909" s="10" t="s">
        <v>844</v>
      </c>
      <c r="J2909" s="10" t="s">
        <v>241</v>
      </c>
      <c r="K2909" s="10" t="s">
        <v>23</v>
      </c>
      <c r="L2909" t="str">
        <f>RIGHT(H2909, LEN(H2909)-6)</f>
        <v>HUMH</v>
      </c>
      <c r="M2909">
        <f>IF(AND(NOT(K2908=K2909),J2908=J2909,I2908=I2909),M2908,IF(AND(NOT(K2909=K2910),J2909=J2910,I2909=I2910),M2907,IF(AND(NOT(K2908=K2907),J2908=J2907,I2908=I2907),M2908+1,IF(K2908=K2909,M2908,M2908+1))))</f>
        <v>127</v>
      </c>
      <c r="N2909" s="10"/>
      <c r="O2909" t="b">
        <f>IF(AND(NOT(K2908=K2909),J2908=J2909,I2908=I2909),TRUE,FALSE)</f>
        <v>0</v>
      </c>
      <c r="P2909" t="str">
        <f>IF(M2909=M2908,IF(NOT(P2908=""),P2908,IF(NOT(N2908=""),N2908,"")),IF(NOT(N2909=""),N2909,""))</f>
        <v>10380272</v>
      </c>
      <c r="Q2909" t="str">
        <f>IF(M2909=M2910,IF(Q2910="",P2909,Q2910),P2909)</f>
        <v>10380272</v>
      </c>
    </row>
    <row r="2910" spans="1:17">
      <c r="A2910" t="str">
        <f t="shared" si="45"/>
        <v>10380272</v>
      </c>
      <c r="B2910" s="10" t="s">
        <v>11</v>
      </c>
      <c r="C2910">
        <v>13690</v>
      </c>
      <c r="D2910" s="10" t="s">
        <v>12</v>
      </c>
      <c r="E2910" s="10" t="s">
        <v>34</v>
      </c>
      <c r="F2910" s="10" t="s">
        <v>14</v>
      </c>
      <c r="G2910" s="10" t="s">
        <v>15</v>
      </c>
      <c r="H2910" s="10" t="s">
        <v>131</v>
      </c>
      <c r="I2910" s="10" t="s">
        <v>804</v>
      </c>
      <c r="J2910" s="10" t="s">
        <v>17</v>
      </c>
      <c r="K2910" s="10" t="s">
        <v>23</v>
      </c>
      <c r="L2910" t="str">
        <f>RIGHT(H2910, LEN(H2910)-6)</f>
        <v>ACCH</v>
      </c>
      <c r="M2910">
        <f>IF(AND(NOT(K2909=K2910),J2909=J2910,I2909=I2910),M2909,IF(AND(NOT(K2910=K2911),J2910=J2911,I2910=I2911),M2908,IF(AND(NOT(K2909=K2908),J2909=J2908,I2909=I2908),M2909+1,IF(K2909=K2910,M2909,M2909+1))))</f>
        <v>127</v>
      </c>
      <c r="N2910" s="10"/>
      <c r="O2910" t="b">
        <f>IF(AND(NOT(K2909=K2910),J2909=J2910,I2909=I2910),TRUE,FALSE)</f>
        <v>0</v>
      </c>
      <c r="P2910" t="str">
        <f>IF(M2910=M2909,IF(NOT(P2909=""),P2909,IF(NOT(N2909=""),N2909,"")),IF(NOT(N2910=""),N2910,""))</f>
        <v>10380272</v>
      </c>
      <c r="Q2910" t="str">
        <f>IF(M2910=M2911,IF(Q2911="",P2910,Q2911),P2910)</f>
        <v>10380272</v>
      </c>
    </row>
    <row r="2911" spans="1:17">
      <c r="A2911" t="str">
        <f t="shared" si="45"/>
        <v>10380272</v>
      </c>
      <c r="B2911" s="10" t="s">
        <v>11</v>
      </c>
      <c r="C2911">
        <v>13730</v>
      </c>
      <c r="D2911" s="10" t="s">
        <v>12</v>
      </c>
      <c r="E2911" s="10" t="s">
        <v>24</v>
      </c>
      <c r="F2911" s="10" t="s">
        <v>14</v>
      </c>
      <c r="G2911" s="10" t="s">
        <v>15</v>
      </c>
      <c r="H2911" s="10" t="s">
        <v>121</v>
      </c>
      <c r="I2911" s="10" t="s">
        <v>782</v>
      </c>
      <c r="J2911" s="10" t="s">
        <v>241</v>
      </c>
      <c r="K2911" s="10" t="s">
        <v>23</v>
      </c>
      <c r="L2911" t="str">
        <f>RIGHT(H2911, LEN(H2911)-6)</f>
        <v>SSCH</v>
      </c>
      <c r="M2911">
        <f>IF(AND(NOT(K2910=K2911),J2910=J2911,I2910=I2911),M2910,IF(AND(NOT(K2911=K2912),J2911=J2912,I2911=I2912),M2909,IF(AND(NOT(K2910=K2909),J2910=J2909,I2910=I2909),M2910+1,IF(K2910=K2911,M2910,M2910+1))))</f>
        <v>127</v>
      </c>
      <c r="N2911" s="10"/>
      <c r="O2911" t="b">
        <f>IF(AND(NOT(K2910=K2911),J2910=J2911,I2910=I2911),TRUE,FALSE)</f>
        <v>0</v>
      </c>
      <c r="P2911" t="str">
        <f>IF(M2911=M2910,IF(NOT(P2910=""),P2910,IF(NOT(N2910=""),N2910,"")),IF(NOT(N2911=""),N2911,""))</f>
        <v>10380272</v>
      </c>
      <c r="Q2911" t="str">
        <f>IF(M2911=M2912,IF(Q2912="",P2911,Q2912),P2911)</f>
        <v>10380272</v>
      </c>
    </row>
    <row r="2912" spans="1:17">
      <c r="A2912" t="str">
        <f t="shared" si="45"/>
        <v>10380272</v>
      </c>
      <c r="B2912" s="10" t="s">
        <v>11</v>
      </c>
      <c r="C2912">
        <v>13835</v>
      </c>
      <c r="D2912" s="10" t="s">
        <v>12</v>
      </c>
      <c r="E2912" s="10" t="s">
        <v>24</v>
      </c>
      <c r="F2912" s="10" t="s">
        <v>14</v>
      </c>
      <c r="G2912" s="10" t="s">
        <v>15</v>
      </c>
      <c r="H2912" s="10" t="s">
        <v>197</v>
      </c>
      <c r="I2912" s="10" t="s">
        <v>914</v>
      </c>
      <c r="J2912" s="10" t="s">
        <v>17</v>
      </c>
      <c r="K2912" s="10" t="s">
        <v>23</v>
      </c>
      <c r="L2912" t="str">
        <f>RIGHT(H2912, LEN(H2912)-6)</f>
        <v>HUMH</v>
      </c>
      <c r="M2912">
        <f>IF(AND(NOT(K2911=K2912),J2911=J2912,I2911=I2912),M2911,IF(AND(NOT(K2912=K2913),J2912=J2913,I2912=I2913),M2910,IF(AND(NOT(K2911=K2910),J2911=J2910,I2911=I2910),M2911+1,IF(K2911=K2912,M2911,M2911+1))))</f>
        <v>127</v>
      </c>
      <c r="N2912" s="10"/>
      <c r="O2912" t="b">
        <f>IF(AND(NOT(K2911=K2912),J2911=J2912,I2911=I2912),TRUE,FALSE)</f>
        <v>0</v>
      </c>
      <c r="P2912" t="str">
        <f>IF(M2912=M2911,IF(NOT(P2911=""),P2911,IF(NOT(N2911=""),N2911,"")),IF(NOT(N2912=""),N2912,""))</f>
        <v>10380272</v>
      </c>
      <c r="Q2912" t="str">
        <f>IF(M2912=M2913,IF(Q2913="",P2912,Q2913),P2912)</f>
        <v>10380272</v>
      </c>
    </row>
    <row r="2913" spans="1:17">
      <c r="A2913" t="str">
        <f t="shared" si="45"/>
        <v>10380272</v>
      </c>
      <c r="B2913" s="10" t="s">
        <v>11</v>
      </c>
      <c r="C2913">
        <v>13934</v>
      </c>
      <c r="D2913" s="10" t="s">
        <v>12</v>
      </c>
      <c r="E2913" s="10" t="s">
        <v>24</v>
      </c>
      <c r="F2913" s="10" t="s">
        <v>14</v>
      </c>
      <c r="G2913" s="10" t="s">
        <v>15</v>
      </c>
      <c r="H2913" s="10" t="s">
        <v>255</v>
      </c>
      <c r="I2913" s="10" t="s">
        <v>725</v>
      </c>
      <c r="J2913" s="10" t="s">
        <v>272</v>
      </c>
      <c r="K2913" s="10" t="s">
        <v>23</v>
      </c>
      <c r="L2913" t="str">
        <f>RIGHT(H2913, LEN(H2913)-6)</f>
        <v>HUMH</v>
      </c>
      <c r="M2913">
        <f>IF(AND(NOT(K2912=K2913),J2912=J2913,I2912=I2913),M2912,IF(AND(NOT(K2913=K2914),J2913=J2914,I2913=I2914),M2911,IF(AND(NOT(K2912=K2911),J2912=J2911,I2912=I2911),M2912+1,IF(K2912=K2913,M2912,M2912+1))))</f>
        <v>127</v>
      </c>
      <c r="N2913" s="10"/>
      <c r="O2913" t="b">
        <f>IF(AND(NOT(K2912=K2913),J2912=J2913,I2912=I2913),TRUE,FALSE)</f>
        <v>0</v>
      </c>
      <c r="P2913" t="str">
        <f>IF(M2913=M2912,IF(NOT(P2912=""),P2912,IF(NOT(N2912=""),N2912,"")),IF(NOT(N2913=""),N2913,""))</f>
        <v>10380272</v>
      </c>
      <c r="Q2913" t="str">
        <f>IF(M2913=M2914,IF(Q2914="",P2913,Q2914),P2913)</f>
        <v>10380272</v>
      </c>
    </row>
    <row r="2914" spans="1:17">
      <c r="A2914" t="str">
        <f t="shared" si="45"/>
        <v>10380272</v>
      </c>
      <c r="B2914" s="10" t="s">
        <v>11</v>
      </c>
      <c r="C2914">
        <v>13938</v>
      </c>
      <c r="D2914" s="10" t="s">
        <v>12</v>
      </c>
      <c r="E2914" s="10" t="s">
        <v>24</v>
      </c>
      <c r="F2914" s="10" t="s">
        <v>14</v>
      </c>
      <c r="G2914" s="10" t="s">
        <v>15</v>
      </c>
      <c r="H2914" s="10" t="s">
        <v>148</v>
      </c>
      <c r="I2914" s="10" t="s">
        <v>883</v>
      </c>
      <c r="J2914" s="10" t="s">
        <v>17</v>
      </c>
      <c r="K2914" s="10" t="s">
        <v>23</v>
      </c>
      <c r="L2914" t="str">
        <f>RIGHT(H2914, LEN(H2914)-6)</f>
        <v>HUMH</v>
      </c>
      <c r="M2914">
        <f>IF(AND(NOT(K2913=K2914),J2913=J2914,I2913=I2914),M2913,IF(AND(NOT(K2914=K2915),J2914=J2915,I2914=I2915),M2912,IF(AND(NOT(K2913=K2912),J2913=J2912,I2913=I2912),M2913+1,IF(K2913=K2914,M2913,M2913+1))))</f>
        <v>127</v>
      </c>
      <c r="N2914" s="10"/>
      <c r="O2914" t="b">
        <f>IF(AND(NOT(K2913=K2914),J2913=J2914,I2913=I2914),TRUE,FALSE)</f>
        <v>0</v>
      </c>
      <c r="P2914" t="str">
        <f>IF(M2914=M2913,IF(NOT(P2913=""),P2913,IF(NOT(N2913=""),N2913,"")),IF(NOT(N2914=""),N2914,""))</f>
        <v>10380272</v>
      </c>
      <c r="Q2914" t="str">
        <f>IF(M2914=M2915,IF(Q2915="",P2914,Q2915),P2914)</f>
        <v>10380272</v>
      </c>
    </row>
    <row r="2915" spans="1:17">
      <c r="A2915" t="str">
        <f t="shared" si="45"/>
        <v>10380272</v>
      </c>
      <c r="B2915" s="10" t="s">
        <v>11</v>
      </c>
      <c r="C2915">
        <v>1143</v>
      </c>
      <c r="D2915" s="10" t="s">
        <v>12</v>
      </c>
      <c r="E2915" s="10" t="s">
        <v>13</v>
      </c>
      <c r="F2915" s="10" t="s">
        <v>281</v>
      </c>
      <c r="G2915" s="10" t="s">
        <v>15</v>
      </c>
      <c r="H2915" s="10" t="s">
        <v>77</v>
      </c>
      <c r="I2915" s="10" t="s">
        <v>798</v>
      </c>
      <c r="J2915" s="10"/>
      <c r="K2915" s="10" t="s">
        <v>23</v>
      </c>
      <c r="L2915" t="str">
        <f>RIGHT(H2915, LEN(H2915)-6)</f>
        <v>ACCH</v>
      </c>
      <c r="M2915">
        <f>IF(AND(NOT(K2914=K2915),J2914=J2915,I2914=I2915),M2914,IF(AND(NOT(K2915=K2916),J2915=J2916,I2915=I2916),M2913,IF(AND(NOT(K2914=K2913),J2914=J2913,I2914=I2913),M2914+1,IF(K2914=K2915,M2914,M2914+1))))</f>
        <v>127</v>
      </c>
      <c r="N2915" s="10" t="s">
        <v>616</v>
      </c>
      <c r="O2915" t="b">
        <f>IF(AND(NOT(K2914=K2915),J2914=J2915,I2914=I2915),TRUE,FALSE)</f>
        <v>0</v>
      </c>
      <c r="P2915" t="str">
        <f>IF(M2915=M2914,IF(NOT(P2914=""),P2914,IF(NOT(N2914=""),N2914,"")),IF(NOT(N2915=""),N2915,""))</f>
        <v>10380272</v>
      </c>
      <c r="Q2915" t="str">
        <f>IF(M2915=M2916,IF(Q2916="",P2915,Q2916),P2915)</f>
        <v>10380272</v>
      </c>
    </row>
    <row r="2916" spans="1:17">
      <c r="A2916" t="str">
        <f t="shared" si="45"/>
        <v>10380272</v>
      </c>
      <c r="B2916" s="10" t="s">
        <v>11</v>
      </c>
      <c r="C2916">
        <v>1188</v>
      </c>
      <c r="D2916" s="10" t="s">
        <v>12</v>
      </c>
      <c r="E2916" s="10" t="s">
        <v>13</v>
      </c>
      <c r="F2916" s="10" t="s">
        <v>14</v>
      </c>
      <c r="G2916" s="10" t="s">
        <v>15</v>
      </c>
      <c r="H2916" s="10" t="s">
        <v>26</v>
      </c>
      <c r="I2916" s="10" t="s">
        <v>715</v>
      </c>
      <c r="J2916" s="10" t="s">
        <v>241</v>
      </c>
      <c r="K2916" s="10" t="s">
        <v>23</v>
      </c>
      <c r="L2916" t="str">
        <f>RIGHT(H2916, LEN(H2916)-6)</f>
        <v>HUMH</v>
      </c>
      <c r="M2916">
        <f>IF(AND(NOT(K2915=K2916),J2915=J2916,I2915=I2916),M2915,IF(AND(NOT(K2916=K2917),J2916=J2917,I2916=I2917),M2914,IF(AND(NOT(K2915=K2914),J2915=J2914,I2915=I2914),M2915+1,IF(K2915=K2916,M2915,M2915+1))))</f>
        <v>127</v>
      </c>
      <c r="N2916" s="10"/>
      <c r="O2916" t="b">
        <f>IF(AND(NOT(K2915=K2916),J2915=J2916,I2915=I2916),TRUE,FALSE)</f>
        <v>0</v>
      </c>
      <c r="P2916" t="str">
        <f>IF(M2916=M2915,IF(NOT(P2915=""),P2915,IF(NOT(N2915=""),N2915,"")),IF(NOT(N2916=""),N2916,""))</f>
        <v>10380272</v>
      </c>
      <c r="Q2916" t="str">
        <f>IF(M2916=M2917,IF(Q2917="",P2916,Q2917),P2916)</f>
        <v>10380272</v>
      </c>
    </row>
    <row r="2917" spans="1:17">
      <c r="A2917" t="str">
        <f t="shared" si="45"/>
        <v>10380272</v>
      </c>
      <c r="B2917" s="10" t="s">
        <v>11</v>
      </c>
      <c r="C2917">
        <v>1190</v>
      </c>
      <c r="D2917" s="10" t="s">
        <v>12</v>
      </c>
      <c r="E2917" s="10" t="s">
        <v>13</v>
      </c>
      <c r="F2917" s="10" t="s">
        <v>14</v>
      </c>
      <c r="G2917" s="10" t="s">
        <v>15</v>
      </c>
      <c r="H2917" s="10" t="s">
        <v>200</v>
      </c>
      <c r="I2917" s="10" t="s">
        <v>842</v>
      </c>
      <c r="J2917" s="10" t="s">
        <v>17</v>
      </c>
      <c r="K2917" s="10" t="s">
        <v>23</v>
      </c>
      <c r="L2917" t="str">
        <f>RIGHT(H2917, LEN(H2917)-6)</f>
        <v>HUMH</v>
      </c>
      <c r="M2917">
        <f>IF(AND(NOT(K2916=K2917),J2916=J2917,I2916=I2917),M2916,IF(AND(NOT(K2917=K2918),J2917=J2918,I2917=I2918),M2915,IF(AND(NOT(K2916=K2915),J2916=J2915,I2916=I2915),M2916+1,IF(K2916=K2917,M2916,M2916+1))))</f>
        <v>127</v>
      </c>
      <c r="N2917" s="10"/>
      <c r="O2917" t="b">
        <f>IF(AND(NOT(K2916=K2917),J2916=J2917,I2916=I2917),TRUE,FALSE)</f>
        <v>0</v>
      </c>
      <c r="P2917" t="str">
        <f>IF(M2917=M2916,IF(NOT(P2916=""),P2916,IF(NOT(N2916=""),N2916,"")),IF(NOT(N2917=""),N2917,""))</f>
        <v>10380272</v>
      </c>
      <c r="Q2917" t="str">
        <f>IF(M2917=M2918,IF(Q2918="",P2917,Q2918),P2917)</f>
        <v>10380272</v>
      </c>
    </row>
    <row r="2918" spans="1:17">
      <c r="A2918" t="str">
        <f t="shared" si="45"/>
        <v>10380272</v>
      </c>
      <c r="B2918" s="10" t="s">
        <v>11</v>
      </c>
      <c r="C2918">
        <v>1283</v>
      </c>
      <c r="D2918" s="10" t="s">
        <v>12</v>
      </c>
      <c r="E2918" s="10" t="s">
        <v>13</v>
      </c>
      <c r="F2918" s="10" t="s">
        <v>14</v>
      </c>
      <c r="G2918" s="10" t="s">
        <v>15</v>
      </c>
      <c r="H2918" s="10" t="s">
        <v>121</v>
      </c>
      <c r="I2918" s="10" t="s">
        <v>782</v>
      </c>
      <c r="J2918" s="10" t="s">
        <v>17</v>
      </c>
      <c r="K2918" s="10" t="s">
        <v>23</v>
      </c>
      <c r="L2918" t="str">
        <f>RIGHT(H2918, LEN(H2918)-6)</f>
        <v>SSCH</v>
      </c>
      <c r="M2918">
        <f>IF(AND(NOT(K2917=K2918),J2917=J2918,I2917=I2918),M2917,IF(AND(NOT(K2918=K2919),J2918=J2919,I2918=I2919),M2916,IF(AND(NOT(K2917=K2916),J2917=J2916,I2917=I2916),M2917+1,IF(K2917=K2918,M2917,M2917+1))))</f>
        <v>127</v>
      </c>
      <c r="N2918" s="10"/>
      <c r="O2918" t="b">
        <f>IF(AND(NOT(K2917=K2918),J2917=J2918,I2917=I2918),TRUE,FALSE)</f>
        <v>0</v>
      </c>
      <c r="P2918" t="str">
        <f>IF(M2918=M2917,IF(NOT(P2917=""),P2917,IF(NOT(N2917=""),N2917,"")),IF(NOT(N2918=""),N2918,""))</f>
        <v>10380272</v>
      </c>
      <c r="Q2918" t="str">
        <f>IF(M2918=M2919,IF(Q2919="",P2918,Q2919),P2918)</f>
        <v>10380272</v>
      </c>
    </row>
    <row r="2919" spans="1:17">
      <c r="A2919" t="str">
        <f t="shared" si="45"/>
        <v>10380272</v>
      </c>
      <c r="B2919" s="10" t="s">
        <v>11</v>
      </c>
      <c r="C2919">
        <v>1386</v>
      </c>
      <c r="D2919" s="10" t="s">
        <v>12</v>
      </c>
      <c r="E2919" s="10" t="s">
        <v>20</v>
      </c>
      <c r="F2919" s="10" t="s">
        <v>14</v>
      </c>
      <c r="G2919" s="10" t="s">
        <v>15</v>
      </c>
      <c r="H2919" s="10" t="s">
        <v>64</v>
      </c>
      <c r="I2919" s="10" t="s">
        <v>806</v>
      </c>
      <c r="J2919" s="10" t="s">
        <v>17</v>
      </c>
      <c r="K2919" s="10" t="s">
        <v>23</v>
      </c>
      <c r="L2919" t="str">
        <f>RIGHT(H2919, LEN(H2919)-6)</f>
        <v>ACCH</v>
      </c>
      <c r="M2919">
        <f>IF(AND(NOT(K2918=K2919),J2918=J2919,I2918=I2919),M2918,IF(AND(NOT(K2919=K2920),J2919=J2920,I2919=I2920),M2917,IF(AND(NOT(K2918=K2917),J2918=J2917,I2918=I2917),M2918+1,IF(K2918=K2919,M2918,M2918+1))))</f>
        <v>127</v>
      </c>
      <c r="N2919" s="10"/>
      <c r="O2919" t="b">
        <f>IF(AND(NOT(K2918=K2919),J2918=J2919,I2918=I2919),TRUE,FALSE)</f>
        <v>0</v>
      </c>
      <c r="P2919" t="str">
        <f>IF(M2919=M2918,IF(NOT(P2918=""),P2918,IF(NOT(N2918=""),N2918,"")),IF(NOT(N2919=""),N2919,""))</f>
        <v>10380272</v>
      </c>
      <c r="Q2919" t="str">
        <f>IF(M2919=M2920,IF(Q2920="",P2919,Q2920),P2919)</f>
        <v>10380272</v>
      </c>
    </row>
    <row r="2920" spans="1:17">
      <c r="A2920" t="str">
        <f t="shared" si="45"/>
        <v>10380272</v>
      </c>
      <c r="B2920" s="10" t="s">
        <v>11</v>
      </c>
      <c r="C2920">
        <v>1436</v>
      </c>
      <c r="D2920" s="10" t="s">
        <v>12</v>
      </c>
      <c r="E2920" s="10" t="s">
        <v>20</v>
      </c>
      <c r="F2920" s="10" t="s">
        <v>281</v>
      </c>
      <c r="G2920" s="10" t="s">
        <v>15</v>
      </c>
      <c r="H2920" s="10" t="s">
        <v>82</v>
      </c>
      <c r="I2920" s="10" t="s">
        <v>719</v>
      </c>
      <c r="J2920" s="10"/>
      <c r="K2920" s="10" t="s">
        <v>23</v>
      </c>
      <c r="L2920" t="str">
        <f>RIGHT(H2920, LEN(H2920)-6)</f>
        <v>ACCH</v>
      </c>
      <c r="M2920">
        <f>IF(AND(NOT(K2919=K2920),J2919=J2920,I2919=I2920),M2919,IF(AND(NOT(K2920=K2921),J2920=J2921,I2920=I2921),M2918,IF(AND(NOT(K2919=K2918),J2919=J2918,I2919=I2918),M2919+1,IF(K2919=K2920,M2919,M2919+1))))</f>
        <v>127</v>
      </c>
      <c r="N2920" s="10" t="s">
        <v>616</v>
      </c>
      <c r="O2920" t="b">
        <f>IF(AND(NOT(K2919=K2920),J2919=J2920,I2919=I2920),TRUE,FALSE)</f>
        <v>0</v>
      </c>
      <c r="P2920" t="str">
        <f>IF(M2920=M2919,IF(NOT(P2919=""),P2919,IF(NOT(N2919=""),N2919,"")),IF(NOT(N2920=""),N2920,""))</f>
        <v>10380272</v>
      </c>
      <c r="Q2920" t="str">
        <f>IF(M2920=M2921,IF(Q2921="",P2920,Q2921),P2920)</f>
        <v>10380272</v>
      </c>
    </row>
    <row r="2921" spans="1:17">
      <c r="A2921" t="str">
        <f t="shared" si="45"/>
        <v>10380272</v>
      </c>
      <c r="B2921" s="10" t="s">
        <v>11</v>
      </c>
      <c r="C2921">
        <v>1480</v>
      </c>
      <c r="D2921" s="10" t="s">
        <v>12</v>
      </c>
      <c r="E2921" s="10" t="s">
        <v>13</v>
      </c>
      <c r="F2921" s="10" t="s">
        <v>14</v>
      </c>
      <c r="G2921" s="10" t="s">
        <v>15</v>
      </c>
      <c r="H2921" s="10" t="s">
        <v>254</v>
      </c>
      <c r="I2921" s="10" t="s">
        <v>878</v>
      </c>
      <c r="J2921" s="10" t="s">
        <v>241</v>
      </c>
      <c r="K2921" s="10" t="s">
        <v>23</v>
      </c>
      <c r="L2921" t="str">
        <f>RIGHT(H2921, LEN(H2921)-6)</f>
        <v>SSCH</v>
      </c>
      <c r="M2921">
        <f>IF(AND(NOT(K2920=K2921),J2920=J2921,I2920=I2921),M2920,IF(AND(NOT(K2921=K2922),J2921=J2922,I2921=I2922),M2919,IF(AND(NOT(K2920=K2919),J2920=J2919,I2920=I2919),M2920+1,IF(K2920=K2921,M2920,M2920+1))))</f>
        <v>127</v>
      </c>
      <c r="N2921" s="10"/>
      <c r="O2921" t="b">
        <f>IF(AND(NOT(K2920=K2921),J2920=J2921,I2920=I2921),TRUE,FALSE)</f>
        <v>0</v>
      </c>
      <c r="P2921" t="str">
        <f>IF(M2921=M2920,IF(NOT(P2920=""),P2920,IF(NOT(N2920=""),N2920,"")),IF(NOT(N2921=""),N2921,""))</f>
        <v>10380272</v>
      </c>
      <c r="Q2921" t="str">
        <f>IF(M2921=M2922,IF(Q2922="",P2921,Q2922),P2921)</f>
        <v>10380272</v>
      </c>
    </row>
    <row r="2922" spans="1:17">
      <c r="A2922" t="str">
        <f t="shared" si="45"/>
        <v>10380272</v>
      </c>
      <c r="B2922" s="10" t="s">
        <v>11</v>
      </c>
      <c r="C2922">
        <v>13777</v>
      </c>
      <c r="D2922" s="10" t="s">
        <v>30</v>
      </c>
      <c r="E2922" s="10" t="s">
        <v>24</v>
      </c>
      <c r="F2922" s="10" t="s">
        <v>281</v>
      </c>
      <c r="G2922" s="10" t="s">
        <v>15</v>
      </c>
      <c r="H2922" s="10" t="s">
        <v>31</v>
      </c>
      <c r="I2922" s="10" t="s">
        <v>722</v>
      </c>
      <c r="J2922" s="10"/>
      <c r="K2922" s="10" t="s">
        <v>23</v>
      </c>
      <c r="L2922" t="str">
        <f>RIGHT(H2922, LEN(H2922)-6)</f>
        <v>ACCH</v>
      </c>
      <c r="M2922">
        <f>IF(AND(NOT(K2921=K2922),J2921=J2922,I2921=I2922),M2921,IF(AND(NOT(K2922=K2923),J2922=J2923,I2922=I2923),M2920,IF(AND(NOT(K2921=K2920),J2921=J2920,I2921=I2920),M2921+1,IF(K2921=K2922,M2921,M2921+1))))</f>
        <v>127</v>
      </c>
      <c r="N2922" s="10" t="s">
        <v>616</v>
      </c>
      <c r="O2922" t="b">
        <f>IF(AND(NOT(K2921=K2922),J2921=J2922,I2921=I2922),TRUE,FALSE)</f>
        <v>0</v>
      </c>
      <c r="P2922" t="str">
        <f>IF(M2922=M2921,IF(NOT(P2921=""),P2921,IF(NOT(N2921=""),N2921,"")),IF(NOT(N2922=""),N2922,""))</f>
        <v>10380272</v>
      </c>
      <c r="Q2922" t="str">
        <f>IF(M2922=M2923,IF(Q2923="",P2922,Q2923),P2922)</f>
        <v>10380272</v>
      </c>
    </row>
    <row r="2923" spans="1:17">
      <c r="A2923" t="str">
        <f t="shared" si="45"/>
        <v>10380272</v>
      </c>
      <c r="B2923" s="10" t="s">
        <v>11</v>
      </c>
      <c r="C2923">
        <v>13781</v>
      </c>
      <c r="D2923" s="10" t="s">
        <v>111</v>
      </c>
      <c r="E2923" s="10" t="s">
        <v>24</v>
      </c>
      <c r="F2923" s="10" t="s">
        <v>14</v>
      </c>
      <c r="G2923" s="10" t="s">
        <v>15</v>
      </c>
      <c r="H2923" s="10" t="s">
        <v>31</v>
      </c>
      <c r="I2923" s="10" t="s">
        <v>722</v>
      </c>
      <c r="J2923" s="10" t="s">
        <v>17</v>
      </c>
      <c r="K2923" s="10" t="s">
        <v>23</v>
      </c>
      <c r="L2923" t="str">
        <f>RIGHT(H2923, LEN(H2923)-6)</f>
        <v>ACCH</v>
      </c>
      <c r="M2923">
        <f>IF(AND(NOT(K2922=K2923),J2922=J2923,I2922=I2923),M2922,IF(AND(NOT(K2923=K2924),J2923=J2924,I2923=I2924),M2921,IF(AND(NOT(K2922=K2921),J2922=J2921,I2922=I2921),M2922+1,IF(K2922=K2923,M2922,M2922+1))))</f>
        <v>127</v>
      </c>
      <c r="N2923" s="10"/>
      <c r="O2923" t="b">
        <f>IF(AND(NOT(K2922=K2923),J2922=J2923,I2922=I2923),TRUE,FALSE)</f>
        <v>0</v>
      </c>
      <c r="P2923" t="str">
        <f>IF(M2923=M2922,IF(NOT(P2922=""),P2922,IF(NOT(N2922=""),N2922,"")),IF(NOT(N2923=""),N2923,""))</f>
        <v>10380272</v>
      </c>
      <c r="Q2923" t="str">
        <f>IF(M2923=M2924,IF(Q2924="",P2923,Q2924),P2923)</f>
        <v>10380272</v>
      </c>
    </row>
    <row r="2924" spans="1:17">
      <c r="A2924" t="str">
        <f t="shared" si="45"/>
        <v>10380272</v>
      </c>
      <c r="B2924" s="10" t="s">
        <v>11</v>
      </c>
      <c r="C2924">
        <v>13800</v>
      </c>
      <c r="D2924" s="10" t="s">
        <v>12</v>
      </c>
      <c r="E2924" s="10" t="s">
        <v>24</v>
      </c>
      <c r="F2924" s="10" t="s">
        <v>14</v>
      </c>
      <c r="G2924" s="10" t="s">
        <v>15</v>
      </c>
      <c r="H2924" s="10" t="s">
        <v>120</v>
      </c>
      <c r="I2924" s="10" t="s">
        <v>865</v>
      </c>
      <c r="J2924" s="10" t="s">
        <v>265</v>
      </c>
      <c r="K2924" s="10" t="s">
        <v>23</v>
      </c>
      <c r="L2924" t="str">
        <f>RIGHT(H2924, LEN(H2924)-6)</f>
        <v>HUMH</v>
      </c>
      <c r="M2924">
        <f>IF(AND(NOT(K2923=K2924),J2923=J2924,I2923=I2924),M2923,IF(AND(NOT(K2924=K2925),J2924=J2925,I2924=I2925),M2922,IF(AND(NOT(K2923=K2922),J2923=J2922,I2923=I2922),M2923+1,IF(K2923=K2924,M2923,M2923+1))))</f>
        <v>127</v>
      </c>
      <c r="N2924" s="10"/>
      <c r="O2924" t="b">
        <f>IF(AND(NOT(K2923=K2924),J2923=J2924,I2923=I2924),TRUE,FALSE)</f>
        <v>0</v>
      </c>
      <c r="P2924" t="str">
        <f>IF(M2924=M2923,IF(NOT(P2923=""),P2923,IF(NOT(N2923=""),N2923,"")),IF(NOT(N2924=""),N2924,""))</f>
        <v>10380272</v>
      </c>
      <c r="Q2924" t="str">
        <f>IF(M2924=M2925,IF(Q2925="",P2924,Q2925),P2924)</f>
        <v>10380272</v>
      </c>
    </row>
    <row r="2925" spans="1:17">
      <c r="A2925" t="str">
        <f t="shared" si="45"/>
        <v>10380272</v>
      </c>
      <c r="B2925" s="10" t="s">
        <v>11</v>
      </c>
      <c r="C2925">
        <v>13883</v>
      </c>
      <c r="D2925" s="10" t="s">
        <v>12</v>
      </c>
      <c r="E2925" s="10" t="s">
        <v>24</v>
      </c>
      <c r="F2925" s="10" t="s">
        <v>14</v>
      </c>
      <c r="G2925" s="10" t="s">
        <v>15</v>
      </c>
      <c r="H2925" s="10" t="s">
        <v>72</v>
      </c>
      <c r="I2925" s="10" t="s">
        <v>743</v>
      </c>
      <c r="J2925" s="10" t="s">
        <v>17</v>
      </c>
      <c r="K2925" s="10" t="s">
        <v>23</v>
      </c>
      <c r="L2925" t="str">
        <f>RIGHT(H2925, LEN(H2925)-6)</f>
        <v>ACCH</v>
      </c>
      <c r="M2925">
        <f>IF(AND(NOT(K2924=K2925),J2924=J2925,I2924=I2925),M2924,IF(AND(NOT(K2925=K2926),J2925=J2926,I2925=I2926),M2923,IF(AND(NOT(K2924=K2923),J2924=J2923,I2924=I2923),M2924+1,IF(K2924=K2925,M2924,M2924+1))))</f>
        <v>127</v>
      </c>
      <c r="N2925" s="10"/>
      <c r="O2925" t="b">
        <f>IF(AND(NOT(K2924=K2925),J2924=J2925,I2924=I2925),TRUE,FALSE)</f>
        <v>0</v>
      </c>
      <c r="P2925" t="str">
        <f>IF(M2925=M2924,IF(NOT(P2924=""),P2924,IF(NOT(N2924=""),N2924,"")),IF(NOT(N2925=""),N2925,""))</f>
        <v>10380272</v>
      </c>
      <c r="Q2925" t="str">
        <f>IF(M2925=M2926,IF(Q2926="",P2925,Q2926),P2925)</f>
        <v>10380272</v>
      </c>
    </row>
    <row r="2926" spans="1:17">
      <c r="A2926" t="str">
        <f t="shared" si="45"/>
        <v>10380272</v>
      </c>
      <c r="B2926" s="10" t="s">
        <v>11</v>
      </c>
      <c r="C2926">
        <v>13907</v>
      </c>
      <c r="D2926" s="10" t="s">
        <v>12</v>
      </c>
      <c r="E2926" s="10" t="s">
        <v>24</v>
      </c>
      <c r="F2926" s="10" t="s">
        <v>14</v>
      </c>
      <c r="G2926" s="10" t="s">
        <v>15</v>
      </c>
      <c r="H2926" s="10" t="s">
        <v>63</v>
      </c>
      <c r="I2926" s="10" t="s">
        <v>805</v>
      </c>
      <c r="J2926" s="10" t="s">
        <v>265</v>
      </c>
      <c r="K2926" s="10" t="s">
        <v>23</v>
      </c>
      <c r="L2926" t="str">
        <f>RIGHT(H2926, LEN(H2926)-6)</f>
        <v>HUMH</v>
      </c>
      <c r="M2926">
        <f>IF(AND(NOT(K2925=K2926),J2925=J2926,I2925=I2926),M2925,IF(AND(NOT(K2926=K2927),J2926=J2927,I2926=I2927),M2924,IF(AND(NOT(K2925=K2924),J2925=J2924,I2925=I2924),M2925+1,IF(K2925=K2926,M2925,M2925+1))))</f>
        <v>127</v>
      </c>
      <c r="N2926" s="10"/>
      <c r="O2926" t="b">
        <f>IF(AND(NOT(K2925=K2926),J2925=J2926,I2925=I2926),TRUE,FALSE)</f>
        <v>0</v>
      </c>
      <c r="P2926" t="str">
        <f>IF(M2926=M2925,IF(NOT(P2925=""),P2925,IF(NOT(N2925=""),N2925,"")),IF(NOT(N2926=""),N2926,""))</f>
        <v>10380272</v>
      </c>
      <c r="Q2926" t="str">
        <f>IF(M2926=M2927,IF(Q2927="",P2926,Q2927),P2926)</f>
        <v>10380272</v>
      </c>
    </row>
    <row r="2927" spans="1:17">
      <c r="A2927" t="str">
        <f t="shared" si="45"/>
        <v>10380272</v>
      </c>
      <c r="B2927" s="10" t="s">
        <v>11</v>
      </c>
      <c r="C2927">
        <v>17257</v>
      </c>
      <c r="D2927" s="10" t="s">
        <v>12</v>
      </c>
      <c r="E2927" s="10" t="s">
        <v>34</v>
      </c>
      <c r="F2927" s="10" t="s">
        <v>14</v>
      </c>
      <c r="G2927" s="10" t="s">
        <v>15</v>
      </c>
      <c r="H2927" s="10" t="s">
        <v>177</v>
      </c>
      <c r="I2927" s="10" t="s">
        <v>898</v>
      </c>
      <c r="J2927" s="10" t="s">
        <v>265</v>
      </c>
      <c r="K2927" s="10" t="s">
        <v>23</v>
      </c>
      <c r="L2927" t="str">
        <f>RIGHT(H2927, LEN(H2927)-6)</f>
        <v>ACCH</v>
      </c>
      <c r="M2927">
        <f>IF(AND(NOT(K2926=K2927),J2926=J2927,I2926=I2927),M2926,IF(AND(NOT(K2927=K2928),J2927=J2928,I2927=I2928),M2925,IF(AND(NOT(K2926=K2925),J2926=J2925,I2926=I2925),M2926+1,IF(K2926=K2927,M2926,M2926+1))))</f>
        <v>127</v>
      </c>
      <c r="N2927" s="10"/>
      <c r="O2927" t="b">
        <f>IF(AND(NOT(K2926=K2927),J2926=J2927,I2926=I2927),TRUE,FALSE)</f>
        <v>0</v>
      </c>
      <c r="P2927" t="str">
        <f>IF(M2927=M2926,IF(NOT(P2926=""),P2926,IF(NOT(N2926=""),N2926,"")),IF(NOT(N2927=""),N2927,""))</f>
        <v>10380272</v>
      </c>
      <c r="Q2927" t="str">
        <f>IF(M2927=M2928,IF(Q2928="",P2927,Q2928),P2927)</f>
        <v>10380272</v>
      </c>
    </row>
    <row r="2928" spans="1:17">
      <c r="A2928" t="str">
        <f t="shared" si="45"/>
        <v>Anon_128</v>
      </c>
      <c r="B2928" s="10" t="s">
        <v>11</v>
      </c>
      <c r="C2928">
        <v>1152</v>
      </c>
      <c r="D2928" s="10" t="s">
        <v>12</v>
      </c>
      <c r="E2928" s="10" t="s">
        <v>13</v>
      </c>
      <c r="F2928" s="10" t="s">
        <v>14</v>
      </c>
      <c r="G2928" s="10" t="s">
        <v>15</v>
      </c>
      <c r="H2928" s="10" t="s">
        <v>184</v>
      </c>
      <c r="I2928" s="10" t="s">
        <v>728</v>
      </c>
      <c r="J2928" s="10" t="s">
        <v>17</v>
      </c>
      <c r="K2928" s="10" t="s">
        <v>38</v>
      </c>
      <c r="L2928" t="str">
        <f>RIGHT(H2928, LEN(H2928)-6)</f>
        <v>ACCH</v>
      </c>
      <c r="M2928">
        <f>IF(AND(NOT(K2927=K2928),J2927=J2928,I2927=I2928),M2927,IF(AND(NOT(K2928=K2929),J2928=J2929,I2928=I2929),M2926,IF(AND(NOT(K2927=K2926),J2927=J2926,I2927=I2926),M2927+1,IF(K2927=K2928,M2927,M2927+1))))</f>
        <v>128</v>
      </c>
      <c r="N2928" s="10"/>
      <c r="O2928" t="b">
        <f>IF(AND(NOT(K2927=K2928),J2927=J2928,I2927=I2928),TRUE,FALSE)</f>
        <v>0</v>
      </c>
      <c r="P2928" t="str">
        <f>IF(M2928=M2927,IF(NOT(P2927=""),P2927,IF(NOT(N2927=""),N2927,"")),IF(NOT(N2928=""),N2928,""))</f>
        <v/>
      </c>
      <c r="Q2928" t="str">
        <f>IF(M2928=M2929,IF(Q2929="",P2928,Q2929),P2928)</f>
        <v/>
      </c>
    </row>
    <row r="2929" spans="1:17">
      <c r="A2929" t="str">
        <f t="shared" si="45"/>
        <v>Anon_128</v>
      </c>
      <c r="B2929" s="10" t="s">
        <v>11</v>
      </c>
      <c r="C2929">
        <v>1233</v>
      </c>
      <c r="D2929" s="10" t="s">
        <v>12</v>
      </c>
      <c r="E2929" s="10" t="s">
        <v>13</v>
      </c>
      <c r="F2929" s="10" t="s">
        <v>14</v>
      </c>
      <c r="G2929" s="10" t="s">
        <v>15</v>
      </c>
      <c r="H2929" s="10" t="s">
        <v>149</v>
      </c>
      <c r="I2929" s="10" t="s">
        <v>774</v>
      </c>
      <c r="J2929" s="10" t="s">
        <v>272</v>
      </c>
      <c r="K2929" s="10" t="s">
        <v>38</v>
      </c>
      <c r="L2929" t="str">
        <f>RIGHT(H2929, LEN(H2929)-6)</f>
        <v>SCIH</v>
      </c>
      <c r="M2929">
        <f>IF(AND(NOT(K2928=K2929),J2928=J2929,I2928=I2929),M2928,IF(AND(NOT(K2929=K2930),J2929=J2930,I2929=I2930),M2927,IF(AND(NOT(K2928=K2927),J2928=J2927,I2928=I2927),M2928+1,IF(K2928=K2929,M2928,M2928+1))))</f>
        <v>128</v>
      </c>
      <c r="N2929" s="10"/>
      <c r="O2929" t="b">
        <f>IF(AND(NOT(K2928=K2929),J2928=J2929,I2928=I2929),TRUE,FALSE)</f>
        <v>0</v>
      </c>
      <c r="P2929" t="str">
        <f>IF(M2929=M2928,IF(NOT(P2928=""),P2928,IF(NOT(N2928=""),N2928,"")),IF(NOT(N2929=""),N2929,""))</f>
        <v/>
      </c>
      <c r="Q2929" t="str">
        <f>IF(M2929=M2930,IF(Q2930="",P2929,Q2930),P2929)</f>
        <v/>
      </c>
    </row>
    <row r="2930" spans="1:17">
      <c r="A2930" t="str">
        <f t="shared" si="45"/>
        <v>Anon_128</v>
      </c>
      <c r="B2930" s="10" t="s">
        <v>11</v>
      </c>
      <c r="C2930">
        <v>1236</v>
      </c>
      <c r="D2930" s="10" t="s">
        <v>30</v>
      </c>
      <c r="E2930" s="10" t="s">
        <v>13</v>
      </c>
      <c r="F2930" s="10" t="s">
        <v>14</v>
      </c>
      <c r="G2930" s="10" t="s">
        <v>15</v>
      </c>
      <c r="H2930" s="10" t="s">
        <v>165</v>
      </c>
      <c r="I2930" s="10" t="s">
        <v>824</v>
      </c>
      <c r="J2930" s="10" t="s">
        <v>279</v>
      </c>
      <c r="K2930" s="10" t="s">
        <v>38</v>
      </c>
      <c r="L2930" t="str">
        <f>RIGHT(H2930, LEN(H2930)-6)</f>
        <v>SCIH</v>
      </c>
      <c r="M2930">
        <f>IF(AND(NOT(K2929=K2930),J2929=J2930,I2929=I2930),M2929,IF(AND(NOT(K2930=K2931),J2930=J2931,I2930=I2931),M2928,IF(AND(NOT(K2929=K2928),J2929=J2928,I2929=I2928),M2929+1,IF(K2929=K2930,M2929,M2929+1))))</f>
        <v>128</v>
      </c>
      <c r="N2930" s="10"/>
      <c r="O2930" t="b">
        <f>IF(AND(NOT(K2929=K2930),J2929=J2930,I2929=I2930),TRUE,FALSE)</f>
        <v>0</v>
      </c>
      <c r="P2930" t="str">
        <f>IF(M2930=M2929,IF(NOT(P2929=""),P2929,IF(NOT(N2929=""),N2929,"")),IF(NOT(N2930=""),N2930,""))</f>
        <v/>
      </c>
      <c r="Q2930" t="str">
        <f>IF(M2930=M2931,IF(Q2931="",P2930,Q2931),P2930)</f>
        <v/>
      </c>
    </row>
    <row r="2931" spans="1:17">
      <c r="A2931" t="str">
        <f t="shared" si="45"/>
        <v>Anon_128</v>
      </c>
      <c r="B2931" s="10" t="s">
        <v>11</v>
      </c>
      <c r="C2931">
        <v>1432</v>
      </c>
      <c r="D2931" s="10" t="s">
        <v>12</v>
      </c>
      <c r="E2931" s="10" t="s">
        <v>20</v>
      </c>
      <c r="F2931" s="10" t="s">
        <v>14</v>
      </c>
      <c r="G2931" s="10" t="s">
        <v>15</v>
      </c>
      <c r="H2931" s="10" t="s">
        <v>53</v>
      </c>
      <c r="I2931" s="10" t="s">
        <v>763</v>
      </c>
      <c r="J2931" s="10" t="s">
        <v>17</v>
      </c>
      <c r="K2931" s="10" t="s">
        <v>38</v>
      </c>
      <c r="L2931" t="str">
        <f>RIGHT(H2931, LEN(H2931)-6)</f>
        <v>ACCH</v>
      </c>
      <c r="M2931">
        <f>IF(AND(NOT(K2930=K2931),J2930=J2931,I2930=I2931),M2930,IF(AND(NOT(K2931=K2932),J2931=J2932,I2931=I2932),M2929,IF(AND(NOT(K2930=K2929),J2930=J2929,I2930=I2929),M2930+1,IF(K2930=K2931,M2930,M2930+1))))</f>
        <v>128</v>
      </c>
      <c r="N2931" s="10"/>
      <c r="O2931" t="b">
        <f>IF(AND(NOT(K2930=K2931),J2930=J2931,I2930=I2931),TRUE,FALSE)</f>
        <v>0</v>
      </c>
      <c r="P2931" t="str">
        <f>IF(M2931=M2930,IF(NOT(P2930=""),P2930,IF(NOT(N2930=""),N2930,"")),IF(NOT(N2931=""),N2931,""))</f>
        <v/>
      </c>
      <c r="Q2931" t="str">
        <f>IF(M2931=M2932,IF(Q2932="",P2931,Q2932),P2931)</f>
        <v/>
      </c>
    </row>
    <row r="2932" spans="1:17">
      <c r="A2932" t="str">
        <f t="shared" si="45"/>
        <v>Anon_128</v>
      </c>
      <c r="B2932" s="10" t="s">
        <v>11</v>
      </c>
      <c r="C2932">
        <v>1505</v>
      </c>
      <c r="D2932" s="10" t="s">
        <v>73</v>
      </c>
      <c r="E2932" s="10" t="s">
        <v>13</v>
      </c>
      <c r="F2932" s="10" t="s">
        <v>14</v>
      </c>
      <c r="G2932" s="10" t="s">
        <v>15</v>
      </c>
      <c r="H2932" s="10" t="s">
        <v>74</v>
      </c>
      <c r="I2932" s="10" t="s">
        <v>796</v>
      </c>
      <c r="J2932" s="10" t="s">
        <v>241</v>
      </c>
      <c r="K2932" s="10" t="s">
        <v>38</v>
      </c>
      <c r="L2932" t="str">
        <f>RIGHT(H2932, LEN(H2932)-6)</f>
        <v>SSCH</v>
      </c>
      <c r="M2932">
        <f>IF(AND(NOT(K2931=K2932),J2931=J2932,I2931=I2932),M2931,IF(AND(NOT(K2932=K2933),J2932=J2933,I2932=I2933),M2930,IF(AND(NOT(K2931=K2930),J2931=J2930,I2931=I2930),M2931+1,IF(K2931=K2932,M2931,M2931+1))))</f>
        <v>128</v>
      </c>
      <c r="N2932" s="10"/>
      <c r="O2932" t="b">
        <f>IF(AND(NOT(K2931=K2932),J2931=J2932,I2931=I2932),TRUE,FALSE)</f>
        <v>0</v>
      </c>
      <c r="P2932" t="str">
        <f>IF(M2932=M2931,IF(NOT(P2931=""),P2931,IF(NOT(N2931=""),N2931,"")),IF(NOT(N2932=""),N2932,""))</f>
        <v/>
      </c>
      <c r="Q2932" t="str">
        <f>IF(M2932=M2933,IF(Q2933="",P2932,Q2933),P2932)</f>
        <v/>
      </c>
    </row>
    <row r="2933" spans="1:17">
      <c r="A2933" t="str">
        <f t="shared" si="45"/>
        <v>Anon_128</v>
      </c>
      <c r="B2933" s="10" t="s">
        <v>11</v>
      </c>
      <c r="C2933">
        <v>1720</v>
      </c>
      <c r="D2933" s="10" t="s">
        <v>12</v>
      </c>
      <c r="E2933" s="10" t="s">
        <v>13</v>
      </c>
      <c r="F2933" s="10" t="s">
        <v>14</v>
      </c>
      <c r="G2933" s="10" t="s">
        <v>15</v>
      </c>
      <c r="H2933" s="10" t="s">
        <v>133</v>
      </c>
      <c r="I2933" s="10" t="s">
        <v>134</v>
      </c>
      <c r="J2933" s="10" t="s">
        <v>265</v>
      </c>
      <c r="K2933" s="10" t="s">
        <v>38</v>
      </c>
      <c r="L2933" t="str">
        <f>RIGHT(H2933, LEN(H2933)-6)</f>
        <v>CICY</v>
      </c>
      <c r="M2933">
        <f>IF(AND(NOT(K2932=K2933),J2932=J2933,I2932=I2933),M2932,IF(AND(NOT(K2933=K2934),J2933=J2934,I2933=I2934),M2931,IF(AND(NOT(K2932=K2931),J2932=J2931,I2932=I2931),M2932+1,IF(K2932=K2933,M2932,M2932+1))))</f>
        <v>128</v>
      </c>
      <c r="N2933" s="10"/>
      <c r="O2933" t="b">
        <f>IF(AND(NOT(K2932=K2933),J2932=J2933,I2932=I2933),TRUE,FALSE)</f>
        <v>0</v>
      </c>
      <c r="P2933" t="str">
        <f>IF(M2933=M2932,IF(NOT(P2932=""),P2932,IF(NOT(N2932=""),N2932,"")),IF(NOT(N2933=""),N2933,""))</f>
        <v/>
      </c>
      <c r="Q2933" t="str">
        <f>IF(M2933=M2934,IF(Q2934="",P2933,Q2934),P2933)</f>
        <v/>
      </c>
    </row>
    <row r="2934" spans="1:17">
      <c r="A2934" t="str">
        <f t="shared" si="45"/>
        <v>Anon_128</v>
      </c>
      <c r="B2934" s="10" t="s">
        <v>11</v>
      </c>
      <c r="C2934">
        <v>13712</v>
      </c>
      <c r="D2934" s="10" t="s">
        <v>12</v>
      </c>
      <c r="E2934" s="10" t="s">
        <v>24</v>
      </c>
      <c r="F2934" s="10" t="s">
        <v>14</v>
      </c>
      <c r="G2934" s="10" t="s">
        <v>15</v>
      </c>
      <c r="H2934" s="10" t="s">
        <v>103</v>
      </c>
      <c r="I2934" s="10" t="s">
        <v>850</v>
      </c>
      <c r="J2934" s="10" t="s">
        <v>270</v>
      </c>
      <c r="K2934" s="10" t="s">
        <v>38</v>
      </c>
      <c r="L2934" t="str">
        <f>RIGHT(H2934, LEN(H2934)-6)</f>
        <v>SCIH</v>
      </c>
      <c r="M2934">
        <f>IF(AND(NOT(K2933=K2934),J2933=J2934,I2933=I2934),M2933,IF(AND(NOT(K2934=K2935),J2934=J2935,I2934=I2935),M2932,IF(AND(NOT(K2933=K2932),J2933=J2932,I2933=I2932),M2933+1,IF(K2933=K2934,M2933,M2933+1))))</f>
        <v>128</v>
      </c>
      <c r="N2934" s="10"/>
      <c r="O2934" t="b">
        <f>IF(AND(NOT(K2933=K2934),J2933=J2934,I2933=I2934),TRUE,FALSE)</f>
        <v>0</v>
      </c>
      <c r="P2934" t="str">
        <f>IF(M2934=M2933,IF(NOT(P2933=""),P2933,IF(NOT(N2933=""),N2933,"")),IF(NOT(N2934=""),N2934,""))</f>
        <v/>
      </c>
      <c r="Q2934" t="str">
        <f>IF(M2934=M2935,IF(Q2935="",P2934,Q2935),P2934)</f>
        <v/>
      </c>
    </row>
    <row r="2935" spans="1:17">
      <c r="A2935" t="str">
        <f t="shared" si="45"/>
        <v>Anon_128</v>
      </c>
      <c r="B2935" s="10" t="s">
        <v>11</v>
      </c>
      <c r="C2935">
        <v>13826</v>
      </c>
      <c r="D2935" s="10" t="s">
        <v>12</v>
      </c>
      <c r="E2935" s="10" t="s">
        <v>24</v>
      </c>
      <c r="F2935" s="10" t="s">
        <v>14</v>
      </c>
      <c r="G2935" s="10" t="s">
        <v>15</v>
      </c>
      <c r="H2935" s="10" t="s">
        <v>150</v>
      </c>
      <c r="I2935" s="10" t="s">
        <v>733</v>
      </c>
      <c r="J2935" s="10" t="s">
        <v>268</v>
      </c>
      <c r="K2935" s="10" t="s">
        <v>38</v>
      </c>
      <c r="L2935" t="str">
        <f>RIGHT(H2935, LEN(H2935)-6)</f>
        <v>SCIH</v>
      </c>
      <c r="M2935">
        <f>IF(AND(NOT(K2934=K2935),J2934=J2935,I2934=I2935),M2934,IF(AND(NOT(K2935=K2936),J2935=J2936,I2935=I2936),M2933,IF(AND(NOT(K2934=K2933),J2934=J2933,I2934=I2933),M2934+1,IF(K2934=K2935,M2934,M2934+1))))</f>
        <v>128</v>
      </c>
      <c r="N2935" s="10"/>
      <c r="O2935" t="b">
        <f>IF(AND(NOT(K2934=K2935),J2934=J2935,I2934=I2935),TRUE,FALSE)</f>
        <v>0</v>
      </c>
      <c r="P2935" t="str">
        <f>IF(M2935=M2934,IF(NOT(P2934=""),P2934,IF(NOT(N2934=""),N2934,"")),IF(NOT(N2935=""),N2935,""))</f>
        <v/>
      </c>
      <c r="Q2935" t="str">
        <f>IF(M2935=M2936,IF(Q2936="",P2935,Q2936),P2935)</f>
        <v/>
      </c>
    </row>
    <row r="2936" spans="1:17">
      <c r="A2936" t="str">
        <f t="shared" si="45"/>
        <v>Anon_128</v>
      </c>
      <c r="B2936" s="10" t="s">
        <v>11</v>
      </c>
      <c r="C2936">
        <v>13831</v>
      </c>
      <c r="D2936" s="10" t="s">
        <v>12</v>
      </c>
      <c r="E2936" s="10" t="s">
        <v>24</v>
      </c>
      <c r="F2936" s="10" t="s">
        <v>14</v>
      </c>
      <c r="G2936" s="10" t="s">
        <v>15</v>
      </c>
      <c r="H2936" s="10" t="s">
        <v>57</v>
      </c>
      <c r="I2936" s="10" t="s">
        <v>734</v>
      </c>
      <c r="J2936" s="10" t="s">
        <v>270</v>
      </c>
      <c r="K2936" s="10" t="s">
        <v>38</v>
      </c>
      <c r="L2936" t="str">
        <f>RIGHT(H2936, LEN(H2936)-6)</f>
        <v>SCIH</v>
      </c>
      <c r="M2936">
        <f>IF(AND(NOT(K2935=K2936),J2935=J2936,I2935=I2936),M2935,IF(AND(NOT(K2936=K2937),J2936=J2937,I2936=I2937),M2934,IF(AND(NOT(K2935=K2934),J2935=J2934,I2935=I2934),M2935+1,IF(K2935=K2936,M2935,M2935+1))))</f>
        <v>128</v>
      </c>
      <c r="N2936" s="10"/>
      <c r="O2936" t="b">
        <f>IF(AND(NOT(K2935=K2936),J2935=J2936,I2935=I2936),TRUE,FALSE)</f>
        <v>0</v>
      </c>
      <c r="P2936" t="str">
        <f>IF(M2936=M2935,IF(NOT(P2935=""),P2935,IF(NOT(N2935=""),N2935,"")),IF(NOT(N2936=""),N2936,""))</f>
        <v/>
      </c>
      <c r="Q2936" t="str">
        <f>IF(M2936=M2937,IF(Q2937="",P2936,Q2937),P2936)</f>
        <v/>
      </c>
    </row>
    <row r="2937" spans="1:17">
      <c r="A2937" t="str">
        <f t="shared" si="45"/>
        <v>Anon_128</v>
      </c>
      <c r="B2937" s="10" t="s">
        <v>11</v>
      </c>
      <c r="C2937">
        <v>13946</v>
      </c>
      <c r="D2937" s="10" t="s">
        <v>12</v>
      </c>
      <c r="E2937" s="10" t="s">
        <v>24</v>
      </c>
      <c r="F2937" s="10" t="s">
        <v>14</v>
      </c>
      <c r="G2937" s="10" t="s">
        <v>15</v>
      </c>
      <c r="H2937" s="10" t="s">
        <v>192</v>
      </c>
      <c r="I2937" s="10" t="s">
        <v>834</v>
      </c>
      <c r="J2937" s="10" t="s">
        <v>272</v>
      </c>
      <c r="K2937" s="10" t="s">
        <v>38</v>
      </c>
      <c r="L2937" t="str">
        <f>RIGHT(H2937, LEN(H2937)-6)</f>
        <v>SCIH</v>
      </c>
      <c r="M2937">
        <f>IF(AND(NOT(K2936=K2937),J2936=J2937,I2936=I2937),M2936,IF(AND(NOT(K2937=K2938),J2937=J2938,I2937=I2938),M2935,IF(AND(NOT(K2936=K2935),J2936=J2935,I2936=I2935),M2936+1,IF(K2936=K2937,M2936,M2936+1))))</f>
        <v>128</v>
      </c>
      <c r="N2937" s="10"/>
      <c r="O2937" t="b">
        <f>IF(AND(NOT(K2936=K2937),J2936=J2937,I2936=I2937),TRUE,FALSE)</f>
        <v>0</v>
      </c>
      <c r="P2937" t="str">
        <f>IF(M2937=M2936,IF(NOT(P2936=""),P2936,IF(NOT(N2936=""),N2936,"")),IF(NOT(N2937=""),N2937,""))</f>
        <v/>
      </c>
      <c r="Q2937" t="str">
        <f>IF(M2937=M2938,IF(Q2938="",P2937,Q2938),P2937)</f>
        <v/>
      </c>
    </row>
    <row r="2938" spans="1:17">
      <c r="A2938" t="str">
        <f t="shared" si="45"/>
        <v>Anon_128</v>
      </c>
      <c r="B2938" s="10" t="s">
        <v>11</v>
      </c>
      <c r="C2938">
        <v>14133</v>
      </c>
      <c r="D2938" s="10" t="s">
        <v>12</v>
      </c>
      <c r="E2938" s="10" t="s">
        <v>24</v>
      </c>
      <c r="F2938" s="10" t="s">
        <v>14</v>
      </c>
      <c r="G2938" s="10" t="s">
        <v>15</v>
      </c>
      <c r="H2938" s="10" t="s">
        <v>133</v>
      </c>
      <c r="I2938" s="10" t="s">
        <v>134</v>
      </c>
      <c r="J2938" s="10"/>
      <c r="K2938" s="10" t="s">
        <v>38</v>
      </c>
      <c r="L2938" t="str">
        <f>RIGHT(H2938, LEN(H2938)-6)</f>
        <v>CICY</v>
      </c>
      <c r="M2938">
        <f>IF(AND(NOT(K2937=K2938),J2937=J2938,I2937=I2938),M2937,IF(AND(NOT(K2938=K2939),J2938=J2939,I2938=I2939),M2936,IF(AND(NOT(K2937=K2936),J2937=J2936,I2937=I2936),M2937+1,IF(K2937=K2938,M2937,M2937+1))))</f>
        <v>128</v>
      </c>
      <c r="N2938" s="10"/>
      <c r="O2938" t="b">
        <f>IF(AND(NOT(K2937=K2938),J2937=J2938,I2937=I2938),TRUE,FALSE)</f>
        <v>0</v>
      </c>
      <c r="P2938" t="str">
        <f>IF(M2938=M2937,IF(NOT(P2937=""),P2937,IF(NOT(N2937=""),N2937,"")),IF(NOT(N2938=""),N2938,""))</f>
        <v/>
      </c>
      <c r="Q2938" t="str">
        <f>IF(M2938=M2939,IF(Q2939="",P2938,Q2939),P2938)</f>
        <v/>
      </c>
    </row>
    <row r="2939" spans="1:17">
      <c r="A2939" t="str">
        <f t="shared" si="45"/>
        <v>Anon_128</v>
      </c>
      <c r="B2939" s="10" t="s">
        <v>11</v>
      </c>
      <c r="C2939">
        <v>14959</v>
      </c>
      <c r="D2939" s="10" t="s">
        <v>12</v>
      </c>
      <c r="E2939" s="10" t="s">
        <v>34</v>
      </c>
      <c r="F2939" s="10" t="s">
        <v>14</v>
      </c>
      <c r="G2939" s="10" t="s">
        <v>15</v>
      </c>
      <c r="H2939" s="10" t="s">
        <v>271</v>
      </c>
      <c r="I2939" s="10" t="s">
        <v>736</v>
      </c>
      <c r="J2939" s="10" t="s">
        <v>279</v>
      </c>
      <c r="K2939" s="10" t="s">
        <v>38</v>
      </c>
      <c r="L2939" t="str">
        <f>RIGHT(H2939, LEN(H2939)-6)</f>
        <v>SCIH</v>
      </c>
      <c r="M2939">
        <f>IF(AND(NOT(K2938=K2939),J2938=J2939,I2938=I2939),M2938,IF(AND(NOT(K2939=K2940),J2939=J2940,I2939=I2940),M2937,IF(AND(NOT(K2938=K2937),J2938=J2937,I2938=I2937),M2938+1,IF(K2938=K2939,M2938,M2938+1))))</f>
        <v>128</v>
      </c>
      <c r="N2939" s="10"/>
      <c r="O2939" t="b">
        <f>IF(AND(NOT(K2938=K2939),J2938=J2939,I2938=I2939),TRUE,FALSE)</f>
        <v>0</v>
      </c>
      <c r="P2939" t="str">
        <f>IF(M2939=M2938,IF(NOT(P2938=""),P2938,IF(NOT(N2938=""),N2938,"")),IF(NOT(N2939=""),N2939,""))</f>
        <v/>
      </c>
      <c r="Q2939" t="str">
        <f>IF(M2939=M2940,IF(Q2940="",P2939,Q2940),P2939)</f>
        <v/>
      </c>
    </row>
    <row r="2940" spans="1:17">
      <c r="A2940" t="str">
        <f t="shared" si="45"/>
        <v>10395296</v>
      </c>
      <c r="B2940" s="10" t="s">
        <v>11</v>
      </c>
      <c r="C2940">
        <v>1143</v>
      </c>
      <c r="D2940" s="10" t="s">
        <v>12</v>
      </c>
      <c r="E2940" s="10" t="s">
        <v>13</v>
      </c>
      <c r="F2940" s="10" t="s">
        <v>14</v>
      </c>
      <c r="G2940" s="10" t="s">
        <v>15</v>
      </c>
      <c r="H2940" s="10" t="s">
        <v>77</v>
      </c>
      <c r="I2940" s="10" t="s">
        <v>798</v>
      </c>
      <c r="J2940" s="10" t="s">
        <v>17</v>
      </c>
      <c r="K2940" s="10" t="s">
        <v>23</v>
      </c>
      <c r="L2940" t="str">
        <f>RIGHT(H2940, LEN(H2940)-6)</f>
        <v>ACCH</v>
      </c>
      <c r="M2940">
        <f>IF(AND(NOT(K2939=K2940),J2939=J2940,I2939=I2940),M2939,IF(AND(NOT(K2940=K2941),J2940=J2941,I2940=I2941),M2938,IF(AND(NOT(K2939=K2938),J2939=J2938,I2939=I2938),M2939+1,IF(K2939=K2940,M2939,M2939+1))))</f>
        <v>129</v>
      </c>
      <c r="N2940" s="10"/>
      <c r="O2940" t="b">
        <f>IF(AND(NOT(K2939=K2940),J2939=J2940,I2939=I2940),TRUE,FALSE)</f>
        <v>0</v>
      </c>
      <c r="P2940" t="str">
        <f>IF(M2940=M2939,IF(NOT(P2939=""),P2939,IF(NOT(N2939=""),N2939,"")),IF(NOT(N2940=""),N2940,""))</f>
        <v/>
      </c>
      <c r="Q2940" t="str">
        <f>IF(M2940=M2941,IF(Q2941="",P2940,Q2941),P2940)</f>
        <v>10395296</v>
      </c>
    </row>
    <row r="2941" spans="1:17">
      <c r="A2941" t="str">
        <f t="shared" si="45"/>
        <v>10395296</v>
      </c>
      <c r="B2941" s="10" t="s">
        <v>11</v>
      </c>
      <c r="C2941">
        <v>1149</v>
      </c>
      <c r="D2941" s="10" t="s">
        <v>12</v>
      </c>
      <c r="E2941" s="10" t="s">
        <v>13</v>
      </c>
      <c r="F2941" s="10" t="s">
        <v>14</v>
      </c>
      <c r="G2941" s="10" t="s">
        <v>15</v>
      </c>
      <c r="H2941" s="10" t="s">
        <v>72</v>
      </c>
      <c r="I2941" s="10" t="s">
        <v>743</v>
      </c>
      <c r="J2941" s="10" t="s">
        <v>17</v>
      </c>
      <c r="K2941" s="10" t="s">
        <v>23</v>
      </c>
      <c r="L2941" t="str">
        <f>RIGHT(H2941, LEN(H2941)-6)</f>
        <v>ACCH</v>
      </c>
      <c r="M2941">
        <f>IF(AND(NOT(K2940=K2941),J2940=J2941,I2940=I2941),M2940,IF(AND(NOT(K2941=K2942),J2941=J2942,I2941=I2942),M2939,IF(AND(NOT(K2940=K2939),J2940=J2939,I2940=I2939),M2940+1,IF(K2940=K2941,M2940,M2940+1))))</f>
        <v>129</v>
      </c>
      <c r="N2941" s="10"/>
      <c r="O2941" t="b">
        <f>IF(AND(NOT(K2940=K2941),J2940=J2941,I2940=I2941),TRUE,FALSE)</f>
        <v>0</v>
      </c>
      <c r="P2941" t="str">
        <f>IF(M2941=M2940,IF(NOT(P2940=""),P2940,IF(NOT(N2940=""),N2940,"")),IF(NOT(N2941=""),N2941,""))</f>
        <v/>
      </c>
      <c r="Q2941" t="str">
        <f>IF(M2941=M2942,IF(Q2942="",P2941,Q2942),P2941)</f>
        <v>10395296</v>
      </c>
    </row>
    <row r="2942" spans="1:17">
      <c r="A2942" t="str">
        <f t="shared" si="45"/>
        <v>10395296</v>
      </c>
      <c r="B2942" s="10" t="s">
        <v>11</v>
      </c>
      <c r="C2942">
        <v>1186</v>
      </c>
      <c r="D2942" s="10" t="s">
        <v>12</v>
      </c>
      <c r="E2942" s="10" t="s">
        <v>13</v>
      </c>
      <c r="F2942" s="10" t="s">
        <v>281</v>
      </c>
      <c r="G2942" s="10" t="s">
        <v>15</v>
      </c>
      <c r="H2942" s="10" t="s">
        <v>211</v>
      </c>
      <c r="I2942" s="10" t="s">
        <v>904</v>
      </c>
      <c r="J2942" s="10"/>
      <c r="K2942" s="10" t="s">
        <v>23</v>
      </c>
      <c r="L2942" t="str">
        <f>RIGHT(H2942, LEN(H2942)-6)</f>
        <v>HUMH</v>
      </c>
      <c r="M2942">
        <f>IF(AND(NOT(K2941=K2942),J2941=J2942,I2941=I2942),M2941,IF(AND(NOT(K2942=K2943),J2942=J2943,I2942=I2943),M2940,IF(AND(NOT(K2941=K2940),J2941=J2940,I2941=I2940),M2941+1,IF(K2941=K2942,M2941,M2941+1))))</f>
        <v>129</v>
      </c>
      <c r="N2942" s="10" t="s">
        <v>400</v>
      </c>
      <c r="O2942" t="b">
        <f>IF(AND(NOT(K2941=K2942),J2941=J2942,I2941=I2942),TRUE,FALSE)</f>
        <v>0</v>
      </c>
      <c r="P2942" t="str">
        <f>IF(M2942=M2941,IF(NOT(P2941=""),P2941,IF(NOT(N2941=""),N2941,"")),IF(NOT(N2942=""),N2942,""))</f>
        <v/>
      </c>
      <c r="Q2942" t="str">
        <f>IF(M2942=M2943,IF(Q2943="",P2942,Q2943),P2942)</f>
        <v>10395296</v>
      </c>
    </row>
    <row r="2943" spans="1:17">
      <c r="A2943" t="str">
        <f t="shared" si="45"/>
        <v>10395296</v>
      </c>
      <c r="B2943" s="10" t="s">
        <v>11</v>
      </c>
      <c r="C2943">
        <v>1190</v>
      </c>
      <c r="D2943" s="10" t="s">
        <v>12</v>
      </c>
      <c r="E2943" s="10" t="s">
        <v>13</v>
      </c>
      <c r="F2943" s="10" t="s">
        <v>14</v>
      </c>
      <c r="G2943" s="10" t="s">
        <v>15</v>
      </c>
      <c r="H2943" s="10" t="s">
        <v>200</v>
      </c>
      <c r="I2943" s="10" t="s">
        <v>842</v>
      </c>
      <c r="J2943" s="10" t="s">
        <v>241</v>
      </c>
      <c r="K2943" s="10" t="s">
        <v>23</v>
      </c>
      <c r="L2943" t="str">
        <f>RIGHT(H2943, LEN(H2943)-6)</f>
        <v>HUMH</v>
      </c>
      <c r="M2943">
        <f>IF(AND(NOT(K2942=K2943),J2942=J2943,I2942=I2943),M2942,IF(AND(NOT(K2943=K2944),J2943=J2944,I2943=I2944),M2941,IF(AND(NOT(K2942=K2941),J2942=J2941,I2942=I2941),M2942+1,IF(K2942=K2943,M2942,M2942+1))))</f>
        <v>129</v>
      </c>
      <c r="N2943" s="10"/>
      <c r="O2943" t="b">
        <f>IF(AND(NOT(K2942=K2943),J2942=J2943,I2942=I2943),TRUE,FALSE)</f>
        <v>0</v>
      </c>
      <c r="P2943" t="str">
        <f>IF(M2943=M2942,IF(NOT(P2942=""),P2942,IF(NOT(N2942=""),N2942,"")),IF(NOT(N2943=""),N2943,""))</f>
        <v>10395296</v>
      </c>
      <c r="Q2943" t="str">
        <f>IF(M2943=M2944,IF(Q2944="",P2943,Q2944),P2943)</f>
        <v>10395296</v>
      </c>
    </row>
    <row r="2944" spans="1:17">
      <c r="A2944" t="str">
        <f t="shared" si="45"/>
        <v>10395296</v>
      </c>
      <c r="B2944" s="10" t="s">
        <v>11</v>
      </c>
      <c r="C2944">
        <v>1198</v>
      </c>
      <c r="D2944" s="10" t="s">
        <v>12</v>
      </c>
      <c r="E2944" s="10" t="s">
        <v>13</v>
      </c>
      <c r="F2944" s="10" t="s">
        <v>14</v>
      </c>
      <c r="G2944" s="10" t="s">
        <v>15</v>
      </c>
      <c r="H2944" s="10" t="s">
        <v>198</v>
      </c>
      <c r="I2944" s="10" t="s">
        <v>828</v>
      </c>
      <c r="J2944" s="10" t="s">
        <v>241</v>
      </c>
      <c r="K2944" s="10" t="s">
        <v>23</v>
      </c>
      <c r="L2944" t="str">
        <f>RIGHT(H2944, LEN(H2944)-6)</f>
        <v>HUMH</v>
      </c>
      <c r="M2944">
        <f>IF(AND(NOT(K2943=K2944),J2943=J2944,I2943=I2944),M2943,IF(AND(NOT(K2944=K2945),J2944=J2945,I2944=I2945),M2942,IF(AND(NOT(K2943=K2942),J2943=J2942,I2943=I2942),M2943+1,IF(K2943=K2944,M2943,M2943+1))))</f>
        <v>129</v>
      </c>
      <c r="N2944" s="10"/>
      <c r="O2944" t="b">
        <f>IF(AND(NOT(K2943=K2944),J2943=J2944,I2943=I2944),TRUE,FALSE)</f>
        <v>0</v>
      </c>
      <c r="P2944" t="str">
        <f>IF(M2944=M2943,IF(NOT(P2943=""),P2943,IF(NOT(N2943=""),N2943,"")),IF(NOT(N2944=""),N2944,""))</f>
        <v>10395296</v>
      </c>
      <c r="Q2944" t="str">
        <f>IF(M2944=M2945,IF(Q2945="",P2944,Q2945),P2944)</f>
        <v>10395296</v>
      </c>
    </row>
    <row r="2945" spans="1:17">
      <c r="A2945" t="str">
        <f t="shared" si="45"/>
        <v>10395296</v>
      </c>
      <c r="B2945" s="10" t="s">
        <v>11</v>
      </c>
      <c r="C2945">
        <v>13706</v>
      </c>
      <c r="D2945" s="10" t="s">
        <v>30</v>
      </c>
      <c r="E2945" s="10" t="s">
        <v>34</v>
      </c>
      <c r="F2945" s="10" t="s">
        <v>281</v>
      </c>
      <c r="G2945" s="10" t="s">
        <v>15</v>
      </c>
      <c r="H2945" s="10" t="s">
        <v>53</v>
      </c>
      <c r="I2945" s="10" t="s">
        <v>763</v>
      </c>
      <c r="J2945" s="10"/>
      <c r="K2945" s="10" t="s">
        <v>23</v>
      </c>
      <c r="L2945" t="str">
        <f>RIGHT(H2945, LEN(H2945)-6)</f>
        <v>ACCH</v>
      </c>
      <c r="M2945">
        <f>IF(AND(NOT(K2944=K2945),J2944=J2945,I2944=I2945),M2944,IF(AND(NOT(K2945=K2946),J2945=J2946,I2945=I2946),M2943,IF(AND(NOT(K2944=K2943),J2944=J2943,I2944=I2943),M2944+1,IF(K2944=K2945,M2944,M2944+1))))</f>
        <v>129</v>
      </c>
      <c r="N2945" s="10" t="s">
        <v>400</v>
      </c>
      <c r="O2945" t="b">
        <f>IF(AND(NOT(K2944=K2945),J2944=J2945,I2944=I2945),TRUE,FALSE)</f>
        <v>0</v>
      </c>
      <c r="P2945" t="str">
        <f>IF(M2945=M2944,IF(NOT(P2944=""),P2944,IF(NOT(N2944=""),N2944,"")),IF(NOT(N2945=""),N2945,""))</f>
        <v>10395296</v>
      </c>
      <c r="Q2945" t="str">
        <f>IF(M2945=M2946,IF(Q2946="",P2945,Q2946),P2945)</f>
        <v>10395296</v>
      </c>
    </row>
    <row r="2946" spans="1:17">
      <c r="A2946" t="str">
        <f t="shared" si="45"/>
        <v>10395296</v>
      </c>
      <c r="B2946" s="10" t="s">
        <v>11</v>
      </c>
      <c r="C2946">
        <v>14199</v>
      </c>
      <c r="D2946" s="10" t="s">
        <v>12</v>
      </c>
      <c r="E2946" s="10" t="s">
        <v>34</v>
      </c>
      <c r="F2946" s="10" t="s">
        <v>14</v>
      </c>
      <c r="G2946" s="10" t="s">
        <v>15</v>
      </c>
      <c r="H2946" s="10" t="s">
        <v>133</v>
      </c>
      <c r="I2946" s="10" t="s">
        <v>134</v>
      </c>
      <c r="J2946" s="10"/>
      <c r="K2946" s="10" t="s">
        <v>23</v>
      </c>
      <c r="L2946" t="str">
        <f>RIGHT(H2946, LEN(H2946)-6)</f>
        <v>CICY</v>
      </c>
      <c r="M2946">
        <f>IF(AND(NOT(K2945=K2946),J2945=J2946,I2945=I2946),M2945,IF(AND(NOT(K2946=K2947),J2946=J2947,I2946=I2947),M2944,IF(AND(NOT(K2945=K2944),J2945=J2944,I2945=I2944),M2945+1,IF(K2945=K2946,M2945,M2945+1))))</f>
        <v>129</v>
      </c>
      <c r="N2946" s="10"/>
      <c r="O2946" t="b">
        <f>IF(AND(NOT(K2945=K2946),J2945=J2946,I2945=I2946),TRUE,FALSE)</f>
        <v>0</v>
      </c>
      <c r="P2946" t="str">
        <f>IF(M2946=M2945,IF(NOT(P2945=""),P2945,IF(NOT(N2945=""),N2945,"")),IF(NOT(N2946=""),N2946,""))</f>
        <v>10395296</v>
      </c>
      <c r="Q2946" t="str">
        <f>IF(M2946=M2947,IF(Q2947="",P2946,Q2947),P2946)</f>
        <v>10395296</v>
      </c>
    </row>
    <row r="2947" spans="1:17">
      <c r="A2947" t="str">
        <f t="shared" ref="A2947:A3010" si="46">IF(LEN(Q2947)=8,Q2947,CONCATENATE("Anon_",M2947))</f>
        <v>10415874</v>
      </c>
      <c r="B2947" s="10" t="s">
        <v>11</v>
      </c>
      <c r="C2947">
        <v>1224</v>
      </c>
      <c r="D2947" s="10" t="s">
        <v>30</v>
      </c>
      <c r="E2947" s="10" t="s">
        <v>13</v>
      </c>
      <c r="F2947" s="10" t="s">
        <v>14</v>
      </c>
      <c r="G2947" s="10" t="s">
        <v>15</v>
      </c>
      <c r="H2947" s="10" t="s">
        <v>80</v>
      </c>
      <c r="I2947" s="10" t="s">
        <v>721</v>
      </c>
      <c r="J2947" s="10" t="s">
        <v>241</v>
      </c>
      <c r="K2947" s="10" t="s">
        <v>18</v>
      </c>
      <c r="L2947" t="str">
        <f>RIGHT(H2947, LEN(H2947)-6)</f>
        <v>SCIH</v>
      </c>
      <c r="M2947">
        <f>IF(AND(NOT(K2946=K2947),J2946=J2947,I2946=I2947),M2946,IF(AND(NOT(K2947=K2948),J2947=J2948,I2947=I2948),M2945,IF(AND(NOT(K2946=K2945),J2946=J2945,I2946=I2945),M2946+1,IF(K2946=K2947,M2946,M2946+1))))</f>
        <v>130</v>
      </c>
      <c r="N2947" s="10"/>
      <c r="O2947" t="b">
        <f>IF(AND(NOT(K2946=K2947),J2946=J2947,I2946=I2947),TRUE,FALSE)</f>
        <v>0</v>
      </c>
      <c r="P2947" t="str">
        <f>IF(M2947=M2946,IF(NOT(P2946=""),P2946,IF(NOT(N2946=""),N2946,"")),IF(NOT(N2947=""),N2947,""))</f>
        <v/>
      </c>
      <c r="Q2947" t="str">
        <f>IF(M2947=M2948,IF(Q2948="",P2947,Q2948),P2947)</f>
        <v>10415874</v>
      </c>
    </row>
    <row r="2948" spans="1:17">
      <c r="A2948" t="str">
        <f t="shared" si="46"/>
        <v>10415874</v>
      </c>
      <c r="B2948" s="10" t="s">
        <v>11</v>
      </c>
      <c r="C2948">
        <v>1285</v>
      </c>
      <c r="D2948" s="10" t="s">
        <v>12</v>
      </c>
      <c r="E2948" s="10" t="s">
        <v>13</v>
      </c>
      <c r="F2948" s="10" t="s">
        <v>14</v>
      </c>
      <c r="G2948" s="10" t="s">
        <v>15</v>
      </c>
      <c r="H2948" s="10" t="s">
        <v>74</v>
      </c>
      <c r="I2948" s="10" t="s">
        <v>796</v>
      </c>
      <c r="J2948" s="10" t="s">
        <v>17</v>
      </c>
      <c r="K2948" s="10" t="s">
        <v>18</v>
      </c>
      <c r="L2948" t="str">
        <f>RIGHT(H2948, LEN(H2948)-6)</f>
        <v>SSCH</v>
      </c>
      <c r="M2948">
        <f>IF(AND(NOT(K2947=K2948),J2947=J2948,I2947=I2948),M2947,IF(AND(NOT(K2948=K2949),J2948=J2949,I2948=I2949),M2946,IF(AND(NOT(K2947=K2946),J2947=J2946,I2947=I2946),M2947+1,IF(K2947=K2948,M2947,M2947+1))))</f>
        <v>130</v>
      </c>
      <c r="N2948" s="10"/>
      <c r="O2948" t="b">
        <f>IF(AND(NOT(K2947=K2948),J2947=J2948,I2947=I2948),TRUE,FALSE)</f>
        <v>0</v>
      </c>
      <c r="P2948" t="str">
        <f>IF(M2948=M2947,IF(NOT(P2947=""),P2947,IF(NOT(N2947=""),N2947,"")),IF(NOT(N2948=""),N2948,""))</f>
        <v/>
      </c>
      <c r="Q2948" t="str">
        <f>IF(M2948=M2949,IF(Q2949="",P2948,Q2949),P2948)</f>
        <v>10415874</v>
      </c>
    </row>
    <row r="2949" spans="1:17">
      <c r="A2949" t="str">
        <f t="shared" si="46"/>
        <v>10415874</v>
      </c>
      <c r="B2949" s="10" t="s">
        <v>11</v>
      </c>
      <c r="C2949">
        <v>1302</v>
      </c>
      <c r="D2949" s="10" t="s">
        <v>12</v>
      </c>
      <c r="E2949" s="10" t="s">
        <v>13</v>
      </c>
      <c r="F2949" s="10" t="s">
        <v>14</v>
      </c>
      <c r="G2949" s="10" t="s">
        <v>15</v>
      </c>
      <c r="H2949" s="10" t="s">
        <v>84</v>
      </c>
      <c r="I2949" s="10" t="s">
        <v>793</v>
      </c>
      <c r="J2949" s="10" t="s">
        <v>17</v>
      </c>
      <c r="K2949" s="10" t="s">
        <v>18</v>
      </c>
      <c r="L2949" t="str">
        <f>RIGHT(H2949, LEN(H2949)-6)</f>
        <v>SSCH</v>
      </c>
      <c r="M2949">
        <f>IF(AND(NOT(K2948=K2949),J2948=J2949,I2948=I2949),M2948,IF(AND(NOT(K2949=K2950),J2949=J2950,I2949=I2950),M2947,IF(AND(NOT(K2948=K2947),J2948=J2947,I2948=I2947),M2948+1,IF(K2948=K2949,M2948,M2948+1))))</f>
        <v>130</v>
      </c>
      <c r="N2949" s="10"/>
      <c r="O2949" t="b">
        <f>IF(AND(NOT(K2948=K2949),J2948=J2949,I2948=I2949),TRUE,FALSE)</f>
        <v>0</v>
      </c>
      <c r="P2949" t="str">
        <f>IF(M2949=M2948,IF(NOT(P2948=""),P2948,IF(NOT(N2948=""),N2948,"")),IF(NOT(N2949=""),N2949,""))</f>
        <v/>
      </c>
      <c r="Q2949" t="str">
        <f>IF(M2949=M2950,IF(Q2950="",P2949,Q2950),P2949)</f>
        <v>10415874</v>
      </c>
    </row>
    <row r="2950" spans="1:17">
      <c r="A2950" t="str">
        <f t="shared" si="46"/>
        <v>10415874</v>
      </c>
      <c r="B2950" s="10" t="s">
        <v>11</v>
      </c>
      <c r="C2950">
        <v>1321</v>
      </c>
      <c r="D2950" s="10" t="s">
        <v>12</v>
      </c>
      <c r="E2950" s="10" t="s">
        <v>13</v>
      </c>
      <c r="F2950" s="10" t="s">
        <v>14</v>
      </c>
      <c r="G2950" s="10" t="s">
        <v>15</v>
      </c>
      <c r="H2950" s="10" t="s">
        <v>203</v>
      </c>
      <c r="I2950" s="10" t="s">
        <v>899</v>
      </c>
      <c r="J2950" s="10" t="s">
        <v>241</v>
      </c>
      <c r="K2950" s="10" t="s">
        <v>18</v>
      </c>
      <c r="L2950" t="str">
        <f>RIGHT(H2950, LEN(H2950)-6)</f>
        <v>SSCH</v>
      </c>
      <c r="M2950">
        <f>IF(AND(NOT(K2949=K2950),J2949=J2950,I2949=I2950),M2949,IF(AND(NOT(K2950=K2951),J2950=J2951,I2950=I2951),M2948,IF(AND(NOT(K2949=K2948),J2949=J2948,I2949=I2948),M2949+1,IF(K2949=K2950,M2949,M2949+1))))</f>
        <v>130</v>
      </c>
      <c r="N2950" s="10"/>
      <c r="O2950" t="b">
        <f>IF(AND(NOT(K2949=K2950),J2949=J2950,I2949=I2950),TRUE,FALSE)</f>
        <v>0</v>
      </c>
      <c r="P2950" t="str">
        <f>IF(M2950=M2949,IF(NOT(P2949=""),P2949,IF(NOT(N2949=""),N2949,"")),IF(NOT(N2950=""),N2950,""))</f>
        <v/>
      </c>
      <c r="Q2950" t="str">
        <f>IF(M2950=M2951,IF(Q2951="",P2950,Q2951),P2950)</f>
        <v>10415874</v>
      </c>
    </row>
    <row r="2951" spans="1:17">
      <c r="A2951" t="str">
        <f t="shared" si="46"/>
        <v>10415874</v>
      </c>
      <c r="B2951" s="10" t="s">
        <v>11</v>
      </c>
      <c r="C2951">
        <v>1388</v>
      </c>
      <c r="D2951" s="10" t="s">
        <v>12</v>
      </c>
      <c r="E2951" s="10" t="s">
        <v>20</v>
      </c>
      <c r="F2951" s="10" t="s">
        <v>14</v>
      </c>
      <c r="G2951" s="10" t="s">
        <v>15</v>
      </c>
      <c r="H2951" s="10" t="s">
        <v>43</v>
      </c>
      <c r="I2951" s="10" t="s">
        <v>748</v>
      </c>
      <c r="J2951" s="10" t="s">
        <v>17</v>
      </c>
      <c r="K2951" s="10" t="s">
        <v>18</v>
      </c>
      <c r="L2951" t="str">
        <f>RIGHT(H2951, LEN(H2951)-6)</f>
        <v>ACCH</v>
      </c>
      <c r="M2951">
        <f>IF(AND(NOT(K2950=K2951),J2950=J2951,I2950=I2951),M2950,IF(AND(NOT(K2951=K2952),J2951=J2952,I2951=I2952),M2949,IF(AND(NOT(K2950=K2949),J2950=J2949,I2950=I2949),M2950+1,IF(K2950=K2951,M2950,M2950+1))))</f>
        <v>130</v>
      </c>
      <c r="N2951" s="10"/>
      <c r="O2951" t="b">
        <f>IF(AND(NOT(K2950=K2951),J2950=J2951,I2950=I2951),TRUE,FALSE)</f>
        <v>0</v>
      </c>
      <c r="P2951" t="str">
        <f>IF(M2951=M2950,IF(NOT(P2950=""),P2950,IF(NOT(N2950=""),N2950,"")),IF(NOT(N2951=""),N2951,""))</f>
        <v/>
      </c>
      <c r="Q2951" t="str">
        <f>IF(M2951=M2952,IF(Q2952="",P2951,Q2952),P2951)</f>
        <v>10415874</v>
      </c>
    </row>
    <row r="2952" spans="1:17">
      <c r="A2952" t="str">
        <f t="shared" si="46"/>
        <v>10415874</v>
      </c>
      <c r="B2952" s="10" t="s">
        <v>11</v>
      </c>
      <c r="C2952">
        <v>1453</v>
      </c>
      <c r="D2952" s="10" t="s">
        <v>61</v>
      </c>
      <c r="E2952" s="10" t="s">
        <v>13</v>
      </c>
      <c r="F2952" s="10" t="s">
        <v>281</v>
      </c>
      <c r="G2952" s="10" t="s">
        <v>15</v>
      </c>
      <c r="H2952" s="10" t="s">
        <v>31</v>
      </c>
      <c r="I2952" s="10" t="s">
        <v>722</v>
      </c>
      <c r="J2952" s="10"/>
      <c r="K2952" s="10" t="s">
        <v>18</v>
      </c>
      <c r="L2952" t="str">
        <f>RIGHT(H2952, LEN(H2952)-6)</f>
        <v>ACCH</v>
      </c>
      <c r="M2952">
        <f>IF(AND(NOT(K2951=K2952),J2951=J2952,I2951=I2952),M2951,IF(AND(NOT(K2952=K2953),J2952=J2953,I2952=I2953),M2950,IF(AND(NOT(K2951=K2950),J2951=J2950,I2951=I2950),M2951+1,IF(K2951=K2952,M2951,M2951+1))))</f>
        <v>130</v>
      </c>
      <c r="N2952" s="10" t="s">
        <v>401</v>
      </c>
      <c r="O2952" t="b">
        <f>IF(AND(NOT(K2951=K2952),J2951=J2952,I2951=I2952),TRUE,FALSE)</f>
        <v>0</v>
      </c>
      <c r="P2952" t="str">
        <f>IF(M2952=M2951,IF(NOT(P2951=""),P2951,IF(NOT(N2951=""),N2951,"")),IF(NOT(N2952=""),N2952,""))</f>
        <v/>
      </c>
      <c r="Q2952" t="str">
        <f>IF(M2952=M2953,IF(Q2953="",P2952,Q2953),P2952)</f>
        <v>10415874</v>
      </c>
    </row>
    <row r="2953" spans="1:17">
      <c r="A2953" t="str">
        <f t="shared" si="46"/>
        <v>10415874</v>
      </c>
      <c r="B2953" s="10" t="s">
        <v>11</v>
      </c>
      <c r="C2953">
        <v>13631</v>
      </c>
      <c r="D2953" s="10" t="s">
        <v>12</v>
      </c>
      <c r="E2953" s="10" t="s">
        <v>24</v>
      </c>
      <c r="F2953" s="10" t="s">
        <v>14</v>
      </c>
      <c r="G2953" s="10" t="s">
        <v>15</v>
      </c>
      <c r="H2953" s="10" t="s">
        <v>244</v>
      </c>
      <c r="I2953" s="10" t="s">
        <v>787</v>
      </c>
      <c r="J2953" s="10" t="s">
        <v>272</v>
      </c>
      <c r="K2953" s="10" t="s">
        <v>18</v>
      </c>
      <c r="L2953" t="str">
        <f>RIGHT(H2953, LEN(H2953)-6)</f>
        <v>SSCH</v>
      </c>
      <c r="M2953">
        <f>IF(AND(NOT(K2952=K2953),J2952=J2953,I2952=I2953),M2952,IF(AND(NOT(K2953=K2954),J2953=J2954,I2953=I2954),M2951,IF(AND(NOT(K2952=K2951),J2952=J2951,I2952=I2951),M2952+1,IF(K2952=K2953,M2952,M2952+1))))</f>
        <v>130</v>
      </c>
      <c r="N2953" s="10"/>
      <c r="O2953" t="b">
        <f>IF(AND(NOT(K2952=K2953),J2952=J2953,I2952=I2953),TRUE,FALSE)</f>
        <v>0</v>
      </c>
      <c r="P2953" t="str">
        <f>IF(M2953=M2952,IF(NOT(P2952=""),P2952,IF(NOT(N2952=""),N2952,"")),IF(NOT(N2953=""),N2953,""))</f>
        <v>10415874</v>
      </c>
      <c r="Q2953" t="str">
        <f>IF(M2953=M2954,IF(Q2954="",P2953,Q2954),P2953)</f>
        <v>10415874</v>
      </c>
    </row>
    <row r="2954" spans="1:17">
      <c r="A2954" t="str">
        <f t="shared" si="46"/>
        <v>10415874</v>
      </c>
      <c r="B2954" s="10" t="s">
        <v>11</v>
      </c>
      <c r="C2954">
        <v>13802</v>
      </c>
      <c r="D2954" s="10" t="s">
        <v>12</v>
      </c>
      <c r="E2954" s="10" t="s">
        <v>24</v>
      </c>
      <c r="F2954" s="10" t="s">
        <v>14</v>
      </c>
      <c r="G2954" s="10" t="s">
        <v>15</v>
      </c>
      <c r="H2954" s="10" t="s">
        <v>189</v>
      </c>
      <c r="I2954" s="10" t="s">
        <v>871</v>
      </c>
      <c r="J2954" s="10" t="s">
        <v>241</v>
      </c>
      <c r="K2954" s="10" t="s">
        <v>18</v>
      </c>
      <c r="L2954" t="str">
        <f>RIGHT(H2954, LEN(H2954)-6)</f>
        <v>SSCH</v>
      </c>
      <c r="M2954">
        <f>IF(AND(NOT(K2953=K2954),J2953=J2954,I2953=I2954),M2953,IF(AND(NOT(K2954=K2955),J2954=J2955,I2954=I2955),M2952,IF(AND(NOT(K2953=K2952),J2953=J2952,I2953=I2952),M2953+1,IF(K2953=K2954,M2953,M2953+1))))</f>
        <v>130</v>
      </c>
      <c r="N2954" s="10"/>
      <c r="O2954" t="b">
        <f>IF(AND(NOT(K2953=K2954),J2953=J2954,I2953=I2954),TRUE,FALSE)</f>
        <v>0</v>
      </c>
      <c r="P2954" t="str">
        <f>IF(M2954=M2953,IF(NOT(P2953=""),P2953,IF(NOT(N2953=""),N2953,"")),IF(NOT(N2954=""),N2954,""))</f>
        <v>10415874</v>
      </c>
      <c r="Q2954" t="str">
        <f>IF(M2954=M2955,IF(Q2955="",P2954,Q2955),P2954)</f>
        <v>10415874</v>
      </c>
    </row>
    <row r="2955" spans="1:17">
      <c r="A2955" t="str">
        <f t="shared" si="46"/>
        <v>10415874</v>
      </c>
      <c r="B2955" s="10" t="s">
        <v>11</v>
      </c>
      <c r="C2955">
        <v>13855</v>
      </c>
      <c r="D2955" s="10" t="s">
        <v>12</v>
      </c>
      <c r="E2955" s="10" t="s">
        <v>24</v>
      </c>
      <c r="F2955" s="10" t="s">
        <v>14</v>
      </c>
      <c r="G2955" s="10" t="s">
        <v>15</v>
      </c>
      <c r="H2955" s="10" t="s">
        <v>231</v>
      </c>
      <c r="I2955" s="10" t="s">
        <v>880</v>
      </c>
      <c r="J2955" s="10" t="s">
        <v>272</v>
      </c>
      <c r="K2955" s="10" t="s">
        <v>18</v>
      </c>
      <c r="L2955" t="str">
        <f>RIGHT(H2955, LEN(H2955)-6)</f>
        <v>SSCH</v>
      </c>
      <c r="M2955">
        <f>IF(AND(NOT(K2954=K2955),J2954=J2955,I2954=I2955),M2954,IF(AND(NOT(K2955=K2956),J2955=J2956,I2955=I2956),M2953,IF(AND(NOT(K2954=K2953),J2954=J2953,I2954=I2953),M2954+1,IF(K2954=K2955,M2954,M2954+1))))</f>
        <v>130</v>
      </c>
      <c r="N2955" s="10"/>
      <c r="O2955" t="b">
        <f>IF(AND(NOT(K2954=K2955),J2954=J2955,I2954=I2955),TRUE,FALSE)</f>
        <v>0</v>
      </c>
      <c r="P2955" t="str">
        <f>IF(M2955=M2954,IF(NOT(P2954=""),P2954,IF(NOT(N2954=""),N2954,"")),IF(NOT(N2955=""),N2955,""))</f>
        <v>10415874</v>
      </c>
      <c r="Q2955" t="str">
        <f>IF(M2955=M2956,IF(Q2956="",P2955,Q2956),P2955)</f>
        <v>10415874</v>
      </c>
    </row>
    <row r="2956" spans="1:17">
      <c r="A2956" t="str">
        <f t="shared" si="46"/>
        <v>10415874</v>
      </c>
      <c r="B2956" s="10" t="s">
        <v>11</v>
      </c>
      <c r="C2956">
        <v>13859</v>
      </c>
      <c r="D2956" s="10" t="s">
        <v>30</v>
      </c>
      <c r="E2956" s="10" t="s">
        <v>24</v>
      </c>
      <c r="F2956" s="10" t="s">
        <v>14</v>
      </c>
      <c r="G2956" s="10" t="s">
        <v>15</v>
      </c>
      <c r="H2956" s="10" t="s">
        <v>75</v>
      </c>
      <c r="I2956" s="10" t="s">
        <v>794</v>
      </c>
      <c r="J2956" s="10" t="s">
        <v>17</v>
      </c>
      <c r="K2956" s="10" t="s">
        <v>18</v>
      </c>
      <c r="L2956" t="str">
        <f>RIGHT(H2956, LEN(H2956)-6)</f>
        <v>SSCH</v>
      </c>
      <c r="M2956">
        <f>IF(AND(NOT(K2955=K2956),J2955=J2956,I2955=I2956),M2955,IF(AND(NOT(K2956=K2957),J2956=J2957,I2956=I2957),M2954,IF(AND(NOT(K2955=K2954),J2955=J2954,I2955=I2954),M2955+1,IF(K2955=K2956,M2955,M2955+1))))</f>
        <v>130</v>
      </c>
      <c r="N2956" s="10"/>
      <c r="O2956" t="b">
        <f>IF(AND(NOT(K2955=K2956),J2955=J2956,I2955=I2956),TRUE,FALSE)</f>
        <v>0</v>
      </c>
      <c r="P2956" t="str">
        <f>IF(M2956=M2955,IF(NOT(P2955=""),P2955,IF(NOT(N2955=""),N2955,"")),IF(NOT(N2956=""),N2956,""))</f>
        <v>10415874</v>
      </c>
      <c r="Q2956" t="str">
        <f>IF(M2956=M2957,IF(Q2957="",P2956,Q2957),P2956)</f>
        <v>10415874</v>
      </c>
    </row>
    <row r="2957" spans="1:17">
      <c r="A2957" t="str">
        <f t="shared" si="46"/>
        <v>10415874</v>
      </c>
      <c r="B2957" s="10" t="s">
        <v>11</v>
      </c>
      <c r="C2957">
        <v>13920</v>
      </c>
      <c r="D2957" s="10" t="s">
        <v>12</v>
      </c>
      <c r="E2957" s="10" t="s">
        <v>24</v>
      </c>
      <c r="F2957" s="10" t="s">
        <v>14</v>
      </c>
      <c r="G2957" s="10" t="s">
        <v>15</v>
      </c>
      <c r="H2957" s="10" t="s">
        <v>85</v>
      </c>
      <c r="I2957" s="10" t="s">
        <v>845</v>
      </c>
      <c r="J2957" s="10" t="s">
        <v>241</v>
      </c>
      <c r="K2957" s="10" t="s">
        <v>18</v>
      </c>
      <c r="L2957" t="str">
        <f>RIGHT(H2957, LEN(H2957)-6)</f>
        <v>ACCH</v>
      </c>
      <c r="M2957">
        <f>IF(AND(NOT(K2956=K2957),J2956=J2957,I2956=I2957),M2956,IF(AND(NOT(K2957=K2958),J2957=J2958,I2957=I2958),M2955,IF(AND(NOT(K2956=K2955),J2956=J2955,I2956=I2955),M2956+1,IF(K2956=K2957,M2956,M2956+1))))</f>
        <v>130</v>
      </c>
      <c r="N2957" s="10"/>
      <c r="O2957" t="b">
        <f>IF(AND(NOT(K2956=K2957),J2956=J2957,I2956=I2957),TRUE,FALSE)</f>
        <v>0</v>
      </c>
      <c r="P2957" t="str">
        <f>IF(M2957=M2956,IF(NOT(P2956=""),P2956,IF(NOT(N2956=""),N2956,"")),IF(NOT(N2957=""),N2957,""))</f>
        <v>10415874</v>
      </c>
      <c r="Q2957" t="str">
        <f>IF(M2957=M2958,IF(Q2958="",P2957,Q2958),P2957)</f>
        <v>10415874</v>
      </c>
    </row>
    <row r="2958" spans="1:17">
      <c r="A2958" t="str">
        <f t="shared" si="46"/>
        <v>10415874</v>
      </c>
      <c r="B2958" s="10" t="s">
        <v>11</v>
      </c>
      <c r="C2958">
        <v>13948</v>
      </c>
      <c r="D2958" s="10" t="s">
        <v>12</v>
      </c>
      <c r="E2958" s="10" t="s">
        <v>24</v>
      </c>
      <c r="F2958" s="10" t="s">
        <v>281</v>
      </c>
      <c r="G2958" s="10" t="s">
        <v>15</v>
      </c>
      <c r="H2958" s="10" t="s">
        <v>81</v>
      </c>
      <c r="I2958" s="10" t="s">
        <v>797</v>
      </c>
      <c r="J2958" s="10"/>
      <c r="K2958" s="10" t="s">
        <v>18</v>
      </c>
      <c r="L2958" t="str">
        <f>RIGHT(H2958, LEN(H2958)-6)</f>
        <v>SSCH</v>
      </c>
      <c r="M2958">
        <f>IF(AND(NOT(K2957=K2958),J2957=J2958,I2957=I2958),M2957,IF(AND(NOT(K2958=K2959),J2958=J2959,I2958=I2959),M2956,IF(AND(NOT(K2957=K2956),J2957=J2956,I2957=I2956),M2957+1,IF(K2957=K2958,M2957,M2957+1))))</f>
        <v>130</v>
      </c>
      <c r="N2958" s="10" t="s">
        <v>401</v>
      </c>
      <c r="O2958" t="b">
        <f>IF(AND(NOT(K2957=K2958),J2957=J2958,I2957=I2958),TRUE,FALSE)</f>
        <v>0</v>
      </c>
      <c r="P2958" t="str">
        <f>IF(M2958=M2957,IF(NOT(P2957=""),P2957,IF(NOT(N2957=""),N2957,"")),IF(NOT(N2958=""),N2958,""))</f>
        <v>10415874</v>
      </c>
      <c r="Q2958" t="str">
        <f>IF(M2958=M2959,IF(Q2959="",P2958,Q2959),P2958)</f>
        <v>10415874</v>
      </c>
    </row>
    <row r="2959" spans="1:17">
      <c r="A2959" t="str">
        <f t="shared" si="46"/>
        <v>10415874</v>
      </c>
      <c r="B2959" s="10" t="s">
        <v>11</v>
      </c>
      <c r="C2959">
        <v>14133</v>
      </c>
      <c r="D2959" s="10" t="s">
        <v>12</v>
      </c>
      <c r="E2959" s="10" t="s">
        <v>24</v>
      </c>
      <c r="F2959" s="10" t="s">
        <v>14</v>
      </c>
      <c r="G2959" s="10" t="s">
        <v>15</v>
      </c>
      <c r="H2959" s="10" t="s">
        <v>133</v>
      </c>
      <c r="I2959" s="10" t="s">
        <v>134</v>
      </c>
      <c r="J2959" s="10"/>
      <c r="K2959" s="10" t="s">
        <v>18</v>
      </c>
      <c r="L2959" t="str">
        <f>RIGHT(H2959, LEN(H2959)-6)</f>
        <v>CICY</v>
      </c>
      <c r="M2959">
        <f>IF(AND(NOT(K2958=K2959),J2958=J2959,I2958=I2959),M2958,IF(AND(NOT(K2959=K2960),J2959=J2960,I2959=I2960),M2957,IF(AND(NOT(K2958=K2957),J2958=J2957,I2958=I2957),M2958+1,IF(K2958=K2959,M2958,M2958+1))))</f>
        <v>130</v>
      </c>
      <c r="N2959" s="10"/>
      <c r="O2959" t="b">
        <f>IF(AND(NOT(K2958=K2959),J2958=J2959,I2958=I2959),TRUE,FALSE)</f>
        <v>0</v>
      </c>
      <c r="P2959" t="str">
        <f>IF(M2959=M2958,IF(NOT(P2958=""),P2958,IF(NOT(N2958=""),N2958,"")),IF(NOT(N2959=""),N2959,""))</f>
        <v>10415874</v>
      </c>
      <c r="Q2959" t="str">
        <f>IF(M2959=M2960,IF(Q2960="",P2959,Q2960),P2959)</f>
        <v>10415874</v>
      </c>
    </row>
    <row r="2960" spans="1:17">
      <c r="A2960" t="str">
        <f t="shared" si="46"/>
        <v>10415874</v>
      </c>
      <c r="B2960" s="10" t="s">
        <v>11</v>
      </c>
      <c r="C2960">
        <v>1290</v>
      </c>
      <c r="D2960" s="10" t="s">
        <v>30</v>
      </c>
      <c r="E2960" s="10" t="s">
        <v>13</v>
      </c>
      <c r="F2960" s="10" t="s">
        <v>14</v>
      </c>
      <c r="G2960" s="10" t="s">
        <v>15</v>
      </c>
      <c r="H2960" s="10" t="s">
        <v>141</v>
      </c>
      <c r="I2960" s="10" t="s">
        <v>716</v>
      </c>
      <c r="J2960" s="10" t="s">
        <v>17</v>
      </c>
      <c r="K2960" s="10" t="s">
        <v>18</v>
      </c>
      <c r="L2960" t="str">
        <f>RIGHT(H2960, LEN(H2960)-6)</f>
        <v>SSCH</v>
      </c>
      <c r="M2960">
        <f>IF(AND(NOT(K2959=K2960),J2959=J2960,I2959=I2960),M2959,IF(AND(NOT(K2960=K2961),J2960=J2961,I2960=I2961),M2958,IF(AND(NOT(K2959=K2958),J2959=J2958,I2959=I2958),M2959+1,IF(K2959=K2960,M2959,M2959+1))))</f>
        <v>130</v>
      </c>
      <c r="N2960" s="10"/>
      <c r="O2960" t="b">
        <f>IF(AND(NOT(K2959=K2960),J2959=J2960,I2959=I2960),TRUE,FALSE)</f>
        <v>0</v>
      </c>
      <c r="P2960" t="str">
        <f>IF(M2960=M2959,IF(NOT(P2959=""),P2959,IF(NOT(N2959=""),N2959,"")),IF(NOT(N2960=""),N2960,""))</f>
        <v>10415874</v>
      </c>
      <c r="Q2960" t="str">
        <f>IF(M2960=M2961,IF(Q2961="",P2960,Q2961),P2960)</f>
        <v>10415874</v>
      </c>
    </row>
    <row r="2961" spans="1:17">
      <c r="A2961" t="str">
        <f t="shared" si="46"/>
        <v>10415874</v>
      </c>
      <c r="B2961" s="10" t="s">
        <v>11</v>
      </c>
      <c r="C2961">
        <v>1300</v>
      </c>
      <c r="D2961" s="10" t="s">
        <v>12</v>
      </c>
      <c r="E2961" s="10" t="s">
        <v>13</v>
      </c>
      <c r="F2961" s="10" t="s">
        <v>14</v>
      </c>
      <c r="G2961" s="10" t="s">
        <v>15</v>
      </c>
      <c r="H2961" s="10" t="s">
        <v>178</v>
      </c>
      <c r="I2961" s="10" t="s">
        <v>829</v>
      </c>
      <c r="J2961" s="10" t="s">
        <v>241</v>
      </c>
      <c r="K2961" s="10" t="s">
        <v>18</v>
      </c>
      <c r="L2961" t="str">
        <f>RIGHT(H2961, LEN(H2961)-6)</f>
        <v>SSCH</v>
      </c>
      <c r="M2961">
        <f>IF(AND(NOT(K2960=K2961),J2960=J2961,I2960=I2961),M2960,IF(AND(NOT(K2961=K2962),J2961=J2962,I2961=I2962),M2959,IF(AND(NOT(K2960=K2959),J2960=J2959,I2960=I2959),M2960+1,IF(K2960=K2961,M2960,M2960+1))))</f>
        <v>130</v>
      </c>
      <c r="N2961" s="10"/>
      <c r="O2961" t="b">
        <f>IF(AND(NOT(K2960=K2961),J2960=J2961,I2960=I2961),TRUE,FALSE)</f>
        <v>0</v>
      </c>
      <c r="P2961" t="str">
        <f>IF(M2961=M2960,IF(NOT(P2960=""),P2960,IF(NOT(N2960=""),N2960,"")),IF(NOT(N2961=""),N2961,""))</f>
        <v>10415874</v>
      </c>
      <c r="Q2961" t="str">
        <f>IF(M2961=M2962,IF(Q2962="",P2961,Q2962),P2961)</f>
        <v>10415874</v>
      </c>
    </row>
    <row r="2962" spans="1:17">
      <c r="A2962" t="str">
        <f t="shared" si="46"/>
        <v>10415874</v>
      </c>
      <c r="B2962" s="10" t="s">
        <v>11</v>
      </c>
      <c r="C2962">
        <v>1302</v>
      </c>
      <c r="D2962" s="10" t="s">
        <v>12</v>
      </c>
      <c r="E2962" s="10" t="s">
        <v>13</v>
      </c>
      <c r="F2962" s="10" t="s">
        <v>14</v>
      </c>
      <c r="G2962" s="10" t="s">
        <v>15</v>
      </c>
      <c r="H2962" s="10" t="s">
        <v>84</v>
      </c>
      <c r="I2962" s="10" t="s">
        <v>793</v>
      </c>
      <c r="J2962" s="10" t="s">
        <v>17</v>
      </c>
      <c r="K2962" s="10" t="s">
        <v>18</v>
      </c>
      <c r="L2962" t="str">
        <f>RIGHT(H2962, LEN(H2962)-6)</f>
        <v>SSCH</v>
      </c>
      <c r="M2962">
        <f>IF(AND(NOT(K2961=K2962),J2961=J2962,I2961=I2962),M2961,IF(AND(NOT(K2962=K2963),J2962=J2963,I2962=I2963),M2960,IF(AND(NOT(K2961=K2960),J2961=J2960,I2961=I2960),M2961+1,IF(K2961=K2962,M2961,M2961+1))))</f>
        <v>130</v>
      </c>
      <c r="N2962" s="10"/>
      <c r="O2962" t="b">
        <f>IF(AND(NOT(K2961=K2962),J2961=J2962,I2961=I2962),TRUE,FALSE)</f>
        <v>0</v>
      </c>
      <c r="P2962" t="str">
        <f>IF(M2962=M2961,IF(NOT(P2961=""),P2961,IF(NOT(N2961=""),N2961,"")),IF(NOT(N2962=""),N2962,""))</f>
        <v>10415874</v>
      </c>
      <c r="Q2962" t="str">
        <f>IF(M2962=M2963,IF(Q2963="",P2962,Q2963),P2962)</f>
        <v>10415874</v>
      </c>
    </row>
    <row r="2963" spans="1:17">
      <c r="A2963" t="str">
        <f t="shared" si="46"/>
        <v>10415874</v>
      </c>
      <c r="B2963" s="10" t="s">
        <v>11</v>
      </c>
      <c r="C2963">
        <v>1421</v>
      </c>
      <c r="D2963" s="10" t="s">
        <v>12</v>
      </c>
      <c r="E2963" s="10" t="s">
        <v>20</v>
      </c>
      <c r="F2963" s="10" t="s">
        <v>14</v>
      </c>
      <c r="G2963" s="10" t="s">
        <v>15</v>
      </c>
      <c r="H2963" s="10" t="s">
        <v>50</v>
      </c>
      <c r="I2963" s="10" t="s">
        <v>659</v>
      </c>
      <c r="J2963" s="10" t="s">
        <v>17</v>
      </c>
      <c r="K2963" s="10" t="s">
        <v>18</v>
      </c>
      <c r="L2963" t="str">
        <f>RIGHT(H2963, LEN(H2963)-6)</f>
        <v>ACCH</v>
      </c>
      <c r="M2963">
        <f>IF(AND(NOT(K2962=K2963),J2962=J2963,I2962=I2963),M2962,IF(AND(NOT(K2963=K2964),J2963=J2964,I2963=I2964),M2961,IF(AND(NOT(K2962=K2961),J2962=J2961,I2962=I2961),M2962+1,IF(K2962=K2963,M2962,M2962+1))))</f>
        <v>130</v>
      </c>
      <c r="N2963" s="10"/>
      <c r="O2963" t="b">
        <f>IF(AND(NOT(K2962=K2963),J2962=J2963,I2962=I2963),TRUE,FALSE)</f>
        <v>0</v>
      </c>
      <c r="P2963" t="str">
        <f>IF(M2963=M2962,IF(NOT(P2962=""),P2962,IF(NOT(N2962=""),N2962,"")),IF(NOT(N2963=""),N2963,""))</f>
        <v>10415874</v>
      </c>
      <c r="Q2963" t="str">
        <f>IF(M2963=M2964,IF(Q2964="",P2963,Q2964),P2963)</f>
        <v>10415874</v>
      </c>
    </row>
    <row r="2964" spans="1:17">
      <c r="A2964" t="str">
        <f t="shared" si="46"/>
        <v>10415874</v>
      </c>
      <c r="B2964" s="10" t="s">
        <v>11</v>
      </c>
      <c r="C2964">
        <v>4534</v>
      </c>
      <c r="D2964" s="10" t="s">
        <v>42</v>
      </c>
      <c r="E2964" s="10" t="s">
        <v>13</v>
      </c>
      <c r="F2964" s="10" t="s">
        <v>14</v>
      </c>
      <c r="G2964" s="10" t="s">
        <v>15</v>
      </c>
      <c r="H2964" s="10" t="s">
        <v>69</v>
      </c>
      <c r="I2964" s="10" t="s">
        <v>712</v>
      </c>
      <c r="J2964" s="10" t="s">
        <v>265</v>
      </c>
      <c r="K2964" s="10" t="s">
        <v>18</v>
      </c>
      <c r="L2964" t="str">
        <f>RIGHT(H2964, LEN(H2964)-6)</f>
        <v>ACCH</v>
      </c>
      <c r="M2964">
        <f>IF(AND(NOT(K2963=K2964),J2963=J2964,I2963=I2964),M2963,IF(AND(NOT(K2964=K2965),J2964=J2965,I2964=I2965),M2962,IF(AND(NOT(K2963=K2962),J2963=J2962,I2963=I2962),M2963+1,IF(K2963=K2964,M2963,M2963+1))))</f>
        <v>130</v>
      </c>
      <c r="N2964" s="10"/>
      <c r="O2964" t="b">
        <f>IF(AND(NOT(K2963=K2964),J2963=J2964,I2963=I2964),TRUE,FALSE)</f>
        <v>0</v>
      </c>
      <c r="P2964" t="str">
        <f>IF(M2964=M2963,IF(NOT(P2963=""),P2963,IF(NOT(N2963=""),N2963,"")),IF(NOT(N2964=""),N2964,""))</f>
        <v>10415874</v>
      </c>
      <c r="Q2964" t="str">
        <f>IF(M2964=M2965,IF(Q2965="",P2964,Q2965),P2964)</f>
        <v>10415874</v>
      </c>
    </row>
    <row r="2965" spans="1:17">
      <c r="A2965" t="str">
        <f t="shared" si="46"/>
        <v>10415874</v>
      </c>
      <c r="B2965" s="10" t="s">
        <v>11</v>
      </c>
      <c r="C2965">
        <v>13847</v>
      </c>
      <c r="D2965" s="10" t="s">
        <v>12</v>
      </c>
      <c r="E2965" s="10" t="s">
        <v>24</v>
      </c>
      <c r="F2965" s="10" t="s">
        <v>14</v>
      </c>
      <c r="G2965" s="10" t="s">
        <v>15</v>
      </c>
      <c r="H2965" s="10" t="s">
        <v>77</v>
      </c>
      <c r="I2965" s="10" t="s">
        <v>798</v>
      </c>
      <c r="J2965" s="10" t="s">
        <v>241</v>
      </c>
      <c r="K2965" s="10" t="s">
        <v>18</v>
      </c>
      <c r="L2965" t="str">
        <f>RIGHT(H2965, LEN(H2965)-6)</f>
        <v>ACCH</v>
      </c>
      <c r="M2965">
        <f>IF(AND(NOT(K2964=K2965),J2964=J2965,I2964=I2965),M2964,IF(AND(NOT(K2965=K2966),J2965=J2966,I2965=I2966),M2963,IF(AND(NOT(K2964=K2963),J2964=J2963,I2964=I2963),M2964+1,IF(K2964=K2965,M2964,M2964+1))))</f>
        <v>130</v>
      </c>
      <c r="N2965" s="10"/>
      <c r="O2965" t="b">
        <f>IF(AND(NOT(K2964=K2965),J2964=J2965,I2964=I2965),TRUE,FALSE)</f>
        <v>0</v>
      </c>
      <c r="P2965" t="str">
        <f>IF(M2965=M2964,IF(NOT(P2964=""),P2964,IF(NOT(N2964=""),N2964,"")),IF(NOT(N2965=""),N2965,""))</f>
        <v>10415874</v>
      </c>
      <c r="Q2965" t="str">
        <f>IF(M2965=M2966,IF(Q2966="",P2965,Q2966),P2965)</f>
        <v>10415874</v>
      </c>
    </row>
    <row r="2966" spans="1:17">
      <c r="A2966" t="str">
        <f t="shared" si="46"/>
        <v>10415874</v>
      </c>
      <c r="B2966" s="10" t="s">
        <v>11</v>
      </c>
      <c r="C2966">
        <v>13875</v>
      </c>
      <c r="D2966" s="10" t="s">
        <v>12</v>
      </c>
      <c r="E2966" s="10" t="s">
        <v>24</v>
      </c>
      <c r="F2966" s="10" t="s">
        <v>14</v>
      </c>
      <c r="G2966" s="10" t="s">
        <v>15</v>
      </c>
      <c r="H2966" s="10" t="s">
        <v>137</v>
      </c>
      <c r="I2966" s="10" t="s">
        <v>868</v>
      </c>
      <c r="J2966" s="10" t="s">
        <v>241</v>
      </c>
      <c r="K2966" s="10" t="s">
        <v>18</v>
      </c>
      <c r="L2966" t="str">
        <f>RIGHT(H2966, LEN(H2966)-6)</f>
        <v>SSCH</v>
      </c>
      <c r="M2966">
        <f>IF(AND(NOT(K2965=K2966),J2965=J2966,I2965=I2966),M2965,IF(AND(NOT(K2966=K2967),J2966=J2967,I2966=I2967),M2964,IF(AND(NOT(K2965=K2964),J2965=J2964,I2965=I2964),M2965+1,IF(K2965=K2966,M2965,M2965+1))))</f>
        <v>130</v>
      </c>
      <c r="N2966" s="10"/>
      <c r="O2966" t="b">
        <f>IF(AND(NOT(K2965=K2966),J2965=J2966,I2965=I2966),TRUE,FALSE)</f>
        <v>0</v>
      </c>
      <c r="P2966" t="str">
        <f>IF(M2966=M2965,IF(NOT(P2965=""),P2965,IF(NOT(N2965=""),N2965,"")),IF(NOT(N2966=""),N2966,""))</f>
        <v>10415874</v>
      </c>
      <c r="Q2966" t="str">
        <f>IF(M2966=M2967,IF(Q2967="",P2966,Q2967),P2966)</f>
        <v>10415874</v>
      </c>
    </row>
    <row r="2967" spans="1:17">
      <c r="A2967" t="str">
        <f t="shared" si="46"/>
        <v>10415874</v>
      </c>
      <c r="B2967" s="10" t="s">
        <v>11</v>
      </c>
      <c r="C2967">
        <v>13938</v>
      </c>
      <c r="D2967" s="10" t="s">
        <v>12</v>
      </c>
      <c r="E2967" s="10" t="s">
        <v>24</v>
      </c>
      <c r="F2967" s="10" t="s">
        <v>14</v>
      </c>
      <c r="G2967" s="10" t="s">
        <v>15</v>
      </c>
      <c r="H2967" s="10" t="s">
        <v>148</v>
      </c>
      <c r="I2967" s="10" t="s">
        <v>883</v>
      </c>
      <c r="J2967" s="10" t="s">
        <v>17</v>
      </c>
      <c r="K2967" s="10" t="s">
        <v>18</v>
      </c>
      <c r="L2967" t="str">
        <f>RIGHT(H2967, LEN(H2967)-6)</f>
        <v>HUMH</v>
      </c>
      <c r="M2967">
        <f>IF(AND(NOT(K2966=K2967),J2966=J2967,I2966=I2967),M2966,IF(AND(NOT(K2967=K2968),J2967=J2968,I2967=I2968),M2965,IF(AND(NOT(K2966=K2965),J2966=J2965,I2966=I2965),M2966+1,IF(K2966=K2967,M2966,M2966+1))))</f>
        <v>130</v>
      </c>
      <c r="N2967" s="10"/>
      <c r="O2967" t="b">
        <f>IF(AND(NOT(K2966=K2967),J2966=J2967,I2966=I2967),TRUE,FALSE)</f>
        <v>0</v>
      </c>
      <c r="P2967" t="str">
        <f>IF(M2967=M2966,IF(NOT(P2966=""),P2966,IF(NOT(N2966=""),N2966,"")),IF(NOT(N2967=""),N2967,""))</f>
        <v>10415874</v>
      </c>
      <c r="Q2967" t="str">
        <f>IF(M2967=M2968,IF(Q2968="",P2967,Q2968),P2967)</f>
        <v>10415874</v>
      </c>
    </row>
    <row r="2968" spans="1:17">
      <c r="A2968" t="str">
        <f t="shared" si="46"/>
        <v>10415874</v>
      </c>
      <c r="B2968" s="10" t="s">
        <v>11</v>
      </c>
      <c r="C2968">
        <v>13953</v>
      </c>
      <c r="D2968" s="10" t="s">
        <v>12</v>
      </c>
      <c r="E2968" s="10" t="s">
        <v>24</v>
      </c>
      <c r="F2968" s="10" t="s">
        <v>14</v>
      </c>
      <c r="G2968" s="10" t="s">
        <v>15</v>
      </c>
      <c r="H2968" s="10" t="s">
        <v>136</v>
      </c>
      <c r="I2968" s="10" t="s">
        <v>807</v>
      </c>
      <c r="J2968" s="10" t="s">
        <v>265</v>
      </c>
      <c r="K2968" s="10" t="s">
        <v>18</v>
      </c>
      <c r="L2968" t="str">
        <f>RIGHT(H2968, LEN(H2968)-6)</f>
        <v>SSCH</v>
      </c>
      <c r="M2968">
        <f>IF(AND(NOT(K2967=K2968),J2967=J2968,I2967=I2968),M2967,IF(AND(NOT(K2968=K2969),J2968=J2969,I2968=I2969),M2966,IF(AND(NOT(K2967=K2966),J2967=J2966,I2967=I2966),M2967+1,IF(K2967=K2968,M2967,M2967+1))))</f>
        <v>130</v>
      </c>
      <c r="N2968" s="10"/>
      <c r="O2968" t="b">
        <f>IF(AND(NOT(K2967=K2968),J2967=J2968,I2967=I2968),TRUE,FALSE)</f>
        <v>0</v>
      </c>
      <c r="P2968" t="str">
        <f>IF(M2968=M2967,IF(NOT(P2967=""),P2967,IF(NOT(N2967=""),N2967,"")),IF(NOT(N2968=""),N2968,""))</f>
        <v>10415874</v>
      </c>
      <c r="Q2968" t="str">
        <f>IF(M2968=M2969,IF(Q2969="",P2968,Q2969),P2968)</f>
        <v>10415874</v>
      </c>
    </row>
    <row r="2969" spans="1:17">
      <c r="A2969" t="str">
        <f t="shared" si="46"/>
        <v>10415874</v>
      </c>
      <c r="B2969" s="10" t="s">
        <v>11</v>
      </c>
      <c r="C2969">
        <v>14199</v>
      </c>
      <c r="D2969" s="10" t="s">
        <v>12</v>
      </c>
      <c r="E2969" s="10" t="s">
        <v>34</v>
      </c>
      <c r="F2969" s="10" t="s">
        <v>526</v>
      </c>
      <c r="G2969" s="10" t="s">
        <v>15</v>
      </c>
      <c r="H2969" s="10" t="s">
        <v>133</v>
      </c>
      <c r="I2969" s="10" t="s">
        <v>134</v>
      </c>
      <c r="J2969" s="10"/>
      <c r="K2969" s="10" t="s">
        <v>18</v>
      </c>
      <c r="L2969" t="str">
        <f>RIGHT(H2969, LEN(H2969)-6)</f>
        <v>CICY</v>
      </c>
      <c r="M2969">
        <f>IF(AND(NOT(K2968=K2969),J2968=J2969,I2968=I2969),M2968,IF(AND(NOT(K2969=K2970),J2969=J2970,I2969=I2970),M2967,IF(AND(NOT(K2968=K2967),J2968=J2967,I2968=I2967),M2968+1,IF(K2968=K2969,M2968,M2968+1))))</f>
        <v>130</v>
      </c>
      <c r="N2969" s="10" t="s">
        <v>617</v>
      </c>
      <c r="O2969" t="b">
        <f>IF(AND(NOT(K2968=K2969),J2968=J2969,I2968=I2969),TRUE,FALSE)</f>
        <v>0</v>
      </c>
      <c r="P2969" t="str">
        <f>IF(M2969=M2968,IF(NOT(P2968=""),P2968,IF(NOT(N2968=""),N2968,"")),IF(NOT(N2969=""),N2969,""))</f>
        <v>10415874</v>
      </c>
      <c r="Q2969" t="str">
        <f>IF(M2969=M2970,IF(Q2970="",P2969,Q2970),P2969)</f>
        <v>10415874</v>
      </c>
    </row>
    <row r="2970" spans="1:17">
      <c r="A2970" t="str">
        <f t="shared" si="46"/>
        <v>10415874</v>
      </c>
      <c r="B2970" s="10" t="s">
        <v>11</v>
      </c>
      <c r="C2970">
        <v>1224</v>
      </c>
      <c r="D2970" s="10" t="s">
        <v>30</v>
      </c>
      <c r="E2970" s="10" t="s">
        <v>13</v>
      </c>
      <c r="F2970" s="10" t="s">
        <v>14</v>
      </c>
      <c r="G2970" s="10" t="s">
        <v>15</v>
      </c>
      <c r="H2970" s="10" t="s">
        <v>80</v>
      </c>
      <c r="I2970" s="10" t="s">
        <v>721</v>
      </c>
      <c r="J2970" s="10" t="s">
        <v>270</v>
      </c>
      <c r="K2970" s="10" t="s">
        <v>18</v>
      </c>
      <c r="L2970" t="str">
        <f>RIGHT(H2970, LEN(H2970)-6)</f>
        <v>SCIH</v>
      </c>
      <c r="M2970">
        <f>IF(AND(NOT(K2969=K2970),J2969=J2970,I2969=I2970),M2969,IF(AND(NOT(K2970=K2971),J2970=J2971,I2970=I2971),M2968,IF(AND(NOT(K2969=K2968),J2969=J2968,I2969=I2968),M2969+1,IF(K2969=K2970,M2969,M2969+1))))</f>
        <v>130</v>
      </c>
      <c r="N2970" s="10"/>
      <c r="O2970" t="b">
        <f>IF(AND(NOT(K2969=K2970),J2969=J2970,I2969=I2970),TRUE,FALSE)</f>
        <v>0</v>
      </c>
      <c r="P2970" t="str">
        <f>IF(M2970=M2969,IF(NOT(P2969=""),P2969,IF(NOT(N2969=""),N2969,"")),IF(NOT(N2970=""),N2970,""))</f>
        <v>10415874</v>
      </c>
      <c r="Q2970" t="str">
        <f>IF(M2970=M2971,IF(Q2971="",P2970,Q2971),P2970)</f>
        <v>10415874</v>
      </c>
    </row>
    <row r="2971" spans="1:17">
      <c r="A2971" t="str">
        <f t="shared" si="46"/>
        <v>10415874</v>
      </c>
      <c r="B2971" s="10" t="s">
        <v>11</v>
      </c>
      <c r="C2971">
        <v>1285</v>
      </c>
      <c r="D2971" s="10" t="s">
        <v>12</v>
      </c>
      <c r="E2971" s="10" t="s">
        <v>13</v>
      </c>
      <c r="F2971" s="10" t="s">
        <v>14</v>
      </c>
      <c r="G2971" s="10" t="s">
        <v>15</v>
      </c>
      <c r="H2971" s="10" t="s">
        <v>74</v>
      </c>
      <c r="I2971" s="10" t="s">
        <v>796</v>
      </c>
      <c r="J2971" s="10" t="s">
        <v>268</v>
      </c>
      <c r="K2971" s="10" t="s">
        <v>18</v>
      </c>
      <c r="L2971" t="str">
        <f>RIGHT(H2971, LEN(H2971)-6)</f>
        <v>SSCH</v>
      </c>
      <c r="M2971">
        <f>IF(AND(NOT(K2970=K2971),J2970=J2971,I2970=I2971),M2970,IF(AND(NOT(K2971=K2972),J2971=J2972,I2971=I2972),M2969,IF(AND(NOT(K2970=K2969),J2970=J2969,I2970=I2969),M2970+1,IF(K2970=K2971,M2970,M2970+1))))</f>
        <v>130</v>
      </c>
      <c r="N2971" s="10"/>
      <c r="O2971" t="b">
        <f>IF(AND(NOT(K2970=K2971),J2970=J2971,I2970=I2971),TRUE,FALSE)</f>
        <v>0</v>
      </c>
      <c r="P2971" t="str">
        <f>IF(M2971=M2970,IF(NOT(P2970=""),P2970,IF(NOT(N2970=""),N2970,"")),IF(NOT(N2971=""),N2971,""))</f>
        <v>10415874</v>
      </c>
      <c r="Q2971" t="str">
        <f>IF(M2971=M2972,IF(Q2972="",P2971,Q2972),P2971)</f>
        <v>10415874</v>
      </c>
    </row>
    <row r="2972" spans="1:17">
      <c r="A2972" t="str">
        <f t="shared" si="46"/>
        <v>10415874</v>
      </c>
      <c r="B2972" s="10" t="s">
        <v>11</v>
      </c>
      <c r="C2972">
        <v>1304</v>
      </c>
      <c r="D2972" s="10" t="s">
        <v>12</v>
      </c>
      <c r="E2972" s="10" t="s">
        <v>24</v>
      </c>
      <c r="F2972" s="10" t="s">
        <v>14</v>
      </c>
      <c r="G2972" s="10" t="s">
        <v>15</v>
      </c>
      <c r="H2972" s="10" t="s">
        <v>75</v>
      </c>
      <c r="I2972" s="10" t="s">
        <v>794</v>
      </c>
      <c r="J2972" s="10" t="s">
        <v>272</v>
      </c>
      <c r="K2972" s="10" t="s">
        <v>18</v>
      </c>
      <c r="L2972" t="str">
        <f>RIGHT(H2972, LEN(H2972)-6)</f>
        <v>SSCH</v>
      </c>
      <c r="M2972">
        <f>IF(AND(NOT(K2971=K2972),J2971=J2972,I2971=I2972),M2971,IF(AND(NOT(K2972=K2973),J2972=J2973,I2972=I2973),M2970,IF(AND(NOT(K2971=K2970),J2971=J2970,I2971=I2970),M2971+1,IF(K2971=K2972,M2971,M2971+1))))</f>
        <v>130</v>
      </c>
      <c r="N2972" s="10"/>
      <c r="O2972" t="b">
        <f>IF(AND(NOT(K2971=K2972),J2971=J2972,I2971=I2972),TRUE,FALSE)</f>
        <v>0</v>
      </c>
      <c r="P2972" t="str">
        <f>IF(M2972=M2971,IF(NOT(P2971=""),P2971,IF(NOT(N2971=""),N2971,"")),IF(NOT(N2972=""),N2972,""))</f>
        <v>10415874</v>
      </c>
      <c r="Q2972" t="str">
        <f>IF(M2972=M2973,IF(Q2973="",P2972,Q2973),P2972)</f>
        <v>10415874</v>
      </c>
    </row>
    <row r="2973" spans="1:17">
      <c r="A2973" t="str">
        <f t="shared" si="46"/>
        <v>10415874</v>
      </c>
      <c r="B2973" s="10" t="s">
        <v>11</v>
      </c>
      <c r="C2973">
        <v>1306</v>
      </c>
      <c r="D2973" s="10" t="s">
        <v>12</v>
      </c>
      <c r="E2973" s="10" t="s">
        <v>13</v>
      </c>
      <c r="F2973" s="10" t="s">
        <v>14</v>
      </c>
      <c r="G2973" s="10" t="s">
        <v>15</v>
      </c>
      <c r="H2973" s="10" t="s">
        <v>78</v>
      </c>
      <c r="I2973" s="10" t="s">
        <v>839</v>
      </c>
      <c r="J2973" s="10" t="s">
        <v>268</v>
      </c>
      <c r="K2973" s="10" t="s">
        <v>18</v>
      </c>
      <c r="L2973" t="str">
        <f>RIGHT(H2973, LEN(H2973)-6)</f>
        <v>SSCH</v>
      </c>
      <c r="M2973">
        <f>IF(AND(NOT(K2972=K2973),J2972=J2973,I2972=I2973),M2972,IF(AND(NOT(K2973=K2974),J2973=J2974,I2973=I2974),M2971,IF(AND(NOT(K2972=K2971),J2972=J2971,I2972=I2971),M2972+1,IF(K2972=K2973,M2972,M2972+1))))</f>
        <v>130</v>
      </c>
      <c r="N2973" s="10"/>
      <c r="O2973" t="b">
        <f>IF(AND(NOT(K2972=K2973),J2972=J2973,I2972=I2973),TRUE,FALSE)</f>
        <v>0</v>
      </c>
      <c r="P2973" t="str">
        <f>IF(M2973=M2972,IF(NOT(P2972=""),P2972,IF(NOT(N2972=""),N2972,"")),IF(NOT(N2973=""),N2973,""))</f>
        <v>10415874</v>
      </c>
      <c r="Q2973" t="str">
        <f>IF(M2973=M2974,IF(Q2974="",P2973,Q2974),P2973)</f>
        <v>10415874</v>
      </c>
    </row>
    <row r="2974" spans="1:17">
      <c r="A2974" t="str">
        <f t="shared" si="46"/>
        <v>10415874</v>
      </c>
      <c r="B2974" s="10" t="s">
        <v>11</v>
      </c>
      <c r="C2974">
        <v>1442</v>
      </c>
      <c r="D2974" s="10" t="s">
        <v>12</v>
      </c>
      <c r="E2974" s="10" t="s">
        <v>20</v>
      </c>
      <c r="F2974" s="10" t="s">
        <v>14</v>
      </c>
      <c r="G2974" s="10" t="s">
        <v>15</v>
      </c>
      <c r="H2974" s="10" t="s">
        <v>243</v>
      </c>
      <c r="I2974" s="10" t="s">
        <v>785</v>
      </c>
      <c r="J2974" s="10" t="s">
        <v>241</v>
      </c>
      <c r="K2974" s="10" t="s">
        <v>18</v>
      </c>
      <c r="L2974" t="str">
        <f>RIGHT(H2974, LEN(H2974)-6)</f>
        <v>SSCH</v>
      </c>
      <c r="M2974">
        <f>IF(AND(NOT(K2973=K2974),J2973=J2974,I2973=I2974),M2973,IF(AND(NOT(K2974=K2975),J2974=J2975,I2974=I2975),M2972,IF(AND(NOT(K2973=K2972),J2973=J2972,I2973=I2972),M2973+1,IF(K2973=K2974,M2973,M2973+1))))</f>
        <v>130</v>
      </c>
      <c r="N2974" s="10"/>
      <c r="O2974" t="b">
        <f>IF(AND(NOT(K2973=K2974),J2973=J2974,I2973=I2974),TRUE,FALSE)</f>
        <v>0</v>
      </c>
      <c r="P2974" t="str">
        <f>IF(M2974=M2973,IF(NOT(P2973=""),P2973,IF(NOT(N2973=""),N2973,"")),IF(NOT(N2974=""),N2974,""))</f>
        <v>10415874</v>
      </c>
      <c r="Q2974" t="str">
        <f>IF(M2974=M2975,IF(Q2975="",P2974,Q2975),P2974)</f>
        <v>10415874</v>
      </c>
    </row>
    <row r="2975" spans="1:17">
      <c r="A2975" t="str">
        <f t="shared" si="46"/>
        <v>10415874</v>
      </c>
      <c r="B2975" s="10" t="s">
        <v>11</v>
      </c>
      <c r="C2975">
        <v>1457</v>
      </c>
      <c r="D2975" s="10" t="s">
        <v>73</v>
      </c>
      <c r="E2975" s="10" t="s">
        <v>13</v>
      </c>
      <c r="F2975" s="10" t="s">
        <v>14</v>
      </c>
      <c r="G2975" s="10" t="s">
        <v>15</v>
      </c>
      <c r="H2975" s="10" t="s">
        <v>69</v>
      </c>
      <c r="I2975" s="10" t="s">
        <v>712</v>
      </c>
      <c r="J2975" s="10" t="s">
        <v>272</v>
      </c>
      <c r="K2975" s="10" t="s">
        <v>18</v>
      </c>
      <c r="L2975" t="str">
        <f>RIGHT(H2975, LEN(H2975)-6)</f>
        <v>ACCH</v>
      </c>
      <c r="M2975">
        <f>IF(AND(NOT(K2974=K2975),J2974=J2975,I2974=I2975),M2974,IF(AND(NOT(K2975=K2976),J2975=J2976,I2975=I2976),M2973,IF(AND(NOT(K2974=K2973),J2974=J2973,I2974=I2973),M2974+1,IF(K2974=K2975,M2974,M2974+1))))</f>
        <v>130</v>
      </c>
      <c r="N2975" s="10"/>
      <c r="O2975" t="b">
        <f>IF(AND(NOT(K2974=K2975),J2974=J2975,I2974=I2975),TRUE,FALSE)</f>
        <v>0</v>
      </c>
      <c r="P2975" t="str">
        <f>IF(M2975=M2974,IF(NOT(P2974=""),P2974,IF(NOT(N2974=""),N2974,"")),IF(NOT(N2975=""),N2975,""))</f>
        <v>10415874</v>
      </c>
      <c r="Q2975" t="str">
        <f>IF(M2975=M2976,IF(Q2976="",P2975,Q2976),P2975)</f>
        <v>10415874</v>
      </c>
    </row>
    <row r="2976" spans="1:17">
      <c r="A2976" t="str">
        <f t="shared" si="46"/>
        <v>10415874</v>
      </c>
      <c r="B2976" s="10" t="s">
        <v>11</v>
      </c>
      <c r="C2976">
        <v>13749</v>
      </c>
      <c r="D2976" s="10" t="s">
        <v>61</v>
      </c>
      <c r="E2976" s="10" t="s">
        <v>24</v>
      </c>
      <c r="F2976" s="10" t="s">
        <v>14</v>
      </c>
      <c r="G2976" s="10" t="s">
        <v>15</v>
      </c>
      <c r="H2976" s="10" t="s">
        <v>88</v>
      </c>
      <c r="I2976" s="10" t="s">
        <v>738</v>
      </c>
      <c r="J2976" s="10" t="s">
        <v>268</v>
      </c>
      <c r="K2976" s="10" t="s">
        <v>18</v>
      </c>
      <c r="L2976" t="str">
        <f>RIGHT(H2976, LEN(H2976)-6)</f>
        <v>ACCH</v>
      </c>
      <c r="M2976">
        <f>IF(AND(NOT(K2975=K2976),J2975=J2976,I2975=I2976),M2975,IF(AND(NOT(K2976=K2977),J2976=J2977,I2976=I2977),M2974,IF(AND(NOT(K2975=K2974),J2975=J2974,I2975=I2974),M2975+1,IF(K2975=K2976,M2975,M2975+1))))</f>
        <v>130</v>
      </c>
      <c r="N2976" s="10"/>
      <c r="O2976" t="b">
        <f>IF(AND(NOT(K2975=K2976),J2975=J2976,I2975=I2976),TRUE,FALSE)</f>
        <v>0</v>
      </c>
      <c r="P2976" t="str">
        <f>IF(M2976=M2975,IF(NOT(P2975=""),P2975,IF(NOT(N2975=""),N2975,"")),IF(NOT(N2976=""),N2976,""))</f>
        <v>10415874</v>
      </c>
      <c r="Q2976" t="str">
        <f>IF(M2976=M2977,IF(Q2977="",P2976,Q2977),P2976)</f>
        <v>10415874</v>
      </c>
    </row>
    <row r="2977" spans="1:17">
      <c r="A2977" t="str">
        <f t="shared" si="46"/>
        <v>10415874</v>
      </c>
      <c r="B2977" s="10" t="s">
        <v>11</v>
      </c>
      <c r="C2977">
        <v>13802</v>
      </c>
      <c r="D2977" s="10" t="s">
        <v>12</v>
      </c>
      <c r="E2977" s="10" t="s">
        <v>24</v>
      </c>
      <c r="F2977" s="10" t="s">
        <v>14</v>
      </c>
      <c r="G2977" s="10" t="s">
        <v>15</v>
      </c>
      <c r="H2977" s="10" t="s">
        <v>189</v>
      </c>
      <c r="I2977" s="10" t="s">
        <v>871</v>
      </c>
      <c r="J2977" s="10" t="s">
        <v>272</v>
      </c>
      <c r="K2977" s="10" t="s">
        <v>18</v>
      </c>
      <c r="L2977" t="str">
        <f>RIGHT(H2977, LEN(H2977)-6)</f>
        <v>SSCH</v>
      </c>
      <c r="M2977">
        <f>IF(AND(NOT(K2976=K2977),J2976=J2977,I2976=I2977),M2976,IF(AND(NOT(K2977=K2978),J2977=J2978,I2977=I2978),M2975,IF(AND(NOT(K2976=K2975),J2976=J2975,I2976=I2975),M2976+1,IF(K2976=K2977,M2976,M2976+1))))</f>
        <v>130</v>
      </c>
      <c r="N2977" s="10"/>
      <c r="O2977" t="b">
        <f>IF(AND(NOT(K2976=K2977),J2976=J2977,I2976=I2977),TRUE,FALSE)</f>
        <v>0</v>
      </c>
      <c r="P2977" t="str">
        <f>IF(M2977=M2976,IF(NOT(P2976=""),P2976,IF(NOT(N2976=""),N2976,"")),IF(NOT(N2977=""),N2977,""))</f>
        <v>10415874</v>
      </c>
      <c r="Q2977" t="str">
        <f>IF(M2977=M2978,IF(Q2978="",P2977,Q2978),P2977)</f>
        <v>10415874</v>
      </c>
    </row>
    <row r="2978" spans="1:17">
      <c r="A2978" t="str">
        <f t="shared" si="46"/>
        <v>10415874</v>
      </c>
      <c r="B2978" s="10" t="s">
        <v>11</v>
      </c>
      <c r="C2978">
        <v>13944</v>
      </c>
      <c r="D2978" s="10" t="s">
        <v>12</v>
      </c>
      <c r="E2978" s="10" t="s">
        <v>34</v>
      </c>
      <c r="F2978" s="10" t="s">
        <v>14</v>
      </c>
      <c r="G2978" s="10" t="s">
        <v>15</v>
      </c>
      <c r="H2978" s="10" t="s">
        <v>229</v>
      </c>
      <c r="I2978" s="10" t="s">
        <v>879</v>
      </c>
      <c r="J2978" s="10" t="s">
        <v>272</v>
      </c>
      <c r="K2978" s="10" t="s">
        <v>18</v>
      </c>
      <c r="L2978" t="str">
        <f>RIGHT(H2978, LEN(H2978)-6)</f>
        <v>SSCH</v>
      </c>
      <c r="M2978">
        <f>IF(AND(NOT(K2977=K2978),J2977=J2978,I2977=I2978),M2977,IF(AND(NOT(K2978=K2979),J2978=J2979,I2978=I2979),M2976,IF(AND(NOT(K2977=K2976),J2977=J2976,I2977=I2976),M2977+1,IF(K2977=K2978,M2977,M2977+1))))</f>
        <v>130</v>
      </c>
      <c r="N2978" s="10"/>
      <c r="O2978" t="b">
        <f>IF(AND(NOT(K2977=K2978),J2977=J2978,I2977=I2978),TRUE,FALSE)</f>
        <v>0</v>
      </c>
      <c r="P2978" t="str">
        <f>IF(M2978=M2977,IF(NOT(P2977=""),P2977,IF(NOT(N2977=""),N2977,"")),IF(NOT(N2978=""),N2978,""))</f>
        <v>10415874</v>
      </c>
      <c r="Q2978" t="str">
        <f>IF(M2978=M2979,IF(Q2979="",P2978,Q2979),P2978)</f>
        <v>10415874</v>
      </c>
    </row>
    <row r="2979" spans="1:17">
      <c r="A2979" t="str">
        <f t="shared" si="46"/>
        <v>10415874</v>
      </c>
      <c r="B2979" s="10" t="s">
        <v>11</v>
      </c>
      <c r="C2979">
        <v>13948</v>
      </c>
      <c r="D2979" s="10" t="s">
        <v>12</v>
      </c>
      <c r="E2979" s="10" t="s">
        <v>24</v>
      </c>
      <c r="F2979" s="10" t="s">
        <v>14</v>
      </c>
      <c r="G2979" s="10" t="s">
        <v>15</v>
      </c>
      <c r="H2979" s="10" t="s">
        <v>81</v>
      </c>
      <c r="I2979" s="10" t="s">
        <v>797</v>
      </c>
      <c r="J2979" s="10" t="s">
        <v>17</v>
      </c>
      <c r="K2979" s="10" t="s">
        <v>18</v>
      </c>
      <c r="L2979" t="str">
        <f>RIGHT(H2979, LEN(H2979)-6)</f>
        <v>SSCH</v>
      </c>
      <c r="M2979">
        <f>IF(AND(NOT(K2978=K2979),J2978=J2979,I2978=I2979),M2978,IF(AND(NOT(K2979=K2980),J2979=J2980,I2979=I2980),M2977,IF(AND(NOT(K2978=K2977),J2978=J2977,I2978=I2977),M2978+1,IF(K2978=K2979,M2978,M2978+1))))</f>
        <v>130</v>
      </c>
      <c r="N2979" s="10"/>
      <c r="O2979" t="b">
        <f>IF(AND(NOT(K2978=K2979),J2978=J2979,I2978=I2979),TRUE,FALSE)</f>
        <v>0</v>
      </c>
      <c r="P2979" t="str">
        <f>IF(M2979=M2978,IF(NOT(P2978=""),P2978,IF(NOT(N2978=""),N2978,"")),IF(NOT(N2979=""),N2979,""))</f>
        <v>10415874</v>
      </c>
      <c r="Q2979" t="str">
        <f>IF(M2979=M2980,IF(Q2980="",P2979,Q2980),P2979)</f>
        <v>10415874</v>
      </c>
    </row>
    <row r="2980" spans="1:17">
      <c r="A2980" t="str">
        <f t="shared" si="46"/>
        <v>10458913</v>
      </c>
      <c r="B2980" s="10" t="s">
        <v>11</v>
      </c>
      <c r="C2980">
        <v>1205</v>
      </c>
      <c r="D2980" s="10" t="s">
        <v>12</v>
      </c>
      <c r="E2980" s="10" t="s">
        <v>13</v>
      </c>
      <c r="F2980" s="10" t="s">
        <v>14</v>
      </c>
      <c r="G2980" s="10" t="s">
        <v>15</v>
      </c>
      <c r="H2980" s="10" t="s">
        <v>56</v>
      </c>
      <c r="I2980" s="10" t="s">
        <v>773</v>
      </c>
      <c r="J2980" s="10" t="s">
        <v>241</v>
      </c>
      <c r="K2980" s="10" t="s">
        <v>38</v>
      </c>
      <c r="L2980" t="str">
        <f>RIGHT(H2980, LEN(H2980)-6)</f>
        <v>SCIH</v>
      </c>
      <c r="M2980">
        <f>IF(AND(NOT(K2979=K2980),J2979=J2980,I2979=I2980),M2979,IF(AND(NOT(K2980=K2981),J2980=J2981,I2980=I2981),M2978,IF(AND(NOT(K2979=K2978),J2979=J2978,I2979=I2978),M2979+1,IF(K2979=K2980,M2979,M2979+1))))</f>
        <v>131</v>
      </c>
      <c r="N2980" s="10"/>
      <c r="O2980" t="b">
        <f>IF(AND(NOT(K2979=K2980),J2979=J2980,I2979=I2980),TRUE,FALSE)</f>
        <v>0</v>
      </c>
      <c r="P2980" t="str">
        <f>IF(M2980=M2979,IF(NOT(P2979=""),P2979,IF(NOT(N2979=""),N2979,"")),IF(NOT(N2980=""),N2980,""))</f>
        <v/>
      </c>
      <c r="Q2980" t="str">
        <f>IF(M2980=M2981,IF(Q2981="",P2980,Q2981),P2980)</f>
        <v>10458913</v>
      </c>
    </row>
    <row r="2981" spans="1:17">
      <c r="A2981" t="str">
        <f t="shared" si="46"/>
        <v>10458913</v>
      </c>
      <c r="B2981" s="10" t="s">
        <v>11</v>
      </c>
      <c r="C2981">
        <v>1229</v>
      </c>
      <c r="D2981" s="10" t="s">
        <v>12</v>
      </c>
      <c r="E2981" s="10" t="s">
        <v>13</v>
      </c>
      <c r="F2981" s="10" t="s">
        <v>14</v>
      </c>
      <c r="G2981" s="10" t="s">
        <v>15</v>
      </c>
      <c r="H2981" s="10" t="s">
        <v>193</v>
      </c>
      <c r="I2981" s="10" t="s">
        <v>747</v>
      </c>
      <c r="J2981" s="10" t="s">
        <v>241</v>
      </c>
      <c r="K2981" s="10" t="s">
        <v>38</v>
      </c>
      <c r="L2981" t="str">
        <f>RIGHT(H2981, LEN(H2981)-6)</f>
        <v>SCIH</v>
      </c>
      <c r="M2981">
        <f>IF(AND(NOT(K2980=K2981),J2980=J2981,I2980=I2981),M2980,IF(AND(NOT(K2981=K2982),J2981=J2982,I2981=I2982),M2979,IF(AND(NOT(K2980=K2979),J2980=J2979,I2980=I2979),M2980+1,IF(K2980=K2981,M2980,M2980+1))))</f>
        <v>131</v>
      </c>
      <c r="N2981" s="10"/>
      <c r="O2981" t="b">
        <f>IF(AND(NOT(K2980=K2981),J2980=J2981,I2980=I2981),TRUE,FALSE)</f>
        <v>0</v>
      </c>
      <c r="P2981" t="str">
        <f>IF(M2981=M2980,IF(NOT(P2980=""),P2980,IF(NOT(N2980=""),N2980,"")),IF(NOT(N2981=""),N2981,""))</f>
        <v/>
      </c>
      <c r="Q2981" t="str">
        <f>IF(M2981=M2982,IF(Q2982="",P2981,Q2982),P2981)</f>
        <v>10458913</v>
      </c>
    </row>
    <row r="2982" spans="1:17">
      <c r="A2982" t="str">
        <f t="shared" si="46"/>
        <v>10458913</v>
      </c>
      <c r="B2982" s="10" t="s">
        <v>11</v>
      </c>
      <c r="C2982">
        <v>1231</v>
      </c>
      <c r="D2982" s="10" t="s">
        <v>12</v>
      </c>
      <c r="E2982" s="10" t="s">
        <v>13</v>
      </c>
      <c r="F2982" s="10" t="s">
        <v>14</v>
      </c>
      <c r="G2982" s="10" t="s">
        <v>15</v>
      </c>
      <c r="H2982" s="10" t="s">
        <v>171</v>
      </c>
      <c r="I2982" s="10" t="s">
        <v>835</v>
      </c>
      <c r="J2982" s="10" t="s">
        <v>17</v>
      </c>
      <c r="K2982" s="10" t="s">
        <v>38</v>
      </c>
      <c r="L2982" t="str">
        <f>RIGHT(H2982, LEN(H2982)-6)</f>
        <v>SCIH</v>
      </c>
      <c r="M2982">
        <f>IF(AND(NOT(K2981=K2982),J2981=J2982,I2981=I2982),M2981,IF(AND(NOT(K2982=K2983),J2982=J2983,I2982=I2983),M2980,IF(AND(NOT(K2981=K2980),J2981=J2980,I2981=I2980),M2981+1,IF(K2981=K2982,M2981,M2981+1))))</f>
        <v>131</v>
      </c>
      <c r="N2982" s="10"/>
      <c r="O2982" t="b">
        <f>IF(AND(NOT(K2981=K2982),J2981=J2982,I2981=I2982),TRUE,FALSE)</f>
        <v>0</v>
      </c>
      <c r="P2982" t="str">
        <f>IF(M2982=M2981,IF(NOT(P2981=""),P2981,IF(NOT(N2981=""),N2981,"")),IF(NOT(N2982=""),N2982,""))</f>
        <v/>
      </c>
      <c r="Q2982" t="str">
        <f>IF(M2982=M2983,IF(Q2983="",P2982,Q2983),P2982)</f>
        <v>10458913</v>
      </c>
    </row>
    <row r="2983" spans="1:17">
      <c r="A2983" t="str">
        <f t="shared" si="46"/>
        <v>10458913</v>
      </c>
      <c r="B2983" s="10" t="s">
        <v>11</v>
      </c>
      <c r="C2983">
        <v>1277</v>
      </c>
      <c r="D2983" s="10" t="s">
        <v>12</v>
      </c>
      <c r="E2983" s="10" t="s">
        <v>13</v>
      </c>
      <c r="F2983" s="10" t="s">
        <v>14</v>
      </c>
      <c r="G2983" s="10" t="s">
        <v>15</v>
      </c>
      <c r="H2983" s="10" t="s">
        <v>204</v>
      </c>
      <c r="I2983" s="10" t="s">
        <v>917</v>
      </c>
      <c r="J2983" s="10" t="s">
        <v>17</v>
      </c>
      <c r="K2983" s="10" t="s">
        <v>38</v>
      </c>
      <c r="L2983" t="str">
        <f>RIGHT(H2983, LEN(H2983)-6)</f>
        <v>SCIH</v>
      </c>
      <c r="M2983">
        <f>IF(AND(NOT(K2982=K2983),J2982=J2983,I2982=I2983),M2982,IF(AND(NOT(K2983=K2984),J2983=J2984,I2983=I2984),M2981,IF(AND(NOT(K2982=K2981),J2982=J2981,I2982=I2981),M2982+1,IF(K2982=K2983,M2982,M2982+1))))</f>
        <v>131</v>
      </c>
      <c r="N2983" s="10"/>
      <c r="O2983" t="b">
        <f>IF(AND(NOT(K2982=K2983),J2982=J2983,I2982=I2983),TRUE,FALSE)</f>
        <v>0</v>
      </c>
      <c r="P2983" t="str">
        <f>IF(M2983=M2982,IF(NOT(P2982=""),P2982,IF(NOT(N2982=""),N2982,"")),IF(NOT(N2983=""),N2983,""))</f>
        <v/>
      </c>
      <c r="Q2983" t="str">
        <f>IF(M2983=M2984,IF(Q2984="",P2983,Q2984),P2983)</f>
        <v>10458913</v>
      </c>
    </row>
    <row r="2984" spans="1:17">
      <c r="A2984" t="str">
        <f t="shared" si="46"/>
        <v>10458913</v>
      </c>
      <c r="B2984" s="10" t="s">
        <v>11</v>
      </c>
      <c r="C2984">
        <v>1432</v>
      </c>
      <c r="D2984" s="10" t="s">
        <v>12</v>
      </c>
      <c r="E2984" s="10" t="s">
        <v>20</v>
      </c>
      <c r="F2984" s="10" t="s">
        <v>14</v>
      </c>
      <c r="G2984" s="10" t="s">
        <v>15</v>
      </c>
      <c r="H2984" s="10" t="s">
        <v>53</v>
      </c>
      <c r="I2984" s="10" t="s">
        <v>763</v>
      </c>
      <c r="J2984" s="10" t="s">
        <v>272</v>
      </c>
      <c r="K2984" s="10" t="s">
        <v>38</v>
      </c>
      <c r="L2984" t="str">
        <f>RIGHT(H2984, LEN(H2984)-6)</f>
        <v>ACCH</v>
      </c>
      <c r="M2984">
        <f>IF(AND(NOT(K2983=K2984),J2983=J2984,I2983=I2984),M2983,IF(AND(NOT(K2984=K2985),J2984=J2985,I2984=I2985),M2982,IF(AND(NOT(K2983=K2982),J2983=J2982,I2983=I2982),M2983+1,IF(K2983=K2984,M2983,M2983+1))))</f>
        <v>131</v>
      </c>
      <c r="N2984" s="10"/>
      <c r="O2984" t="b">
        <f>IF(AND(NOT(K2983=K2984),J2983=J2984,I2983=I2984),TRUE,FALSE)</f>
        <v>0</v>
      </c>
      <c r="P2984" t="str">
        <f>IF(M2984=M2983,IF(NOT(P2983=""),P2983,IF(NOT(N2983=""),N2983,"")),IF(NOT(N2984=""),N2984,""))</f>
        <v/>
      </c>
      <c r="Q2984" t="str">
        <f>IF(M2984=M2985,IF(Q2985="",P2984,Q2985),P2984)</f>
        <v>10458913</v>
      </c>
    </row>
    <row r="2985" spans="1:17">
      <c r="A2985" t="str">
        <f t="shared" si="46"/>
        <v>10458913</v>
      </c>
      <c r="B2985" s="10" t="s">
        <v>11</v>
      </c>
      <c r="C2985">
        <v>13686</v>
      </c>
      <c r="D2985" s="10" t="s">
        <v>12</v>
      </c>
      <c r="E2985" s="10" t="s">
        <v>24</v>
      </c>
      <c r="F2985" s="10" t="s">
        <v>14</v>
      </c>
      <c r="G2985" s="10" t="s">
        <v>15</v>
      </c>
      <c r="H2985" s="10" t="s">
        <v>118</v>
      </c>
      <c r="I2985" s="10" t="s">
        <v>853</v>
      </c>
      <c r="J2985" s="10" t="s">
        <v>241</v>
      </c>
      <c r="K2985" s="10" t="s">
        <v>38</v>
      </c>
      <c r="L2985" t="str">
        <f>RIGHT(H2985, LEN(H2985)-6)</f>
        <v>SCIH</v>
      </c>
      <c r="M2985">
        <f>IF(AND(NOT(K2984=K2985),J2984=J2985,I2984=I2985),M2984,IF(AND(NOT(K2985=K2986),J2985=J2986,I2985=I2986),M2983,IF(AND(NOT(K2984=K2983),J2984=J2983,I2984=I2983),M2984+1,IF(K2984=K2985,M2984,M2984+1))))</f>
        <v>131</v>
      </c>
      <c r="N2985" s="10"/>
      <c r="O2985" t="b">
        <f>IF(AND(NOT(K2984=K2985),J2984=J2985,I2984=I2985),TRUE,FALSE)</f>
        <v>0</v>
      </c>
      <c r="P2985" t="str">
        <f>IF(M2985=M2984,IF(NOT(P2984=""),P2984,IF(NOT(N2984=""),N2984,"")),IF(NOT(N2985=""),N2985,""))</f>
        <v/>
      </c>
      <c r="Q2985" t="str">
        <f>IF(M2985=M2986,IF(Q2986="",P2985,Q2986),P2985)</f>
        <v>10458913</v>
      </c>
    </row>
    <row r="2986" spans="1:17">
      <c r="A2986" t="str">
        <f t="shared" si="46"/>
        <v>10458913</v>
      </c>
      <c r="B2986" s="10" t="s">
        <v>11</v>
      </c>
      <c r="C2986">
        <v>13792</v>
      </c>
      <c r="D2986" s="10" t="s">
        <v>12</v>
      </c>
      <c r="E2986" s="10" t="s">
        <v>24</v>
      </c>
      <c r="F2986" s="10" t="s">
        <v>14</v>
      </c>
      <c r="G2986" s="10" t="s">
        <v>15</v>
      </c>
      <c r="H2986" s="10" t="s">
        <v>99</v>
      </c>
      <c r="I2986" s="10" t="s">
        <v>750</v>
      </c>
      <c r="J2986" s="10" t="s">
        <v>241</v>
      </c>
      <c r="K2986" s="10" t="s">
        <v>38</v>
      </c>
      <c r="L2986" t="str">
        <f>RIGHT(H2986, LEN(H2986)-6)</f>
        <v>SCIH</v>
      </c>
      <c r="M2986">
        <f>IF(AND(NOT(K2985=K2986),J2985=J2986,I2985=I2986),M2985,IF(AND(NOT(K2986=K2987),J2986=J2987,I2986=I2987),M2984,IF(AND(NOT(K2985=K2984),J2985=J2984,I2985=I2984),M2985+1,IF(K2985=K2986,M2985,M2985+1))))</f>
        <v>131</v>
      </c>
      <c r="N2986" s="10"/>
      <c r="O2986" t="b">
        <f>IF(AND(NOT(K2985=K2986),J2985=J2986,I2985=I2986),TRUE,FALSE)</f>
        <v>0</v>
      </c>
      <c r="P2986" t="str">
        <f>IF(M2986=M2985,IF(NOT(P2985=""),P2985,IF(NOT(N2985=""),N2985,"")),IF(NOT(N2986=""),N2986,""))</f>
        <v/>
      </c>
      <c r="Q2986" t="str">
        <f>IF(M2986=M2987,IF(Q2987="",P2986,Q2987),P2986)</f>
        <v>10458913</v>
      </c>
    </row>
    <row r="2987" spans="1:17">
      <c r="A2987" t="str">
        <f t="shared" si="46"/>
        <v>10458913</v>
      </c>
      <c r="B2987" s="10" t="s">
        <v>11</v>
      </c>
      <c r="C2987">
        <v>13794</v>
      </c>
      <c r="D2987" s="10" t="s">
        <v>12</v>
      </c>
      <c r="E2987" s="10" t="s">
        <v>24</v>
      </c>
      <c r="F2987" s="10" t="s">
        <v>281</v>
      </c>
      <c r="G2987" s="10" t="s">
        <v>15</v>
      </c>
      <c r="H2987" s="10" t="s">
        <v>174</v>
      </c>
      <c r="I2987" s="10" t="s">
        <v>751</v>
      </c>
      <c r="J2987" s="10"/>
      <c r="K2987" s="10" t="s">
        <v>38</v>
      </c>
      <c r="L2987" t="str">
        <f>RIGHT(H2987, LEN(H2987)-6)</f>
        <v>SCIH</v>
      </c>
      <c r="M2987">
        <f>IF(AND(NOT(K2986=K2987),J2986=J2987,I2986=I2987),M2986,IF(AND(NOT(K2987=K2988),J2987=J2988,I2987=I2988),M2985,IF(AND(NOT(K2986=K2985),J2986=J2985,I2986=I2985),M2986+1,IF(K2986=K2987,M2986,M2986+1))))</f>
        <v>131</v>
      </c>
      <c r="N2987" s="10" t="s">
        <v>402</v>
      </c>
      <c r="O2987" t="b">
        <f>IF(AND(NOT(K2986=K2987),J2986=J2987,I2986=I2987),TRUE,FALSE)</f>
        <v>0</v>
      </c>
      <c r="P2987" t="str">
        <f>IF(M2987=M2986,IF(NOT(P2986=""),P2986,IF(NOT(N2986=""),N2986,"")),IF(NOT(N2987=""),N2987,""))</f>
        <v/>
      </c>
      <c r="Q2987" t="str">
        <f>IF(M2987=M2988,IF(Q2988="",P2987,Q2988),P2987)</f>
        <v>10458913</v>
      </c>
    </row>
    <row r="2988" spans="1:17">
      <c r="A2988" t="str">
        <f t="shared" si="46"/>
        <v>10458913</v>
      </c>
      <c r="B2988" s="10" t="s">
        <v>11</v>
      </c>
      <c r="C2988">
        <v>13810</v>
      </c>
      <c r="D2988" s="10" t="s">
        <v>12</v>
      </c>
      <c r="E2988" s="10" t="s">
        <v>24</v>
      </c>
      <c r="F2988" s="10" t="s">
        <v>14</v>
      </c>
      <c r="G2988" s="10" t="s">
        <v>15</v>
      </c>
      <c r="H2988" s="10" t="s">
        <v>44</v>
      </c>
      <c r="I2988" s="10" t="s">
        <v>752</v>
      </c>
      <c r="J2988" s="10" t="s">
        <v>265</v>
      </c>
      <c r="K2988" s="10" t="s">
        <v>38</v>
      </c>
      <c r="L2988" t="str">
        <f>RIGHT(H2988, LEN(H2988)-6)</f>
        <v>SCIH</v>
      </c>
      <c r="M2988">
        <f>IF(AND(NOT(K2987=K2988),J2987=J2988,I2987=I2988),M2987,IF(AND(NOT(K2988=K2989),J2988=J2989,I2988=I2989),M2986,IF(AND(NOT(K2987=K2986),J2987=J2986,I2987=I2986),M2987+1,IF(K2987=K2988,M2987,M2987+1))))</f>
        <v>131</v>
      </c>
      <c r="N2988" s="10"/>
      <c r="O2988" t="b">
        <f>IF(AND(NOT(K2987=K2988),J2987=J2988,I2987=I2988),TRUE,FALSE)</f>
        <v>0</v>
      </c>
      <c r="P2988" t="str">
        <f>IF(M2988=M2987,IF(NOT(P2987=""),P2987,IF(NOT(N2987=""),N2987,"")),IF(NOT(N2988=""),N2988,""))</f>
        <v>10458913</v>
      </c>
      <c r="Q2988" t="str">
        <f>IF(M2988=M2989,IF(Q2989="",P2988,Q2989),P2988)</f>
        <v>10458913</v>
      </c>
    </row>
    <row r="2989" spans="1:17">
      <c r="A2989" t="str">
        <f t="shared" si="46"/>
        <v>10458913</v>
      </c>
      <c r="B2989" s="10" t="s">
        <v>11</v>
      </c>
      <c r="C2989">
        <v>13822</v>
      </c>
      <c r="D2989" s="10" t="s">
        <v>12</v>
      </c>
      <c r="E2989" s="10" t="s">
        <v>34</v>
      </c>
      <c r="F2989" s="10" t="s">
        <v>14</v>
      </c>
      <c r="G2989" s="10" t="s">
        <v>15</v>
      </c>
      <c r="H2989" s="10" t="s">
        <v>251</v>
      </c>
      <c r="I2989" s="10" t="s">
        <v>753</v>
      </c>
      <c r="J2989" s="10" t="s">
        <v>272</v>
      </c>
      <c r="K2989" s="10" t="s">
        <v>38</v>
      </c>
      <c r="L2989" t="str">
        <f>RIGHT(H2989, LEN(H2989)-6)</f>
        <v>SCIH</v>
      </c>
      <c r="M2989">
        <f>IF(AND(NOT(K2988=K2989),J2988=J2989,I2988=I2989),M2988,IF(AND(NOT(K2989=K2990),J2989=J2990,I2989=I2990),M2987,IF(AND(NOT(K2988=K2987),J2988=J2987,I2988=I2987),M2988+1,IF(K2988=K2989,M2988,M2988+1))))</f>
        <v>131</v>
      </c>
      <c r="N2989" s="10"/>
      <c r="O2989" t="b">
        <f>IF(AND(NOT(K2988=K2989),J2988=J2989,I2988=I2989),TRUE,FALSE)</f>
        <v>0</v>
      </c>
      <c r="P2989" t="str">
        <f>IF(M2989=M2988,IF(NOT(P2988=""),P2988,IF(NOT(N2988=""),N2988,"")),IF(NOT(N2989=""),N2989,""))</f>
        <v>10458913</v>
      </c>
      <c r="Q2989" t="str">
        <f>IF(M2989=M2990,IF(Q2990="",P2989,Q2990),P2989)</f>
        <v>10458913</v>
      </c>
    </row>
    <row r="2990" spans="1:17">
      <c r="A2990" t="str">
        <f t="shared" si="46"/>
        <v>10458913</v>
      </c>
      <c r="B2990" s="10" t="s">
        <v>11</v>
      </c>
      <c r="C2990">
        <v>14199</v>
      </c>
      <c r="D2990" s="10" t="s">
        <v>12</v>
      </c>
      <c r="E2990" s="10" t="s">
        <v>34</v>
      </c>
      <c r="F2990" s="10" t="s">
        <v>14</v>
      </c>
      <c r="G2990" s="10" t="s">
        <v>15</v>
      </c>
      <c r="H2990" s="10" t="s">
        <v>133</v>
      </c>
      <c r="I2990" s="10" t="s">
        <v>134</v>
      </c>
      <c r="J2990" s="10"/>
      <c r="K2990" s="10" t="s">
        <v>38</v>
      </c>
      <c r="L2990" t="str">
        <f>RIGHT(H2990, LEN(H2990)-6)</f>
        <v>CICY</v>
      </c>
      <c r="M2990">
        <f>IF(AND(NOT(K2989=K2990),J2989=J2990,I2989=I2990),M2989,IF(AND(NOT(K2990=K2991),J2990=J2991,I2990=I2991),M2988,IF(AND(NOT(K2989=K2988),J2989=J2988,I2989=I2988),M2989+1,IF(K2989=K2990,M2989,M2989+1))))</f>
        <v>131</v>
      </c>
      <c r="N2990" s="10"/>
      <c r="O2990" t="b">
        <f>IF(AND(NOT(K2989=K2990),J2989=J2990,I2989=I2990),TRUE,FALSE)</f>
        <v>0</v>
      </c>
      <c r="P2990" t="str">
        <f>IF(M2990=M2989,IF(NOT(P2989=""),P2989,IF(NOT(N2989=""),N2989,"")),IF(NOT(N2990=""),N2990,""))</f>
        <v>10458913</v>
      </c>
      <c r="Q2990" t="str">
        <f>IF(M2990=M2991,IF(Q2991="",P2990,Q2991),P2990)</f>
        <v>10458913</v>
      </c>
    </row>
    <row r="2991" spans="1:17">
      <c r="A2991" t="str">
        <f t="shared" si="46"/>
        <v>10458913</v>
      </c>
      <c r="B2991" s="10" t="s">
        <v>11</v>
      </c>
      <c r="C2991">
        <v>18760</v>
      </c>
      <c r="D2991" s="10" t="s">
        <v>30</v>
      </c>
      <c r="E2991" s="10" t="s">
        <v>24</v>
      </c>
      <c r="F2991" s="10" t="s">
        <v>14</v>
      </c>
      <c r="G2991" s="10" t="s">
        <v>15</v>
      </c>
      <c r="H2991" s="10" t="s">
        <v>39</v>
      </c>
      <c r="I2991" s="10" t="s">
        <v>737</v>
      </c>
      <c r="J2991" s="10" t="s">
        <v>17</v>
      </c>
      <c r="K2991" s="10" t="s">
        <v>38</v>
      </c>
      <c r="L2991" t="str">
        <f>RIGHT(H2991, LEN(H2991)-6)</f>
        <v>SCIH</v>
      </c>
      <c r="M2991">
        <f>IF(AND(NOT(K2990=K2991),J2990=J2991,I2990=I2991),M2990,IF(AND(NOT(K2991=K2992),J2991=J2992,I2991=I2992),M2989,IF(AND(NOT(K2990=K2989),J2990=J2989,I2990=I2989),M2990+1,IF(K2990=K2991,M2990,M2990+1))))</f>
        <v>131</v>
      </c>
      <c r="N2991" s="10"/>
      <c r="O2991" t="b">
        <f>IF(AND(NOT(K2990=K2991),J2990=J2991,I2990=I2991),TRUE,FALSE)</f>
        <v>0</v>
      </c>
      <c r="P2991" t="str">
        <f>IF(M2991=M2990,IF(NOT(P2990=""),P2990,IF(NOT(N2990=""),N2990,"")),IF(NOT(N2991=""),N2991,""))</f>
        <v>10458913</v>
      </c>
      <c r="Q2991" t="str">
        <f>IF(M2991=M2992,IF(Q2992="",P2991,Q2992),P2991)</f>
        <v>10458913</v>
      </c>
    </row>
    <row r="2992" spans="1:17">
      <c r="A2992" t="str">
        <f t="shared" si="46"/>
        <v>10470166</v>
      </c>
      <c r="B2992" s="10" t="s">
        <v>11</v>
      </c>
      <c r="C2992">
        <v>1172</v>
      </c>
      <c r="D2992" s="10" t="s">
        <v>12</v>
      </c>
      <c r="E2992" s="10" t="s">
        <v>13</v>
      </c>
      <c r="F2992" s="10" t="s">
        <v>14</v>
      </c>
      <c r="G2992" s="10" t="s">
        <v>15</v>
      </c>
      <c r="H2992" s="10" t="s">
        <v>97</v>
      </c>
      <c r="I2992" s="10" t="s">
        <v>729</v>
      </c>
      <c r="J2992" s="10" t="s">
        <v>17</v>
      </c>
      <c r="K2992" s="10" t="s">
        <v>18</v>
      </c>
      <c r="L2992" t="str">
        <f>RIGHT(H2992, LEN(H2992)-6)</f>
        <v>HUMH</v>
      </c>
      <c r="M2992">
        <f>IF(AND(NOT(K2991=K2992),J2991=J2992,I2991=I2992),M2991,IF(AND(NOT(K2992=K2993),J2992=J2993,I2992=I2993),M2990,IF(AND(NOT(K2991=K2990),J2991=J2990,I2991=I2990),M2991+1,IF(K2991=K2992,M2991,M2991+1))))</f>
        <v>132</v>
      </c>
      <c r="N2992" s="10"/>
      <c r="O2992" t="b">
        <f>IF(AND(NOT(K2991=K2992),J2991=J2992,I2991=I2992),TRUE,FALSE)</f>
        <v>0</v>
      </c>
      <c r="P2992" t="str">
        <f>IF(M2992=M2991,IF(NOT(P2991=""),P2991,IF(NOT(N2991=""),N2991,"")),IF(NOT(N2992=""),N2992,""))</f>
        <v/>
      </c>
      <c r="Q2992" t="str">
        <f>IF(M2992=M2993,IF(Q2993="",P2992,Q2993),P2992)</f>
        <v>10470166</v>
      </c>
    </row>
    <row r="2993" spans="1:17">
      <c r="A2993" t="str">
        <f t="shared" si="46"/>
        <v>10470166</v>
      </c>
      <c r="B2993" s="10" t="s">
        <v>11</v>
      </c>
      <c r="C2993">
        <v>1196</v>
      </c>
      <c r="D2993" s="10" t="s">
        <v>12</v>
      </c>
      <c r="E2993" s="10" t="s">
        <v>13</v>
      </c>
      <c r="F2993" s="10" t="s">
        <v>14</v>
      </c>
      <c r="G2993" s="10" t="s">
        <v>15</v>
      </c>
      <c r="H2993" s="10" t="s">
        <v>16</v>
      </c>
      <c r="I2993" s="10" t="s">
        <v>710</v>
      </c>
      <c r="J2993" s="10" t="s">
        <v>17</v>
      </c>
      <c r="K2993" s="10" t="s">
        <v>18</v>
      </c>
      <c r="L2993" t="str">
        <f>RIGHT(H2993, LEN(H2993)-6)</f>
        <v>HUMH</v>
      </c>
      <c r="M2993">
        <f>IF(AND(NOT(K2992=K2993),J2992=J2993,I2992=I2993),M2992,IF(AND(NOT(K2993=K2994),J2993=J2994,I2993=I2994),M2991,IF(AND(NOT(K2992=K2991),J2992=J2991,I2992=I2991),M2992+1,IF(K2992=K2993,M2992,M2992+1))))</f>
        <v>132</v>
      </c>
      <c r="N2993" s="10"/>
      <c r="O2993" t="b">
        <f>IF(AND(NOT(K2992=K2993),J2992=J2993,I2992=I2993),TRUE,FALSE)</f>
        <v>0</v>
      </c>
      <c r="P2993" t="str">
        <f>IF(M2993=M2992,IF(NOT(P2992=""),P2992,IF(NOT(N2992=""),N2992,"")),IF(NOT(N2993=""),N2993,""))</f>
        <v/>
      </c>
      <c r="Q2993" t="str">
        <f>IF(M2993=M2994,IF(Q2994="",P2993,Q2994),P2993)</f>
        <v>10470166</v>
      </c>
    </row>
    <row r="2994" spans="1:17">
      <c r="A2994" t="str">
        <f t="shared" si="46"/>
        <v>10470166</v>
      </c>
      <c r="B2994" s="10" t="s">
        <v>11</v>
      </c>
      <c r="C2994">
        <v>1198</v>
      </c>
      <c r="D2994" s="10" t="s">
        <v>12</v>
      </c>
      <c r="E2994" s="10" t="s">
        <v>13</v>
      </c>
      <c r="F2994" s="10" t="s">
        <v>14</v>
      </c>
      <c r="G2994" s="10" t="s">
        <v>15</v>
      </c>
      <c r="H2994" s="10" t="s">
        <v>198</v>
      </c>
      <c r="I2994" s="10" t="s">
        <v>828</v>
      </c>
      <c r="J2994" s="10" t="s">
        <v>17</v>
      </c>
      <c r="K2994" s="10" t="s">
        <v>18</v>
      </c>
      <c r="L2994" t="str">
        <f>RIGHT(H2994, LEN(H2994)-6)</f>
        <v>HUMH</v>
      </c>
      <c r="M2994">
        <f>IF(AND(NOT(K2993=K2994),J2993=J2994,I2993=I2994),M2993,IF(AND(NOT(K2994=K2995),J2994=J2995,I2994=I2995),M2992,IF(AND(NOT(K2993=K2992),J2993=J2992,I2993=I2992),M2993+1,IF(K2993=K2994,M2993,M2993+1))))</f>
        <v>132</v>
      </c>
      <c r="N2994" s="10"/>
      <c r="O2994" t="b">
        <f>IF(AND(NOT(K2993=K2994),J2993=J2994,I2993=I2994),TRUE,FALSE)</f>
        <v>0</v>
      </c>
      <c r="P2994" t="str">
        <f>IF(M2994=M2993,IF(NOT(P2993=""),P2993,IF(NOT(N2993=""),N2993,"")),IF(NOT(N2994=""),N2994,""))</f>
        <v/>
      </c>
      <c r="Q2994" t="str">
        <f>IF(M2994=M2995,IF(Q2995="",P2994,Q2995),P2994)</f>
        <v>10470166</v>
      </c>
    </row>
    <row r="2995" spans="1:17">
      <c r="A2995" t="str">
        <f t="shared" si="46"/>
        <v>10470166</v>
      </c>
      <c r="B2995" s="10" t="s">
        <v>11</v>
      </c>
      <c r="C2995">
        <v>1290</v>
      </c>
      <c r="D2995" s="10" t="s">
        <v>30</v>
      </c>
      <c r="E2995" s="10" t="s">
        <v>13</v>
      </c>
      <c r="F2995" s="10" t="s">
        <v>526</v>
      </c>
      <c r="G2995" s="10" t="s">
        <v>15</v>
      </c>
      <c r="H2995" s="10" t="s">
        <v>141</v>
      </c>
      <c r="I2995" s="10" t="s">
        <v>716</v>
      </c>
      <c r="J2995" s="10"/>
      <c r="K2995" s="10" t="s">
        <v>18</v>
      </c>
      <c r="L2995" t="str">
        <f>RIGHT(H2995, LEN(H2995)-6)</f>
        <v>SSCH</v>
      </c>
      <c r="M2995">
        <f>IF(AND(NOT(K2994=K2995),J2994=J2995,I2994=I2995),M2994,IF(AND(NOT(K2995=K2996),J2995=J2996,I2995=I2996),M2993,IF(AND(NOT(K2994=K2993),J2994=J2993,I2994=I2993),M2994+1,IF(K2994=K2995,M2994,M2994+1))))</f>
        <v>132</v>
      </c>
      <c r="N2995" s="10" t="s">
        <v>403</v>
      </c>
      <c r="O2995" t="b">
        <f>IF(AND(NOT(K2994=K2995),J2994=J2995,I2994=I2995),TRUE,FALSE)</f>
        <v>0</v>
      </c>
      <c r="P2995" t="str">
        <f>IF(M2995=M2994,IF(NOT(P2994=""),P2994,IF(NOT(N2994=""),N2994,"")),IF(NOT(N2995=""),N2995,""))</f>
        <v/>
      </c>
      <c r="Q2995" t="str">
        <f>IF(M2995=M2996,IF(Q2996="",P2995,Q2996),P2995)</f>
        <v>10470166</v>
      </c>
    </row>
    <row r="2996" spans="1:17">
      <c r="A2996" t="str">
        <f t="shared" si="46"/>
        <v>10470166</v>
      </c>
      <c r="B2996" s="10" t="s">
        <v>11</v>
      </c>
      <c r="C2996">
        <v>1457</v>
      </c>
      <c r="D2996" s="10" t="s">
        <v>73</v>
      </c>
      <c r="E2996" s="10" t="s">
        <v>13</v>
      </c>
      <c r="F2996" s="10" t="s">
        <v>14</v>
      </c>
      <c r="G2996" s="10" t="s">
        <v>15</v>
      </c>
      <c r="H2996" s="10" t="s">
        <v>69</v>
      </c>
      <c r="I2996" s="10" t="s">
        <v>712</v>
      </c>
      <c r="J2996" s="10" t="s">
        <v>17</v>
      </c>
      <c r="K2996" s="10" t="s">
        <v>18</v>
      </c>
      <c r="L2996" t="str">
        <f>RIGHT(H2996, LEN(H2996)-6)</f>
        <v>ACCH</v>
      </c>
      <c r="M2996">
        <f>IF(AND(NOT(K2995=K2996),J2995=J2996,I2995=I2996),M2995,IF(AND(NOT(K2996=K2997),J2996=J2997,I2996=I2997),M2994,IF(AND(NOT(K2995=K2994),J2995=J2994,I2995=I2994),M2995+1,IF(K2995=K2996,M2995,M2995+1))))</f>
        <v>132</v>
      </c>
      <c r="N2996" s="10"/>
      <c r="O2996" t="b">
        <f>IF(AND(NOT(K2995=K2996),J2995=J2996,I2995=I2996),TRUE,FALSE)</f>
        <v>0</v>
      </c>
      <c r="P2996" t="str">
        <f>IF(M2996=M2995,IF(NOT(P2995=""),P2995,IF(NOT(N2995=""),N2995,"")),IF(NOT(N2996=""),N2996,""))</f>
        <v>10470166</v>
      </c>
      <c r="Q2996" t="str">
        <f>IF(M2996=M2997,IF(Q2997="",P2996,Q2997),P2996)</f>
        <v>10470166</v>
      </c>
    </row>
    <row r="2997" spans="1:17">
      <c r="A2997" t="str">
        <f t="shared" si="46"/>
        <v>10470166</v>
      </c>
      <c r="B2997" s="10" t="s">
        <v>11</v>
      </c>
      <c r="C2997">
        <v>13774</v>
      </c>
      <c r="D2997" s="10" t="s">
        <v>12</v>
      </c>
      <c r="E2997" s="10" t="s">
        <v>24</v>
      </c>
      <c r="F2997" s="10" t="s">
        <v>14</v>
      </c>
      <c r="G2997" s="10" t="s">
        <v>15</v>
      </c>
      <c r="H2997" s="10" t="s">
        <v>123</v>
      </c>
      <c r="I2997" s="10" t="s">
        <v>854</v>
      </c>
      <c r="J2997" s="10" t="s">
        <v>265</v>
      </c>
      <c r="K2997" s="10" t="s">
        <v>18</v>
      </c>
      <c r="L2997" t="str">
        <f>RIGHT(H2997, LEN(H2997)-6)</f>
        <v>SSCH</v>
      </c>
      <c r="M2997">
        <f>IF(AND(NOT(K2996=K2997),J2996=J2997,I2996=I2997),M2996,IF(AND(NOT(K2997=K2998),J2997=J2998,I2997=I2998),M2995,IF(AND(NOT(K2996=K2995),J2996=J2995,I2996=I2995),M2996+1,IF(K2996=K2997,M2996,M2996+1))))</f>
        <v>132</v>
      </c>
      <c r="N2997" s="10"/>
      <c r="O2997" t="b">
        <f>IF(AND(NOT(K2996=K2997),J2996=J2997,I2996=I2997),TRUE,FALSE)</f>
        <v>0</v>
      </c>
      <c r="P2997" t="str">
        <f>IF(M2997=M2996,IF(NOT(P2996=""),P2996,IF(NOT(N2996=""),N2996,"")),IF(NOT(N2997=""),N2997,""))</f>
        <v>10470166</v>
      </c>
      <c r="Q2997" t="str">
        <f>IF(M2997=M2998,IF(Q2998="",P2997,Q2998),P2997)</f>
        <v>10470166</v>
      </c>
    </row>
    <row r="2998" spans="1:17">
      <c r="A2998" t="str">
        <f t="shared" si="46"/>
        <v>10470166</v>
      </c>
      <c r="B2998" s="10" t="s">
        <v>11</v>
      </c>
      <c r="C2998">
        <v>13879</v>
      </c>
      <c r="D2998" s="10" t="s">
        <v>12</v>
      </c>
      <c r="E2998" s="10" t="s">
        <v>24</v>
      </c>
      <c r="F2998" s="10" t="s">
        <v>14</v>
      </c>
      <c r="G2998" s="10" t="s">
        <v>15</v>
      </c>
      <c r="H2998" s="10" t="s">
        <v>166</v>
      </c>
      <c r="I2998" s="10" t="s">
        <v>822</v>
      </c>
      <c r="J2998" s="10" t="s">
        <v>17</v>
      </c>
      <c r="K2998" s="10" t="s">
        <v>18</v>
      </c>
      <c r="L2998" t="str">
        <f>RIGHT(H2998, LEN(H2998)-6)</f>
        <v>SSCH</v>
      </c>
      <c r="M2998">
        <f>IF(AND(NOT(K2997=K2998),J2997=J2998,I2997=I2998),M2997,IF(AND(NOT(K2998=K2999),J2998=J2999,I2998=I2999),M2996,IF(AND(NOT(K2997=K2996),J2997=J2996,I2997=I2996),M2997+1,IF(K2997=K2998,M2997,M2997+1))))</f>
        <v>132</v>
      </c>
      <c r="N2998" s="10"/>
      <c r="O2998" t="b">
        <f>IF(AND(NOT(K2997=K2998),J2997=J2998,I2997=I2998),TRUE,FALSE)</f>
        <v>0</v>
      </c>
      <c r="P2998" t="str">
        <f>IF(M2998=M2997,IF(NOT(P2997=""),P2997,IF(NOT(N2997=""),N2997,"")),IF(NOT(N2998=""),N2998,""))</f>
        <v>10470166</v>
      </c>
      <c r="Q2998" t="str">
        <f>IF(M2998=M2999,IF(Q2999="",P2998,Q2999),P2998)</f>
        <v>10470166</v>
      </c>
    </row>
    <row r="2999" spans="1:17">
      <c r="A2999" t="str">
        <f t="shared" si="46"/>
        <v>10470166</v>
      </c>
      <c r="B2999" s="10" t="s">
        <v>11</v>
      </c>
      <c r="C2999">
        <v>13938</v>
      </c>
      <c r="D2999" s="10" t="s">
        <v>12</v>
      </c>
      <c r="E2999" s="10" t="s">
        <v>24</v>
      </c>
      <c r="F2999" s="10" t="s">
        <v>14</v>
      </c>
      <c r="G2999" s="10" t="s">
        <v>15</v>
      </c>
      <c r="H2999" s="10" t="s">
        <v>148</v>
      </c>
      <c r="I2999" s="10" t="s">
        <v>883</v>
      </c>
      <c r="J2999" s="10" t="s">
        <v>265</v>
      </c>
      <c r="K2999" s="10" t="s">
        <v>18</v>
      </c>
      <c r="L2999" t="str">
        <f>RIGHT(H2999, LEN(H2999)-6)</f>
        <v>HUMH</v>
      </c>
      <c r="M2999">
        <f>IF(AND(NOT(K2998=K2999),J2998=J2999,I2998=I2999),M2998,IF(AND(NOT(K2999=K3000),J2999=J3000,I2999=I3000),M2997,IF(AND(NOT(K2998=K2997),J2998=J2997,I2998=I2997),M2998+1,IF(K2998=K2999,M2998,M2998+1))))</f>
        <v>132</v>
      </c>
      <c r="N2999" s="10"/>
      <c r="O2999" t="b">
        <f>IF(AND(NOT(K2998=K2999),J2998=J2999,I2998=I2999),TRUE,FALSE)</f>
        <v>0</v>
      </c>
      <c r="P2999" t="str">
        <f>IF(M2999=M2998,IF(NOT(P2998=""),P2998,IF(NOT(N2998=""),N2998,"")),IF(NOT(N2999=""),N2999,""))</f>
        <v>10470166</v>
      </c>
      <c r="Q2999" t="str">
        <f>IF(M2999=M3000,IF(Q3000="",P2999,Q3000),P2999)</f>
        <v>10470166</v>
      </c>
    </row>
    <row r="3000" spans="1:17">
      <c r="A3000" t="str">
        <f t="shared" si="46"/>
        <v>10470166</v>
      </c>
      <c r="B3000" s="10" t="s">
        <v>11</v>
      </c>
      <c r="C3000">
        <v>13953</v>
      </c>
      <c r="D3000" s="10" t="s">
        <v>12</v>
      </c>
      <c r="E3000" s="10" t="s">
        <v>24</v>
      </c>
      <c r="F3000" s="10" t="s">
        <v>14</v>
      </c>
      <c r="G3000" s="10" t="s">
        <v>15</v>
      </c>
      <c r="H3000" s="10" t="s">
        <v>136</v>
      </c>
      <c r="I3000" s="10" t="s">
        <v>807</v>
      </c>
      <c r="J3000" s="10" t="s">
        <v>17</v>
      </c>
      <c r="K3000" s="10" t="s">
        <v>18</v>
      </c>
      <c r="L3000" t="str">
        <f>RIGHT(H3000, LEN(H3000)-6)</f>
        <v>SSCH</v>
      </c>
      <c r="M3000">
        <f>IF(AND(NOT(K2999=K3000),J2999=J3000,I2999=I3000),M2999,IF(AND(NOT(K3000=K3001),J3000=J3001,I3000=I3001),M2998,IF(AND(NOT(K2999=K2998),J2999=J2998,I2999=I2998),M2999+1,IF(K2999=K3000,M2999,M2999+1))))</f>
        <v>132</v>
      </c>
      <c r="N3000" s="10"/>
      <c r="O3000" t="b">
        <f>IF(AND(NOT(K2999=K3000),J2999=J3000,I2999=I3000),TRUE,FALSE)</f>
        <v>0</v>
      </c>
      <c r="P3000" t="str">
        <f>IF(M3000=M2999,IF(NOT(P2999=""),P2999,IF(NOT(N2999=""),N2999,"")),IF(NOT(N3000=""),N3000,""))</f>
        <v>10470166</v>
      </c>
      <c r="Q3000" t="str">
        <f>IF(M3000=M3001,IF(Q3001="",P3000,Q3001),P3000)</f>
        <v>10470166</v>
      </c>
    </row>
    <row r="3001" spans="1:17">
      <c r="A3001" t="str">
        <f t="shared" si="46"/>
        <v>10470166</v>
      </c>
      <c r="B3001" s="10" t="s">
        <v>11</v>
      </c>
      <c r="C3001">
        <v>14199</v>
      </c>
      <c r="D3001" s="10" t="s">
        <v>12</v>
      </c>
      <c r="E3001" s="10" t="s">
        <v>34</v>
      </c>
      <c r="F3001" s="10" t="s">
        <v>14</v>
      </c>
      <c r="G3001" s="10" t="s">
        <v>15</v>
      </c>
      <c r="H3001" s="10" t="s">
        <v>133</v>
      </c>
      <c r="I3001" s="10" t="s">
        <v>134</v>
      </c>
      <c r="J3001" s="10"/>
      <c r="K3001" s="10" t="s">
        <v>18</v>
      </c>
      <c r="L3001" t="str">
        <f>RIGHT(H3001, LEN(H3001)-6)</f>
        <v>CICY</v>
      </c>
      <c r="M3001">
        <f>IF(AND(NOT(K3000=K3001),J3000=J3001,I3000=I3001),M3000,IF(AND(NOT(K3001=K3002),J3001=J3002,I3001=I3002),M2999,IF(AND(NOT(K3000=K2999),J3000=J2999,I3000=I2999),M3000+1,IF(K3000=K3001,M3000,M3000+1))))</f>
        <v>132</v>
      </c>
      <c r="N3001" s="10"/>
      <c r="O3001" t="b">
        <f>IF(AND(NOT(K3000=K3001),J3000=J3001,I3000=I3001),TRUE,FALSE)</f>
        <v>0</v>
      </c>
      <c r="P3001" t="str">
        <f>IF(M3001=M3000,IF(NOT(P3000=""),P3000,IF(NOT(N3000=""),N3000,"")),IF(NOT(N3001=""),N3001,""))</f>
        <v>10470166</v>
      </c>
      <c r="Q3001" t="str">
        <f>IF(M3001=M3002,IF(Q3002="",P3001,Q3002),P3001)</f>
        <v>10470166</v>
      </c>
    </row>
    <row r="3002" spans="1:17">
      <c r="A3002" t="str">
        <f t="shared" si="46"/>
        <v>10470166</v>
      </c>
      <c r="B3002" s="10" t="s">
        <v>11</v>
      </c>
      <c r="C3002">
        <v>1108</v>
      </c>
      <c r="D3002" s="10" t="s">
        <v>12</v>
      </c>
      <c r="E3002" s="10" t="s">
        <v>13</v>
      </c>
      <c r="F3002" s="10" t="s">
        <v>281</v>
      </c>
      <c r="G3002" s="10" t="s">
        <v>15</v>
      </c>
      <c r="H3002" s="10" t="s">
        <v>113</v>
      </c>
      <c r="I3002" s="10" t="s">
        <v>784</v>
      </c>
      <c r="J3002" s="10"/>
      <c r="K3002" s="10" t="s">
        <v>18</v>
      </c>
      <c r="L3002" t="str">
        <f>RIGHT(H3002, LEN(H3002)-6)</f>
        <v>ACCH</v>
      </c>
      <c r="M3002">
        <f>IF(AND(NOT(K3001=K3002),J3001=J3002,I3001=I3002),M3001,IF(AND(NOT(K3002=K3003),J3002=J3003,I3002=I3003),M3000,IF(AND(NOT(K3001=K3000),J3001=J3000,I3001=I3000),M3001+1,IF(K3001=K3002,M3001,M3001+1))))</f>
        <v>132</v>
      </c>
      <c r="N3002" s="10" t="s">
        <v>618</v>
      </c>
      <c r="O3002" t="b">
        <f>IF(AND(NOT(K3001=K3002),J3001=J3002,I3001=I3002),TRUE,FALSE)</f>
        <v>0</v>
      </c>
      <c r="P3002" t="str">
        <f>IF(M3002=M3001,IF(NOT(P3001=""),P3001,IF(NOT(N3001=""),N3001,"")),IF(NOT(N3002=""),N3002,""))</f>
        <v>10470166</v>
      </c>
      <c r="Q3002" t="str">
        <f>IF(M3002=M3003,IF(Q3003="",P3002,Q3003),P3002)</f>
        <v>10470166</v>
      </c>
    </row>
    <row r="3003" spans="1:17">
      <c r="A3003" t="str">
        <f t="shared" si="46"/>
        <v>10470166</v>
      </c>
      <c r="B3003" s="10" t="s">
        <v>11</v>
      </c>
      <c r="C3003">
        <v>1108</v>
      </c>
      <c r="D3003" s="10" t="s">
        <v>12</v>
      </c>
      <c r="E3003" s="10" t="s">
        <v>13</v>
      </c>
      <c r="F3003" s="10" t="s">
        <v>281</v>
      </c>
      <c r="G3003" s="10" t="s">
        <v>15</v>
      </c>
      <c r="H3003" s="10" t="s">
        <v>113</v>
      </c>
      <c r="I3003" s="10" t="s">
        <v>784</v>
      </c>
      <c r="J3003" s="10"/>
      <c r="K3003" s="10" t="s">
        <v>38</v>
      </c>
      <c r="L3003" t="str">
        <f>RIGHT(H3003, LEN(H3003)-6)</f>
        <v>ACCH</v>
      </c>
      <c r="M3003">
        <f>IF(AND(NOT(K3002=K3003),J3002=J3003,I3002=I3003),M3002,IF(AND(NOT(K3003=K3004),J3003=J3004,I3003=I3004),M3001,IF(AND(NOT(K3002=K3001),J3002=J3001,I3002=I3001),M3002+1,IF(K3002=K3003,M3002,M3002+1))))</f>
        <v>132</v>
      </c>
      <c r="N3003" s="10" t="s">
        <v>618</v>
      </c>
      <c r="O3003" t="b">
        <f>IF(AND(NOT(K3002=K3003),J3002=J3003,I3002=I3003),TRUE,FALSE)</f>
        <v>1</v>
      </c>
      <c r="P3003" t="str">
        <f>IF(M3003=M3002,IF(NOT(P3002=""),P3002,IF(NOT(N3002=""),N3002,"")),IF(NOT(N3003=""),N3003,""))</f>
        <v>10470166</v>
      </c>
      <c r="Q3003" t="str">
        <f>IF(M3003=M3004,IF(Q3004="",P3003,Q3004),P3003)</f>
        <v>10470166</v>
      </c>
    </row>
    <row r="3004" spans="1:17">
      <c r="A3004" t="str">
        <f t="shared" si="46"/>
        <v>10470166</v>
      </c>
      <c r="B3004" s="10" t="s">
        <v>11</v>
      </c>
      <c r="C3004">
        <v>1280</v>
      </c>
      <c r="D3004" s="10" t="s">
        <v>12</v>
      </c>
      <c r="E3004" s="10" t="s">
        <v>13</v>
      </c>
      <c r="F3004" s="10" t="s">
        <v>281</v>
      </c>
      <c r="G3004" s="10" t="s">
        <v>15</v>
      </c>
      <c r="H3004" s="10" t="s">
        <v>218</v>
      </c>
      <c r="I3004" s="10" t="s">
        <v>862</v>
      </c>
      <c r="J3004" s="10"/>
      <c r="K3004" s="10" t="s">
        <v>18</v>
      </c>
      <c r="L3004" t="str">
        <f>RIGHT(H3004, LEN(H3004)-6)</f>
        <v>SSCH</v>
      </c>
      <c r="M3004">
        <f>IF(AND(NOT(K3003=K3004),J3003=J3004,I3003=I3004),M3003,IF(AND(NOT(K3004=K3005),J3004=J3005,I3004=I3005),M3002,IF(AND(NOT(K3003=K3002),J3003=J3002,I3003=I3002),M3003+1,IF(K3003=K3004,M3003,M3003+1))))</f>
        <v>132</v>
      </c>
      <c r="N3004" s="10" t="s">
        <v>618</v>
      </c>
      <c r="O3004" t="b">
        <f>IF(AND(NOT(K3003=K3004),J3003=J3004,I3003=I3004),TRUE,FALSE)</f>
        <v>0</v>
      </c>
      <c r="P3004" t="str">
        <f>IF(M3004=M3003,IF(NOT(P3003=""),P3003,IF(NOT(N3003=""),N3003,"")),IF(NOT(N3004=""),N3004,""))</f>
        <v>10470166</v>
      </c>
      <c r="Q3004" t="str">
        <f>IF(M3004=M3005,IF(Q3005="",P3004,Q3005),P3004)</f>
        <v>10470166</v>
      </c>
    </row>
    <row r="3005" spans="1:17">
      <c r="A3005" t="str">
        <f t="shared" si="46"/>
        <v>10470166</v>
      </c>
      <c r="B3005" s="10" t="s">
        <v>11</v>
      </c>
      <c r="C3005">
        <v>1280</v>
      </c>
      <c r="D3005" s="10" t="s">
        <v>12</v>
      </c>
      <c r="E3005" s="10" t="s">
        <v>13</v>
      </c>
      <c r="F3005" s="10" t="s">
        <v>281</v>
      </c>
      <c r="G3005" s="10" t="s">
        <v>15</v>
      </c>
      <c r="H3005" s="10" t="s">
        <v>218</v>
      </c>
      <c r="I3005" s="10" t="s">
        <v>862</v>
      </c>
      <c r="J3005" s="10"/>
      <c r="K3005" s="10" t="s">
        <v>38</v>
      </c>
      <c r="L3005" t="str">
        <f>RIGHT(H3005, LEN(H3005)-6)</f>
        <v>SSCH</v>
      </c>
      <c r="M3005">
        <f>IF(AND(NOT(K3004=K3005),J3004=J3005,I3004=I3005),M3004,IF(AND(NOT(K3005=K3006),J3005=J3006,I3005=I3006),M3003,IF(AND(NOT(K3004=K3003),J3004=J3003,I3004=I3003),M3004+1,IF(K3004=K3005,M3004,M3004+1))))</f>
        <v>132</v>
      </c>
      <c r="N3005" s="10" t="s">
        <v>618</v>
      </c>
      <c r="O3005" t="b">
        <f>IF(AND(NOT(K3004=K3005),J3004=J3005,I3004=I3005),TRUE,FALSE)</f>
        <v>1</v>
      </c>
      <c r="P3005" t="str">
        <f>IF(M3005=M3004,IF(NOT(P3004=""),P3004,IF(NOT(N3004=""),N3004,"")),IF(NOT(N3005=""),N3005,""))</f>
        <v>10470166</v>
      </c>
      <c r="Q3005" t="str">
        <f>IF(M3005=M3006,IF(Q3006="",P3005,Q3006),P3005)</f>
        <v>10470166</v>
      </c>
    </row>
    <row r="3006" spans="1:17">
      <c r="A3006" t="str">
        <f t="shared" si="46"/>
        <v>10470166</v>
      </c>
      <c r="B3006" s="10" t="s">
        <v>11</v>
      </c>
      <c r="C3006">
        <v>1364</v>
      </c>
      <c r="D3006" s="10" t="s">
        <v>12</v>
      </c>
      <c r="E3006" s="10" t="s">
        <v>13</v>
      </c>
      <c r="F3006" s="10" t="s">
        <v>281</v>
      </c>
      <c r="G3006" s="10" t="s">
        <v>15</v>
      </c>
      <c r="H3006" s="10" t="s">
        <v>186</v>
      </c>
      <c r="I3006" s="10" t="s">
        <v>757</v>
      </c>
      <c r="J3006" s="10"/>
      <c r="K3006" s="10" t="s">
        <v>18</v>
      </c>
      <c r="L3006" t="str">
        <f>RIGHT(H3006, LEN(H3006)-6)</f>
        <v>SSCH</v>
      </c>
      <c r="M3006">
        <f>IF(AND(NOT(K3005=K3006),J3005=J3006,I3005=I3006),M3005,IF(AND(NOT(K3006=K3007),J3006=J3007,I3006=I3007),M3004,IF(AND(NOT(K3005=K3004),J3005=J3004,I3005=I3004),M3005+1,IF(K3005=K3006,M3005,M3005+1))))</f>
        <v>132</v>
      </c>
      <c r="N3006" s="10" t="s">
        <v>618</v>
      </c>
      <c r="O3006" t="b">
        <f>IF(AND(NOT(K3005=K3006),J3005=J3006,I3005=I3006),TRUE,FALSE)</f>
        <v>0</v>
      </c>
      <c r="P3006" t="str">
        <f>IF(M3006=M3005,IF(NOT(P3005=""),P3005,IF(NOT(N3005=""),N3005,"")),IF(NOT(N3006=""),N3006,""))</f>
        <v>10470166</v>
      </c>
      <c r="Q3006" t="str">
        <f>IF(M3006=M3007,IF(Q3007="",P3006,Q3007),P3006)</f>
        <v>10470166</v>
      </c>
    </row>
    <row r="3007" spans="1:17">
      <c r="A3007" t="str">
        <f t="shared" si="46"/>
        <v>10470166</v>
      </c>
      <c r="B3007" s="10" t="s">
        <v>11</v>
      </c>
      <c r="C3007">
        <v>1364</v>
      </c>
      <c r="D3007" s="10" t="s">
        <v>12</v>
      </c>
      <c r="E3007" s="10" t="s">
        <v>13</v>
      </c>
      <c r="F3007" s="10" t="s">
        <v>281</v>
      </c>
      <c r="G3007" s="10" t="s">
        <v>15</v>
      </c>
      <c r="H3007" s="10" t="s">
        <v>186</v>
      </c>
      <c r="I3007" s="10" t="s">
        <v>757</v>
      </c>
      <c r="J3007" s="10"/>
      <c r="K3007" s="10" t="s">
        <v>38</v>
      </c>
      <c r="L3007" t="str">
        <f>RIGHT(H3007, LEN(H3007)-6)</f>
        <v>SSCH</v>
      </c>
      <c r="M3007">
        <f>IF(AND(NOT(K3006=K3007),J3006=J3007,I3006=I3007),M3006,IF(AND(NOT(K3007=K3008),J3007=J3008,I3007=I3008),M3005,IF(AND(NOT(K3006=K3005),J3006=J3005,I3006=I3005),M3006+1,IF(K3006=K3007,M3006,M3006+1))))</f>
        <v>132</v>
      </c>
      <c r="N3007" s="10" t="s">
        <v>618</v>
      </c>
      <c r="O3007" t="b">
        <f>IF(AND(NOT(K3006=K3007),J3006=J3007,I3006=I3007),TRUE,FALSE)</f>
        <v>1</v>
      </c>
      <c r="P3007" t="str">
        <f>IF(M3007=M3006,IF(NOT(P3006=""),P3006,IF(NOT(N3006=""),N3006,"")),IF(NOT(N3007=""),N3007,""))</f>
        <v>10470166</v>
      </c>
      <c r="Q3007" t="str">
        <f>IF(M3007=M3008,IF(Q3008="",P3007,Q3008),P3007)</f>
        <v>10470166</v>
      </c>
    </row>
    <row r="3008" spans="1:17">
      <c r="A3008" t="str">
        <f t="shared" si="46"/>
        <v>10470166</v>
      </c>
      <c r="B3008" s="10" t="s">
        <v>11</v>
      </c>
      <c r="C3008">
        <v>1455</v>
      </c>
      <c r="D3008" s="10" t="s">
        <v>12</v>
      </c>
      <c r="E3008" s="10" t="s">
        <v>13</v>
      </c>
      <c r="F3008" s="10" t="s">
        <v>281</v>
      </c>
      <c r="G3008" s="10" t="s">
        <v>15</v>
      </c>
      <c r="H3008" s="10" t="s">
        <v>90</v>
      </c>
      <c r="I3008" s="10" t="s">
        <v>813</v>
      </c>
      <c r="J3008" s="10"/>
      <c r="K3008" s="10" t="s">
        <v>18</v>
      </c>
      <c r="L3008" t="str">
        <f>RIGHT(H3008, LEN(H3008)-6)</f>
        <v>ACCH</v>
      </c>
      <c r="M3008">
        <f>IF(AND(NOT(K3007=K3008),J3007=J3008,I3007=I3008),M3007,IF(AND(NOT(K3008=K3009),J3008=J3009,I3008=I3009),M3006,IF(AND(NOT(K3007=K3006),J3007=J3006,I3007=I3006),M3007+1,IF(K3007=K3008,M3007,M3007+1))))</f>
        <v>132</v>
      </c>
      <c r="N3008" s="10" t="s">
        <v>618</v>
      </c>
      <c r="O3008" t="b">
        <f>IF(AND(NOT(K3007=K3008),J3007=J3008,I3007=I3008),TRUE,FALSE)</f>
        <v>0</v>
      </c>
      <c r="P3008" t="str">
        <f>IF(M3008=M3007,IF(NOT(P3007=""),P3007,IF(NOT(N3007=""),N3007,"")),IF(NOT(N3008=""),N3008,""))</f>
        <v>10470166</v>
      </c>
      <c r="Q3008" t="str">
        <f>IF(M3008=M3009,IF(Q3009="",P3008,Q3009),P3008)</f>
        <v>10470166</v>
      </c>
    </row>
    <row r="3009" spans="1:17">
      <c r="A3009" t="str">
        <f t="shared" si="46"/>
        <v>10470166</v>
      </c>
      <c r="B3009" s="10" t="s">
        <v>11</v>
      </c>
      <c r="C3009">
        <v>1455</v>
      </c>
      <c r="D3009" s="10" t="s">
        <v>12</v>
      </c>
      <c r="E3009" s="10" t="s">
        <v>13</v>
      </c>
      <c r="F3009" s="10" t="s">
        <v>281</v>
      </c>
      <c r="G3009" s="10" t="s">
        <v>15</v>
      </c>
      <c r="H3009" s="10" t="s">
        <v>90</v>
      </c>
      <c r="I3009" s="10" t="s">
        <v>813</v>
      </c>
      <c r="J3009" s="10"/>
      <c r="K3009" s="10" t="s">
        <v>38</v>
      </c>
      <c r="L3009" t="str">
        <f>RIGHT(H3009, LEN(H3009)-6)</f>
        <v>ACCH</v>
      </c>
      <c r="M3009">
        <f>IF(AND(NOT(K3008=K3009),J3008=J3009,I3008=I3009),M3008,IF(AND(NOT(K3009=K3010),J3009=J3010,I3009=I3010),M3007,IF(AND(NOT(K3008=K3007),J3008=J3007,I3008=I3007),M3008+1,IF(K3008=K3009,M3008,M3008+1))))</f>
        <v>132</v>
      </c>
      <c r="N3009" s="10" t="s">
        <v>618</v>
      </c>
      <c r="O3009" t="b">
        <f>IF(AND(NOT(K3008=K3009),J3008=J3009,I3008=I3009),TRUE,FALSE)</f>
        <v>1</v>
      </c>
      <c r="P3009" t="str">
        <f>IF(M3009=M3008,IF(NOT(P3008=""),P3008,IF(NOT(N3008=""),N3008,"")),IF(NOT(N3009=""),N3009,""))</f>
        <v>10470166</v>
      </c>
      <c r="Q3009" t="str">
        <f>IF(M3009=M3010,IF(Q3010="",P3009,Q3010),P3009)</f>
        <v>10470166</v>
      </c>
    </row>
    <row r="3010" spans="1:17">
      <c r="A3010" t="str">
        <f t="shared" si="46"/>
        <v>10135839</v>
      </c>
      <c r="B3010" s="10" t="s">
        <v>11</v>
      </c>
      <c r="C3010">
        <v>1133</v>
      </c>
      <c r="D3010" s="10" t="s">
        <v>30</v>
      </c>
      <c r="E3010" s="10" t="s">
        <v>13</v>
      </c>
      <c r="F3010" s="10" t="s">
        <v>281</v>
      </c>
      <c r="G3010" s="10" t="s">
        <v>15</v>
      </c>
      <c r="H3010" s="10" t="s">
        <v>31</v>
      </c>
      <c r="I3010" s="10" t="s">
        <v>722</v>
      </c>
      <c r="J3010" s="10"/>
      <c r="K3010" s="10" t="s">
        <v>18</v>
      </c>
      <c r="L3010" t="str">
        <f>RIGHT(H3010, LEN(H3010)-6)</f>
        <v>ACCH</v>
      </c>
      <c r="M3010">
        <f>IF(AND(NOT(K3009=K3010),J3009=J3010,I3009=I3010),M3009,IF(AND(NOT(K3010=K3011),J3010=J3011,I3010=I3011),M3008,IF(AND(NOT(K3009=K3008),J3009=J3008,I3009=I3008),M3009+1,IF(K3009=K3010,M3009,M3009+1))))</f>
        <v>133</v>
      </c>
      <c r="N3010" s="10" t="s">
        <v>404</v>
      </c>
      <c r="O3010" t="b">
        <f>IF(AND(NOT(K3009=K3010),J3009=J3010,I3009=I3010),TRUE,FALSE)</f>
        <v>0</v>
      </c>
      <c r="P3010" t="str">
        <f>IF(M3010=M3009,IF(NOT(P3009=""),P3009,IF(NOT(N3009=""),N3009,"")),IF(NOT(N3010=""),N3010,""))</f>
        <v>10135839</v>
      </c>
      <c r="Q3010" t="str">
        <f>IF(M3010=M3011,IF(Q3011="",P3010,Q3011),P3010)</f>
        <v>10135839</v>
      </c>
    </row>
    <row r="3011" spans="1:17">
      <c r="A3011" t="str">
        <f t="shared" ref="A3011:A3074" si="47">IF(LEN(Q3011)=8,Q3011,CONCATENATE("Anon_",M3011))</f>
        <v>10135839</v>
      </c>
      <c r="B3011" s="10" t="s">
        <v>11</v>
      </c>
      <c r="C3011">
        <v>1135</v>
      </c>
      <c r="D3011" s="10" t="s">
        <v>42</v>
      </c>
      <c r="E3011" s="10" t="s">
        <v>13</v>
      </c>
      <c r="F3011" s="10" t="s">
        <v>14</v>
      </c>
      <c r="G3011" s="10" t="s">
        <v>15</v>
      </c>
      <c r="H3011" s="10" t="s">
        <v>31</v>
      </c>
      <c r="I3011" s="10" t="s">
        <v>722</v>
      </c>
      <c r="J3011" s="10" t="s">
        <v>268</v>
      </c>
      <c r="K3011" s="10" t="s">
        <v>18</v>
      </c>
      <c r="L3011" t="str">
        <f>RIGHT(H3011, LEN(H3011)-6)</f>
        <v>ACCH</v>
      </c>
      <c r="M3011">
        <f>IF(AND(NOT(K3010=K3011),J3010=J3011,I3010=I3011),M3010,IF(AND(NOT(K3011=K3012),J3011=J3012,I3011=I3012),M3009,IF(AND(NOT(K3010=K3009),J3010=J3009,I3010=I3009),M3010+1,IF(K3010=K3011,M3010,M3010+1))))</f>
        <v>133</v>
      </c>
      <c r="N3011" s="10"/>
      <c r="O3011" t="b">
        <f>IF(AND(NOT(K3010=K3011),J3010=J3011,I3010=I3011),TRUE,FALSE)</f>
        <v>0</v>
      </c>
      <c r="P3011" t="str">
        <f>IF(M3011=M3010,IF(NOT(P3010=""),P3010,IF(NOT(N3010=""),N3010,"")),IF(NOT(N3011=""),N3011,""))</f>
        <v>10135839</v>
      </c>
      <c r="Q3011" t="str">
        <f>IF(M3011=M3012,IF(Q3012="",P3011,Q3012),P3011)</f>
        <v>10135839</v>
      </c>
    </row>
    <row r="3012" spans="1:17">
      <c r="A3012" t="str">
        <f t="shared" si="47"/>
        <v>10135839</v>
      </c>
      <c r="B3012" s="10" t="s">
        <v>11</v>
      </c>
      <c r="C3012">
        <v>1152</v>
      </c>
      <c r="D3012" s="10" t="s">
        <v>12</v>
      </c>
      <c r="E3012" s="10" t="s">
        <v>13</v>
      </c>
      <c r="F3012" s="10" t="s">
        <v>14</v>
      </c>
      <c r="G3012" s="10" t="s">
        <v>15</v>
      </c>
      <c r="H3012" s="10" t="s">
        <v>184</v>
      </c>
      <c r="I3012" s="10" t="s">
        <v>728</v>
      </c>
      <c r="J3012" s="10" t="s">
        <v>17</v>
      </c>
      <c r="K3012" s="10" t="s">
        <v>18</v>
      </c>
      <c r="L3012" t="str">
        <f>RIGHT(H3012, LEN(H3012)-6)</f>
        <v>ACCH</v>
      </c>
      <c r="M3012">
        <f>IF(AND(NOT(K3011=K3012),J3011=J3012,I3011=I3012),M3011,IF(AND(NOT(K3012=K3013),J3012=J3013,I3012=I3013),M3010,IF(AND(NOT(K3011=K3010),J3011=J3010,I3011=I3010),M3011+1,IF(K3011=K3012,M3011,M3011+1))))</f>
        <v>133</v>
      </c>
      <c r="N3012" s="10"/>
      <c r="O3012" t="b">
        <f>IF(AND(NOT(K3011=K3012),J3011=J3012,I3011=I3012),TRUE,FALSE)</f>
        <v>0</v>
      </c>
      <c r="P3012" t="str">
        <f>IF(M3012=M3011,IF(NOT(P3011=""),P3011,IF(NOT(N3011=""),N3011,"")),IF(NOT(N3012=""),N3012,""))</f>
        <v>10135839</v>
      </c>
      <c r="Q3012" t="str">
        <f>IF(M3012=M3013,IF(Q3013="",P3012,Q3013),P3012)</f>
        <v>10135839</v>
      </c>
    </row>
    <row r="3013" spans="1:17">
      <c r="A3013" t="str">
        <f t="shared" si="47"/>
        <v>10135839</v>
      </c>
      <c r="B3013" s="10" t="s">
        <v>11</v>
      </c>
      <c r="C3013">
        <v>1161</v>
      </c>
      <c r="D3013" s="10" t="s">
        <v>30</v>
      </c>
      <c r="E3013" s="10" t="s">
        <v>13</v>
      </c>
      <c r="F3013" s="10" t="s">
        <v>281</v>
      </c>
      <c r="G3013" s="10" t="s">
        <v>15</v>
      </c>
      <c r="H3013" s="10" t="s">
        <v>52</v>
      </c>
      <c r="I3013" s="10" t="s">
        <v>766</v>
      </c>
      <c r="J3013" s="10"/>
      <c r="K3013" s="10" t="s">
        <v>18</v>
      </c>
      <c r="L3013" t="str">
        <f>RIGHT(H3013, LEN(H3013)-6)</f>
        <v>HUMH</v>
      </c>
      <c r="M3013">
        <f>IF(AND(NOT(K3012=K3013),J3012=J3013,I3012=I3013),M3012,IF(AND(NOT(K3013=K3014),J3013=J3014,I3013=I3014),M3011,IF(AND(NOT(K3012=K3011),J3012=J3011,I3012=I3011),M3012+1,IF(K3012=K3013,M3012,M3012+1))))</f>
        <v>133</v>
      </c>
      <c r="N3013" s="10" t="s">
        <v>404</v>
      </c>
      <c r="O3013" t="b">
        <f>IF(AND(NOT(K3012=K3013),J3012=J3013,I3012=I3013),TRUE,FALSE)</f>
        <v>0</v>
      </c>
      <c r="P3013" t="str">
        <f>IF(M3013=M3012,IF(NOT(P3012=""),P3012,IF(NOT(N3012=""),N3012,"")),IF(NOT(N3013=""),N3013,""))</f>
        <v>10135839</v>
      </c>
      <c r="Q3013" t="str">
        <f>IF(M3013=M3014,IF(Q3014="",P3013,Q3014),P3013)</f>
        <v>10135839</v>
      </c>
    </row>
    <row r="3014" spans="1:17">
      <c r="A3014" t="str">
        <f t="shared" si="47"/>
        <v>10135839</v>
      </c>
      <c r="B3014" s="10" t="s">
        <v>11</v>
      </c>
      <c r="C3014">
        <v>1240</v>
      </c>
      <c r="D3014" s="10" t="s">
        <v>12</v>
      </c>
      <c r="E3014" s="10" t="s">
        <v>13</v>
      </c>
      <c r="F3014" s="10" t="s">
        <v>14</v>
      </c>
      <c r="G3014" s="10" t="s">
        <v>15</v>
      </c>
      <c r="H3014" s="10" t="s">
        <v>185</v>
      </c>
      <c r="I3014" s="10" t="s">
        <v>731</v>
      </c>
      <c r="J3014" s="10" t="s">
        <v>272</v>
      </c>
      <c r="K3014" s="10" t="s">
        <v>18</v>
      </c>
      <c r="L3014" t="str">
        <f>RIGHT(H3014, LEN(H3014)-6)</f>
        <v>SCIH</v>
      </c>
      <c r="M3014">
        <f>IF(AND(NOT(K3013=K3014),J3013=J3014,I3013=I3014),M3013,IF(AND(NOT(K3014=K3015),J3014=J3015,I3014=I3015),M3012,IF(AND(NOT(K3013=K3012),J3013=J3012,I3013=I3012),M3013+1,IF(K3013=K3014,M3013,M3013+1))))</f>
        <v>133</v>
      </c>
      <c r="N3014" s="10"/>
      <c r="O3014" t="b">
        <f>IF(AND(NOT(K3013=K3014),J3013=J3014,I3013=I3014),TRUE,FALSE)</f>
        <v>0</v>
      </c>
      <c r="P3014" t="str">
        <f>IF(M3014=M3013,IF(NOT(P3013=""),P3013,IF(NOT(N3013=""),N3013,"")),IF(NOT(N3014=""),N3014,""))</f>
        <v>10135839</v>
      </c>
      <c r="Q3014" t="str">
        <f>IF(M3014=M3015,IF(Q3015="",P3014,Q3015),P3014)</f>
        <v>10135839</v>
      </c>
    </row>
    <row r="3015" spans="1:17">
      <c r="A3015" t="str">
        <f t="shared" si="47"/>
        <v>10135839</v>
      </c>
      <c r="B3015" s="10" t="s">
        <v>11</v>
      </c>
      <c r="C3015">
        <v>1271</v>
      </c>
      <c r="D3015" s="10" t="s">
        <v>12</v>
      </c>
      <c r="E3015" s="10" t="s">
        <v>13</v>
      </c>
      <c r="F3015" s="10" t="s">
        <v>14</v>
      </c>
      <c r="G3015" s="10" t="s">
        <v>15</v>
      </c>
      <c r="H3015" s="10" t="s">
        <v>157</v>
      </c>
      <c r="I3015" s="10" t="s">
        <v>892</v>
      </c>
      <c r="J3015" s="10" t="s">
        <v>17</v>
      </c>
      <c r="K3015" s="10" t="s">
        <v>18</v>
      </c>
      <c r="L3015" t="str">
        <f>RIGHT(H3015, LEN(H3015)-6)</f>
        <v>SCIH</v>
      </c>
      <c r="M3015">
        <f>IF(AND(NOT(K3014=K3015),J3014=J3015,I3014=I3015),M3014,IF(AND(NOT(K3015=K3016),J3015=J3016,I3015=I3016),M3013,IF(AND(NOT(K3014=K3013),J3014=J3013,I3014=I3013),M3014+1,IF(K3014=K3015,M3014,M3014+1))))</f>
        <v>133</v>
      </c>
      <c r="N3015" s="10"/>
      <c r="O3015" t="b">
        <f>IF(AND(NOT(K3014=K3015),J3014=J3015,I3014=I3015),TRUE,FALSE)</f>
        <v>0</v>
      </c>
      <c r="P3015" t="str">
        <f>IF(M3015=M3014,IF(NOT(P3014=""),P3014,IF(NOT(N3014=""),N3014,"")),IF(NOT(N3015=""),N3015,""))</f>
        <v>10135839</v>
      </c>
      <c r="Q3015" t="str">
        <f>IF(M3015=M3016,IF(Q3016="",P3015,Q3016),P3015)</f>
        <v>10135839</v>
      </c>
    </row>
    <row r="3016" spans="1:17">
      <c r="A3016" t="str">
        <f t="shared" si="47"/>
        <v>10135839</v>
      </c>
      <c r="B3016" s="10" t="s">
        <v>11</v>
      </c>
      <c r="C3016">
        <v>1424</v>
      </c>
      <c r="D3016" s="10" t="s">
        <v>12</v>
      </c>
      <c r="E3016" s="10" t="s">
        <v>20</v>
      </c>
      <c r="F3016" s="10" t="s">
        <v>14</v>
      </c>
      <c r="G3016" s="10" t="s">
        <v>15</v>
      </c>
      <c r="H3016" s="10" t="s">
        <v>126</v>
      </c>
      <c r="I3016" s="10" t="s">
        <v>830</v>
      </c>
      <c r="J3016" s="10" t="s">
        <v>279</v>
      </c>
      <c r="K3016" s="10" t="s">
        <v>18</v>
      </c>
      <c r="L3016" t="str">
        <f>RIGHT(H3016, LEN(H3016)-6)</f>
        <v>ACCH</v>
      </c>
      <c r="M3016">
        <f>IF(AND(NOT(K3015=K3016),J3015=J3016,I3015=I3016),M3015,IF(AND(NOT(K3016=K3017),J3016=J3017,I3016=I3017),M3014,IF(AND(NOT(K3015=K3014),J3015=J3014,I3015=I3014),M3015+1,IF(K3015=K3016,M3015,M3015+1))))</f>
        <v>133</v>
      </c>
      <c r="N3016" s="10"/>
      <c r="O3016" t="b">
        <f>IF(AND(NOT(K3015=K3016),J3015=J3016,I3015=I3016),TRUE,FALSE)</f>
        <v>0</v>
      </c>
      <c r="P3016" t="str">
        <f>IF(M3016=M3015,IF(NOT(P3015=""),P3015,IF(NOT(N3015=""),N3015,"")),IF(NOT(N3016=""),N3016,""))</f>
        <v>10135839</v>
      </c>
      <c r="Q3016" t="str">
        <f>IF(M3016=M3017,IF(Q3017="",P3016,Q3017),P3016)</f>
        <v>10135839</v>
      </c>
    </row>
    <row r="3017" spans="1:17">
      <c r="A3017" t="str">
        <f t="shared" si="47"/>
        <v>10135839</v>
      </c>
      <c r="B3017" s="10" t="s">
        <v>11</v>
      </c>
      <c r="C3017">
        <v>1425</v>
      </c>
      <c r="D3017" s="10" t="s">
        <v>12</v>
      </c>
      <c r="E3017" s="10" t="s">
        <v>20</v>
      </c>
      <c r="F3017" s="10" t="s">
        <v>281</v>
      </c>
      <c r="G3017" s="10" t="s">
        <v>15</v>
      </c>
      <c r="H3017" s="10" t="s">
        <v>605</v>
      </c>
      <c r="I3017" s="10" t="s">
        <v>913</v>
      </c>
      <c r="J3017" s="10"/>
      <c r="K3017" s="10" t="s">
        <v>18</v>
      </c>
      <c r="L3017" t="str">
        <f>RIGHT(H3017, LEN(H3017)-6)</f>
        <v>ACCH</v>
      </c>
      <c r="M3017">
        <f>IF(AND(NOT(K3016=K3017),J3016=J3017,I3016=I3017),M3016,IF(AND(NOT(K3017=K3018),J3017=J3018,I3017=I3018),M3015,IF(AND(NOT(K3016=K3015),J3016=J3015,I3016=I3015),M3016+1,IF(K3016=K3017,M3016,M3016+1))))</f>
        <v>133</v>
      </c>
      <c r="N3017" s="10" t="s">
        <v>404</v>
      </c>
      <c r="O3017" t="b">
        <f>IF(AND(NOT(K3016=K3017),J3016=J3017,I3016=I3017),TRUE,FALSE)</f>
        <v>0</v>
      </c>
      <c r="P3017" t="str">
        <f>IF(M3017=M3016,IF(NOT(P3016=""),P3016,IF(NOT(N3016=""),N3016,"")),IF(NOT(N3017=""),N3017,""))</f>
        <v>10135839</v>
      </c>
      <c r="Q3017" t="str">
        <f>IF(M3017=M3018,IF(Q3018="",P3017,Q3018),P3017)</f>
        <v>10135839</v>
      </c>
    </row>
    <row r="3018" spans="1:17">
      <c r="A3018" t="str">
        <f t="shared" si="47"/>
        <v>10135839</v>
      </c>
      <c r="B3018" s="10" t="s">
        <v>11</v>
      </c>
      <c r="C3018">
        <v>13659</v>
      </c>
      <c r="D3018" s="10" t="s">
        <v>12</v>
      </c>
      <c r="E3018" s="10" t="s">
        <v>24</v>
      </c>
      <c r="F3018" s="10" t="s">
        <v>14</v>
      </c>
      <c r="G3018" s="10" t="s">
        <v>15</v>
      </c>
      <c r="H3018" s="10" t="s">
        <v>153</v>
      </c>
      <c r="I3018" s="10" t="s">
        <v>859</v>
      </c>
      <c r="J3018" s="10" t="s">
        <v>17</v>
      </c>
      <c r="K3018" s="10" t="s">
        <v>18</v>
      </c>
      <c r="L3018" t="str">
        <f>RIGHT(H3018, LEN(H3018)-6)</f>
        <v>HUMH</v>
      </c>
      <c r="M3018">
        <f>IF(AND(NOT(K3017=K3018),J3017=J3018,I3017=I3018),M3017,IF(AND(NOT(K3018=K3019),J3018=J3019,I3018=I3019),M3016,IF(AND(NOT(K3017=K3016),J3017=J3016,I3017=I3016),M3017+1,IF(K3017=K3018,M3017,M3017+1))))</f>
        <v>133</v>
      </c>
      <c r="N3018" s="10"/>
      <c r="O3018" t="b">
        <f>IF(AND(NOT(K3017=K3018),J3017=J3018,I3017=I3018),TRUE,FALSE)</f>
        <v>0</v>
      </c>
      <c r="P3018" t="str">
        <f>IF(M3018=M3017,IF(NOT(P3017=""),P3017,IF(NOT(N3017=""),N3017,"")),IF(NOT(N3018=""),N3018,""))</f>
        <v>10135839</v>
      </c>
      <c r="Q3018" t="str">
        <f>IF(M3018=M3019,IF(Q3019="",P3018,Q3019),P3018)</f>
        <v>10135839</v>
      </c>
    </row>
    <row r="3019" spans="1:17">
      <c r="A3019" t="str">
        <f t="shared" si="47"/>
        <v>10135839</v>
      </c>
      <c r="B3019" s="10" t="s">
        <v>11</v>
      </c>
      <c r="C3019">
        <v>13826</v>
      </c>
      <c r="D3019" s="10" t="s">
        <v>12</v>
      </c>
      <c r="E3019" s="10" t="s">
        <v>24</v>
      </c>
      <c r="F3019" s="10" t="s">
        <v>14</v>
      </c>
      <c r="G3019" s="10" t="s">
        <v>15</v>
      </c>
      <c r="H3019" s="10" t="s">
        <v>150</v>
      </c>
      <c r="I3019" s="10" t="s">
        <v>733</v>
      </c>
      <c r="J3019" s="10" t="s">
        <v>17</v>
      </c>
      <c r="K3019" s="10" t="s">
        <v>18</v>
      </c>
      <c r="L3019" t="str">
        <f>RIGHT(H3019, LEN(H3019)-6)</f>
        <v>SCIH</v>
      </c>
      <c r="M3019">
        <f>IF(AND(NOT(K3018=K3019),J3018=J3019,I3018=I3019),M3018,IF(AND(NOT(K3019=K3020),J3019=J3020,I3019=I3020),M3017,IF(AND(NOT(K3018=K3017),J3018=J3017,I3018=I3017),M3018+1,IF(K3018=K3019,M3018,M3018+1))))</f>
        <v>133</v>
      </c>
      <c r="N3019" s="10"/>
      <c r="O3019" t="b">
        <f>IF(AND(NOT(K3018=K3019),J3018=J3019,I3018=I3019),TRUE,FALSE)</f>
        <v>0</v>
      </c>
      <c r="P3019" t="str">
        <f>IF(M3019=M3018,IF(NOT(P3018=""),P3018,IF(NOT(N3018=""),N3018,"")),IF(NOT(N3019=""),N3019,""))</f>
        <v>10135839</v>
      </c>
      <c r="Q3019" t="str">
        <f>IF(M3019=M3020,IF(Q3020="",P3019,Q3020),P3019)</f>
        <v>10135839</v>
      </c>
    </row>
    <row r="3020" spans="1:17">
      <c r="A3020" t="str">
        <f t="shared" si="47"/>
        <v>10135839</v>
      </c>
      <c r="B3020" s="10" t="s">
        <v>11</v>
      </c>
      <c r="C3020">
        <v>13899</v>
      </c>
      <c r="D3020" s="10" t="s">
        <v>12</v>
      </c>
      <c r="E3020" s="10" t="s">
        <v>24</v>
      </c>
      <c r="F3020" s="10" t="s">
        <v>14</v>
      </c>
      <c r="G3020" s="10" t="s">
        <v>15</v>
      </c>
      <c r="H3020" s="10" t="s">
        <v>264</v>
      </c>
      <c r="I3020" s="10" t="s">
        <v>895</v>
      </c>
      <c r="J3020" s="10" t="s">
        <v>272</v>
      </c>
      <c r="K3020" s="10" t="s">
        <v>18</v>
      </c>
      <c r="L3020" t="str">
        <f>RIGHT(H3020, LEN(H3020)-6)</f>
        <v>SCIH</v>
      </c>
      <c r="M3020">
        <f>IF(AND(NOT(K3019=K3020),J3019=J3020,I3019=I3020),M3019,IF(AND(NOT(K3020=K3021),J3020=J3021,I3020=I3021),M3018,IF(AND(NOT(K3019=K3018),J3019=J3018,I3019=I3018),M3019+1,IF(K3019=K3020,M3019,M3019+1))))</f>
        <v>133</v>
      </c>
      <c r="N3020" s="10"/>
      <c r="O3020" t="b">
        <f>IF(AND(NOT(K3019=K3020),J3019=J3020,I3019=I3020),TRUE,FALSE)</f>
        <v>0</v>
      </c>
      <c r="P3020" t="str">
        <f>IF(M3020=M3019,IF(NOT(P3019=""),P3019,IF(NOT(N3019=""),N3019,"")),IF(NOT(N3020=""),N3020,""))</f>
        <v>10135839</v>
      </c>
      <c r="Q3020" t="str">
        <f>IF(M3020=M3021,IF(Q3021="",P3020,Q3021),P3020)</f>
        <v>10135839</v>
      </c>
    </row>
    <row r="3021" spans="1:17">
      <c r="A3021" t="str">
        <f t="shared" si="47"/>
        <v>10135839</v>
      </c>
      <c r="B3021" s="10" t="s">
        <v>11</v>
      </c>
      <c r="C3021">
        <v>13936</v>
      </c>
      <c r="D3021" s="10" t="s">
        <v>12</v>
      </c>
      <c r="E3021" s="10" t="s">
        <v>24</v>
      </c>
      <c r="F3021" s="10" t="s">
        <v>14</v>
      </c>
      <c r="G3021" s="10" t="s">
        <v>15</v>
      </c>
      <c r="H3021" s="10" t="s">
        <v>161</v>
      </c>
      <c r="I3021" s="10" t="s">
        <v>827</v>
      </c>
      <c r="J3021" s="10" t="s">
        <v>272</v>
      </c>
      <c r="K3021" s="10" t="s">
        <v>18</v>
      </c>
      <c r="L3021" t="str">
        <f>RIGHT(H3021, LEN(H3021)-6)</f>
        <v>SCIH</v>
      </c>
      <c r="M3021">
        <f>IF(AND(NOT(K3020=K3021),J3020=J3021,I3020=I3021),M3020,IF(AND(NOT(K3021=K3022),J3021=J3022,I3021=I3022),M3019,IF(AND(NOT(K3020=K3019),J3020=J3019,I3020=I3019),M3020+1,IF(K3020=K3021,M3020,M3020+1))))</f>
        <v>133</v>
      </c>
      <c r="N3021" s="10"/>
      <c r="O3021" t="b">
        <f>IF(AND(NOT(K3020=K3021),J3020=J3021,I3020=I3021),TRUE,FALSE)</f>
        <v>0</v>
      </c>
      <c r="P3021" t="str">
        <f>IF(M3021=M3020,IF(NOT(P3020=""),P3020,IF(NOT(N3020=""),N3020,"")),IF(NOT(N3021=""),N3021,""))</f>
        <v>10135839</v>
      </c>
      <c r="Q3021" t="str">
        <f>IF(M3021=M3022,IF(Q3022="",P3021,Q3022),P3021)</f>
        <v>10135839</v>
      </c>
    </row>
    <row r="3022" spans="1:17">
      <c r="A3022" t="str">
        <f t="shared" si="47"/>
        <v>10135839</v>
      </c>
      <c r="B3022" s="10" t="s">
        <v>11</v>
      </c>
      <c r="C3022">
        <v>13942</v>
      </c>
      <c r="D3022" s="10" t="s">
        <v>12</v>
      </c>
      <c r="E3022" s="10" t="s">
        <v>24</v>
      </c>
      <c r="F3022" s="10" t="s">
        <v>14</v>
      </c>
      <c r="G3022" s="10" t="s">
        <v>15</v>
      </c>
      <c r="H3022" s="10" t="s">
        <v>205</v>
      </c>
      <c r="I3022" s="10" t="s">
        <v>833</v>
      </c>
      <c r="J3022" s="10" t="s">
        <v>17</v>
      </c>
      <c r="K3022" s="10" t="s">
        <v>18</v>
      </c>
      <c r="L3022" t="str">
        <f>RIGHT(H3022, LEN(H3022)-6)</f>
        <v>SCIH</v>
      </c>
      <c r="M3022">
        <f>IF(AND(NOT(K3021=K3022),J3021=J3022,I3021=I3022),M3021,IF(AND(NOT(K3022=K3023),J3022=J3023,I3022=I3023),M3020,IF(AND(NOT(K3021=K3020),J3021=J3020,I3021=I3020),M3021+1,IF(K3021=K3022,M3021,M3021+1))))</f>
        <v>133</v>
      </c>
      <c r="N3022" s="10"/>
      <c r="O3022" t="b">
        <f>IF(AND(NOT(K3021=K3022),J3021=J3022,I3021=I3022),TRUE,FALSE)</f>
        <v>0</v>
      </c>
      <c r="P3022" t="str">
        <f>IF(M3022=M3021,IF(NOT(P3021=""),P3021,IF(NOT(N3021=""),N3021,"")),IF(NOT(N3022=""),N3022,""))</f>
        <v>10135839</v>
      </c>
      <c r="Q3022" t="str">
        <f>IF(M3022=M3023,IF(Q3023="",P3022,Q3023),P3022)</f>
        <v>10135839</v>
      </c>
    </row>
    <row r="3023" spans="1:17">
      <c r="A3023" t="str">
        <f t="shared" si="47"/>
        <v>10135839</v>
      </c>
      <c r="B3023" s="10" t="s">
        <v>11</v>
      </c>
      <c r="C3023">
        <v>14133</v>
      </c>
      <c r="D3023" s="10" t="s">
        <v>12</v>
      </c>
      <c r="E3023" s="10" t="s">
        <v>24</v>
      </c>
      <c r="F3023" s="10" t="s">
        <v>14</v>
      </c>
      <c r="G3023" s="10" t="s">
        <v>15</v>
      </c>
      <c r="H3023" s="10" t="s">
        <v>133</v>
      </c>
      <c r="I3023" s="10" t="s">
        <v>134</v>
      </c>
      <c r="J3023" s="10"/>
      <c r="K3023" s="10" t="s">
        <v>18</v>
      </c>
      <c r="L3023" t="str">
        <f>RIGHT(H3023, LEN(H3023)-6)</f>
        <v>CICY</v>
      </c>
      <c r="M3023">
        <f>IF(AND(NOT(K3022=K3023),J3022=J3023,I3022=I3023),M3022,IF(AND(NOT(K3023=K3024),J3023=J3024,I3023=I3024),M3021,IF(AND(NOT(K3022=K3021),J3022=J3021,I3022=I3021),M3022+1,IF(K3022=K3023,M3022,M3022+1))))</f>
        <v>133</v>
      </c>
      <c r="N3023" s="10"/>
      <c r="O3023" t="b">
        <f>IF(AND(NOT(K3022=K3023),J3022=J3023,I3022=I3023),TRUE,FALSE)</f>
        <v>0</v>
      </c>
      <c r="P3023" t="str">
        <f>IF(M3023=M3022,IF(NOT(P3022=""),P3022,IF(NOT(N3022=""),N3022,"")),IF(NOT(N3023=""),N3023,""))</f>
        <v>10135839</v>
      </c>
      <c r="Q3023" t="str">
        <f>IF(M3023=M3024,IF(Q3024="",P3023,Q3024),P3023)</f>
        <v>10135839</v>
      </c>
    </row>
    <row r="3024" spans="1:17">
      <c r="A3024" t="str">
        <f t="shared" si="47"/>
        <v>10315993</v>
      </c>
      <c r="B3024" s="10" t="s">
        <v>11</v>
      </c>
      <c r="C3024">
        <v>1108</v>
      </c>
      <c r="D3024" s="10" t="s">
        <v>12</v>
      </c>
      <c r="E3024" s="10" t="s">
        <v>13</v>
      </c>
      <c r="F3024" s="10" t="s">
        <v>14</v>
      </c>
      <c r="G3024" s="10" t="s">
        <v>15</v>
      </c>
      <c r="H3024" s="10" t="s">
        <v>113</v>
      </c>
      <c r="I3024" s="10" t="s">
        <v>784</v>
      </c>
      <c r="J3024" s="10" t="s">
        <v>272</v>
      </c>
      <c r="K3024" s="10" t="s">
        <v>23</v>
      </c>
      <c r="L3024" t="str">
        <f>RIGHT(H3024, LEN(H3024)-6)</f>
        <v>ACCH</v>
      </c>
      <c r="M3024">
        <f>IF(AND(NOT(K3023=K3024),J3023=J3024,I3023=I3024),M3023,IF(AND(NOT(K3024=K3025),J3024=J3025,I3024=I3025),M3022,IF(AND(NOT(K3023=K3022),J3023=J3022,I3023=I3022),M3023+1,IF(K3023=K3024,M3023,M3023+1))))</f>
        <v>134</v>
      </c>
      <c r="N3024" s="10"/>
      <c r="O3024" t="b">
        <f>IF(AND(NOT(K3023=K3024),J3023=J3024,I3023=I3024),TRUE,FALSE)</f>
        <v>0</v>
      </c>
      <c r="P3024" t="str">
        <f>IF(M3024=M3023,IF(NOT(P3023=""),P3023,IF(NOT(N3023=""),N3023,"")),IF(NOT(N3024=""),N3024,""))</f>
        <v/>
      </c>
      <c r="Q3024" t="str">
        <f>IF(M3024=M3025,IF(Q3025="",P3024,Q3025),P3024)</f>
        <v>10315993</v>
      </c>
    </row>
    <row r="3025" spans="1:17">
      <c r="A3025" t="str">
        <f t="shared" si="47"/>
        <v>10315993</v>
      </c>
      <c r="B3025" s="10" t="s">
        <v>11</v>
      </c>
      <c r="C3025">
        <v>1186</v>
      </c>
      <c r="D3025" s="10" t="s">
        <v>12</v>
      </c>
      <c r="E3025" s="10" t="s">
        <v>13</v>
      </c>
      <c r="F3025" s="10" t="s">
        <v>14</v>
      </c>
      <c r="G3025" s="10" t="s">
        <v>15</v>
      </c>
      <c r="H3025" s="10" t="s">
        <v>211</v>
      </c>
      <c r="I3025" s="10" t="s">
        <v>904</v>
      </c>
      <c r="J3025" s="10" t="s">
        <v>272</v>
      </c>
      <c r="K3025" s="10" t="s">
        <v>23</v>
      </c>
      <c r="L3025" t="str">
        <f>RIGHT(H3025, LEN(H3025)-6)</f>
        <v>HUMH</v>
      </c>
      <c r="M3025">
        <f>IF(AND(NOT(K3024=K3025),J3024=J3025,I3024=I3025),M3024,IF(AND(NOT(K3025=K3026),J3025=J3026,I3025=I3026),M3023,IF(AND(NOT(K3024=K3023),J3024=J3023,I3024=I3023),M3024+1,IF(K3024=K3025,M3024,M3024+1))))</f>
        <v>134</v>
      </c>
      <c r="N3025" s="10"/>
      <c r="O3025" t="b">
        <f>IF(AND(NOT(K3024=K3025),J3024=J3025,I3024=I3025),TRUE,FALSE)</f>
        <v>0</v>
      </c>
      <c r="P3025" t="str">
        <f>IF(M3025=M3024,IF(NOT(P3024=""),P3024,IF(NOT(N3024=""),N3024,"")),IF(NOT(N3025=""),N3025,""))</f>
        <v/>
      </c>
      <c r="Q3025" t="str">
        <f>IF(M3025=M3026,IF(Q3026="",P3025,Q3026),P3025)</f>
        <v>10315993</v>
      </c>
    </row>
    <row r="3026" spans="1:17">
      <c r="A3026" t="str">
        <f t="shared" si="47"/>
        <v>10315993</v>
      </c>
      <c r="B3026" s="10" t="s">
        <v>11</v>
      </c>
      <c r="C3026">
        <v>1196</v>
      </c>
      <c r="D3026" s="10" t="s">
        <v>12</v>
      </c>
      <c r="E3026" s="10" t="s">
        <v>13</v>
      </c>
      <c r="F3026" s="10" t="s">
        <v>14</v>
      </c>
      <c r="G3026" s="10" t="s">
        <v>15</v>
      </c>
      <c r="H3026" s="10" t="s">
        <v>16</v>
      </c>
      <c r="I3026" s="10" t="s">
        <v>710</v>
      </c>
      <c r="J3026" s="10" t="s">
        <v>241</v>
      </c>
      <c r="K3026" s="10" t="s">
        <v>23</v>
      </c>
      <c r="L3026" t="str">
        <f>RIGHT(H3026, LEN(H3026)-6)</f>
        <v>HUMH</v>
      </c>
      <c r="M3026">
        <f>IF(AND(NOT(K3025=K3026),J3025=J3026,I3025=I3026),M3025,IF(AND(NOT(K3026=K3027),J3026=J3027,I3026=I3027),M3024,IF(AND(NOT(K3025=K3024),J3025=J3024,I3025=I3024),M3025+1,IF(K3025=K3026,M3025,M3025+1))))</f>
        <v>134</v>
      </c>
      <c r="N3026" s="10"/>
      <c r="O3026" t="b">
        <f>IF(AND(NOT(K3025=K3026),J3025=J3026,I3025=I3026),TRUE,FALSE)</f>
        <v>0</v>
      </c>
      <c r="P3026" t="str">
        <f>IF(M3026=M3025,IF(NOT(P3025=""),P3025,IF(NOT(N3025=""),N3025,"")),IF(NOT(N3026=""),N3026,""))</f>
        <v/>
      </c>
      <c r="Q3026" t="str">
        <f>IF(M3026=M3027,IF(Q3027="",P3026,Q3027),P3026)</f>
        <v>10315993</v>
      </c>
    </row>
    <row r="3027" spans="1:17">
      <c r="A3027" t="str">
        <f t="shared" si="47"/>
        <v>10315993</v>
      </c>
      <c r="B3027" s="10" t="s">
        <v>11</v>
      </c>
      <c r="C3027">
        <v>1432</v>
      </c>
      <c r="D3027" s="10" t="s">
        <v>12</v>
      </c>
      <c r="E3027" s="10" t="s">
        <v>20</v>
      </c>
      <c r="F3027" s="10" t="s">
        <v>14</v>
      </c>
      <c r="G3027" s="10" t="s">
        <v>15</v>
      </c>
      <c r="H3027" s="10" t="s">
        <v>53</v>
      </c>
      <c r="I3027" s="10" t="s">
        <v>763</v>
      </c>
      <c r="J3027" s="10" t="s">
        <v>241</v>
      </c>
      <c r="K3027" s="10" t="s">
        <v>23</v>
      </c>
      <c r="L3027" t="str">
        <f>RIGHT(H3027, LEN(H3027)-6)</f>
        <v>ACCH</v>
      </c>
      <c r="M3027">
        <f>IF(AND(NOT(K3026=K3027),J3026=J3027,I3026=I3027),M3026,IF(AND(NOT(K3027=K3028),J3027=J3028,I3027=I3028),M3025,IF(AND(NOT(K3026=K3025),J3026=J3025,I3026=I3025),M3026+1,IF(K3026=K3027,M3026,M3026+1))))</f>
        <v>134</v>
      </c>
      <c r="N3027" s="10"/>
      <c r="O3027" t="b">
        <f>IF(AND(NOT(K3026=K3027),J3026=J3027,I3026=I3027),TRUE,FALSE)</f>
        <v>0</v>
      </c>
      <c r="P3027" t="str">
        <f>IF(M3027=M3026,IF(NOT(P3026=""),P3026,IF(NOT(N3026=""),N3026,"")),IF(NOT(N3027=""),N3027,""))</f>
        <v/>
      </c>
      <c r="Q3027" t="str">
        <f>IF(M3027=M3028,IF(Q3028="",P3027,Q3028),P3027)</f>
        <v>10315993</v>
      </c>
    </row>
    <row r="3028" spans="1:17">
      <c r="A3028" t="str">
        <f t="shared" si="47"/>
        <v>10315993</v>
      </c>
      <c r="B3028" s="10" t="s">
        <v>11</v>
      </c>
      <c r="C3028">
        <v>1477</v>
      </c>
      <c r="D3028" s="10" t="s">
        <v>30</v>
      </c>
      <c r="E3028" s="10" t="s">
        <v>13</v>
      </c>
      <c r="F3028" s="10" t="s">
        <v>14</v>
      </c>
      <c r="G3028" s="10" t="s">
        <v>15</v>
      </c>
      <c r="H3028" s="10" t="s">
        <v>173</v>
      </c>
      <c r="I3028" s="10" t="s">
        <v>732</v>
      </c>
      <c r="J3028" s="10" t="s">
        <v>270</v>
      </c>
      <c r="K3028" s="10" t="s">
        <v>23</v>
      </c>
      <c r="L3028" t="str">
        <f>RIGHT(H3028, LEN(H3028)-6)</f>
        <v>SSCH</v>
      </c>
      <c r="M3028">
        <f>IF(AND(NOT(K3027=K3028),J3027=J3028,I3027=I3028),M3027,IF(AND(NOT(K3028=K3029),J3028=J3029,I3028=I3029),M3026,IF(AND(NOT(K3027=K3026),J3027=J3026,I3027=I3026),M3027+1,IF(K3027=K3028,M3027,M3027+1))))</f>
        <v>134</v>
      </c>
      <c r="N3028" s="10"/>
      <c r="O3028" t="b">
        <f>IF(AND(NOT(K3027=K3028),J3027=J3028,I3027=I3028),TRUE,FALSE)</f>
        <v>0</v>
      </c>
      <c r="P3028" t="str">
        <f>IF(M3028=M3027,IF(NOT(P3027=""),P3027,IF(NOT(N3027=""),N3027,"")),IF(NOT(N3028=""),N3028,""))</f>
        <v/>
      </c>
      <c r="Q3028" t="str">
        <f>IF(M3028=M3029,IF(Q3029="",P3028,Q3029),P3028)</f>
        <v>10315993</v>
      </c>
    </row>
    <row r="3029" spans="1:17">
      <c r="A3029" t="str">
        <f t="shared" si="47"/>
        <v>10315993</v>
      </c>
      <c r="B3029" s="10" t="s">
        <v>11</v>
      </c>
      <c r="C3029">
        <v>13777</v>
      </c>
      <c r="D3029" s="10" t="s">
        <v>30</v>
      </c>
      <c r="E3029" s="10" t="s">
        <v>24</v>
      </c>
      <c r="F3029" s="10" t="s">
        <v>14</v>
      </c>
      <c r="G3029" s="10" t="s">
        <v>15</v>
      </c>
      <c r="H3029" s="10" t="s">
        <v>31</v>
      </c>
      <c r="I3029" s="10" t="s">
        <v>722</v>
      </c>
      <c r="J3029" s="10" t="s">
        <v>17</v>
      </c>
      <c r="K3029" s="10" t="s">
        <v>23</v>
      </c>
      <c r="L3029" t="str">
        <f>RIGHT(H3029, LEN(H3029)-6)</f>
        <v>ACCH</v>
      </c>
      <c r="M3029">
        <f>IF(AND(NOT(K3028=K3029),J3028=J3029,I3028=I3029),M3028,IF(AND(NOT(K3029=K3030),J3029=J3030,I3029=I3030),M3027,IF(AND(NOT(K3028=K3027),J3028=J3027,I3028=I3027),M3028+1,IF(K3028=K3029,M3028,M3028+1))))</f>
        <v>134</v>
      </c>
      <c r="N3029" s="10"/>
      <c r="O3029" t="b">
        <f>IF(AND(NOT(K3028=K3029),J3028=J3029,I3028=I3029),TRUE,FALSE)</f>
        <v>0</v>
      </c>
      <c r="P3029" t="str">
        <f>IF(M3029=M3028,IF(NOT(P3028=""),P3028,IF(NOT(N3028=""),N3028,"")),IF(NOT(N3029=""),N3029,""))</f>
        <v/>
      </c>
      <c r="Q3029" t="str">
        <f>IF(M3029=M3030,IF(Q3030="",P3029,Q3030),P3029)</f>
        <v>10315993</v>
      </c>
    </row>
    <row r="3030" spans="1:17">
      <c r="A3030" t="str">
        <f t="shared" si="47"/>
        <v>10315993</v>
      </c>
      <c r="B3030" s="10" t="s">
        <v>11</v>
      </c>
      <c r="C3030">
        <v>13886</v>
      </c>
      <c r="D3030" s="10" t="s">
        <v>12</v>
      </c>
      <c r="E3030" s="10" t="s">
        <v>24</v>
      </c>
      <c r="F3030" s="10" t="s">
        <v>14</v>
      </c>
      <c r="G3030" s="10" t="s">
        <v>15</v>
      </c>
      <c r="H3030" s="10" t="s">
        <v>250</v>
      </c>
      <c r="I3030" s="10" t="s">
        <v>889</v>
      </c>
      <c r="J3030" s="10" t="s">
        <v>241</v>
      </c>
      <c r="K3030" s="10" t="s">
        <v>23</v>
      </c>
      <c r="L3030" t="str">
        <f>RIGHT(H3030, LEN(H3030)-6)</f>
        <v>HUMH</v>
      </c>
      <c r="M3030">
        <f>IF(AND(NOT(K3029=K3030),J3029=J3030,I3029=I3030),M3029,IF(AND(NOT(K3030=K3031),J3030=J3031,I3030=I3031),M3028,IF(AND(NOT(K3029=K3028),J3029=J3028,I3029=I3028),M3029+1,IF(K3029=K3030,M3029,M3029+1))))</f>
        <v>134</v>
      </c>
      <c r="N3030" s="10"/>
      <c r="O3030" t="b">
        <f>IF(AND(NOT(K3029=K3030),J3029=J3030,I3029=I3030),TRUE,FALSE)</f>
        <v>0</v>
      </c>
      <c r="P3030" t="str">
        <f>IF(M3030=M3029,IF(NOT(P3029=""),P3029,IF(NOT(N3029=""),N3029,"")),IF(NOT(N3030=""),N3030,""))</f>
        <v/>
      </c>
      <c r="Q3030" t="str">
        <f>IF(M3030=M3031,IF(Q3031="",P3030,Q3031),P3030)</f>
        <v>10315993</v>
      </c>
    </row>
    <row r="3031" spans="1:17">
      <c r="A3031" t="str">
        <f t="shared" si="47"/>
        <v>10315993</v>
      </c>
      <c r="B3031" s="10" t="s">
        <v>11</v>
      </c>
      <c r="C3031">
        <v>13914</v>
      </c>
      <c r="D3031" s="10" t="s">
        <v>12</v>
      </c>
      <c r="E3031" s="10" t="s">
        <v>24</v>
      </c>
      <c r="F3031" s="10" t="s">
        <v>14</v>
      </c>
      <c r="G3031" s="10" t="s">
        <v>15</v>
      </c>
      <c r="H3031" s="10" t="s">
        <v>135</v>
      </c>
      <c r="I3031" s="10" t="s">
        <v>790</v>
      </c>
      <c r="J3031" s="10" t="s">
        <v>272</v>
      </c>
      <c r="K3031" s="10" t="s">
        <v>23</v>
      </c>
      <c r="L3031" t="str">
        <f>RIGHT(H3031, LEN(H3031)-6)</f>
        <v>SSCH</v>
      </c>
      <c r="M3031">
        <f>IF(AND(NOT(K3030=K3031),J3030=J3031,I3030=I3031),M3030,IF(AND(NOT(K3031=K3032),J3031=J3032,I3031=I3032),M3029,IF(AND(NOT(K3030=K3029),J3030=J3029,I3030=I3029),M3030+1,IF(K3030=K3031,M3030,M3030+1))))</f>
        <v>134</v>
      </c>
      <c r="N3031" s="10"/>
      <c r="O3031" t="b">
        <f>IF(AND(NOT(K3030=K3031),J3030=J3031,I3030=I3031),TRUE,FALSE)</f>
        <v>0</v>
      </c>
      <c r="P3031" t="str">
        <f>IF(M3031=M3030,IF(NOT(P3030=""),P3030,IF(NOT(N3030=""),N3030,"")),IF(NOT(N3031=""),N3031,""))</f>
        <v/>
      </c>
      <c r="Q3031" t="str">
        <f>IF(M3031=M3032,IF(Q3032="",P3031,Q3032),P3031)</f>
        <v>10315993</v>
      </c>
    </row>
    <row r="3032" spans="1:17">
      <c r="A3032" t="str">
        <f t="shared" si="47"/>
        <v>10315993</v>
      </c>
      <c r="B3032" s="10" t="s">
        <v>11</v>
      </c>
      <c r="C3032">
        <v>13934</v>
      </c>
      <c r="D3032" s="10" t="s">
        <v>12</v>
      </c>
      <c r="E3032" s="10" t="s">
        <v>24</v>
      </c>
      <c r="F3032" s="10" t="s">
        <v>14</v>
      </c>
      <c r="G3032" s="10" t="s">
        <v>15</v>
      </c>
      <c r="H3032" s="10" t="s">
        <v>255</v>
      </c>
      <c r="I3032" s="10" t="s">
        <v>725</v>
      </c>
      <c r="J3032" s="10" t="s">
        <v>241</v>
      </c>
      <c r="K3032" s="10" t="s">
        <v>23</v>
      </c>
      <c r="L3032" t="str">
        <f>RIGHT(H3032, LEN(H3032)-6)</f>
        <v>HUMH</v>
      </c>
      <c r="M3032">
        <f>IF(AND(NOT(K3031=K3032),J3031=J3032,I3031=I3032),M3031,IF(AND(NOT(K3032=K3033),J3032=J3033,I3032=I3033),M3030,IF(AND(NOT(K3031=K3030),J3031=J3030,I3031=I3030),M3031+1,IF(K3031=K3032,M3031,M3031+1))))</f>
        <v>134</v>
      </c>
      <c r="N3032" s="10"/>
      <c r="O3032" t="b">
        <f>IF(AND(NOT(K3031=K3032),J3031=J3032,I3031=I3032),TRUE,FALSE)</f>
        <v>0</v>
      </c>
      <c r="P3032" t="str">
        <f>IF(M3032=M3031,IF(NOT(P3031=""),P3031,IF(NOT(N3031=""),N3031,"")),IF(NOT(N3032=""),N3032,""))</f>
        <v/>
      </c>
      <c r="Q3032" t="str">
        <f>IF(M3032=M3033,IF(Q3033="",P3032,Q3033),P3032)</f>
        <v>10315993</v>
      </c>
    </row>
    <row r="3033" spans="1:17">
      <c r="A3033" t="str">
        <f t="shared" si="47"/>
        <v>10315993</v>
      </c>
      <c r="B3033" s="10" t="s">
        <v>11</v>
      </c>
      <c r="C3033">
        <v>14199</v>
      </c>
      <c r="D3033" s="10" t="s">
        <v>12</v>
      </c>
      <c r="E3033" s="10" t="s">
        <v>34</v>
      </c>
      <c r="F3033" s="10" t="s">
        <v>14</v>
      </c>
      <c r="G3033" s="10" t="s">
        <v>15</v>
      </c>
      <c r="H3033" s="10" t="s">
        <v>133</v>
      </c>
      <c r="I3033" s="10" t="s">
        <v>134</v>
      </c>
      <c r="J3033" s="10"/>
      <c r="K3033" s="10" t="s">
        <v>23</v>
      </c>
      <c r="L3033" t="str">
        <f>RIGHT(H3033, LEN(H3033)-6)</f>
        <v>CICY</v>
      </c>
      <c r="M3033">
        <f>IF(AND(NOT(K3032=K3033),J3032=J3033,I3032=I3033),M3032,IF(AND(NOT(K3033=K3034),J3033=J3034,I3033=I3034),M3031,IF(AND(NOT(K3032=K3031),J3032=J3031,I3032=I3031),M3032+1,IF(K3032=K3033,M3032,M3032+1))))</f>
        <v>134</v>
      </c>
      <c r="N3033" s="10"/>
      <c r="O3033" t="b">
        <f>IF(AND(NOT(K3032=K3033),J3032=J3033,I3032=I3033),TRUE,FALSE)</f>
        <v>0</v>
      </c>
      <c r="P3033" t="str">
        <f>IF(M3033=M3032,IF(NOT(P3032=""),P3032,IF(NOT(N3032=""),N3032,"")),IF(NOT(N3033=""),N3033,""))</f>
        <v/>
      </c>
      <c r="Q3033" t="str">
        <f>IF(M3033=M3034,IF(Q3034="",P3033,Q3034),P3033)</f>
        <v>10315993</v>
      </c>
    </row>
    <row r="3034" spans="1:17">
      <c r="A3034" t="str">
        <f t="shared" si="47"/>
        <v>10315993</v>
      </c>
      <c r="B3034" s="10" t="s">
        <v>11</v>
      </c>
      <c r="C3034">
        <v>14510</v>
      </c>
      <c r="D3034" s="10" t="s">
        <v>12</v>
      </c>
      <c r="E3034" s="10" t="s">
        <v>34</v>
      </c>
      <c r="F3034" s="10" t="s">
        <v>281</v>
      </c>
      <c r="G3034" s="10" t="s">
        <v>15</v>
      </c>
      <c r="H3034" s="10" t="s">
        <v>219</v>
      </c>
      <c r="I3034" s="10" t="s">
        <v>220</v>
      </c>
      <c r="J3034" s="10"/>
      <c r="K3034" s="10" t="s">
        <v>23</v>
      </c>
      <c r="L3034" t="str">
        <f>RIGHT(H3034, LEN(H3034)-6)</f>
        <v>ACCH</v>
      </c>
      <c r="M3034">
        <f>IF(AND(NOT(K3033=K3034),J3033=J3034,I3033=I3034),M3033,IF(AND(NOT(K3034=K3035),J3034=J3035,I3034=I3035),M3032,IF(AND(NOT(K3033=K3032),J3033=J3032,I3033=I3032),M3033+1,IF(K3033=K3034,M3033,M3033+1))))</f>
        <v>134</v>
      </c>
      <c r="N3034" s="10" t="s">
        <v>405</v>
      </c>
      <c r="O3034" t="b">
        <f>IF(AND(NOT(K3033=K3034),J3033=J3034,I3033=I3034),TRUE,FALSE)</f>
        <v>0</v>
      </c>
      <c r="P3034" t="str">
        <f>IF(M3034=M3033,IF(NOT(P3033=""),P3033,IF(NOT(N3033=""),N3033,"")),IF(NOT(N3034=""),N3034,""))</f>
        <v/>
      </c>
      <c r="Q3034" t="str">
        <f>IF(M3034=M3035,IF(Q3035="",P3034,Q3035),P3034)</f>
        <v>10315993</v>
      </c>
    </row>
    <row r="3035" spans="1:17">
      <c r="A3035" t="str">
        <f t="shared" si="47"/>
        <v>10315993</v>
      </c>
      <c r="B3035" s="10" t="s">
        <v>11</v>
      </c>
      <c r="C3035">
        <v>1110</v>
      </c>
      <c r="D3035" s="10" t="s">
        <v>12</v>
      </c>
      <c r="E3035" s="10" t="s">
        <v>13</v>
      </c>
      <c r="F3035" s="10" t="s">
        <v>14</v>
      </c>
      <c r="G3035" s="10" t="s">
        <v>15</v>
      </c>
      <c r="H3035" s="10" t="s">
        <v>119</v>
      </c>
      <c r="I3035" s="10" t="s">
        <v>769</v>
      </c>
      <c r="J3035" s="10" t="s">
        <v>268</v>
      </c>
      <c r="K3035" s="10" t="s">
        <v>23</v>
      </c>
      <c r="L3035" t="str">
        <f>RIGHT(H3035, LEN(H3035)-6)</f>
        <v>ACCH</v>
      </c>
      <c r="M3035">
        <f>IF(AND(NOT(K3034=K3035),J3034=J3035,I3034=I3035),M3034,IF(AND(NOT(K3035=K3036),J3035=J3036,I3035=I3036),M3033,IF(AND(NOT(K3034=K3033),J3034=J3033,I3034=I3033),M3034+1,IF(K3034=K3035,M3034,M3034+1))))</f>
        <v>134</v>
      </c>
      <c r="N3035" s="10"/>
      <c r="O3035" t="b">
        <f>IF(AND(NOT(K3034=K3035),J3034=J3035,I3034=I3035),TRUE,FALSE)</f>
        <v>0</v>
      </c>
      <c r="P3035" t="str">
        <f>IF(M3035=M3034,IF(NOT(P3034=""),P3034,IF(NOT(N3034=""),N3034,"")),IF(NOT(N3035=""),N3035,""))</f>
        <v>10315993</v>
      </c>
      <c r="Q3035" t="str">
        <f>IF(M3035=M3036,IF(Q3036="",P3035,Q3036),P3035)</f>
        <v>10315993</v>
      </c>
    </row>
    <row r="3036" spans="1:17">
      <c r="A3036" t="str">
        <f t="shared" si="47"/>
        <v>10315993</v>
      </c>
      <c r="B3036" s="10" t="s">
        <v>11</v>
      </c>
      <c r="C3036">
        <v>1134</v>
      </c>
      <c r="D3036" s="10" t="s">
        <v>73</v>
      </c>
      <c r="E3036" s="10" t="s">
        <v>13</v>
      </c>
      <c r="F3036" s="10" t="s">
        <v>281</v>
      </c>
      <c r="G3036" s="10" t="s">
        <v>15</v>
      </c>
      <c r="H3036" s="10" t="s">
        <v>31</v>
      </c>
      <c r="I3036" s="10" t="s">
        <v>722</v>
      </c>
      <c r="J3036" s="10"/>
      <c r="K3036" s="10" t="s">
        <v>23</v>
      </c>
      <c r="L3036" t="str">
        <f>RIGHT(H3036, LEN(H3036)-6)</f>
        <v>ACCH</v>
      </c>
      <c r="M3036">
        <f>IF(AND(NOT(K3035=K3036),J3035=J3036,I3035=I3036),M3035,IF(AND(NOT(K3036=K3037),J3036=J3037,I3036=I3037),M3034,IF(AND(NOT(K3035=K3034),J3035=J3034,I3035=I3034),M3035+1,IF(K3035=K3036,M3035,M3035+1))))</f>
        <v>134</v>
      </c>
      <c r="N3036" s="10" t="s">
        <v>619</v>
      </c>
      <c r="O3036" t="b">
        <f>IF(AND(NOT(K3035=K3036),J3035=J3036,I3035=I3036),TRUE,FALSE)</f>
        <v>0</v>
      </c>
      <c r="P3036" t="str">
        <f>IF(M3036=M3035,IF(NOT(P3035=""),P3035,IF(NOT(N3035=""),N3035,"")),IF(NOT(N3036=""),N3036,""))</f>
        <v>10315993</v>
      </c>
      <c r="Q3036" t="str">
        <f>IF(M3036=M3037,IF(Q3037="",P3036,Q3037),P3036)</f>
        <v>10315993</v>
      </c>
    </row>
    <row r="3037" spans="1:17">
      <c r="A3037" t="str">
        <f t="shared" si="47"/>
        <v>10315993</v>
      </c>
      <c r="B3037" s="10" t="s">
        <v>11</v>
      </c>
      <c r="C3037">
        <v>1192</v>
      </c>
      <c r="D3037" s="10" t="s">
        <v>12</v>
      </c>
      <c r="E3037" s="10" t="s">
        <v>13</v>
      </c>
      <c r="F3037" s="10" t="s">
        <v>14</v>
      </c>
      <c r="G3037" s="10" t="s">
        <v>15</v>
      </c>
      <c r="H3037" s="10" t="s">
        <v>206</v>
      </c>
      <c r="I3037" s="10" t="s">
        <v>803</v>
      </c>
      <c r="J3037" s="10" t="s">
        <v>17</v>
      </c>
      <c r="K3037" s="10" t="s">
        <v>23</v>
      </c>
      <c r="L3037" t="str">
        <f>RIGHT(H3037, LEN(H3037)-6)</f>
        <v>HUMH</v>
      </c>
      <c r="M3037">
        <f>IF(AND(NOT(K3036=K3037),J3036=J3037,I3036=I3037),M3036,IF(AND(NOT(K3037=K3038),J3037=J3038,I3037=I3038),M3035,IF(AND(NOT(K3036=K3035),J3036=J3035,I3036=I3035),M3036+1,IF(K3036=K3037,M3036,M3036+1))))</f>
        <v>134</v>
      </c>
      <c r="N3037" s="10"/>
      <c r="O3037" t="b">
        <f>IF(AND(NOT(K3036=K3037),J3036=J3037,I3036=I3037),TRUE,FALSE)</f>
        <v>0</v>
      </c>
      <c r="P3037" t="str">
        <f>IF(M3037=M3036,IF(NOT(P3036=""),P3036,IF(NOT(N3036=""),N3036,"")),IF(NOT(N3037=""),N3037,""))</f>
        <v>10315993</v>
      </c>
      <c r="Q3037" t="str">
        <f>IF(M3037=M3038,IF(Q3038="",P3037,Q3038),P3037)</f>
        <v>10315993</v>
      </c>
    </row>
    <row r="3038" spans="1:17">
      <c r="A3038" t="str">
        <f t="shared" si="47"/>
        <v>10315993</v>
      </c>
      <c r="B3038" s="10" t="s">
        <v>11</v>
      </c>
      <c r="C3038">
        <v>1194</v>
      </c>
      <c r="D3038" s="10" t="s">
        <v>12</v>
      </c>
      <c r="E3038" s="10" t="s">
        <v>13</v>
      </c>
      <c r="F3038" s="10" t="s">
        <v>14</v>
      </c>
      <c r="G3038" s="10" t="s">
        <v>15</v>
      </c>
      <c r="H3038" s="10" t="s">
        <v>147</v>
      </c>
      <c r="I3038" s="10" t="s">
        <v>876</v>
      </c>
      <c r="J3038" s="10" t="s">
        <v>241</v>
      </c>
      <c r="K3038" s="10" t="s">
        <v>23</v>
      </c>
      <c r="L3038" t="str">
        <f>RIGHT(H3038, LEN(H3038)-6)</f>
        <v>HUMH</v>
      </c>
      <c r="M3038">
        <f>IF(AND(NOT(K3037=K3038),J3037=J3038,I3037=I3038),M3037,IF(AND(NOT(K3038=K3039),J3038=J3039,I3038=I3039),M3036,IF(AND(NOT(K3037=K3036),J3037=J3036,I3037=I3036),M3037+1,IF(K3037=K3038,M3037,M3037+1))))</f>
        <v>134</v>
      </c>
      <c r="N3038" s="10"/>
      <c r="O3038" t="b">
        <f>IF(AND(NOT(K3037=K3038),J3037=J3038,I3037=I3038),TRUE,FALSE)</f>
        <v>0</v>
      </c>
      <c r="P3038" t="str">
        <f>IF(M3038=M3037,IF(NOT(P3037=""),P3037,IF(NOT(N3037=""),N3037,"")),IF(NOT(N3038=""),N3038,""))</f>
        <v>10315993</v>
      </c>
      <c r="Q3038" t="str">
        <f>IF(M3038=M3039,IF(Q3039="",P3038,Q3039),P3038)</f>
        <v>10315993</v>
      </c>
    </row>
    <row r="3039" spans="1:17">
      <c r="A3039" t="str">
        <f t="shared" si="47"/>
        <v>10315993</v>
      </c>
      <c r="B3039" s="10" t="s">
        <v>11</v>
      </c>
      <c r="C3039">
        <v>1198</v>
      </c>
      <c r="D3039" s="10" t="s">
        <v>12</v>
      </c>
      <c r="E3039" s="10" t="s">
        <v>13</v>
      </c>
      <c r="F3039" s="10" t="s">
        <v>14</v>
      </c>
      <c r="G3039" s="10" t="s">
        <v>15</v>
      </c>
      <c r="H3039" s="10" t="s">
        <v>198</v>
      </c>
      <c r="I3039" s="10" t="s">
        <v>828</v>
      </c>
      <c r="J3039" s="10" t="s">
        <v>272</v>
      </c>
      <c r="K3039" s="10" t="s">
        <v>23</v>
      </c>
      <c r="L3039" t="str">
        <f>RIGHT(H3039, LEN(H3039)-6)</f>
        <v>HUMH</v>
      </c>
      <c r="M3039">
        <f>IF(AND(NOT(K3038=K3039),J3038=J3039,I3038=I3039),M3038,IF(AND(NOT(K3039=K3040),J3039=J3040,I3039=I3040),M3037,IF(AND(NOT(K3038=K3037),J3038=J3037,I3038=I3037),M3038+1,IF(K3038=K3039,M3038,M3038+1))))</f>
        <v>134</v>
      </c>
      <c r="N3039" s="10"/>
      <c r="O3039" t="b">
        <f>IF(AND(NOT(K3038=K3039),J3038=J3039,I3038=I3039),TRUE,FALSE)</f>
        <v>0</v>
      </c>
      <c r="P3039" t="str">
        <f>IF(M3039=M3038,IF(NOT(P3038=""),P3038,IF(NOT(N3038=""),N3038,"")),IF(NOT(N3039=""),N3039,""))</f>
        <v>10315993</v>
      </c>
      <c r="Q3039" t="str">
        <f>IF(M3039=M3040,IF(Q3040="",P3039,Q3040),P3039)</f>
        <v>10315993</v>
      </c>
    </row>
    <row r="3040" spans="1:17">
      <c r="A3040" t="str">
        <f t="shared" si="47"/>
        <v>10315993</v>
      </c>
      <c r="B3040" s="10" t="s">
        <v>11</v>
      </c>
      <c r="C3040">
        <v>1386</v>
      </c>
      <c r="D3040" s="10" t="s">
        <v>12</v>
      </c>
      <c r="E3040" s="10" t="s">
        <v>20</v>
      </c>
      <c r="F3040" s="10" t="s">
        <v>14</v>
      </c>
      <c r="G3040" s="10" t="s">
        <v>15</v>
      </c>
      <c r="H3040" s="10" t="s">
        <v>64</v>
      </c>
      <c r="I3040" s="10" t="s">
        <v>806</v>
      </c>
      <c r="J3040" s="10" t="s">
        <v>272</v>
      </c>
      <c r="K3040" s="10" t="s">
        <v>23</v>
      </c>
      <c r="L3040" t="str">
        <f>RIGHT(H3040, LEN(H3040)-6)</f>
        <v>ACCH</v>
      </c>
      <c r="M3040">
        <f>IF(AND(NOT(K3039=K3040),J3039=J3040,I3039=I3040),M3039,IF(AND(NOT(K3040=K3041),J3040=J3041,I3040=I3041),M3038,IF(AND(NOT(K3039=K3038),J3039=J3038,I3039=I3038),M3039+1,IF(K3039=K3040,M3039,M3039+1))))</f>
        <v>134</v>
      </c>
      <c r="N3040" s="10"/>
      <c r="O3040" t="b">
        <f>IF(AND(NOT(K3039=K3040),J3039=J3040,I3039=I3040),TRUE,FALSE)</f>
        <v>0</v>
      </c>
      <c r="P3040" t="str">
        <f>IF(M3040=M3039,IF(NOT(P3039=""),P3039,IF(NOT(N3039=""),N3039,"")),IF(NOT(N3040=""),N3040,""))</f>
        <v>10315993</v>
      </c>
      <c r="Q3040" t="str">
        <f>IF(M3040=M3041,IF(Q3041="",P3040,Q3041),P3040)</f>
        <v>10315993</v>
      </c>
    </row>
    <row r="3041" spans="1:17">
      <c r="A3041" t="str">
        <f t="shared" si="47"/>
        <v>10315993</v>
      </c>
      <c r="B3041" s="10" t="s">
        <v>11</v>
      </c>
      <c r="C3041">
        <v>13719</v>
      </c>
      <c r="D3041" s="10" t="s">
        <v>12</v>
      </c>
      <c r="E3041" s="10" t="s">
        <v>24</v>
      </c>
      <c r="F3041" s="10" t="s">
        <v>14</v>
      </c>
      <c r="G3041" s="10" t="s">
        <v>15</v>
      </c>
      <c r="H3041" s="10" t="s">
        <v>51</v>
      </c>
      <c r="I3041" s="10" t="s">
        <v>764</v>
      </c>
      <c r="J3041" s="10" t="s">
        <v>272</v>
      </c>
      <c r="K3041" s="10" t="s">
        <v>23</v>
      </c>
      <c r="L3041" t="str">
        <f>RIGHT(H3041, LEN(H3041)-6)</f>
        <v>HUMH</v>
      </c>
      <c r="M3041">
        <f>IF(AND(NOT(K3040=K3041),J3040=J3041,I3040=I3041),M3040,IF(AND(NOT(K3041=K3042),J3041=J3042,I3041=I3042),M3039,IF(AND(NOT(K3040=K3039),J3040=J3039,I3040=I3039),M3040+1,IF(K3040=K3041,M3040,M3040+1))))</f>
        <v>134</v>
      </c>
      <c r="N3041" s="10"/>
      <c r="O3041" t="b">
        <f>IF(AND(NOT(K3040=K3041),J3040=J3041,I3040=I3041),TRUE,FALSE)</f>
        <v>0</v>
      </c>
      <c r="P3041" t="str">
        <f>IF(M3041=M3040,IF(NOT(P3040=""),P3040,IF(NOT(N3040=""),N3040,"")),IF(NOT(N3041=""),N3041,""))</f>
        <v>10315993</v>
      </c>
      <c r="Q3041" t="str">
        <f>IF(M3041=M3042,IF(Q3042="",P3041,Q3042),P3041)</f>
        <v>10315993</v>
      </c>
    </row>
    <row r="3042" spans="1:17">
      <c r="A3042" t="str">
        <f t="shared" si="47"/>
        <v>10315993</v>
      </c>
      <c r="B3042" s="10" t="s">
        <v>11</v>
      </c>
      <c r="C3042">
        <v>13780</v>
      </c>
      <c r="D3042" s="10" t="s">
        <v>61</v>
      </c>
      <c r="E3042" s="10" t="s">
        <v>24</v>
      </c>
      <c r="F3042" s="10" t="s">
        <v>14</v>
      </c>
      <c r="G3042" s="10" t="s">
        <v>15</v>
      </c>
      <c r="H3042" s="10" t="s">
        <v>31</v>
      </c>
      <c r="I3042" s="10" t="s">
        <v>722</v>
      </c>
      <c r="J3042" s="10" t="s">
        <v>241</v>
      </c>
      <c r="K3042" s="10" t="s">
        <v>23</v>
      </c>
      <c r="L3042" t="str">
        <f>RIGHT(H3042, LEN(H3042)-6)</f>
        <v>ACCH</v>
      </c>
      <c r="M3042">
        <f>IF(AND(NOT(K3041=K3042),J3041=J3042,I3041=I3042),M3041,IF(AND(NOT(K3042=K3043),J3042=J3043,I3042=I3043),M3040,IF(AND(NOT(K3041=K3040),J3041=J3040,I3041=I3040),M3041+1,IF(K3041=K3042,M3041,M3041+1))))</f>
        <v>134</v>
      </c>
      <c r="N3042" s="10"/>
      <c r="O3042" t="b">
        <f>IF(AND(NOT(K3041=K3042),J3041=J3042,I3041=I3042),TRUE,FALSE)</f>
        <v>0</v>
      </c>
      <c r="P3042" t="str">
        <f>IF(M3042=M3041,IF(NOT(P3041=""),P3041,IF(NOT(N3041=""),N3041,"")),IF(NOT(N3042=""),N3042,""))</f>
        <v>10315993</v>
      </c>
      <c r="Q3042" t="str">
        <f>IF(M3042=M3043,IF(Q3043="",P3042,Q3043),P3042)</f>
        <v>10315993</v>
      </c>
    </row>
    <row r="3043" spans="1:17">
      <c r="A3043" t="str">
        <f t="shared" si="47"/>
        <v>10315993</v>
      </c>
      <c r="B3043" s="10" t="s">
        <v>11</v>
      </c>
      <c r="C3043">
        <v>13907</v>
      </c>
      <c r="D3043" s="10" t="s">
        <v>12</v>
      </c>
      <c r="E3043" s="10" t="s">
        <v>24</v>
      </c>
      <c r="F3043" s="10" t="s">
        <v>281</v>
      </c>
      <c r="G3043" s="10" t="s">
        <v>15</v>
      </c>
      <c r="H3043" s="10" t="s">
        <v>63</v>
      </c>
      <c r="I3043" s="10" t="s">
        <v>805</v>
      </c>
      <c r="J3043" s="10"/>
      <c r="K3043" s="10" t="s">
        <v>23</v>
      </c>
      <c r="L3043" t="str">
        <f>RIGHT(H3043, LEN(H3043)-6)</f>
        <v>HUMH</v>
      </c>
      <c r="M3043">
        <f>IF(AND(NOT(K3042=K3043),J3042=J3043,I3042=I3043),M3042,IF(AND(NOT(K3043=K3044),J3043=J3044,I3043=I3044),M3041,IF(AND(NOT(K3042=K3041),J3042=J3041,I3042=I3041),M3042+1,IF(K3042=K3043,M3042,M3042+1))))</f>
        <v>134</v>
      </c>
      <c r="N3043" s="10" t="s">
        <v>619</v>
      </c>
      <c r="O3043" t="b">
        <f>IF(AND(NOT(K3042=K3043),J3042=J3043,I3042=I3043),TRUE,FALSE)</f>
        <v>0</v>
      </c>
      <c r="P3043" t="str">
        <f>IF(M3043=M3042,IF(NOT(P3042=""),P3042,IF(NOT(N3042=""),N3042,"")),IF(NOT(N3043=""),N3043,""))</f>
        <v>10315993</v>
      </c>
      <c r="Q3043" t="str">
        <f>IF(M3043=M3044,IF(Q3044="",P3043,Q3044),P3043)</f>
        <v>10315993</v>
      </c>
    </row>
    <row r="3044" spans="1:17">
      <c r="A3044" t="str">
        <f t="shared" si="47"/>
        <v>10315993</v>
      </c>
      <c r="B3044" s="10" t="s">
        <v>11</v>
      </c>
      <c r="C3044">
        <v>13922</v>
      </c>
      <c r="D3044" s="10" t="s">
        <v>12</v>
      </c>
      <c r="E3044" s="10" t="s">
        <v>24</v>
      </c>
      <c r="F3044" s="10" t="s">
        <v>14</v>
      </c>
      <c r="G3044" s="10" t="s">
        <v>15</v>
      </c>
      <c r="H3044" s="10" t="s">
        <v>62</v>
      </c>
      <c r="I3044" s="10" t="s">
        <v>632</v>
      </c>
      <c r="J3044" s="10" t="s">
        <v>241</v>
      </c>
      <c r="K3044" s="10" t="s">
        <v>23</v>
      </c>
      <c r="L3044" t="str">
        <f>RIGHT(H3044, LEN(H3044)-6)</f>
        <v>HUMH</v>
      </c>
      <c r="M3044">
        <f>IF(AND(NOT(K3043=K3044),J3043=J3044,I3043=I3044),M3043,IF(AND(NOT(K3044=K3045),J3044=J3045,I3044=I3045),M3042,IF(AND(NOT(K3043=K3042),J3043=J3042,I3043=I3042),M3043+1,IF(K3043=K3044,M3043,M3043+1))))</f>
        <v>134</v>
      </c>
      <c r="N3044" s="10"/>
      <c r="O3044" t="b">
        <f>IF(AND(NOT(K3043=K3044),J3043=J3044,I3043=I3044),TRUE,FALSE)</f>
        <v>0</v>
      </c>
      <c r="P3044" t="str">
        <f>IF(M3044=M3043,IF(NOT(P3043=""),P3043,IF(NOT(N3043=""),N3043,"")),IF(NOT(N3044=""),N3044,""))</f>
        <v>10315993</v>
      </c>
      <c r="Q3044" t="str">
        <f>IF(M3044=M3045,IF(Q3045="",P3044,Q3045),P3044)</f>
        <v>10315993</v>
      </c>
    </row>
    <row r="3045" spans="1:17">
      <c r="A3045" t="str">
        <f t="shared" si="47"/>
        <v>10315993</v>
      </c>
      <c r="B3045" s="10" t="s">
        <v>11</v>
      </c>
      <c r="C3045">
        <v>13959</v>
      </c>
      <c r="D3045" s="10" t="s">
        <v>12</v>
      </c>
      <c r="E3045" s="10" t="s">
        <v>24</v>
      </c>
      <c r="F3045" s="10" t="s">
        <v>14</v>
      </c>
      <c r="G3045" s="10" t="s">
        <v>15</v>
      </c>
      <c r="H3045" s="10" t="s">
        <v>163</v>
      </c>
      <c r="I3045" s="10" t="s">
        <v>896</v>
      </c>
      <c r="J3045" s="10" t="s">
        <v>241</v>
      </c>
      <c r="K3045" s="10" t="s">
        <v>23</v>
      </c>
      <c r="L3045" t="str">
        <f>RIGHT(H3045, LEN(H3045)-6)</f>
        <v>SSCH</v>
      </c>
      <c r="M3045">
        <f>IF(AND(NOT(K3044=K3045),J3044=J3045,I3044=I3045),M3044,IF(AND(NOT(K3045=K3046),J3045=J3046,I3045=I3046),M3043,IF(AND(NOT(K3044=K3043),J3044=J3043,I3044=I3043),M3044+1,IF(K3044=K3045,M3044,M3044+1))))</f>
        <v>134</v>
      </c>
      <c r="N3045" s="10"/>
      <c r="O3045" t="b">
        <f>IF(AND(NOT(K3044=K3045),J3044=J3045,I3044=I3045),TRUE,FALSE)</f>
        <v>0</v>
      </c>
      <c r="P3045" t="str">
        <f>IF(M3045=M3044,IF(NOT(P3044=""),P3044,IF(NOT(N3044=""),N3044,"")),IF(NOT(N3045=""),N3045,""))</f>
        <v>10315993</v>
      </c>
      <c r="Q3045" t="str">
        <f>IF(M3045=M3046,IF(Q3046="",P3045,Q3046),P3045)</f>
        <v>10315993</v>
      </c>
    </row>
    <row r="3046" spans="1:17">
      <c r="A3046" t="str">
        <f t="shared" si="47"/>
        <v>10315993</v>
      </c>
      <c r="B3046" s="10" t="s">
        <v>11</v>
      </c>
      <c r="C3046">
        <v>14133</v>
      </c>
      <c r="D3046" s="10" t="s">
        <v>12</v>
      </c>
      <c r="E3046" s="10" t="s">
        <v>24</v>
      </c>
      <c r="F3046" s="10" t="s">
        <v>14</v>
      </c>
      <c r="G3046" s="10" t="s">
        <v>15</v>
      </c>
      <c r="H3046" s="10" t="s">
        <v>133</v>
      </c>
      <c r="I3046" s="10" t="s">
        <v>134</v>
      </c>
      <c r="J3046" s="10"/>
      <c r="K3046" s="10" t="s">
        <v>23</v>
      </c>
      <c r="L3046" t="str">
        <f>RIGHT(H3046, LEN(H3046)-6)</f>
        <v>CICY</v>
      </c>
      <c r="M3046">
        <f>IF(AND(NOT(K3045=K3046),J3045=J3046,I3045=I3046),M3045,IF(AND(NOT(K3046=K3047),J3046=J3047,I3046=I3047),M3044,IF(AND(NOT(K3045=K3044),J3045=J3044,I3045=I3044),M3045+1,IF(K3045=K3046,M3045,M3045+1))))</f>
        <v>134</v>
      </c>
      <c r="N3046" s="10"/>
      <c r="O3046" t="b">
        <f>IF(AND(NOT(K3045=K3046),J3045=J3046,I3045=I3046),TRUE,FALSE)</f>
        <v>0</v>
      </c>
      <c r="P3046" t="str">
        <f>IF(M3046=M3045,IF(NOT(P3045=""),P3045,IF(NOT(N3045=""),N3045,"")),IF(NOT(N3046=""),N3046,""))</f>
        <v>10315993</v>
      </c>
      <c r="Q3046" t="str">
        <f>IF(M3046=M3047,IF(Q3047="",P3046,Q3047),P3046)</f>
        <v>10315993</v>
      </c>
    </row>
    <row r="3047" spans="1:17">
      <c r="A3047" t="str">
        <f t="shared" si="47"/>
        <v>10315993</v>
      </c>
      <c r="B3047" s="10" t="s">
        <v>11</v>
      </c>
      <c r="C3047">
        <v>14199</v>
      </c>
      <c r="D3047" s="10" t="s">
        <v>12</v>
      </c>
      <c r="E3047" s="10" t="s">
        <v>34</v>
      </c>
      <c r="F3047" s="10" t="s">
        <v>281</v>
      </c>
      <c r="G3047" s="10" t="s">
        <v>15</v>
      </c>
      <c r="H3047" s="10" t="s">
        <v>133</v>
      </c>
      <c r="I3047" s="10" t="s">
        <v>134</v>
      </c>
      <c r="J3047" s="10"/>
      <c r="K3047" s="10" t="s">
        <v>23</v>
      </c>
      <c r="L3047" t="str">
        <f>RIGHT(H3047, LEN(H3047)-6)</f>
        <v>CICY</v>
      </c>
      <c r="M3047">
        <f>IF(AND(NOT(K3046=K3047),J3046=J3047,I3046=I3047),M3046,IF(AND(NOT(K3047=K3048),J3047=J3048,I3047=I3048),M3045,IF(AND(NOT(K3046=K3045),J3046=J3045,I3046=I3045),M3046+1,IF(K3046=K3047,M3046,M3046+1))))</f>
        <v>134</v>
      </c>
      <c r="N3047" s="10" t="s">
        <v>619</v>
      </c>
      <c r="O3047" t="b">
        <f>IF(AND(NOT(K3046=K3047),J3046=J3047,I3046=I3047),TRUE,FALSE)</f>
        <v>0</v>
      </c>
      <c r="P3047" t="str">
        <f>IF(M3047=M3046,IF(NOT(P3046=""),P3046,IF(NOT(N3046=""),N3046,"")),IF(NOT(N3047=""),N3047,""))</f>
        <v>10315993</v>
      </c>
      <c r="Q3047" t="str">
        <f>IF(M3047=M3048,IF(Q3048="",P3047,Q3048),P3047)</f>
        <v>10315993</v>
      </c>
    </row>
    <row r="3048" spans="1:17">
      <c r="A3048" t="str">
        <f t="shared" si="47"/>
        <v>10315993</v>
      </c>
      <c r="B3048" s="10" t="s">
        <v>11</v>
      </c>
      <c r="C3048">
        <v>14510</v>
      </c>
      <c r="D3048" s="10" t="s">
        <v>12</v>
      </c>
      <c r="E3048" s="10" t="s">
        <v>34</v>
      </c>
      <c r="F3048" s="10" t="s">
        <v>14</v>
      </c>
      <c r="G3048" s="10" t="s">
        <v>15</v>
      </c>
      <c r="H3048" s="10" t="s">
        <v>219</v>
      </c>
      <c r="I3048" s="10" t="s">
        <v>220</v>
      </c>
      <c r="J3048" s="10" t="s">
        <v>241</v>
      </c>
      <c r="K3048" s="10" t="s">
        <v>23</v>
      </c>
      <c r="L3048" t="str">
        <f>RIGHT(H3048, LEN(H3048)-6)</f>
        <v>ACCH</v>
      </c>
      <c r="M3048">
        <f>IF(AND(NOT(K3047=K3048),J3047=J3048,I3047=I3048),M3047,IF(AND(NOT(K3048=K3049),J3048=J3049,I3048=I3049),M3046,IF(AND(NOT(K3047=K3046),J3047=J3046,I3047=I3046),M3047+1,IF(K3047=K3048,M3047,M3047+1))))</f>
        <v>134</v>
      </c>
      <c r="N3048" s="10"/>
      <c r="O3048" t="b">
        <f>IF(AND(NOT(K3047=K3048),J3047=J3048,I3047=I3048),TRUE,FALSE)</f>
        <v>0</v>
      </c>
      <c r="P3048" t="str">
        <f>IF(M3048=M3047,IF(NOT(P3047=""),P3047,IF(NOT(N3047=""),N3047,"")),IF(NOT(N3048=""),N3048,""))</f>
        <v>10315993</v>
      </c>
      <c r="Q3048" t="str">
        <f>IF(M3048=M3049,IF(Q3049="",P3048,Q3049),P3048)</f>
        <v>10315993</v>
      </c>
    </row>
    <row r="3049" spans="1:17">
      <c r="A3049" t="str">
        <f t="shared" si="47"/>
        <v>10323384</v>
      </c>
      <c r="B3049" s="10" t="s">
        <v>11</v>
      </c>
      <c r="C3049">
        <v>1143</v>
      </c>
      <c r="D3049" s="10" t="s">
        <v>12</v>
      </c>
      <c r="E3049" s="10" t="s">
        <v>13</v>
      </c>
      <c r="F3049" s="10" t="s">
        <v>14</v>
      </c>
      <c r="G3049" s="10" t="s">
        <v>15</v>
      </c>
      <c r="H3049" s="10" t="s">
        <v>77</v>
      </c>
      <c r="I3049" s="10" t="s">
        <v>798</v>
      </c>
      <c r="J3049" s="10" t="s">
        <v>272</v>
      </c>
      <c r="K3049" s="10" t="s">
        <v>18</v>
      </c>
      <c r="L3049" t="str">
        <f>RIGHT(H3049, LEN(H3049)-6)</f>
        <v>ACCH</v>
      </c>
      <c r="M3049">
        <f>IF(AND(NOT(K3048=K3049),J3048=J3049,I3048=I3049),M3048,IF(AND(NOT(K3049=K3050),J3049=J3050,I3049=I3050),M3047,IF(AND(NOT(K3048=K3047),J3048=J3047,I3048=I3047),M3048+1,IF(K3048=K3049,M3048,M3048+1))))</f>
        <v>135</v>
      </c>
      <c r="N3049" s="10"/>
      <c r="O3049" t="b">
        <f>IF(AND(NOT(K3048=K3049),J3048=J3049,I3048=I3049),TRUE,FALSE)</f>
        <v>0</v>
      </c>
      <c r="P3049" t="str">
        <f>IF(M3049=M3048,IF(NOT(P3048=""),P3048,IF(NOT(N3048=""),N3048,"")),IF(NOT(N3049=""),N3049,""))</f>
        <v/>
      </c>
      <c r="Q3049" t="str">
        <f>IF(M3049=M3050,IF(Q3050="",P3049,Q3050),P3049)</f>
        <v>10323384</v>
      </c>
    </row>
    <row r="3050" spans="1:17">
      <c r="A3050" t="str">
        <f t="shared" si="47"/>
        <v>10323384</v>
      </c>
      <c r="B3050" s="10" t="s">
        <v>11</v>
      </c>
      <c r="C3050">
        <v>1188</v>
      </c>
      <c r="D3050" s="10" t="s">
        <v>12</v>
      </c>
      <c r="E3050" s="10" t="s">
        <v>13</v>
      </c>
      <c r="F3050" s="10" t="s">
        <v>14</v>
      </c>
      <c r="G3050" s="10" t="s">
        <v>15</v>
      </c>
      <c r="H3050" s="10" t="s">
        <v>26</v>
      </c>
      <c r="I3050" s="10" t="s">
        <v>715</v>
      </c>
      <c r="J3050" s="10" t="s">
        <v>270</v>
      </c>
      <c r="K3050" s="10" t="s">
        <v>18</v>
      </c>
      <c r="L3050" t="str">
        <f>RIGHT(H3050, LEN(H3050)-6)</f>
        <v>HUMH</v>
      </c>
      <c r="M3050">
        <f>IF(AND(NOT(K3049=K3050),J3049=J3050,I3049=I3050),M3049,IF(AND(NOT(K3050=K3051),J3050=J3051,I3050=I3051),M3048,IF(AND(NOT(K3049=K3048),J3049=J3048,I3049=I3048),M3049+1,IF(K3049=K3050,M3049,M3049+1))))</f>
        <v>135</v>
      </c>
      <c r="N3050" s="10"/>
      <c r="O3050" t="b">
        <f>IF(AND(NOT(K3049=K3050),J3049=J3050,I3049=I3050),TRUE,FALSE)</f>
        <v>0</v>
      </c>
      <c r="P3050" t="str">
        <f>IF(M3050=M3049,IF(NOT(P3049=""),P3049,IF(NOT(N3049=""),N3049,"")),IF(NOT(N3050=""),N3050,""))</f>
        <v/>
      </c>
      <c r="Q3050" t="str">
        <f>IF(M3050=M3051,IF(Q3051="",P3050,Q3051),P3050)</f>
        <v>10323384</v>
      </c>
    </row>
    <row r="3051" spans="1:17">
      <c r="A3051" t="str">
        <f t="shared" si="47"/>
        <v>10323384</v>
      </c>
      <c r="B3051" s="10" t="s">
        <v>11</v>
      </c>
      <c r="C3051">
        <v>1398</v>
      </c>
      <c r="D3051" s="10" t="s">
        <v>12</v>
      </c>
      <c r="E3051" s="10" t="s">
        <v>20</v>
      </c>
      <c r="F3051" s="10" t="s">
        <v>281</v>
      </c>
      <c r="G3051" s="10" t="s">
        <v>15</v>
      </c>
      <c r="H3051" s="10" t="s">
        <v>140</v>
      </c>
      <c r="I3051" s="10" t="s">
        <v>677</v>
      </c>
      <c r="J3051" s="10"/>
      <c r="K3051" s="10" t="s">
        <v>18</v>
      </c>
      <c r="L3051" t="str">
        <f>RIGHT(H3051, LEN(H3051)-6)</f>
        <v>ACCH</v>
      </c>
      <c r="M3051">
        <f>IF(AND(NOT(K3050=K3051),J3050=J3051,I3050=I3051),M3050,IF(AND(NOT(K3051=K3052),J3051=J3052,I3051=I3052),M3049,IF(AND(NOT(K3050=K3049),J3050=J3049,I3050=I3049),M3050+1,IF(K3050=K3051,M3050,M3050+1))))</f>
        <v>135</v>
      </c>
      <c r="N3051" s="10" t="s">
        <v>406</v>
      </c>
      <c r="O3051" t="b">
        <f>IF(AND(NOT(K3050=K3051),J3050=J3051,I3050=I3051),TRUE,FALSE)</f>
        <v>0</v>
      </c>
      <c r="P3051" t="str">
        <f>IF(M3051=M3050,IF(NOT(P3050=""),P3050,IF(NOT(N3050=""),N3050,"")),IF(NOT(N3051=""),N3051,""))</f>
        <v/>
      </c>
      <c r="Q3051" t="str">
        <f>IF(M3051=M3052,IF(Q3052="",P3051,Q3052),P3051)</f>
        <v>10323384</v>
      </c>
    </row>
    <row r="3052" spans="1:17">
      <c r="A3052" t="str">
        <f t="shared" si="47"/>
        <v>10323384</v>
      </c>
      <c r="B3052" s="10" t="s">
        <v>11</v>
      </c>
      <c r="C3052">
        <v>1465</v>
      </c>
      <c r="D3052" s="10" t="s">
        <v>12</v>
      </c>
      <c r="E3052" s="10" t="s">
        <v>13</v>
      </c>
      <c r="F3052" s="10" t="s">
        <v>14</v>
      </c>
      <c r="G3052" s="10" t="s">
        <v>15</v>
      </c>
      <c r="H3052" s="10" t="s">
        <v>66</v>
      </c>
      <c r="I3052" s="10" t="s">
        <v>783</v>
      </c>
      <c r="J3052" s="10" t="s">
        <v>241</v>
      </c>
      <c r="K3052" s="10" t="s">
        <v>18</v>
      </c>
      <c r="L3052" t="str">
        <f>RIGHT(H3052, LEN(H3052)-6)</f>
        <v>HUMH</v>
      </c>
      <c r="M3052">
        <f>IF(AND(NOT(K3051=K3052),J3051=J3052,I3051=I3052),M3051,IF(AND(NOT(K3052=K3053),J3052=J3053,I3052=I3053),M3050,IF(AND(NOT(K3051=K3050),J3051=J3050,I3051=I3050),M3051+1,IF(K3051=K3052,M3051,M3051+1))))</f>
        <v>135</v>
      </c>
      <c r="N3052" s="10"/>
      <c r="O3052" t="b">
        <f>IF(AND(NOT(K3051=K3052),J3051=J3052,I3051=I3052),TRUE,FALSE)</f>
        <v>0</v>
      </c>
      <c r="P3052" t="str">
        <f>IF(M3052=M3051,IF(NOT(P3051=""),P3051,IF(NOT(N3051=""),N3051,"")),IF(NOT(N3052=""),N3052,""))</f>
        <v>10323384</v>
      </c>
      <c r="Q3052" t="str">
        <f>IF(M3052=M3053,IF(Q3053="",P3052,Q3053),P3052)</f>
        <v>10323384</v>
      </c>
    </row>
    <row r="3053" spans="1:17">
      <c r="A3053" t="str">
        <f t="shared" si="47"/>
        <v>10323384</v>
      </c>
      <c r="B3053" s="10" t="s">
        <v>11</v>
      </c>
      <c r="C3053">
        <v>4918</v>
      </c>
      <c r="D3053" s="10" t="s">
        <v>12</v>
      </c>
      <c r="E3053" s="10" t="s">
        <v>13</v>
      </c>
      <c r="F3053" s="10" t="s">
        <v>14</v>
      </c>
      <c r="G3053" s="10" t="s">
        <v>15</v>
      </c>
      <c r="H3053" s="10" t="s">
        <v>28</v>
      </c>
      <c r="I3053" s="10" t="s">
        <v>29</v>
      </c>
      <c r="J3053" s="10" t="s">
        <v>270</v>
      </c>
      <c r="K3053" s="10" t="s">
        <v>18</v>
      </c>
      <c r="L3053" t="str">
        <f>RIGHT(H3053, LEN(H3053)-6)</f>
        <v>HUMH</v>
      </c>
      <c r="M3053">
        <f>IF(AND(NOT(K3052=K3053),J3052=J3053,I3052=I3053),M3052,IF(AND(NOT(K3053=K3054),J3053=J3054,I3053=I3054),M3051,IF(AND(NOT(K3052=K3051),J3052=J3051,I3052=I3051),M3052+1,IF(K3052=K3053,M3052,M3052+1))))</f>
        <v>135</v>
      </c>
      <c r="N3053" s="10"/>
      <c r="O3053" t="b">
        <f>IF(AND(NOT(K3052=K3053),J3052=J3053,I3052=I3053),TRUE,FALSE)</f>
        <v>0</v>
      </c>
      <c r="P3053" t="str">
        <f>IF(M3053=M3052,IF(NOT(P3052=""),P3052,IF(NOT(N3052=""),N3052,"")),IF(NOT(N3053=""),N3053,""))</f>
        <v>10323384</v>
      </c>
      <c r="Q3053" t="str">
        <f>IF(M3053=M3054,IF(Q3054="",P3053,Q3054),P3053)</f>
        <v>10323384</v>
      </c>
    </row>
    <row r="3054" spans="1:17">
      <c r="A3054" t="str">
        <f t="shared" si="47"/>
        <v>10323384</v>
      </c>
      <c r="B3054" s="10" t="s">
        <v>11</v>
      </c>
      <c r="C3054">
        <v>13779</v>
      </c>
      <c r="D3054" s="10" t="s">
        <v>42</v>
      </c>
      <c r="E3054" s="10" t="s">
        <v>24</v>
      </c>
      <c r="F3054" s="10" t="s">
        <v>14</v>
      </c>
      <c r="G3054" s="10" t="s">
        <v>15</v>
      </c>
      <c r="H3054" s="10" t="s">
        <v>31</v>
      </c>
      <c r="I3054" s="10" t="s">
        <v>722</v>
      </c>
      <c r="J3054" s="10" t="s">
        <v>282</v>
      </c>
      <c r="K3054" s="10" t="s">
        <v>18</v>
      </c>
      <c r="L3054" t="str">
        <f>RIGHT(H3054, LEN(H3054)-6)</f>
        <v>ACCH</v>
      </c>
      <c r="M3054">
        <f>IF(AND(NOT(K3053=K3054),J3053=J3054,I3053=I3054),M3053,IF(AND(NOT(K3054=K3055),J3054=J3055,I3054=I3055),M3052,IF(AND(NOT(K3053=K3052),J3053=J3052,I3053=I3052),M3053+1,IF(K3053=K3054,M3053,M3053+1))))</f>
        <v>135</v>
      </c>
      <c r="N3054" s="10"/>
      <c r="O3054" t="b">
        <f>IF(AND(NOT(K3053=K3054),J3053=J3054,I3053=I3054),TRUE,FALSE)</f>
        <v>0</v>
      </c>
      <c r="P3054" t="str">
        <f>IF(M3054=M3053,IF(NOT(P3053=""),P3053,IF(NOT(N3053=""),N3053,"")),IF(NOT(N3054=""),N3054,""))</f>
        <v>10323384</v>
      </c>
      <c r="Q3054" t="str">
        <f>IF(M3054=M3055,IF(Q3055="",P3054,Q3055),P3054)</f>
        <v>10323384</v>
      </c>
    </row>
    <row r="3055" spans="1:17">
      <c r="A3055" t="str">
        <f t="shared" si="47"/>
        <v>10323384</v>
      </c>
      <c r="B3055" s="10" t="s">
        <v>11</v>
      </c>
      <c r="C3055">
        <v>13862</v>
      </c>
      <c r="D3055" s="10" t="s">
        <v>12</v>
      </c>
      <c r="E3055" s="10" t="s">
        <v>24</v>
      </c>
      <c r="F3055" s="10" t="s">
        <v>14</v>
      </c>
      <c r="G3055" s="10" t="s">
        <v>15</v>
      </c>
      <c r="H3055" s="10" t="s">
        <v>32</v>
      </c>
      <c r="I3055" s="10" t="s">
        <v>723</v>
      </c>
      <c r="J3055" s="10" t="s">
        <v>268</v>
      </c>
      <c r="K3055" s="10" t="s">
        <v>18</v>
      </c>
      <c r="L3055" t="str">
        <f>RIGHT(H3055, LEN(H3055)-6)</f>
        <v>HUMH</v>
      </c>
      <c r="M3055">
        <f>IF(AND(NOT(K3054=K3055),J3054=J3055,I3054=I3055),M3054,IF(AND(NOT(K3055=K3056),J3055=J3056,I3055=I3056),M3053,IF(AND(NOT(K3054=K3053),J3054=J3053,I3054=I3053),M3054+1,IF(K3054=K3055,M3054,M3054+1))))</f>
        <v>135</v>
      </c>
      <c r="N3055" s="10"/>
      <c r="O3055" t="b">
        <f>IF(AND(NOT(K3054=K3055),J3054=J3055,I3054=I3055),TRUE,FALSE)</f>
        <v>0</v>
      </c>
      <c r="P3055" t="str">
        <f>IF(M3055=M3054,IF(NOT(P3054=""),P3054,IF(NOT(N3054=""),N3054,"")),IF(NOT(N3055=""),N3055,""))</f>
        <v>10323384</v>
      </c>
      <c r="Q3055" t="str">
        <f>IF(M3055=M3056,IF(Q3056="",P3055,Q3056),P3055)</f>
        <v>10323384</v>
      </c>
    </row>
    <row r="3056" spans="1:17">
      <c r="A3056" t="str">
        <f t="shared" si="47"/>
        <v>10323384</v>
      </c>
      <c r="B3056" s="10" t="s">
        <v>11</v>
      </c>
      <c r="C3056">
        <v>13886</v>
      </c>
      <c r="D3056" s="10" t="s">
        <v>12</v>
      </c>
      <c r="E3056" s="10" t="s">
        <v>24</v>
      </c>
      <c r="F3056" s="10" t="s">
        <v>14</v>
      </c>
      <c r="G3056" s="10" t="s">
        <v>15</v>
      </c>
      <c r="H3056" s="10" t="s">
        <v>250</v>
      </c>
      <c r="I3056" s="10" t="s">
        <v>889</v>
      </c>
      <c r="J3056" s="10" t="s">
        <v>272</v>
      </c>
      <c r="K3056" s="10" t="s">
        <v>18</v>
      </c>
      <c r="L3056" t="str">
        <f>RIGHT(H3056, LEN(H3056)-6)</f>
        <v>HUMH</v>
      </c>
      <c r="M3056">
        <f>IF(AND(NOT(K3055=K3056),J3055=J3056,I3055=I3056),M3055,IF(AND(NOT(K3056=K3057),J3056=J3057,I3056=I3057),M3054,IF(AND(NOT(K3055=K3054),J3055=J3054,I3055=I3054),M3055+1,IF(K3055=K3056,M3055,M3055+1))))</f>
        <v>135</v>
      </c>
      <c r="N3056" s="10"/>
      <c r="O3056" t="b">
        <f>IF(AND(NOT(K3055=K3056),J3055=J3056,I3055=I3056),TRUE,FALSE)</f>
        <v>0</v>
      </c>
      <c r="P3056" t="str">
        <f>IF(M3056=M3055,IF(NOT(P3055=""),P3055,IF(NOT(N3055=""),N3055,"")),IF(NOT(N3056=""),N3056,""))</f>
        <v>10323384</v>
      </c>
      <c r="Q3056" t="str">
        <f>IF(M3056=M3057,IF(Q3057="",P3056,Q3057),P3056)</f>
        <v>10323384</v>
      </c>
    </row>
    <row r="3057" spans="1:17">
      <c r="A3057" t="str">
        <f t="shared" si="47"/>
        <v>10323384</v>
      </c>
      <c r="B3057" s="10" t="s">
        <v>11</v>
      </c>
      <c r="C3057">
        <v>13938</v>
      </c>
      <c r="D3057" s="10" t="s">
        <v>12</v>
      </c>
      <c r="E3057" s="10" t="s">
        <v>24</v>
      </c>
      <c r="F3057" s="10" t="s">
        <v>14</v>
      </c>
      <c r="G3057" s="10" t="s">
        <v>15</v>
      </c>
      <c r="H3057" s="10" t="s">
        <v>148</v>
      </c>
      <c r="I3057" s="10" t="s">
        <v>883</v>
      </c>
      <c r="J3057" s="10" t="s">
        <v>241</v>
      </c>
      <c r="K3057" s="10" t="s">
        <v>18</v>
      </c>
      <c r="L3057" t="str">
        <f>RIGHT(H3057, LEN(H3057)-6)</f>
        <v>HUMH</v>
      </c>
      <c r="M3057">
        <f>IF(AND(NOT(K3056=K3057),J3056=J3057,I3056=I3057),M3056,IF(AND(NOT(K3057=K3058),J3057=J3058,I3057=I3058),M3055,IF(AND(NOT(K3056=K3055),J3056=J3055,I3056=I3055),M3056+1,IF(K3056=K3057,M3056,M3056+1))))</f>
        <v>135</v>
      </c>
      <c r="N3057" s="10"/>
      <c r="O3057" t="b">
        <f>IF(AND(NOT(K3056=K3057),J3056=J3057,I3056=I3057),TRUE,FALSE)</f>
        <v>0</v>
      </c>
      <c r="P3057" t="str">
        <f>IF(M3057=M3056,IF(NOT(P3056=""),P3056,IF(NOT(N3056=""),N3056,"")),IF(NOT(N3057=""),N3057,""))</f>
        <v>10323384</v>
      </c>
      <c r="Q3057" t="str">
        <f>IF(M3057=M3058,IF(Q3058="",P3057,Q3058),P3057)</f>
        <v>10323384</v>
      </c>
    </row>
    <row r="3058" spans="1:17">
      <c r="A3058" t="str">
        <f t="shared" si="47"/>
        <v>10323384</v>
      </c>
      <c r="B3058" s="10" t="s">
        <v>11</v>
      </c>
      <c r="C3058">
        <v>13940</v>
      </c>
      <c r="D3058" s="10" t="s">
        <v>12</v>
      </c>
      <c r="E3058" s="10" t="s">
        <v>24</v>
      </c>
      <c r="F3058" s="10" t="s">
        <v>281</v>
      </c>
      <c r="G3058" s="10" t="s">
        <v>15</v>
      </c>
      <c r="H3058" s="10" t="s">
        <v>33</v>
      </c>
      <c r="I3058" s="10" t="s">
        <v>726</v>
      </c>
      <c r="J3058" s="10"/>
      <c r="K3058" s="10" t="s">
        <v>18</v>
      </c>
      <c r="L3058" t="str">
        <f>RIGHT(H3058, LEN(H3058)-6)</f>
        <v>HUMH</v>
      </c>
      <c r="M3058">
        <f>IF(AND(NOT(K3057=K3058),J3057=J3058,I3057=I3058),M3057,IF(AND(NOT(K3058=K3059),J3058=J3059,I3058=I3059),M3056,IF(AND(NOT(K3057=K3056),J3057=J3056,I3057=I3056),M3057+1,IF(K3057=K3058,M3057,M3057+1))))</f>
        <v>135</v>
      </c>
      <c r="N3058" s="10" t="s">
        <v>406</v>
      </c>
      <c r="O3058" t="b">
        <f>IF(AND(NOT(K3057=K3058),J3057=J3058,I3057=I3058),TRUE,FALSE)</f>
        <v>0</v>
      </c>
      <c r="P3058" t="str">
        <f>IF(M3058=M3057,IF(NOT(P3057=""),P3057,IF(NOT(N3057=""),N3057,"")),IF(NOT(N3058=""),N3058,""))</f>
        <v>10323384</v>
      </c>
      <c r="Q3058" t="str">
        <f>IF(M3058=M3059,IF(Q3059="",P3058,Q3059),P3058)</f>
        <v>10323384</v>
      </c>
    </row>
    <row r="3059" spans="1:17">
      <c r="A3059" t="str">
        <f t="shared" si="47"/>
        <v>10323384</v>
      </c>
      <c r="B3059" s="10" t="s">
        <v>11</v>
      </c>
      <c r="C3059">
        <v>19009</v>
      </c>
      <c r="D3059" s="10" t="s">
        <v>30</v>
      </c>
      <c r="E3059" s="10" t="s">
        <v>20</v>
      </c>
      <c r="F3059" s="10" t="s">
        <v>14</v>
      </c>
      <c r="G3059" s="10" t="s">
        <v>15</v>
      </c>
      <c r="H3059" s="10" t="s">
        <v>140</v>
      </c>
      <c r="I3059" s="10" t="s">
        <v>677</v>
      </c>
      <c r="J3059" s="10" t="s">
        <v>277</v>
      </c>
      <c r="K3059" s="10" t="s">
        <v>18</v>
      </c>
      <c r="L3059" t="str">
        <f>RIGHT(H3059, LEN(H3059)-6)</f>
        <v>ACCH</v>
      </c>
      <c r="M3059">
        <f>IF(AND(NOT(K3058=K3059),J3058=J3059,I3058=I3059),M3058,IF(AND(NOT(K3059=K3060),J3059=J3060,I3059=I3060),M3057,IF(AND(NOT(K3058=K3057),J3058=J3057,I3058=I3057),M3058+1,IF(K3058=K3059,M3058,M3058+1))))</f>
        <v>135</v>
      </c>
      <c r="N3059" s="10"/>
      <c r="O3059" t="b">
        <f>IF(AND(NOT(K3058=K3059),J3058=J3059,I3058=I3059),TRUE,FALSE)</f>
        <v>0</v>
      </c>
      <c r="P3059" t="str">
        <f>IF(M3059=M3058,IF(NOT(P3058=""),P3058,IF(NOT(N3058=""),N3058,"")),IF(NOT(N3059=""),N3059,""))</f>
        <v>10323384</v>
      </c>
      <c r="Q3059" t="str">
        <f>IF(M3059=M3060,IF(Q3060="",P3059,Q3060),P3059)</f>
        <v>10323384</v>
      </c>
    </row>
    <row r="3060" spans="1:17">
      <c r="A3060" t="str">
        <f t="shared" si="47"/>
        <v>10323384</v>
      </c>
      <c r="B3060" s="10" t="s">
        <v>11</v>
      </c>
      <c r="C3060">
        <v>1172</v>
      </c>
      <c r="D3060" s="10" t="s">
        <v>12</v>
      </c>
      <c r="E3060" s="10" t="s">
        <v>13</v>
      </c>
      <c r="F3060" s="10" t="s">
        <v>14</v>
      </c>
      <c r="G3060" s="10" t="s">
        <v>15</v>
      </c>
      <c r="H3060" s="10" t="s">
        <v>97</v>
      </c>
      <c r="I3060" s="10" t="s">
        <v>729</v>
      </c>
      <c r="J3060" s="10" t="s">
        <v>241</v>
      </c>
      <c r="K3060" s="10" t="s">
        <v>18</v>
      </c>
      <c r="L3060" t="str">
        <f>RIGHT(H3060, LEN(H3060)-6)</f>
        <v>HUMH</v>
      </c>
      <c r="M3060">
        <f>IF(AND(NOT(K3059=K3060),J3059=J3060,I3059=I3060),M3059,IF(AND(NOT(K3060=K3061),J3060=J3061,I3060=I3061),M3058,IF(AND(NOT(K3059=K3058),J3059=J3058,I3059=I3058),M3059+1,IF(K3059=K3060,M3059,M3059+1))))</f>
        <v>135</v>
      </c>
      <c r="N3060" s="10"/>
      <c r="O3060" t="b">
        <f>IF(AND(NOT(K3059=K3060),J3059=J3060,I3059=I3060),TRUE,FALSE)</f>
        <v>0</v>
      </c>
      <c r="P3060" t="str">
        <f>IF(M3060=M3059,IF(NOT(P3059=""),P3059,IF(NOT(N3059=""),N3059,"")),IF(NOT(N3060=""),N3060,""))</f>
        <v>10323384</v>
      </c>
      <c r="Q3060" t="str">
        <f>IF(M3060=M3061,IF(Q3061="",P3060,Q3061),P3060)</f>
        <v>10323384</v>
      </c>
    </row>
    <row r="3061" spans="1:17">
      <c r="A3061" t="str">
        <f t="shared" si="47"/>
        <v>10323384</v>
      </c>
      <c r="B3061" s="10" t="s">
        <v>11</v>
      </c>
      <c r="C3061">
        <v>1184</v>
      </c>
      <c r="D3061" s="10" t="s">
        <v>12</v>
      </c>
      <c r="E3061" s="10" t="s">
        <v>13</v>
      </c>
      <c r="F3061" s="10" t="s">
        <v>14</v>
      </c>
      <c r="G3061" s="10" t="s">
        <v>15</v>
      </c>
      <c r="H3061" s="10" t="s">
        <v>58</v>
      </c>
      <c r="I3061" s="10" t="s">
        <v>781</v>
      </c>
      <c r="J3061" s="10" t="s">
        <v>17</v>
      </c>
      <c r="K3061" s="10" t="s">
        <v>18</v>
      </c>
      <c r="L3061" t="str">
        <f>RIGHT(H3061, LEN(H3061)-6)</f>
        <v>HUMH</v>
      </c>
      <c r="M3061">
        <f>IF(AND(NOT(K3060=K3061),J3060=J3061,I3060=I3061),M3060,IF(AND(NOT(K3061=K3062),J3061=J3062,I3061=I3062),M3059,IF(AND(NOT(K3060=K3059),J3060=J3059,I3060=I3059),M3060+1,IF(K3060=K3061,M3060,M3060+1))))</f>
        <v>135</v>
      </c>
      <c r="N3061" s="10"/>
      <c r="O3061" t="b">
        <f>IF(AND(NOT(K3060=K3061),J3060=J3061,I3060=I3061),TRUE,FALSE)</f>
        <v>0</v>
      </c>
      <c r="P3061" t="str">
        <f>IF(M3061=M3060,IF(NOT(P3060=""),P3060,IF(NOT(N3060=""),N3060,"")),IF(NOT(N3061=""),N3061,""))</f>
        <v>10323384</v>
      </c>
      <c r="Q3061" t="str">
        <f>IF(M3061=M3062,IF(Q3062="",P3061,Q3062),P3061)</f>
        <v>10323384</v>
      </c>
    </row>
    <row r="3062" spans="1:17">
      <c r="A3062" t="str">
        <f t="shared" si="47"/>
        <v>10323384</v>
      </c>
      <c r="B3062" s="10" t="s">
        <v>11</v>
      </c>
      <c r="C3062">
        <v>1196</v>
      </c>
      <c r="D3062" s="10" t="s">
        <v>12</v>
      </c>
      <c r="E3062" s="10" t="s">
        <v>13</v>
      </c>
      <c r="F3062" s="10" t="s">
        <v>14</v>
      </c>
      <c r="G3062" s="10" t="s">
        <v>15</v>
      </c>
      <c r="H3062" s="10" t="s">
        <v>16</v>
      </c>
      <c r="I3062" s="10" t="s">
        <v>710</v>
      </c>
      <c r="J3062" s="10" t="s">
        <v>279</v>
      </c>
      <c r="K3062" s="10" t="s">
        <v>18</v>
      </c>
      <c r="L3062" t="str">
        <f>RIGHT(H3062, LEN(H3062)-6)</f>
        <v>HUMH</v>
      </c>
      <c r="M3062">
        <f>IF(AND(NOT(K3061=K3062),J3061=J3062,I3061=I3062),M3061,IF(AND(NOT(K3062=K3063),J3062=J3063,I3062=I3063),M3060,IF(AND(NOT(K3061=K3060),J3061=J3060,I3061=I3060),M3061+1,IF(K3061=K3062,M3061,M3061+1))))</f>
        <v>135</v>
      </c>
      <c r="N3062" s="10"/>
      <c r="O3062" t="b">
        <f>IF(AND(NOT(K3061=K3062),J3061=J3062,I3061=I3062),TRUE,FALSE)</f>
        <v>0</v>
      </c>
      <c r="P3062" t="str">
        <f>IF(M3062=M3061,IF(NOT(P3061=""),P3061,IF(NOT(N3061=""),N3061,"")),IF(NOT(N3062=""),N3062,""))</f>
        <v>10323384</v>
      </c>
      <c r="Q3062" t="str">
        <f>IF(M3062=M3063,IF(Q3063="",P3062,Q3063),P3062)</f>
        <v>10323384</v>
      </c>
    </row>
    <row r="3063" spans="1:17">
      <c r="A3063" t="str">
        <f t="shared" si="47"/>
        <v>10323384</v>
      </c>
      <c r="B3063" s="10" t="s">
        <v>11</v>
      </c>
      <c r="C3063">
        <v>1310</v>
      </c>
      <c r="D3063" s="10" t="s">
        <v>12</v>
      </c>
      <c r="E3063" s="10" t="s">
        <v>13</v>
      </c>
      <c r="F3063" s="10" t="s">
        <v>14</v>
      </c>
      <c r="G3063" s="10" t="s">
        <v>15</v>
      </c>
      <c r="H3063" s="10" t="s">
        <v>19</v>
      </c>
      <c r="I3063" s="10" t="s">
        <v>711</v>
      </c>
      <c r="J3063" s="10" t="s">
        <v>241</v>
      </c>
      <c r="K3063" s="10" t="s">
        <v>18</v>
      </c>
      <c r="L3063" t="str">
        <f>RIGHT(H3063, LEN(H3063)-6)</f>
        <v>SSCH</v>
      </c>
      <c r="M3063">
        <f>IF(AND(NOT(K3062=K3063),J3062=J3063,I3062=I3063),M3062,IF(AND(NOT(K3063=K3064),J3063=J3064,I3063=I3064),M3061,IF(AND(NOT(K3062=K3061),J3062=J3061,I3062=I3061),M3062+1,IF(K3062=K3063,M3062,M3062+1))))</f>
        <v>135</v>
      </c>
      <c r="N3063" s="10"/>
      <c r="O3063" t="b">
        <f>IF(AND(NOT(K3062=K3063),J3062=J3063,I3062=I3063),TRUE,FALSE)</f>
        <v>0</v>
      </c>
      <c r="P3063" t="str">
        <f>IF(M3063=M3062,IF(NOT(P3062=""),P3062,IF(NOT(N3062=""),N3062,"")),IF(NOT(N3063=""),N3063,""))</f>
        <v>10323384</v>
      </c>
      <c r="Q3063" t="str">
        <f>IF(M3063=M3064,IF(Q3064="",P3063,Q3064),P3063)</f>
        <v>10323384</v>
      </c>
    </row>
    <row r="3064" spans="1:17">
      <c r="A3064" t="str">
        <f t="shared" si="47"/>
        <v>10323384</v>
      </c>
      <c r="B3064" s="10" t="s">
        <v>11</v>
      </c>
      <c r="C3064">
        <v>1444</v>
      </c>
      <c r="D3064" s="10" t="s">
        <v>12</v>
      </c>
      <c r="E3064" s="10" t="s">
        <v>20</v>
      </c>
      <c r="F3064" s="10" t="s">
        <v>281</v>
      </c>
      <c r="G3064" s="10" t="s">
        <v>15</v>
      </c>
      <c r="H3064" s="10" t="s">
        <v>133</v>
      </c>
      <c r="I3064" s="10" t="s">
        <v>134</v>
      </c>
      <c r="J3064" s="10"/>
      <c r="K3064" s="10" t="s">
        <v>18</v>
      </c>
      <c r="L3064" t="str">
        <f>RIGHT(H3064, LEN(H3064)-6)</f>
        <v>CICY</v>
      </c>
      <c r="M3064">
        <f>IF(AND(NOT(K3063=K3064),J3063=J3064,I3063=I3064),M3063,IF(AND(NOT(K3064=K3065),J3064=J3065,I3064=I3065),M3062,IF(AND(NOT(K3063=K3062),J3063=J3062,I3063=I3062),M3063+1,IF(K3063=K3064,M3063,M3063+1))))</f>
        <v>135</v>
      </c>
      <c r="N3064" s="10" t="s">
        <v>620</v>
      </c>
      <c r="O3064" t="b">
        <f>IF(AND(NOT(K3063=K3064),J3063=J3064,I3063=I3064),TRUE,FALSE)</f>
        <v>0</v>
      </c>
      <c r="P3064" t="str">
        <f>IF(M3064=M3063,IF(NOT(P3063=""),P3063,IF(NOT(N3063=""),N3063,"")),IF(NOT(N3064=""),N3064,""))</f>
        <v>10323384</v>
      </c>
      <c r="Q3064" t="str">
        <f>IF(M3064=M3065,IF(Q3065="",P3064,Q3065),P3064)</f>
        <v>10323384</v>
      </c>
    </row>
    <row r="3065" spans="1:17">
      <c r="A3065" t="str">
        <f t="shared" si="47"/>
        <v>10323384</v>
      </c>
      <c r="B3065" s="10" t="s">
        <v>11</v>
      </c>
      <c r="C3065">
        <v>1465</v>
      </c>
      <c r="D3065" s="10" t="s">
        <v>12</v>
      </c>
      <c r="E3065" s="10" t="s">
        <v>13</v>
      </c>
      <c r="F3065" s="10" t="s">
        <v>281</v>
      </c>
      <c r="G3065" s="10" t="s">
        <v>15</v>
      </c>
      <c r="H3065" s="10" t="s">
        <v>66</v>
      </c>
      <c r="I3065" s="10" t="s">
        <v>783</v>
      </c>
      <c r="J3065" s="10"/>
      <c r="K3065" s="10" t="s">
        <v>18</v>
      </c>
      <c r="L3065" t="str">
        <f>RIGHT(H3065, LEN(H3065)-6)</f>
        <v>HUMH</v>
      </c>
      <c r="M3065">
        <f>IF(AND(NOT(K3064=K3065),J3064=J3065,I3064=I3065),M3064,IF(AND(NOT(K3065=K3066),J3065=J3066,I3065=I3066),M3063,IF(AND(NOT(K3064=K3063),J3064=J3063,I3064=I3063),M3064+1,IF(K3064=K3065,M3064,M3064+1))))</f>
        <v>135</v>
      </c>
      <c r="N3065" s="10" t="s">
        <v>620</v>
      </c>
      <c r="O3065" t="b">
        <f>IF(AND(NOT(K3064=K3065),J3064=J3065,I3064=I3065),TRUE,FALSE)</f>
        <v>0</v>
      </c>
      <c r="P3065" t="str">
        <f>IF(M3065=M3064,IF(NOT(P3064=""),P3064,IF(NOT(N3064=""),N3064,"")),IF(NOT(N3065=""),N3065,""))</f>
        <v>10323384</v>
      </c>
      <c r="Q3065" t="str">
        <f>IF(M3065=M3066,IF(Q3066="",P3065,Q3066),P3065)</f>
        <v>10323384</v>
      </c>
    </row>
    <row r="3066" spans="1:17">
      <c r="A3066" t="str">
        <f t="shared" si="47"/>
        <v>10323384</v>
      </c>
      <c r="B3066" s="10" t="s">
        <v>11</v>
      </c>
      <c r="C3066">
        <v>1694</v>
      </c>
      <c r="D3066" s="10" t="s">
        <v>12</v>
      </c>
      <c r="E3066" s="10" t="s">
        <v>20</v>
      </c>
      <c r="F3066" s="10" t="s">
        <v>14</v>
      </c>
      <c r="G3066" s="10" t="s">
        <v>15</v>
      </c>
      <c r="H3066" s="10" t="s">
        <v>21</v>
      </c>
      <c r="I3066" s="10" t="s">
        <v>650</v>
      </c>
      <c r="J3066" s="10" t="s">
        <v>241</v>
      </c>
      <c r="K3066" s="10" t="s">
        <v>18</v>
      </c>
      <c r="L3066" t="str">
        <f>RIGHT(H3066, LEN(H3066)-6)</f>
        <v>SSCH</v>
      </c>
      <c r="M3066">
        <f>IF(AND(NOT(K3065=K3066),J3065=J3066,I3065=I3066),M3065,IF(AND(NOT(K3066=K3067),J3066=J3067,I3066=I3067),M3064,IF(AND(NOT(K3065=K3064),J3065=J3064,I3065=I3064),M3065+1,IF(K3065=K3066,M3065,M3065+1))))</f>
        <v>135</v>
      </c>
      <c r="N3066" s="10"/>
      <c r="O3066" t="b">
        <f>IF(AND(NOT(K3065=K3066),J3065=J3066,I3065=I3066),TRUE,FALSE)</f>
        <v>0</v>
      </c>
      <c r="P3066" t="str">
        <f>IF(M3066=M3065,IF(NOT(P3065=""),P3065,IF(NOT(N3065=""),N3065,"")),IF(NOT(N3066=""),N3066,""))</f>
        <v>10323384</v>
      </c>
      <c r="Q3066" t="str">
        <f>IF(M3066=M3067,IF(Q3067="",P3066,Q3067),P3066)</f>
        <v>10323384</v>
      </c>
    </row>
    <row r="3067" spans="1:17">
      <c r="A3067" t="str">
        <f t="shared" si="47"/>
        <v>10323384</v>
      </c>
      <c r="B3067" s="10" t="s">
        <v>11</v>
      </c>
      <c r="C3067">
        <v>13833</v>
      </c>
      <c r="D3067" s="10" t="s">
        <v>12</v>
      </c>
      <c r="E3067" s="10" t="s">
        <v>24</v>
      </c>
      <c r="F3067" s="10" t="s">
        <v>14</v>
      </c>
      <c r="G3067" s="10" t="s">
        <v>15</v>
      </c>
      <c r="H3067" s="10" t="s">
        <v>162</v>
      </c>
      <c r="I3067" s="10" t="s">
        <v>838</v>
      </c>
      <c r="J3067" s="10" t="s">
        <v>277</v>
      </c>
      <c r="K3067" s="10" t="s">
        <v>18</v>
      </c>
      <c r="L3067" t="str">
        <f>RIGHT(H3067, LEN(H3067)-6)</f>
        <v>ACCH</v>
      </c>
      <c r="M3067">
        <f>IF(AND(NOT(K3066=K3067),J3066=J3067,I3066=I3067),M3066,IF(AND(NOT(K3067=K3068),J3067=J3068,I3067=I3068),M3065,IF(AND(NOT(K3066=K3065),J3066=J3065,I3066=I3065),M3066+1,IF(K3066=K3067,M3066,M3066+1))))</f>
        <v>135</v>
      </c>
      <c r="N3067" s="10"/>
      <c r="O3067" t="b">
        <f>IF(AND(NOT(K3066=K3067),J3066=J3067,I3066=I3067),TRUE,FALSE)</f>
        <v>0</v>
      </c>
      <c r="P3067" t="str">
        <f>IF(M3067=M3066,IF(NOT(P3066=""),P3066,IF(NOT(N3066=""),N3066,"")),IF(NOT(N3067=""),N3067,""))</f>
        <v>10323384</v>
      </c>
      <c r="Q3067" t="str">
        <f>IF(M3067=M3068,IF(Q3068="",P3067,Q3068),P3067)</f>
        <v>10323384</v>
      </c>
    </row>
    <row r="3068" spans="1:17">
      <c r="A3068" t="str">
        <f t="shared" si="47"/>
        <v>10323384</v>
      </c>
      <c r="B3068" s="10" t="s">
        <v>11</v>
      </c>
      <c r="C3068">
        <v>13845</v>
      </c>
      <c r="D3068" s="10" t="s">
        <v>12</v>
      </c>
      <c r="E3068" s="10" t="s">
        <v>24</v>
      </c>
      <c r="F3068" s="10" t="s">
        <v>14</v>
      </c>
      <c r="G3068" s="10" t="s">
        <v>15</v>
      </c>
      <c r="H3068" s="10" t="s">
        <v>176</v>
      </c>
      <c r="I3068" s="10" t="s">
        <v>893</v>
      </c>
      <c r="J3068" s="10" t="s">
        <v>527</v>
      </c>
      <c r="K3068" s="10" t="s">
        <v>18</v>
      </c>
      <c r="L3068" t="str">
        <f>RIGHT(H3068, LEN(H3068)-6)</f>
        <v>SSCH</v>
      </c>
      <c r="M3068">
        <f>IF(AND(NOT(K3067=K3068),J3067=J3068,I3067=I3068),M3067,IF(AND(NOT(K3068=K3069),J3068=J3069,I3068=I3069),M3066,IF(AND(NOT(K3067=K3066),J3067=J3066,I3067=I3066),M3067+1,IF(K3067=K3068,M3067,M3067+1))))</f>
        <v>135</v>
      </c>
      <c r="N3068" s="10"/>
      <c r="O3068" t="b">
        <f>IF(AND(NOT(K3067=K3068),J3067=J3068,I3067=I3068),TRUE,FALSE)</f>
        <v>0</v>
      </c>
      <c r="P3068" t="str">
        <f>IF(M3068=M3067,IF(NOT(P3067=""),P3067,IF(NOT(N3067=""),N3067,"")),IF(NOT(N3068=""),N3068,""))</f>
        <v>10323384</v>
      </c>
      <c r="Q3068" t="str">
        <f>IF(M3068=M3069,IF(Q3069="",P3068,Q3069),P3068)</f>
        <v>10323384</v>
      </c>
    </row>
    <row r="3069" spans="1:17">
      <c r="A3069" t="str">
        <f t="shared" si="47"/>
        <v>10323384</v>
      </c>
      <c r="B3069" s="10" t="s">
        <v>11</v>
      </c>
      <c r="C3069">
        <v>13918</v>
      </c>
      <c r="D3069" s="10" t="s">
        <v>12</v>
      </c>
      <c r="E3069" s="10" t="s">
        <v>34</v>
      </c>
      <c r="F3069" s="10" t="s">
        <v>14</v>
      </c>
      <c r="G3069" s="10" t="s">
        <v>15</v>
      </c>
      <c r="H3069" s="10" t="s">
        <v>274</v>
      </c>
      <c r="I3069" s="10" t="s">
        <v>918</v>
      </c>
      <c r="J3069" s="10" t="s">
        <v>272</v>
      </c>
      <c r="K3069" s="10" t="s">
        <v>18</v>
      </c>
      <c r="L3069" t="str">
        <f>RIGHT(H3069, LEN(H3069)-6)</f>
        <v>ACCH</v>
      </c>
      <c r="M3069">
        <f>IF(AND(NOT(K3068=K3069),J3068=J3069,I3068=I3069),M3068,IF(AND(NOT(K3069=K3070),J3069=J3070,I3069=I3070),M3067,IF(AND(NOT(K3068=K3067),J3068=J3067,I3068=I3067),M3068+1,IF(K3068=K3069,M3068,M3068+1))))</f>
        <v>135</v>
      </c>
      <c r="N3069" s="10"/>
      <c r="O3069" t="b">
        <f>IF(AND(NOT(K3068=K3069),J3068=J3069,I3068=I3069),TRUE,FALSE)</f>
        <v>0</v>
      </c>
      <c r="P3069" t="str">
        <f>IF(M3069=M3068,IF(NOT(P3068=""),P3068,IF(NOT(N3068=""),N3068,"")),IF(NOT(N3069=""),N3069,""))</f>
        <v>10323384</v>
      </c>
      <c r="Q3069" t="str">
        <f>IF(M3069=M3070,IF(Q3070="",P3069,Q3070),P3069)</f>
        <v>10323384</v>
      </c>
    </row>
    <row r="3070" spans="1:17">
      <c r="A3070" t="str">
        <f t="shared" si="47"/>
        <v>10323384</v>
      </c>
      <c r="B3070" s="10" t="s">
        <v>11</v>
      </c>
      <c r="C3070">
        <v>13928</v>
      </c>
      <c r="D3070" s="10" t="s">
        <v>12</v>
      </c>
      <c r="E3070" s="10" t="s">
        <v>24</v>
      </c>
      <c r="F3070" s="10" t="s">
        <v>281</v>
      </c>
      <c r="G3070" s="10" t="s">
        <v>15</v>
      </c>
      <c r="H3070" s="10" t="s">
        <v>557</v>
      </c>
      <c r="I3070" s="10" t="s">
        <v>872</v>
      </c>
      <c r="J3070" s="10"/>
      <c r="K3070" s="10" t="s">
        <v>18</v>
      </c>
      <c r="L3070" t="str">
        <f>RIGHT(H3070, LEN(H3070)-6)</f>
        <v>HUMH</v>
      </c>
      <c r="M3070">
        <f>IF(AND(NOT(K3069=K3070),J3069=J3070,I3069=I3070),M3069,IF(AND(NOT(K3070=K3071),J3070=J3071,I3070=I3071),M3068,IF(AND(NOT(K3069=K3068),J3069=J3068,I3069=I3068),M3069+1,IF(K3069=K3070,M3069,M3069+1))))</f>
        <v>135</v>
      </c>
      <c r="N3070" s="10" t="s">
        <v>620</v>
      </c>
      <c r="O3070" t="b">
        <f>IF(AND(NOT(K3069=K3070),J3069=J3070,I3069=I3070),TRUE,FALSE)</f>
        <v>0</v>
      </c>
      <c r="P3070" t="str">
        <f>IF(M3070=M3069,IF(NOT(P3069=""),P3069,IF(NOT(N3069=""),N3069,"")),IF(NOT(N3070=""),N3070,""))</f>
        <v>10323384</v>
      </c>
      <c r="Q3070" t="str">
        <f>IF(M3070=M3071,IF(Q3071="",P3070,Q3071),P3070)</f>
        <v>10323384</v>
      </c>
    </row>
    <row r="3071" spans="1:17">
      <c r="A3071" t="str">
        <f t="shared" si="47"/>
        <v>10323384</v>
      </c>
      <c r="B3071" s="10" t="s">
        <v>11</v>
      </c>
      <c r="C3071">
        <v>13959</v>
      </c>
      <c r="D3071" s="10" t="s">
        <v>12</v>
      </c>
      <c r="E3071" s="10" t="s">
        <v>24</v>
      </c>
      <c r="F3071" s="10" t="s">
        <v>14</v>
      </c>
      <c r="G3071" s="10" t="s">
        <v>15</v>
      </c>
      <c r="H3071" s="10" t="s">
        <v>163</v>
      </c>
      <c r="I3071" s="10" t="s">
        <v>896</v>
      </c>
      <c r="J3071" s="10" t="s">
        <v>241</v>
      </c>
      <c r="K3071" s="10" t="s">
        <v>18</v>
      </c>
      <c r="L3071" t="str">
        <f>RIGHT(H3071, LEN(H3071)-6)</f>
        <v>SSCH</v>
      </c>
      <c r="M3071">
        <f>IF(AND(NOT(K3070=K3071),J3070=J3071,I3070=I3071),M3070,IF(AND(NOT(K3071=K3072),J3071=J3072,I3071=I3072),M3069,IF(AND(NOT(K3070=K3069),J3070=J3069,I3070=I3069),M3070+1,IF(K3070=K3071,M3070,M3070+1))))</f>
        <v>135</v>
      </c>
      <c r="N3071" s="10"/>
      <c r="O3071" t="b">
        <f>IF(AND(NOT(K3070=K3071),J3070=J3071,I3070=I3071),TRUE,FALSE)</f>
        <v>0</v>
      </c>
      <c r="P3071" t="str">
        <f>IF(M3071=M3070,IF(NOT(P3070=""),P3070,IF(NOT(N3070=""),N3070,"")),IF(NOT(N3071=""),N3071,""))</f>
        <v>10323384</v>
      </c>
      <c r="Q3071" t="str">
        <f>IF(M3071=M3072,IF(Q3072="",P3071,Q3072),P3071)</f>
        <v>10323384</v>
      </c>
    </row>
    <row r="3072" spans="1:17">
      <c r="A3072" t="str">
        <f t="shared" si="47"/>
        <v>10323384</v>
      </c>
      <c r="B3072" s="10" t="s">
        <v>11</v>
      </c>
      <c r="C3072">
        <v>13961</v>
      </c>
      <c r="D3072" s="10" t="s">
        <v>12</v>
      </c>
      <c r="E3072" s="10" t="s">
        <v>24</v>
      </c>
      <c r="F3072" s="10" t="s">
        <v>14</v>
      </c>
      <c r="G3072" s="10" t="s">
        <v>15</v>
      </c>
      <c r="H3072" s="10" t="s">
        <v>216</v>
      </c>
      <c r="I3072" s="10" t="s">
        <v>811</v>
      </c>
      <c r="J3072" s="10" t="s">
        <v>241</v>
      </c>
      <c r="K3072" s="10" t="s">
        <v>18</v>
      </c>
      <c r="L3072" t="str">
        <f>RIGHT(H3072, LEN(H3072)-6)</f>
        <v>SSCH</v>
      </c>
      <c r="M3072">
        <f>IF(AND(NOT(K3071=K3072),J3071=J3072,I3071=I3072),M3071,IF(AND(NOT(K3072=K3073),J3072=J3073,I3072=I3073),M3070,IF(AND(NOT(K3071=K3070),J3071=J3070,I3071=I3070),M3071+1,IF(K3071=K3072,M3071,M3071+1))))</f>
        <v>135</v>
      </c>
      <c r="N3072" s="10"/>
      <c r="O3072" t="b">
        <f>IF(AND(NOT(K3071=K3072),J3071=J3072,I3071=I3072),TRUE,FALSE)</f>
        <v>0</v>
      </c>
      <c r="P3072" t="str">
        <f>IF(M3072=M3071,IF(NOT(P3071=""),P3071,IF(NOT(N3071=""),N3071,"")),IF(NOT(N3072=""),N3072,""))</f>
        <v>10323384</v>
      </c>
      <c r="Q3072" t="str">
        <f>IF(M3072=M3073,IF(Q3073="",P3072,Q3073),P3072)</f>
        <v>10323384</v>
      </c>
    </row>
    <row r="3073" spans="1:17">
      <c r="A3073" t="str">
        <f t="shared" si="47"/>
        <v>10323384</v>
      </c>
      <c r="B3073" s="10" t="s">
        <v>11</v>
      </c>
      <c r="C3073">
        <v>14133</v>
      </c>
      <c r="D3073" s="10" t="s">
        <v>12</v>
      </c>
      <c r="E3073" s="10" t="s">
        <v>24</v>
      </c>
      <c r="F3073" s="10" t="s">
        <v>14</v>
      </c>
      <c r="G3073" s="10" t="s">
        <v>15</v>
      </c>
      <c r="H3073" s="10" t="s">
        <v>133</v>
      </c>
      <c r="I3073" s="10" t="s">
        <v>134</v>
      </c>
      <c r="J3073" s="10"/>
      <c r="K3073" s="10" t="s">
        <v>18</v>
      </c>
      <c r="L3073" t="str">
        <f>RIGHT(H3073, LEN(H3073)-6)</f>
        <v>CICY</v>
      </c>
      <c r="M3073">
        <f>IF(AND(NOT(K3072=K3073),J3072=J3073,I3072=I3073),M3072,IF(AND(NOT(K3073=K3074),J3073=J3074,I3073=I3074),M3071,IF(AND(NOT(K3072=K3071),J3072=J3071,I3072=I3071),M3072+1,IF(K3072=K3073,M3072,M3072+1))))</f>
        <v>135</v>
      </c>
      <c r="N3073" s="10"/>
      <c r="O3073" t="b">
        <f>IF(AND(NOT(K3072=K3073),J3072=J3073,I3072=I3073),TRUE,FALSE)</f>
        <v>0</v>
      </c>
      <c r="P3073" t="str">
        <f>IF(M3073=M3072,IF(NOT(P3072=""),P3072,IF(NOT(N3072=""),N3072,"")),IF(NOT(N3073=""),N3073,""))</f>
        <v>10323384</v>
      </c>
      <c r="Q3073" t="str">
        <f>IF(M3073=M3074,IF(Q3074="",P3073,Q3074),P3073)</f>
        <v>10323384</v>
      </c>
    </row>
    <row r="3074" spans="1:17">
      <c r="A3074" t="str">
        <f t="shared" si="47"/>
        <v>10334785</v>
      </c>
      <c r="B3074" s="10" t="s">
        <v>11</v>
      </c>
      <c r="C3074">
        <v>1236</v>
      </c>
      <c r="D3074" s="10" t="s">
        <v>30</v>
      </c>
      <c r="E3074" s="10" t="s">
        <v>13</v>
      </c>
      <c r="F3074" s="10" t="s">
        <v>14</v>
      </c>
      <c r="G3074" s="10" t="s">
        <v>15</v>
      </c>
      <c r="H3074" s="10" t="s">
        <v>165</v>
      </c>
      <c r="I3074" s="10" t="s">
        <v>824</v>
      </c>
      <c r="J3074" s="10" t="s">
        <v>17</v>
      </c>
      <c r="K3074" s="10" t="s">
        <v>38</v>
      </c>
      <c r="L3074" t="str">
        <f>RIGHT(H3074, LEN(H3074)-6)</f>
        <v>SCIH</v>
      </c>
      <c r="M3074">
        <f>IF(AND(NOT(K3073=K3074),J3073=J3074,I3073=I3074),M3073,IF(AND(NOT(K3074=K3075),J3074=J3075,I3074=I3075),M3072,IF(AND(NOT(K3073=K3072),J3073=J3072,I3073=I3072),M3073+1,IF(K3073=K3074,M3073,M3073+1))))</f>
        <v>136</v>
      </c>
      <c r="N3074" s="10"/>
      <c r="O3074" t="b">
        <f>IF(AND(NOT(K3073=K3074),J3073=J3074,I3073=I3074),TRUE,FALSE)</f>
        <v>0</v>
      </c>
      <c r="P3074" t="str">
        <f>IF(M3074=M3073,IF(NOT(P3073=""),P3073,IF(NOT(N3073=""),N3073,"")),IF(NOT(N3074=""),N3074,""))</f>
        <v/>
      </c>
      <c r="Q3074" t="str">
        <f>IF(M3074=M3075,IF(Q3075="",P3074,Q3075),P3074)</f>
        <v>10334785</v>
      </c>
    </row>
    <row r="3075" spans="1:17">
      <c r="A3075" t="str">
        <f t="shared" ref="A3075:A3138" si="48">IF(LEN(Q3075)=8,Q3075,CONCATENATE("Anon_",M3075))</f>
        <v>10334785</v>
      </c>
      <c r="B3075" s="10" t="s">
        <v>11</v>
      </c>
      <c r="C3075">
        <v>1269</v>
      </c>
      <c r="D3075" s="10" t="s">
        <v>12</v>
      </c>
      <c r="E3075" s="10" t="s">
        <v>24</v>
      </c>
      <c r="F3075" s="10" t="s">
        <v>14</v>
      </c>
      <c r="G3075" s="10" t="s">
        <v>15</v>
      </c>
      <c r="H3075" s="10" t="s">
        <v>207</v>
      </c>
      <c r="I3075" s="10" t="s">
        <v>884</v>
      </c>
      <c r="J3075" s="10" t="s">
        <v>17</v>
      </c>
      <c r="K3075" s="10" t="s">
        <v>38</v>
      </c>
      <c r="L3075" t="str">
        <f>RIGHT(H3075, LEN(H3075)-6)</f>
        <v>SCIH</v>
      </c>
      <c r="M3075">
        <f>IF(AND(NOT(K3074=K3075),J3074=J3075,I3074=I3075),M3074,IF(AND(NOT(K3075=K3076),J3075=J3076,I3075=I3076),M3073,IF(AND(NOT(K3074=K3073),J3074=J3073,I3074=I3073),M3074+1,IF(K3074=K3075,M3074,M3074+1))))</f>
        <v>136</v>
      </c>
      <c r="N3075" s="10"/>
      <c r="O3075" t="b">
        <f>IF(AND(NOT(K3074=K3075),J3074=J3075,I3074=I3075),TRUE,FALSE)</f>
        <v>0</v>
      </c>
      <c r="P3075" t="str">
        <f>IF(M3075=M3074,IF(NOT(P3074=""),P3074,IF(NOT(N3074=""),N3074,"")),IF(NOT(N3075=""),N3075,""))</f>
        <v/>
      </c>
      <c r="Q3075" t="str">
        <f>IF(M3075=M3076,IF(Q3076="",P3075,Q3076),P3075)</f>
        <v>10334785</v>
      </c>
    </row>
    <row r="3076" spans="1:17">
      <c r="A3076" t="str">
        <f t="shared" si="48"/>
        <v>10334785</v>
      </c>
      <c r="B3076" s="10" t="s">
        <v>11</v>
      </c>
      <c r="C3076">
        <v>1271</v>
      </c>
      <c r="D3076" s="10" t="s">
        <v>12</v>
      </c>
      <c r="E3076" s="10" t="s">
        <v>13</v>
      </c>
      <c r="F3076" s="10" t="s">
        <v>14</v>
      </c>
      <c r="G3076" s="10" t="s">
        <v>15</v>
      </c>
      <c r="H3076" s="10" t="s">
        <v>157</v>
      </c>
      <c r="I3076" s="10" t="s">
        <v>892</v>
      </c>
      <c r="J3076" s="10" t="s">
        <v>17</v>
      </c>
      <c r="K3076" s="10" t="s">
        <v>38</v>
      </c>
      <c r="L3076" t="str">
        <f>RIGHT(H3076, LEN(H3076)-6)</f>
        <v>SCIH</v>
      </c>
      <c r="M3076">
        <f>IF(AND(NOT(K3075=K3076),J3075=J3076,I3075=I3076),M3075,IF(AND(NOT(K3076=K3077),J3076=J3077,I3076=I3077),M3074,IF(AND(NOT(K3075=K3074),J3075=J3074,I3075=I3074),M3075+1,IF(K3075=K3076,M3075,M3075+1))))</f>
        <v>136</v>
      </c>
      <c r="N3076" s="10"/>
      <c r="O3076" t="b">
        <f>IF(AND(NOT(K3075=K3076),J3075=J3076,I3075=I3076),TRUE,FALSE)</f>
        <v>0</v>
      </c>
      <c r="P3076" t="str">
        <f>IF(M3076=M3075,IF(NOT(P3075=""),P3075,IF(NOT(N3075=""),N3075,"")),IF(NOT(N3076=""),N3076,""))</f>
        <v/>
      </c>
      <c r="Q3076" t="str">
        <f>IF(M3076=M3077,IF(Q3077="",P3076,Q3077),P3076)</f>
        <v>10334785</v>
      </c>
    </row>
    <row r="3077" spans="1:17">
      <c r="A3077" t="str">
        <f t="shared" si="48"/>
        <v>10334785</v>
      </c>
      <c r="B3077" s="10" t="s">
        <v>11</v>
      </c>
      <c r="C3077">
        <v>1472</v>
      </c>
      <c r="D3077" s="10" t="s">
        <v>12</v>
      </c>
      <c r="E3077" s="10" t="s">
        <v>13</v>
      </c>
      <c r="F3077" s="10" t="s">
        <v>14</v>
      </c>
      <c r="G3077" s="10" t="s">
        <v>15</v>
      </c>
      <c r="H3077" s="10" t="s">
        <v>160</v>
      </c>
      <c r="I3077" s="10" t="s">
        <v>894</v>
      </c>
      <c r="J3077" s="10" t="s">
        <v>17</v>
      </c>
      <c r="K3077" s="10" t="s">
        <v>38</v>
      </c>
      <c r="L3077" t="str">
        <f>RIGHT(H3077, LEN(H3077)-6)</f>
        <v>SCIH</v>
      </c>
      <c r="M3077">
        <f>IF(AND(NOT(K3076=K3077),J3076=J3077,I3076=I3077),M3076,IF(AND(NOT(K3077=K3078),J3077=J3078,I3077=I3078),M3075,IF(AND(NOT(K3076=K3075),J3076=J3075,I3076=I3075),M3076+1,IF(K3076=K3077,M3076,M3076+1))))</f>
        <v>136</v>
      </c>
      <c r="N3077" s="10"/>
      <c r="O3077" t="b">
        <f>IF(AND(NOT(K3076=K3077),J3076=J3077,I3076=I3077),TRUE,FALSE)</f>
        <v>0</v>
      </c>
      <c r="P3077" t="str">
        <f>IF(M3077=M3076,IF(NOT(P3076=""),P3076,IF(NOT(N3076=""),N3076,"")),IF(NOT(N3077=""),N3077,""))</f>
        <v/>
      </c>
      <c r="Q3077" t="str">
        <f>IF(M3077=M3078,IF(Q3078="",P3077,Q3078),P3077)</f>
        <v>10334785</v>
      </c>
    </row>
    <row r="3078" spans="1:17">
      <c r="A3078" t="str">
        <f t="shared" si="48"/>
        <v>10334785</v>
      </c>
      <c r="B3078" s="10" t="s">
        <v>11</v>
      </c>
      <c r="C3078">
        <v>1477</v>
      </c>
      <c r="D3078" s="10" t="s">
        <v>30</v>
      </c>
      <c r="E3078" s="10" t="s">
        <v>13</v>
      </c>
      <c r="F3078" s="10" t="s">
        <v>14</v>
      </c>
      <c r="G3078" s="10" t="s">
        <v>15</v>
      </c>
      <c r="H3078" s="10" t="s">
        <v>173</v>
      </c>
      <c r="I3078" s="10" t="s">
        <v>732</v>
      </c>
      <c r="J3078" s="10" t="s">
        <v>17</v>
      </c>
      <c r="K3078" s="10" t="s">
        <v>38</v>
      </c>
      <c r="L3078" t="str">
        <f>RIGHT(H3078, LEN(H3078)-6)</f>
        <v>SSCH</v>
      </c>
      <c r="M3078">
        <f>IF(AND(NOT(K3077=K3078),J3077=J3078,I3077=I3078),M3077,IF(AND(NOT(K3078=K3079),J3078=J3079,I3078=I3079),M3076,IF(AND(NOT(K3077=K3076),J3077=J3076,I3077=I3076),M3077+1,IF(K3077=K3078,M3077,M3077+1))))</f>
        <v>136</v>
      </c>
      <c r="N3078" s="10"/>
      <c r="O3078" t="b">
        <f>IF(AND(NOT(K3077=K3078),J3077=J3078,I3077=I3078),TRUE,FALSE)</f>
        <v>0</v>
      </c>
      <c r="P3078" t="str">
        <f>IF(M3078=M3077,IF(NOT(P3077=""),P3077,IF(NOT(N3077=""),N3077,"")),IF(NOT(N3078=""),N3078,""))</f>
        <v/>
      </c>
      <c r="Q3078" t="str">
        <f>IF(M3078=M3079,IF(Q3079="",P3078,Q3079),P3078)</f>
        <v>10334785</v>
      </c>
    </row>
    <row r="3079" spans="1:17">
      <c r="A3079" t="str">
        <f t="shared" si="48"/>
        <v>10334785</v>
      </c>
      <c r="B3079" s="10" t="s">
        <v>11</v>
      </c>
      <c r="C3079">
        <v>1696</v>
      </c>
      <c r="D3079" s="10" t="s">
        <v>12</v>
      </c>
      <c r="E3079" s="10" t="s">
        <v>20</v>
      </c>
      <c r="F3079" s="10" t="s">
        <v>14</v>
      </c>
      <c r="G3079" s="10" t="s">
        <v>15</v>
      </c>
      <c r="H3079" s="10" t="s">
        <v>252</v>
      </c>
      <c r="I3079" s="10" t="s">
        <v>873</v>
      </c>
      <c r="J3079" s="10" t="s">
        <v>268</v>
      </c>
      <c r="K3079" s="10" t="s">
        <v>38</v>
      </c>
      <c r="L3079" t="str">
        <f>RIGHT(H3079, LEN(H3079)-6)</f>
        <v>SSCH</v>
      </c>
      <c r="M3079">
        <f>IF(AND(NOT(K3078=K3079),J3078=J3079,I3078=I3079),M3078,IF(AND(NOT(K3079=K3080),J3079=J3080,I3079=I3080),M3077,IF(AND(NOT(K3078=K3077),J3078=J3077,I3078=I3077),M3078+1,IF(K3078=K3079,M3078,M3078+1))))</f>
        <v>136</v>
      </c>
      <c r="N3079" s="10"/>
      <c r="O3079" t="b">
        <f>IF(AND(NOT(K3078=K3079),J3078=J3079,I3078=I3079),TRUE,FALSE)</f>
        <v>0</v>
      </c>
      <c r="P3079" t="str">
        <f>IF(M3079=M3078,IF(NOT(P3078=""),P3078,IF(NOT(N3078=""),N3078,"")),IF(NOT(N3079=""),N3079,""))</f>
        <v/>
      </c>
      <c r="Q3079" t="str">
        <f>IF(M3079=M3080,IF(Q3080="",P3079,Q3080),P3079)</f>
        <v>10334785</v>
      </c>
    </row>
    <row r="3080" spans="1:17">
      <c r="A3080" t="str">
        <f t="shared" si="48"/>
        <v>10334785</v>
      </c>
      <c r="B3080" s="10" t="s">
        <v>11</v>
      </c>
      <c r="C3080">
        <v>13721</v>
      </c>
      <c r="D3080" s="10" t="s">
        <v>12</v>
      </c>
      <c r="E3080" s="10" t="s">
        <v>24</v>
      </c>
      <c r="F3080" s="10" t="s">
        <v>14</v>
      </c>
      <c r="G3080" s="10" t="s">
        <v>15</v>
      </c>
      <c r="H3080" s="10" t="s">
        <v>187</v>
      </c>
      <c r="I3080" s="10" t="s">
        <v>860</v>
      </c>
      <c r="J3080" s="10" t="s">
        <v>17</v>
      </c>
      <c r="K3080" s="10" t="s">
        <v>38</v>
      </c>
      <c r="L3080" t="str">
        <f>RIGHT(H3080, LEN(H3080)-6)</f>
        <v>ACCH</v>
      </c>
      <c r="M3080">
        <f>IF(AND(NOT(K3079=K3080),J3079=J3080,I3079=I3080),M3079,IF(AND(NOT(K3080=K3081),J3080=J3081,I3080=I3081),M3078,IF(AND(NOT(K3079=K3078),J3079=J3078,I3079=I3078),M3079+1,IF(K3079=K3080,M3079,M3079+1))))</f>
        <v>136</v>
      </c>
      <c r="N3080" s="10"/>
      <c r="O3080" t="b">
        <f>IF(AND(NOT(K3079=K3080),J3079=J3080,I3079=I3080),TRUE,FALSE)</f>
        <v>0</v>
      </c>
      <c r="P3080" t="str">
        <f>IF(M3080=M3079,IF(NOT(P3079=""),P3079,IF(NOT(N3079=""),N3079,"")),IF(NOT(N3080=""),N3080,""))</f>
        <v/>
      </c>
      <c r="Q3080" t="str">
        <f>IF(M3080=M3081,IF(Q3081="",P3080,Q3081),P3080)</f>
        <v>10334785</v>
      </c>
    </row>
    <row r="3081" spans="1:17">
      <c r="A3081" t="str">
        <f t="shared" si="48"/>
        <v>10334785</v>
      </c>
      <c r="B3081" s="10" t="s">
        <v>11</v>
      </c>
      <c r="C3081">
        <v>13853</v>
      </c>
      <c r="D3081" s="10" t="s">
        <v>12</v>
      </c>
      <c r="E3081" s="10" t="s">
        <v>24</v>
      </c>
      <c r="F3081" s="10" t="s">
        <v>14</v>
      </c>
      <c r="G3081" s="10" t="s">
        <v>15</v>
      </c>
      <c r="H3081" s="10" t="s">
        <v>167</v>
      </c>
      <c r="I3081" s="10" t="s">
        <v>826</v>
      </c>
      <c r="J3081" s="10" t="s">
        <v>17</v>
      </c>
      <c r="K3081" s="10" t="s">
        <v>38</v>
      </c>
      <c r="L3081" t="str">
        <f>RIGHT(H3081, LEN(H3081)-6)</f>
        <v>SCIH</v>
      </c>
      <c r="M3081">
        <f>IF(AND(NOT(K3080=K3081),J3080=J3081,I3080=I3081),M3080,IF(AND(NOT(K3081=K3082),J3081=J3082,I3081=I3082),M3079,IF(AND(NOT(K3080=K3079),J3080=J3079,I3080=I3079),M3080+1,IF(K3080=K3081,M3080,M3080+1))))</f>
        <v>136</v>
      </c>
      <c r="N3081" s="10"/>
      <c r="O3081" t="b">
        <f>IF(AND(NOT(K3080=K3081),J3080=J3081,I3080=I3081),TRUE,FALSE)</f>
        <v>0</v>
      </c>
      <c r="P3081" t="str">
        <f>IF(M3081=M3080,IF(NOT(P3080=""),P3080,IF(NOT(N3080=""),N3080,"")),IF(NOT(N3081=""),N3081,""))</f>
        <v/>
      </c>
      <c r="Q3081" t="str">
        <f>IF(M3081=M3082,IF(Q3082="",P3081,Q3082),P3081)</f>
        <v>10334785</v>
      </c>
    </row>
    <row r="3082" spans="1:17">
      <c r="A3082" t="str">
        <f t="shared" si="48"/>
        <v>10334785</v>
      </c>
      <c r="B3082" s="10" t="s">
        <v>11</v>
      </c>
      <c r="C3082">
        <v>13897</v>
      </c>
      <c r="D3082" s="10" t="s">
        <v>12</v>
      </c>
      <c r="E3082" s="10" t="s">
        <v>24</v>
      </c>
      <c r="F3082" s="10" t="s">
        <v>14</v>
      </c>
      <c r="G3082" s="10" t="s">
        <v>15</v>
      </c>
      <c r="H3082" s="10" t="s">
        <v>256</v>
      </c>
      <c r="I3082" s="10" t="s">
        <v>919</v>
      </c>
      <c r="J3082" s="10" t="s">
        <v>241</v>
      </c>
      <c r="K3082" s="10" t="s">
        <v>38</v>
      </c>
      <c r="L3082" t="str">
        <f>RIGHT(H3082, LEN(H3082)-6)</f>
        <v>SCIH</v>
      </c>
      <c r="M3082">
        <f>IF(AND(NOT(K3081=K3082),J3081=J3082,I3081=I3082),M3081,IF(AND(NOT(K3082=K3083),J3082=J3083,I3082=I3083),M3080,IF(AND(NOT(K3081=K3080),J3081=J3080,I3081=I3080),M3081+1,IF(K3081=K3082,M3081,M3081+1))))</f>
        <v>136</v>
      </c>
      <c r="N3082" s="10"/>
      <c r="O3082" t="b">
        <f>IF(AND(NOT(K3081=K3082),J3081=J3082,I3081=I3082),TRUE,FALSE)</f>
        <v>0</v>
      </c>
      <c r="P3082" t="str">
        <f>IF(M3082=M3081,IF(NOT(P3081=""),P3081,IF(NOT(N3081=""),N3081,"")),IF(NOT(N3082=""),N3082,""))</f>
        <v/>
      </c>
      <c r="Q3082" t="str">
        <f>IF(M3082=M3083,IF(Q3083="",P3082,Q3083),P3082)</f>
        <v>10334785</v>
      </c>
    </row>
    <row r="3083" spans="1:17">
      <c r="A3083" t="str">
        <f t="shared" si="48"/>
        <v>10334785</v>
      </c>
      <c r="B3083" s="10" t="s">
        <v>11</v>
      </c>
      <c r="C3083">
        <v>14133</v>
      </c>
      <c r="D3083" s="10" t="s">
        <v>12</v>
      </c>
      <c r="E3083" s="10" t="s">
        <v>24</v>
      </c>
      <c r="F3083" s="10" t="s">
        <v>281</v>
      </c>
      <c r="G3083" s="10" t="s">
        <v>15</v>
      </c>
      <c r="H3083" s="10" t="s">
        <v>133</v>
      </c>
      <c r="I3083" s="10" t="s">
        <v>134</v>
      </c>
      <c r="J3083" s="10"/>
      <c r="K3083" s="10" t="s">
        <v>38</v>
      </c>
      <c r="L3083" t="str">
        <f>RIGHT(H3083, LEN(H3083)-6)</f>
        <v>CICY</v>
      </c>
      <c r="M3083">
        <f>IF(AND(NOT(K3082=K3083),J3082=J3083,I3082=I3083),M3082,IF(AND(NOT(K3083=K3084),J3083=J3084,I3083=I3084),M3081,IF(AND(NOT(K3082=K3081),J3082=J3081,I3082=I3081),M3082+1,IF(K3082=K3083,M3082,M3082+1))))</f>
        <v>136</v>
      </c>
      <c r="N3083" s="10" t="s">
        <v>407</v>
      </c>
      <c r="O3083" t="b">
        <f>IF(AND(NOT(K3082=K3083),J3082=J3083,I3082=I3083),TRUE,FALSE)</f>
        <v>0</v>
      </c>
      <c r="P3083" t="str">
        <f>IF(M3083=M3082,IF(NOT(P3082=""),P3082,IF(NOT(N3082=""),N3082,"")),IF(NOT(N3083=""),N3083,""))</f>
        <v/>
      </c>
      <c r="Q3083" t="str">
        <f>IF(M3083=M3084,IF(Q3084="",P3083,Q3084),P3083)</f>
        <v>10334785</v>
      </c>
    </row>
    <row r="3084" spans="1:17">
      <c r="A3084" t="str">
        <f t="shared" si="48"/>
        <v>10334785</v>
      </c>
      <c r="B3084" s="10" t="s">
        <v>11</v>
      </c>
      <c r="C3084">
        <v>14196</v>
      </c>
      <c r="D3084" s="10" t="s">
        <v>12</v>
      </c>
      <c r="E3084" s="10" t="s">
        <v>34</v>
      </c>
      <c r="F3084" s="10" t="s">
        <v>14</v>
      </c>
      <c r="G3084" s="10" t="s">
        <v>15</v>
      </c>
      <c r="H3084" s="10" t="s">
        <v>36</v>
      </c>
      <c r="I3084" s="10" t="s">
        <v>37</v>
      </c>
      <c r="J3084" s="10" t="s">
        <v>17</v>
      </c>
      <c r="K3084" s="10" t="s">
        <v>38</v>
      </c>
      <c r="L3084" t="str">
        <f>RIGHT(H3084, LEN(H3084)-6)</f>
        <v>CICY</v>
      </c>
      <c r="M3084">
        <f>IF(AND(NOT(K3083=K3084),J3083=J3084,I3083=I3084),M3083,IF(AND(NOT(K3084=K3085),J3084=J3085,I3084=I3085),M3082,IF(AND(NOT(K3083=K3082),J3083=J3082,I3083=I3082),M3083+1,IF(K3083=K3084,M3083,M3083+1))))</f>
        <v>136</v>
      </c>
      <c r="N3084" s="10"/>
      <c r="O3084" t="b">
        <f>IF(AND(NOT(K3083=K3084),J3083=J3084,I3083=I3084),TRUE,FALSE)</f>
        <v>0</v>
      </c>
      <c r="P3084" t="str">
        <f>IF(M3084=M3083,IF(NOT(P3083=""),P3083,IF(NOT(N3083=""),N3083,"")),IF(NOT(N3084=""),N3084,""))</f>
        <v>10334785</v>
      </c>
      <c r="Q3084" t="str">
        <f>IF(M3084=M3085,IF(Q3085="",P3084,Q3085),P3084)</f>
        <v>10334785</v>
      </c>
    </row>
    <row r="3085" spans="1:17">
      <c r="A3085" t="str">
        <f t="shared" si="48"/>
        <v>10334785</v>
      </c>
      <c r="B3085" s="10" t="s">
        <v>11</v>
      </c>
      <c r="C3085">
        <v>14199</v>
      </c>
      <c r="D3085" s="10" t="s">
        <v>12</v>
      </c>
      <c r="E3085" s="10" t="s">
        <v>34</v>
      </c>
      <c r="F3085" s="10" t="s">
        <v>14</v>
      </c>
      <c r="G3085" s="10" t="s">
        <v>15</v>
      </c>
      <c r="H3085" s="10" t="s">
        <v>133</v>
      </c>
      <c r="I3085" s="10" t="s">
        <v>134</v>
      </c>
      <c r="J3085" s="10"/>
      <c r="K3085" s="10" t="s">
        <v>38</v>
      </c>
      <c r="L3085" t="str">
        <f>RIGHT(H3085, LEN(H3085)-6)</f>
        <v>CICY</v>
      </c>
      <c r="M3085">
        <f>IF(AND(NOT(K3084=K3085),J3084=J3085,I3084=I3085),M3084,IF(AND(NOT(K3085=K3086),J3085=J3086,I3085=I3086),M3083,IF(AND(NOT(K3084=K3083),J3084=J3083,I3084=I3083),M3084+1,IF(K3084=K3085,M3084,M3084+1))))</f>
        <v>136</v>
      </c>
      <c r="N3085" s="10"/>
      <c r="O3085" t="b">
        <f>IF(AND(NOT(K3084=K3085),J3084=J3085,I3084=I3085),TRUE,FALSE)</f>
        <v>0</v>
      </c>
      <c r="P3085" t="str">
        <f>IF(M3085=M3084,IF(NOT(P3084=""),P3084,IF(NOT(N3084=""),N3084,"")),IF(NOT(N3085=""),N3085,""))</f>
        <v>10334785</v>
      </c>
      <c r="Q3085" t="str">
        <f>IF(M3085=M3086,IF(Q3086="",P3085,Q3086),P3085)</f>
        <v>10334785</v>
      </c>
    </row>
    <row r="3086" spans="1:17">
      <c r="A3086" t="str">
        <f t="shared" si="48"/>
        <v>10334971</v>
      </c>
      <c r="B3086" s="10" t="s">
        <v>11</v>
      </c>
      <c r="C3086">
        <v>1161</v>
      </c>
      <c r="D3086" s="10" t="s">
        <v>30</v>
      </c>
      <c r="E3086" s="10" t="s">
        <v>13</v>
      </c>
      <c r="F3086" s="10" t="s">
        <v>281</v>
      </c>
      <c r="G3086" s="10" t="s">
        <v>15</v>
      </c>
      <c r="H3086" s="10" t="s">
        <v>52</v>
      </c>
      <c r="I3086" s="10" t="s">
        <v>766</v>
      </c>
      <c r="J3086" s="10"/>
      <c r="K3086" s="10" t="s">
        <v>23</v>
      </c>
      <c r="L3086" t="str">
        <f>RIGHT(H3086, LEN(H3086)-6)</f>
        <v>HUMH</v>
      </c>
      <c r="M3086">
        <f>IF(AND(NOT(K3085=K3086),J3085=J3086,I3085=I3086),M3085,IF(AND(NOT(K3086=K3087),J3086=J3087,I3086=I3087),M3084,IF(AND(NOT(K3085=K3084),J3085=J3084,I3085=I3084),M3085+1,IF(K3085=K3086,M3085,M3085+1))))</f>
        <v>137</v>
      </c>
      <c r="N3086" s="10" t="s">
        <v>408</v>
      </c>
      <c r="O3086" t="b">
        <f>IF(AND(NOT(K3085=K3086),J3085=J3086,I3085=I3086),TRUE,FALSE)</f>
        <v>0</v>
      </c>
      <c r="P3086" t="str">
        <f>IF(M3086=M3085,IF(NOT(P3085=""),P3085,IF(NOT(N3085=""),N3085,"")),IF(NOT(N3086=""),N3086,""))</f>
        <v>10334971</v>
      </c>
      <c r="Q3086" t="str">
        <f>IF(M3086=M3087,IF(Q3087="",P3086,Q3087),P3086)</f>
        <v>10334971</v>
      </c>
    </row>
    <row r="3087" spans="1:17">
      <c r="A3087" t="str">
        <f t="shared" si="48"/>
        <v>10334971</v>
      </c>
      <c r="B3087" s="10" t="s">
        <v>11</v>
      </c>
      <c r="C3087">
        <v>1180</v>
      </c>
      <c r="D3087" s="10" t="s">
        <v>12</v>
      </c>
      <c r="E3087" s="10" t="s">
        <v>13</v>
      </c>
      <c r="F3087" s="10" t="s">
        <v>14</v>
      </c>
      <c r="G3087" s="10" t="s">
        <v>15</v>
      </c>
      <c r="H3087" s="10" t="s">
        <v>22</v>
      </c>
      <c r="I3087" s="10" t="s">
        <v>713</v>
      </c>
      <c r="J3087" s="10" t="s">
        <v>241</v>
      </c>
      <c r="K3087" s="10" t="s">
        <v>23</v>
      </c>
      <c r="L3087" t="str">
        <f>RIGHT(H3087, LEN(H3087)-6)</f>
        <v>HUMH</v>
      </c>
      <c r="M3087">
        <f>IF(AND(NOT(K3086=K3087),J3086=J3087,I3086=I3087),M3086,IF(AND(NOT(K3087=K3088),J3087=J3088,I3087=I3088),M3085,IF(AND(NOT(K3086=K3085),J3086=J3085,I3086=I3085),M3086+1,IF(K3086=K3087,M3086,M3086+1))))</f>
        <v>137</v>
      </c>
      <c r="N3087" s="10"/>
      <c r="O3087" t="b">
        <f>IF(AND(NOT(K3086=K3087),J3086=J3087,I3086=I3087),TRUE,FALSE)</f>
        <v>0</v>
      </c>
      <c r="P3087" t="str">
        <f>IF(M3087=M3086,IF(NOT(P3086=""),P3086,IF(NOT(N3086=""),N3086,"")),IF(NOT(N3087=""),N3087,""))</f>
        <v>10334971</v>
      </c>
      <c r="Q3087" t="str">
        <f>IF(M3087=M3088,IF(Q3088="",P3087,Q3088),P3087)</f>
        <v>10334971</v>
      </c>
    </row>
    <row r="3088" spans="1:17">
      <c r="A3088" t="str">
        <f t="shared" si="48"/>
        <v>10334971</v>
      </c>
      <c r="B3088" s="10" t="s">
        <v>11</v>
      </c>
      <c r="C3088">
        <v>1182</v>
      </c>
      <c r="D3088" s="10" t="s">
        <v>12</v>
      </c>
      <c r="E3088" s="10" t="s">
        <v>24</v>
      </c>
      <c r="F3088" s="10" t="s">
        <v>14</v>
      </c>
      <c r="G3088" s="10" t="s">
        <v>15</v>
      </c>
      <c r="H3088" s="10" t="s">
        <v>25</v>
      </c>
      <c r="I3088" s="10" t="s">
        <v>714</v>
      </c>
      <c r="J3088" s="10" t="s">
        <v>17</v>
      </c>
      <c r="K3088" s="10" t="s">
        <v>23</v>
      </c>
      <c r="L3088" t="str">
        <f>RIGHT(H3088, LEN(H3088)-6)</f>
        <v>HUMH</v>
      </c>
      <c r="M3088">
        <f>IF(AND(NOT(K3087=K3088),J3087=J3088,I3087=I3088),M3087,IF(AND(NOT(K3088=K3089),J3088=J3089,I3088=I3089),M3086,IF(AND(NOT(K3087=K3086),J3087=J3086,I3087=I3086),M3087+1,IF(K3087=K3088,M3087,M3087+1))))</f>
        <v>137</v>
      </c>
      <c r="N3088" s="10"/>
      <c r="O3088" t="b">
        <f>IF(AND(NOT(K3087=K3088),J3087=J3088,I3087=I3088),TRUE,FALSE)</f>
        <v>0</v>
      </c>
      <c r="P3088" t="str">
        <f>IF(M3088=M3087,IF(NOT(P3087=""),P3087,IF(NOT(N3087=""),N3087,"")),IF(NOT(N3088=""),N3088,""))</f>
        <v>10334971</v>
      </c>
      <c r="Q3088" t="str">
        <f>IF(M3088=M3089,IF(Q3089="",P3088,Q3089),P3088)</f>
        <v>10334971</v>
      </c>
    </row>
    <row r="3089" spans="1:17">
      <c r="A3089" t="str">
        <f t="shared" si="48"/>
        <v>10334971</v>
      </c>
      <c r="B3089" s="10" t="s">
        <v>11</v>
      </c>
      <c r="C3089">
        <v>1192</v>
      </c>
      <c r="D3089" s="10" t="s">
        <v>12</v>
      </c>
      <c r="E3089" s="10" t="s">
        <v>13</v>
      </c>
      <c r="F3089" s="10" t="s">
        <v>14</v>
      </c>
      <c r="G3089" s="10" t="s">
        <v>15</v>
      </c>
      <c r="H3089" s="10" t="s">
        <v>206</v>
      </c>
      <c r="I3089" s="10" t="s">
        <v>803</v>
      </c>
      <c r="J3089" s="10" t="s">
        <v>17</v>
      </c>
      <c r="K3089" s="10" t="s">
        <v>23</v>
      </c>
      <c r="L3089" t="str">
        <f>RIGHT(H3089, LEN(H3089)-6)</f>
        <v>HUMH</v>
      </c>
      <c r="M3089">
        <f>IF(AND(NOT(K3088=K3089),J3088=J3089,I3088=I3089),M3088,IF(AND(NOT(K3089=K3090),J3089=J3090,I3089=I3090),M3087,IF(AND(NOT(K3088=K3087),J3088=J3087,I3088=I3087),M3088+1,IF(K3088=K3089,M3088,M3088+1))))</f>
        <v>137</v>
      </c>
      <c r="N3089" s="10"/>
      <c r="O3089" t="b">
        <f>IF(AND(NOT(K3088=K3089),J3088=J3089,I3088=I3089),TRUE,FALSE)</f>
        <v>0</v>
      </c>
      <c r="P3089" t="str">
        <f>IF(M3089=M3088,IF(NOT(P3088=""),P3088,IF(NOT(N3088=""),N3088,"")),IF(NOT(N3089=""),N3089,""))</f>
        <v>10334971</v>
      </c>
      <c r="Q3089" t="str">
        <f>IF(M3089=M3090,IF(Q3090="",P3089,Q3090),P3089)</f>
        <v>10334971</v>
      </c>
    </row>
    <row r="3090" spans="1:17">
      <c r="A3090" t="str">
        <f t="shared" si="48"/>
        <v>10334971</v>
      </c>
      <c r="B3090" s="10" t="s">
        <v>11</v>
      </c>
      <c r="C3090">
        <v>1436</v>
      </c>
      <c r="D3090" s="10" t="s">
        <v>12</v>
      </c>
      <c r="E3090" s="10" t="s">
        <v>20</v>
      </c>
      <c r="F3090" s="10" t="s">
        <v>14</v>
      </c>
      <c r="G3090" s="10" t="s">
        <v>15</v>
      </c>
      <c r="H3090" s="10" t="s">
        <v>82</v>
      </c>
      <c r="I3090" s="10" t="s">
        <v>719</v>
      </c>
      <c r="J3090" s="10" t="s">
        <v>272</v>
      </c>
      <c r="K3090" s="10" t="s">
        <v>23</v>
      </c>
      <c r="L3090" t="str">
        <f>RIGHT(H3090, LEN(H3090)-6)</f>
        <v>ACCH</v>
      </c>
      <c r="M3090">
        <f>IF(AND(NOT(K3089=K3090),J3089=J3090,I3089=I3090),M3089,IF(AND(NOT(K3090=K3091),J3090=J3091,I3090=I3091),M3088,IF(AND(NOT(K3089=K3088),J3089=J3088,I3089=I3088),M3089+1,IF(K3089=K3090,M3089,M3089+1))))</f>
        <v>137</v>
      </c>
      <c r="N3090" s="10"/>
      <c r="O3090" t="b">
        <f>IF(AND(NOT(K3089=K3090),J3089=J3090,I3089=I3090),TRUE,FALSE)</f>
        <v>0</v>
      </c>
      <c r="P3090" t="str">
        <f>IF(M3090=M3089,IF(NOT(P3089=""),P3089,IF(NOT(N3089=""),N3089,"")),IF(NOT(N3090=""),N3090,""))</f>
        <v>10334971</v>
      </c>
      <c r="Q3090" t="str">
        <f>IF(M3090=M3091,IF(Q3091="",P3090,Q3091),P3090)</f>
        <v>10334971</v>
      </c>
    </row>
    <row r="3091" spans="1:17">
      <c r="A3091" t="str">
        <f t="shared" si="48"/>
        <v>10334971</v>
      </c>
      <c r="B3091" s="10" t="s">
        <v>11</v>
      </c>
      <c r="C3091">
        <v>1458</v>
      </c>
      <c r="D3091" s="10" t="s">
        <v>12</v>
      </c>
      <c r="E3091" s="10" t="s">
        <v>13</v>
      </c>
      <c r="F3091" s="10" t="s">
        <v>14</v>
      </c>
      <c r="G3091" s="10" t="s">
        <v>15</v>
      </c>
      <c r="H3091" s="10" t="s">
        <v>65</v>
      </c>
      <c r="I3091" s="10" t="s">
        <v>814</v>
      </c>
      <c r="J3091" s="10" t="s">
        <v>17</v>
      </c>
      <c r="K3091" s="10" t="s">
        <v>23</v>
      </c>
      <c r="L3091" t="str">
        <f>RIGHT(H3091, LEN(H3091)-6)</f>
        <v>HUMH</v>
      </c>
      <c r="M3091">
        <f>IF(AND(NOT(K3090=K3091),J3090=J3091,I3090=I3091),M3090,IF(AND(NOT(K3091=K3092),J3091=J3092,I3091=I3092),M3089,IF(AND(NOT(K3090=K3089),J3090=J3089,I3090=I3089),M3090+1,IF(K3090=K3091,M3090,M3090+1))))</f>
        <v>137</v>
      </c>
      <c r="N3091" s="10"/>
      <c r="O3091" t="b">
        <f>IF(AND(NOT(K3090=K3091),J3090=J3091,I3090=I3091),TRUE,FALSE)</f>
        <v>0</v>
      </c>
      <c r="P3091" t="str">
        <f>IF(M3091=M3090,IF(NOT(P3090=""),P3090,IF(NOT(N3090=""),N3090,"")),IF(NOT(N3091=""),N3091,""))</f>
        <v>10334971</v>
      </c>
      <c r="Q3091" t="str">
        <f>IF(M3091=M3092,IF(Q3092="",P3091,Q3092),P3091)</f>
        <v>10334971</v>
      </c>
    </row>
    <row r="3092" spans="1:17">
      <c r="A3092" t="str">
        <f t="shared" si="48"/>
        <v>10334971</v>
      </c>
      <c r="B3092" s="10" t="s">
        <v>11</v>
      </c>
      <c r="C3092">
        <v>1720</v>
      </c>
      <c r="D3092" s="10" t="s">
        <v>12</v>
      </c>
      <c r="E3092" s="10" t="s">
        <v>13</v>
      </c>
      <c r="F3092" s="10" t="s">
        <v>14</v>
      </c>
      <c r="G3092" s="10" t="s">
        <v>15</v>
      </c>
      <c r="H3092" s="10" t="s">
        <v>133</v>
      </c>
      <c r="I3092" s="10" t="s">
        <v>134</v>
      </c>
      <c r="J3092" s="10" t="s">
        <v>265</v>
      </c>
      <c r="K3092" s="10" t="s">
        <v>23</v>
      </c>
      <c r="L3092" t="str">
        <f>RIGHT(H3092, LEN(H3092)-6)</f>
        <v>CICY</v>
      </c>
      <c r="M3092">
        <f>IF(AND(NOT(K3091=K3092),J3091=J3092,I3091=I3092),M3091,IF(AND(NOT(K3092=K3093),J3092=J3093,I3092=I3093),M3090,IF(AND(NOT(K3091=K3090),J3091=J3090,I3091=I3090),M3091+1,IF(K3091=K3092,M3091,M3091+1))))</f>
        <v>137</v>
      </c>
      <c r="N3092" s="10"/>
      <c r="O3092" t="b">
        <f>IF(AND(NOT(K3091=K3092),J3091=J3092,I3091=I3092),TRUE,FALSE)</f>
        <v>0</v>
      </c>
      <c r="P3092" t="str">
        <f>IF(M3092=M3091,IF(NOT(P3091=""),P3091,IF(NOT(N3091=""),N3091,"")),IF(NOT(N3092=""),N3092,""))</f>
        <v>10334971</v>
      </c>
      <c r="Q3092" t="str">
        <f>IF(M3092=M3093,IF(Q3093="",P3092,Q3093),P3092)</f>
        <v>10334971</v>
      </c>
    </row>
    <row r="3093" spans="1:17">
      <c r="A3093" t="str">
        <f t="shared" si="48"/>
        <v>10334971</v>
      </c>
      <c r="B3093" s="10" t="s">
        <v>11</v>
      </c>
      <c r="C3093">
        <v>13767</v>
      </c>
      <c r="D3093" s="10" t="s">
        <v>12</v>
      </c>
      <c r="E3093" s="10" t="s">
        <v>24</v>
      </c>
      <c r="F3093" s="10" t="s">
        <v>14</v>
      </c>
      <c r="G3093" s="10" t="s">
        <v>15</v>
      </c>
      <c r="H3093" s="10" t="s">
        <v>39</v>
      </c>
      <c r="I3093" s="10" t="s">
        <v>737</v>
      </c>
      <c r="J3093" s="10" t="s">
        <v>279</v>
      </c>
      <c r="K3093" s="10" t="s">
        <v>23</v>
      </c>
      <c r="L3093" t="str">
        <f>RIGHT(H3093, LEN(H3093)-6)</f>
        <v>SCIH</v>
      </c>
      <c r="M3093">
        <f>IF(AND(NOT(K3092=K3093),J3092=J3093,I3092=I3093),M3092,IF(AND(NOT(K3093=K3094),J3093=J3094,I3093=I3094),M3091,IF(AND(NOT(K3092=K3091),J3092=J3091,I3092=I3091),M3092+1,IF(K3092=K3093,M3092,M3092+1))))</f>
        <v>137</v>
      </c>
      <c r="N3093" s="10"/>
      <c r="O3093" t="b">
        <f>IF(AND(NOT(K3092=K3093),J3092=J3093,I3092=I3093),TRUE,FALSE)</f>
        <v>0</v>
      </c>
      <c r="P3093" t="str">
        <f>IF(M3093=M3092,IF(NOT(P3092=""),P3092,IF(NOT(N3092=""),N3092,"")),IF(NOT(N3093=""),N3093,""))</f>
        <v>10334971</v>
      </c>
      <c r="Q3093" t="str">
        <f>IF(M3093=M3094,IF(Q3094="",P3093,Q3094),P3093)</f>
        <v>10334971</v>
      </c>
    </row>
    <row r="3094" spans="1:17">
      <c r="A3094" t="str">
        <f t="shared" si="48"/>
        <v>10334971</v>
      </c>
      <c r="B3094" s="10" t="s">
        <v>11</v>
      </c>
      <c r="C3094">
        <v>13862</v>
      </c>
      <c r="D3094" s="10" t="s">
        <v>12</v>
      </c>
      <c r="E3094" s="10" t="s">
        <v>24</v>
      </c>
      <c r="F3094" s="10" t="s">
        <v>14</v>
      </c>
      <c r="G3094" s="10" t="s">
        <v>15</v>
      </c>
      <c r="H3094" s="10" t="s">
        <v>32</v>
      </c>
      <c r="I3094" s="10" t="s">
        <v>723</v>
      </c>
      <c r="J3094" s="10" t="s">
        <v>241</v>
      </c>
      <c r="K3094" s="10" t="s">
        <v>23</v>
      </c>
      <c r="L3094" t="str">
        <f>RIGHT(H3094, LEN(H3094)-6)</f>
        <v>HUMH</v>
      </c>
      <c r="M3094">
        <f>IF(AND(NOT(K3093=K3094),J3093=J3094,I3093=I3094),M3093,IF(AND(NOT(K3094=K3095),J3094=J3095,I3094=I3095),M3092,IF(AND(NOT(K3093=K3092),J3093=J3092,I3093=I3092),M3093+1,IF(K3093=K3094,M3093,M3093+1))))</f>
        <v>137</v>
      </c>
      <c r="N3094" s="10"/>
      <c r="O3094" t="b">
        <f>IF(AND(NOT(K3093=K3094),J3093=J3094,I3093=I3094),TRUE,FALSE)</f>
        <v>0</v>
      </c>
      <c r="P3094" t="str">
        <f>IF(M3094=M3093,IF(NOT(P3093=""),P3093,IF(NOT(N3093=""),N3093,"")),IF(NOT(N3094=""),N3094,""))</f>
        <v>10334971</v>
      </c>
      <c r="Q3094" t="str">
        <f>IF(M3094=M3095,IF(Q3095="",P3094,Q3095),P3094)</f>
        <v>10334971</v>
      </c>
    </row>
    <row r="3095" spans="1:17">
      <c r="A3095" t="str">
        <f t="shared" si="48"/>
        <v>10334971</v>
      </c>
      <c r="B3095" s="10" t="s">
        <v>11</v>
      </c>
      <c r="C3095">
        <v>13886</v>
      </c>
      <c r="D3095" s="10" t="s">
        <v>12</v>
      </c>
      <c r="E3095" s="10" t="s">
        <v>24</v>
      </c>
      <c r="F3095" s="10" t="s">
        <v>14</v>
      </c>
      <c r="G3095" s="10" t="s">
        <v>15</v>
      </c>
      <c r="H3095" s="10" t="s">
        <v>250</v>
      </c>
      <c r="I3095" s="10" t="s">
        <v>889</v>
      </c>
      <c r="J3095" s="10" t="s">
        <v>241</v>
      </c>
      <c r="K3095" s="10" t="s">
        <v>23</v>
      </c>
      <c r="L3095" t="str">
        <f>RIGHT(H3095, LEN(H3095)-6)</f>
        <v>HUMH</v>
      </c>
      <c r="M3095">
        <f>IF(AND(NOT(K3094=K3095),J3094=J3095,I3094=I3095),M3094,IF(AND(NOT(K3095=K3096),J3095=J3096,I3095=I3096),M3093,IF(AND(NOT(K3094=K3093),J3094=J3093,I3094=I3093),M3094+1,IF(K3094=K3095,M3094,M3094+1))))</f>
        <v>137</v>
      </c>
      <c r="N3095" s="10"/>
      <c r="O3095" t="b">
        <f>IF(AND(NOT(K3094=K3095),J3094=J3095,I3094=I3095),TRUE,FALSE)</f>
        <v>0</v>
      </c>
      <c r="P3095" t="str">
        <f>IF(M3095=M3094,IF(NOT(P3094=""),P3094,IF(NOT(N3094=""),N3094,"")),IF(NOT(N3095=""),N3095,""))</f>
        <v>10334971</v>
      </c>
      <c r="Q3095" t="str">
        <f>IF(M3095=M3096,IF(Q3096="",P3095,Q3096),P3095)</f>
        <v>10334971</v>
      </c>
    </row>
    <row r="3096" spans="1:17">
      <c r="A3096" t="str">
        <f t="shared" si="48"/>
        <v>10334971</v>
      </c>
      <c r="B3096" s="10" t="s">
        <v>11</v>
      </c>
      <c r="C3096">
        <v>13907</v>
      </c>
      <c r="D3096" s="10" t="s">
        <v>12</v>
      </c>
      <c r="E3096" s="10" t="s">
        <v>24</v>
      </c>
      <c r="F3096" s="10" t="s">
        <v>14</v>
      </c>
      <c r="G3096" s="10" t="s">
        <v>15</v>
      </c>
      <c r="H3096" s="10" t="s">
        <v>63</v>
      </c>
      <c r="I3096" s="10" t="s">
        <v>805</v>
      </c>
      <c r="J3096" s="10" t="s">
        <v>17</v>
      </c>
      <c r="K3096" s="10" t="s">
        <v>23</v>
      </c>
      <c r="L3096" t="str">
        <f>RIGHT(H3096, LEN(H3096)-6)</f>
        <v>HUMH</v>
      </c>
      <c r="M3096">
        <f>IF(AND(NOT(K3095=K3096),J3095=J3096,I3095=I3096),M3095,IF(AND(NOT(K3096=K3097),J3096=J3097,I3096=I3097),M3094,IF(AND(NOT(K3095=K3094),J3095=J3094,I3095=I3094),M3095+1,IF(K3095=K3096,M3095,M3095+1))))</f>
        <v>137</v>
      </c>
      <c r="N3096" s="10"/>
      <c r="O3096" t="b">
        <f>IF(AND(NOT(K3095=K3096),J3095=J3096,I3095=I3096),TRUE,FALSE)</f>
        <v>0</v>
      </c>
      <c r="P3096" t="str">
        <f>IF(M3096=M3095,IF(NOT(P3095=""),P3095,IF(NOT(N3095=""),N3095,"")),IF(NOT(N3096=""),N3096,""))</f>
        <v>10334971</v>
      </c>
      <c r="Q3096" t="str">
        <f>IF(M3096=M3097,IF(Q3097="",P3096,Q3097),P3096)</f>
        <v>10334971</v>
      </c>
    </row>
    <row r="3097" spans="1:17">
      <c r="A3097" t="str">
        <f t="shared" si="48"/>
        <v>10334971</v>
      </c>
      <c r="B3097" s="10" t="s">
        <v>11</v>
      </c>
      <c r="C3097">
        <v>17265</v>
      </c>
      <c r="D3097" s="10" t="s">
        <v>12</v>
      </c>
      <c r="E3097" s="10" t="s">
        <v>34</v>
      </c>
      <c r="F3097" s="10" t="s">
        <v>281</v>
      </c>
      <c r="G3097" s="10" t="s">
        <v>15</v>
      </c>
      <c r="H3097" s="10" t="s">
        <v>261</v>
      </c>
      <c r="I3097" s="10" t="s">
        <v>846</v>
      </c>
      <c r="J3097" s="10"/>
      <c r="K3097" s="10" t="s">
        <v>23</v>
      </c>
      <c r="L3097" t="str">
        <f>RIGHT(H3097, LEN(H3097)-6)</f>
        <v>ACCH</v>
      </c>
      <c r="M3097">
        <f>IF(AND(NOT(K3096=K3097),J3096=J3097,I3096=I3097),M3096,IF(AND(NOT(K3097=K3098),J3097=J3098,I3097=I3098),M3095,IF(AND(NOT(K3096=K3095),J3096=J3095,I3096=I3095),M3096+1,IF(K3096=K3097,M3096,M3096+1))))</f>
        <v>137</v>
      </c>
      <c r="N3097" s="10" t="s">
        <v>408</v>
      </c>
      <c r="O3097" t="b">
        <f>IF(AND(NOT(K3096=K3097),J3096=J3097,I3096=I3097),TRUE,FALSE)</f>
        <v>0</v>
      </c>
      <c r="P3097" t="str">
        <f>IF(M3097=M3096,IF(NOT(P3096=""),P3096,IF(NOT(N3096=""),N3096,"")),IF(NOT(N3097=""),N3097,""))</f>
        <v>10334971</v>
      </c>
      <c r="Q3097" t="str">
        <f>IF(M3097=M3098,IF(Q3098="",P3097,Q3098),P3097)</f>
        <v>10334971</v>
      </c>
    </row>
    <row r="3098" spans="1:17">
      <c r="A3098" t="str">
        <f t="shared" si="48"/>
        <v>10334971</v>
      </c>
      <c r="B3098" s="10" t="s">
        <v>11</v>
      </c>
      <c r="C3098">
        <v>1192</v>
      </c>
      <c r="D3098" s="10" t="s">
        <v>12</v>
      </c>
      <c r="E3098" s="10" t="s">
        <v>13</v>
      </c>
      <c r="F3098" s="10" t="s">
        <v>14</v>
      </c>
      <c r="G3098" s="10" t="s">
        <v>15</v>
      </c>
      <c r="H3098" s="10" t="s">
        <v>206</v>
      </c>
      <c r="I3098" s="10" t="s">
        <v>803</v>
      </c>
      <c r="J3098" s="10" t="s">
        <v>241</v>
      </c>
      <c r="K3098" s="10" t="s">
        <v>23</v>
      </c>
      <c r="L3098" t="str">
        <f>RIGHT(H3098, LEN(H3098)-6)</f>
        <v>HUMH</v>
      </c>
      <c r="M3098">
        <f>IF(AND(NOT(K3097=K3098),J3097=J3098,I3097=I3098),M3097,IF(AND(NOT(K3098=K3099),J3098=J3099,I3098=I3099),M3096,IF(AND(NOT(K3097=K3096),J3097=J3096,I3097=I3096),M3097+1,IF(K3097=K3098,M3097,M3097+1))))</f>
        <v>137</v>
      </c>
      <c r="N3098" s="10"/>
      <c r="O3098" t="b">
        <f>IF(AND(NOT(K3097=K3098),J3097=J3098,I3097=I3098),TRUE,FALSE)</f>
        <v>0</v>
      </c>
      <c r="P3098" t="str">
        <f>IF(M3098=M3097,IF(NOT(P3097=""),P3097,IF(NOT(N3097=""),N3097,"")),IF(NOT(N3098=""),N3098,""))</f>
        <v>10334971</v>
      </c>
      <c r="Q3098" t="str">
        <f>IF(M3098=M3099,IF(Q3099="",P3098,Q3099),P3098)</f>
        <v>10334971</v>
      </c>
    </row>
    <row r="3099" spans="1:17">
      <c r="A3099" t="str">
        <f t="shared" si="48"/>
        <v>10334971</v>
      </c>
      <c r="B3099" s="10" t="s">
        <v>11</v>
      </c>
      <c r="C3099">
        <v>1194</v>
      </c>
      <c r="D3099" s="10" t="s">
        <v>12</v>
      </c>
      <c r="E3099" s="10" t="s">
        <v>13</v>
      </c>
      <c r="F3099" s="10" t="s">
        <v>14</v>
      </c>
      <c r="G3099" s="10" t="s">
        <v>15</v>
      </c>
      <c r="H3099" s="10" t="s">
        <v>147</v>
      </c>
      <c r="I3099" s="10" t="s">
        <v>876</v>
      </c>
      <c r="J3099" s="10" t="s">
        <v>241</v>
      </c>
      <c r="K3099" s="10" t="s">
        <v>23</v>
      </c>
      <c r="L3099" t="str">
        <f>RIGHT(H3099, LEN(H3099)-6)</f>
        <v>HUMH</v>
      </c>
      <c r="M3099">
        <f>IF(AND(NOT(K3098=K3099),J3098=J3099,I3098=I3099),M3098,IF(AND(NOT(K3099=K3100),J3099=J3100,I3099=I3100),M3097,IF(AND(NOT(K3098=K3097),J3098=J3097,I3098=I3097),M3098+1,IF(K3098=K3099,M3098,M3098+1))))</f>
        <v>137</v>
      </c>
      <c r="N3099" s="10"/>
      <c r="O3099" t="b">
        <f>IF(AND(NOT(K3098=K3099),J3098=J3099,I3098=I3099),TRUE,FALSE)</f>
        <v>0</v>
      </c>
      <c r="P3099" t="str">
        <f>IF(M3099=M3098,IF(NOT(P3098=""),P3098,IF(NOT(N3098=""),N3098,"")),IF(NOT(N3099=""),N3099,""))</f>
        <v>10334971</v>
      </c>
      <c r="Q3099" t="str">
        <f>IF(M3099=M3100,IF(Q3100="",P3099,Q3100),P3099)</f>
        <v>10334971</v>
      </c>
    </row>
    <row r="3100" spans="1:17">
      <c r="A3100" t="str">
        <f t="shared" si="48"/>
        <v>10334971</v>
      </c>
      <c r="B3100" s="10" t="s">
        <v>11</v>
      </c>
      <c r="C3100">
        <v>1310</v>
      </c>
      <c r="D3100" s="10" t="s">
        <v>12</v>
      </c>
      <c r="E3100" s="10" t="s">
        <v>13</v>
      </c>
      <c r="F3100" s="10" t="s">
        <v>14</v>
      </c>
      <c r="G3100" s="10" t="s">
        <v>15</v>
      </c>
      <c r="H3100" s="10" t="s">
        <v>19</v>
      </c>
      <c r="I3100" s="10" t="s">
        <v>711</v>
      </c>
      <c r="J3100" s="10" t="s">
        <v>272</v>
      </c>
      <c r="K3100" s="10" t="s">
        <v>23</v>
      </c>
      <c r="L3100" t="str">
        <f>RIGHT(H3100, LEN(H3100)-6)</f>
        <v>SSCH</v>
      </c>
      <c r="M3100">
        <f>IF(AND(NOT(K3099=K3100),J3099=J3100,I3099=I3100),M3099,IF(AND(NOT(K3100=K3101),J3100=J3101,I3100=I3101),M3098,IF(AND(NOT(K3099=K3098),J3099=J3098,I3099=I3098),M3099+1,IF(K3099=K3100,M3099,M3099+1))))</f>
        <v>137</v>
      </c>
      <c r="N3100" s="10"/>
      <c r="O3100" t="b">
        <f>IF(AND(NOT(K3099=K3100),J3099=J3100,I3099=I3100),TRUE,FALSE)</f>
        <v>0</v>
      </c>
      <c r="P3100" t="str">
        <f>IF(M3100=M3099,IF(NOT(P3099=""),P3099,IF(NOT(N3099=""),N3099,"")),IF(NOT(N3100=""),N3100,""))</f>
        <v>10334971</v>
      </c>
      <c r="Q3100" t="str">
        <f>IF(M3100=M3101,IF(Q3101="",P3100,Q3101),P3100)</f>
        <v>10334971</v>
      </c>
    </row>
    <row r="3101" spans="1:17">
      <c r="A3101" t="str">
        <f t="shared" si="48"/>
        <v>10334971</v>
      </c>
      <c r="B3101" s="10" t="s">
        <v>11</v>
      </c>
      <c r="C3101">
        <v>1458</v>
      </c>
      <c r="D3101" s="10" t="s">
        <v>12</v>
      </c>
      <c r="E3101" s="10" t="s">
        <v>13</v>
      </c>
      <c r="F3101" s="10" t="s">
        <v>14</v>
      </c>
      <c r="G3101" s="10" t="s">
        <v>15</v>
      </c>
      <c r="H3101" s="10" t="s">
        <v>65</v>
      </c>
      <c r="I3101" s="10" t="s">
        <v>814</v>
      </c>
      <c r="J3101" s="10" t="s">
        <v>279</v>
      </c>
      <c r="K3101" s="10" t="s">
        <v>23</v>
      </c>
      <c r="L3101" t="str">
        <f>RIGHT(H3101, LEN(H3101)-6)</f>
        <v>HUMH</v>
      </c>
      <c r="M3101">
        <f>IF(AND(NOT(K3100=K3101),J3100=J3101,I3100=I3101),M3100,IF(AND(NOT(K3101=K3102),J3101=J3102,I3101=I3102),M3099,IF(AND(NOT(K3100=K3099),J3100=J3099,I3100=I3099),M3100+1,IF(K3100=K3101,M3100,M3100+1))))</f>
        <v>137</v>
      </c>
      <c r="N3101" s="10"/>
      <c r="O3101" t="b">
        <f>IF(AND(NOT(K3100=K3101),J3100=J3101,I3100=I3101),TRUE,FALSE)</f>
        <v>0</v>
      </c>
      <c r="P3101" t="str">
        <f>IF(M3101=M3100,IF(NOT(P3100=""),P3100,IF(NOT(N3100=""),N3100,"")),IF(NOT(N3101=""),N3101,""))</f>
        <v>10334971</v>
      </c>
      <c r="Q3101" t="str">
        <f>IF(M3101=M3102,IF(Q3102="",P3101,Q3102),P3101)</f>
        <v>10334971</v>
      </c>
    </row>
    <row r="3102" spans="1:17">
      <c r="A3102" t="str">
        <f t="shared" si="48"/>
        <v>10334971</v>
      </c>
      <c r="B3102" s="10" t="s">
        <v>11</v>
      </c>
      <c r="C3102">
        <v>13700</v>
      </c>
      <c r="D3102" s="10" t="s">
        <v>12</v>
      </c>
      <c r="E3102" s="10" t="s">
        <v>34</v>
      </c>
      <c r="F3102" s="10" t="s">
        <v>14</v>
      </c>
      <c r="G3102" s="10" t="s">
        <v>15</v>
      </c>
      <c r="H3102" s="10" t="s">
        <v>50</v>
      </c>
      <c r="I3102" s="10" t="s">
        <v>659</v>
      </c>
      <c r="J3102" s="10" t="s">
        <v>278</v>
      </c>
      <c r="K3102" s="10" t="s">
        <v>23</v>
      </c>
      <c r="L3102" t="str">
        <f>RIGHT(H3102, LEN(H3102)-6)</f>
        <v>ACCH</v>
      </c>
      <c r="M3102">
        <f>IF(AND(NOT(K3101=K3102),J3101=J3102,I3101=I3102),M3101,IF(AND(NOT(K3102=K3103),J3102=J3103,I3102=I3103),M3100,IF(AND(NOT(K3101=K3100),J3101=J3100,I3101=I3100),M3101+1,IF(K3101=K3102,M3101,M3101+1))))</f>
        <v>137</v>
      </c>
      <c r="N3102" s="10"/>
      <c r="O3102" t="b">
        <f>IF(AND(NOT(K3101=K3102),J3101=J3102,I3101=I3102),TRUE,FALSE)</f>
        <v>0</v>
      </c>
      <c r="P3102" t="str">
        <f>IF(M3102=M3101,IF(NOT(P3101=""),P3101,IF(NOT(N3101=""),N3101,"")),IF(NOT(N3102=""),N3102,""))</f>
        <v>10334971</v>
      </c>
      <c r="Q3102" t="str">
        <f>IF(M3102=M3103,IF(Q3103="",P3102,Q3103),P3102)</f>
        <v>10334971</v>
      </c>
    </row>
    <row r="3103" spans="1:17">
      <c r="A3103" t="str">
        <f t="shared" si="48"/>
        <v>10334971</v>
      </c>
      <c r="B3103" s="10" t="s">
        <v>11</v>
      </c>
      <c r="C3103">
        <v>13779</v>
      </c>
      <c r="D3103" s="10" t="s">
        <v>42</v>
      </c>
      <c r="E3103" s="10" t="s">
        <v>24</v>
      </c>
      <c r="F3103" s="10" t="s">
        <v>14</v>
      </c>
      <c r="G3103" s="10" t="s">
        <v>15</v>
      </c>
      <c r="H3103" s="10" t="s">
        <v>31</v>
      </c>
      <c r="I3103" s="10" t="s">
        <v>722</v>
      </c>
      <c r="J3103" s="10" t="s">
        <v>268</v>
      </c>
      <c r="K3103" s="10" t="s">
        <v>23</v>
      </c>
      <c r="L3103" t="str">
        <f>RIGHT(H3103, LEN(H3103)-6)</f>
        <v>ACCH</v>
      </c>
      <c r="M3103">
        <f>IF(AND(NOT(K3102=K3103),J3102=J3103,I3102=I3103),M3102,IF(AND(NOT(K3103=K3104),J3103=J3104,I3103=I3104),M3101,IF(AND(NOT(K3102=K3101),J3102=J3101,I3102=I3101),M3102+1,IF(K3102=K3103,M3102,M3102+1))))</f>
        <v>137</v>
      </c>
      <c r="N3103" s="10"/>
      <c r="O3103" t="b">
        <f>IF(AND(NOT(K3102=K3103),J3102=J3103,I3102=I3103),TRUE,FALSE)</f>
        <v>0</v>
      </c>
      <c r="P3103" t="str">
        <f>IF(M3103=M3102,IF(NOT(P3102=""),P3102,IF(NOT(N3102=""),N3102,"")),IF(NOT(N3103=""),N3103,""))</f>
        <v>10334971</v>
      </c>
      <c r="Q3103" t="str">
        <f>IF(M3103=M3104,IF(Q3104="",P3103,Q3104),P3103)</f>
        <v>10334971</v>
      </c>
    </row>
    <row r="3104" spans="1:17">
      <c r="A3104" t="str">
        <f t="shared" si="48"/>
        <v>10334971</v>
      </c>
      <c r="B3104" s="10" t="s">
        <v>11</v>
      </c>
      <c r="C3104">
        <v>13886</v>
      </c>
      <c r="D3104" s="10" t="s">
        <v>12</v>
      </c>
      <c r="E3104" s="10" t="s">
        <v>24</v>
      </c>
      <c r="F3104" s="10" t="s">
        <v>14</v>
      </c>
      <c r="G3104" s="10" t="s">
        <v>15</v>
      </c>
      <c r="H3104" s="10" t="s">
        <v>250</v>
      </c>
      <c r="I3104" s="10" t="s">
        <v>889</v>
      </c>
      <c r="J3104" s="10" t="s">
        <v>268</v>
      </c>
      <c r="K3104" s="10" t="s">
        <v>23</v>
      </c>
      <c r="L3104" t="str">
        <f>RIGHT(H3104, LEN(H3104)-6)</f>
        <v>HUMH</v>
      </c>
      <c r="M3104">
        <f>IF(AND(NOT(K3103=K3104),J3103=J3104,I3103=I3104),M3103,IF(AND(NOT(K3104=K3105),J3104=J3105,I3104=I3105),M3102,IF(AND(NOT(K3103=K3102),J3103=J3102,I3103=I3102),M3103+1,IF(K3103=K3104,M3103,M3103+1))))</f>
        <v>137</v>
      </c>
      <c r="N3104" s="10"/>
      <c r="O3104" t="b">
        <f>IF(AND(NOT(K3103=K3104),J3103=J3104,I3103=I3104),TRUE,FALSE)</f>
        <v>0</v>
      </c>
      <c r="P3104" t="str">
        <f>IF(M3104=M3103,IF(NOT(P3103=""),P3103,IF(NOT(N3103=""),N3103,"")),IF(NOT(N3104=""),N3104,""))</f>
        <v>10334971</v>
      </c>
      <c r="Q3104" t="str">
        <f>IF(M3104=M3105,IF(Q3105="",P3104,Q3105),P3104)</f>
        <v>10334971</v>
      </c>
    </row>
    <row r="3105" spans="1:17">
      <c r="A3105" t="str">
        <f t="shared" si="48"/>
        <v>10334971</v>
      </c>
      <c r="B3105" s="10" t="s">
        <v>11</v>
      </c>
      <c r="C3105">
        <v>13907</v>
      </c>
      <c r="D3105" s="10" t="s">
        <v>12</v>
      </c>
      <c r="E3105" s="10" t="s">
        <v>24</v>
      </c>
      <c r="F3105" s="10" t="s">
        <v>14</v>
      </c>
      <c r="G3105" s="10" t="s">
        <v>15</v>
      </c>
      <c r="H3105" s="10" t="s">
        <v>63</v>
      </c>
      <c r="I3105" s="10" t="s">
        <v>805</v>
      </c>
      <c r="J3105" s="10" t="s">
        <v>241</v>
      </c>
      <c r="K3105" s="10" t="s">
        <v>23</v>
      </c>
      <c r="L3105" t="str">
        <f>RIGHT(H3105, LEN(H3105)-6)</f>
        <v>HUMH</v>
      </c>
      <c r="M3105">
        <f>IF(AND(NOT(K3104=K3105),J3104=J3105,I3104=I3105),M3104,IF(AND(NOT(K3105=K3106),J3105=J3106,I3105=I3106),M3103,IF(AND(NOT(K3104=K3103),J3104=J3103,I3104=I3103),M3104+1,IF(K3104=K3105,M3104,M3104+1))))</f>
        <v>137</v>
      </c>
      <c r="N3105" s="10"/>
      <c r="O3105" t="b">
        <f>IF(AND(NOT(K3104=K3105),J3104=J3105,I3104=I3105),TRUE,FALSE)</f>
        <v>0</v>
      </c>
      <c r="P3105" t="str">
        <f>IF(M3105=M3104,IF(NOT(P3104=""),P3104,IF(NOT(N3104=""),N3104,"")),IF(NOT(N3105=""),N3105,""))</f>
        <v>10334971</v>
      </c>
      <c r="Q3105" t="str">
        <f>IF(M3105=M3106,IF(Q3106="",P3105,Q3106),P3105)</f>
        <v>10334971</v>
      </c>
    </row>
    <row r="3106" spans="1:17">
      <c r="A3106" t="str">
        <f t="shared" si="48"/>
        <v>10334971</v>
      </c>
      <c r="B3106" s="10" t="s">
        <v>11</v>
      </c>
      <c r="C3106">
        <v>13961</v>
      </c>
      <c r="D3106" s="10" t="s">
        <v>12</v>
      </c>
      <c r="E3106" s="10" t="s">
        <v>24</v>
      </c>
      <c r="F3106" s="10" t="s">
        <v>14</v>
      </c>
      <c r="G3106" s="10" t="s">
        <v>15</v>
      </c>
      <c r="H3106" s="10" t="s">
        <v>216</v>
      </c>
      <c r="I3106" s="10" t="s">
        <v>811</v>
      </c>
      <c r="J3106" s="10" t="s">
        <v>282</v>
      </c>
      <c r="K3106" s="10" t="s">
        <v>23</v>
      </c>
      <c r="L3106" t="str">
        <f>RIGHT(H3106, LEN(H3106)-6)</f>
        <v>SSCH</v>
      </c>
      <c r="M3106">
        <f>IF(AND(NOT(K3105=K3106),J3105=J3106,I3105=I3106),M3105,IF(AND(NOT(K3106=K3107),J3106=J3107,I3106=I3107),M3104,IF(AND(NOT(K3105=K3104),J3105=J3104,I3105=I3104),M3105+1,IF(K3105=K3106,M3105,M3105+1))))</f>
        <v>137</v>
      </c>
      <c r="N3106" s="10"/>
      <c r="O3106" t="b">
        <f>IF(AND(NOT(K3105=K3106),J3105=J3106,I3105=I3106),TRUE,FALSE)</f>
        <v>0</v>
      </c>
      <c r="P3106" t="str">
        <f>IF(M3106=M3105,IF(NOT(P3105=""),P3105,IF(NOT(N3105=""),N3105,"")),IF(NOT(N3106=""),N3106,""))</f>
        <v>10334971</v>
      </c>
      <c r="Q3106" t="str">
        <f>IF(M3106=M3107,IF(Q3107="",P3106,Q3107),P3106)</f>
        <v>10334971</v>
      </c>
    </row>
    <row r="3107" spans="1:17">
      <c r="A3107" t="str">
        <f t="shared" si="48"/>
        <v>10334971</v>
      </c>
      <c r="B3107" s="10" t="s">
        <v>11</v>
      </c>
      <c r="C3107">
        <v>14203</v>
      </c>
      <c r="D3107" s="10" t="s">
        <v>30</v>
      </c>
      <c r="E3107" s="10" t="s">
        <v>20</v>
      </c>
      <c r="F3107" s="10" t="s">
        <v>14</v>
      </c>
      <c r="G3107" s="10" t="s">
        <v>15</v>
      </c>
      <c r="H3107" s="10" t="s">
        <v>50</v>
      </c>
      <c r="I3107" s="10" t="s">
        <v>659</v>
      </c>
      <c r="J3107" s="10" t="s">
        <v>284</v>
      </c>
      <c r="K3107" s="10" t="s">
        <v>23</v>
      </c>
      <c r="L3107" t="str">
        <f>RIGHT(H3107, LEN(H3107)-6)</f>
        <v>ACCH</v>
      </c>
      <c r="M3107">
        <f>IF(AND(NOT(K3106=K3107),J3106=J3107,I3106=I3107),M3106,IF(AND(NOT(K3107=K3108),J3107=J3108,I3107=I3108),M3105,IF(AND(NOT(K3106=K3105),J3106=J3105,I3106=I3105),M3106+1,IF(K3106=K3107,M3106,M3106+1))))</f>
        <v>137</v>
      </c>
      <c r="N3107" s="10"/>
      <c r="O3107" t="b">
        <f>IF(AND(NOT(K3106=K3107),J3106=J3107,I3106=I3107),TRUE,FALSE)</f>
        <v>0</v>
      </c>
      <c r="P3107" t="str">
        <f>IF(M3107=M3106,IF(NOT(P3106=""),P3106,IF(NOT(N3106=""),N3106,"")),IF(NOT(N3107=""),N3107,""))</f>
        <v>10334971</v>
      </c>
      <c r="Q3107" t="str">
        <f>IF(M3107=M3108,IF(Q3108="",P3107,Q3108),P3107)</f>
        <v>10334971</v>
      </c>
    </row>
    <row r="3108" spans="1:17">
      <c r="A3108" t="str">
        <f t="shared" si="48"/>
        <v>10334971</v>
      </c>
      <c r="B3108" s="10" t="s">
        <v>11</v>
      </c>
      <c r="C3108">
        <v>17280</v>
      </c>
      <c r="D3108" s="10" t="s">
        <v>12</v>
      </c>
      <c r="E3108" s="10" t="s">
        <v>34</v>
      </c>
      <c r="F3108" s="10" t="s">
        <v>281</v>
      </c>
      <c r="G3108" s="10" t="s">
        <v>15</v>
      </c>
      <c r="H3108" s="10" t="s">
        <v>79</v>
      </c>
      <c r="I3108" s="10" t="s">
        <v>841</v>
      </c>
      <c r="J3108" s="10"/>
      <c r="K3108" s="10" t="s">
        <v>23</v>
      </c>
      <c r="L3108" t="str">
        <f>RIGHT(H3108, LEN(H3108)-6)</f>
        <v>ACCH</v>
      </c>
      <c r="M3108">
        <f>IF(AND(NOT(K3107=K3108),J3107=J3108,I3107=I3108),M3107,IF(AND(NOT(K3108=K3109),J3108=J3109,I3108=I3109),M3106,IF(AND(NOT(K3107=K3106),J3107=J3106,I3107=I3106),M3107+1,IF(K3107=K3108,M3107,M3107+1))))</f>
        <v>137</v>
      </c>
      <c r="N3108" s="10" t="s">
        <v>621</v>
      </c>
      <c r="O3108" t="b">
        <f>IF(AND(NOT(K3107=K3108),J3107=J3108,I3107=I3108),TRUE,FALSE)</f>
        <v>0</v>
      </c>
      <c r="P3108" t="str">
        <f>IF(M3108=M3107,IF(NOT(P3107=""),P3107,IF(NOT(N3107=""),N3107,"")),IF(NOT(N3108=""),N3108,""))</f>
        <v>10334971</v>
      </c>
      <c r="Q3108" t="str">
        <f>IF(M3108=M3109,IF(Q3109="",P3108,Q3109),P3108)</f>
        <v>10334971</v>
      </c>
    </row>
    <row r="3109" spans="1:17">
      <c r="A3109" t="str">
        <f t="shared" si="48"/>
        <v>10334971</v>
      </c>
      <c r="B3109" s="10" t="s">
        <v>11</v>
      </c>
      <c r="C3109">
        <v>17281</v>
      </c>
      <c r="D3109" s="10" t="s">
        <v>12</v>
      </c>
      <c r="E3109" s="10" t="s">
        <v>34</v>
      </c>
      <c r="F3109" s="10" t="s">
        <v>281</v>
      </c>
      <c r="G3109" s="10" t="s">
        <v>15</v>
      </c>
      <c r="H3109" s="10" t="s">
        <v>248</v>
      </c>
      <c r="I3109" s="10" t="s">
        <v>856</v>
      </c>
      <c r="J3109" s="10"/>
      <c r="K3109" s="10" t="s">
        <v>23</v>
      </c>
      <c r="L3109" t="str">
        <f>RIGHT(H3109, LEN(H3109)-6)</f>
        <v>ACCH</v>
      </c>
      <c r="M3109">
        <f>IF(AND(NOT(K3108=K3109),J3108=J3109,I3108=I3109),M3108,IF(AND(NOT(K3109=K3110),J3109=J3110,I3109=I3110),M3107,IF(AND(NOT(K3108=K3107),J3108=J3107,I3108=I3107),M3108+1,IF(K3108=K3109,M3108,M3108+1))))</f>
        <v>137</v>
      </c>
      <c r="N3109" s="10" t="s">
        <v>621</v>
      </c>
      <c r="O3109" t="b">
        <f>IF(AND(NOT(K3108=K3109),J3108=J3109,I3108=I3109),TRUE,FALSE)</f>
        <v>0</v>
      </c>
      <c r="P3109" t="str">
        <f>IF(M3109=M3108,IF(NOT(P3108=""),P3108,IF(NOT(N3108=""),N3108,"")),IF(NOT(N3109=""),N3109,""))</f>
        <v>10334971</v>
      </c>
      <c r="Q3109" t="str">
        <f>IF(M3109=M3110,IF(Q3110="",P3109,Q3110),P3109)</f>
        <v>10334971</v>
      </c>
    </row>
    <row r="3110" spans="1:17">
      <c r="A3110" t="str">
        <f t="shared" si="48"/>
        <v>10470883</v>
      </c>
      <c r="B3110" s="10" t="s">
        <v>11</v>
      </c>
      <c r="C3110">
        <v>1124</v>
      </c>
      <c r="D3110" s="10" t="s">
        <v>12</v>
      </c>
      <c r="E3110" s="10" t="s">
        <v>13</v>
      </c>
      <c r="F3110" s="10" t="s">
        <v>14</v>
      </c>
      <c r="G3110" s="10" t="s">
        <v>15</v>
      </c>
      <c r="H3110" s="10" t="s">
        <v>88</v>
      </c>
      <c r="I3110" s="10" t="s">
        <v>738</v>
      </c>
      <c r="J3110" s="10" t="s">
        <v>241</v>
      </c>
      <c r="K3110" s="10" t="s">
        <v>38</v>
      </c>
      <c r="L3110" t="str">
        <f>RIGHT(H3110, LEN(H3110)-6)</f>
        <v>ACCH</v>
      </c>
      <c r="M3110">
        <f>IF(AND(NOT(K3109=K3110),J3109=J3110,I3109=I3110),M3109,IF(AND(NOT(K3110=K3111),J3110=J3111,I3110=I3111),M3108,IF(AND(NOT(K3109=K3108),J3109=J3108,I3109=I3108),M3109+1,IF(K3109=K3110,M3109,M3109+1))))</f>
        <v>138</v>
      </c>
      <c r="N3110" s="10"/>
      <c r="O3110" t="b">
        <f>IF(AND(NOT(K3109=K3110),J3109=J3110,I3109=I3110),TRUE,FALSE)</f>
        <v>0</v>
      </c>
      <c r="P3110" t="str">
        <f>IF(M3110=M3109,IF(NOT(P3109=""),P3109,IF(NOT(N3109=""),N3109,"")),IF(NOT(N3110=""),N3110,""))</f>
        <v/>
      </c>
      <c r="Q3110" t="str">
        <f>IF(M3110=M3111,IF(Q3111="",P3110,Q3111),P3110)</f>
        <v>10470883</v>
      </c>
    </row>
    <row r="3111" spans="1:17">
      <c r="A3111" t="str">
        <f t="shared" si="48"/>
        <v>10470883</v>
      </c>
      <c r="B3111" s="10" t="s">
        <v>11</v>
      </c>
      <c r="C3111">
        <v>1172</v>
      </c>
      <c r="D3111" s="10" t="s">
        <v>12</v>
      </c>
      <c r="E3111" s="10" t="s">
        <v>13</v>
      </c>
      <c r="F3111" s="10" t="s">
        <v>14</v>
      </c>
      <c r="G3111" s="10" t="s">
        <v>15</v>
      </c>
      <c r="H3111" s="10" t="s">
        <v>97</v>
      </c>
      <c r="I3111" s="10" t="s">
        <v>729</v>
      </c>
      <c r="J3111" s="10" t="s">
        <v>17</v>
      </c>
      <c r="K3111" s="10" t="s">
        <v>38</v>
      </c>
      <c r="L3111" t="str">
        <f>RIGHT(H3111, LEN(H3111)-6)</f>
        <v>HUMH</v>
      </c>
      <c r="M3111">
        <f>IF(AND(NOT(K3110=K3111),J3110=J3111,I3110=I3111),M3110,IF(AND(NOT(K3111=K3112),J3111=J3112,I3111=I3112),M3109,IF(AND(NOT(K3110=K3109),J3110=J3109,I3110=I3109),M3110+1,IF(K3110=K3111,M3110,M3110+1))))</f>
        <v>138</v>
      </c>
      <c r="N3111" s="10"/>
      <c r="O3111" t="b">
        <f>IF(AND(NOT(K3110=K3111),J3110=J3111,I3110=I3111),TRUE,FALSE)</f>
        <v>0</v>
      </c>
      <c r="P3111" t="str">
        <f>IF(M3111=M3110,IF(NOT(P3110=""),P3110,IF(NOT(N3110=""),N3110,"")),IF(NOT(N3111=""),N3111,""))</f>
        <v/>
      </c>
      <c r="Q3111" t="str">
        <f>IF(M3111=M3112,IF(Q3112="",P3111,Q3112),P3111)</f>
        <v>10470883</v>
      </c>
    </row>
    <row r="3112" spans="1:17">
      <c r="A3112" t="str">
        <f t="shared" si="48"/>
        <v>10470883</v>
      </c>
      <c r="B3112" s="10" t="s">
        <v>11</v>
      </c>
      <c r="C3112">
        <v>1233</v>
      </c>
      <c r="D3112" s="10" t="s">
        <v>12</v>
      </c>
      <c r="E3112" s="10" t="s">
        <v>13</v>
      </c>
      <c r="F3112" s="10" t="s">
        <v>14</v>
      </c>
      <c r="G3112" s="10" t="s">
        <v>15</v>
      </c>
      <c r="H3112" s="10" t="s">
        <v>149</v>
      </c>
      <c r="I3112" s="10" t="s">
        <v>774</v>
      </c>
      <c r="J3112" s="10" t="s">
        <v>272</v>
      </c>
      <c r="K3112" s="10" t="s">
        <v>38</v>
      </c>
      <c r="L3112" t="str">
        <f>RIGHT(H3112, LEN(H3112)-6)</f>
        <v>SCIH</v>
      </c>
      <c r="M3112">
        <f>IF(AND(NOT(K3111=K3112),J3111=J3112,I3111=I3112),M3111,IF(AND(NOT(K3112=K3113),J3112=J3113,I3112=I3113),M3110,IF(AND(NOT(K3111=K3110),J3111=J3110,I3111=I3110),M3111+1,IF(K3111=K3112,M3111,M3111+1))))</f>
        <v>138</v>
      </c>
      <c r="N3112" s="10"/>
      <c r="O3112" t="b">
        <f>IF(AND(NOT(K3111=K3112),J3111=J3112,I3111=I3112),TRUE,FALSE)</f>
        <v>0</v>
      </c>
      <c r="P3112" t="str">
        <f>IF(M3112=M3111,IF(NOT(P3111=""),P3111,IF(NOT(N3111=""),N3111,"")),IF(NOT(N3112=""),N3112,""))</f>
        <v/>
      </c>
      <c r="Q3112" t="str">
        <f>IF(M3112=M3113,IF(Q3113="",P3112,Q3113),P3112)</f>
        <v>10470883</v>
      </c>
    </row>
    <row r="3113" spans="1:17">
      <c r="A3113" t="str">
        <f t="shared" si="48"/>
        <v>10470883</v>
      </c>
      <c r="B3113" s="10" t="s">
        <v>11</v>
      </c>
      <c r="C3113">
        <v>1235</v>
      </c>
      <c r="D3113" s="10" t="s">
        <v>12</v>
      </c>
      <c r="E3113" s="10" t="s">
        <v>13</v>
      </c>
      <c r="F3113" s="10" t="s">
        <v>14</v>
      </c>
      <c r="G3113" s="10" t="s">
        <v>15</v>
      </c>
      <c r="H3113" s="10" t="s">
        <v>165</v>
      </c>
      <c r="I3113" s="10" t="s">
        <v>824</v>
      </c>
      <c r="J3113" s="10" t="s">
        <v>241</v>
      </c>
      <c r="K3113" s="10" t="s">
        <v>38</v>
      </c>
      <c r="L3113" t="str">
        <f>RIGHT(H3113, LEN(H3113)-6)</f>
        <v>SCIH</v>
      </c>
      <c r="M3113">
        <f>IF(AND(NOT(K3112=K3113),J3112=J3113,I3112=I3113),M3112,IF(AND(NOT(K3113=K3114),J3113=J3114,I3113=I3114),M3111,IF(AND(NOT(K3112=K3111),J3112=J3111,I3112=I3111),M3112+1,IF(K3112=K3113,M3112,M3112+1))))</f>
        <v>138</v>
      </c>
      <c r="N3113" s="10"/>
      <c r="O3113" t="b">
        <f>IF(AND(NOT(K3112=K3113),J3112=J3113,I3112=I3113),TRUE,FALSE)</f>
        <v>0</v>
      </c>
      <c r="P3113" t="str">
        <f>IF(M3113=M3112,IF(NOT(P3112=""),P3112,IF(NOT(N3112=""),N3112,"")),IF(NOT(N3113=""),N3113,""))</f>
        <v/>
      </c>
      <c r="Q3113" t="str">
        <f>IF(M3113=M3114,IF(Q3114="",P3113,Q3114),P3113)</f>
        <v>10470883</v>
      </c>
    </row>
    <row r="3114" spans="1:17">
      <c r="A3114" t="str">
        <f t="shared" si="48"/>
        <v>10470883</v>
      </c>
      <c r="B3114" s="10" t="s">
        <v>11</v>
      </c>
      <c r="C3114">
        <v>1385</v>
      </c>
      <c r="D3114" s="10" t="s">
        <v>12</v>
      </c>
      <c r="E3114" s="10" t="s">
        <v>20</v>
      </c>
      <c r="F3114" s="10" t="s">
        <v>14</v>
      </c>
      <c r="G3114" s="10" t="s">
        <v>15</v>
      </c>
      <c r="H3114" s="10" t="s">
        <v>131</v>
      </c>
      <c r="I3114" s="10" t="s">
        <v>804</v>
      </c>
      <c r="J3114" s="10" t="s">
        <v>265</v>
      </c>
      <c r="K3114" s="10" t="s">
        <v>38</v>
      </c>
      <c r="L3114" t="str">
        <f>RIGHT(H3114, LEN(H3114)-6)</f>
        <v>ACCH</v>
      </c>
      <c r="M3114">
        <f>IF(AND(NOT(K3113=K3114),J3113=J3114,I3113=I3114),M3113,IF(AND(NOT(K3114=K3115),J3114=J3115,I3114=I3115),M3112,IF(AND(NOT(K3113=K3112),J3113=J3112,I3113=I3112),M3113+1,IF(K3113=K3114,M3113,M3113+1))))</f>
        <v>138</v>
      </c>
      <c r="N3114" s="10"/>
      <c r="O3114" t="b">
        <f>IF(AND(NOT(K3113=K3114),J3113=J3114,I3113=I3114),TRUE,FALSE)</f>
        <v>0</v>
      </c>
      <c r="P3114" t="str">
        <f>IF(M3114=M3113,IF(NOT(P3113=""),P3113,IF(NOT(N3113=""),N3113,"")),IF(NOT(N3114=""),N3114,""))</f>
        <v/>
      </c>
      <c r="Q3114" t="str">
        <f>IF(M3114=M3115,IF(Q3115="",P3114,Q3115),P3114)</f>
        <v>10470883</v>
      </c>
    </row>
    <row r="3115" spans="1:17">
      <c r="A3115" t="str">
        <f t="shared" si="48"/>
        <v>10470883</v>
      </c>
      <c r="B3115" s="10" t="s">
        <v>11</v>
      </c>
      <c r="C3115">
        <v>1386</v>
      </c>
      <c r="D3115" s="10" t="s">
        <v>12</v>
      </c>
      <c r="E3115" s="10" t="s">
        <v>20</v>
      </c>
      <c r="F3115" s="10" t="s">
        <v>281</v>
      </c>
      <c r="G3115" s="10" t="s">
        <v>15</v>
      </c>
      <c r="H3115" s="10" t="s">
        <v>64</v>
      </c>
      <c r="I3115" s="10" t="s">
        <v>806</v>
      </c>
      <c r="J3115" s="10"/>
      <c r="K3115" s="10" t="s">
        <v>38</v>
      </c>
      <c r="L3115" t="str">
        <f>RIGHT(H3115, LEN(H3115)-6)</f>
        <v>ACCH</v>
      </c>
      <c r="M3115">
        <f>IF(AND(NOT(K3114=K3115),J3114=J3115,I3114=I3115),M3114,IF(AND(NOT(K3115=K3116),J3115=J3116,I3115=I3116),M3113,IF(AND(NOT(K3114=K3113),J3114=J3113,I3114=I3113),M3114+1,IF(K3114=K3115,M3114,M3114+1))))</f>
        <v>138</v>
      </c>
      <c r="N3115" s="10" t="s">
        <v>409</v>
      </c>
      <c r="O3115" t="b">
        <f>IF(AND(NOT(K3114=K3115),J3114=J3115,I3114=I3115),TRUE,FALSE)</f>
        <v>0</v>
      </c>
      <c r="P3115" t="str">
        <f>IF(M3115=M3114,IF(NOT(P3114=""),P3114,IF(NOT(N3114=""),N3114,"")),IF(NOT(N3115=""),N3115,""))</f>
        <v/>
      </c>
      <c r="Q3115" t="str">
        <f>IF(M3115=M3116,IF(Q3116="",P3115,Q3116),P3115)</f>
        <v>10470883</v>
      </c>
    </row>
    <row r="3116" spans="1:17">
      <c r="A3116" t="str">
        <f t="shared" si="48"/>
        <v>10470883</v>
      </c>
      <c r="B3116" s="10" t="s">
        <v>11</v>
      </c>
      <c r="C3116">
        <v>13826</v>
      </c>
      <c r="D3116" s="10" t="s">
        <v>12</v>
      </c>
      <c r="E3116" s="10" t="s">
        <v>24</v>
      </c>
      <c r="F3116" s="10" t="s">
        <v>14</v>
      </c>
      <c r="G3116" s="10" t="s">
        <v>15</v>
      </c>
      <c r="H3116" s="10" t="s">
        <v>150</v>
      </c>
      <c r="I3116" s="10" t="s">
        <v>733</v>
      </c>
      <c r="J3116" s="10" t="s">
        <v>17</v>
      </c>
      <c r="K3116" s="10" t="s">
        <v>38</v>
      </c>
      <c r="L3116" t="str">
        <f>RIGHT(H3116, LEN(H3116)-6)</f>
        <v>SCIH</v>
      </c>
      <c r="M3116">
        <f>IF(AND(NOT(K3115=K3116),J3115=J3116,I3115=I3116),M3115,IF(AND(NOT(K3116=K3117),J3116=J3117,I3116=I3117),M3114,IF(AND(NOT(K3115=K3114),J3115=J3114,I3115=I3114),M3115+1,IF(K3115=K3116,M3115,M3115+1))))</f>
        <v>138</v>
      </c>
      <c r="N3116" s="10"/>
      <c r="O3116" t="b">
        <f>IF(AND(NOT(K3115=K3116),J3115=J3116,I3115=I3116),TRUE,FALSE)</f>
        <v>0</v>
      </c>
      <c r="P3116" t="str">
        <f>IF(M3116=M3115,IF(NOT(P3115=""),P3115,IF(NOT(N3115=""),N3115,"")),IF(NOT(N3116=""),N3116,""))</f>
        <v>10470883</v>
      </c>
      <c r="Q3116" t="str">
        <f>IF(M3116=M3117,IF(Q3117="",P3116,Q3117),P3116)</f>
        <v>10470883</v>
      </c>
    </row>
    <row r="3117" spans="1:17">
      <c r="A3117" t="str">
        <f t="shared" si="48"/>
        <v>10470883</v>
      </c>
      <c r="B3117" s="10" t="s">
        <v>11</v>
      </c>
      <c r="C3117">
        <v>13866</v>
      </c>
      <c r="D3117" s="10" t="s">
        <v>12</v>
      </c>
      <c r="E3117" s="10" t="s">
        <v>24</v>
      </c>
      <c r="F3117" s="10" t="s">
        <v>14</v>
      </c>
      <c r="G3117" s="10" t="s">
        <v>15</v>
      </c>
      <c r="H3117" s="10" t="s">
        <v>253</v>
      </c>
      <c r="I3117" s="10" t="s">
        <v>735</v>
      </c>
      <c r="J3117" s="10" t="s">
        <v>272</v>
      </c>
      <c r="K3117" s="10" t="s">
        <v>38</v>
      </c>
      <c r="L3117" t="str">
        <f>RIGHT(H3117, LEN(H3117)-6)</f>
        <v>SCIH</v>
      </c>
      <c r="M3117">
        <f>IF(AND(NOT(K3116=K3117),J3116=J3117,I3116=I3117),M3116,IF(AND(NOT(K3117=K3118),J3117=J3118,I3117=I3118),M3115,IF(AND(NOT(K3116=K3115),J3116=J3115,I3116=I3115),M3116+1,IF(K3116=K3117,M3116,M3116+1))))</f>
        <v>138</v>
      </c>
      <c r="N3117" s="10"/>
      <c r="O3117" t="b">
        <f>IF(AND(NOT(K3116=K3117),J3116=J3117,I3116=I3117),TRUE,FALSE)</f>
        <v>0</v>
      </c>
      <c r="P3117" t="str">
        <f>IF(M3117=M3116,IF(NOT(P3116=""),P3116,IF(NOT(N3116=""),N3116,"")),IF(NOT(N3117=""),N3117,""))</f>
        <v>10470883</v>
      </c>
      <c r="Q3117" t="str">
        <f>IF(M3117=M3118,IF(Q3118="",P3117,Q3118),P3117)</f>
        <v>10470883</v>
      </c>
    </row>
    <row r="3118" spans="1:17">
      <c r="A3118" t="str">
        <f t="shared" si="48"/>
        <v>10470883</v>
      </c>
      <c r="B3118" s="10" t="s">
        <v>11</v>
      </c>
      <c r="C3118">
        <v>13936</v>
      </c>
      <c r="D3118" s="10" t="s">
        <v>12</v>
      </c>
      <c r="E3118" s="10" t="s">
        <v>24</v>
      </c>
      <c r="F3118" s="10" t="s">
        <v>14</v>
      </c>
      <c r="G3118" s="10" t="s">
        <v>15</v>
      </c>
      <c r="H3118" s="10" t="s">
        <v>161</v>
      </c>
      <c r="I3118" s="10" t="s">
        <v>827</v>
      </c>
      <c r="J3118" s="10" t="s">
        <v>268</v>
      </c>
      <c r="K3118" s="10" t="s">
        <v>38</v>
      </c>
      <c r="L3118" t="str">
        <f>RIGHT(H3118, LEN(H3118)-6)</f>
        <v>SCIH</v>
      </c>
      <c r="M3118">
        <f>IF(AND(NOT(K3117=K3118),J3117=J3118,I3117=I3118),M3117,IF(AND(NOT(K3118=K3119),J3118=J3119,I3118=I3119),M3116,IF(AND(NOT(K3117=K3116),J3117=J3116,I3117=I3116),M3117+1,IF(K3117=K3118,M3117,M3117+1))))</f>
        <v>138</v>
      </c>
      <c r="N3118" s="10"/>
      <c r="O3118" t="b">
        <f>IF(AND(NOT(K3117=K3118),J3117=J3118,I3117=I3118),TRUE,FALSE)</f>
        <v>0</v>
      </c>
      <c r="P3118" t="str">
        <f>IF(M3118=M3117,IF(NOT(P3117=""),P3117,IF(NOT(N3117=""),N3117,"")),IF(NOT(N3118=""),N3118,""))</f>
        <v>10470883</v>
      </c>
      <c r="Q3118" t="str">
        <f>IF(M3118=M3119,IF(Q3119="",P3118,Q3119),P3118)</f>
        <v>10470883</v>
      </c>
    </row>
    <row r="3119" spans="1:17">
      <c r="A3119" t="str">
        <f t="shared" si="48"/>
        <v>10470883</v>
      </c>
      <c r="B3119" s="10" t="s">
        <v>11</v>
      </c>
      <c r="C3119">
        <v>14963</v>
      </c>
      <c r="D3119" s="10" t="s">
        <v>12</v>
      </c>
      <c r="E3119" s="10" t="s">
        <v>34</v>
      </c>
      <c r="F3119" s="10" t="s">
        <v>14</v>
      </c>
      <c r="G3119" s="10" t="s">
        <v>15</v>
      </c>
      <c r="H3119" s="10" t="s">
        <v>129</v>
      </c>
      <c r="I3119" s="10" t="s">
        <v>809</v>
      </c>
      <c r="J3119" s="10" t="s">
        <v>241</v>
      </c>
      <c r="K3119" s="10" t="s">
        <v>38</v>
      </c>
      <c r="L3119" t="str">
        <f>RIGHT(H3119, LEN(H3119)-6)</f>
        <v>SCIH</v>
      </c>
      <c r="M3119">
        <f>IF(AND(NOT(K3118=K3119),J3118=J3119,I3118=I3119),M3118,IF(AND(NOT(K3119=K3120),J3119=J3120,I3119=I3120),M3117,IF(AND(NOT(K3118=K3117),J3118=J3117,I3118=I3117),M3118+1,IF(K3118=K3119,M3118,M3118+1))))</f>
        <v>138</v>
      </c>
      <c r="N3119" s="10"/>
      <c r="O3119" t="b">
        <f>IF(AND(NOT(K3118=K3119),J3118=J3119,I3118=I3119),TRUE,FALSE)</f>
        <v>0</v>
      </c>
      <c r="P3119" t="str">
        <f>IF(M3119=M3118,IF(NOT(P3118=""),P3118,IF(NOT(N3118=""),N3118,"")),IF(NOT(N3119=""),N3119,""))</f>
        <v>10470883</v>
      </c>
      <c r="Q3119" t="str">
        <f>IF(M3119=M3120,IF(Q3120="",P3119,Q3120),P3119)</f>
        <v>10470883</v>
      </c>
    </row>
    <row r="3120" spans="1:17">
      <c r="A3120" t="str">
        <f t="shared" si="48"/>
        <v>10470883</v>
      </c>
      <c r="B3120" s="10" t="s">
        <v>11</v>
      </c>
      <c r="C3120">
        <v>18425</v>
      </c>
      <c r="D3120" s="10" t="s">
        <v>30</v>
      </c>
      <c r="E3120" s="10" t="s">
        <v>24</v>
      </c>
      <c r="F3120" s="10" t="s">
        <v>14</v>
      </c>
      <c r="G3120" s="10" t="s">
        <v>15</v>
      </c>
      <c r="H3120" s="10" t="s">
        <v>167</v>
      </c>
      <c r="I3120" s="10" t="s">
        <v>826</v>
      </c>
      <c r="J3120" s="10" t="s">
        <v>241</v>
      </c>
      <c r="K3120" s="10" t="s">
        <v>38</v>
      </c>
      <c r="L3120" t="str">
        <f>RIGHT(H3120, LEN(H3120)-6)</f>
        <v>SCIH</v>
      </c>
      <c r="M3120">
        <f>IF(AND(NOT(K3119=K3120),J3119=J3120,I3119=I3120),M3119,IF(AND(NOT(K3120=K3121),J3120=J3121,I3120=I3121),M3118,IF(AND(NOT(K3119=K3118),J3119=J3118,I3119=I3118),M3119+1,IF(K3119=K3120,M3119,M3119+1))))</f>
        <v>138</v>
      </c>
      <c r="N3120" s="10"/>
      <c r="O3120" t="b">
        <f>IF(AND(NOT(K3119=K3120),J3119=J3120,I3119=I3120),TRUE,FALSE)</f>
        <v>0</v>
      </c>
      <c r="P3120" t="str">
        <f>IF(M3120=M3119,IF(NOT(P3119=""),P3119,IF(NOT(N3119=""),N3119,"")),IF(NOT(N3120=""),N3120,""))</f>
        <v>10470883</v>
      </c>
      <c r="Q3120" t="str">
        <f>IF(M3120=M3121,IF(Q3121="",P3120,Q3121),P3120)</f>
        <v>10470883</v>
      </c>
    </row>
    <row r="3121" spans="1:17">
      <c r="A3121" t="str">
        <f t="shared" si="48"/>
        <v>10470883</v>
      </c>
      <c r="B3121" s="10" t="s">
        <v>11</v>
      </c>
      <c r="C3121">
        <v>1124</v>
      </c>
      <c r="D3121" s="10" t="s">
        <v>12</v>
      </c>
      <c r="E3121" s="10" t="s">
        <v>13</v>
      </c>
      <c r="F3121" s="10" t="s">
        <v>14</v>
      </c>
      <c r="G3121" s="10" t="s">
        <v>15</v>
      </c>
      <c r="H3121" s="10" t="s">
        <v>88</v>
      </c>
      <c r="I3121" s="10" t="s">
        <v>738</v>
      </c>
      <c r="J3121" s="10" t="s">
        <v>268</v>
      </c>
      <c r="K3121" s="10" t="s">
        <v>38</v>
      </c>
      <c r="L3121" t="str">
        <f>RIGHT(H3121, LEN(H3121)-6)</f>
        <v>ACCH</v>
      </c>
      <c r="M3121">
        <f>IF(AND(NOT(K3120=K3121),J3120=J3121,I3120=I3121),M3120,IF(AND(NOT(K3121=K3122),J3121=J3122,I3121=I3122),M3119,IF(AND(NOT(K3120=K3119),J3120=J3119,I3120=I3119),M3120+1,IF(K3120=K3121,M3120,M3120+1))))</f>
        <v>138</v>
      </c>
      <c r="N3121" s="10"/>
      <c r="O3121" t="b">
        <f>IF(AND(NOT(K3120=K3121),J3120=J3121,I3120=I3121),TRUE,FALSE)</f>
        <v>0</v>
      </c>
      <c r="P3121" t="str">
        <f>IF(M3121=M3120,IF(NOT(P3120=""),P3120,IF(NOT(N3120=""),N3120,"")),IF(NOT(N3121=""),N3121,""))</f>
        <v>10470883</v>
      </c>
      <c r="Q3121" t="str">
        <f>IF(M3121=M3122,IF(Q3122="",P3121,Q3122),P3121)</f>
        <v>10470883</v>
      </c>
    </row>
    <row r="3122" spans="1:17">
      <c r="A3122" t="str">
        <f t="shared" si="48"/>
        <v>10470883</v>
      </c>
      <c r="B3122" s="10" t="s">
        <v>11</v>
      </c>
      <c r="C3122">
        <v>1233</v>
      </c>
      <c r="D3122" s="10" t="s">
        <v>12</v>
      </c>
      <c r="E3122" s="10" t="s">
        <v>13</v>
      </c>
      <c r="F3122" s="10" t="s">
        <v>14</v>
      </c>
      <c r="G3122" s="10" t="s">
        <v>15</v>
      </c>
      <c r="H3122" s="10" t="s">
        <v>149</v>
      </c>
      <c r="I3122" s="10" t="s">
        <v>774</v>
      </c>
      <c r="J3122" s="10" t="s">
        <v>279</v>
      </c>
      <c r="K3122" s="10" t="s">
        <v>38</v>
      </c>
      <c r="L3122" t="str">
        <f>RIGHT(H3122, LEN(H3122)-6)</f>
        <v>SCIH</v>
      </c>
      <c r="M3122">
        <f>IF(AND(NOT(K3121=K3122),J3121=J3122,I3121=I3122),M3121,IF(AND(NOT(K3122=K3123),J3122=J3123,I3122=I3123),M3120,IF(AND(NOT(K3121=K3120),J3121=J3120,I3121=I3120),M3121+1,IF(K3121=K3122,M3121,M3121+1))))</f>
        <v>138</v>
      </c>
      <c r="N3122" s="10"/>
      <c r="O3122" t="b">
        <f>IF(AND(NOT(K3121=K3122),J3121=J3122,I3121=I3122),TRUE,FALSE)</f>
        <v>0</v>
      </c>
      <c r="P3122" t="str">
        <f>IF(M3122=M3121,IF(NOT(P3121=""),P3121,IF(NOT(N3121=""),N3121,"")),IF(NOT(N3122=""),N3122,""))</f>
        <v>10470883</v>
      </c>
      <c r="Q3122" t="str">
        <f>IF(M3122=M3123,IF(Q3123="",P3122,Q3123),P3122)</f>
        <v>10470883</v>
      </c>
    </row>
    <row r="3123" spans="1:17">
      <c r="A3123" t="str">
        <f t="shared" si="48"/>
        <v>10470883</v>
      </c>
      <c r="B3123" s="10" t="s">
        <v>11</v>
      </c>
      <c r="C3123">
        <v>1235</v>
      </c>
      <c r="D3123" s="10" t="s">
        <v>12</v>
      </c>
      <c r="E3123" s="10" t="s">
        <v>13</v>
      </c>
      <c r="F3123" s="10" t="s">
        <v>14</v>
      </c>
      <c r="G3123" s="10" t="s">
        <v>15</v>
      </c>
      <c r="H3123" s="10" t="s">
        <v>165</v>
      </c>
      <c r="I3123" s="10" t="s">
        <v>824</v>
      </c>
      <c r="J3123" s="10" t="s">
        <v>277</v>
      </c>
      <c r="K3123" s="10" t="s">
        <v>38</v>
      </c>
      <c r="L3123" t="str">
        <f>RIGHT(H3123, LEN(H3123)-6)</f>
        <v>SCIH</v>
      </c>
      <c r="M3123">
        <f>IF(AND(NOT(K3122=K3123),J3122=J3123,I3122=I3123),M3122,IF(AND(NOT(K3123=K3124),J3123=J3124,I3123=I3124),M3121,IF(AND(NOT(K3122=K3121),J3122=J3121,I3122=I3121),M3122+1,IF(K3122=K3123,M3122,M3122+1))))</f>
        <v>138</v>
      </c>
      <c r="N3123" s="10"/>
      <c r="O3123" t="b">
        <f>IF(AND(NOT(K3122=K3123),J3122=J3123,I3122=I3123),TRUE,FALSE)</f>
        <v>0</v>
      </c>
      <c r="P3123" t="str">
        <f>IF(M3123=M3122,IF(NOT(P3122=""),P3122,IF(NOT(N3122=""),N3122,"")),IF(NOT(N3123=""),N3123,""))</f>
        <v>10470883</v>
      </c>
      <c r="Q3123" t="str">
        <f>IF(M3123=M3124,IF(Q3124="",P3123,Q3124),P3123)</f>
        <v>10470883</v>
      </c>
    </row>
    <row r="3124" spans="1:17">
      <c r="A3124" t="str">
        <f t="shared" si="48"/>
        <v>10470883</v>
      </c>
      <c r="B3124" s="10" t="s">
        <v>11</v>
      </c>
      <c r="C3124">
        <v>1238</v>
      </c>
      <c r="D3124" s="10" t="s">
        <v>12</v>
      </c>
      <c r="E3124" s="10" t="s">
        <v>13</v>
      </c>
      <c r="F3124" s="10" t="s">
        <v>14</v>
      </c>
      <c r="G3124" s="10" t="s">
        <v>15</v>
      </c>
      <c r="H3124" s="10" t="s">
        <v>168</v>
      </c>
      <c r="I3124" s="10" t="s">
        <v>730</v>
      </c>
      <c r="J3124" s="10" t="s">
        <v>277</v>
      </c>
      <c r="K3124" s="10" t="s">
        <v>38</v>
      </c>
      <c r="L3124" t="str">
        <f>RIGHT(H3124, LEN(H3124)-6)</f>
        <v>SCIH</v>
      </c>
      <c r="M3124">
        <f>IF(AND(NOT(K3123=K3124),J3123=J3124,I3123=I3124),M3123,IF(AND(NOT(K3124=K3125),J3124=J3125,I3124=I3125),M3122,IF(AND(NOT(K3123=K3122),J3123=J3122,I3123=I3122),M3123+1,IF(K3123=K3124,M3123,M3123+1))))</f>
        <v>138</v>
      </c>
      <c r="N3124" s="10"/>
      <c r="O3124" t="b">
        <f>IF(AND(NOT(K3123=K3124),J3123=J3124,I3123=I3124),TRUE,FALSE)</f>
        <v>0</v>
      </c>
      <c r="P3124" t="str">
        <f>IF(M3124=M3123,IF(NOT(P3123=""),P3123,IF(NOT(N3123=""),N3123,"")),IF(NOT(N3124=""),N3124,""))</f>
        <v>10470883</v>
      </c>
      <c r="Q3124" t="str">
        <f>IF(M3124=M3125,IF(Q3125="",P3124,Q3125),P3124)</f>
        <v>10470883</v>
      </c>
    </row>
    <row r="3125" spans="1:17">
      <c r="A3125" t="str">
        <f t="shared" si="48"/>
        <v>10470883</v>
      </c>
      <c r="B3125" s="10" t="s">
        <v>11</v>
      </c>
      <c r="C3125">
        <v>1440</v>
      </c>
      <c r="D3125" s="10" t="s">
        <v>12</v>
      </c>
      <c r="E3125" s="10" t="s">
        <v>20</v>
      </c>
      <c r="F3125" s="10" t="s">
        <v>14</v>
      </c>
      <c r="G3125" s="10" t="s">
        <v>15</v>
      </c>
      <c r="H3125" s="10" t="s">
        <v>129</v>
      </c>
      <c r="I3125" s="10" t="s">
        <v>809</v>
      </c>
      <c r="J3125" s="10" t="s">
        <v>272</v>
      </c>
      <c r="K3125" s="10" t="s">
        <v>38</v>
      </c>
      <c r="L3125" t="str">
        <f>RIGHT(H3125, LEN(H3125)-6)</f>
        <v>SCIH</v>
      </c>
      <c r="M3125">
        <f>IF(AND(NOT(K3124=K3125),J3124=J3125,I3124=I3125),M3124,IF(AND(NOT(K3125=K3126),J3125=J3126,I3125=I3126),M3123,IF(AND(NOT(K3124=K3123),J3124=J3123,I3124=I3123),M3124+1,IF(K3124=K3125,M3124,M3124+1))))</f>
        <v>138</v>
      </c>
      <c r="N3125" s="10"/>
      <c r="O3125" t="b">
        <f>IF(AND(NOT(K3124=K3125),J3124=J3125,I3124=I3125),TRUE,FALSE)</f>
        <v>0</v>
      </c>
      <c r="P3125" t="str">
        <f>IF(M3125=M3124,IF(NOT(P3124=""),P3124,IF(NOT(N3124=""),N3124,"")),IF(NOT(N3125=""),N3125,""))</f>
        <v>10470883</v>
      </c>
      <c r="Q3125" t="str">
        <f>IF(M3125=M3126,IF(Q3126="",P3125,Q3126),P3125)</f>
        <v>10470883</v>
      </c>
    </row>
    <row r="3126" spans="1:17">
      <c r="A3126" t="str">
        <f t="shared" si="48"/>
        <v>10470883</v>
      </c>
      <c r="B3126" s="10" t="s">
        <v>11</v>
      </c>
      <c r="C3126">
        <v>13826</v>
      </c>
      <c r="D3126" s="10" t="s">
        <v>12</v>
      </c>
      <c r="E3126" s="10" t="s">
        <v>24</v>
      </c>
      <c r="F3126" s="10" t="s">
        <v>14</v>
      </c>
      <c r="G3126" s="10" t="s">
        <v>15</v>
      </c>
      <c r="H3126" s="10" t="s">
        <v>150</v>
      </c>
      <c r="I3126" s="10" t="s">
        <v>733</v>
      </c>
      <c r="J3126" s="10" t="s">
        <v>272</v>
      </c>
      <c r="K3126" s="10" t="s">
        <v>38</v>
      </c>
      <c r="L3126" t="str">
        <f>RIGHT(H3126, LEN(H3126)-6)</f>
        <v>SCIH</v>
      </c>
      <c r="M3126">
        <f>IF(AND(NOT(K3125=K3126),J3125=J3126,I3125=I3126),M3125,IF(AND(NOT(K3126=K3127),J3126=J3127,I3126=I3127),M3124,IF(AND(NOT(K3125=K3124),J3125=J3124,I3125=I3124),M3125+1,IF(K3125=K3126,M3125,M3125+1))))</f>
        <v>138</v>
      </c>
      <c r="N3126" s="10"/>
      <c r="O3126" t="b">
        <f>IF(AND(NOT(K3125=K3126),J3125=J3126,I3125=I3126),TRUE,FALSE)</f>
        <v>0</v>
      </c>
      <c r="P3126" t="str">
        <f>IF(M3126=M3125,IF(NOT(P3125=""),P3125,IF(NOT(N3125=""),N3125,"")),IF(NOT(N3126=""),N3126,""))</f>
        <v>10470883</v>
      </c>
      <c r="Q3126" t="str">
        <f>IF(M3126=M3127,IF(Q3127="",P3126,Q3127),P3126)</f>
        <v>10470883</v>
      </c>
    </row>
    <row r="3127" spans="1:17">
      <c r="A3127" t="str">
        <f t="shared" si="48"/>
        <v>10470883</v>
      </c>
      <c r="B3127" s="10" t="s">
        <v>11</v>
      </c>
      <c r="C3127">
        <v>13864</v>
      </c>
      <c r="D3127" s="10" t="s">
        <v>12</v>
      </c>
      <c r="E3127" s="10" t="s">
        <v>34</v>
      </c>
      <c r="F3127" s="10" t="s">
        <v>281</v>
      </c>
      <c r="G3127" s="10" t="s">
        <v>15</v>
      </c>
      <c r="H3127" s="10" t="s">
        <v>222</v>
      </c>
      <c r="I3127" s="10" t="s">
        <v>779</v>
      </c>
      <c r="J3127" s="10"/>
      <c r="K3127" s="10" t="s">
        <v>38</v>
      </c>
      <c r="L3127" t="str">
        <f>RIGHT(H3127, LEN(H3127)-6)</f>
        <v>SCIH</v>
      </c>
      <c r="M3127">
        <f>IF(AND(NOT(K3126=K3127),J3126=J3127,I3126=I3127),M3126,IF(AND(NOT(K3127=K3128),J3127=J3128,I3127=I3128),M3125,IF(AND(NOT(K3126=K3125),J3126=J3125,I3126=I3125),M3126+1,IF(K3126=K3127,M3126,M3126+1))))</f>
        <v>138</v>
      </c>
      <c r="N3127" s="10" t="s">
        <v>622</v>
      </c>
      <c r="O3127" t="b">
        <f>IF(AND(NOT(K3126=K3127),J3126=J3127,I3126=I3127),TRUE,FALSE)</f>
        <v>0</v>
      </c>
      <c r="P3127" t="str">
        <f>IF(M3127=M3126,IF(NOT(P3126=""),P3126,IF(NOT(N3126=""),N3126,"")),IF(NOT(N3127=""),N3127,""))</f>
        <v>10470883</v>
      </c>
      <c r="Q3127" t="str">
        <f>IF(M3127=M3128,IF(Q3128="",P3127,Q3128),P3127)</f>
        <v>10470883</v>
      </c>
    </row>
    <row r="3128" spans="1:17">
      <c r="A3128" t="str">
        <f t="shared" si="48"/>
        <v>10470883</v>
      </c>
      <c r="B3128" s="10" t="s">
        <v>11</v>
      </c>
      <c r="C3128">
        <v>13936</v>
      </c>
      <c r="D3128" s="10" t="s">
        <v>12</v>
      </c>
      <c r="E3128" s="10" t="s">
        <v>24</v>
      </c>
      <c r="F3128" s="10" t="s">
        <v>14</v>
      </c>
      <c r="G3128" s="10" t="s">
        <v>15</v>
      </c>
      <c r="H3128" s="10" t="s">
        <v>161</v>
      </c>
      <c r="I3128" s="10" t="s">
        <v>827</v>
      </c>
      <c r="J3128" s="10" t="s">
        <v>272</v>
      </c>
      <c r="K3128" s="10" t="s">
        <v>38</v>
      </c>
      <c r="L3128" t="str">
        <f>RIGHT(H3128, LEN(H3128)-6)</f>
        <v>SCIH</v>
      </c>
      <c r="M3128">
        <f>IF(AND(NOT(K3127=K3128),J3127=J3128,I3127=I3128),M3127,IF(AND(NOT(K3128=K3129),J3128=J3129,I3128=I3129),M3126,IF(AND(NOT(K3127=K3126),J3127=J3126,I3127=I3126),M3127+1,IF(K3127=K3128,M3127,M3127+1))))</f>
        <v>138</v>
      </c>
      <c r="N3128" s="10"/>
      <c r="O3128" t="b">
        <f>IF(AND(NOT(K3127=K3128),J3127=J3128,I3127=I3128),TRUE,FALSE)</f>
        <v>0</v>
      </c>
      <c r="P3128" t="str">
        <f>IF(M3128=M3127,IF(NOT(P3127=""),P3127,IF(NOT(N3127=""),N3127,"")),IF(NOT(N3128=""),N3128,""))</f>
        <v>10470883</v>
      </c>
      <c r="Q3128" t="str">
        <f>IF(M3128=M3129,IF(Q3129="",P3128,Q3129),P3128)</f>
        <v>10470883</v>
      </c>
    </row>
    <row r="3129" spans="1:17">
      <c r="A3129" t="str">
        <f t="shared" si="48"/>
        <v>10470883</v>
      </c>
      <c r="B3129" s="10" t="s">
        <v>11</v>
      </c>
      <c r="C3129">
        <v>13942</v>
      </c>
      <c r="D3129" s="10" t="s">
        <v>12</v>
      </c>
      <c r="E3129" s="10" t="s">
        <v>24</v>
      </c>
      <c r="F3129" s="10" t="s">
        <v>14</v>
      </c>
      <c r="G3129" s="10" t="s">
        <v>15</v>
      </c>
      <c r="H3129" s="10" t="s">
        <v>205</v>
      </c>
      <c r="I3129" s="10" t="s">
        <v>833</v>
      </c>
      <c r="J3129" s="10" t="s">
        <v>272</v>
      </c>
      <c r="K3129" s="10" t="s">
        <v>38</v>
      </c>
      <c r="L3129" t="str">
        <f>RIGHT(H3129, LEN(H3129)-6)</f>
        <v>SCIH</v>
      </c>
      <c r="M3129">
        <f>IF(AND(NOT(K3128=K3129),J3128=J3129,I3128=I3129),M3128,IF(AND(NOT(K3129=K3130),J3129=J3130,I3129=I3130),M3127,IF(AND(NOT(K3128=K3127),J3128=J3127,I3128=I3127),M3128+1,IF(K3128=K3129,M3128,M3128+1))))</f>
        <v>138</v>
      </c>
      <c r="N3129" s="10"/>
      <c r="O3129" t="b">
        <f>IF(AND(NOT(K3128=K3129),J3128=J3129,I3128=I3129),TRUE,FALSE)</f>
        <v>0</v>
      </c>
      <c r="P3129" t="str">
        <f>IF(M3129=M3128,IF(NOT(P3128=""),P3128,IF(NOT(N3128=""),N3128,"")),IF(NOT(N3129=""),N3129,""))</f>
        <v>10470883</v>
      </c>
      <c r="Q3129" t="str">
        <f>IF(M3129=M3130,IF(Q3130="",P3129,Q3130),P3129)</f>
        <v>10470883</v>
      </c>
    </row>
    <row r="3130" spans="1:17">
      <c r="A3130" t="str">
        <f t="shared" si="48"/>
        <v>10470883</v>
      </c>
      <c r="B3130" s="10" t="s">
        <v>11</v>
      </c>
      <c r="C3130">
        <v>14199</v>
      </c>
      <c r="D3130" s="10" t="s">
        <v>12</v>
      </c>
      <c r="E3130" s="10" t="s">
        <v>34</v>
      </c>
      <c r="F3130" s="10" t="s">
        <v>14</v>
      </c>
      <c r="G3130" s="10" t="s">
        <v>15</v>
      </c>
      <c r="H3130" s="10" t="s">
        <v>133</v>
      </c>
      <c r="I3130" s="10" t="s">
        <v>134</v>
      </c>
      <c r="J3130" s="10"/>
      <c r="K3130" s="10" t="s">
        <v>38</v>
      </c>
      <c r="L3130" t="str">
        <f>RIGHT(H3130, LEN(H3130)-6)</f>
        <v>CICY</v>
      </c>
      <c r="M3130">
        <f>IF(AND(NOT(K3129=K3130),J3129=J3130,I3129=I3130),M3129,IF(AND(NOT(K3130=K3131),J3130=J3131,I3130=I3131),M3128,IF(AND(NOT(K3129=K3128),J3129=J3128,I3129=I3128),M3129+1,IF(K3129=K3130,M3129,M3129+1))))</f>
        <v>138</v>
      </c>
      <c r="N3130" s="10"/>
      <c r="O3130" t="b">
        <f>IF(AND(NOT(K3129=K3130),J3129=J3130,I3129=I3130),TRUE,FALSE)</f>
        <v>0</v>
      </c>
      <c r="P3130" t="str">
        <f>IF(M3130=M3129,IF(NOT(P3129=""),P3129,IF(NOT(N3129=""),N3129,"")),IF(NOT(N3130=""),N3130,""))</f>
        <v>10470883</v>
      </c>
      <c r="Q3130" t="str">
        <f>IF(M3130=M3131,IF(Q3131="",P3130,Q3131),P3130)</f>
        <v>10470883</v>
      </c>
    </row>
    <row r="3131" spans="1:17">
      <c r="A3131" t="str">
        <f t="shared" si="48"/>
        <v>10470883</v>
      </c>
      <c r="B3131" s="10" t="s">
        <v>11</v>
      </c>
      <c r="C3131">
        <v>17259</v>
      </c>
      <c r="D3131" s="10" t="s">
        <v>12</v>
      </c>
      <c r="E3131" s="10" t="s">
        <v>34</v>
      </c>
      <c r="F3131" s="10" t="s">
        <v>14</v>
      </c>
      <c r="G3131" s="10" t="s">
        <v>15</v>
      </c>
      <c r="H3131" s="10" t="s">
        <v>208</v>
      </c>
      <c r="I3131" s="10" t="s">
        <v>885</v>
      </c>
      <c r="J3131" s="10" t="s">
        <v>17</v>
      </c>
      <c r="K3131" s="10" t="s">
        <v>38</v>
      </c>
      <c r="L3131" t="str">
        <f>RIGHT(H3131, LEN(H3131)-6)</f>
        <v>ACCH</v>
      </c>
      <c r="M3131">
        <f>IF(AND(NOT(K3130=K3131),J3130=J3131,I3130=I3131),M3130,IF(AND(NOT(K3131=K3132),J3131=J3132,I3131=I3132),M3129,IF(AND(NOT(K3130=K3129),J3130=J3129,I3130=I3129),M3130+1,IF(K3130=K3131,M3130,M3130+1))))</f>
        <v>138</v>
      </c>
      <c r="N3131" s="10"/>
      <c r="O3131" t="b">
        <f>IF(AND(NOT(K3130=K3131),J3130=J3131,I3130=I3131),TRUE,FALSE)</f>
        <v>0</v>
      </c>
      <c r="P3131" t="str">
        <f>IF(M3131=M3130,IF(NOT(P3130=""),P3130,IF(NOT(N3130=""),N3130,"")),IF(NOT(N3131=""),N3131,""))</f>
        <v>10470883</v>
      </c>
      <c r="Q3131" t="str">
        <f>IF(M3131=M3132,IF(Q3132="",P3131,Q3132),P3131)</f>
        <v>10470883</v>
      </c>
    </row>
    <row r="3132" spans="1:17">
      <c r="A3132" t="str">
        <f t="shared" si="48"/>
        <v>10470883</v>
      </c>
      <c r="B3132" s="10" t="s">
        <v>11</v>
      </c>
      <c r="C3132">
        <v>18425</v>
      </c>
      <c r="D3132" s="10" t="s">
        <v>30</v>
      </c>
      <c r="E3132" s="10" t="s">
        <v>24</v>
      </c>
      <c r="F3132" s="10" t="s">
        <v>14</v>
      </c>
      <c r="G3132" s="10" t="s">
        <v>15</v>
      </c>
      <c r="H3132" s="10" t="s">
        <v>167</v>
      </c>
      <c r="I3132" s="10" t="s">
        <v>826</v>
      </c>
      <c r="J3132" s="10" t="s">
        <v>272</v>
      </c>
      <c r="K3132" s="10" t="s">
        <v>38</v>
      </c>
      <c r="L3132" t="str">
        <f>RIGHT(H3132, LEN(H3132)-6)</f>
        <v>SCIH</v>
      </c>
      <c r="M3132">
        <f>IF(AND(NOT(K3131=K3132),J3131=J3132,I3131=I3132),M3131,IF(AND(NOT(K3132=K3133),J3132=J3133,I3132=I3133),M3130,IF(AND(NOT(K3131=K3130),J3131=J3130,I3131=I3130),M3131+1,IF(K3131=K3132,M3131,M3131+1))))</f>
        <v>138</v>
      </c>
      <c r="N3132" s="10"/>
      <c r="O3132" t="b">
        <f>IF(AND(NOT(K3131=K3132),J3131=J3132,I3131=I3132),TRUE,FALSE)</f>
        <v>0</v>
      </c>
      <c r="P3132" t="str">
        <f>IF(M3132=M3131,IF(NOT(P3131=""),P3131,IF(NOT(N3131=""),N3131,"")),IF(NOT(N3132=""),N3132,""))</f>
        <v>10470883</v>
      </c>
      <c r="Q3132" t="str">
        <f>IF(M3132=M3133,IF(Q3133="",P3132,Q3133),P3132)</f>
        <v>10470883</v>
      </c>
    </row>
    <row r="3133" spans="1:17">
      <c r="A3133" t="str">
        <f t="shared" si="48"/>
        <v>10470298</v>
      </c>
      <c r="B3133" s="10" t="s">
        <v>11</v>
      </c>
      <c r="C3133">
        <v>1306</v>
      </c>
      <c r="D3133" s="10" t="s">
        <v>12</v>
      </c>
      <c r="E3133" s="10" t="s">
        <v>13</v>
      </c>
      <c r="F3133" s="10" t="s">
        <v>14</v>
      </c>
      <c r="G3133" s="10" t="s">
        <v>15</v>
      </c>
      <c r="H3133" s="10" t="s">
        <v>78</v>
      </c>
      <c r="I3133" s="10" t="s">
        <v>839</v>
      </c>
      <c r="J3133" s="10" t="s">
        <v>241</v>
      </c>
      <c r="K3133" s="10" t="s">
        <v>18</v>
      </c>
      <c r="L3133" t="str">
        <f>RIGHT(H3133, LEN(H3133)-6)</f>
        <v>SSCH</v>
      </c>
      <c r="M3133">
        <f>IF(AND(NOT(K3132=K3133),J3132=J3133,I3132=I3133),M3132,IF(AND(NOT(K3133=K3134),J3133=J3134,I3133=I3134),M3131,IF(AND(NOT(K3132=K3131),J3132=J3131,I3132=I3131),M3132+1,IF(K3132=K3133,M3132,M3132+1))))</f>
        <v>139</v>
      </c>
      <c r="N3133" s="10"/>
      <c r="O3133" t="b">
        <f>IF(AND(NOT(K3132=K3133),J3132=J3133,I3132=I3133),TRUE,FALSE)</f>
        <v>0</v>
      </c>
      <c r="P3133" t="str">
        <f>IF(M3133=M3132,IF(NOT(P3132=""),P3132,IF(NOT(N3132=""),N3132,"")),IF(NOT(N3133=""),N3133,""))</f>
        <v/>
      </c>
      <c r="Q3133" t="str">
        <f>IF(M3133=M3134,IF(Q3134="",P3133,Q3134),P3133)</f>
        <v>10470298</v>
      </c>
    </row>
    <row r="3134" spans="1:17">
      <c r="A3134" t="str">
        <f t="shared" si="48"/>
        <v>10470298</v>
      </c>
      <c r="B3134" s="10" t="s">
        <v>11</v>
      </c>
      <c r="C3134">
        <v>1324</v>
      </c>
      <c r="D3134" s="10" t="s">
        <v>12</v>
      </c>
      <c r="E3134" s="10" t="s">
        <v>13</v>
      </c>
      <c r="F3134" s="10" t="s">
        <v>14</v>
      </c>
      <c r="G3134" s="10" t="s">
        <v>15</v>
      </c>
      <c r="H3134" s="10" t="s">
        <v>246</v>
      </c>
      <c r="I3134" s="10" t="s">
        <v>840</v>
      </c>
      <c r="J3134" s="10" t="s">
        <v>272</v>
      </c>
      <c r="K3134" s="10" t="s">
        <v>18</v>
      </c>
      <c r="L3134" t="str">
        <f>RIGHT(H3134, LEN(H3134)-6)</f>
        <v>SSCH</v>
      </c>
      <c r="M3134">
        <f>IF(AND(NOT(K3133=K3134),J3133=J3134,I3133=I3134),M3133,IF(AND(NOT(K3134=K3135),J3134=J3135,I3134=I3135),M3132,IF(AND(NOT(K3133=K3132),J3133=J3132,I3133=I3132),M3133+1,IF(K3133=K3134,M3133,M3133+1))))</f>
        <v>139</v>
      </c>
      <c r="N3134" s="10"/>
      <c r="O3134" t="b">
        <f>IF(AND(NOT(K3133=K3134),J3133=J3134,I3133=I3134),TRUE,FALSE)</f>
        <v>0</v>
      </c>
      <c r="P3134" t="str">
        <f>IF(M3134=M3133,IF(NOT(P3133=""),P3133,IF(NOT(N3133=""),N3133,"")),IF(NOT(N3134=""),N3134,""))</f>
        <v/>
      </c>
      <c r="Q3134" t="str">
        <f>IF(M3134=M3135,IF(Q3135="",P3134,Q3135),P3134)</f>
        <v>10470298</v>
      </c>
    </row>
    <row r="3135" spans="1:17">
      <c r="A3135" t="str">
        <f t="shared" si="48"/>
        <v>10470298</v>
      </c>
      <c r="B3135" s="10" t="s">
        <v>11</v>
      </c>
      <c r="C3135">
        <v>1367</v>
      </c>
      <c r="D3135" s="10" t="s">
        <v>12</v>
      </c>
      <c r="E3135" s="10" t="s">
        <v>13</v>
      </c>
      <c r="F3135" s="10" t="s">
        <v>14</v>
      </c>
      <c r="G3135" s="10" t="s">
        <v>15</v>
      </c>
      <c r="H3135" s="10" t="s">
        <v>27</v>
      </c>
      <c r="I3135" s="10" t="s">
        <v>717</v>
      </c>
      <c r="J3135" s="10" t="s">
        <v>241</v>
      </c>
      <c r="K3135" s="10" t="s">
        <v>18</v>
      </c>
      <c r="L3135" t="str">
        <f>RIGHT(H3135, LEN(H3135)-6)</f>
        <v>SSCH</v>
      </c>
      <c r="M3135">
        <f>IF(AND(NOT(K3134=K3135),J3134=J3135,I3134=I3135),M3134,IF(AND(NOT(K3135=K3136),J3135=J3136,I3135=I3136),M3133,IF(AND(NOT(K3134=K3133),J3134=J3133,I3134=I3133),M3134+1,IF(K3134=K3135,M3134,M3134+1))))</f>
        <v>139</v>
      </c>
      <c r="N3135" s="10"/>
      <c r="O3135" t="b">
        <f>IF(AND(NOT(K3134=K3135),J3134=J3135,I3134=I3135),TRUE,FALSE)</f>
        <v>0</v>
      </c>
      <c r="P3135" t="str">
        <f>IF(M3135=M3134,IF(NOT(P3134=""),P3134,IF(NOT(N3134=""),N3134,"")),IF(NOT(N3135=""),N3135,""))</f>
        <v/>
      </c>
      <c r="Q3135" t="str">
        <f>IF(M3135=M3136,IF(Q3136="",P3135,Q3136),P3135)</f>
        <v>10470298</v>
      </c>
    </row>
    <row r="3136" spans="1:17">
      <c r="A3136" t="str">
        <f t="shared" si="48"/>
        <v>10470298</v>
      </c>
      <c r="B3136" s="10" t="s">
        <v>11</v>
      </c>
      <c r="C3136">
        <v>1412</v>
      </c>
      <c r="D3136" s="10" t="s">
        <v>12</v>
      </c>
      <c r="E3136" s="10" t="s">
        <v>20</v>
      </c>
      <c r="F3136" s="10" t="s">
        <v>281</v>
      </c>
      <c r="G3136" s="10" t="s">
        <v>15</v>
      </c>
      <c r="H3136" s="10" t="s">
        <v>227</v>
      </c>
      <c r="I3136" s="10" t="s">
        <v>867</v>
      </c>
      <c r="J3136" s="10"/>
      <c r="K3136" s="10" t="s">
        <v>18</v>
      </c>
      <c r="L3136" t="str">
        <f>RIGHT(H3136, LEN(H3136)-6)</f>
        <v>ACCH</v>
      </c>
      <c r="M3136">
        <f>IF(AND(NOT(K3135=K3136),J3135=J3136,I3135=I3136),M3135,IF(AND(NOT(K3136=K3137),J3136=J3137,I3136=I3137),M3134,IF(AND(NOT(K3135=K3134),J3135=J3134,I3135=I3134),M3135+1,IF(K3135=K3136,M3135,M3135+1))))</f>
        <v>139</v>
      </c>
      <c r="N3136" s="10" t="s">
        <v>410</v>
      </c>
      <c r="O3136" t="b">
        <f>IF(AND(NOT(K3135=K3136),J3135=J3136,I3135=I3136),TRUE,FALSE)</f>
        <v>0</v>
      </c>
      <c r="P3136" t="str">
        <f>IF(M3136=M3135,IF(NOT(P3135=""),P3135,IF(NOT(N3135=""),N3135,"")),IF(NOT(N3136=""),N3136,""))</f>
        <v/>
      </c>
      <c r="Q3136" t="str">
        <f>IF(M3136=M3137,IF(Q3137="",P3136,Q3137),P3136)</f>
        <v>10470298</v>
      </c>
    </row>
    <row r="3137" spans="1:17">
      <c r="A3137" t="str">
        <f t="shared" si="48"/>
        <v>10470298</v>
      </c>
      <c r="B3137" s="10" t="s">
        <v>11</v>
      </c>
      <c r="C3137">
        <v>1442</v>
      </c>
      <c r="D3137" s="10" t="s">
        <v>12</v>
      </c>
      <c r="E3137" s="10" t="s">
        <v>20</v>
      </c>
      <c r="F3137" s="10" t="s">
        <v>14</v>
      </c>
      <c r="G3137" s="10" t="s">
        <v>15</v>
      </c>
      <c r="H3137" s="10" t="s">
        <v>243</v>
      </c>
      <c r="I3137" s="10" t="s">
        <v>785</v>
      </c>
      <c r="J3137" s="10" t="s">
        <v>241</v>
      </c>
      <c r="K3137" s="10" t="s">
        <v>18</v>
      </c>
      <c r="L3137" t="str">
        <f>RIGHT(H3137, LEN(H3137)-6)</f>
        <v>SSCH</v>
      </c>
      <c r="M3137">
        <f>IF(AND(NOT(K3136=K3137),J3136=J3137,I3136=I3137),M3136,IF(AND(NOT(K3137=K3138),J3137=J3138,I3137=I3138),M3135,IF(AND(NOT(K3136=K3135),J3136=J3135,I3136=I3135),M3136+1,IF(K3136=K3137,M3136,M3136+1))))</f>
        <v>139</v>
      </c>
      <c r="N3137" s="10"/>
      <c r="O3137" t="b">
        <f>IF(AND(NOT(K3136=K3137),J3136=J3137,I3136=I3137),TRUE,FALSE)</f>
        <v>0</v>
      </c>
      <c r="P3137" t="str">
        <f>IF(M3137=M3136,IF(NOT(P3136=""),P3136,IF(NOT(N3136=""),N3136,"")),IF(NOT(N3137=""),N3137,""))</f>
        <v>10470298</v>
      </c>
      <c r="Q3137" t="str">
        <f>IF(M3137=M3138,IF(Q3138="",P3137,Q3138),P3137)</f>
        <v>10470298</v>
      </c>
    </row>
    <row r="3138" spans="1:17">
      <c r="A3138" t="str">
        <f t="shared" si="48"/>
        <v>10470298</v>
      </c>
      <c r="B3138" s="10" t="s">
        <v>11</v>
      </c>
      <c r="C3138">
        <v>4534</v>
      </c>
      <c r="D3138" s="10" t="s">
        <v>42</v>
      </c>
      <c r="E3138" s="10" t="s">
        <v>13</v>
      </c>
      <c r="F3138" s="10" t="s">
        <v>14</v>
      </c>
      <c r="G3138" s="10" t="s">
        <v>15</v>
      </c>
      <c r="H3138" s="10" t="s">
        <v>69</v>
      </c>
      <c r="I3138" s="10" t="s">
        <v>712</v>
      </c>
      <c r="J3138" s="10" t="s">
        <v>241</v>
      </c>
      <c r="K3138" s="10" t="s">
        <v>18</v>
      </c>
      <c r="L3138" t="str">
        <f>RIGHT(H3138, LEN(H3138)-6)</f>
        <v>ACCH</v>
      </c>
      <c r="M3138">
        <f>IF(AND(NOT(K3137=K3138),J3137=J3138,I3137=I3138),M3137,IF(AND(NOT(K3138=K3139),J3138=J3139,I3138=I3139),M3136,IF(AND(NOT(K3137=K3136),J3137=J3136,I3137=I3136),M3137+1,IF(K3137=K3138,M3137,M3137+1))))</f>
        <v>139</v>
      </c>
      <c r="N3138" s="10"/>
      <c r="O3138" t="b">
        <f>IF(AND(NOT(K3137=K3138),J3137=J3138,I3137=I3138),TRUE,FALSE)</f>
        <v>0</v>
      </c>
      <c r="P3138" t="str">
        <f>IF(M3138=M3137,IF(NOT(P3137=""),P3137,IF(NOT(N3137=""),N3137,"")),IF(NOT(N3138=""),N3138,""))</f>
        <v>10470298</v>
      </c>
      <c r="Q3138" t="str">
        <f>IF(M3138=M3139,IF(Q3139="",P3138,Q3139),P3138)</f>
        <v>10470298</v>
      </c>
    </row>
    <row r="3139" spans="1:17">
      <c r="A3139" t="str">
        <f t="shared" ref="A3139:A3202" si="49">IF(LEN(Q3139)=8,Q3139,CONCATENATE("Anon_",M3139))</f>
        <v>10470298</v>
      </c>
      <c r="B3139" s="10" t="s">
        <v>11</v>
      </c>
      <c r="C3139">
        <v>13734</v>
      </c>
      <c r="D3139" s="10" t="s">
        <v>12</v>
      </c>
      <c r="E3139" s="10" t="s">
        <v>24</v>
      </c>
      <c r="F3139" s="10" t="s">
        <v>14</v>
      </c>
      <c r="G3139" s="10" t="s">
        <v>15</v>
      </c>
      <c r="H3139" s="10" t="s">
        <v>56</v>
      </c>
      <c r="I3139" s="10" t="s">
        <v>773</v>
      </c>
      <c r="J3139" s="10" t="s">
        <v>272</v>
      </c>
      <c r="K3139" s="10" t="s">
        <v>18</v>
      </c>
      <c r="L3139" t="str">
        <f>RIGHT(H3139, LEN(H3139)-6)</f>
        <v>SCIH</v>
      </c>
      <c r="M3139">
        <f>IF(AND(NOT(K3138=K3139),J3138=J3139,I3138=I3139),M3138,IF(AND(NOT(K3139=K3140),J3139=J3140,I3139=I3140),M3137,IF(AND(NOT(K3138=K3137),J3138=J3137,I3138=I3137),M3138+1,IF(K3138=K3139,M3138,M3138+1))))</f>
        <v>139</v>
      </c>
      <c r="N3139" s="10"/>
      <c r="O3139" t="b">
        <f>IF(AND(NOT(K3138=K3139),J3138=J3139,I3138=I3139),TRUE,FALSE)</f>
        <v>0</v>
      </c>
      <c r="P3139" t="str">
        <f>IF(M3139=M3138,IF(NOT(P3138=""),P3138,IF(NOT(N3138=""),N3138,"")),IF(NOT(N3139=""),N3139,""))</f>
        <v>10470298</v>
      </c>
      <c r="Q3139" t="str">
        <f>IF(M3139=M3140,IF(Q3140="",P3139,Q3140),P3139)</f>
        <v>10470298</v>
      </c>
    </row>
    <row r="3140" spans="1:17">
      <c r="A3140" t="str">
        <f t="shared" si="49"/>
        <v>10470298</v>
      </c>
      <c r="B3140" s="10" t="s">
        <v>11</v>
      </c>
      <c r="C3140">
        <v>13781</v>
      </c>
      <c r="D3140" s="10" t="s">
        <v>111</v>
      </c>
      <c r="E3140" s="10" t="s">
        <v>24</v>
      </c>
      <c r="F3140" s="10" t="s">
        <v>14</v>
      </c>
      <c r="G3140" s="10" t="s">
        <v>15</v>
      </c>
      <c r="H3140" s="10" t="s">
        <v>31</v>
      </c>
      <c r="I3140" s="10" t="s">
        <v>722</v>
      </c>
      <c r="J3140" s="10" t="s">
        <v>241</v>
      </c>
      <c r="K3140" s="10" t="s">
        <v>18</v>
      </c>
      <c r="L3140" t="str">
        <f>RIGHT(H3140, LEN(H3140)-6)</f>
        <v>ACCH</v>
      </c>
      <c r="M3140">
        <f>IF(AND(NOT(K3139=K3140),J3139=J3140,I3139=I3140),M3139,IF(AND(NOT(K3140=K3141),J3140=J3141,I3140=I3141),M3138,IF(AND(NOT(K3139=K3138),J3139=J3138,I3139=I3138),M3139+1,IF(K3139=K3140,M3139,M3139+1))))</f>
        <v>139</v>
      </c>
      <c r="N3140" s="10"/>
      <c r="O3140" t="b">
        <f>IF(AND(NOT(K3139=K3140),J3139=J3140,I3139=I3140),TRUE,FALSE)</f>
        <v>0</v>
      </c>
      <c r="P3140" t="str">
        <f>IF(M3140=M3139,IF(NOT(P3139=""),P3139,IF(NOT(N3139=""),N3139,"")),IF(NOT(N3140=""),N3140,""))</f>
        <v>10470298</v>
      </c>
      <c r="Q3140" t="str">
        <f>IF(M3140=M3141,IF(Q3141="",P3140,Q3141),P3140)</f>
        <v>10470298</v>
      </c>
    </row>
    <row r="3141" spans="1:17">
      <c r="A3141" t="str">
        <f t="shared" si="49"/>
        <v>10470298</v>
      </c>
      <c r="B3141" s="10" t="s">
        <v>11</v>
      </c>
      <c r="C3141">
        <v>13868</v>
      </c>
      <c r="D3141" s="10" t="s">
        <v>12</v>
      </c>
      <c r="E3141" s="10" t="s">
        <v>24</v>
      </c>
      <c r="F3141" s="10" t="s">
        <v>281</v>
      </c>
      <c r="G3141" s="10" t="s">
        <v>15</v>
      </c>
      <c r="H3141" s="10" t="s">
        <v>235</v>
      </c>
      <c r="I3141" s="10" t="s">
        <v>724</v>
      </c>
      <c r="J3141" s="10"/>
      <c r="K3141" s="10" t="s">
        <v>18</v>
      </c>
      <c r="L3141" t="str">
        <f>RIGHT(H3141, LEN(H3141)-6)</f>
        <v>SSCH</v>
      </c>
      <c r="M3141">
        <f>IF(AND(NOT(K3140=K3141),J3140=J3141,I3140=I3141),M3140,IF(AND(NOT(K3141=K3142),J3141=J3142,I3141=I3142),M3139,IF(AND(NOT(K3140=K3139),J3140=J3139,I3140=I3139),M3140+1,IF(K3140=K3141,M3140,M3140+1))))</f>
        <v>139</v>
      </c>
      <c r="N3141" s="10" t="s">
        <v>410</v>
      </c>
      <c r="O3141" t="b">
        <f>IF(AND(NOT(K3140=K3141),J3140=J3141,I3140=I3141),TRUE,FALSE)</f>
        <v>0</v>
      </c>
      <c r="P3141" t="str">
        <f>IF(M3141=M3140,IF(NOT(P3140=""),P3140,IF(NOT(N3140=""),N3140,"")),IF(NOT(N3141=""),N3141,""))</f>
        <v>10470298</v>
      </c>
      <c r="Q3141" t="str">
        <f>IF(M3141=M3142,IF(Q3142="",P3141,Q3142),P3141)</f>
        <v>10470298</v>
      </c>
    </row>
    <row r="3142" spans="1:17">
      <c r="A3142" t="str">
        <f t="shared" si="49"/>
        <v>10470298</v>
      </c>
      <c r="B3142" s="10" t="s">
        <v>11</v>
      </c>
      <c r="C3142">
        <v>13871</v>
      </c>
      <c r="D3142" s="10" t="s">
        <v>12</v>
      </c>
      <c r="E3142" s="10" t="s">
        <v>24</v>
      </c>
      <c r="F3142" s="10" t="s">
        <v>14</v>
      </c>
      <c r="G3142" s="10" t="s">
        <v>15</v>
      </c>
      <c r="H3142" s="10" t="s">
        <v>209</v>
      </c>
      <c r="I3142" s="10" t="s">
        <v>915</v>
      </c>
      <c r="J3142" s="10" t="s">
        <v>17</v>
      </c>
      <c r="K3142" s="10" t="s">
        <v>18</v>
      </c>
      <c r="L3142" t="str">
        <f>RIGHT(H3142, LEN(H3142)-6)</f>
        <v>SSCH</v>
      </c>
      <c r="M3142">
        <f>IF(AND(NOT(K3141=K3142),J3141=J3142,I3141=I3142),M3141,IF(AND(NOT(K3142=K3143),J3142=J3143,I3142=I3143),M3140,IF(AND(NOT(K3141=K3140),J3141=J3140,I3141=I3140),M3141+1,IF(K3141=K3142,M3141,M3141+1))))</f>
        <v>139</v>
      </c>
      <c r="N3142" s="10"/>
      <c r="O3142" t="b">
        <f>IF(AND(NOT(K3141=K3142),J3141=J3142,I3141=I3142),TRUE,FALSE)</f>
        <v>0</v>
      </c>
      <c r="P3142" t="str">
        <f>IF(M3142=M3141,IF(NOT(P3141=""),P3141,IF(NOT(N3141=""),N3141,"")),IF(NOT(N3142=""),N3142,""))</f>
        <v>10470298</v>
      </c>
      <c r="Q3142" t="str">
        <f>IF(M3142=M3143,IF(Q3143="",P3142,Q3143),P3142)</f>
        <v>10470298</v>
      </c>
    </row>
    <row r="3143" spans="1:17">
      <c r="A3143" t="str">
        <f t="shared" si="49"/>
        <v>10470298</v>
      </c>
      <c r="B3143" s="10" t="s">
        <v>11</v>
      </c>
      <c r="C3143">
        <v>13920</v>
      </c>
      <c r="D3143" s="10" t="s">
        <v>12</v>
      </c>
      <c r="E3143" s="10" t="s">
        <v>24</v>
      </c>
      <c r="F3143" s="10" t="s">
        <v>14</v>
      </c>
      <c r="G3143" s="10" t="s">
        <v>15</v>
      </c>
      <c r="H3143" s="10" t="s">
        <v>85</v>
      </c>
      <c r="I3143" s="10" t="s">
        <v>845</v>
      </c>
      <c r="J3143" s="10" t="s">
        <v>17</v>
      </c>
      <c r="K3143" s="10" t="s">
        <v>18</v>
      </c>
      <c r="L3143" t="str">
        <f>RIGHT(H3143, LEN(H3143)-6)</f>
        <v>ACCH</v>
      </c>
      <c r="M3143">
        <f>IF(AND(NOT(K3142=K3143),J3142=J3143,I3142=I3143),M3142,IF(AND(NOT(K3143=K3144),J3143=J3144,I3143=I3144),M3141,IF(AND(NOT(K3142=K3141),J3142=J3141,I3142=I3141),M3142+1,IF(K3142=K3143,M3142,M3142+1))))</f>
        <v>139</v>
      </c>
      <c r="N3143" s="10"/>
      <c r="O3143" t="b">
        <f>IF(AND(NOT(K3142=K3143),J3142=J3143,I3142=I3143),TRUE,FALSE)</f>
        <v>0</v>
      </c>
      <c r="P3143" t="str">
        <f>IF(M3143=M3142,IF(NOT(P3142=""),P3142,IF(NOT(N3142=""),N3142,"")),IF(NOT(N3143=""),N3143,""))</f>
        <v>10470298</v>
      </c>
      <c r="Q3143" t="str">
        <f>IF(M3143=M3144,IF(Q3144="",P3143,Q3144),P3143)</f>
        <v>10470298</v>
      </c>
    </row>
    <row r="3144" spans="1:17">
      <c r="A3144" t="str">
        <f t="shared" si="49"/>
        <v>10470298</v>
      </c>
      <c r="B3144" s="10" t="s">
        <v>11</v>
      </c>
      <c r="C3144">
        <v>17273</v>
      </c>
      <c r="D3144" s="10" t="s">
        <v>12</v>
      </c>
      <c r="E3144" s="10" t="s">
        <v>34</v>
      </c>
      <c r="F3144" s="10" t="s">
        <v>281</v>
      </c>
      <c r="G3144" s="10" t="s">
        <v>15</v>
      </c>
      <c r="H3144" s="10" t="s">
        <v>245</v>
      </c>
      <c r="I3144" s="10" t="s">
        <v>801</v>
      </c>
      <c r="J3144" s="10"/>
      <c r="K3144" s="10" t="s">
        <v>18</v>
      </c>
      <c r="L3144" t="str">
        <f>RIGHT(H3144, LEN(H3144)-6)</f>
        <v>ACCH</v>
      </c>
      <c r="M3144">
        <f>IF(AND(NOT(K3143=K3144),J3143=J3144,I3143=I3144),M3143,IF(AND(NOT(K3144=K3145),J3144=J3145,I3144=I3145),M3142,IF(AND(NOT(K3143=K3142),J3143=J3142,I3143=I3142),M3143+1,IF(K3143=K3144,M3143,M3143+1))))</f>
        <v>139</v>
      </c>
      <c r="N3144" s="10" t="s">
        <v>410</v>
      </c>
      <c r="O3144" t="b">
        <f>IF(AND(NOT(K3143=K3144),J3143=J3144,I3143=I3144),TRUE,FALSE)</f>
        <v>0</v>
      </c>
      <c r="P3144" t="str">
        <f>IF(M3144=M3143,IF(NOT(P3143=""),P3143,IF(NOT(N3143=""),N3143,"")),IF(NOT(N3144=""),N3144,""))</f>
        <v>10470298</v>
      </c>
      <c r="Q3144" t="str">
        <f>IF(M3144=M3145,IF(Q3145="",P3144,Q3145),P3144)</f>
        <v>10470298</v>
      </c>
    </row>
    <row r="3145" spans="1:17">
      <c r="A3145" t="str">
        <f t="shared" si="49"/>
        <v>10470298</v>
      </c>
      <c r="B3145" s="10" t="s">
        <v>11</v>
      </c>
      <c r="C3145">
        <v>17274</v>
      </c>
      <c r="D3145" s="10" t="s">
        <v>12</v>
      </c>
      <c r="E3145" s="10" t="s">
        <v>34</v>
      </c>
      <c r="F3145" s="10" t="s">
        <v>14</v>
      </c>
      <c r="G3145" s="10" t="s">
        <v>15</v>
      </c>
      <c r="H3145" s="10" t="s">
        <v>227</v>
      </c>
      <c r="I3145" s="10" t="s">
        <v>867</v>
      </c>
      <c r="J3145" s="10" t="s">
        <v>272</v>
      </c>
      <c r="K3145" s="10" t="s">
        <v>18</v>
      </c>
      <c r="L3145" t="str">
        <f>RIGHT(H3145, LEN(H3145)-6)</f>
        <v>ACCH</v>
      </c>
      <c r="M3145">
        <f>IF(AND(NOT(K3144=K3145),J3144=J3145,I3144=I3145),M3144,IF(AND(NOT(K3145=K3146),J3145=J3146,I3145=I3146),M3143,IF(AND(NOT(K3144=K3143),J3144=J3143,I3144=I3143),M3144+1,IF(K3144=K3145,M3144,M3144+1))))</f>
        <v>139</v>
      </c>
      <c r="N3145" s="10"/>
      <c r="O3145" t="b">
        <f>IF(AND(NOT(K3144=K3145),J3144=J3145,I3144=I3145),TRUE,FALSE)</f>
        <v>0</v>
      </c>
      <c r="P3145" t="str">
        <f>IF(M3145=M3144,IF(NOT(P3144=""),P3144,IF(NOT(N3144=""),N3144,"")),IF(NOT(N3145=""),N3145,""))</f>
        <v>10470298</v>
      </c>
      <c r="Q3145" t="str">
        <f>IF(M3145=M3146,IF(Q3146="",P3145,Q3146),P3145)</f>
        <v>10470298</v>
      </c>
    </row>
    <row r="3146" spans="1:17">
      <c r="A3146" t="str">
        <f t="shared" si="49"/>
        <v>10470700</v>
      </c>
      <c r="B3146" s="10" t="s">
        <v>11</v>
      </c>
      <c r="C3146">
        <v>1110</v>
      </c>
      <c r="D3146" s="10" t="s">
        <v>12</v>
      </c>
      <c r="E3146" s="10" t="s">
        <v>13</v>
      </c>
      <c r="F3146" s="10" t="s">
        <v>14</v>
      </c>
      <c r="G3146" s="10" t="s">
        <v>15</v>
      </c>
      <c r="H3146" s="10" t="s">
        <v>119</v>
      </c>
      <c r="I3146" s="10" t="s">
        <v>769</v>
      </c>
      <c r="J3146" s="10" t="s">
        <v>272</v>
      </c>
      <c r="K3146" s="10" t="s">
        <v>23</v>
      </c>
      <c r="L3146" t="str">
        <f>RIGHT(H3146, LEN(H3146)-6)</f>
        <v>ACCH</v>
      </c>
      <c r="M3146">
        <f>IF(AND(NOT(K3145=K3146),J3145=J3146,I3145=I3146),M3145,IF(AND(NOT(K3146=K3147),J3146=J3147,I3146=I3147),M3144,IF(AND(NOT(K3145=K3144),J3145=J3144,I3145=I3144),M3145+1,IF(K3145=K3146,M3145,M3145+1))))</f>
        <v>140</v>
      </c>
      <c r="N3146" s="10"/>
      <c r="O3146" t="b">
        <f>IF(AND(NOT(K3145=K3146),J3145=J3146,I3145=I3146),TRUE,FALSE)</f>
        <v>0</v>
      </c>
      <c r="P3146" t="str">
        <f>IF(M3146=M3145,IF(NOT(P3145=""),P3145,IF(NOT(N3145=""),N3145,"")),IF(NOT(N3146=""),N3146,""))</f>
        <v/>
      </c>
      <c r="Q3146" t="str">
        <f>IF(M3146=M3147,IF(Q3147="",P3146,Q3147),P3146)</f>
        <v>10470700</v>
      </c>
    </row>
    <row r="3147" spans="1:17">
      <c r="A3147" t="str">
        <f t="shared" si="49"/>
        <v>10470700</v>
      </c>
      <c r="B3147" s="10" t="s">
        <v>11</v>
      </c>
      <c r="C3147">
        <v>1180</v>
      </c>
      <c r="D3147" s="10" t="s">
        <v>12</v>
      </c>
      <c r="E3147" s="10" t="s">
        <v>13</v>
      </c>
      <c r="F3147" s="10" t="s">
        <v>14</v>
      </c>
      <c r="G3147" s="10" t="s">
        <v>15</v>
      </c>
      <c r="H3147" s="10" t="s">
        <v>22</v>
      </c>
      <c r="I3147" s="10" t="s">
        <v>713</v>
      </c>
      <c r="J3147" s="10" t="s">
        <v>241</v>
      </c>
      <c r="K3147" s="10" t="s">
        <v>23</v>
      </c>
      <c r="L3147" t="str">
        <f>RIGHT(H3147, LEN(H3147)-6)</f>
        <v>HUMH</v>
      </c>
      <c r="M3147">
        <f>IF(AND(NOT(K3146=K3147),J3146=J3147,I3146=I3147),M3146,IF(AND(NOT(K3147=K3148),J3147=J3148,I3147=I3148),M3145,IF(AND(NOT(K3146=K3145),J3146=J3145,I3146=I3145),M3146+1,IF(K3146=K3147,M3146,M3146+1))))</f>
        <v>140</v>
      </c>
      <c r="N3147" s="10"/>
      <c r="O3147" t="b">
        <f>IF(AND(NOT(K3146=K3147),J3146=J3147,I3146=I3147),TRUE,FALSE)</f>
        <v>0</v>
      </c>
      <c r="P3147" t="str">
        <f>IF(M3147=M3146,IF(NOT(P3146=""),P3146,IF(NOT(N3146=""),N3146,"")),IF(NOT(N3147=""),N3147,""))</f>
        <v/>
      </c>
      <c r="Q3147" t="str">
        <f>IF(M3147=M3148,IF(Q3148="",P3147,Q3148),P3147)</f>
        <v>10470700</v>
      </c>
    </row>
    <row r="3148" spans="1:17">
      <c r="A3148" t="str">
        <f t="shared" si="49"/>
        <v>10470700</v>
      </c>
      <c r="B3148" s="10" t="s">
        <v>11</v>
      </c>
      <c r="C3148">
        <v>1198</v>
      </c>
      <c r="D3148" s="10" t="s">
        <v>12</v>
      </c>
      <c r="E3148" s="10" t="s">
        <v>13</v>
      </c>
      <c r="F3148" s="10" t="s">
        <v>14</v>
      </c>
      <c r="G3148" s="10" t="s">
        <v>15</v>
      </c>
      <c r="H3148" s="10" t="s">
        <v>198</v>
      </c>
      <c r="I3148" s="10" t="s">
        <v>828</v>
      </c>
      <c r="J3148" s="10" t="s">
        <v>241</v>
      </c>
      <c r="K3148" s="10" t="s">
        <v>23</v>
      </c>
      <c r="L3148" t="str">
        <f>RIGHT(H3148, LEN(H3148)-6)</f>
        <v>HUMH</v>
      </c>
      <c r="M3148">
        <f>IF(AND(NOT(K3147=K3148),J3147=J3148,I3147=I3148),M3147,IF(AND(NOT(K3148=K3149),J3148=J3149,I3148=I3149),M3146,IF(AND(NOT(K3147=K3146),J3147=J3146,I3147=I3146),M3147+1,IF(K3147=K3148,M3147,M3147+1))))</f>
        <v>140</v>
      </c>
      <c r="N3148" s="10"/>
      <c r="O3148" t="b">
        <f>IF(AND(NOT(K3147=K3148),J3147=J3148,I3147=I3148),TRUE,FALSE)</f>
        <v>0</v>
      </c>
      <c r="P3148" t="str">
        <f>IF(M3148=M3147,IF(NOT(P3147=""),P3147,IF(NOT(N3147=""),N3147,"")),IF(NOT(N3148=""),N3148,""))</f>
        <v/>
      </c>
      <c r="Q3148" t="str">
        <f>IF(M3148=M3149,IF(Q3149="",P3148,Q3149),P3148)</f>
        <v>10470700</v>
      </c>
    </row>
    <row r="3149" spans="1:17">
      <c r="A3149" t="str">
        <f t="shared" si="49"/>
        <v>10470700</v>
      </c>
      <c r="B3149" s="10" t="s">
        <v>11</v>
      </c>
      <c r="C3149">
        <v>1293</v>
      </c>
      <c r="D3149" s="10" t="s">
        <v>30</v>
      </c>
      <c r="E3149" s="10" t="s">
        <v>13</v>
      </c>
      <c r="F3149" s="10" t="s">
        <v>14</v>
      </c>
      <c r="G3149" s="10" t="s">
        <v>15</v>
      </c>
      <c r="H3149" s="10" t="s">
        <v>95</v>
      </c>
      <c r="I3149" s="10" t="s">
        <v>612</v>
      </c>
      <c r="J3149" s="10" t="s">
        <v>279</v>
      </c>
      <c r="K3149" s="10" t="s">
        <v>23</v>
      </c>
      <c r="L3149" t="str">
        <f>RIGHT(H3149, LEN(H3149)-6)</f>
        <v>SSCH</v>
      </c>
      <c r="M3149">
        <f>IF(AND(NOT(K3148=K3149),J3148=J3149,I3148=I3149),M3148,IF(AND(NOT(K3149=K3150),J3149=J3150,I3149=I3150),M3147,IF(AND(NOT(K3148=K3147),J3148=J3147,I3148=I3147),M3148+1,IF(K3148=K3149,M3148,M3148+1))))</f>
        <v>140</v>
      </c>
      <c r="N3149" s="10"/>
      <c r="O3149" t="b">
        <f>IF(AND(NOT(K3148=K3149),J3148=J3149,I3148=I3149),TRUE,FALSE)</f>
        <v>0</v>
      </c>
      <c r="P3149" t="str">
        <f>IF(M3149=M3148,IF(NOT(P3148=""),P3148,IF(NOT(N3148=""),N3148,"")),IF(NOT(N3149=""),N3149,""))</f>
        <v/>
      </c>
      <c r="Q3149" t="str">
        <f>IF(M3149=M3150,IF(Q3150="",P3149,Q3150),P3149)</f>
        <v>10470700</v>
      </c>
    </row>
    <row r="3150" spans="1:17">
      <c r="A3150" t="str">
        <f t="shared" si="49"/>
        <v>10470700</v>
      </c>
      <c r="B3150" s="10" t="s">
        <v>11</v>
      </c>
      <c r="C3150">
        <v>13849</v>
      </c>
      <c r="D3150" s="10" t="s">
        <v>12</v>
      </c>
      <c r="E3150" s="10" t="s">
        <v>24</v>
      </c>
      <c r="F3150" s="10" t="s">
        <v>14</v>
      </c>
      <c r="G3150" s="10" t="s">
        <v>15</v>
      </c>
      <c r="H3150" s="10" t="s">
        <v>26</v>
      </c>
      <c r="I3150" s="10" t="s">
        <v>715</v>
      </c>
      <c r="J3150" s="10" t="s">
        <v>272</v>
      </c>
      <c r="K3150" s="10" t="s">
        <v>23</v>
      </c>
      <c r="L3150" t="str">
        <f>RIGHT(H3150, LEN(H3150)-6)</f>
        <v>HUMH</v>
      </c>
      <c r="M3150">
        <f>IF(AND(NOT(K3149=K3150),J3149=J3150,I3149=I3150),M3149,IF(AND(NOT(K3150=K3151),J3150=J3151,I3150=I3151),M3148,IF(AND(NOT(K3149=K3148),J3149=J3148,I3149=I3148),M3149+1,IF(K3149=K3150,M3149,M3149+1))))</f>
        <v>140</v>
      </c>
      <c r="N3150" s="10"/>
      <c r="O3150" t="b">
        <f>IF(AND(NOT(K3149=K3150),J3149=J3150,I3149=I3150),TRUE,FALSE)</f>
        <v>0</v>
      </c>
      <c r="P3150" t="str">
        <f>IF(M3150=M3149,IF(NOT(P3149=""),P3149,IF(NOT(N3149=""),N3149,"")),IF(NOT(N3150=""),N3150,""))</f>
        <v/>
      </c>
      <c r="Q3150" t="str">
        <f>IF(M3150=M3151,IF(Q3151="",P3150,Q3151),P3150)</f>
        <v>10470700</v>
      </c>
    </row>
    <row r="3151" spans="1:17">
      <c r="A3151" t="str">
        <f t="shared" si="49"/>
        <v>10470700</v>
      </c>
      <c r="B3151" s="10" t="s">
        <v>11</v>
      </c>
      <c r="C3151">
        <v>13862</v>
      </c>
      <c r="D3151" s="10" t="s">
        <v>12</v>
      </c>
      <c r="E3151" s="10" t="s">
        <v>24</v>
      </c>
      <c r="F3151" s="10" t="s">
        <v>14</v>
      </c>
      <c r="G3151" s="10" t="s">
        <v>15</v>
      </c>
      <c r="H3151" s="10" t="s">
        <v>32</v>
      </c>
      <c r="I3151" s="10" t="s">
        <v>723</v>
      </c>
      <c r="J3151" s="10" t="s">
        <v>241</v>
      </c>
      <c r="K3151" s="10" t="s">
        <v>23</v>
      </c>
      <c r="L3151" t="str">
        <f>RIGHT(H3151, LEN(H3151)-6)</f>
        <v>HUMH</v>
      </c>
      <c r="M3151">
        <f>IF(AND(NOT(K3150=K3151),J3150=J3151,I3150=I3151),M3150,IF(AND(NOT(K3151=K3152),J3151=J3152,I3151=I3152),M3149,IF(AND(NOT(K3150=K3149),J3150=J3149,I3150=I3149),M3150+1,IF(K3150=K3151,M3150,M3150+1))))</f>
        <v>140</v>
      </c>
      <c r="N3151" s="10"/>
      <c r="O3151" t="b">
        <f>IF(AND(NOT(K3150=K3151),J3150=J3151,I3150=I3151),TRUE,FALSE)</f>
        <v>0</v>
      </c>
      <c r="P3151" t="str">
        <f>IF(M3151=M3150,IF(NOT(P3150=""),P3150,IF(NOT(N3150=""),N3150,"")),IF(NOT(N3151=""),N3151,""))</f>
        <v/>
      </c>
      <c r="Q3151" t="str">
        <f>IF(M3151=M3152,IF(Q3152="",P3151,Q3152),P3151)</f>
        <v>10470700</v>
      </c>
    </row>
    <row r="3152" spans="1:17">
      <c r="A3152" t="str">
        <f t="shared" si="49"/>
        <v>10470700</v>
      </c>
      <c r="B3152" s="10" t="s">
        <v>11</v>
      </c>
      <c r="C3152">
        <v>13883</v>
      </c>
      <c r="D3152" s="10" t="s">
        <v>12</v>
      </c>
      <c r="E3152" s="10" t="s">
        <v>24</v>
      </c>
      <c r="F3152" s="10" t="s">
        <v>281</v>
      </c>
      <c r="G3152" s="10" t="s">
        <v>15</v>
      </c>
      <c r="H3152" s="10" t="s">
        <v>72</v>
      </c>
      <c r="I3152" s="10" t="s">
        <v>743</v>
      </c>
      <c r="J3152" s="10"/>
      <c r="K3152" s="10" t="s">
        <v>23</v>
      </c>
      <c r="L3152" t="str">
        <f>RIGHT(H3152, LEN(H3152)-6)</f>
        <v>ACCH</v>
      </c>
      <c r="M3152">
        <f>IF(AND(NOT(K3151=K3152),J3151=J3152,I3151=I3152),M3151,IF(AND(NOT(K3152=K3153),J3152=J3153,I3152=I3153),M3150,IF(AND(NOT(K3151=K3150),J3151=J3150,I3151=I3150),M3151+1,IF(K3151=K3152,M3151,M3151+1))))</f>
        <v>140</v>
      </c>
      <c r="N3152" s="10" t="s">
        <v>411</v>
      </c>
      <c r="O3152" t="b">
        <f>IF(AND(NOT(K3151=K3152),J3151=J3152,I3151=I3152),TRUE,FALSE)</f>
        <v>0</v>
      </c>
      <c r="P3152" t="str">
        <f>IF(M3152=M3151,IF(NOT(P3151=""),P3151,IF(NOT(N3151=""),N3151,"")),IF(NOT(N3152=""),N3152,""))</f>
        <v/>
      </c>
      <c r="Q3152" t="str">
        <f>IF(M3152=M3153,IF(Q3153="",P3152,Q3153),P3152)</f>
        <v>10470700</v>
      </c>
    </row>
    <row r="3153" spans="1:17">
      <c r="A3153" t="str">
        <f t="shared" si="49"/>
        <v>10470700</v>
      </c>
      <c r="B3153" s="10" t="s">
        <v>11</v>
      </c>
      <c r="C3153">
        <v>13940</v>
      </c>
      <c r="D3153" s="10" t="s">
        <v>12</v>
      </c>
      <c r="E3153" s="10" t="s">
        <v>24</v>
      </c>
      <c r="F3153" s="10" t="s">
        <v>14</v>
      </c>
      <c r="G3153" s="10" t="s">
        <v>15</v>
      </c>
      <c r="H3153" s="10" t="s">
        <v>33</v>
      </c>
      <c r="I3153" s="10" t="s">
        <v>726</v>
      </c>
      <c r="J3153" s="10" t="s">
        <v>272</v>
      </c>
      <c r="K3153" s="10" t="s">
        <v>23</v>
      </c>
      <c r="L3153" t="str">
        <f>RIGHT(H3153, LEN(H3153)-6)</f>
        <v>HUMH</v>
      </c>
      <c r="M3153">
        <f>IF(AND(NOT(K3152=K3153),J3152=J3153,I3152=I3153),M3152,IF(AND(NOT(K3153=K3154),J3153=J3154,I3153=I3154),M3151,IF(AND(NOT(K3152=K3151),J3152=J3151,I3152=I3151),M3152+1,IF(K3152=K3153,M3152,M3152+1))))</f>
        <v>140</v>
      </c>
      <c r="N3153" s="10"/>
      <c r="O3153" t="b">
        <f>IF(AND(NOT(K3152=K3153),J3152=J3153,I3152=I3153),TRUE,FALSE)</f>
        <v>0</v>
      </c>
      <c r="P3153" t="str">
        <f>IF(M3153=M3152,IF(NOT(P3152=""),P3152,IF(NOT(N3152=""),N3152,"")),IF(NOT(N3153=""),N3153,""))</f>
        <v>10470700</v>
      </c>
      <c r="Q3153" t="str">
        <f>IF(M3153=M3154,IF(Q3154="",P3153,Q3154),P3153)</f>
        <v>10470700</v>
      </c>
    </row>
    <row r="3154" spans="1:17">
      <c r="A3154" t="str">
        <f t="shared" si="49"/>
        <v>10470700</v>
      </c>
      <c r="B3154" s="10" t="s">
        <v>11</v>
      </c>
      <c r="C3154">
        <v>13961</v>
      </c>
      <c r="D3154" s="10" t="s">
        <v>12</v>
      </c>
      <c r="E3154" s="10" t="s">
        <v>24</v>
      </c>
      <c r="F3154" s="10" t="s">
        <v>14</v>
      </c>
      <c r="G3154" s="10" t="s">
        <v>15</v>
      </c>
      <c r="H3154" s="10" t="s">
        <v>216</v>
      </c>
      <c r="I3154" s="10" t="s">
        <v>811</v>
      </c>
      <c r="J3154" s="10" t="s">
        <v>268</v>
      </c>
      <c r="K3154" s="10" t="s">
        <v>23</v>
      </c>
      <c r="L3154" t="str">
        <f>RIGHT(H3154, LEN(H3154)-6)</f>
        <v>SSCH</v>
      </c>
      <c r="M3154">
        <f>IF(AND(NOT(K3153=K3154),J3153=J3154,I3153=I3154),M3153,IF(AND(NOT(K3154=K3155),J3154=J3155,I3154=I3155),M3152,IF(AND(NOT(K3153=K3152),J3153=J3152,I3153=I3152),M3153+1,IF(K3153=K3154,M3153,M3153+1))))</f>
        <v>140</v>
      </c>
      <c r="N3154" s="10"/>
      <c r="O3154" t="b">
        <f>IF(AND(NOT(K3153=K3154),J3153=J3154,I3153=I3154),TRUE,FALSE)</f>
        <v>0</v>
      </c>
      <c r="P3154" t="str">
        <f>IF(M3154=M3153,IF(NOT(P3153=""),P3153,IF(NOT(N3153=""),N3153,"")),IF(NOT(N3154=""),N3154,""))</f>
        <v>10470700</v>
      </c>
      <c r="Q3154" t="str">
        <f>IF(M3154=M3155,IF(Q3155="",P3154,Q3155),P3154)</f>
        <v>10470700</v>
      </c>
    </row>
    <row r="3155" spans="1:17">
      <c r="A3155" t="str">
        <f t="shared" si="49"/>
        <v>10470700</v>
      </c>
      <c r="B3155" s="10" t="s">
        <v>11</v>
      </c>
      <c r="C3155">
        <v>14133</v>
      </c>
      <c r="D3155" s="10" t="s">
        <v>12</v>
      </c>
      <c r="E3155" s="10" t="s">
        <v>24</v>
      </c>
      <c r="F3155" s="10" t="s">
        <v>14</v>
      </c>
      <c r="G3155" s="10" t="s">
        <v>15</v>
      </c>
      <c r="H3155" s="10" t="s">
        <v>133</v>
      </c>
      <c r="I3155" s="10" t="s">
        <v>134</v>
      </c>
      <c r="J3155" s="10"/>
      <c r="K3155" s="10" t="s">
        <v>23</v>
      </c>
      <c r="L3155" t="str">
        <f>RIGHT(H3155, LEN(H3155)-6)</f>
        <v>CICY</v>
      </c>
      <c r="M3155">
        <f>IF(AND(NOT(K3154=K3155),J3154=J3155,I3154=I3155),M3154,IF(AND(NOT(K3155=K3156),J3155=J3156,I3155=I3156),M3153,IF(AND(NOT(K3154=K3153),J3154=J3153,I3154=I3153),M3154+1,IF(K3154=K3155,M3154,M3154+1))))</f>
        <v>140</v>
      </c>
      <c r="N3155" s="10"/>
      <c r="O3155" t="b">
        <f>IF(AND(NOT(K3154=K3155),J3154=J3155,I3154=I3155),TRUE,FALSE)</f>
        <v>0</v>
      </c>
      <c r="P3155" t="str">
        <f>IF(M3155=M3154,IF(NOT(P3154=""),P3154,IF(NOT(N3154=""),N3154,"")),IF(NOT(N3155=""),N3155,""))</f>
        <v>10470700</v>
      </c>
      <c r="Q3155" t="str">
        <f>IF(M3155=M3156,IF(Q3156="",P3155,Q3156),P3155)</f>
        <v>10470700</v>
      </c>
    </row>
    <row r="3156" spans="1:17">
      <c r="A3156" t="str">
        <f t="shared" si="49"/>
        <v>10470700</v>
      </c>
      <c r="B3156" s="10" t="s">
        <v>11</v>
      </c>
      <c r="C3156">
        <v>14203</v>
      </c>
      <c r="D3156" s="10" t="s">
        <v>30</v>
      </c>
      <c r="E3156" s="10" t="s">
        <v>20</v>
      </c>
      <c r="F3156" s="10" t="s">
        <v>14</v>
      </c>
      <c r="G3156" s="10" t="s">
        <v>15</v>
      </c>
      <c r="H3156" s="10" t="s">
        <v>50</v>
      </c>
      <c r="I3156" s="10" t="s">
        <v>659</v>
      </c>
      <c r="J3156" s="10" t="s">
        <v>268</v>
      </c>
      <c r="K3156" s="10" t="s">
        <v>23</v>
      </c>
      <c r="L3156" t="str">
        <f>RIGHT(H3156, LEN(H3156)-6)</f>
        <v>ACCH</v>
      </c>
      <c r="M3156">
        <f>IF(AND(NOT(K3155=K3156),J3155=J3156,I3155=I3156),M3155,IF(AND(NOT(K3156=K3157),J3156=J3157,I3156=I3157),M3154,IF(AND(NOT(K3155=K3154),J3155=J3154,I3155=I3154),M3155+1,IF(K3155=K3156,M3155,M3155+1))))</f>
        <v>140</v>
      </c>
      <c r="N3156" s="10"/>
      <c r="O3156" t="b">
        <f>IF(AND(NOT(K3155=K3156),J3155=J3156,I3155=I3156),TRUE,FALSE)</f>
        <v>0</v>
      </c>
      <c r="P3156" t="str">
        <f>IF(M3156=M3155,IF(NOT(P3155=""),P3155,IF(NOT(N3155=""),N3155,"")),IF(NOT(N3156=""),N3156,""))</f>
        <v>10470700</v>
      </c>
      <c r="Q3156" t="str">
        <f>IF(M3156=M3157,IF(Q3157="",P3156,Q3157),P3156)</f>
        <v>10470700</v>
      </c>
    </row>
    <row r="3157" spans="1:17">
      <c r="A3157" t="str">
        <f t="shared" si="49"/>
        <v>10470700</v>
      </c>
      <c r="B3157" s="10" t="s">
        <v>11</v>
      </c>
      <c r="C3157">
        <v>17280</v>
      </c>
      <c r="D3157" s="10" t="s">
        <v>12</v>
      </c>
      <c r="E3157" s="10" t="s">
        <v>34</v>
      </c>
      <c r="F3157" s="10" t="s">
        <v>14</v>
      </c>
      <c r="G3157" s="10" t="s">
        <v>15</v>
      </c>
      <c r="H3157" s="10" t="s">
        <v>79</v>
      </c>
      <c r="I3157" s="10" t="s">
        <v>841</v>
      </c>
      <c r="J3157" s="10" t="s">
        <v>241</v>
      </c>
      <c r="K3157" s="10" t="s">
        <v>23</v>
      </c>
      <c r="L3157" t="str">
        <f>RIGHT(H3157, LEN(H3157)-6)</f>
        <v>ACCH</v>
      </c>
      <c r="M3157">
        <f>IF(AND(NOT(K3156=K3157),J3156=J3157,I3156=I3157),M3156,IF(AND(NOT(K3157=K3158),J3157=J3158,I3157=I3158),M3155,IF(AND(NOT(K3156=K3155),J3156=J3155,I3156=I3155),M3156+1,IF(K3156=K3157,M3156,M3156+1))))</f>
        <v>140</v>
      </c>
      <c r="N3157" s="10"/>
      <c r="O3157" t="b">
        <f>IF(AND(NOT(K3156=K3157),J3156=J3157,I3156=I3157),TRUE,FALSE)</f>
        <v>0</v>
      </c>
      <c r="P3157" t="str">
        <f>IF(M3157=M3156,IF(NOT(P3156=""),P3156,IF(NOT(N3156=""),N3156,"")),IF(NOT(N3157=""),N3157,""))</f>
        <v>10470700</v>
      </c>
      <c r="Q3157" t="str">
        <f>IF(M3157=M3158,IF(Q3158="",P3157,Q3158),P3157)</f>
        <v>10470700</v>
      </c>
    </row>
    <row r="3158" spans="1:17">
      <c r="A3158" t="str">
        <f t="shared" si="49"/>
        <v>10470808</v>
      </c>
      <c r="B3158" s="10" t="s">
        <v>11</v>
      </c>
      <c r="C3158">
        <v>1172</v>
      </c>
      <c r="D3158" s="10" t="s">
        <v>12</v>
      </c>
      <c r="E3158" s="10" t="s">
        <v>13</v>
      </c>
      <c r="F3158" s="10" t="s">
        <v>14</v>
      </c>
      <c r="G3158" s="10" t="s">
        <v>15</v>
      </c>
      <c r="H3158" s="10" t="s">
        <v>97</v>
      </c>
      <c r="I3158" s="10" t="s">
        <v>729</v>
      </c>
      <c r="J3158" s="10" t="s">
        <v>241</v>
      </c>
      <c r="K3158" s="10" t="s">
        <v>18</v>
      </c>
      <c r="L3158" t="str">
        <f>RIGHT(H3158, LEN(H3158)-6)</f>
        <v>HUMH</v>
      </c>
      <c r="M3158">
        <f>IF(AND(NOT(K3157=K3158),J3157=J3158,I3157=I3158),M3157,IF(AND(NOT(K3158=K3159),J3158=J3159,I3158=I3159),M3156,IF(AND(NOT(K3157=K3156),J3157=J3156,I3157=I3156),M3157+1,IF(K3157=K3158,M3157,M3157+1))))</f>
        <v>141</v>
      </c>
      <c r="N3158" s="10"/>
      <c r="O3158" t="b">
        <f>IF(AND(NOT(K3157=K3158),J3157=J3158,I3157=I3158),TRUE,FALSE)</f>
        <v>0</v>
      </c>
      <c r="P3158" t="str">
        <f>IF(M3158=M3157,IF(NOT(P3157=""),P3157,IF(NOT(N3157=""),N3157,"")),IF(NOT(N3158=""),N3158,""))</f>
        <v/>
      </c>
      <c r="Q3158" t="str">
        <f>IF(M3158=M3159,IF(Q3159="",P3158,Q3159),P3158)</f>
        <v>10470808</v>
      </c>
    </row>
    <row r="3159" spans="1:17">
      <c r="A3159" t="str">
        <f t="shared" si="49"/>
        <v>10470808</v>
      </c>
      <c r="B3159" s="10" t="s">
        <v>11</v>
      </c>
      <c r="C3159">
        <v>1310</v>
      </c>
      <c r="D3159" s="10" t="s">
        <v>12</v>
      </c>
      <c r="E3159" s="10" t="s">
        <v>13</v>
      </c>
      <c r="F3159" s="10" t="s">
        <v>14</v>
      </c>
      <c r="G3159" s="10" t="s">
        <v>15</v>
      </c>
      <c r="H3159" s="10" t="s">
        <v>19</v>
      </c>
      <c r="I3159" s="10" t="s">
        <v>711</v>
      </c>
      <c r="J3159" s="10" t="s">
        <v>268</v>
      </c>
      <c r="K3159" s="10" t="s">
        <v>18</v>
      </c>
      <c r="L3159" t="str">
        <f>RIGHT(H3159, LEN(H3159)-6)</f>
        <v>SSCH</v>
      </c>
      <c r="M3159">
        <f>IF(AND(NOT(K3158=K3159),J3158=J3159,I3158=I3159),M3158,IF(AND(NOT(K3159=K3160),J3159=J3160,I3159=I3160),M3157,IF(AND(NOT(K3158=K3157),J3158=J3157,I3158=I3157),M3158+1,IF(K3158=K3159,M3158,M3158+1))))</f>
        <v>141</v>
      </c>
      <c r="N3159" s="10"/>
      <c r="O3159" t="b">
        <f>IF(AND(NOT(K3158=K3159),J3158=J3159,I3158=I3159),TRUE,FALSE)</f>
        <v>0</v>
      </c>
      <c r="P3159" t="str">
        <f>IF(M3159=M3158,IF(NOT(P3158=""),P3158,IF(NOT(N3158=""),N3158,"")),IF(NOT(N3159=""),N3159,""))</f>
        <v/>
      </c>
      <c r="Q3159" t="str">
        <f>IF(M3159=M3160,IF(Q3160="",P3159,Q3160),P3159)</f>
        <v>10470808</v>
      </c>
    </row>
    <row r="3160" spans="1:17">
      <c r="A3160" t="str">
        <f t="shared" si="49"/>
        <v>10470808</v>
      </c>
      <c r="B3160" s="10" t="s">
        <v>11</v>
      </c>
      <c r="C3160">
        <v>1396</v>
      </c>
      <c r="D3160" s="10" t="s">
        <v>12</v>
      </c>
      <c r="E3160" s="10" t="s">
        <v>20</v>
      </c>
      <c r="F3160" s="10" t="s">
        <v>14</v>
      </c>
      <c r="G3160" s="10" t="s">
        <v>15</v>
      </c>
      <c r="H3160" s="10" t="s">
        <v>144</v>
      </c>
      <c r="I3160" s="10" t="s">
        <v>535</v>
      </c>
      <c r="J3160" s="10" t="s">
        <v>268</v>
      </c>
      <c r="K3160" s="10" t="s">
        <v>18</v>
      </c>
      <c r="L3160" t="str">
        <f>RIGHT(H3160, LEN(H3160)-6)</f>
        <v>ACCH</v>
      </c>
      <c r="M3160">
        <f>IF(AND(NOT(K3159=K3160),J3159=J3160,I3159=I3160),M3159,IF(AND(NOT(K3160=K3161),J3160=J3161,I3160=I3161),M3158,IF(AND(NOT(K3159=K3158),J3159=J3158,I3159=I3158),M3159+1,IF(K3159=K3160,M3159,M3159+1))))</f>
        <v>141</v>
      </c>
      <c r="N3160" s="10"/>
      <c r="O3160" t="b">
        <f>IF(AND(NOT(K3159=K3160),J3159=J3160,I3159=I3160),TRUE,FALSE)</f>
        <v>0</v>
      </c>
      <c r="P3160" t="str">
        <f>IF(M3160=M3159,IF(NOT(P3159=""),P3159,IF(NOT(N3159=""),N3159,"")),IF(NOT(N3160=""),N3160,""))</f>
        <v/>
      </c>
      <c r="Q3160" t="str">
        <f>IF(M3160=M3161,IF(Q3161="",P3160,Q3161),P3160)</f>
        <v>10470808</v>
      </c>
    </row>
    <row r="3161" spans="1:17">
      <c r="A3161" t="str">
        <f t="shared" si="49"/>
        <v>10470808</v>
      </c>
      <c r="B3161" s="10" t="s">
        <v>11</v>
      </c>
      <c r="C3161">
        <v>1457</v>
      </c>
      <c r="D3161" s="10" t="s">
        <v>73</v>
      </c>
      <c r="E3161" s="10" t="s">
        <v>13</v>
      </c>
      <c r="F3161" s="10" t="s">
        <v>14</v>
      </c>
      <c r="G3161" s="10" t="s">
        <v>15</v>
      </c>
      <c r="H3161" s="10" t="s">
        <v>69</v>
      </c>
      <c r="I3161" s="10" t="s">
        <v>712</v>
      </c>
      <c r="J3161" s="10" t="s">
        <v>241</v>
      </c>
      <c r="K3161" s="10" t="s">
        <v>18</v>
      </c>
      <c r="L3161" t="str">
        <f>RIGHT(H3161, LEN(H3161)-6)</f>
        <v>ACCH</v>
      </c>
      <c r="M3161">
        <f>IF(AND(NOT(K3160=K3161),J3160=J3161,I3160=I3161),M3160,IF(AND(NOT(K3161=K3162),J3161=J3162,I3161=I3162),M3159,IF(AND(NOT(K3160=K3159),J3160=J3159,I3160=I3159),M3160+1,IF(K3160=K3161,M3160,M3160+1))))</f>
        <v>141</v>
      </c>
      <c r="N3161" s="10"/>
      <c r="O3161" t="b">
        <f>IF(AND(NOT(K3160=K3161),J3160=J3161,I3160=I3161),TRUE,FALSE)</f>
        <v>0</v>
      </c>
      <c r="P3161" t="str">
        <f>IF(M3161=M3160,IF(NOT(P3160=""),P3160,IF(NOT(N3160=""),N3160,"")),IF(NOT(N3161=""),N3161,""))</f>
        <v/>
      </c>
      <c r="Q3161" t="str">
        <f>IF(M3161=M3162,IF(Q3162="",P3161,Q3162),P3161)</f>
        <v>10470808</v>
      </c>
    </row>
    <row r="3162" spans="1:17">
      <c r="A3162" t="str">
        <f t="shared" si="49"/>
        <v>10470808</v>
      </c>
      <c r="B3162" s="10" t="s">
        <v>11</v>
      </c>
      <c r="C3162">
        <v>1461</v>
      </c>
      <c r="D3162" s="10" t="s">
        <v>12</v>
      </c>
      <c r="E3162" s="10" t="s">
        <v>13</v>
      </c>
      <c r="F3162" s="10" t="s">
        <v>14</v>
      </c>
      <c r="G3162" s="10" t="s">
        <v>15</v>
      </c>
      <c r="H3162" s="10" t="s">
        <v>155</v>
      </c>
      <c r="I3162" s="10" t="s">
        <v>799</v>
      </c>
      <c r="J3162" s="10" t="s">
        <v>17</v>
      </c>
      <c r="K3162" s="10" t="s">
        <v>18</v>
      </c>
      <c r="L3162" t="str">
        <f>RIGHT(H3162, LEN(H3162)-6)</f>
        <v>HUMH</v>
      </c>
      <c r="M3162">
        <f>IF(AND(NOT(K3161=K3162),J3161=J3162,I3161=I3162),M3161,IF(AND(NOT(K3162=K3163),J3162=J3163,I3162=I3163),M3160,IF(AND(NOT(K3161=K3160),J3161=J3160,I3161=I3160),M3161+1,IF(K3161=K3162,M3161,M3161+1))))</f>
        <v>141</v>
      </c>
      <c r="N3162" s="10"/>
      <c r="O3162" t="b">
        <f>IF(AND(NOT(K3161=K3162),J3161=J3162,I3161=I3162),TRUE,FALSE)</f>
        <v>0</v>
      </c>
      <c r="P3162" t="str">
        <f>IF(M3162=M3161,IF(NOT(P3161=""),P3161,IF(NOT(N3161=""),N3161,"")),IF(NOT(N3162=""),N3162,""))</f>
        <v/>
      </c>
      <c r="Q3162" t="str">
        <f>IF(M3162=M3163,IF(Q3163="",P3162,Q3163),P3162)</f>
        <v>10470808</v>
      </c>
    </row>
    <row r="3163" spans="1:17">
      <c r="A3163" t="str">
        <f t="shared" si="49"/>
        <v>10470808</v>
      </c>
      <c r="B3163" s="10" t="s">
        <v>11</v>
      </c>
      <c r="C3163">
        <v>13676</v>
      </c>
      <c r="D3163" s="10" t="s">
        <v>30</v>
      </c>
      <c r="E3163" s="10" t="s">
        <v>24</v>
      </c>
      <c r="F3163" s="10" t="s">
        <v>14</v>
      </c>
      <c r="G3163" s="10" t="s">
        <v>15</v>
      </c>
      <c r="H3163" s="10" t="s">
        <v>139</v>
      </c>
      <c r="I3163" s="10" t="s">
        <v>864</v>
      </c>
      <c r="J3163" s="10" t="s">
        <v>277</v>
      </c>
      <c r="K3163" s="10" t="s">
        <v>18</v>
      </c>
      <c r="L3163" t="str">
        <f>RIGHT(H3163, LEN(H3163)-6)</f>
        <v>ACCH</v>
      </c>
      <c r="M3163">
        <f>IF(AND(NOT(K3162=K3163),J3162=J3163,I3162=I3163),M3162,IF(AND(NOT(K3163=K3164),J3163=J3164,I3163=I3164),M3161,IF(AND(NOT(K3162=K3161),J3162=J3161,I3162=I3161),M3162+1,IF(K3162=K3163,M3162,M3162+1))))</f>
        <v>141</v>
      </c>
      <c r="N3163" s="10"/>
      <c r="O3163" t="b">
        <f>IF(AND(NOT(K3162=K3163),J3162=J3163,I3162=I3163),TRUE,FALSE)</f>
        <v>0</v>
      </c>
      <c r="P3163" t="str">
        <f>IF(M3163=M3162,IF(NOT(P3162=""),P3162,IF(NOT(N3162=""),N3162,"")),IF(NOT(N3163=""),N3163,""))</f>
        <v/>
      </c>
      <c r="Q3163" t="str">
        <f>IF(M3163=M3164,IF(Q3164="",P3163,Q3164),P3163)</f>
        <v>10470808</v>
      </c>
    </row>
    <row r="3164" spans="1:17">
      <c r="A3164" t="str">
        <f t="shared" si="49"/>
        <v>10470808</v>
      </c>
      <c r="B3164" s="10" t="s">
        <v>11</v>
      </c>
      <c r="C3164">
        <v>13721</v>
      </c>
      <c r="D3164" s="10" t="s">
        <v>12</v>
      </c>
      <c r="E3164" s="10" t="s">
        <v>24</v>
      </c>
      <c r="F3164" s="10" t="s">
        <v>14</v>
      </c>
      <c r="G3164" s="10" t="s">
        <v>15</v>
      </c>
      <c r="H3164" s="10" t="s">
        <v>187</v>
      </c>
      <c r="I3164" s="10" t="s">
        <v>860</v>
      </c>
      <c r="J3164" s="10" t="s">
        <v>241</v>
      </c>
      <c r="K3164" s="10" t="s">
        <v>18</v>
      </c>
      <c r="L3164" t="str">
        <f>RIGHT(H3164, LEN(H3164)-6)</f>
        <v>ACCH</v>
      </c>
      <c r="M3164">
        <f>IF(AND(NOT(K3163=K3164),J3163=J3164,I3163=I3164),M3163,IF(AND(NOT(K3164=K3165),J3164=J3165,I3164=I3165),M3162,IF(AND(NOT(K3163=K3162),J3163=J3162,I3163=I3162),M3163+1,IF(K3163=K3164,M3163,M3163+1))))</f>
        <v>141</v>
      </c>
      <c r="N3164" s="10"/>
      <c r="O3164" t="b">
        <f>IF(AND(NOT(K3163=K3164),J3163=J3164,I3163=I3164),TRUE,FALSE)</f>
        <v>0</v>
      </c>
      <c r="P3164" t="str">
        <f>IF(M3164=M3163,IF(NOT(P3163=""),P3163,IF(NOT(N3163=""),N3163,"")),IF(NOT(N3164=""),N3164,""))</f>
        <v/>
      </c>
      <c r="Q3164" t="str">
        <f>IF(M3164=M3165,IF(Q3165="",P3164,Q3165),P3164)</f>
        <v>10470808</v>
      </c>
    </row>
    <row r="3165" spans="1:17">
      <c r="A3165" t="str">
        <f t="shared" si="49"/>
        <v>10470808</v>
      </c>
      <c r="B3165" s="10" t="s">
        <v>11</v>
      </c>
      <c r="C3165">
        <v>13883</v>
      </c>
      <c r="D3165" s="10" t="s">
        <v>12</v>
      </c>
      <c r="E3165" s="10" t="s">
        <v>24</v>
      </c>
      <c r="F3165" s="10" t="s">
        <v>14</v>
      </c>
      <c r="G3165" s="10" t="s">
        <v>15</v>
      </c>
      <c r="H3165" s="10" t="s">
        <v>72</v>
      </c>
      <c r="I3165" s="10" t="s">
        <v>743</v>
      </c>
      <c r="J3165" s="10" t="s">
        <v>241</v>
      </c>
      <c r="K3165" s="10" t="s">
        <v>18</v>
      </c>
      <c r="L3165" t="str">
        <f>RIGHT(H3165, LEN(H3165)-6)</f>
        <v>ACCH</v>
      </c>
      <c r="M3165">
        <f>IF(AND(NOT(K3164=K3165),J3164=J3165,I3164=I3165),M3164,IF(AND(NOT(K3165=K3166),J3165=J3166,I3165=I3166),M3163,IF(AND(NOT(K3164=K3163),J3164=J3163,I3164=I3163),M3164+1,IF(K3164=K3165,M3164,M3164+1))))</f>
        <v>141</v>
      </c>
      <c r="N3165" s="10"/>
      <c r="O3165" t="b">
        <f>IF(AND(NOT(K3164=K3165),J3164=J3165,I3164=I3165),TRUE,FALSE)</f>
        <v>0</v>
      </c>
      <c r="P3165" t="str">
        <f>IF(M3165=M3164,IF(NOT(P3164=""),P3164,IF(NOT(N3164=""),N3164,"")),IF(NOT(N3165=""),N3165,""))</f>
        <v/>
      </c>
      <c r="Q3165" t="str">
        <f>IF(M3165=M3166,IF(Q3166="",P3165,Q3166),P3165)</f>
        <v>10470808</v>
      </c>
    </row>
    <row r="3166" spans="1:17">
      <c r="A3166" t="str">
        <f t="shared" si="49"/>
        <v>10470808</v>
      </c>
      <c r="B3166" s="10" t="s">
        <v>11</v>
      </c>
      <c r="C3166">
        <v>13961</v>
      </c>
      <c r="D3166" s="10" t="s">
        <v>12</v>
      </c>
      <c r="E3166" s="10" t="s">
        <v>24</v>
      </c>
      <c r="F3166" s="10" t="s">
        <v>14</v>
      </c>
      <c r="G3166" s="10" t="s">
        <v>15</v>
      </c>
      <c r="H3166" s="10" t="s">
        <v>216</v>
      </c>
      <c r="I3166" s="10" t="s">
        <v>811</v>
      </c>
      <c r="J3166" s="10" t="s">
        <v>272</v>
      </c>
      <c r="K3166" s="10" t="s">
        <v>18</v>
      </c>
      <c r="L3166" t="str">
        <f>RIGHT(H3166, LEN(H3166)-6)</f>
        <v>SSCH</v>
      </c>
      <c r="M3166">
        <f>IF(AND(NOT(K3165=K3166),J3165=J3166,I3165=I3166),M3165,IF(AND(NOT(K3166=K3167),J3166=J3167,I3166=I3167),M3164,IF(AND(NOT(K3165=K3164),J3165=J3164,I3165=I3164),M3165+1,IF(K3165=K3166,M3165,M3165+1))))</f>
        <v>141</v>
      </c>
      <c r="N3166" s="10"/>
      <c r="O3166" t="b">
        <f>IF(AND(NOT(K3165=K3166),J3165=J3166,I3165=I3166),TRUE,FALSE)</f>
        <v>0</v>
      </c>
      <c r="P3166" t="str">
        <f>IF(M3166=M3165,IF(NOT(P3165=""),P3165,IF(NOT(N3165=""),N3165,"")),IF(NOT(N3166=""),N3166,""))</f>
        <v/>
      </c>
      <c r="Q3166" t="str">
        <f>IF(M3166=M3167,IF(Q3167="",P3166,Q3167),P3166)</f>
        <v>10470808</v>
      </c>
    </row>
    <row r="3167" spans="1:17">
      <c r="A3167" t="str">
        <f t="shared" si="49"/>
        <v>10470808</v>
      </c>
      <c r="B3167" s="10" t="s">
        <v>11</v>
      </c>
      <c r="C3167">
        <v>14133</v>
      </c>
      <c r="D3167" s="10" t="s">
        <v>12</v>
      </c>
      <c r="E3167" s="10" t="s">
        <v>24</v>
      </c>
      <c r="F3167" s="10" t="s">
        <v>14</v>
      </c>
      <c r="G3167" s="10" t="s">
        <v>15</v>
      </c>
      <c r="H3167" s="10" t="s">
        <v>133</v>
      </c>
      <c r="I3167" s="10" t="s">
        <v>134</v>
      </c>
      <c r="J3167" s="10"/>
      <c r="K3167" s="10" t="s">
        <v>18</v>
      </c>
      <c r="L3167" t="str">
        <f>RIGHT(H3167, LEN(H3167)-6)</f>
        <v>CICY</v>
      </c>
      <c r="M3167">
        <f>IF(AND(NOT(K3166=K3167),J3166=J3167,I3166=I3167),M3166,IF(AND(NOT(K3167=K3168),J3167=J3168,I3167=I3168),M3165,IF(AND(NOT(K3166=K3165),J3166=J3165,I3166=I3165),M3166+1,IF(K3166=K3167,M3166,M3166+1))))</f>
        <v>141</v>
      </c>
      <c r="N3167" s="10"/>
      <c r="O3167" t="b">
        <f>IF(AND(NOT(K3166=K3167),J3166=J3167,I3166=I3167),TRUE,FALSE)</f>
        <v>0</v>
      </c>
      <c r="P3167" t="str">
        <f>IF(M3167=M3166,IF(NOT(P3166=""),P3166,IF(NOT(N3166=""),N3166,"")),IF(NOT(N3167=""),N3167,""))</f>
        <v/>
      </c>
      <c r="Q3167" t="str">
        <f>IF(M3167=M3168,IF(Q3168="",P3167,Q3168),P3167)</f>
        <v>10470808</v>
      </c>
    </row>
    <row r="3168" spans="1:17">
      <c r="A3168" t="str">
        <f t="shared" si="49"/>
        <v>10470808</v>
      </c>
      <c r="B3168" s="10" t="s">
        <v>11</v>
      </c>
      <c r="C3168">
        <v>14199</v>
      </c>
      <c r="D3168" s="10" t="s">
        <v>12</v>
      </c>
      <c r="E3168" s="10" t="s">
        <v>34</v>
      </c>
      <c r="F3168" s="10" t="s">
        <v>281</v>
      </c>
      <c r="G3168" s="10" t="s">
        <v>15</v>
      </c>
      <c r="H3168" s="10" t="s">
        <v>133</v>
      </c>
      <c r="I3168" s="10" t="s">
        <v>134</v>
      </c>
      <c r="J3168" s="10"/>
      <c r="K3168" s="10" t="s">
        <v>18</v>
      </c>
      <c r="L3168" t="str">
        <f>RIGHT(H3168, LEN(H3168)-6)</f>
        <v>CICY</v>
      </c>
      <c r="M3168">
        <f>IF(AND(NOT(K3167=K3168),J3167=J3168,I3167=I3168),M3167,IF(AND(NOT(K3168=K3169),J3168=J3169,I3168=I3169),M3166,IF(AND(NOT(K3167=K3166),J3167=J3166,I3167=I3166),M3167+1,IF(K3167=K3168,M3167,M3167+1))))</f>
        <v>141</v>
      </c>
      <c r="N3168" s="10" t="s">
        <v>412</v>
      </c>
      <c r="O3168" t="b">
        <f>IF(AND(NOT(K3167=K3168),J3167=J3168,I3167=I3168),TRUE,FALSE)</f>
        <v>0</v>
      </c>
      <c r="P3168" t="str">
        <f>IF(M3168=M3167,IF(NOT(P3167=""),P3167,IF(NOT(N3167=""),N3167,"")),IF(NOT(N3168=""),N3168,""))</f>
        <v/>
      </c>
      <c r="Q3168" t="str">
        <f>IF(M3168=M3169,IF(Q3169="",P3168,Q3169),P3168)</f>
        <v>10470808</v>
      </c>
    </row>
    <row r="3169" spans="1:17">
      <c r="A3169" t="str">
        <f t="shared" si="49"/>
        <v>10470808</v>
      </c>
      <c r="B3169" s="10" t="s">
        <v>11</v>
      </c>
      <c r="C3169">
        <v>17259</v>
      </c>
      <c r="D3169" s="10" t="s">
        <v>12</v>
      </c>
      <c r="E3169" s="10" t="s">
        <v>34</v>
      </c>
      <c r="F3169" s="10" t="s">
        <v>14</v>
      </c>
      <c r="G3169" s="10" t="s">
        <v>15</v>
      </c>
      <c r="H3169" s="10" t="s">
        <v>208</v>
      </c>
      <c r="I3169" s="10" t="s">
        <v>885</v>
      </c>
      <c r="J3169" s="10" t="s">
        <v>17</v>
      </c>
      <c r="K3169" s="10" t="s">
        <v>18</v>
      </c>
      <c r="L3169" t="str">
        <f>RIGHT(H3169, LEN(H3169)-6)</f>
        <v>ACCH</v>
      </c>
      <c r="M3169">
        <f>IF(AND(NOT(K3168=K3169),J3168=J3169,I3168=I3169),M3168,IF(AND(NOT(K3169=K3170),J3169=J3170,I3169=I3170),M3167,IF(AND(NOT(K3168=K3167),J3168=J3167,I3168=I3167),M3168+1,IF(K3168=K3169,M3168,M3168+1))))</f>
        <v>141</v>
      </c>
      <c r="N3169" s="10"/>
      <c r="O3169" t="b">
        <f>IF(AND(NOT(K3168=K3169),J3168=J3169,I3168=I3169),TRUE,FALSE)</f>
        <v>0</v>
      </c>
      <c r="P3169" t="str">
        <f>IF(M3169=M3168,IF(NOT(P3168=""),P3168,IF(NOT(N3168=""),N3168,"")),IF(NOT(N3169=""),N3169,""))</f>
        <v>10470808</v>
      </c>
      <c r="Q3169" t="str">
        <f>IF(M3169=M3170,IF(Q3170="",P3169,Q3170),P3169)</f>
        <v>10470808</v>
      </c>
    </row>
    <row r="3170" spans="1:17">
      <c r="A3170" t="str">
        <f t="shared" si="49"/>
        <v>10470808</v>
      </c>
      <c r="B3170" s="10" t="s">
        <v>11</v>
      </c>
      <c r="C3170">
        <v>1108</v>
      </c>
      <c r="D3170" s="10" t="s">
        <v>12</v>
      </c>
      <c r="E3170" s="10" t="s">
        <v>13</v>
      </c>
      <c r="F3170" s="10" t="s">
        <v>14</v>
      </c>
      <c r="G3170" s="10" t="s">
        <v>15</v>
      </c>
      <c r="H3170" s="10" t="s">
        <v>113</v>
      </c>
      <c r="I3170" s="10" t="s">
        <v>784</v>
      </c>
      <c r="J3170" s="10" t="s">
        <v>270</v>
      </c>
      <c r="K3170" s="10" t="s">
        <v>18</v>
      </c>
      <c r="L3170" t="str">
        <f>RIGHT(H3170, LEN(H3170)-6)</f>
        <v>ACCH</v>
      </c>
      <c r="M3170">
        <f>IF(AND(NOT(K3169=K3170),J3169=J3170,I3169=I3170),M3169,IF(AND(NOT(K3170=K3171),J3170=J3171,I3170=I3171),M3168,IF(AND(NOT(K3169=K3168),J3169=J3168,I3169=I3168),M3169+1,IF(K3169=K3170,M3169,M3169+1))))</f>
        <v>141</v>
      </c>
      <c r="N3170" s="10"/>
      <c r="O3170" t="b">
        <f>IF(AND(NOT(K3169=K3170),J3169=J3170,I3169=I3170),TRUE,FALSE)</f>
        <v>0</v>
      </c>
      <c r="P3170" t="str">
        <f>IF(M3170=M3169,IF(NOT(P3169=""),P3169,IF(NOT(N3169=""),N3169,"")),IF(NOT(N3170=""),N3170,""))</f>
        <v>10470808</v>
      </c>
      <c r="Q3170" t="str">
        <f>IF(M3170=M3171,IF(Q3171="",P3170,Q3171),P3170)</f>
        <v>10470808</v>
      </c>
    </row>
    <row r="3171" spans="1:17">
      <c r="A3171" t="str">
        <f t="shared" si="49"/>
        <v>10470808</v>
      </c>
      <c r="B3171" s="10" t="s">
        <v>11</v>
      </c>
      <c r="C3171">
        <v>1156</v>
      </c>
      <c r="D3171" s="10" t="s">
        <v>12</v>
      </c>
      <c r="E3171" s="10" t="s">
        <v>13</v>
      </c>
      <c r="F3171" s="10" t="s">
        <v>14</v>
      </c>
      <c r="G3171" s="10" t="s">
        <v>15</v>
      </c>
      <c r="H3171" s="10" t="s">
        <v>108</v>
      </c>
      <c r="I3171" s="10" t="s">
        <v>739</v>
      </c>
      <c r="J3171" s="10" t="s">
        <v>241</v>
      </c>
      <c r="K3171" s="10" t="s">
        <v>18</v>
      </c>
      <c r="L3171" t="str">
        <f>RIGHT(H3171, LEN(H3171)-6)</f>
        <v>HUMH</v>
      </c>
      <c r="M3171">
        <f>IF(AND(NOT(K3170=K3171),J3170=J3171,I3170=I3171),M3170,IF(AND(NOT(K3171=K3172),J3171=J3172,I3171=I3172),M3169,IF(AND(NOT(K3170=K3169),J3170=J3169,I3170=I3169),M3170+1,IF(K3170=K3171,M3170,M3170+1))))</f>
        <v>141</v>
      </c>
      <c r="N3171" s="10"/>
      <c r="O3171" t="b">
        <f>IF(AND(NOT(K3170=K3171),J3170=J3171,I3170=I3171),TRUE,FALSE)</f>
        <v>0</v>
      </c>
      <c r="P3171" t="str">
        <f>IF(M3171=M3170,IF(NOT(P3170=""),P3170,IF(NOT(N3170=""),N3170,"")),IF(NOT(N3171=""),N3171,""))</f>
        <v>10470808</v>
      </c>
      <c r="Q3171" t="str">
        <f>IF(M3171=M3172,IF(Q3172="",P3171,Q3172),P3171)</f>
        <v>10470808</v>
      </c>
    </row>
    <row r="3172" spans="1:17">
      <c r="A3172" t="str">
        <f t="shared" si="49"/>
        <v>10470808</v>
      </c>
      <c r="B3172" s="10" t="s">
        <v>11</v>
      </c>
      <c r="C3172">
        <v>1182</v>
      </c>
      <c r="D3172" s="10" t="s">
        <v>12</v>
      </c>
      <c r="E3172" s="10" t="s">
        <v>24</v>
      </c>
      <c r="F3172" s="10" t="s">
        <v>14</v>
      </c>
      <c r="G3172" s="10" t="s">
        <v>15</v>
      </c>
      <c r="H3172" s="10" t="s">
        <v>25</v>
      </c>
      <c r="I3172" s="10" t="s">
        <v>714</v>
      </c>
      <c r="J3172" s="10" t="s">
        <v>241</v>
      </c>
      <c r="K3172" s="10" t="s">
        <v>18</v>
      </c>
      <c r="L3172" t="str">
        <f>RIGHT(H3172, LEN(H3172)-6)</f>
        <v>HUMH</v>
      </c>
      <c r="M3172">
        <f>IF(AND(NOT(K3171=K3172),J3171=J3172,I3171=I3172),M3171,IF(AND(NOT(K3172=K3173),J3172=J3173,I3172=I3173),M3170,IF(AND(NOT(K3171=K3170),J3171=J3170,I3171=I3170),M3171+1,IF(K3171=K3172,M3171,M3171+1))))</f>
        <v>141</v>
      </c>
      <c r="N3172" s="10"/>
      <c r="O3172" t="b">
        <f>IF(AND(NOT(K3171=K3172),J3171=J3172,I3171=I3172),TRUE,FALSE)</f>
        <v>0</v>
      </c>
      <c r="P3172" t="str">
        <f>IF(M3172=M3171,IF(NOT(P3171=""),P3171,IF(NOT(N3171=""),N3171,"")),IF(NOT(N3172=""),N3172,""))</f>
        <v>10470808</v>
      </c>
      <c r="Q3172" t="str">
        <f>IF(M3172=M3173,IF(Q3173="",P3172,Q3173),P3172)</f>
        <v>10470808</v>
      </c>
    </row>
    <row r="3173" spans="1:17">
      <c r="A3173" t="str">
        <f t="shared" si="49"/>
        <v>10470808</v>
      </c>
      <c r="B3173" s="10" t="s">
        <v>11</v>
      </c>
      <c r="C3173">
        <v>1432</v>
      </c>
      <c r="D3173" s="10" t="s">
        <v>12</v>
      </c>
      <c r="E3173" s="10" t="s">
        <v>20</v>
      </c>
      <c r="F3173" s="10" t="s">
        <v>14</v>
      </c>
      <c r="G3173" s="10" t="s">
        <v>15</v>
      </c>
      <c r="H3173" s="10" t="s">
        <v>53</v>
      </c>
      <c r="I3173" s="10" t="s">
        <v>763</v>
      </c>
      <c r="J3173" s="10" t="s">
        <v>272</v>
      </c>
      <c r="K3173" s="10" t="s">
        <v>18</v>
      </c>
      <c r="L3173" t="str">
        <f>RIGHT(H3173, LEN(H3173)-6)</f>
        <v>ACCH</v>
      </c>
      <c r="M3173">
        <f>IF(AND(NOT(K3172=K3173),J3172=J3173,I3172=I3173),M3172,IF(AND(NOT(K3173=K3174),J3173=J3174,I3173=I3174),M3171,IF(AND(NOT(K3172=K3171),J3172=J3171,I3172=I3171),M3172+1,IF(K3172=K3173,M3172,M3172+1))))</f>
        <v>141</v>
      </c>
      <c r="N3173" s="10"/>
      <c r="O3173" t="b">
        <f>IF(AND(NOT(K3172=K3173),J3172=J3173,I3172=I3173),TRUE,FALSE)</f>
        <v>0</v>
      </c>
      <c r="P3173" t="str">
        <f>IF(M3173=M3172,IF(NOT(P3172=""),P3172,IF(NOT(N3172=""),N3172,"")),IF(NOT(N3173=""),N3173,""))</f>
        <v>10470808</v>
      </c>
      <c r="Q3173" t="str">
        <f>IF(M3173=M3174,IF(Q3174="",P3173,Q3174),P3173)</f>
        <v>10470808</v>
      </c>
    </row>
    <row r="3174" spans="1:17">
      <c r="A3174" t="str">
        <f t="shared" si="49"/>
        <v>10470808</v>
      </c>
      <c r="B3174" s="10" t="s">
        <v>11</v>
      </c>
      <c r="C3174">
        <v>1470</v>
      </c>
      <c r="D3174" s="10" t="s">
        <v>12</v>
      </c>
      <c r="E3174" s="10" t="s">
        <v>13</v>
      </c>
      <c r="F3174" s="10" t="s">
        <v>14</v>
      </c>
      <c r="G3174" s="10" t="s">
        <v>15</v>
      </c>
      <c r="H3174" s="10" t="s">
        <v>68</v>
      </c>
      <c r="I3174" s="10" t="s">
        <v>818</v>
      </c>
      <c r="J3174" s="10" t="s">
        <v>241</v>
      </c>
      <c r="K3174" s="10" t="s">
        <v>18</v>
      </c>
      <c r="L3174" t="str">
        <f>RIGHT(H3174, LEN(H3174)-6)</f>
        <v>SCIH</v>
      </c>
      <c r="M3174">
        <f>IF(AND(NOT(K3173=K3174),J3173=J3174,I3173=I3174),M3173,IF(AND(NOT(K3174=K3175),J3174=J3175,I3174=I3175),M3172,IF(AND(NOT(K3173=K3172),J3173=J3172,I3173=I3172),M3173+1,IF(K3173=K3174,M3173,M3173+1))))</f>
        <v>141</v>
      </c>
      <c r="N3174" s="10"/>
      <c r="O3174" t="b">
        <f>IF(AND(NOT(K3173=K3174),J3173=J3174,I3173=I3174),TRUE,FALSE)</f>
        <v>0</v>
      </c>
      <c r="P3174" t="str">
        <f>IF(M3174=M3173,IF(NOT(P3173=""),P3173,IF(NOT(N3173=""),N3173,"")),IF(NOT(N3174=""),N3174,""))</f>
        <v>10470808</v>
      </c>
      <c r="Q3174" t="str">
        <f>IF(M3174=M3175,IF(Q3175="",P3174,Q3175),P3174)</f>
        <v>10470808</v>
      </c>
    </row>
    <row r="3175" spans="1:17">
      <c r="A3175" t="str">
        <f t="shared" si="49"/>
        <v>10470808</v>
      </c>
      <c r="B3175" s="10" t="s">
        <v>11</v>
      </c>
      <c r="C3175">
        <v>1477</v>
      </c>
      <c r="D3175" s="10" t="s">
        <v>30</v>
      </c>
      <c r="E3175" s="10" t="s">
        <v>13</v>
      </c>
      <c r="F3175" s="10" t="s">
        <v>14</v>
      </c>
      <c r="G3175" s="10" t="s">
        <v>15</v>
      </c>
      <c r="H3175" s="10" t="s">
        <v>173</v>
      </c>
      <c r="I3175" s="10" t="s">
        <v>732</v>
      </c>
      <c r="J3175" s="10" t="s">
        <v>268</v>
      </c>
      <c r="K3175" s="10" t="s">
        <v>18</v>
      </c>
      <c r="L3175" t="str">
        <f>RIGHT(H3175, LEN(H3175)-6)</f>
        <v>SSCH</v>
      </c>
      <c r="M3175">
        <f>IF(AND(NOT(K3174=K3175),J3174=J3175,I3174=I3175),M3174,IF(AND(NOT(K3175=K3176),J3175=J3176,I3175=I3176),M3173,IF(AND(NOT(K3174=K3173),J3174=J3173,I3174=I3173),M3174+1,IF(K3174=K3175,M3174,M3174+1))))</f>
        <v>141</v>
      </c>
      <c r="N3175" s="10"/>
      <c r="O3175" t="b">
        <f>IF(AND(NOT(K3174=K3175),J3174=J3175,I3174=I3175),TRUE,FALSE)</f>
        <v>0</v>
      </c>
      <c r="P3175" t="str">
        <f>IF(M3175=M3174,IF(NOT(P3174=""),P3174,IF(NOT(N3174=""),N3174,"")),IF(NOT(N3175=""),N3175,""))</f>
        <v>10470808</v>
      </c>
      <c r="Q3175" t="str">
        <f>IF(M3175=M3176,IF(Q3176="",P3175,Q3176),P3175)</f>
        <v>10470808</v>
      </c>
    </row>
    <row r="3176" spans="1:17">
      <c r="A3176" t="str">
        <f t="shared" si="49"/>
        <v>10470808</v>
      </c>
      <c r="B3176" s="10" t="s">
        <v>11</v>
      </c>
      <c r="C3176">
        <v>13698</v>
      </c>
      <c r="D3176" s="10" t="s">
        <v>12</v>
      </c>
      <c r="E3176" s="10" t="s">
        <v>34</v>
      </c>
      <c r="F3176" s="10" t="s">
        <v>14</v>
      </c>
      <c r="G3176" s="10" t="s">
        <v>15</v>
      </c>
      <c r="H3176" s="10" t="s">
        <v>96</v>
      </c>
      <c r="I3176" s="10" t="s">
        <v>847</v>
      </c>
      <c r="J3176" s="10" t="s">
        <v>241</v>
      </c>
      <c r="K3176" s="10" t="s">
        <v>18</v>
      </c>
      <c r="L3176" t="str">
        <f>RIGHT(H3176, LEN(H3176)-6)</f>
        <v>ACCH</v>
      </c>
      <c r="M3176">
        <f>IF(AND(NOT(K3175=K3176),J3175=J3176,I3175=I3176),M3175,IF(AND(NOT(K3176=K3177),J3176=J3177,I3176=I3177),M3174,IF(AND(NOT(K3175=K3174),J3175=J3174,I3175=I3174),M3175+1,IF(K3175=K3176,M3175,M3175+1))))</f>
        <v>141</v>
      </c>
      <c r="N3176" s="10"/>
      <c r="O3176" t="b">
        <f>IF(AND(NOT(K3175=K3176),J3175=J3176,I3175=I3176),TRUE,FALSE)</f>
        <v>0</v>
      </c>
      <c r="P3176" t="str">
        <f>IF(M3176=M3175,IF(NOT(P3175=""),P3175,IF(NOT(N3175=""),N3175,"")),IF(NOT(N3176=""),N3176,""))</f>
        <v>10470808</v>
      </c>
      <c r="Q3176" t="str">
        <f>IF(M3176=M3177,IF(Q3177="",P3176,Q3177),P3176)</f>
        <v>10470808</v>
      </c>
    </row>
    <row r="3177" spans="1:17">
      <c r="A3177" t="str">
        <f t="shared" si="49"/>
        <v>10470808</v>
      </c>
      <c r="B3177" s="10" t="s">
        <v>11</v>
      </c>
      <c r="C3177">
        <v>13785</v>
      </c>
      <c r="D3177" s="10" t="s">
        <v>30</v>
      </c>
      <c r="E3177" s="10" t="s">
        <v>24</v>
      </c>
      <c r="F3177" s="10" t="s">
        <v>14</v>
      </c>
      <c r="G3177" s="10" t="s">
        <v>15</v>
      </c>
      <c r="H3177" s="10" t="s">
        <v>69</v>
      </c>
      <c r="I3177" s="10" t="s">
        <v>712</v>
      </c>
      <c r="J3177" s="10" t="s">
        <v>268</v>
      </c>
      <c r="K3177" s="10" t="s">
        <v>18</v>
      </c>
      <c r="L3177" t="str">
        <f>RIGHT(H3177, LEN(H3177)-6)</f>
        <v>ACCH</v>
      </c>
      <c r="M3177">
        <f>IF(AND(NOT(K3176=K3177),J3176=J3177,I3176=I3177),M3176,IF(AND(NOT(K3177=K3178),J3177=J3178,I3177=I3178),M3175,IF(AND(NOT(K3176=K3175),J3176=J3175,I3176=I3175),M3176+1,IF(K3176=K3177,M3176,M3176+1))))</f>
        <v>141</v>
      </c>
      <c r="N3177" s="10"/>
      <c r="O3177" t="b">
        <f>IF(AND(NOT(K3176=K3177),J3176=J3177,I3176=I3177),TRUE,FALSE)</f>
        <v>0</v>
      </c>
      <c r="P3177" t="str">
        <f>IF(M3177=M3176,IF(NOT(P3176=""),P3176,IF(NOT(N3176=""),N3176,"")),IF(NOT(N3177=""),N3177,""))</f>
        <v>10470808</v>
      </c>
      <c r="Q3177" t="str">
        <f>IF(M3177=M3178,IF(Q3178="",P3177,Q3178),P3177)</f>
        <v>10470808</v>
      </c>
    </row>
    <row r="3178" spans="1:17">
      <c r="A3178" t="str">
        <f t="shared" si="49"/>
        <v>10470808</v>
      </c>
      <c r="B3178" s="10" t="s">
        <v>11</v>
      </c>
      <c r="C3178">
        <v>13806</v>
      </c>
      <c r="D3178" s="10" t="s">
        <v>12</v>
      </c>
      <c r="E3178" s="10" t="s">
        <v>24</v>
      </c>
      <c r="F3178" s="10" t="s">
        <v>14</v>
      </c>
      <c r="G3178" s="10" t="s">
        <v>15</v>
      </c>
      <c r="H3178" s="10" t="s">
        <v>210</v>
      </c>
      <c r="I3178" s="10" t="s">
        <v>874</v>
      </c>
      <c r="J3178" s="10" t="s">
        <v>272</v>
      </c>
      <c r="K3178" s="10" t="s">
        <v>18</v>
      </c>
      <c r="L3178" t="str">
        <f>RIGHT(H3178, LEN(H3178)-6)</f>
        <v>SSCH</v>
      </c>
      <c r="M3178">
        <f>IF(AND(NOT(K3177=K3178),J3177=J3178,I3177=I3178),M3177,IF(AND(NOT(K3178=K3179),J3178=J3179,I3178=I3179),M3176,IF(AND(NOT(K3177=K3176),J3177=J3176,I3177=I3176),M3177+1,IF(K3177=K3178,M3177,M3177+1))))</f>
        <v>141</v>
      </c>
      <c r="N3178" s="10"/>
      <c r="O3178" t="b">
        <f>IF(AND(NOT(K3177=K3178),J3177=J3178,I3177=I3178),TRUE,FALSE)</f>
        <v>0</v>
      </c>
      <c r="P3178" t="str">
        <f>IF(M3178=M3177,IF(NOT(P3177=""),P3177,IF(NOT(N3177=""),N3177,"")),IF(NOT(N3178=""),N3178,""))</f>
        <v>10470808</v>
      </c>
      <c r="Q3178" t="str">
        <f>IF(M3178=M3179,IF(Q3179="",P3178,Q3179),P3178)</f>
        <v>10470808</v>
      </c>
    </row>
    <row r="3179" spans="1:17">
      <c r="A3179" t="str">
        <f t="shared" si="49"/>
        <v>10470808</v>
      </c>
      <c r="B3179" s="10" t="s">
        <v>11</v>
      </c>
      <c r="C3179">
        <v>13869</v>
      </c>
      <c r="D3179" s="10" t="s">
        <v>30</v>
      </c>
      <c r="E3179" s="10" t="s">
        <v>24</v>
      </c>
      <c r="F3179" s="10" t="s">
        <v>281</v>
      </c>
      <c r="G3179" s="10" t="s">
        <v>15</v>
      </c>
      <c r="H3179" s="10" t="s">
        <v>235</v>
      </c>
      <c r="I3179" s="10" t="s">
        <v>724</v>
      </c>
      <c r="J3179" s="10"/>
      <c r="K3179" s="10" t="s">
        <v>18</v>
      </c>
      <c r="L3179" t="str">
        <f>RIGHT(H3179, LEN(H3179)-6)</f>
        <v>SSCH</v>
      </c>
      <c r="M3179">
        <f>IF(AND(NOT(K3178=K3179),J3178=J3179,I3178=I3179),M3178,IF(AND(NOT(K3179=K3180),J3179=J3180,I3179=I3180),M3177,IF(AND(NOT(K3178=K3177),J3178=J3177,I3178=I3177),M3178+1,IF(K3178=K3179,M3178,M3178+1))))</f>
        <v>141</v>
      </c>
      <c r="N3179" s="10" t="s">
        <v>623</v>
      </c>
      <c r="O3179" t="b">
        <f>IF(AND(NOT(K3178=K3179),J3178=J3179,I3178=I3179),TRUE,FALSE)</f>
        <v>0</v>
      </c>
      <c r="P3179" t="str">
        <f>IF(M3179=M3178,IF(NOT(P3178=""),P3178,IF(NOT(N3178=""),N3178,"")),IF(NOT(N3179=""),N3179,""))</f>
        <v>10470808</v>
      </c>
      <c r="Q3179" t="str">
        <f>IF(M3179=M3180,IF(Q3180="",P3179,Q3180),P3179)</f>
        <v>10470808</v>
      </c>
    </row>
    <row r="3180" spans="1:17">
      <c r="A3180" t="str">
        <f t="shared" si="49"/>
        <v>10470808</v>
      </c>
      <c r="B3180" s="10" t="s">
        <v>11</v>
      </c>
      <c r="C3180">
        <v>13914</v>
      </c>
      <c r="D3180" s="10" t="s">
        <v>12</v>
      </c>
      <c r="E3180" s="10" t="s">
        <v>24</v>
      </c>
      <c r="F3180" s="10" t="s">
        <v>14</v>
      </c>
      <c r="G3180" s="10" t="s">
        <v>15</v>
      </c>
      <c r="H3180" s="10" t="s">
        <v>135</v>
      </c>
      <c r="I3180" s="10" t="s">
        <v>790</v>
      </c>
      <c r="J3180" s="10" t="s">
        <v>241</v>
      </c>
      <c r="K3180" s="10" t="s">
        <v>18</v>
      </c>
      <c r="L3180" t="str">
        <f>RIGHT(H3180, LEN(H3180)-6)</f>
        <v>SSCH</v>
      </c>
      <c r="M3180">
        <f>IF(AND(NOT(K3179=K3180),J3179=J3180,I3179=I3180),M3179,IF(AND(NOT(K3180=K3181),J3180=J3181,I3180=I3181),M3178,IF(AND(NOT(K3179=K3178),J3179=J3178,I3179=I3178),M3179+1,IF(K3179=K3180,M3179,M3179+1))))</f>
        <v>141</v>
      </c>
      <c r="N3180" s="10"/>
      <c r="O3180" t="b">
        <f>IF(AND(NOT(K3179=K3180),J3179=J3180,I3179=I3180),TRUE,FALSE)</f>
        <v>0</v>
      </c>
      <c r="P3180" t="str">
        <f>IF(M3180=M3179,IF(NOT(P3179=""),P3179,IF(NOT(N3179=""),N3179,"")),IF(NOT(N3180=""),N3180,""))</f>
        <v>10470808</v>
      </c>
      <c r="Q3180" t="str">
        <f>IF(M3180=M3181,IF(Q3181="",P3180,Q3181),P3180)</f>
        <v>10470808</v>
      </c>
    </row>
    <row r="3181" spans="1:17">
      <c r="A3181" t="str">
        <f t="shared" si="49"/>
        <v>10470999</v>
      </c>
      <c r="B3181" s="10" t="s">
        <v>11</v>
      </c>
      <c r="C3181">
        <v>1236</v>
      </c>
      <c r="D3181" s="10" t="s">
        <v>30</v>
      </c>
      <c r="E3181" s="10" t="s">
        <v>13</v>
      </c>
      <c r="F3181" s="10" t="s">
        <v>14</v>
      </c>
      <c r="G3181" s="10" t="s">
        <v>15</v>
      </c>
      <c r="H3181" s="10" t="s">
        <v>165</v>
      </c>
      <c r="I3181" s="10" t="s">
        <v>824</v>
      </c>
      <c r="J3181" s="10" t="s">
        <v>272</v>
      </c>
      <c r="K3181" s="10" t="s">
        <v>38</v>
      </c>
      <c r="L3181" t="str">
        <f>RIGHT(H3181, LEN(H3181)-6)</f>
        <v>SCIH</v>
      </c>
      <c r="M3181">
        <f>IF(AND(NOT(K3180=K3181),J3180=J3181,I3180=I3181),M3180,IF(AND(NOT(K3181=K3182),J3181=J3182,I3181=I3182),M3179,IF(AND(NOT(K3180=K3179),J3180=J3179,I3180=I3179),M3180+1,IF(K3180=K3181,M3180,M3180+1))))</f>
        <v>142</v>
      </c>
      <c r="N3181" s="10"/>
      <c r="O3181" t="b">
        <f>IF(AND(NOT(K3180=K3181),J3180=J3181,I3180=I3181),TRUE,FALSE)</f>
        <v>0</v>
      </c>
      <c r="P3181" t="str">
        <f>IF(M3181=M3180,IF(NOT(P3180=""),P3180,IF(NOT(N3180=""),N3180,"")),IF(NOT(N3181=""),N3181,""))</f>
        <v/>
      </c>
      <c r="Q3181" t="str">
        <f>IF(M3181=M3182,IF(Q3182="",P3181,Q3182),P3181)</f>
        <v>10470999</v>
      </c>
    </row>
    <row r="3182" spans="1:17">
      <c r="A3182" t="str">
        <f t="shared" si="49"/>
        <v>10470999</v>
      </c>
      <c r="B3182" s="10" t="s">
        <v>11</v>
      </c>
      <c r="C3182">
        <v>1292</v>
      </c>
      <c r="D3182" s="10" t="s">
        <v>12</v>
      </c>
      <c r="E3182" s="10" t="s">
        <v>13</v>
      </c>
      <c r="F3182" s="10" t="s">
        <v>281</v>
      </c>
      <c r="G3182" s="10" t="s">
        <v>15</v>
      </c>
      <c r="H3182" s="10" t="s">
        <v>95</v>
      </c>
      <c r="I3182" s="10" t="s">
        <v>612</v>
      </c>
      <c r="J3182" s="10"/>
      <c r="K3182" s="10" t="s">
        <v>38</v>
      </c>
      <c r="L3182" t="str">
        <f>RIGHT(H3182, LEN(H3182)-6)</f>
        <v>SSCH</v>
      </c>
      <c r="M3182">
        <f>IF(AND(NOT(K3181=K3182),J3181=J3182,I3181=I3182),M3181,IF(AND(NOT(K3182=K3183),J3182=J3183,I3182=I3183),M3180,IF(AND(NOT(K3181=K3180),J3181=J3180,I3181=I3180),M3181+1,IF(K3181=K3182,M3181,M3181+1))))</f>
        <v>142</v>
      </c>
      <c r="N3182" s="10" t="s">
        <v>413</v>
      </c>
      <c r="O3182" t="b">
        <f>IF(AND(NOT(K3181=K3182),J3181=J3182,I3181=I3182),TRUE,FALSE)</f>
        <v>0</v>
      </c>
      <c r="P3182" t="str">
        <f>IF(M3182=M3181,IF(NOT(P3181=""),P3181,IF(NOT(N3181=""),N3181,"")),IF(NOT(N3182=""),N3182,""))</f>
        <v/>
      </c>
      <c r="Q3182" t="str">
        <f>IF(M3182=M3183,IF(Q3183="",P3182,Q3183),P3182)</f>
        <v>10470999</v>
      </c>
    </row>
    <row r="3183" spans="1:17">
      <c r="A3183" t="str">
        <f t="shared" si="49"/>
        <v>10470999</v>
      </c>
      <c r="B3183" s="10" t="s">
        <v>11</v>
      </c>
      <c r="C3183">
        <v>1294</v>
      </c>
      <c r="D3183" s="10" t="s">
        <v>73</v>
      </c>
      <c r="E3183" s="10" t="s">
        <v>13</v>
      </c>
      <c r="F3183" s="10" t="s">
        <v>14</v>
      </c>
      <c r="G3183" s="10" t="s">
        <v>15</v>
      </c>
      <c r="H3183" s="10" t="s">
        <v>95</v>
      </c>
      <c r="I3183" s="10" t="s">
        <v>612</v>
      </c>
      <c r="J3183" s="10" t="s">
        <v>272</v>
      </c>
      <c r="K3183" s="10" t="s">
        <v>38</v>
      </c>
      <c r="L3183" t="str">
        <f>RIGHT(H3183, LEN(H3183)-6)</f>
        <v>SSCH</v>
      </c>
      <c r="M3183">
        <f>IF(AND(NOT(K3182=K3183),J3182=J3183,I3182=I3183),M3182,IF(AND(NOT(K3183=K3184),J3183=J3184,I3183=I3184),M3181,IF(AND(NOT(K3182=K3181),J3182=J3181,I3182=I3181),M3182+1,IF(K3182=K3183,M3182,M3182+1))))</f>
        <v>142</v>
      </c>
      <c r="N3183" s="10"/>
      <c r="O3183" t="b">
        <f>IF(AND(NOT(K3182=K3183),J3182=J3183,I3182=I3183),TRUE,FALSE)</f>
        <v>0</v>
      </c>
      <c r="P3183" t="str">
        <f>IF(M3183=M3182,IF(NOT(P3182=""),P3182,IF(NOT(N3182=""),N3182,"")),IF(NOT(N3183=""),N3183,""))</f>
        <v>10470999</v>
      </c>
      <c r="Q3183" t="str">
        <f>IF(M3183=M3184,IF(Q3184="",P3183,Q3184),P3183)</f>
        <v>10470999</v>
      </c>
    </row>
    <row r="3184" spans="1:17">
      <c r="A3184" t="str">
        <f t="shared" si="49"/>
        <v>10470999</v>
      </c>
      <c r="B3184" s="10" t="s">
        <v>11</v>
      </c>
      <c r="C3184">
        <v>1386</v>
      </c>
      <c r="D3184" s="10" t="s">
        <v>12</v>
      </c>
      <c r="E3184" s="10" t="s">
        <v>20</v>
      </c>
      <c r="F3184" s="10" t="s">
        <v>281</v>
      </c>
      <c r="G3184" s="10" t="s">
        <v>15</v>
      </c>
      <c r="H3184" s="10" t="s">
        <v>64</v>
      </c>
      <c r="I3184" s="10" t="s">
        <v>806</v>
      </c>
      <c r="J3184" s="10"/>
      <c r="K3184" s="10" t="s">
        <v>38</v>
      </c>
      <c r="L3184" t="str">
        <f>RIGHT(H3184, LEN(H3184)-6)</f>
        <v>ACCH</v>
      </c>
      <c r="M3184">
        <f>IF(AND(NOT(K3183=K3184),J3183=J3184,I3183=I3184),M3183,IF(AND(NOT(K3184=K3185),J3184=J3185,I3184=I3185),M3182,IF(AND(NOT(K3183=K3182),J3183=J3182,I3183=I3182),M3183+1,IF(K3183=K3184,M3183,M3183+1))))</f>
        <v>142</v>
      </c>
      <c r="N3184" s="10" t="s">
        <v>413</v>
      </c>
      <c r="O3184" t="b">
        <f>IF(AND(NOT(K3183=K3184),J3183=J3184,I3183=I3184),TRUE,FALSE)</f>
        <v>0</v>
      </c>
      <c r="P3184" t="str">
        <f>IF(M3184=M3183,IF(NOT(P3183=""),P3183,IF(NOT(N3183=""),N3183,"")),IF(NOT(N3184=""),N3184,""))</f>
        <v>10470999</v>
      </c>
      <c r="Q3184" t="str">
        <f>IF(M3184=M3185,IF(Q3185="",P3184,Q3185),P3184)</f>
        <v>10470999</v>
      </c>
    </row>
    <row r="3185" spans="1:17">
      <c r="A3185" t="str">
        <f t="shared" si="49"/>
        <v>10470999</v>
      </c>
      <c r="B3185" s="10" t="s">
        <v>11</v>
      </c>
      <c r="C3185">
        <v>1438</v>
      </c>
      <c r="D3185" s="10" t="s">
        <v>12</v>
      </c>
      <c r="E3185" s="10" t="s">
        <v>20</v>
      </c>
      <c r="F3185" s="10" t="s">
        <v>14</v>
      </c>
      <c r="G3185" s="10" t="s">
        <v>15</v>
      </c>
      <c r="H3185" s="10" t="s">
        <v>257</v>
      </c>
      <c r="I3185" s="10" t="s">
        <v>775</v>
      </c>
      <c r="J3185" s="10" t="s">
        <v>272</v>
      </c>
      <c r="K3185" s="10" t="s">
        <v>38</v>
      </c>
      <c r="L3185" t="str">
        <f>RIGHT(H3185, LEN(H3185)-6)</f>
        <v>SCIH</v>
      </c>
      <c r="M3185">
        <f>IF(AND(NOT(K3184=K3185),J3184=J3185,I3184=I3185),M3184,IF(AND(NOT(K3185=K3186),J3185=J3186,I3185=I3186),M3183,IF(AND(NOT(K3184=K3183),J3184=J3183,I3184=I3183),M3184+1,IF(K3184=K3185,M3184,M3184+1))))</f>
        <v>142</v>
      </c>
      <c r="N3185" s="10"/>
      <c r="O3185" t="b">
        <f>IF(AND(NOT(K3184=K3185),J3184=J3185,I3184=I3185),TRUE,FALSE)</f>
        <v>0</v>
      </c>
      <c r="P3185" t="str">
        <f>IF(M3185=M3184,IF(NOT(P3184=""),P3184,IF(NOT(N3184=""),N3184,"")),IF(NOT(N3185=""),N3185,""))</f>
        <v>10470999</v>
      </c>
      <c r="Q3185" t="str">
        <f>IF(M3185=M3186,IF(Q3186="",P3185,Q3186),P3185)</f>
        <v>10470999</v>
      </c>
    </row>
    <row r="3186" spans="1:17">
      <c r="A3186" t="str">
        <f t="shared" si="49"/>
        <v>10470999</v>
      </c>
      <c r="B3186" s="10" t="s">
        <v>11</v>
      </c>
      <c r="C3186">
        <v>1468</v>
      </c>
      <c r="D3186" s="10" t="s">
        <v>30</v>
      </c>
      <c r="E3186" s="10" t="s">
        <v>13</v>
      </c>
      <c r="F3186" s="10" t="s">
        <v>14</v>
      </c>
      <c r="G3186" s="10" t="s">
        <v>15</v>
      </c>
      <c r="H3186" s="10" t="s">
        <v>101</v>
      </c>
      <c r="I3186" s="10" t="s">
        <v>776</v>
      </c>
      <c r="J3186" s="10" t="s">
        <v>279</v>
      </c>
      <c r="K3186" s="10" t="s">
        <v>38</v>
      </c>
      <c r="L3186" t="str">
        <f>RIGHT(H3186, LEN(H3186)-6)</f>
        <v>SCIH</v>
      </c>
      <c r="M3186">
        <f>IF(AND(NOT(K3185=K3186),J3185=J3186,I3185=I3186),M3185,IF(AND(NOT(K3186=K3187),J3186=J3187,I3186=I3187),M3184,IF(AND(NOT(K3185=K3184),J3185=J3184,I3185=I3184),M3185+1,IF(K3185=K3186,M3185,M3185+1))))</f>
        <v>142</v>
      </c>
      <c r="N3186" s="10"/>
      <c r="O3186" t="b">
        <f>IF(AND(NOT(K3185=K3186),J3185=J3186,I3185=I3186),TRUE,FALSE)</f>
        <v>0</v>
      </c>
      <c r="P3186" t="str">
        <f>IF(M3186=M3185,IF(NOT(P3185=""),P3185,IF(NOT(N3185=""),N3185,"")),IF(NOT(N3186=""),N3186,""))</f>
        <v>10470999</v>
      </c>
      <c r="Q3186" t="str">
        <f>IF(M3186=M3187,IF(Q3187="",P3186,Q3187),P3186)</f>
        <v>10470999</v>
      </c>
    </row>
    <row r="3187" spans="1:17">
      <c r="A3187" t="str">
        <f t="shared" si="49"/>
        <v>10470999</v>
      </c>
      <c r="B3187" s="10" t="s">
        <v>11</v>
      </c>
      <c r="C3187">
        <v>7306</v>
      </c>
      <c r="D3187" s="10" t="s">
        <v>12</v>
      </c>
      <c r="E3187" s="10" t="s">
        <v>13</v>
      </c>
      <c r="F3187" s="10" t="s">
        <v>14</v>
      </c>
      <c r="G3187" s="10" t="s">
        <v>15</v>
      </c>
      <c r="H3187" s="10" t="s">
        <v>215</v>
      </c>
      <c r="I3187" s="10" t="s">
        <v>749</v>
      </c>
      <c r="J3187" s="10" t="s">
        <v>272</v>
      </c>
      <c r="K3187" s="10" t="s">
        <v>38</v>
      </c>
      <c r="L3187" t="str">
        <f>RIGHT(H3187, LEN(H3187)-6)</f>
        <v>ACCH</v>
      </c>
      <c r="M3187">
        <f>IF(AND(NOT(K3186=K3187),J3186=J3187,I3186=I3187),M3186,IF(AND(NOT(K3187=K3188),J3187=J3188,I3187=I3188),M3185,IF(AND(NOT(K3186=K3185),J3186=J3185,I3186=I3185),M3186+1,IF(K3186=K3187,M3186,M3186+1))))</f>
        <v>142</v>
      </c>
      <c r="N3187" s="10"/>
      <c r="O3187" t="b">
        <f>IF(AND(NOT(K3186=K3187),J3186=J3187,I3186=I3187),TRUE,FALSE)</f>
        <v>0</v>
      </c>
      <c r="P3187" t="str">
        <f>IF(M3187=M3186,IF(NOT(P3186=""),P3186,IF(NOT(N3186=""),N3186,"")),IF(NOT(N3187=""),N3187,""))</f>
        <v>10470999</v>
      </c>
      <c r="Q3187" t="str">
        <f>IF(M3187=M3188,IF(Q3188="",P3187,Q3188),P3187)</f>
        <v>10470999</v>
      </c>
    </row>
    <row r="3188" spans="1:17">
      <c r="A3188" t="str">
        <f t="shared" si="49"/>
        <v>10470999</v>
      </c>
      <c r="B3188" s="10" t="s">
        <v>11</v>
      </c>
      <c r="C3188">
        <v>13831</v>
      </c>
      <c r="D3188" s="10" t="s">
        <v>12</v>
      </c>
      <c r="E3188" s="10" t="s">
        <v>24</v>
      </c>
      <c r="F3188" s="10" t="s">
        <v>14</v>
      </c>
      <c r="G3188" s="10" t="s">
        <v>15</v>
      </c>
      <c r="H3188" s="10" t="s">
        <v>57</v>
      </c>
      <c r="I3188" s="10" t="s">
        <v>734</v>
      </c>
      <c r="J3188" s="10" t="s">
        <v>272</v>
      </c>
      <c r="K3188" s="10" t="s">
        <v>38</v>
      </c>
      <c r="L3188" t="str">
        <f>RIGHT(H3188, LEN(H3188)-6)</f>
        <v>SCIH</v>
      </c>
      <c r="M3188">
        <f>IF(AND(NOT(K3187=K3188),J3187=J3188,I3187=I3188),M3187,IF(AND(NOT(K3188=K3189),J3188=J3189,I3188=I3189),M3186,IF(AND(NOT(K3187=K3186),J3187=J3186,I3187=I3186),M3187+1,IF(K3187=K3188,M3187,M3187+1))))</f>
        <v>142</v>
      </c>
      <c r="N3188" s="10"/>
      <c r="O3188" t="b">
        <f>IF(AND(NOT(K3187=K3188),J3187=J3188,I3187=I3188),TRUE,FALSE)</f>
        <v>0</v>
      </c>
      <c r="P3188" t="str">
        <f>IF(M3188=M3187,IF(NOT(P3187=""),P3187,IF(NOT(N3187=""),N3187,"")),IF(NOT(N3188=""),N3188,""))</f>
        <v>10470999</v>
      </c>
      <c r="Q3188" t="str">
        <f>IF(M3188=M3189,IF(Q3189="",P3188,Q3189),P3188)</f>
        <v>10470999</v>
      </c>
    </row>
    <row r="3189" spans="1:17">
      <c r="A3189" t="str">
        <f t="shared" si="49"/>
        <v>10470999</v>
      </c>
      <c r="B3189" s="10" t="s">
        <v>11</v>
      </c>
      <c r="C3189">
        <v>13837</v>
      </c>
      <c r="D3189" s="10" t="s">
        <v>12</v>
      </c>
      <c r="E3189" s="10" t="s">
        <v>24</v>
      </c>
      <c r="F3189" s="10" t="s">
        <v>14</v>
      </c>
      <c r="G3189" s="10" t="s">
        <v>15</v>
      </c>
      <c r="H3189" s="10" t="s">
        <v>182</v>
      </c>
      <c r="I3189" s="10" t="s">
        <v>777</v>
      </c>
      <c r="J3189" s="10" t="s">
        <v>272</v>
      </c>
      <c r="K3189" s="10" t="s">
        <v>38</v>
      </c>
      <c r="L3189" t="str">
        <f>RIGHT(H3189, LEN(H3189)-6)</f>
        <v>SCIH</v>
      </c>
      <c r="M3189">
        <f>IF(AND(NOT(K3188=K3189),J3188=J3189,I3188=I3189),M3188,IF(AND(NOT(K3189=K3190),J3189=J3190,I3189=I3190),M3187,IF(AND(NOT(K3188=K3187),J3188=J3187,I3188=I3187),M3188+1,IF(K3188=K3189,M3188,M3188+1))))</f>
        <v>142</v>
      </c>
      <c r="N3189" s="10"/>
      <c r="O3189" t="b">
        <f>IF(AND(NOT(K3188=K3189),J3188=J3189,I3188=I3189),TRUE,FALSE)</f>
        <v>0</v>
      </c>
      <c r="P3189" t="str">
        <f>IF(M3189=M3188,IF(NOT(P3188=""),P3188,IF(NOT(N3188=""),N3188,"")),IF(NOT(N3189=""),N3189,""))</f>
        <v>10470999</v>
      </c>
      <c r="Q3189" t="str">
        <f>IF(M3189=M3190,IF(Q3190="",P3189,Q3190),P3189)</f>
        <v>10470999</v>
      </c>
    </row>
    <row r="3190" spans="1:17">
      <c r="A3190" t="str">
        <f t="shared" si="49"/>
        <v>10470999</v>
      </c>
      <c r="B3190" s="10" t="s">
        <v>11</v>
      </c>
      <c r="C3190">
        <v>13905</v>
      </c>
      <c r="D3190" s="10" t="s">
        <v>12</v>
      </c>
      <c r="E3190" s="10" t="s">
        <v>24</v>
      </c>
      <c r="F3190" s="10" t="s">
        <v>14</v>
      </c>
      <c r="G3190" s="10" t="s">
        <v>15</v>
      </c>
      <c r="H3190" s="10" t="s">
        <v>45</v>
      </c>
      <c r="I3190" s="10" t="s">
        <v>754</v>
      </c>
      <c r="J3190" s="10" t="s">
        <v>270</v>
      </c>
      <c r="K3190" s="10" t="s">
        <v>38</v>
      </c>
      <c r="L3190" t="str">
        <f>RIGHT(H3190, LEN(H3190)-6)</f>
        <v>SCIH</v>
      </c>
      <c r="M3190">
        <f>IF(AND(NOT(K3189=K3190),J3189=J3190,I3189=I3190),M3189,IF(AND(NOT(K3190=K3191),J3190=J3191,I3190=I3191),M3188,IF(AND(NOT(K3189=K3188),J3189=J3188,I3189=I3188),M3189+1,IF(K3189=K3190,M3189,M3189+1))))</f>
        <v>142</v>
      </c>
      <c r="N3190" s="10"/>
      <c r="O3190" t="b">
        <f>IF(AND(NOT(K3189=K3190),J3189=J3190,I3189=I3190),TRUE,FALSE)</f>
        <v>0</v>
      </c>
      <c r="P3190" t="str">
        <f>IF(M3190=M3189,IF(NOT(P3189=""),P3189,IF(NOT(N3189=""),N3189,"")),IF(NOT(N3190=""),N3190,""))</f>
        <v>10470999</v>
      </c>
      <c r="Q3190" t="str">
        <f>IF(M3190=M3191,IF(Q3191="",P3190,Q3191),P3190)</f>
        <v>10470999</v>
      </c>
    </row>
    <row r="3191" spans="1:17">
      <c r="A3191" t="str">
        <f t="shared" si="49"/>
        <v>10470999</v>
      </c>
      <c r="B3191" s="10" t="s">
        <v>11</v>
      </c>
      <c r="C3191">
        <v>13963</v>
      </c>
      <c r="D3191" s="10" t="s">
        <v>12</v>
      </c>
      <c r="E3191" s="10" t="s">
        <v>24</v>
      </c>
      <c r="F3191" s="10" t="s">
        <v>14</v>
      </c>
      <c r="G3191" s="10" t="s">
        <v>15</v>
      </c>
      <c r="H3191" s="10" t="s">
        <v>190</v>
      </c>
      <c r="I3191" s="10" t="s">
        <v>819</v>
      </c>
      <c r="J3191" s="10" t="s">
        <v>272</v>
      </c>
      <c r="K3191" s="10" t="s">
        <v>38</v>
      </c>
      <c r="L3191" t="str">
        <f>RIGHT(H3191, LEN(H3191)-6)</f>
        <v>SCIH</v>
      </c>
      <c r="M3191">
        <f>IF(AND(NOT(K3190=K3191),J3190=J3191,I3190=I3191),M3190,IF(AND(NOT(K3191=K3192),J3191=J3192,I3191=I3192),M3189,IF(AND(NOT(K3190=K3189),J3190=J3189,I3190=I3189),M3190+1,IF(K3190=K3191,M3190,M3190+1))))</f>
        <v>142</v>
      </c>
      <c r="N3191" s="10"/>
      <c r="O3191" t="b">
        <f>IF(AND(NOT(K3190=K3191),J3190=J3191,I3190=I3191),TRUE,FALSE)</f>
        <v>0</v>
      </c>
      <c r="P3191" t="str">
        <f>IF(M3191=M3190,IF(NOT(P3190=""),P3190,IF(NOT(N3190=""),N3190,"")),IF(NOT(N3191=""),N3191,""))</f>
        <v>10470999</v>
      </c>
      <c r="Q3191" t="str">
        <f>IF(M3191=M3192,IF(Q3192="",P3191,Q3192),P3191)</f>
        <v>10470999</v>
      </c>
    </row>
    <row r="3192" spans="1:17">
      <c r="A3192" t="str">
        <f t="shared" si="49"/>
        <v>10470999</v>
      </c>
      <c r="B3192" s="10" t="s">
        <v>11</v>
      </c>
      <c r="C3192">
        <v>14959</v>
      </c>
      <c r="D3192" s="10" t="s">
        <v>12</v>
      </c>
      <c r="E3192" s="10" t="s">
        <v>34</v>
      </c>
      <c r="F3192" s="10" t="s">
        <v>14</v>
      </c>
      <c r="G3192" s="10" t="s">
        <v>15</v>
      </c>
      <c r="H3192" s="10" t="s">
        <v>271</v>
      </c>
      <c r="I3192" s="10" t="s">
        <v>736</v>
      </c>
      <c r="J3192" s="10" t="s">
        <v>272</v>
      </c>
      <c r="K3192" s="10" t="s">
        <v>38</v>
      </c>
      <c r="L3192" t="str">
        <f>RIGHT(H3192, LEN(H3192)-6)</f>
        <v>SCIH</v>
      </c>
      <c r="M3192">
        <f>IF(AND(NOT(K3191=K3192),J3191=J3192,I3191=I3192),M3191,IF(AND(NOT(K3192=K3193),J3192=J3193,I3192=I3193),M3190,IF(AND(NOT(K3191=K3190),J3191=J3190,I3191=I3190),M3191+1,IF(K3191=K3192,M3191,M3191+1))))</f>
        <v>142</v>
      </c>
      <c r="N3192" s="10"/>
      <c r="O3192" t="b">
        <f>IF(AND(NOT(K3191=K3192),J3191=J3192,I3191=I3192),TRUE,FALSE)</f>
        <v>0</v>
      </c>
      <c r="P3192" t="str">
        <f>IF(M3192=M3191,IF(NOT(P3191=""),P3191,IF(NOT(N3191=""),N3191,"")),IF(NOT(N3192=""),N3192,""))</f>
        <v>10470999</v>
      </c>
      <c r="Q3192" t="str">
        <f>IF(M3192=M3193,IF(Q3193="",P3192,Q3193),P3192)</f>
        <v>10470999</v>
      </c>
    </row>
    <row r="3193" spans="1:17">
      <c r="A3193" t="str">
        <f t="shared" si="49"/>
        <v>10470999</v>
      </c>
      <c r="B3193" s="10" t="s">
        <v>11</v>
      </c>
      <c r="C3193">
        <v>1126</v>
      </c>
      <c r="D3193" s="10" t="s">
        <v>73</v>
      </c>
      <c r="E3193" s="10" t="s">
        <v>13</v>
      </c>
      <c r="F3193" s="10" t="s">
        <v>14</v>
      </c>
      <c r="G3193" s="10" t="s">
        <v>15</v>
      </c>
      <c r="H3193" s="10" t="s">
        <v>88</v>
      </c>
      <c r="I3193" s="10" t="s">
        <v>738</v>
      </c>
      <c r="J3193" s="10" t="s">
        <v>268</v>
      </c>
      <c r="K3193" s="10" t="s">
        <v>38</v>
      </c>
      <c r="L3193" t="str">
        <f>RIGHT(H3193, LEN(H3193)-6)</f>
        <v>ACCH</v>
      </c>
      <c r="M3193">
        <f>IF(AND(NOT(K3192=K3193),J3192=J3193,I3192=I3193),M3192,IF(AND(NOT(K3193=K3194),J3193=J3194,I3193=I3194),M3191,IF(AND(NOT(K3192=K3191),J3192=J3191,I3192=I3191),M3192+1,IF(K3192=K3193,M3192,M3192+1))))</f>
        <v>142</v>
      </c>
      <c r="N3193" s="10"/>
      <c r="O3193" t="b">
        <f>IF(AND(NOT(K3192=K3193),J3192=J3193,I3192=I3193),TRUE,FALSE)</f>
        <v>0</v>
      </c>
      <c r="P3193" t="str">
        <f>IF(M3193=M3192,IF(NOT(P3192=""),P3192,IF(NOT(N3192=""),N3192,"")),IF(NOT(N3193=""),N3193,""))</f>
        <v>10470999</v>
      </c>
      <c r="Q3193" t="str">
        <f>IF(M3193=M3194,IF(Q3194="",P3193,Q3194),P3193)</f>
        <v>10470999</v>
      </c>
    </row>
    <row r="3194" spans="1:17">
      <c r="A3194" t="str">
        <f t="shared" si="49"/>
        <v>10470999</v>
      </c>
      <c r="B3194" s="10" t="s">
        <v>11</v>
      </c>
      <c r="C3194">
        <v>1238</v>
      </c>
      <c r="D3194" s="10" t="s">
        <v>12</v>
      </c>
      <c r="E3194" s="10" t="s">
        <v>13</v>
      </c>
      <c r="F3194" s="10" t="s">
        <v>14</v>
      </c>
      <c r="G3194" s="10" t="s">
        <v>15</v>
      </c>
      <c r="H3194" s="10" t="s">
        <v>168</v>
      </c>
      <c r="I3194" s="10" t="s">
        <v>730</v>
      </c>
      <c r="J3194" s="10" t="s">
        <v>241</v>
      </c>
      <c r="K3194" s="10" t="s">
        <v>38</v>
      </c>
      <c r="L3194" t="str">
        <f>RIGHT(H3194, LEN(H3194)-6)</f>
        <v>SCIH</v>
      </c>
      <c r="M3194">
        <f>IF(AND(NOT(K3193=K3194),J3193=J3194,I3193=I3194),M3193,IF(AND(NOT(K3194=K3195),J3194=J3195,I3194=I3195),M3192,IF(AND(NOT(K3193=K3192),J3193=J3192,I3193=I3192),M3193+1,IF(K3193=K3194,M3193,M3193+1))))</f>
        <v>142</v>
      </c>
      <c r="N3194" s="10"/>
      <c r="O3194" t="b">
        <f>IF(AND(NOT(K3193=K3194),J3193=J3194,I3193=I3194),TRUE,FALSE)</f>
        <v>0</v>
      </c>
      <c r="P3194" t="str">
        <f>IF(M3194=M3193,IF(NOT(P3193=""),P3193,IF(NOT(N3193=""),N3193,"")),IF(NOT(N3194=""),N3194,""))</f>
        <v>10470999</v>
      </c>
      <c r="Q3194" t="str">
        <f>IF(M3194=M3195,IF(Q3195="",P3194,Q3195),P3194)</f>
        <v>10470999</v>
      </c>
    </row>
    <row r="3195" spans="1:17">
      <c r="A3195" t="str">
        <f t="shared" si="49"/>
        <v>10470999</v>
      </c>
      <c r="B3195" s="10" t="s">
        <v>11</v>
      </c>
      <c r="C3195">
        <v>1240</v>
      </c>
      <c r="D3195" s="10" t="s">
        <v>12</v>
      </c>
      <c r="E3195" s="10" t="s">
        <v>13</v>
      </c>
      <c r="F3195" s="10" t="s">
        <v>14</v>
      </c>
      <c r="G3195" s="10" t="s">
        <v>15</v>
      </c>
      <c r="H3195" s="10" t="s">
        <v>185</v>
      </c>
      <c r="I3195" s="10" t="s">
        <v>731</v>
      </c>
      <c r="J3195" s="10" t="s">
        <v>241</v>
      </c>
      <c r="K3195" s="10" t="s">
        <v>38</v>
      </c>
      <c r="L3195" t="str">
        <f>RIGHT(H3195, LEN(H3195)-6)</f>
        <v>SCIH</v>
      </c>
      <c r="M3195">
        <f>IF(AND(NOT(K3194=K3195),J3194=J3195,I3194=I3195),M3194,IF(AND(NOT(K3195=K3196),J3195=J3196,I3195=I3196),M3193,IF(AND(NOT(K3194=K3193),J3194=J3193,I3194=I3193),M3194+1,IF(K3194=K3195,M3194,M3194+1))))</f>
        <v>142</v>
      </c>
      <c r="N3195" s="10"/>
      <c r="O3195" t="b">
        <f>IF(AND(NOT(K3194=K3195),J3194=J3195,I3194=I3195),TRUE,FALSE)</f>
        <v>0</v>
      </c>
      <c r="P3195" t="str">
        <f>IF(M3195=M3194,IF(NOT(P3194=""),P3194,IF(NOT(N3194=""),N3194,"")),IF(NOT(N3195=""),N3195,""))</f>
        <v>10470999</v>
      </c>
      <c r="Q3195" t="str">
        <f>IF(M3195=M3196,IF(Q3196="",P3195,Q3196),P3195)</f>
        <v>10470999</v>
      </c>
    </row>
    <row r="3196" spans="1:17">
      <c r="A3196" t="str">
        <f t="shared" si="49"/>
        <v>10470999</v>
      </c>
      <c r="B3196" s="10" t="s">
        <v>11</v>
      </c>
      <c r="C3196">
        <v>1290</v>
      </c>
      <c r="D3196" s="10" t="s">
        <v>30</v>
      </c>
      <c r="E3196" s="10" t="s">
        <v>13</v>
      </c>
      <c r="F3196" s="10" t="s">
        <v>14</v>
      </c>
      <c r="G3196" s="10" t="s">
        <v>15</v>
      </c>
      <c r="H3196" s="10" t="s">
        <v>141</v>
      </c>
      <c r="I3196" s="10" t="s">
        <v>716</v>
      </c>
      <c r="J3196" s="10" t="s">
        <v>241</v>
      </c>
      <c r="K3196" s="10" t="s">
        <v>38</v>
      </c>
      <c r="L3196" t="str">
        <f>RIGHT(H3196, LEN(H3196)-6)</f>
        <v>SSCH</v>
      </c>
      <c r="M3196">
        <f>IF(AND(NOT(K3195=K3196),J3195=J3196,I3195=I3196),M3195,IF(AND(NOT(K3196=K3197),J3196=J3197,I3196=I3197),M3194,IF(AND(NOT(K3195=K3194),J3195=J3194,I3195=I3194),M3195+1,IF(K3195=K3196,M3195,M3195+1))))</f>
        <v>142</v>
      </c>
      <c r="N3196" s="10"/>
      <c r="O3196" t="b">
        <f>IF(AND(NOT(K3195=K3196),J3195=J3196,I3195=I3196),TRUE,FALSE)</f>
        <v>0</v>
      </c>
      <c r="P3196" t="str">
        <f>IF(M3196=M3195,IF(NOT(P3195=""),P3195,IF(NOT(N3195=""),N3195,"")),IF(NOT(N3196=""),N3196,""))</f>
        <v>10470999</v>
      </c>
      <c r="Q3196" t="str">
        <f>IF(M3196=M3197,IF(Q3197="",P3196,Q3197),P3196)</f>
        <v>10470999</v>
      </c>
    </row>
    <row r="3197" spans="1:17">
      <c r="A3197" t="str">
        <f t="shared" si="49"/>
        <v>10470999</v>
      </c>
      <c r="B3197" s="10" t="s">
        <v>11</v>
      </c>
      <c r="C3197">
        <v>1298</v>
      </c>
      <c r="D3197" s="10" t="s">
        <v>12</v>
      </c>
      <c r="E3197" s="10" t="s">
        <v>24</v>
      </c>
      <c r="F3197" s="10" t="s">
        <v>14</v>
      </c>
      <c r="G3197" s="10" t="s">
        <v>15</v>
      </c>
      <c r="H3197" s="10" t="s">
        <v>169</v>
      </c>
      <c r="I3197" s="10" t="s">
        <v>792</v>
      </c>
      <c r="J3197" s="10" t="s">
        <v>241</v>
      </c>
      <c r="K3197" s="10" t="s">
        <v>38</v>
      </c>
      <c r="L3197" t="str">
        <f>RIGHT(H3197, LEN(H3197)-6)</f>
        <v>SSCH</v>
      </c>
      <c r="M3197">
        <f>IF(AND(NOT(K3196=K3197),J3196=J3197,I3196=I3197),M3196,IF(AND(NOT(K3197=K3198),J3197=J3198,I3197=I3198),M3195,IF(AND(NOT(K3196=K3195),J3196=J3195,I3196=I3195),M3196+1,IF(K3196=K3197,M3196,M3196+1))))</f>
        <v>142</v>
      </c>
      <c r="N3197" s="10"/>
      <c r="O3197" t="b">
        <f>IF(AND(NOT(K3196=K3197),J3196=J3197,I3196=I3197),TRUE,FALSE)</f>
        <v>0</v>
      </c>
      <c r="P3197" t="str">
        <f>IF(M3197=M3196,IF(NOT(P3196=""),P3196,IF(NOT(N3196=""),N3196,"")),IF(NOT(N3197=""),N3197,""))</f>
        <v>10470999</v>
      </c>
      <c r="Q3197" t="str">
        <f>IF(M3197=M3198,IF(Q3198="",P3197,Q3198),P3197)</f>
        <v>10470999</v>
      </c>
    </row>
    <row r="3198" spans="1:17">
      <c r="A3198" t="str">
        <f t="shared" si="49"/>
        <v>10470999</v>
      </c>
      <c r="B3198" s="10" t="s">
        <v>11</v>
      </c>
      <c r="C3198">
        <v>1398</v>
      </c>
      <c r="D3198" s="10" t="s">
        <v>12</v>
      </c>
      <c r="E3198" s="10" t="s">
        <v>20</v>
      </c>
      <c r="F3198" s="10" t="s">
        <v>14</v>
      </c>
      <c r="G3198" s="10" t="s">
        <v>15</v>
      </c>
      <c r="H3198" s="10" t="s">
        <v>140</v>
      </c>
      <c r="I3198" s="10" t="s">
        <v>677</v>
      </c>
      <c r="J3198" s="10" t="s">
        <v>241</v>
      </c>
      <c r="K3198" s="10" t="s">
        <v>38</v>
      </c>
      <c r="L3198" t="str">
        <f>RIGHT(H3198, LEN(H3198)-6)</f>
        <v>ACCH</v>
      </c>
      <c r="M3198">
        <f>IF(AND(NOT(K3197=K3198),J3197=J3198,I3197=I3198),M3197,IF(AND(NOT(K3198=K3199),J3198=J3199,I3198=I3199),M3196,IF(AND(NOT(K3197=K3196),J3197=J3196,I3197=I3196),M3197+1,IF(K3197=K3198,M3197,M3197+1))))</f>
        <v>142</v>
      </c>
      <c r="N3198" s="10"/>
      <c r="O3198" t="b">
        <f>IF(AND(NOT(K3197=K3198),J3197=J3198,I3197=I3198),TRUE,FALSE)</f>
        <v>0</v>
      </c>
      <c r="P3198" t="str">
        <f>IF(M3198=M3197,IF(NOT(P3197=""),P3197,IF(NOT(N3197=""),N3197,"")),IF(NOT(N3198=""),N3198,""))</f>
        <v>10470999</v>
      </c>
      <c r="Q3198" t="str">
        <f>IF(M3198=M3199,IF(Q3199="",P3198,Q3199),P3198)</f>
        <v>10470999</v>
      </c>
    </row>
    <row r="3199" spans="1:17">
      <c r="A3199" t="str">
        <f t="shared" si="49"/>
        <v>10470999</v>
      </c>
      <c r="B3199" s="10" t="s">
        <v>11</v>
      </c>
      <c r="C3199">
        <v>13754</v>
      </c>
      <c r="D3199" s="10" t="s">
        <v>12</v>
      </c>
      <c r="E3199" s="10" t="s">
        <v>24</v>
      </c>
      <c r="F3199" s="10" t="s">
        <v>14</v>
      </c>
      <c r="G3199" s="10" t="s">
        <v>15</v>
      </c>
      <c r="H3199" s="10" t="s">
        <v>101</v>
      </c>
      <c r="I3199" s="10" t="s">
        <v>776</v>
      </c>
      <c r="J3199" s="10" t="s">
        <v>279</v>
      </c>
      <c r="K3199" s="10" t="s">
        <v>38</v>
      </c>
      <c r="L3199" t="str">
        <f>RIGHT(H3199, LEN(H3199)-6)</f>
        <v>SCIH</v>
      </c>
      <c r="M3199">
        <f>IF(AND(NOT(K3198=K3199),J3198=J3199,I3198=I3199),M3198,IF(AND(NOT(K3199=K3200),J3199=J3200,I3199=I3200),M3197,IF(AND(NOT(K3198=K3197),J3198=J3197,I3198=I3197),M3198+1,IF(K3198=K3199,M3198,M3198+1))))</f>
        <v>142</v>
      </c>
      <c r="N3199" s="10"/>
      <c r="O3199" t="b">
        <f>IF(AND(NOT(K3198=K3199),J3198=J3199,I3198=I3199),TRUE,FALSE)</f>
        <v>0</v>
      </c>
      <c r="P3199" t="str">
        <f>IF(M3199=M3198,IF(NOT(P3198=""),P3198,IF(NOT(N3198=""),N3198,"")),IF(NOT(N3199=""),N3199,""))</f>
        <v>10470999</v>
      </c>
      <c r="Q3199" t="str">
        <f>IF(M3199=M3200,IF(Q3200="",P3199,Q3200),P3199)</f>
        <v>10470999</v>
      </c>
    </row>
    <row r="3200" spans="1:17">
      <c r="A3200" t="str">
        <f t="shared" si="49"/>
        <v>10470999</v>
      </c>
      <c r="B3200" s="10" t="s">
        <v>11</v>
      </c>
      <c r="C3200">
        <v>13781</v>
      </c>
      <c r="D3200" s="10" t="s">
        <v>111</v>
      </c>
      <c r="E3200" s="10" t="s">
        <v>24</v>
      </c>
      <c r="F3200" s="10" t="s">
        <v>14</v>
      </c>
      <c r="G3200" s="10" t="s">
        <v>15</v>
      </c>
      <c r="H3200" s="10" t="s">
        <v>31</v>
      </c>
      <c r="I3200" s="10" t="s">
        <v>722</v>
      </c>
      <c r="J3200" s="10" t="s">
        <v>17</v>
      </c>
      <c r="K3200" s="10" t="s">
        <v>38</v>
      </c>
      <c r="L3200" t="str">
        <f>RIGHT(H3200, LEN(H3200)-6)</f>
        <v>ACCH</v>
      </c>
      <c r="M3200">
        <f>IF(AND(NOT(K3199=K3200),J3199=J3200,I3199=I3200),M3199,IF(AND(NOT(K3200=K3201),J3200=J3201,I3200=I3201),M3198,IF(AND(NOT(K3199=K3198),J3199=J3198,I3199=I3198),M3199+1,IF(K3199=K3200,M3199,M3199+1))))</f>
        <v>142</v>
      </c>
      <c r="N3200" s="10"/>
      <c r="O3200" t="b">
        <f>IF(AND(NOT(K3199=K3200),J3199=J3200,I3199=I3200),TRUE,FALSE)</f>
        <v>0</v>
      </c>
      <c r="P3200" t="str">
        <f>IF(M3200=M3199,IF(NOT(P3199=""),P3199,IF(NOT(N3199=""),N3199,"")),IF(NOT(N3200=""),N3200,""))</f>
        <v>10470999</v>
      </c>
      <c r="Q3200" t="str">
        <f>IF(M3200=M3201,IF(Q3201="",P3200,Q3201),P3200)</f>
        <v>10470999</v>
      </c>
    </row>
    <row r="3201" spans="1:17">
      <c r="A3201" t="str">
        <f t="shared" si="49"/>
        <v>10470999</v>
      </c>
      <c r="B3201" s="10" t="s">
        <v>11</v>
      </c>
      <c r="C3201">
        <v>13953</v>
      </c>
      <c r="D3201" s="10" t="s">
        <v>12</v>
      </c>
      <c r="E3201" s="10" t="s">
        <v>24</v>
      </c>
      <c r="F3201" s="10" t="s">
        <v>14</v>
      </c>
      <c r="G3201" s="10" t="s">
        <v>15</v>
      </c>
      <c r="H3201" s="10" t="s">
        <v>136</v>
      </c>
      <c r="I3201" s="10" t="s">
        <v>807</v>
      </c>
      <c r="J3201" s="10" t="s">
        <v>265</v>
      </c>
      <c r="K3201" s="10" t="s">
        <v>38</v>
      </c>
      <c r="L3201" t="str">
        <f>RIGHT(H3201, LEN(H3201)-6)</f>
        <v>SSCH</v>
      </c>
      <c r="M3201">
        <f>IF(AND(NOT(K3200=K3201),J3200=J3201,I3200=I3201),M3200,IF(AND(NOT(K3201=K3202),J3201=J3202,I3201=I3202),M3199,IF(AND(NOT(K3200=K3199),J3200=J3199,I3200=I3199),M3200+1,IF(K3200=K3201,M3200,M3200+1))))</f>
        <v>142</v>
      </c>
      <c r="N3201" s="10"/>
      <c r="O3201" t="b">
        <f>IF(AND(NOT(K3200=K3201),J3200=J3201,I3200=I3201),TRUE,FALSE)</f>
        <v>0</v>
      </c>
      <c r="P3201" t="str">
        <f>IF(M3201=M3200,IF(NOT(P3200=""),P3200,IF(NOT(N3200=""),N3200,"")),IF(NOT(N3201=""),N3201,""))</f>
        <v>10470999</v>
      </c>
      <c r="Q3201" t="str">
        <f>IF(M3201=M3202,IF(Q3202="",P3201,Q3202),P3201)</f>
        <v>10470999</v>
      </c>
    </row>
    <row r="3202" spans="1:17">
      <c r="A3202" t="str">
        <f t="shared" si="49"/>
        <v>10470999</v>
      </c>
      <c r="B3202" s="10" t="s">
        <v>11</v>
      </c>
      <c r="C3202">
        <v>14963</v>
      </c>
      <c r="D3202" s="10" t="s">
        <v>12</v>
      </c>
      <c r="E3202" s="10" t="s">
        <v>34</v>
      </c>
      <c r="F3202" s="10" t="s">
        <v>14</v>
      </c>
      <c r="G3202" s="10" t="s">
        <v>15</v>
      </c>
      <c r="H3202" s="10" t="s">
        <v>129</v>
      </c>
      <c r="I3202" s="10" t="s">
        <v>809</v>
      </c>
      <c r="J3202" s="10" t="s">
        <v>241</v>
      </c>
      <c r="K3202" s="10" t="s">
        <v>38</v>
      </c>
      <c r="L3202" t="str">
        <f>RIGHT(H3202, LEN(H3202)-6)</f>
        <v>SCIH</v>
      </c>
      <c r="M3202">
        <f>IF(AND(NOT(K3201=K3202),J3201=J3202,I3201=I3202),M3201,IF(AND(NOT(K3202=K3203),J3202=J3203,I3202=I3203),M3200,IF(AND(NOT(K3201=K3200),J3201=J3200,I3201=I3200),M3201+1,IF(K3201=K3202,M3201,M3201+1))))</f>
        <v>142</v>
      </c>
      <c r="N3202" s="10"/>
      <c r="O3202" t="b">
        <f>IF(AND(NOT(K3201=K3202),J3201=J3202,I3201=I3202),TRUE,FALSE)</f>
        <v>0</v>
      </c>
      <c r="P3202" t="str">
        <f>IF(M3202=M3201,IF(NOT(P3201=""),P3201,IF(NOT(N3201=""),N3201,"")),IF(NOT(N3202=""),N3202,""))</f>
        <v>10470999</v>
      </c>
      <c r="Q3202" t="str">
        <f>IF(M3202=M3203,IF(Q3203="",P3202,Q3203),P3202)</f>
        <v>10470999</v>
      </c>
    </row>
    <row r="3203" spans="1:17">
      <c r="A3203" t="str">
        <f t="shared" ref="A3203:A3266" si="50">IF(LEN(Q3203)=8,Q3203,CONCATENATE("Anon_",M3203))</f>
        <v>10471200</v>
      </c>
      <c r="B3203" s="10" t="s">
        <v>11</v>
      </c>
      <c r="C3203">
        <v>1102</v>
      </c>
      <c r="D3203" s="10" t="s">
        <v>73</v>
      </c>
      <c r="E3203" s="10" t="s">
        <v>13</v>
      </c>
      <c r="F3203" s="10" t="s">
        <v>14</v>
      </c>
      <c r="G3203" s="10" t="s">
        <v>15</v>
      </c>
      <c r="H3203" s="10" t="s">
        <v>41</v>
      </c>
      <c r="I3203" s="10" t="s">
        <v>745</v>
      </c>
      <c r="J3203" s="10" t="s">
        <v>265</v>
      </c>
      <c r="K3203" s="10" t="s">
        <v>18</v>
      </c>
      <c r="L3203" t="str">
        <f>RIGHT(H3203, LEN(H3203)-6)</f>
        <v>ACCH</v>
      </c>
      <c r="M3203">
        <f>IF(AND(NOT(K3202=K3203),J3202=J3203,I3202=I3203),M3202,IF(AND(NOT(K3203=K3204),J3203=J3204,I3203=I3204),M3201,IF(AND(NOT(K3202=K3201),J3202=J3201,I3202=I3201),M3202+1,IF(K3202=K3203,M3202,M3202+1))))</f>
        <v>143</v>
      </c>
      <c r="N3203" s="10"/>
      <c r="O3203" t="b">
        <f>IF(AND(NOT(K3202=K3203),J3202=J3203,I3202=I3203),TRUE,FALSE)</f>
        <v>0</v>
      </c>
      <c r="P3203" t="str">
        <f>IF(M3203=M3202,IF(NOT(P3202=""),P3202,IF(NOT(N3202=""),N3202,"")),IF(NOT(N3203=""),N3203,""))</f>
        <v/>
      </c>
      <c r="Q3203" t="str">
        <f>IF(M3203=M3204,IF(Q3204="",P3203,Q3204),P3203)</f>
        <v>10471200</v>
      </c>
    </row>
    <row r="3204" spans="1:17">
      <c r="A3204" t="str">
        <f t="shared" si="50"/>
        <v>10471200</v>
      </c>
      <c r="B3204" s="10" t="s">
        <v>11</v>
      </c>
      <c r="C3204">
        <v>1108</v>
      </c>
      <c r="D3204" s="10" t="s">
        <v>12</v>
      </c>
      <c r="E3204" s="10" t="s">
        <v>13</v>
      </c>
      <c r="F3204" s="10" t="s">
        <v>281</v>
      </c>
      <c r="G3204" s="10" t="s">
        <v>15</v>
      </c>
      <c r="H3204" s="10" t="s">
        <v>113</v>
      </c>
      <c r="I3204" s="10" t="s">
        <v>784</v>
      </c>
      <c r="J3204" s="10"/>
      <c r="K3204" s="10" t="s">
        <v>18</v>
      </c>
      <c r="L3204" t="str">
        <f>RIGHT(H3204, LEN(H3204)-6)</f>
        <v>ACCH</v>
      </c>
      <c r="M3204">
        <f>IF(AND(NOT(K3203=K3204),J3203=J3204,I3203=I3204),M3203,IF(AND(NOT(K3204=K3205),J3204=J3205,I3204=I3205),M3202,IF(AND(NOT(K3203=K3202),J3203=J3202,I3203=I3202),M3203+1,IF(K3203=K3204,M3203,M3203+1))))</f>
        <v>143</v>
      </c>
      <c r="N3204" s="10" t="s">
        <v>414</v>
      </c>
      <c r="O3204" t="b">
        <f>IF(AND(NOT(K3203=K3204),J3203=J3204,I3203=I3204),TRUE,FALSE)</f>
        <v>0</v>
      </c>
      <c r="P3204" t="str">
        <f>IF(M3204=M3203,IF(NOT(P3203=""),P3203,IF(NOT(N3203=""),N3203,"")),IF(NOT(N3204=""),N3204,""))</f>
        <v/>
      </c>
      <c r="Q3204" t="str">
        <f>IF(M3204=M3205,IF(Q3205="",P3204,Q3205),P3204)</f>
        <v>10471200</v>
      </c>
    </row>
    <row r="3205" spans="1:17">
      <c r="A3205" t="str">
        <f t="shared" si="50"/>
        <v>10471200</v>
      </c>
      <c r="B3205" s="10" t="s">
        <v>11</v>
      </c>
      <c r="C3205">
        <v>1138</v>
      </c>
      <c r="D3205" s="10" t="s">
        <v>30</v>
      </c>
      <c r="E3205" s="10" t="s">
        <v>13</v>
      </c>
      <c r="F3205" s="10" t="s">
        <v>281</v>
      </c>
      <c r="G3205" s="10" t="s">
        <v>15</v>
      </c>
      <c r="H3205" s="10" t="s">
        <v>69</v>
      </c>
      <c r="I3205" s="10" t="s">
        <v>712</v>
      </c>
      <c r="J3205" s="10"/>
      <c r="K3205" s="10" t="s">
        <v>18</v>
      </c>
      <c r="L3205" t="str">
        <f>RIGHT(H3205, LEN(H3205)-6)</f>
        <v>ACCH</v>
      </c>
      <c r="M3205">
        <f>IF(AND(NOT(K3204=K3205),J3204=J3205,I3204=I3205),M3204,IF(AND(NOT(K3205=K3206),J3205=J3206,I3205=I3206),M3203,IF(AND(NOT(K3204=K3203),J3204=J3203,I3204=I3203),M3204+1,IF(K3204=K3205,M3204,M3204+1))))</f>
        <v>143</v>
      </c>
      <c r="N3205" s="10" t="s">
        <v>414</v>
      </c>
      <c r="O3205" t="b">
        <f>IF(AND(NOT(K3204=K3205),J3204=J3205,I3204=I3205),TRUE,FALSE)</f>
        <v>0</v>
      </c>
      <c r="P3205" t="str">
        <f>IF(M3205=M3204,IF(NOT(P3204=""),P3204,IF(NOT(N3204=""),N3204,"")),IF(NOT(N3205=""),N3205,""))</f>
        <v>10471200</v>
      </c>
      <c r="Q3205" t="str">
        <f>IF(M3205=M3206,IF(Q3206="",P3205,Q3206),P3205)</f>
        <v>10471200</v>
      </c>
    </row>
    <row r="3206" spans="1:17">
      <c r="A3206" t="str">
        <f t="shared" si="50"/>
        <v>10471200</v>
      </c>
      <c r="B3206" s="10" t="s">
        <v>11</v>
      </c>
      <c r="C3206">
        <v>1147</v>
      </c>
      <c r="D3206" s="10" t="s">
        <v>12</v>
      </c>
      <c r="E3206" s="10" t="s">
        <v>13</v>
      </c>
      <c r="F3206" s="10" t="s">
        <v>14</v>
      </c>
      <c r="G3206" s="10" t="s">
        <v>15</v>
      </c>
      <c r="H3206" s="10" t="s">
        <v>179</v>
      </c>
      <c r="I3206" s="10" t="s">
        <v>709</v>
      </c>
      <c r="J3206" s="10" t="s">
        <v>265</v>
      </c>
      <c r="K3206" s="10" t="s">
        <v>18</v>
      </c>
      <c r="L3206" t="str">
        <f>RIGHT(H3206, LEN(H3206)-6)</f>
        <v>ACCH</v>
      </c>
      <c r="M3206">
        <f>IF(AND(NOT(K3205=K3206),J3205=J3206,I3205=I3206),M3205,IF(AND(NOT(K3206=K3207),J3206=J3207,I3206=I3207),M3204,IF(AND(NOT(K3205=K3204),J3205=J3204,I3205=I3204),M3205+1,IF(K3205=K3206,M3205,M3205+1))))</f>
        <v>143</v>
      </c>
      <c r="N3206" s="10"/>
      <c r="O3206" t="b">
        <f>IF(AND(NOT(K3205=K3206),J3205=J3206,I3205=I3206),TRUE,FALSE)</f>
        <v>0</v>
      </c>
      <c r="P3206" t="str">
        <f>IF(M3206=M3205,IF(NOT(P3205=""),P3205,IF(NOT(N3205=""),N3205,"")),IF(NOT(N3206=""),N3206,""))</f>
        <v>10471200</v>
      </c>
      <c r="Q3206" t="str">
        <f>IF(M3206=M3207,IF(Q3207="",P3206,Q3207),P3206)</f>
        <v>10471200</v>
      </c>
    </row>
    <row r="3207" spans="1:17">
      <c r="A3207" t="str">
        <f t="shared" si="50"/>
        <v>10471200</v>
      </c>
      <c r="B3207" s="10" t="s">
        <v>11</v>
      </c>
      <c r="C3207">
        <v>1296</v>
      </c>
      <c r="D3207" s="10" t="s">
        <v>12</v>
      </c>
      <c r="E3207" s="10" t="s">
        <v>13</v>
      </c>
      <c r="F3207" s="10" t="s">
        <v>14</v>
      </c>
      <c r="G3207" s="10" t="s">
        <v>15</v>
      </c>
      <c r="H3207" s="10" t="s">
        <v>173</v>
      </c>
      <c r="I3207" s="10" t="s">
        <v>732</v>
      </c>
      <c r="J3207" s="10" t="s">
        <v>17</v>
      </c>
      <c r="K3207" s="10" t="s">
        <v>18</v>
      </c>
      <c r="L3207" t="str">
        <f>RIGHT(H3207, LEN(H3207)-6)</f>
        <v>SSCH</v>
      </c>
      <c r="M3207">
        <f>IF(AND(NOT(K3206=K3207),J3206=J3207,I3206=I3207),M3206,IF(AND(NOT(K3207=K3208),J3207=J3208,I3207=I3208),M3205,IF(AND(NOT(K3206=K3205),J3206=J3205,I3206=I3205),M3206+1,IF(K3206=K3207,M3206,M3206+1))))</f>
        <v>143</v>
      </c>
      <c r="N3207" s="10"/>
      <c r="O3207" t="b">
        <f>IF(AND(NOT(K3206=K3207),J3206=J3207,I3206=I3207),TRUE,FALSE)</f>
        <v>0</v>
      </c>
      <c r="P3207" t="str">
        <f>IF(M3207=M3206,IF(NOT(P3206=""),P3206,IF(NOT(N3206=""),N3206,"")),IF(NOT(N3207=""),N3207,""))</f>
        <v>10471200</v>
      </c>
      <c r="Q3207" t="str">
        <f>IF(M3207=M3208,IF(Q3208="",P3207,Q3208),P3207)</f>
        <v>10471200</v>
      </c>
    </row>
    <row r="3208" spans="1:17">
      <c r="A3208" t="str">
        <f t="shared" si="50"/>
        <v>10471200</v>
      </c>
      <c r="B3208" s="10" t="s">
        <v>11</v>
      </c>
      <c r="C3208">
        <v>1457</v>
      </c>
      <c r="D3208" s="10" t="s">
        <v>73</v>
      </c>
      <c r="E3208" s="10" t="s">
        <v>13</v>
      </c>
      <c r="F3208" s="10" t="s">
        <v>14</v>
      </c>
      <c r="G3208" s="10" t="s">
        <v>15</v>
      </c>
      <c r="H3208" s="10" t="s">
        <v>69</v>
      </c>
      <c r="I3208" s="10" t="s">
        <v>712</v>
      </c>
      <c r="J3208" s="10" t="s">
        <v>265</v>
      </c>
      <c r="K3208" s="10" t="s">
        <v>18</v>
      </c>
      <c r="L3208" t="str">
        <f>RIGHT(H3208, LEN(H3208)-6)</f>
        <v>ACCH</v>
      </c>
      <c r="M3208">
        <f>IF(AND(NOT(K3207=K3208),J3207=J3208,I3207=I3208),M3207,IF(AND(NOT(K3208=K3209),J3208=J3209,I3208=I3209),M3206,IF(AND(NOT(K3207=K3206),J3207=J3206,I3207=I3206),M3207+1,IF(K3207=K3208,M3207,M3207+1))))</f>
        <v>143</v>
      </c>
      <c r="N3208" s="10"/>
      <c r="O3208" t="b">
        <f>IF(AND(NOT(K3207=K3208),J3207=J3208,I3207=I3208),TRUE,FALSE)</f>
        <v>0</v>
      </c>
      <c r="P3208" t="str">
        <f>IF(M3208=M3207,IF(NOT(P3207=""),P3207,IF(NOT(N3207=""),N3207,"")),IF(NOT(N3208=""),N3208,""))</f>
        <v>10471200</v>
      </c>
      <c r="Q3208" t="str">
        <f>IF(M3208=M3209,IF(Q3209="",P3208,Q3209),P3208)</f>
        <v>10471200</v>
      </c>
    </row>
    <row r="3209" spans="1:17">
      <c r="A3209" t="str">
        <f t="shared" si="50"/>
        <v>10471200</v>
      </c>
      <c r="B3209" s="10" t="s">
        <v>11</v>
      </c>
      <c r="C3209">
        <v>1696</v>
      </c>
      <c r="D3209" s="10" t="s">
        <v>12</v>
      </c>
      <c r="E3209" s="10" t="s">
        <v>20</v>
      </c>
      <c r="F3209" s="10" t="s">
        <v>14</v>
      </c>
      <c r="G3209" s="10" t="s">
        <v>15</v>
      </c>
      <c r="H3209" s="10" t="s">
        <v>252</v>
      </c>
      <c r="I3209" s="10" t="s">
        <v>873</v>
      </c>
      <c r="J3209" s="10" t="s">
        <v>241</v>
      </c>
      <c r="K3209" s="10" t="s">
        <v>18</v>
      </c>
      <c r="L3209" t="str">
        <f>RIGHT(H3209, LEN(H3209)-6)</f>
        <v>SSCH</v>
      </c>
      <c r="M3209">
        <f>IF(AND(NOT(K3208=K3209),J3208=J3209,I3208=I3209),M3208,IF(AND(NOT(K3209=K3210),J3209=J3210,I3209=I3210),M3207,IF(AND(NOT(K3208=K3207),J3208=J3207,I3208=I3207),M3208+1,IF(K3208=K3209,M3208,M3208+1))))</f>
        <v>143</v>
      </c>
      <c r="N3209" s="10"/>
      <c r="O3209" t="b">
        <f>IF(AND(NOT(K3208=K3209),J3208=J3209,I3208=I3209),TRUE,FALSE)</f>
        <v>0</v>
      </c>
      <c r="P3209" t="str">
        <f>IF(M3209=M3208,IF(NOT(P3208=""),P3208,IF(NOT(N3208=""),N3208,"")),IF(NOT(N3209=""),N3209,""))</f>
        <v>10471200</v>
      </c>
      <c r="Q3209" t="str">
        <f>IF(M3209=M3210,IF(Q3210="",P3209,Q3210),P3209)</f>
        <v>10471200</v>
      </c>
    </row>
    <row r="3210" spans="1:17">
      <c r="A3210" t="str">
        <f t="shared" si="50"/>
        <v>10471200</v>
      </c>
      <c r="B3210" s="10" t="s">
        <v>11</v>
      </c>
      <c r="C3210">
        <v>13678</v>
      </c>
      <c r="D3210" s="10" t="s">
        <v>12</v>
      </c>
      <c r="E3210" s="10" t="s">
        <v>24</v>
      </c>
      <c r="F3210" s="10" t="s">
        <v>14</v>
      </c>
      <c r="G3210" s="10" t="s">
        <v>15</v>
      </c>
      <c r="H3210" s="10" t="s">
        <v>116</v>
      </c>
      <c r="I3210" s="10" t="s">
        <v>849</v>
      </c>
      <c r="J3210" s="10" t="s">
        <v>265</v>
      </c>
      <c r="K3210" s="10" t="s">
        <v>18</v>
      </c>
      <c r="L3210" t="str">
        <f>RIGHT(H3210, LEN(H3210)-6)</f>
        <v>ACCH</v>
      </c>
      <c r="M3210">
        <f>IF(AND(NOT(K3209=K3210),J3209=J3210,I3209=I3210),M3209,IF(AND(NOT(K3210=K3211),J3210=J3211,I3210=I3211),M3208,IF(AND(NOT(K3209=K3208),J3209=J3208,I3209=I3208),M3209+1,IF(K3209=K3210,M3209,M3209+1))))</f>
        <v>143</v>
      </c>
      <c r="N3210" s="10"/>
      <c r="O3210" t="b">
        <f>IF(AND(NOT(K3209=K3210),J3209=J3210,I3209=I3210),TRUE,FALSE)</f>
        <v>0</v>
      </c>
      <c r="P3210" t="str">
        <f>IF(M3210=M3209,IF(NOT(P3209=""),P3209,IF(NOT(N3209=""),N3209,"")),IF(NOT(N3210=""),N3210,""))</f>
        <v>10471200</v>
      </c>
      <c r="Q3210" t="str">
        <f>IF(M3210=M3211,IF(Q3211="",P3210,Q3211),P3210)</f>
        <v>10471200</v>
      </c>
    </row>
    <row r="3211" spans="1:17">
      <c r="A3211" t="str">
        <f t="shared" si="50"/>
        <v>10471200</v>
      </c>
      <c r="B3211" s="10" t="s">
        <v>11</v>
      </c>
      <c r="C3211">
        <v>13779</v>
      </c>
      <c r="D3211" s="10" t="s">
        <v>42</v>
      </c>
      <c r="E3211" s="10" t="s">
        <v>24</v>
      </c>
      <c r="F3211" s="10" t="s">
        <v>281</v>
      </c>
      <c r="G3211" s="10" t="s">
        <v>15</v>
      </c>
      <c r="H3211" s="10" t="s">
        <v>31</v>
      </c>
      <c r="I3211" s="10" t="s">
        <v>722</v>
      </c>
      <c r="J3211" s="10"/>
      <c r="K3211" s="10" t="s">
        <v>18</v>
      </c>
      <c r="L3211" t="str">
        <f>RIGHT(H3211, LEN(H3211)-6)</f>
        <v>ACCH</v>
      </c>
      <c r="M3211">
        <f>IF(AND(NOT(K3210=K3211),J3210=J3211,I3210=I3211),M3210,IF(AND(NOT(K3211=K3212),J3211=J3212,I3211=I3212),M3209,IF(AND(NOT(K3210=K3209),J3210=J3209,I3210=I3209),M3210+1,IF(K3210=K3211,M3210,M3210+1))))</f>
        <v>143</v>
      </c>
      <c r="N3211" s="10" t="s">
        <v>414</v>
      </c>
      <c r="O3211" t="b">
        <f>IF(AND(NOT(K3210=K3211),J3210=J3211,I3210=I3211),TRUE,FALSE)</f>
        <v>0</v>
      </c>
      <c r="P3211" t="str">
        <f>IF(M3211=M3210,IF(NOT(P3210=""),P3210,IF(NOT(N3210=""),N3210,"")),IF(NOT(N3211=""),N3211,""))</f>
        <v>10471200</v>
      </c>
      <c r="Q3211" t="str">
        <f>IF(M3211=M3212,IF(Q3212="",P3211,Q3212),P3211)</f>
        <v>10471200</v>
      </c>
    </row>
    <row r="3212" spans="1:17">
      <c r="A3212" t="str">
        <f t="shared" si="50"/>
        <v>10471200</v>
      </c>
      <c r="B3212" s="10" t="s">
        <v>11</v>
      </c>
      <c r="C3212">
        <v>13794</v>
      </c>
      <c r="D3212" s="10" t="s">
        <v>12</v>
      </c>
      <c r="E3212" s="10" t="s">
        <v>24</v>
      </c>
      <c r="F3212" s="10" t="s">
        <v>14</v>
      </c>
      <c r="G3212" s="10" t="s">
        <v>15</v>
      </c>
      <c r="H3212" s="10" t="s">
        <v>174</v>
      </c>
      <c r="I3212" s="10" t="s">
        <v>751</v>
      </c>
      <c r="J3212" s="10" t="s">
        <v>241</v>
      </c>
      <c r="K3212" s="10" t="s">
        <v>18</v>
      </c>
      <c r="L3212" t="str">
        <f>RIGHT(H3212, LEN(H3212)-6)</f>
        <v>SCIH</v>
      </c>
      <c r="M3212">
        <f>IF(AND(NOT(K3211=K3212),J3211=J3212,I3211=I3212),M3211,IF(AND(NOT(K3212=K3213),J3212=J3213,I3212=I3213),M3210,IF(AND(NOT(K3211=K3210),J3211=J3210,I3211=I3210),M3211+1,IF(K3211=K3212,M3211,M3211+1))))</f>
        <v>143</v>
      </c>
      <c r="N3212" s="10"/>
      <c r="O3212" t="b">
        <f>IF(AND(NOT(K3211=K3212),J3211=J3212,I3211=I3212),TRUE,FALSE)</f>
        <v>0</v>
      </c>
      <c r="P3212" t="str">
        <f>IF(M3212=M3211,IF(NOT(P3211=""),P3211,IF(NOT(N3211=""),N3211,"")),IF(NOT(N3212=""),N3212,""))</f>
        <v>10471200</v>
      </c>
      <c r="Q3212" t="str">
        <f>IF(M3212=M3213,IF(Q3213="",P3212,Q3213),P3212)</f>
        <v>10471200</v>
      </c>
    </row>
    <row r="3213" spans="1:17">
      <c r="A3213" t="str">
        <f t="shared" si="50"/>
        <v>10471200</v>
      </c>
      <c r="B3213" s="10" t="s">
        <v>11</v>
      </c>
      <c r="C3213">
        <v>13806</v>
      </c>
      <c r="D3213" s="10" t="s">
        <v>12</v>
      </c>
      <c r="E3213" s="10" t="s">
        <v>24</v>
      </c>
      <c r="F3213" s="10" t="s">
        <v>14</v>
      </c>
      <c r="G3213" s="10" t="s">
        <v>15</v>
      </c>
      <c r="H3213" s="10" t="s">
        <v>210</v>
      </c>
      <c r="I3213" s="10" t="s">
        <v>874</v>
      </c>
      <c r="J3213" s="10" t="s">
        <v>17</v>
      </c>
      <c r="K3213" s="10" t="s">
        <v>18</v>
      </c>
      <c r="L3213" t="str">
        <f>RIGHT(H3213, LEN(H3213)-6)</f>
        <v>SSCH</v>
      </c>
      <c r="M3213">
        <f>IF(AND(NOT(K3212=K3213),J3212=J3213,I3212=I3213),M3212,IF(AND(NOT(K3213=K3214),J3213=J3214,I3213=I3214),M3211,IF(AND(NOT(K3212=K3211),J3212=J3211,I3212=I3211),M3212+1,IF(K3212=K3213,M3212,M3212+1))))</f>
        <v>143</v>
      </c>
      <c r="N3213" s="10"/>
      <c r="O3213" t="b">
        <f>IF(AND(NOT(K3212=K3213),J3212=J3213,I3212=I3213),TRUE,FALSE)</f>
        <v>0</v>
      </c>
      <c r="P3213" t="str">
        <f>IF(M3213=M3212,IF(NOT(P3212=""),P3212,IF(NOT(N3212=""),N3212,"")),IF(NOT(N3213=""),N3213,""))</f>
        <v>10471200</v>
      </c>
      <c r="Q3213" t="str">
        <f>IF(M3213=M3214,IF(Q3214="",P3213,Q3214),P3213)</f>
        <v>10471200</v>
      </c>
    </row>
    <row r="3214" spans="1:17">
      <c r="A3214" t="str">
        <f t="shared" si="50"/>
        <v>10471200</v>
      </c>
      <c r="B3214" s="10" t="s">
        <v>11</v>
      </c>
      <c r="C3214">
        <v>13903</v>
      </c>
      <c r="D3214" s="10" t="s">
        <v>12</v>
      </c>
      <c r="E3214" s="10" t="s">
        <v>24</v>
      </c>
      <c r="F3214" s="10" t="s">
        <v>14</v>
      </c>
      <c r="G3214" s="10" t="s">
        <v>15</v>
      </c>
      <c r="H3214" s="10" t="s">
        <v>191</v>
      </c>
      <c r="I3214" s="10" t="s">
        <v>823</v>
      </c>
      <c r="J3214" s="10" t="s">
        <v>265</v>
      </c>
      <c r="K3214" s="10" t="s">
        <v>18</v>
      </c>
      <c r="L3214" t="str">
        <f>RIGHT(H3214, LEN(H3214)-6)</f>
        <v>ACCH</v>
      </c>
      <c r="M3214">
        <f>IF(AND(NOT(K3213=K3214),J3213=J3214,I3213=I3214),M3213,IF(AND(NOT(K3214=K3215),J3214=J3215,I3214=I3215),M3212,IF(AND(NOT(K3213=K3212),J3213=J3212,I3213=I3212),M3213+1,IF(K3213=K3214,M3213,M3213+1))))</f>
        <v>143</v>
      </c>
      <c r="N3214" s="10"/>
      <c r="O3214" t="b">
        <f>IF(AND(NOT(K3213=K3214),J3213=J3214,I3213=I3214),TRUE,FALSE)</f>
        <v>0</v>
      </c>
      <c r="P3214" t="str">
        <f>IF(M3214=M3213,IF(NOT(P3213=""),P3213,IF(NOT(N3213=""),N3213,"")),IF(NOT(N3214=""),N3214,""))</f>
        <v>10471200</v>
      </c>
      <c r="Q3214" t="str">
        <f>IF(M3214=M3215,IF(Q3215="",P3214,Q3215),P3214)</f>
        <v>10471200</v>
      </c>
    </row>
    <row r="3215" spans="1:17">
      <c r="A3215" t="str">
        <f t="shared" si="50"/>
        <v>10471200</v>
      </c>
      <c r="B3215" s="10" t="s">
        <v>11</v>
      </c>
      <c r="C3215">
        <v>14134</v>
      </c>
      <c r="D3215" s="10" t="s">
        <v>12</v>
      </c>
      <c r="E3215" s="10" t="s">
        <v>24</v>
      </c>
      <c r="F3215" s="10" t="s">
        <v>14</v>
      </c>
      <c r="G3215" s="10" t="s">
        <v>15</v>
      </c>
      <c r="H3215" s="10" t="s">
        <v>36</v>
      </c>
      <c r="I3215" s="10" t="s">
        <v>37</v>
      </c>
      <c r="J3215" s="10"/>
      <c r="K3215" s="10" t="s">
        <v>18</v>
      </c>
      <c r="L3215" t="str">
        <f>RIGHT(H3215, LEN(H3215)-6)</f>
        <v>CICY</v>
      </c>
      <c r="M3215">
        <f>IF(AND(NOT(K3214=K3215),J3214=J3215,I3214=I3215),M3214,IF(AND(NOT(K3215=K3216),J3215=J3216,I3215=I3216),M3213,IF(AND(NOT(K3214=K3213),J3214=J3213,I3214=I3213),M3214+1,IF(K3214=K3215,M3214,M3214+1))))</f>
        <v>143</v>
      </c>
      <c r="N3215" s="10"/>
      <c r="O3215" t="b">
        <f>IF(AND(NOT(K3214=K3215),J3214=J3215,I3214=I3215),TRUE,FALSE)</f>
        <v>0</v>
      </c>
      <c r="P3215" t="str">
        <f>IF(M3215=M3214,IF(NOT(P3214=""),P3214,IF(NOT(N3214=""),N3214,"")),IF(NOT(N3215=""),N3215,""))</f>
        <v>10471200</v>
      </c>
      <c r="Q3215" t="str">
        <f>IF(M3215=M3216,IF(Q3216="",P3215,Q3216),P3215)</f>
        <v>10471200</v>
      </c>
    </row>
    <row r="3216" spans="1:17">
      <c r="A3216" t="str">
        <f t="shared" si="50"/>
        <v>10471200</v>
      </c>
      <c r="B3216" s="10" t="s">
        <v>11</v>
      </c>
      <c r="C3216">
        <v>14196</v>
      </c>
      <c r="D3216" s="10" t="s">
        <v>12</v>
      </c>
      <c r="E3216" s="10" t="s">
        <v>34</v>
      </c>
      <c r="F3216" s="10" t="s">
        <v>14</v>
      </c>
      <c r="G3216" s="10" t="s">
        <v>15</v>
      </c>
      <c r="H3216" s="10" t="s">
        <v>36</v>
      </c>
      <c r="I3216" s="10" t="s">
        <v>37</v>
      </c>
      <c r="J3216" s="10" t="s">
        <v>17</v>
      </c>
      <c r="K3216" s="10" t="s">
        <v>18</v>
      </c>
      <c r="L3216" t="str">
        <f>RIGHT(H3216, LEN(H3216)-6)</f>
        <v>CICY</v>
      </c>
      <c r="M3216">
        <f>IF(AND(NOT(K3215=K3216),J3215=J3216,I3215=I3216),M3215,IF(AND(NOT(K3216=K3217),J3216=J3217,I3216=I3217),M3214,IF(AND(NOT(K3215=K3214),J3215=J3214,I3215=I3214),M3215+1,IF(K3215=K3216,M3215,M3215+1))))</f>
        <v>143</v>
      </c>
      <c r="N3216" s="10"/>
      <c r="O3216" t="b">
        <f>IF(AND(NOT(K3215=K3216),J3215=J3216,I3215=I3216),TRUE,FALSE)</f>
        <v>0</v>
      </c>
      <c r="P3216" t="str">
        <f>IF(M3216=M3215,IF(NOT(P3215=""),P3215,IF(NOT(N3215=""),N3215,"")),IF(NOT(N3216=""),N3216,""))</f>
        <v>10471200</v>
      </c>
      <c r="Q3216" t="str">
        <f>IF(M3216=M3217,IF(Q3217="",P3216,Q3217),P3216)</f>
        <v>10471200</v>
      </c>
    </row>
    <row r="3217" spans="1:17">
      <c r="A3217" t="str">
        <f t="shared" si="50"/>
        <v>10471200</v>
      </c>
      <c r="B3217" s="10" t="s">
        <v>11</v>
      </c>
      <c r="C3217">
        <v>1138</v>
      </c>
      <c r="D3217" s="10" t="s">
        <v>30</v>
      </c>
      <c r="E3217" s="10" t="s">
        <v>13</v>
      </c>
      <c r="F3217" s="10" t="s">
        <v>14</v>
      </c>
      <c r="G3217" s="10" t="s">
        <v>15</v>
      </c>
      <c r="H3217" s="10" t="s">
        <v>69</v>
      </c>
      <c r="I3217" s="10" t="s">
        <v>712</v>
      </c>
      <c r="J3217" s="10" t="s">
        <v>17</v>
      </c>
      <c r="K3217" s="10" t="s">
        <v>18</v>
      </c>
      <c r="L3217" t="str">
        <f>RIGHT(H3217, LEN(H3217)-6)</f>
        <v>ACCH</v>
      </c>
      <c r="M3217">
        <f>IF(AND(NOT(K3216=K3217),J3216=J3217,I3216=I3217),M3216,IF(AND(NOT(K3217=K3218),J3217=J3218,I3217=I3218),M3215,IF(AND(NOT(K3216=K3215),J3216=J3215,I3216=I3215),M3216+1,IF(K3216=K3217,M3216,M3216+1))))</f>
        <v>143</v>
      </c>
      <c r="N3217" s="10"/>
      <c r="O3217" t="b">
        <f>IF(AND(NOT(K3216=K3217),J3216=J3217,I3216=I3217),TRUE,FALSE)</f>
        <v>0</v>
      </c>
      <c r="P3217" t="str">
        <f>IF(M3217=M3216,IF(NOT(P3216=""),P3216,IF(NOT(N3216=""),N3216,"")),IF(NOT(N3217=""),N3217,""))</f>
        <v>10471200</v>
      </c>
      <c r="Q3217" t="str">
        <f>IF(M3217=M3218,IF(Q3218="",P3217,Q3218),P3217)</f>
        <v>10471200</v>
      </c>
    </row>
    <row r="3218" spans="1:17">
      <c r="A3218" t="str">
        <f t="shared" si="50"/>
        <v>10471200</v>
      </c>
      <c r="B3218" s="10" t="s">
        <v>11</v>
      </c>
      <c r="C3218">
        <v>1290</v>
      </c>
      <c r="D3218" s="10" t="s">
        <v>30</v>
      </c>
      <c r="E3218" s="10" t="s">
        <v>13</v>
      </c>
      <c r="F3218" s="10" t="s">
        <v>14</v>
      </c>
      <c r="G3218" s="10" t="s">
        <v>15</v>
      </c>
      <c r="H3218" s="10" t="s">
        <v>141</v>
      </c>
      <c r="I3218" s="10" t="s">
        <v>716</v>
      </c>
      <c r="J3218" s="10" t="s">
        <v>268</v>
      </c>
      <c r="K3218" s="10" t="s">
        <v>18</v>
      </c>
      <c r="L3218" t="str">
        <f>RIGHT(H3218, LEN(H3218)-6)</f>
        <v>SSCH</v>
      </c>
      <c r="M3218">
        <f>IF(AND(NOT(K3217=K3218),J3217=J3218,I3217=I3218),M3217,IF(AND(NOT(K3218=K3219),J3218=J3219,I3218=I3219),M3216,IF(AND(NOT(K3217=K3216),J3217=J3216,I3217=I3216),M3217+1,IF(K3217=K3218,M3217,M3217+1))))</f>
        <v>143</v>
      </c>
      <c r="N3218" s="10"/>
      <c r="O3218" t="b">
        <f>IF(AND(NOT(K3217=K3218),J3217=J3218,I3217=I3218),TRUE,FALSE)</f>
        <v>0</v>
      </c>
      <c r="P3218" t="str">
        <f>IF(M3218=M3217,IF(NOT(P3217=""),P3217,IF(NOT(N3217=""),N3217,"")),IF(NOT(N3218=""),N3218,""))</f>
        <v>10471200</v>
      </c>
      <c r="Q3218" t="str">
        <f>IF(M3218=M3219,IF(Q3219="",P3218,Q3219),P3218)</f>
        <v>10471200</v>
      </c>
    </row>
    <row r="3219" spans="1:17">
      <c r="A3219" t="str">
        <f t="shared" si="50"/>
        <v>10471200</v>
      </c>
      <c r="B3219" s="10" t="s">
        <v>11</v>
      </c>
      <c r="C3219">
        <v>1308</v>
      </c>
      <c r="D3219" s="10" t="s">
        <v>12</v>
      </c>
      <c r="E3219" s="10" t="s">
        <v>24</v>
      </c>
      <c r="F3219" s="10" t="s">
        <v>14</v>
      </c>
      <c r="G3219" s="10" t="s">
        <v>15</v>
      </c>
      <c r="H3219" s="10" t="s">
        <v>195</v>
      </c>
      <c r="I3219" s="10" t="s">
        <v>882</v>
      </c>
      <c r="J3219" s="10" t="s">
        <v>241</v>
      </c>
      <c r="K3219" s="10" t="s">
        <v>18</v>
      </c>
      <c r="L3219" t="str">
        <f>RIGHT(H3219, LEN(H3219)-6)</f>
        <v>SSCH</v>
      </c>
      <c r="M3219">
        <f>IF(AND(NOT(K3218=K3219),J3218=J3219,I3218=I3219),M3218,IF(AND(NOT(K3219=K3220),J3219=J3220,I3219=I3220),M3217,IF(AND(NOT(K3218=K3217),J3218=J3217,I3218=I3217),M3218+1,IF(K3218=K3219,M3218,M3218+1))))</f>
        <v>143</v>
      </c>
      <c r="N3219" s="10"/>
      <c r="O3219" t="b">
        <f>IF(AND(NOT(K3218=K3219),J3218=J3219,I3218=I3219),TRUE,FALSE)</f>
        <v>0</v>
      </c>
      <c r="P3219" t="str">
        <f>IF(M3219=M3218,IF(NOT(P3218=""),P3218,IF(NOT(N3218=""),N3218,"")),IF(NOT(N3219=""),N3219,""))</f>
        <v>10471200</v>
      </c>
      <c r="Q3219" t="str">
        <f>IF(M3219=M3220,IF(Q3220="",P3219,Q3220),P3219)</f>
        <v>10471200</v>
      </c>
    </row>
    <row r="3220" spans="1:17">
      <c r="A3220" t="str">
        <f t="shared" si="50"/>
        <v>10471200</v>
      </c>
      <c r="B3220" s="10" t="s">
        <v>11</v>
      </c>
      <c r="C3220">
        <v>1421</v>
      </c>
      <c r="D3220" s="10" t="s">
        <v>12</v>
      </c>
      <c r="E3220" s="10" t="s">
        <v>20</v>
      </c>
      <c r="F3220" s="10" t="s">
        <v>14</v>
      </c>
      <c r="G3220" s="10" t="s">
        <v>15</v>
      </c>
      <c r="H3220" s="10" t="s">
        <v>50</v>
      </c>
      <c r="I3220" s="10" t="s">
        <v>659</v>
      </c>
      <c r="J3220" s="10" t="s">
        <v>17</v>
      </c>
      <c r="K3220" s="10" t="s">
        <v>18</v>
      </c>
      <c r="L3220" t="str">
        <f>RIGHT(H3220, LEN(H3220)-6)</f>
        <v>ACCH</v>
      </c>
      <c r="M3220">
        <f>IF(AND(NOT(K3219=K3220),J3219=J3220,I3219=I3220),M3219,IF(AND(NOT(K3220=K3221),J3220=J3221,I3220=I3221),M3218,IF(AND(NOT(K3219=K3218),J3219=J3218,I3219=I3218),M3219+1,IF(K3219=K3220,M3219,M3219+1))))</f>
        <v>143</v>
      </c>
      <c r="N3220" s="10"/>
      <c r="O3220" t="b">
        <f>IF(AND(NOT(K3219=K3220),J3219=J3220,I3219=I3220),TRUE,FALSE)</f>
        <v>0</v>
      </c>
      <c r="P3220" t="str">
        <f>IF(M3220=M3219,IF(NOT(P3219=""),P3219,IF(NOT(N3219=""),N3219,"")),IF(NOT(N3220=""),N3220,""))</f>
        <v>10471200</v>
      </c>
      <c r="Q3220" t="str">
        <f>IF(M3220=M3221,IF(Q3221="",P3220,Q3221),P3220)</f>
        <v>10471200</v>
      </c>
    </row>
    <row r="3221" spans="1:17">
      <c r="A3221" t="str">
        <f t="shared" si="50"/>
        <v>10471200</v>
      </c>
      <c r="B3221" s="10" t="s">
        <v>11</v>
      </c>
      <c r="C3221">
        <v>1478</v>
      </c>
      <c r="D3221" s="10" t="s">
        <v>30</v>
      </c>
      <c r="E3221" s="10" t="s">
        <v>13</v>
      </c>
      <c r="F3221" s="10" t="s">
        <v>14</v>
      </c>
      <c r="G3221" s="10" t="s">
        <v>15</v>
      </c>
      <c r="H3221" s="10" t="s">
        <v>84</v>
      </c>
      <c r="I3221" s="10" t="s">
        <v>793</v>
      </c>
      <c r="J3221" s="10" t="s">
        <v>241</v>
      </c>
      <c r="K3221" s="10" t="s">
        <v>18</v>
      </c>
      <c r="L3221" t="str">
        <f>RIGHT(H3221, LEN(H3221)-6)</f>
        <v>SSCH</v>
      </c>
      <c r="M3221">
        <f>IF(AND(NOT(K3220=K3221),J3220=J3221,I3220=I3221),M3220,IF(AND(NOT(K3221=K3222),J3221=J3222,I3221=I3222),M3219,IF(AND(NOT(K3220=K3219),J3220=J3219,I3220=I3219),M3220+1,IF(K3220=K3221,M3220,M3220+1))))</f>
        <v>143</v>
      </c>
      <c r="N3221" s="10"/>
      <c r="O3221" t="b">
        <f>IF(AND(NOT(K3220=K3221),J3220=J3221,I3220=I3221),TRUE,FALSE)</f>
        <v>0</v>
      </c>
      <c r="P3221" t="str">
        <f>IF(M3221=M3220,IF(NOT(P3220=""),P3220,IF(NOT(N3220=""),N3220,"")),IF(NOT(N3221=""),N3221,""))</f>
        <v>10471200</v>
      </c>
      <c r="Q3221" t="str">
        <f>IF(M3221=M3222,IF(Q3222="",P3221,Q3222),P3221)</f>
        <v>10471200</v>
      </c>
    </row>
    <row r="3222" spans="1:17">
      <c r="A3222" t="str">
        <f t="shared" si="50"/>
        <v>10471200</v>
      </c>
      <c r="B3222" s="10" t="s">
        <v>11</v>
      </c>
      <c r="C3222">
        <v>1505</v>
      </c>
      <c r="D3222" s="10" t="s">
        <v>73</v>
      </c>
      <c r="E3222" s="10" t="s">
        <v>13</v>
      </c>
      <c r="F3222" s="10" t="s">
        <v>14</v>
      </c>
      <c r="G3222" s="10" t="s">
        <v>15</v>
      </c>
      <c r="H3222" s="10" t="s">
        <v>74</v>
      </c>
      <c r="I3222" s="10" t="s">
        <v>796</v>
      </c>
      <c r="J3222" s="10" t="s">
        <v>272</v>
      </c>
      <c r="K3222" s="10" t="s">
        <v>18</v>
      </c>
      <c r="L3222" t="str">
        <f>RIGHT(H3222, LEN(H3222)-6)</f>
        <v>SSCH</v>
      </c>
      <c r="M3222">
        <f>IF(AND(NOT(K3221=K3222),J3221=J3222,I3221=I3222),M3221,IF(AND(NOT(K3222=K3223),J3222=J3223,I3222=I3223),M3220,IF(AND(NOT(K3221=K3220),J3221=J3220,I3221=I3220),M3221+1,IF(K3221=K3222,M3221,M3221+1))))</f>
        <v>143</v>
      </c>
      <c r="N3222" s="10"/>
      <c r="O3222" t="b">
        <f>IF(AND(NOT(K3221=K3222),J3221=J3222,I3221=I3222),TRUE,FALSE)</f>
        <v>0</v>
      </c>
      <c r="P3222" t="str">
        <f>IF(M3222=M3221,IF(NOT(P3221=""),P3221,IF(NOT(N3221=""),N3221,"")),IF(NOT(N3222=""),N3222,""))</f>
        <v>10471200</v>
      </c>
      <c r="Q3222" t="str">
        <f>IF(M3222=M3223,IF(Q3223="",P3222,Q3223),P3222)</f>
        <v>10471200</v>
      </c>
    </row>
    <row r="3223" spans="1:17">
      <c r="A3223" t="str">
        <f t="shared" si="50"/>
        <v>10471200</v>
      </c>
      <c r="B3223" s="10" t="s">
        <v>11</v>
      </c>
      <c r="C3223">
        <v>13777</v>
      </c>
      <c r="D3223" s="10" t="s">
        <v>30</v>
      </c>
      <c r="E3223" s="10" t="s">
        <v>24</v>
      </c>
      <c r="F3223" s="10" t="s">
        <v>14</v>
      </c>
      <c r="G3223" s="10" t="s">
        <v>15</v>
      </c>
      <c r="H3223" s="10" t="s">
        <v>31</v>
      </c>
      <c r="I3223" s="10" t="s">
        <v>722</v>
      </c>
      <c r="J3223" s="10" t="s">
        <v>272</v>
      </c>
      <c r="K3223" s="10" t="s">
        <v>18</v>
      </c>
      <c r="L3223" t="str">
        <f>RIGHT(H3223, LEN(H3223)-6)</f>
        <v>ACCH</v>
      </c>
      <c r="M3223">
        <f>IF(AND(NOT(K3222=K3223),J3222=J3223,I3222=I3223),M3222,IF(AND(NOT(K3223=K3224),J3223=J3224,I3223=I3224),M3221,IF(AND(NOT(K3222=K3221),J3222=J3221,I3222=I3221),M3222+1,IF(K3222=K3223,M3222,M3222+1))))</f>
        <v>143</v>
      </c>
      <c r="N3223" s="10"/>
      <c r="O3223" t="b">
        <f>IF(AND(NOT(K3222=K3223),J3222=J3223,I3222=I3223),TRUE,FALSE)</f>
        <v>0</v>
      </c>
      <c r="P3223" t="str">
        <f>IF(M3223=M3222,IF(NOT(P3222=""),P3222,IF(NOT(N3222=""),N3222,"")),IF(NOT(N3223=""),N3223,""))</f>
        <v>10471200</v>
      </c>
      <c r="Q3223" t="str">
        <f>IF(M3223=M3224,IF(Q3224="",P3223,Q3224),P3223)</f>
        <v>10471200</v>
      </c>
    </row>
    <row r="3224" spans="1:17">
      <c r="A3224" t="str">
        <f t="shared" si="50"/>
        <v>10471200</v>
      </c>
      <c r="B3224" s="10" t="s">
        <v>11</v>
      </c>
      <c r="C3224">
        <v>13855</v>
      </c>
      <c r="D3224" s="10" t="s">
        <v>12</v>
      </c>
      <c r="E3224" s="10" t="s">
        <v>24</v>
      </c>
      <c r="F3224" s="10" t="s">
        <v>14</v>
      </c>
      <c r="G3224" s="10" t="s">
        <v>15</v>
      </c>
      <c r="H3224" s="10" t="s">
        <v>231</v>
      </c>
      <c r="I3224" s="10" t="s">
        <v>880</v>
      </c>
      <c r="J3224" s="10" t="s">
        <v>268</v>
      </c>
      <c r="K3224" s="10" t="s">
        <v>18</v>
      </c>
      <c r="L3224" t="str">
        <f>RIGHT(H3224, LEN(H3224)-6)</f>
        <v>SSCH</v>
      </c>
      <c r="M3224">
        <f>IF(AND(NOT(K3223=K3224),J3223=J3224,I3223=I3224),M3223,IF(AND(NOT(K3224=K3225),J3224=J3225,I3224=I3225),M3222,IF(AND(NOT(K3223=K3222),J3223=J3222,I3223=I3222),M3223+1,IF(K3223=K3224,M3223,M3223+1))))</f>
        <v>143</v>
      </c>
      <c r="N3224" s="10"/>
      <c r="O3224" t="b">
        <f>IF(AND(NOT(K3223=K3224),J3223=J3224,I3223=I3224),TRUE,FALSE)</f>
        <v>0</v>
      </c>
      <c r="P3224" t="str">
        <f>IF(M3224=M3223,IF(NOT(P3223=""),P3223,IF(NOT(N3223=""),N3223,"")),IF(NOT(N3224=""),N3224,""))</f>
        <v>10471200</v>
      </c>
      <c r="Q3224" t="str">
        <f>IF(M3224=M3225,IF(Q3225="",P3224,Q3225),P3224)</f>
        <v>10471200</v>
      </c>
    </row>
    <row r="3225" spans="1:17">
      <c r="A3225" t="str">
        <f t="shared" si="50"/>
        <v>10471200</v>
      </c>
      <c r="B3225" s="10" t="s">
        <v>11</v>
      </c>
      <c r="C3225">
        <v>13859</v>
      </c>
      <c r="D3225" s="10" t="s">
        <v>30</v>
      </c>
      <c r="E3225" s="10" t="s">
        <v>24</v>
      </c>
      <c r="F3225" s="10" t="s">
        <v>14</v>
      </c>
      <c r="G3225" s="10" t="s">
        <v>15</v>
      </c>
      <c r="H3225" s="10" t="s">
        <v>75</v>
      </c>
      <c r="I3225" s="10" t="s">
        <v>794</v>
      </c>
      <c r="J3225" s="10" t="s">
        <v>17</v>
      </c>
      <c r="K3225" s="10" t="s">
        <v>18</v>
      </c>
      <c r="L3225" t="str">
        <f>RIGHT(H3225, LEN(H3225)-6)</f>
        <v>SSCH</v>
      </c>
      <c r="M3225">
        <f>IF(AND(NOT(K3224=K3225),J3224=J3225,I3224=I3225),M3224,IF(AND(NOT(K3225=K3226),J3225=J3226,I3225=I3226),M3223,IF(AND(NOT(K3224=K3223),J3224=J3223,I3224=I3223),M3224+1,IF(K3224=K3225,M3224,M3224+1))))</f>
        <v>143</v>
      </c>
      <c r="N3225" s="10"/>
      <c r="O3225" t="b">
        <f>IF(AND(NOT(K3224=K3225),J3224=J3225,I3224=I3225),TRUE,FALSE)</f>
        <v>0</v>
      </c>
      <c r="P3225" t="str">
        <f>IF(M3225=M3224,IF(NOT(P3224=""),P3224,IF(NOT(N3224=""),N3224,"")),IF(NOT(N3225=""),N3225,""))</f>
        <v>10471200</v>
      </c>
      <c r="Q3225" t="str">
        <f>IF(M3225=M3226,IF(Q3226="",P3225,Q3226),P3225)</f>
        <v>10471200</v>
      </c>
    </row>
    <row r="3226" spans="1:17">
      <c r="A3226" t="str">
        <f t="shared" si="50"/>
        <v>10471200</v>
      </c>
      <c r="B3226" s="10" t="s">
        <v>11</v>
      </c>
      <c r="C3226">
        <v>14196</v>
      </c>
      <c r="D3226" s="10" t="s">
        <v>12</v>
      </c>
      <c r="E3226" s="10" t="s">
        <v>34</v>
      </c>
      <c r="F3226" s="10" t="s">
        <v>14</v>
      </c>
      <c r="G3226" s="10" t="s">
        <v>15</v>
      </c>
      <c r="H3226" s="10" t="s">
        <v>36</v>
      </c>
      <c r="I3226" s="10" t="s">
        <v>37</v>
      </c>
      <c r="J3226" s="10" t="s">
        <v>272</v>
      </c>
      <c r="K3226" s="10" t="s">
        <v>18</v>
      </c>
      <c r="L3226" t="str">
        <f>RIGHT(H3226, LEN(H3226)-6)</f>
        <v>CICY</v>
      </c>
      <c r="M3226">
        <f>IF(AND(NOT(K3225=K3226),J3225=J3226,I3225=I3226),M3225,IF(AND(NOT(K3226=K3227),J3226=J3227,I3226=I3227),M3224,IF(AND(NOT(K3225=K3224),J3225=J3224,I3225=I3224),M3225+1,IF(K3225=K3226,M3225,M3225+1))))</f>
        <v>143</v>
      </c>
      <c r="N3226" s="10"/>
      <c r="O3226" t="b">
        <f>IF(AND(NOT(K3225=K3226),J3225=J3226,I3225=I3226),TRUE,FALSE)</f>
        <v>0</v>
      </c>
      <c r="P3226" t="str">
        <f>IF(M3226=M3225,IF(NOT(P3225=""),P3225,IF(NOT(N3225=""),N3225,"")),IF(NOT(N3226=""),N3226,""))</f>
        <v>10471200</v>
      </c>
      <c r="Q3226" t="str">
        <f>IF(M3226=M3227,IF(Q3227="",P3226,Q3227),P3226)</f>
        <v>10471200</v>
      </c>
    </row>
    <row r="3227" spans="1:17">
      <c r="A3227" t="str">
        <f t="shared" si="50"/>
        <v>10321284</v>
      </c>
      <c r="B3227" s="10" t="s">
        <v>11</v>
      </c>
      <c r="C3227">
        <v>1117</v>
      </c>
      <c r="D3227" s="10" t="s">
        <v>12</v>
      </c>
      <c r="E3227" s="10" t="s">
        <v>13</v>
      </c>
      <c r="F3227" s="10" t="s">
        <v>14</v>
      </c>
      <c r="G3227" s="10" t="s">
        <v>15</v>
      </c>
      <c r="H3227" s="10" t="s">
        <v>76</v>
      </c>
      <c r="I3227" s="10" t="s">
        <v>802</v>
      </c>
      <c r="J3227" s="10" t="s">
        <v>265</v>
      </c>
      <c r="K3227" s="10" t="s">
        <v>38</v>
      </c>
      <c r="L3227" t="str">
        <f>RIGHT(H3227, LEN(H3227)-6)</f>
        <v>ACCH</v>
      </c>
      <c r="M3227">
        <f>IF(AND(NOT(K3226=K3227),J3226=J3227,I3226=I3227),M3226,IF(AND(NOT(K3227=K3228),J3227=J3228,I3227=I3228),M3225,IF(AND(NOT(K3226=K3225),J3226=J3225,I3226=I3225),M3226+1,IF(K3226=K3227,M3226,M3226+1))))</f>
        <v>144</v>
      </c>
      <c r="N3227" s="10"/>
      <c r="O3227" t="b">
        <f>IF(AND(NOT(K3226=K3227),J3226=J3227,I3226=I3227),TRUE,FALSE)</f>
        <v>0</v>
      </c>
      <c r="P3227" t="str">
        <f>IF(M3227=M3226,IF(NOT(P3226=""),P3226,IF(NOT(N3226=""),N3226,"")),IF(NOT(N3227=""),N3227,""))</f>
        <v/>
      </c>
      <c r="Q3227" t="str">
        <f>IF(M3227=M3228,IF(Q3228="",P3227,Q3228),P3227)</f>
        <v>10321284</v>
      </c>
    </row>
    <row r="3228" spans="1:17">
      <c r="A3228" t="str">
        <f t="shared" si="50"/>
        <v>10321284</v>
      </c>
      <c r="B3228" s="10" t="s">
        <v>11</v>
      </c>
      <c r="C3228">
        <v>1156</v>
      </c>
      <c r="D3228" s="10" t="s">
        <v>12</v>
      </c>
      <c r="E3228" s="10" t="s">
        <v>13</v>
      </c>
      <c r="F3228" s="10" t="s">
        <v>14</v>
      </c>
      <c r="G3228" s="10" t="s">
        <v>15</v>
      </c>
      <c r="H3228" s="10" t="s">
        <v>108</v>
      </c>
      <c r="I3228" s="10" t="s">
        <v>739</v>
      </c>
      <c r="J3228" s="10" t="s">
        <v>272</v>
      </c>
      <c r="K3228" s="10" t="s">
        <v>38</v>
      </c>
      <c r="L3228" t="str">
        <f>RIGHT(H3228, LEN(H3228)-6)</f>
        <v>HUMH</v>
      </c>
      <c r="M3228">
        <f>IF(AND(NOT(K3227=K3228),J3227=J3228,I3227=I3228),M3227,IF(AND(NOT(K3228=K3229),J3228=J3229,I3228=I3229),M3226,IF(AND(NOT(K3227=K3226),J3227=J3226,I3227=I3226),M3227+1,IF(K3227=K3228,M3227,M3227+1))))</f>
        <v>144</v>
      </c>
      <c r="N3228" s="10"/>
      <c r="O3228" t="b">
        <f>IF(AND(NOT(K3227=K3228),J3227=J3228,I3227=I3228),TRUE,FALSE)</f>
        <v>0</v>
      </c>
      <c r="P3228" t="str">
        <f>IF(M3228=M3227,IF(NOT(P3227=""),P3227,IF(NOT(N3227=""),N3227,"")),IF(NOT(N3228=""),N3228,""))</f>
        <v/>
      </c>
      <c r="Q3228" t="str">
        <f>IF(M3228=M3229,IF(Q3229="",P3228,Q3229),P3228)</f>
        <v>10321284</v>
      </c>
    </row>
    <row r="3229" spans="1:17">
      <c r="A3229" t="str">
        <f t="shared" si="50"/>
        <v>10321284</v>
      </c>
      <c r="B3229" s="10" t="s">
        <v>11</v>
      </c>
      <c r="C3229">
        <v>1235</v>
      </c>
      <c r="D3229" s="10" t="s">
        <v>12</v>
      </c>
      <c r="E3229" s="10" t="s">
        <v>13</v>
      </c>
      <c r="F3229" s="10" t="s">
        <v>14</v>
      </c>
      <c r="G3229" s="10" t="s">
        <v>15</v>
      </c>
      <c r="H3229" s="10" t="s">
        <v>165</v>
      </c>
      <c r="I3229" s="10" t="s">
        <v>824</v>
      </c>
      <c r="J3229" s="10" t="s">
        <v>268</v>
      </c>
      <c r="K3229" s="10" t="s">
        <v>38</v>
      </c>
      <c r="L3229" t="str">
        <f>RIGHT(H3229, LEN(H3229)-6)</f>
        <v>SCIH</v>
      </c>
      <c r="M3229">
        <f>IF(AND(NOT(K3228=K3229),J3228=J3229,I3228=I3229),M3228,IF(AND(NOT(K3229=K3230),J3229=J3230,I3229=I3230),M3227,IF(AND(NOT(K3228=K3227),J3228=J3227,I3228=I3227),M3228+1,IF(K3228=K3229,M3228,M3228+1))))</f>
        <v>144</v>
      </c>
      <c r="N3229" s="10"/>
      <c r="O3229" t="b">
        <f>IF(AND(NOT(K3228=K3229),J3228=J3229,I3228=I3229),TRUE,FALSE)</f>
        <v>0</v>
      </c>
      <c r="P3229" t="str">
        <f>IF(M3229=M3228,IF(NOT(P3228=""),P3228,IF(NOT(N3228=""),N3228,"")),IF(NOT(N3229=""),N3229,""))</f>
        <v/>
      </c>
      <c r="Q3229" t="str">
        <f>IF(M3229=M3230,IF(Q3230="",P3229,Q3230),P3229)</f>
        <v>10321284</v>
      </c>
    </row>
    <row r="3230" spans="1:17">
      <c r="A3230" t="str">
        <f t="shared" si="50"/>
        <v>10321284</v>
      </c>
      <c r="B3230" s="10" t="s">
        <v>11</v>
      </c>
      <c r="C3230">
        <v>1240</v>
      </c>
      <c r="D3230" s="10" t="s">
        <v>12</v>
      </c>
      <c r="E3230" s="10" t="s">
        <v>13</v>
      </c>
      <c r="F3230" s="10" t="s">
        <v>14</v>
      </c>
      <c r="G3230" s="10" t="s">
        <v>15</v>
      </c>
      <c r="H3230" s="10" t="s">
        <v>185</v>
      </c>
      <c r="I3230" s="10" t="s">
        <v>731</v>
      </c>
      <c r="J3230" s="10" t="s">
        <v>279</v>
      </c>
      <c r="K3230" s="10" t="s">
        <v>38</v>
      </c>
      <c r="L3230" t="str">
        <f>RIGHT(H3230, LEN(H3230)-6)</f>
        <v>SCIH</v>
      </c>
      <c r="M3230">
        <f>IF(AND(NOT(K3229=K3230),J3229=J3230,I3229=I3230),M3229,IF(AND(NOT(K3230=K3231),J3230=J3231,I3230=I3231),M3228,IF(AND(NOT(K3229=K3228),J3229=J3228,I3229=I3228),M3229+1,IF(K3229=K3230,M3229,M3229+1))))</f>
        <v>144</v>
      </c>
      <c r="N3230" s="10"/>
      <c r="O3230" t="b">
        <f>IF(AND(NOT(K3229=K3230),J3229=J3230,I3229=I3230),TRUE,FALSE)</f>
        <v>0</v>
      </c>
      <c r="P3230" t="str">
        <f>IF(M3230=M3229,IF(NOT(P3229=""),P3229,IF(NOT(N3229=""),N3229,"")),IF(NOT(N3230=""),N3230,""))</f>
        <v/>
      </c>
      <c r="Q3230" t="str">
        <f>IF(M3230=M3231,IF(Q3231="",P3230,Q3231),P3230)</f>
        <v>10321284</v>
      </c>
    </row>
    <row r="3231" spans="1:17">
      <c r="A3231" t="str">
        <f t="shared" si="50"/>
        <v>10321284</v>
      </c>
      <c r="B3231" s="10" t="s">
        <v>11</v>
      </c>
      <c r="C3231">
        <v>13776</v>
      </c>
      <c r="D3231" s="10" t="s">
        <v>12</v>
      </c>
      <c r="E3231" s="10" t="s">
        <v>24</v>
      </c>
      <c r="F3231" s="10" t="s">
        <v>14</v>
      </c>
      <c r="G3231" s="10" t="s">
        <v>15</v>
      </c>
      <c r="H3231" s="10" t="s">
        <v>31</v>
      </c>
      <c r="I3231" s="10" t="s">
        <v>722</v>
      </c>
      <c r="J3231" s="10" t="s">
        <v>277</v>
      </c>
      <c r="K3231" s="10" t="s">
        <v>38</v>
      </c>
      <c r="L3231" t="str">
        <f>RIGHT(H3231, LEN(H3231)-6)</f>
        <v>ACCH</v>
      </c>
      <c r="M3231">
        <f>IF(AND(NOT(K3230=K3231),J3230=J3231,I3230=I3231),M3230,IF(AND(NOT(K3231=K3232),J3231=J3232,I3231=I3232),M3229,IF(AND(NOT(K3230=K3229),J3230=J3229,I3230=I3229),M3230+1,IF(K3230=K3231,M3230,M3230+1))))</f>
        <v>144</v>
      </c>
      <c r="N3231" s="10"/>
      <c r="O3231" t="b">
        <f>IF(AND(NOT(K3230=K3231),J3230=J3231,I3230=I3231),TRUE,FALSE)</f>
        <v>0</v>
      </c>
      <c r="P3231" t="str">
        <f>IF(M3231=M3230,IF(NOT(P3230=""),P3230,IF(NOT(N3230=""),N3230,"")),IF(NOT(N3231=""),N3231,""))</f>
        <v/>
      </c>
      <c r="Q3231" t="str">
        <f>IF(M3231=M3232,IF(Q3232="",P3231,Q3232),P3231)</f>
        <v>10321284</v>
      </c>
    </row>
    <row r="3232" spans="1:17">
      <c r="A3232" t="str">
        <f t="shared" si="50"/>
        <v>10321284</v>
      </c>
      <c r="B3232" s="10" t="s">
        <v>11</v>
      </c>
      <c r="C3232">
        <v>13837</v>
      </c>
      <c r="D3232" s="10" t="s">
        <v>12</v>
      </c>
      <c r="E3232" s="10" t="s">
        <v>24</v>
      </c>
      <c r="F3232" s="10" t="s">
        <v>14</v>
      </c>
      <c r="G3232" s="10" t="s">
        <v>15</v>
      </c>
      <c r="H3232" s="10" t="s">
        <v>182</v>
      </c>
      <c r="I3232" s="10" t="s">
        <v>777</v>
      </c>
      <c r="J3232" s="10" t="s">
        <v>17</v>
      </c>
      <c r="K3232" s="10" t="s">
        <v>38</v>
      </c>
      <c r="L3232" t="str">
        <f>RIGHT(H3232, LEN(H3232)-6)</f>
        <v>SCIH</v>
      </c>
      <c r="M3232">
        <f>IF(AND(NOT(K3231=K3232),J3231=J3232,I3231=I3232),M3231,IF(AND(NOT(K3232=K3233),J3232=J3233,I3232=I3233),M3230,IF(AND(NOT(K3231=K3230),J3231=J3230,I3231=I3230),M3231+1,IF(K3231=K3232,M3231,M3231+1))))</f>
        <v>144</v>
      </c>
      <c r="N3232" s="10"/>
      <c r="O3232" t="b">
        <f>IF(AND(NOT(K3231=K3232),J3231=J3232,I3231=I3232),TRUE,FALSE)</f>
        <v>0</v>
      </c>
      <c r="P3232" t="str">
        <f>IF(M3232=M3231,IF(NOT(P3231=""),P3231,IF(NOT(N3231=""),N3231,"")),IF(NOT(N3232=""),N3232,""))</f>
        <v/>
      </c>
      <c r="Q3232" t="str">
        <f>IF(M3232=M3233,IF(Q3233="",P3232,Q3233),P3232)</f>
        <v>10321284</v>
      </c>
    </row>
    <row r="3233" spans="1:17">
      <c r="A3233" t="str">
        <f t="shared" si="50"/>
        <v>10321284</v>
      </c>
      <c r="B3233" s="10" t="s">
        <v>11</v>
      </c>
      <c r="C3233">
        <v>13839</v>
      </c>
      <c r="D3233" s="10" t="s">
        <v>12</v>
      </c>
      <c r="E3233" s="10" t="s">
        <v>24</v>
      </c>
      <c r="F3233" s="10" t="s">
        <v>14</v>
      </c>
      <c r="G3233" s="10" t="s">
        <v>15</v>
      </c>
      <c r="H3233" s="10" t="s">
        <v>149</v>
      </c>
      <c r="I3233" s="10" t="s">
        <v>774</v>
      </c>
      <c r="J3233" s="10" t="s">
        <v>17</v>
      </c>
      <c r="K3233" s="10" t="s">
        <v>38</v>
      </c>
      <c r="L3233" t="str">
        <f>RIGHT(H3233, LEN(H3233)-6)</f>
        <v>SCIH</v>
      </c>
      <c r="M3233">
        <f>IF(AND(NOT(K3232=K3233),J3232=J3233,I3232=I3233),M3232,IF(AND(NOT(K3233=K3234),J3233=J3234,I3233=I3234),M3231,IF(AND(NOT(K3232=K3231),J3232=J3231,I3232=I3231),M3232+1,IF(K3232=K3233,M3232,M3232+1))))</f>
        <v>144</v>
      </c>
      <c r="N3233" s="10"/>
      <c r="O3233" t="b">
        <f>IF(AND(NOT(K3232=K3233),J3232=J3233,I3232=I3233),TRUE,FALSE)</f>
        <v>0</v>
      </c>
      <c r="P3233" t="str">
        <f>IF(M3233=M3232,IF(NOT(P3232=""),P3232,IF(NOT(N3232=""),N3232,"")),IF(NOT(N3233=""),N3233,""))</f>
        <v/>
      </c>
      <c r="Q3233" t="str">
        <f>IF(M3233=M3234,IF(Q3234="",P3233,Q3234),P3233)</f>
        <v>10321284</v>
      </c>
    </row>
    <row r="3234" spans="1:17">
      <c r="A3234" t="str">
        <f t="shared" si="50"/>
        <v>10321284</v>
      </c>
      <c r="B3234" s="10" t="s">
        <v>11</v>
      </c>
      <c r="C3234">
        <v>13853</v>
      </c>
      <c r="D3234" s="10" t="s">
        <v>12</v>
      </c>
      <c r="E3234" s="10" t="s">
        <v>24</v>
      </c>
      <c r="F3234" s="10" t="s">
        <v>14</v>
      </c>
      <c r="G3234" s="10" t="s">
        <v>15</v>
      </c>
      <c r="H3234" s="10" t="s">
        <v>167</v>
      </c>
      <c r="I3234" s="10" t="s">
        <v>826</v>
      </c>
      <c r="J3234" s="10" t="s">
        <v>279</v>
      </c>
      <c r="K3234" s="10" t="s">
        <v>38</v>
      </c>
      <c r="L3234" t="str">
        <f>RIGHT(H3234, LEN(H3234)-6)</f>
        <v>SCIH</v>
      </c>
      <c r="M3234">
        <f>IF(AND(NOT(K3233=K3234),J3233=J3234,I3233=I3234),M3233,IF(AND(NOT(K3234=K3235),J3234=J3235,I3234=I3235),M3232,IF(AND(NOT(K3233=K3232),J3233=J3232,I3233=I3232),M3233+1,IF(K3233=K3234,M3233,M3233+1))))</f>
        <v>144</v>
      </c>
      <c r="N3234" s="10"/>
      <c r="O3234" t="b">
        <f>IF(AND(NOT(K3233=K3234),J3233=J3234,I3233=I3234),TRUE,FALSE)</f>
        <v>0</v>
      </c>
      <c r="P3234" t="str">
        <f>IF(M3234=M3233,IF(NOT(P3233=""),P3233,IF(NOT(N3233=""),N3233,"")),IF(NOT(N3234=""),N3234,""))</f>
        <v/>
      </c>
      <c r="Q3234" t="str">
        <f>IF(M3234=M3235,IF(Q3235="",P3234,Q3235),P3234)</f>
        <v>10321284</v>
      </c>
    </row>
    <row r="3235" spans="1:17">
      <c r="A3235" t="str">
        <f t="shared" si="50"/>
        <v>10321284</v>
      </c>
      <c r="B3235" s="10" t="s">
        <v>11</v>
      </c>
      <c r="C3235">
        <v>13860</v>
      </c>
      <c r="D3235" s="10" t="s">
        <v>12</v>
      </c>
      <c r="E3235" s="10" t="s">
        <v>24</v>
      </c>
      <c r="F3235" s="10" t="s">
        <v>281</v>
      </c>
      <c r="G3235" s="10" t="s">
        <v>15</v>
      </c>
      <c r="H3235" s="10" t="s">
        <v>71</v>
      </c>
      <c r="I3235" s="10" t="s">
        <v>808</v>
      </c>
      <c r="J3235" s="10"/>
      <c r="K3235" s="10" t="s">
        <v>38</v>
      </c>
      <c r="L3235" t="str">
        <f>RIGHT(H3235, LEN(H3235)-6)</f>
        <v>SCIH</v>
      </c>
      <c r="M3235">
        <f>IF(AND(NOT(K3234=K3235),J3234=J3235,I3234=I3235),M3234,IF(AND(NOT(K3235=K3236),J3235=J3236,I3235=I3236),M3233,IF(AND(NOT(K3234=K3233),J3234=J3233,I3234=I3233),M3234+1,IF(K3234=K3235,M3234,M3234+1))))</f>
        <v>144</v>
      </c>
      <c r="N3235" s="10" t="s">
        <v>415</v>
      </c>
      <c r="O3235" t="b">
        <f>IF(AND(NOT(K3234=K3235),J3234=J3235,I3234=I3235),TRUE,FALSE)</f>
        <v>0</v>
      </c>
      <c r="P3235" t="str">
        <f>IF(M3235=M3234,IF(NOT(P3234=""),P3234,IF(NOT(N3234=""),N3234,"")),IF(NOT(N3235=""),N3235,""))</f>
        <v/>
      </c>
      <c r="Q3235" t="str">
        <f>IF(M3235=M3236,IF(Q3236="",P3235,Q3236),P3235)</f>
        <v>10321284</v>
      </c>
    </row>
    <row r="3236" spans="1:17">
      <c r="A3236" t="str">
        <f t="shared" si="50"/>
        <v>10321284</v>
      </c>
      <c r="B3236" s="10" t="s">
        <v>11</v>
      </c>
      <c r="C3236">
        <v>14120</v>
      </c>
      <c r="D3236" s="10" t="s">
        <v>30</v>
      </c>
      <c r="E3236" s="10" t="s">
        <v>24</v>
      </c>
      <c r="F3236" s="10" t="s">
        <v>14</v>
      </c>
      <c r="G3236" s="10" t="s">
        <v>15</v>
      </c>
      <c r="H3236" s="10" t="s">
        <v>71</v>
      </c>
      <c r="I3236" s="10" t="s">
        <v>808</v>
      </c>
      <c r="J3236" s="10" t="s">
        <v>279</v>
      </c>
      <c r="K3236" s="10" t="s">
        <v>38</v>
      </c>
      <c r="L3236" t="str">
        <f>RIGHT(H3236, LEN(H3236)-6)</f>
        <v>SCIH</v>
      </c>
      <c r="M3236">
        <f>IF(AND(NOT(K3235=K3236),J3235=J3236,I3235=I3236),M3235,IF(AND(NOT(K3236=K3237),J3236=J3237,I3236=I3237),M3234,IF(AND(NOT(K3235=K3234),J3235=J3234,I3235=I3234),M3235+1,IF(K3235=K3236,M3235,M3235+1))))</f>
        <v>144</v>
      </c>
      <c r="N3236" s="10"/>
      <c r="O3236" t="b">
        <f>IF(AND(NOT(K3235=K3236),J3235=J3236,I3235=I3236),TRUE,FALSE)</f>
        <v>0</v>
      </c>
      <c r="P3236" t="str">
        <f>IF(M3236=M3235,IF(NOT(P3235=""),P3235,IF(NOT(N3235=""),N3235,"")),IF(NOT(N3236=""),N3236,""))</f>
        <v>10321284</v>
      </c>
      <c r="Q3236" t="str">
        <f>IF(M3236=M3237,IF(Q3237="",P3236,Q3237),P3236)</f>
        <v>10321284</v>
      </c>
    </row>
    <row r="3237" spans="1:17">
      <c r="A3237" t="str">
        <f t="shared" si="50"/>
        <v>10321284</v>
      </c>
      <c r="B3237" s="10" t="s">
        <v>11</v>
      </c>
      <c r="C3237">
        <v>14203</v>
      </c>
      <c r="D3237" s="10" t="s">
        <v>30</v>
      </c>
      <c r="E3237" s="10" t="s">
        <v>20</v>
      </c>
      <c r="F3237" s="10" t="s">
        <v>14</v>
      </c>
      <c r="G3237" s="10" t="s">
        <v>15</v>
      </c>
      <c r="H3237" s="10" t="s">
        <v>50</v>
      </c>
      <c r="I3237" s="10" t="s">
        <v>659</v>
      </c>
      <c r="J3237" s="10" t="s">
        <v>270</v>
      </c>
      <c r="K3237" s="10" t="s">
        <v>38</v>
      </c>
      <c r="L3237" t="str">
        <f>RIGHT(H3237, LEN(H3237)-6)</f>
        <v>ACCH</v>
      </c>
      <c r="M3237">
        <f>IF(AND(NOT(K3236=K3237),J3236=J3237,I3236=I3237),M3236,IF(AND(NOT(K3237=K3238),J3237=J3238,I3237=I3238),M3235,IF(AND(NOT(K3236=K3235),J3236=J3235,I3236=I3235),M3236+1,IF(K3236=K3237,M3236,M3236+1))))</f>
        <v>144</v>
      </c>
      <c r="N3237" s="10"/>
      <c r="O3237" t="b">
        <f>IF(AND(NOT(K3236=K3237),J3236=J3237,I3236=I3237),TRUE,FALSE)</f>
        <v>0</v>
      </c>
      <c r="P3237" t="str">
        <f>IF(M3237=M3236,IF(NOT(P3236=""),P3236,IF(NOT(N3236=""),N3236,"")),IF(NOT(N3237=""),N3237,""))</f>
        <v>10321284</v>
      </c>
      <c r="Q3237" t="str">
        <f>IF(M3237=M3238,IF(Q3238="",P3237,Q3238),P3237)</f>
        <v>10321284</v>
      </c>
    </row>
    <row r="3238" spans="1:17">
      <c r="A3238" t="str">
        <f t="shared" si="50"/>
        <v>10321284</v>
      </c>
      <c r="B3238" s="10" t="s">
        <v>11</v>
      </c>
      <c r="C3238">
        <v>14963</v>
      </c>
      <c r="D3238" s="10" t="s">
        <v>12</v>
      </c>
      <c r="E3238" s="10" t="s">
        <v>34</v>
      </c>
      <c r="F3238" s="10" t="s">
        <v>14</v>
      </c>
      <c r="G3238" s="10" t="s">
        <v>15</v>
      </c>
      <c r="H3238" s="10" t="s">
        <v>129</v>
      </c>
      <c r="I3238" s="10" t="s">
        <v>809</v>
      </c>
      <c r="J3238" s="10" t="s">
        <v>241</v>
      </c>
      <c r="K3238" s="10" t="s">
        <v>38</v>
      </c>
      <c r="L3238" t="str">
        <f>RIGHT(H3238, LEN(H3238)-6)</f>
        <v>SCIH</v>
      </c>
      <c r="M3238">
        <f>IF(AND(NOT(K3237=K3238),J3237=J3238,I3237=I3238),M3237,IF(AND(NOT(K3238=K3239),J3238=J3239,I3238=I3239),M3236,IF(AND(NOT(K3237=K3236),J3237=J3236,I3237=I3236),M3237+1,IF(K3237=K3238,M3237,M3237+1))))</f>
        <v>144</v>
      </c>
      <c r="N3238" s="10"/>
      <c r="O3238" t="b">
        <f>IF(AND(NOT(K3237=K3238),J3237=J3238,I3237=I3238),TRUE,FALSE)</f>
        <v>0</v>
      </c>
      <c r="P3238" t="str">
        <f>IF(M3238=M3237,IF(NOT(P3237=""),P3237,IF(NOT(N3237=""),N3237,"")),IF(NOT(N3238=""),N3238,""))</f>
        <v>10321284</v>
      </c>
      <c r="Q3238" t="str">
        <f>IF(M3238=M3239,IF(Q3239="",P3238,Q3239),P3238)</f>
        <v>10321284</v>
      </c>
    </row>
    <row r="3239" spans="1:17">
      <c r="A3239" t="str">
        <f t="shared" si="50"/>
        <v>10338373</v>
      </c>
      <c r="B3239" s="10" t="s">
        <v>11</v>
      </c>
      <c r="C3239">
        <v>1134</v>
      </c>
      <c r="D3239" s="10" t="s">
        <v>73</v>
      </c>
      <c r="E3239" s="10" t="s">
        <v>13</v>
      </c>
      <c r="F3239" s="10" t="s">
        <v>281</v>
      </c>
      <c r="G3239" s="10" t="s">
        <v>15</v>
      </c>
      <c r="H3239" s="10" t="s">
        <v>31</v>
      </c>
      <c r="I3239" s="10" t="s">
        <v>722</v>
      </c>
      <c r="J3239" s="10"/>
      <c r="K3239" s="10" t="s">
        <v>23</v>
      </c>
      <c r="L3239" t="str">
        <f>RIGHT(H3239, LEN(H3239)-6)</f>
        <v>ACCH</v>
      </c>
      <c r="M3239">
        <f>IF(AND(NOT(K3238=K3239),J3238=J3239,I3238=I3239),M3238,IF(AND(NOT(K3239=K3240),J3239=J3240,I3239=I3240),M3237,IF(AND(NOT(K3238=K3237),J3238=J3237,I3238=I3237),M3238+1,IF(K3238=K3239,M3238,M3238+1))))</f>
        <v>145</v>
      </c>
      <c r="N3239" s="10" t="s">
        <v>416</v>
      </c>
      <c r="O3239" t="b">
        <f>IF(AND(NOT(K3238=K3239),J3238=J3239,I3238=I3239),TRUE,FALSE)</f>
        <v>0</v>
      </c>
      <c r="P3239" t="str">
        <f>IF(M3239=M3238,IF(NOT(P3238=""),P3238,IF(NOT(N3238=""),N3238,"")),IF(NOT(N3239=""),N3239,""))</f>
        <v>10338373</v>
      </c>
      <c r="Q3239" t="str">
        <f>IF(M3239=M3240,IF(Q3240="",P3239,Q3240),P3239)</f>
        <v>10338373</v>
      </c>
    </row>
    <row r="3240" spans="1:17">
      <c r="A3240" t="str">
        <f t="shared" si="50"/>
        <v>10338373</v>
      </c>
      <c r="B3240" s="10" t="s">
        <v>11</v>
      </c>
      <c r="C3240">
        <v>1186</v>
      </c>
      <c r="D3240" s="10" t="s">
        <v>12</v>
      </c>
      <c r="E3240" s="10" t="s">
        <v>13</v>
      </c>
      <c r="F3240" s="10" t="s">
        <v>14</v>
      </c>
      <c r="G3240" s="10" t="s">
        <v>15</v>
      </c>
      <c r="H3240" s="10" t="s">
        <v>211</v>
      </c>
      <c r="I3240" s="10" t="s">
        <v>904</v>
      </c>
      <c r="J3240" s="10" t="s">
        <v>17</v>
      </c>
      <c r="K3240" s="10" t="s">
        <v>23</v>
      </c>
      <c r="L3240" t="str">
        <f>RIGHT(H3240, LEN(H3240)-6)</f>
        <v>HUMH</v>
      </c>
      <c r="M3240">
        <f>IF(AND(NOT(K3239=K3240),J3239=J3240,I3239=I3240),M3239,IF(AND(NOT(K3240=K3241),J3240=J3241,I3240=I3241),M3238,IF(AND(NOT(K3239=K3238),J3239=J3238,I3239=I3238),M3239+1,IF(K3239=K3240,M3239,M3239+1))))</f>
        <v>145</v>
      </c>
      <c r="N3240" s="10"/>
      <c r="O3240" t="b">
        <f>IF(AND(NOT(K3239=K3240),J3239=J3240,I3239=I3240),TRUE,FALSE)</f>
        <v>0</v>
      </c>
      <c r="P3240" t="str">
        <f>IF(M3240=M3239,IF(NOT(P3239=""),P3239,IF(NOT(N3239=""),N3239,"")),IF(NOT(N3240=""),N3240,""))</f>
        <v>10338373</v>
      </c>
      <c r="Q3240" t="str">
        <f>IF(M3240=M3241,IF(Q3241="",P3240,Q3241),P3240)</f>
        <v>10338373</v>
      </c>
    </row>
    <row r="3241" spans="1:17">
      <c r="A3241" t="str">
        <f t="shared" si="50"/>
        <v>10338373</v>
      </c>
      <c r="B3241" s="10" t="s">
        <v>11</v>
      </c>
      <c r="C3241">
        <v>1289</v>
      </c>
      <c r="D3241" s="10" t="s">
        <v>12</v>
      </c>
      <c r="E3241" s="10" t="s">
        <v>13</v>
      </c>
      <c r="F3241" s="10" t="s">
        <v>14</v>
      </c>
      <c r="G3241" s="10" t="s">
        <v>15</v>
      </c>
      <c r="H3241" s="10" t="s">
        <v>141</v>
      </c>
      <c r="I3241" s="10" t="s">
        <v>716</v>
      </c>
      <c r="J3241" s="10" t="s">
        <v>272</v>
      </c>
      <c r="K3241" s="10" t="s">
        <v>23</v>
      </c>
      <c r="L3241" t="str">
        <f>RIGHT(H3241, LEN(H3241)-6)</f>
        <v>SSCH</v>
      </c>
      <c r="M3241">
        <f>IF(AND(NOT(K3240=K3241),J3240=J3241,I3240=I3241),M3240,IF(AND(NOT(K3241=K3242),J3241=J3242,I3241=I3242),M3239,IF(AND(NOT(K3240=K3239),J3240=J3239,I3240=I3239),M3240+1,IF(K3240=K3241,M3240,M3240+1))))</f>
        <v>145</v>
      </c>
      <c r="N3241" s="10"/>
      <c r="O3241" t="b">
        <f>IF(AND(NOT(K3240=K3241),J3240=J3241,I3240=I3241),TRUE,FALSE)</f>
        <v>0</v>
      </c>
      <c r="P3241" t="str">
        <f>IF(M3241=M3240,IF(NOT(P3240=""),P3240,IF(NOT(N3240=""),N3240,"")),IF(NOT(N3241=""),N3241,""))</f>
        <v>10338373</v>
      </c>
      <c r="Q3241" t="str">
        <f>IF(M3241=M3242,IF(Q3242="",P3241,Q3242),P3241)</f>
        <v>10338373</v>
      </c>
    </row>
    <row r="3242" spans="1:17">
      <c r="A3242" t="str">
        <f t="shared" si="50"/>
        <v>10338373</v>
      </c>
      <c r="B3242" s="10" t="s">
        <v>11</v>
      </c>
      <c r="C3242">
        <v>1465</v>
      </c>
      <c r="D3242" s="10" t="s">
        <v>12</v>
      </c>
      <c r="E3242" s="10" t="s">
        <v>13</v>
      </c>
      <c r="F3242" s="10" t="s">
        <v>14</v>
      </c>
      <c r="G3242" s="10" t="s">
        <v>15</v>
      </c>
      <c r="H3242" s="10" t="s">
        <v>66</v>
      </c>
      <c r="I3242" s="10" t="s">
        <v>783</v>
      </c>
      <c r="J3242" s="10" t="s">
        <v>17</v>
      </c>
      <c r="K3242" s="10" t="s">
        <v>23</v>
      </c>
      <c r="L3242" t="str">
        <f>RIGHT(H3242, LEN(H3242)-6)</f>
        <v>HUMH</v>
      </c>
      <c r="M3242">
        <f>IF(AND(NOT(K3241=K3242),J3241=J3242,I3241=I3242),M3241,IF(AND(NOT(K3242=K3243),J3242=J3243,I3242=I3243),M3240,IF(AND(NOT(K3241=K3240),J3241=J3240,I3241=I3240),M3241+1,IF(K3241=K3242,M3241,M3241+1))))</f>
        <v>145</v>
      </c>
      <c r="N3242" s="10"/>
      <c r="O3242" t="b">
        <f>IF(AND(NOT(K3241=K3242),J3241=J3242,I3241=I3242),TRUE,FALSE)</f>
        <v>0</v>
      </c>
      <c r="P3242" t="str">
        <f>IF(M3242=M3241,IF(NOT(P3241=""),P3241,IF(NOT(N3241=""),N3241,"")),IF(NOT(N3242=""),N3242,""))</f>
        <v>10338373</v>
      </c>
      <c r="Q3242" t="str">
        <f>IF(M3242=M3243,IF(Q3243="",P3242,Q3243),P3242)</f>
        <v>10338373</v>
      </c>
    </row>
    <row r="3243" spans="1:17">
      <c r="A3243" t="str">
        <f t="shared" si="50"/>
        <v>10338373</v>
      </c>
      <c r="B3243" s="10" t="s">
        <v>11</v>
      </c>
      <c r="C3243">
        <v>1498</v>
      </c>
      <c r="D3243" s="10" t="s">
        <v>12</v>
      </c>
      <c r="E3243" s="10" t="s">
        <v>20</v>
      </c>
      <c r="F3243" s="10" t="s">
        <v>281</v>
      </c>
      <c r="G3243" s="10" t="s">
        <v>15</v>
      </c>
      <c r="H3243" s="10" t="s">
        <v>187</v>
      </c>
      <c r="I3243" s="10" t="s">
        <v>860</v>
      </c>
      <c r="J3243" s="10"/>
      <c r="K3243" s="10" t="s">
        <v>23</v>
      </c>
      <c r="L3243" t="str">
        <f>RIGHT(H3243, LEN(H3243)-6)</f>
        <v>ACCH</v>
      </c>
      <c r="M3243">
        <f>IF(AND(NOT(K3242=K3243),J3242=J3243,I3242=I3243),M3242,IF(AND(NOT(K3243=K3244),J3243=J3244,I3243=I3244),M3241,IF(AND(NOT(K3242=K3241),J3242=J3241,I3242=I3241),M3242+1,IF(K3242=K3243,M3242,M3242+1))))</f>
        <v>145</v>
      </c>
      <c r="N3243" s="10" t="s">
        <v>416</v>
      </c>
      <c r="O3243" t="b">
        <f>IF(AND(NOT(K3242=K3243),J3242=J3243,I3242=I3243),TRUE,FALSE)</f>
        <v>0</v>
      </c>
      <c r="P3243" t="str">
        <f>IF(M3243=M3242,IF(NOT(P3242=""),P3242,IF(NOT(N3242=""),N3242,"")),IF(NOT(N3243=""),N3243,""))</f>
        <v>10338373</v>
      </c>
      <c r="Q3243" t="str">
        <f>IF(M3243=M3244,IF(Q3244="",P3243,Q3244),P3243)</f>
        <v>10338373</v>
      </c>
    </row>
    <row r="3244" spans="1:17">
      <c r="A3244" t="str">
        <f t="shared" si="50"/>
        <v>10338373</v>
      </c>
      <c r="B3244" s="10" t="s">
        <v>11</v>
      </c>
      <c r="C3244">
        <v>4918</v>
      </c>
      <c r="D3244" s="10" t="s">
        <v>12</v>
      </c>
      <c r="E3244" s="10" t="s">
        <v>13</v>
      </c>
      <c r="F3244" s="10" t="s">
        <v>14</v>
      </c>
      <c r="G3244" s="10" t="s">
        <v>15</v>
      </c>
      <c r="H3244" s="10" t="s">
        <v>28</v>
      </c>
      <c r="I3244" s="10" t="s">
        <v>29</v>
      </c>
      <c r="J3244" s="10" t="s">
        <v>17</v>
      </c>
      <c r="K3244" s="10" t="s">
        <v>23</v>
      </c>
      <c r="L3244" t="str">
        <f>RIGHT(H3244, LEN(H3244)-6)</f>
        <v>HUMH</v>
      </c>
      <c r="M3244">
        <f>IF(AND(NOT(K3243=K3244),J3243=J3244,I3243=I3244),M3243,IF(AND(NOT(K3244=K3245),J3244=J3245,I3244=I3245),M3242,IF(AND(NOT(K3243=K3242),J3243=J3242,I3243=I3242),M3243+1,IF(K3243=K3244,M3243,M3243+1))))</f>
        <v>145</v>
      </c>
      <c r="N3244" s="10"/>
      <c r="O3244" t="b">
        <f>IF(AND(NOT(K3243=K3244),J3243=J3244,I3243=I3244),TRUE,FALSE)</f>
        <v>0</v>
      </c>
      <c r="P3244" t="str">
        <f>IF(M3244=M3243,IF(NOT(P3243=""),P3243,IF(NOT(N3243=""),N3243,"")),IF(NOT(N3244=""),N3244,""))</f>
        <v>10338373</v>
      </c>
      <c r="Q3244" t="str">
        <f>IF(M3244=M3245,IF(Q3245="",P3244,Q3245),P3244)</f>
        <v>10338373</v>
      </c>
    </row>
    <row r="3245" spans="1:17">
      <c r="A3245" t="str">
        <f t="shared" si="50"/>
        <v>10338373</v>
      </c>
      <c r="B3245" s="10" t="s">
        <v>11</v>
      </c>
      <c r="C3245">
        <v>13721</v>
      </c>
      <c r="D3245" s="10" t="s">
        <v>12</v>
      </c>
      <c r="E3245" s="10" t="s">
        <v>24</v>
      </c>
      <c r="F3245" s="10" t="s">
        <v>14</v>
      </c>
      <c r="G3245" s="10" t="s">
        <v>15</v>
      </c>
      <c r="H3245" s="10" t="s">
        <v>187</v>
      </c>
      <c r="I3245" s="10" t="s">
        <v>860</v>
      </c>
      <c r="J3245" s="10" t="s">
        <v>17</v>
      </c>
      <c r="K3245" s="10" t="s">
        <v>23</v>
      </c>
      <c r="L3245" t="str">
        <f>RIGHT(H3245, LEN(H3245)-6)</f>
        <v>ACCH</v>
      </c>
      <c r="M3245">
        <f>IF(AND(NOT(K3244=K3245),J3244=J3245,I3244=I3245),M3244,IF(AND(NOT(K3245=K3246),J3245=J3246,I3245=I3246),M3243,IF(AND(NOT(K3244=K3243),J3244=J3243,I3244=I3243),M3244+1,IF(K3244=K3245,M3244,M3244+1))))</f>
        <v>145</v>
      </c>
      <c r="N3245" s="10"/>
      <c r="O3245" t="b">
        <f>IF(AND(NOT(K3244=K3245),J3244=J3245,I3244=I3245),TRUE,FALSE)</f>
        <v>0</v>
      </c>
      <c r="P3245" t="str">
        <f>IF(M3245=M3244,IF(NOT(P3244=""),P3244,IF(NOT(N3244=""),N3244,"")),IF(NOT(N3245=""),N3245,""))</f>
        <v>10338373</v>
      </c>
      <c r="Q3245" t="str">
        <f>IF(M3245=M3246,IF(Q3246="",P3245,Q3246),P3245)</f>
        <v>10338373</v>
      </c>
    </row>
    <row r="3246" spans="1:17">
      <c r="A3246" t="str">
        <f t="shared" si="50"/>
        <v>10338373</v>
      </c>
      <c r="B3246" s="10" t="s">
        <v>11</v>
      </c>
      <c r="C3246">
        <v>13849</v>
      </c>
      <c r="D3246" s="10" t="s">
        <v>12</v>
      </c>
      <c r="E3246" s="10" t="s">
        <v>24</v>
      </c>
      <c r="F3246" s="10" t="s">
        <v>14</v>
      </c>
      <c r="G3246" s="10" t="s">
        <v>15</v>
      </c>
      <c r="H3246" s="10" t="s">
        <v>26</v>
      </c>
      <c r="I3246" s="10" t="s">
        <v>715</v>
      </c>
      <c r="J3246" s="10" t="s">
        <v>265</v>
      </c>
      <c r="K3246" s="10" t="s">
        <v>23</v>
      </c>
      <c r="L3246" t="str">
        <f>RIGHT(H3246, LEN(H3246)-6)</f>
        <v>HUMH</v>
      </c>
      <c r="M3246">
        <f>IF(AND(NOT(K3245=K3246),J3245=J3246,I3245=I3246),M3245,IF(AND(NOT(K3246=K3247),J3246=J3247,I3246=I3247),M3244,IF(AND(NOT(K3245=K3244),J3245=J3244,I3245=I3244),M3245+1,IF(K3245=K3246,M3245,M3245+1))))</f>
        <v>145</v>
      </c>
      <c r="N3246" s="10"/>
      <c r="O3246" t="b">
        <f>IF(AND(NOT(K3245=K3246),J3245=J3246,I3245=I3246),TRUE,FALSE)</f>
        <v>0</v>
      </c>
      <c r="P3246" t="str">
        <f>IF(M3246=M3245,IF(NOT(P3245=""),P3245,IF(NOT(N3245=""),N3245,"")),IF(NOT(N3246=""),N3246,""))</f>
        <v>10338373</v>
      </c>
      <c r="Q3246" t="str">
        <f>IF(M3246=M3247,IF(Q3247="",P3246,Q3247),P3246)</f>
        <v>10338373</v>
      </c>
    </row>
    <row r="3247" spans="1:17">
      <c r="A3247" t="str">
        <f t="shared" si="50"/>
        <v>10338373</v>
      </c>
      <c r="B3247" s="10" t="s">
        <v>11</v>
      </c>
      <c r="C3247">
        <v>13857</v>
      </c>
      <c r="D3247" s="10" t="s">
        <v>12</v>
      </c>
      <c r="E3247" s="10" t="s">
        <v>24</v>
      </c>
      <c r="F3247" s="10" t="s">
        <v>14</v>
      </c>
      <c r="G3247" s="10" t="s">
        <v>15</v>
      </c>
      <c r="H3247" s="10" t="s">
        <v>59</v>
      </c>
      <c r="I3247" s="10" t="s">
        <v>789</v>
      </c>
      <c r="J3247" s="10" t="s">
        <v>265</v>
      </c>
      <c r="K3247" s="10" t="s">
        <v>23</v>
      </c>
      <c r="L3247" t="str">
        <f>RIGHT(H3247, LEN(H3247)-6)</f>
        <v>ACCH</v>
      </c>
      <c r="M3247">
        <f>IF(AND(NOT(K3246=K3247),J3246=J3247,I3246=I3247),M3246,IF(AND(NOT(K3247=K3248),J3247=J3248,I3247=I3248),M3245,IF(AND(NOT(K3246=K3245),J3246=J3245,I3246=I3245),M3246+1,IF(K3246=K3247,M3246,M3246+1))))</f>
        <v>145</v>
      </c>
      <c r="N3247" s="10"/>
      <c r="O3247" t="b">
        <f>IF(AND(NOT(K3246=K3247),J3246=J3247,I3246=I3247),TRUE,FALSE)</f>
        <v>0</v>
      </c>
      <c r="P3247" t="str">
        <f>IF(M3247=M3246,IF(NOT(P3246=""),P3246,IF(NOT(N3246=""),N3246,"")),IF(NOT(N3247=""),N3247,""))</f>
        <v>10338373</v>
      </c>
      <c r="Q3247" t="str">
        <f>IF(M3247=M3248,IF(Q3248="",P3247,Q3248),P3247)</f>
        <v>10338373</v>
      </c>
    </row>
    <row r="3248" spans="1:17">
      <c r="A3248" t="str">
        <f t="shared" si="50"/>
        <v>10338373</v>
      </c>
      <c r="B3248" s="10" t="s">
        <v>11</v>
      </c>
      <c r="C3248">
        <v>13940</v>
      </c>
      <c r="D3248" s="10" t="s">
        <v>12</v>
      </c>
      <c r="E3248" s="10" t="s">
        <v>24</v>
      </c>
      <c r="F3248" s="10" t="s">
        <v>14</v>
      </c>
      <c r="G3248" s="10" t="s">
        <v>15</v>
      </c>
      <c r="H3248" s="10" t="s">
        <v>33</v>
      </c>
      <c r="I3248" s="10" t="s">
        <v>726</v>
      </c>
      <c r="J3248" s="10" t="s">
        <v>17</v>
      </c>
      <c r="K3248" s="10" t="s">
        <v>23</v>
      </c>
      <c r="L3248" t="str">
        <f>RIGHT(H3248, LEN(H3248)-6)</f>
        <v>HUMH</v>
      </c>
      <c r="M3248">
        <f>IF(AND(NOT(K3247=K3248),J3247=J3248,I3247=I3248),M3247,IF(AND(NOT(K3248=K3249),J3248=J3249,I3248=I3249),M3246,IF(AND(NOT(K3247=K3246),J3247=J3246,I3247=I3246),M3247+1,IF(K3247=K3248,M3247,M3247+1))))</f>
        <v>145</v>
      </c>
      <c r="N3248" s="10"/>
      <c r="O3248" t="b">
        <f>IF(AND(NOT(K3247=K3248),J3247=J3248,I3247=I3248),TRUE,FALSE)</f>
        <v>0</v>
      </c>
      <c r="P3248" t="str">
        <f>IF(M3248=M3247,IF(NOT(P3247=""),P3247,IF(NOT(N3247=""),N3247,"")),IF(NOT(N3248=""),N3248,""))</f>
        <v>10338373</v>
      </c>
      <c r="Q3248" t="str">
        <f>IF(M3248=M3249,IF(Q3249="",P3248,Q3249),P3248)</f>
        <v>10338373</v>
      </c>
    </row>
    <row r="3249" spans="1:17">
      <c r="A3249" t="str">
        <f t="shared" si="50"/>
        <v>10338373</v>
      </c>
      <c r="B3249" s="10" t="s">
        <v>11</v>
      </c>
      <c r="C3249">
        <v>14196</v>
      </c>
      <c r="D3249" s="10" t="s">
        <v>12</v>
      </c>
      <c r="E3249" s="10" t="s">
        <v>34</v>
      </c>
      <c r="F3249" s="10" t="s">
        <v>14</v>
      </c>
      <c r="G3249" s="10" t="s">
        <v>15</v>
      </c>
      <c r="H3249" s="10" t="s">
        <v>36</v>
      </c>
      <c r="I3249" s="10" t="s">
        <v>37</v>
      </c>
      <c r="J3249" s="10" t="s">
        <v>17</v>
      </c>
      <c r="K3249" s="10" t="s">
        <v>23</v>
      </c>
      <c r="L3249" t="str">
        <f>RIGHT(H3249, LEN(H3249)-6)</f>
        <v>CICY</v>
      </c>
      <c r="M3249">
        <f>IF(AND(NOT(K3248=K3249),J3248=J3249,I3248=I3249),M3248,IF(AND(NOT(K3249=K3250),J3249=J3250,I3249=I3250),M3247,IF(AND(NOT(K3248=K3247),J3248=J3247,I3248=I3247),M3248+1,IF(K3248=K3249,M3248,M3248+1))))</f>
        <v>145</v>
      </c>
      <c r="N3249" s="10"/>
      <c r="O3249" t="b">
        <f>IF(AND(NOT(K3248=K3249),J3248=J3249,I3248=I3249),TRUE,FALSE)</f>
        <v>0</v>
      </c>
      <c r="P3249" t="str">
        <f>IF(M3249=M3248,IF(NOT(P3248=""),P3248,IF(NOT(N3248=""),N3248,"")),IF(NOT(N3249=""),N3249,""))</f>
        <v>10338373</v>
      </c>
      <c r="Q3249" t="str">
        <f>IF(M3249=M3250,IF(Q3250="",P3249,Q3250),P3249)</f>
        <v>10338373</v>
      </c>
    </row>
    <row r="3250" spans="1:17">
      <c r="A3250" t="str">
        <f t="shared" si="50"/>
        <v>10338373</v>
      </c>
      <c r="B3250" s="10" t="s">
        <v>11</v>
      </c>
      <c r="C3250">
        <v>14203</v>
      </c>
      <c r="D3250" s="10" t="s">
        <v>30</v>
      </c>
      <c r="E3250" s="10" t="s">
        <v>20</v>
      </c>
      <c r="F3250" s="10" t="s">
        <v>14</v>
      </c>
      <c r="G3250" s="10" t="s">
        <v>15</v>
      </c>
      <c r="H3250" s="10" t="s">
        <v>50</v>
      </c>
      <c r="I3250" s="10" t="s">
        <v>659</v>
      </c>
      <c r="J3250" s="10" t="s">
        <v>241</v>
      </c>
      <c r="K3250" s="10" t="s">
        <v>23</v>
      </c>
      <c r="L3250" t="str">
        <f>RIGHT(H3250, LEN(H3250)-6)</f>
        <v>ACCH</v>
      </c>
      <c r="M3250">
        <f>IF(AND(NOT(K3249=K3250),J3249=J3250,I3249=I3250),M3249,IF(AND(NOT(K3250=K3251),J3250=J3251,I3250=I3251),M3248,IF(AND(NOT(K3249=K3248),J3249=J3248,I3249=I3248),M3249+1,IF(K3249=K3250,M3249,M3249+1))))</f>
        <v>145</v>
      </c>
      <c r="N3250" s="10"/>
      <c r="O3250" t="b">
        <f>IF(AND(NOT(K3249=K3250),J3249=J3250,I3249=I3250),TRUE,FALSE)</f>
        <v>0</v>
      </c>
      <c r="P3250" t="str">
        <f>IF(M3250=M3249,IF(NOT(P3249=""),P3249,IF(NOT(N3249=""),N3249,"")),IF(NOT(N3250=""),N3250,""))</f>
        <v>10338373</v>
      </c>
      <c r="Q3250" t="str">
        <f>IF(M3250=M3251,IF(Q3251="",P3250,Q3251),P3250)</f>
        <v>10338373</v>
      </c>
    </row>
    <row r="3251" spans="1:17">
      <c r="A3251" t="str">
        <f t="shared" si="50"/>
        <v>10339833</v>
      </c>
      <c r="B3251" s="10" t="s">
        <v>11</v>
      </c>
      <c r="C3251">
        <v>1140</v>
      </c>
      <c r="D3251" s="10" t="s">
        <v>12</v>
      </c>
      <c r="E3251" s="10" t="s">
        <v>13</v>
      </c>
      <c r="F3251" s="10" t="s">
        <v>14</v>
      </c>
      <c r="G3251" s="10" t="s">
        <v>15</v>
      </c>
      <c r="H3251" s="10" t="s">
        <v>212</v>
      </c>
      <c r="I3251" s="10" t="s">
        <v>881</v>
      </c>
      <c r="J3251" s="10" t="s">
        <v>17</v>
      </c>
      <c r="K3251" s="10" t="s">
        <v>18</v>
      </c>
      <c r="L3251" t="str">
        <f>RIGHT(H3251, LEN(H3251)-6)</f>
        <v>ACCH</v>
      </c>
      <c r="M3251">
        <f>IF(AND(NOT(K3250=K3251),J3250=J3251,I3250=I3251),M3250,IF(AND(NOT(K3251=K3252),J3251=J3252,I3251=I3252),M3249,IF(AND(NOT(K3250=K3249),J3250=J3249,I3250=I3249),M3250+1,IF(K3250=K3251,M3250,M3250+1))))</f>
        <v>146</v>
      </c>
      <c r="N3251" s="10"/>
      <c r="O3251" t="b">
        <f>IF(AND(NOT(K3250=K3251),J3250=J3251,I3250=I3251),TRUE,FALSE)</f>
        <v>0</v>
      </c>
      <c r="P3251" t="str">
        <f>IF(M3251=M3250,IF(NOT(P3250=""),P3250,IF(NOT(N3250=""),N3250,"")),IF(NOT(N3251=""),N3251,""))</f>
        <v/>
      </c>
      <c r="Q3251" t="str">
        <f>IF(M3251=M3252,IF(Q3252="",P3251,Q3252),P3251)</f>
        <v>10339833</v>
      </c>
    </row>
    <row r="3252" spans="1:17">
      <c r="A3252" t="str">
        <f t="shared" si="50"/>
        <v>10339833</v>
      </c>
      <c r="B3252" s="10" t="s">
        <v>11</v>
      </c>
      <c r="C3252">
        <v>1311</v>
      </c>
      <c r="D3252" s="10" t="s">
        <v>30</v>
      </c>
      <c r="E3252" s="10" t="s">
        <v>13</v>
      </c>
      <c r="F3252" s="10" t="s">
        <v>14</v>
      </c>
      <c r="G3252" s="10" t="s">
        <v>15</v>
      </c>
      <c r="H3252" s="10" t="s">
        <v>19</v>
      </c>
      <c r="I3252" s="10" t="s">
        <v>711</v>
      </c>
      <c r="J3252" s="10" t="s">
        <v>265</v>
      </c>
      <c r="K3252" s="10" t="s">
        <v>18</v>
      </c>
      <c r="L3252" t="str">
        <f>RIGHT(H3252, LEN(H3252)-6)</f>
        <v>SSCH</v>
      </c>
      <c r="M3252">
        <f>IF(AND(NOT(K3251=K3252),J3251=J3252,I3251=I3252),M3251,IF(AND(NOT(K3252=K3253),J3252=J3253,I3252=I3253),M3250,IF(AND(NOT(K3251=K3250),J3251=J3250,I3251=I3250),M3251+1,IF(K3251=K3252,M3251,M3251+1))))</f>
        <v>146</v>
      </c>
      <c r="N3252" s="10"/>
      <c r="O3252" t="b">
        <f>IF(AND(NOT(K3251=K3252),J3251=J3252,I3251=I3252),TRUE,FALSE)</f>
        <v>0</v>
      </c>
      <c r="P3252" t="str">
        <f>IF(M3252=M3251,IF(NOT(P3251=""),P3251,IF(NOT(N3251=""),N3251,"")),IF(NOT(N3252=""),N3252,""))</f>
        <v/>
      </c>
      <c r="Q3252" t="str">
        <f>IF(M3252=M3253,IF(Q3253="",P3252,Q3253),P3252)</f>
        <v>10339833</v>
      </c>
    </row>
    <row r="3253" spans="1:17">
      <c r="A3253" t="str">
        <f t="shared" si="50"/>
        <v>10339833</v>
      </c>
      <c r="B3253" s="10" t="s">
        <v>11</v>
      </c>
      <c r="C3253">
        <v>1367</v>
      </c>
      <c r="D3253" s="10" t="s">
        <v>12</v>
      </c>
      <c r="E3253" s="10" t="s">
        <v>13</v>
      </c>
      <c r="F3253" s="10" t="s">
        <v>14</v>
      </c>
      <c r="G3253" s="10" t="s">
        <v>15</v>
      </c>
      <c r="H3253" s="10" t="s">
        <v>27</v>
      </c>
      <c r="I3253" s="10" t="s">
        <v>717</v>
      </c>
      <c r="J3253" s="10" t="s">
        <v>241</v>
      </c>
      <c r="K3253" s="10" t="s">
        <v>18</v>
      </c>
      <c r="L3253" t="str">
        <f>RIGHT(H3253, LEN(H3253)-6)</f>
        <v>SSCH</v>
      </c>
      <c r="M3253">
        <f>IF(AND(NOT(K3252=K3253),J3252=J3253,I3252=I3253),M3252,IF(AND(NOT(K3253=K3254),J3253=J3254,I3253=I3254),M3251,IF(AND(NOT(K3252=K3251),J3252=J3251,I3252=I3251),M3252+1,IF(K3252=K3253,M3252,M3252+1))))</f>
        <v>146</v>
      </c>
      <c r="N3253" s="10"/>
      <c r="O3253" t="b">
        <f>IF(AND(NOT(K3252=K3253),J3252=J3253,I3252=I3253),TRUE,FALSE)</f>
        <v>0</v>
      </c>
      <c r="P3253" t="str">
        <f>IF(M3253=M3252,IF(NOT(P3252=""),P3252,IF(NOT(N3252=""),N3252,"")),IF(NOT(N3253=""),N3253,""))</f>
        <v/>
      </c>
      <c r="Q3253" t="str">
        <f>IF(M3253=M3254,IF(Q3254="",P3253,Q3254),P3253)</f>
        <v>10339833</v>
      </c>
    </row>
    <row r="3254" spans="1:17">
      <c r="A3254" t="str">
        <f t="shared" si="50"/>
        <v>10339833</v>
      </c>
      <c r="B3254" s="10" t="s">
        <v>11</v>
      </c>
      <c r="C3254">
        <v>1421</v>
      </c>
      <c r="D3254" s="10" t="s">
        <v>12</v>
      </c>
      <c r="E3254" s="10" t="s">
        <v>20</v>
      </c>
      <c r="F3254" s="10" t="s">
        <v>281</v>
      </c>
      <c r="G3254" s="10" t="s">
        <v>15</v>
      </c>
      <c r="H3254" s="10" t="s">
        <v>50</v>
      </c>
      <c r="I3254" s="10" t="s">
        <v>659</v>
      </c>
      <c r="J3254" s="10"/>
      <c r="K3254" s="10" t="s">
        <v>18</v>
      </c>
      <c r="L3254" t="str">
        <f>RIGHT(H3254, LEN(H3254)-6)</f>
        <v>ACCH</v>
      </c>
      <c r="M3254">
        <f>IF(AND(NOT(K3253=K3254),J3253=J3254,I3253=I3254),M3253,IF(AND(NOT(K3254=K3255),J3254=J3255,I3254=I3255),M3252,IF(AND(NOT(K3253=K3252),J3253=J3252,I3253=I3252),M3253+1,IF(K3253=K3254,M3253,M3253+1))))</f>
        <v>146</v>
      </c>
      <c r="N3254" s="10" t="s">
        <v>417</v>
      </c>
      <c r="O3254" t="b">
        <f>IF(AND(NOT(K3253=K3254),J3253=J3254,I3253=I3254),TRUE,FALSE)</f>
        <v>0</v>
      </c>
      <c r="P3254" t="str">
        <f>IF(M3254=M3253,IF(NOT(P3253=""),P3253,IF(NOT(N3253=""),N3253,"")),IF(NOT(N3254=""),N3254,""))</f>
        <v/>
      </c>
      <c r="Q3254" t="str">
        <f>IF(M3254=M3255,IF(Q3255="",P3254,Q3255),P3254)</f>
        <v>10339833</v>
      </c>
    </row>
    <row r="3255" spans="1:17">
      <c r="A3255" t="str">
        <f t="shared" si="50"/>
        <v>10339833</v>
      </c>
      <c r="B3255" s="10" t="s">
        <v>11</v>
      </c>
      <c r="C3255">
        <v>4534</v>
      </c>
      <c r="D3255" s="10" t="s">
        <v>42</v>
      </c>
      <c r="E3255" s="10" t="s">
        <v>13</v>
      </c>
      <c r="F3255" s="10" t="s">
        <v>14</v>
      </c>
      <c r="G3255" s="10" t="s">
        <v>15</v>
      </c>
      <c r="H3255" s="10" t="s">
        <v>69</v>
      </c>
      <c r="I3255" s="10" t="s">
        <v>712</v>
      </c>
      <c r="J3255" s="10" t="s">
        <v>17</v>
      </c>
      <c r="K3255" s="10" t="s">
        <v>18</v>
      </c>
      <c r="L3255" t="str">
        <f>RIGHT(H3255, LEN(H3255)-6)</f>
        <v>ACCH</v>
      </c>
      <c r="M3255">
        <f>IF(AND(NOT(K3254=K3255),J3254=J3255,I3254=I3255),M3254,IF(AND(NOT(K3255=K3256),J3255=J3256,I3255=I3256),M3253,IF(AND(NOT(K3254=K3253),J3254=J3253,I3254=I3253),M3254+1,IF(K3254=K3255,M3254,M3254+1))))</f>
        <v>146</v>
      </c>
      <c r="N3255" s="10"/>
      <c r="O3255" t="b">
        <f>IF(AND(NOT(K3254=K3255),J3254=J3255,I3254=I3255),TRUE,FALSE)</f>
        <v>0</v>
      </c>
      <c r="P3255" t="str">
        <f>IF(M3255=M3254,IF(NOT(P3254=""),P3254,IF(NOT(N3254=""),N3254,"")),IF(NOT(N3255=""),N3255,""))</f>
        <v>10339833</v>
      </c>
      <c r="Q3255" t="str">
        <f>IF(M3255=M3256,IF(Q3256="",P3255,Q3256),P3255)</f>
        <v>10339833</v>
      </c>
    </row>
    <row r="3256" spans="1:17">
      <c r="A3256" t="str">
        <f t="shared" si="50"/>
        <v>10339833</v>
      </c>
      <c r="B3256" s="10" t="s">
        <v>11</v>
      </c>
      <c r="C3256">
        <v>13767</v>
      </c>
      <c r="D3256" s="10" t="s">
        <v>12</v>
      </c>
      <c r="E3256" s="10" t="s">
        <v>24</v>
      </c>
      <c r="F3256" s="10" t="s">
        <v>14</v>
      </c>
      <c r="G3256" s="10" t="s">
        <v>15</v>
      </c>
      <c r="H3256" s="10" t="s">
        <v>39</v>
      </c>
      <c r="I3256" s="10" t="s">
        <v>737</v>
      </c>
      <c r="J3256" s="10" t="s">
        <v>17</v>
      </c>
      <c r="K3256" s="10" t="s">
        <v>18</v>
      </c>
      <c r="L3256" t="str">
        <f>RIGHT(H3256, LEN(H3256)-6)</f>
        <v>SCIH</v>
      </c>
      <c r="M3256">
        <f>IF(AND(NOT(K3255=K3256),J3255=J3256,I3255=I3256),M3255,IF(AND(NOT(K3256=K3257),J3256=J3257,I3256=I3257),M3254,IF(AND(NOT(K3255=K3254),J3255=J3254,I3255=I3254),M3255+1,IF(K3255=K3256,M3255,M3255+1))))</f>
        <v>146</v>
      </c>
      <c r="N3256" s="10"/>
      <c r="O3256" t="b">
        <f>IF(AND(NOT(K3255=K3256),J3255=J3256,I3255=I3256),TRUE,FALSE)</f>
        <v>0</v>
      </c>
      <c r="P3256" t="str">
        <f>IF(M3256=M3255,IF(NOT(P3255=""),P3255,IF(NOT(N3255=""),N3255,"")),IF(NOT(N3256=""),N3256,""))</f>
        <v>10339833</v>
      </c>
      <c r="Q3256" t="str">
        <f>IF(M3256=M3257,IF(Q3257="",P3256,Q3257),P3256)</f>
        <v>10339833</v>
      </c>
    </row>
    <row r="3257" spans="1:17">
      <c r="A3257" t="str">
        <f t="shared" si="50"/>
        <v>10339833</v>
      </c>
      <c r="B3257" s="10" t="s">
        <v>11</v>
      </c>
      <c r="C3257">
        <v>13868</v>
      </c>
      <c r="D3257" s="10" t="s">
        <v>12</v>
      </c>
      <c r="E3257" s="10" t="s">
        <v>24</v>
      </c>
      <c r="F3257" s="10" t="s">
        <v>14</v>
      </c>
      <c r="G3257" s="10" t="s">
        <v>15</v>
      </c>
      <c r="H3257" s="10" t="s">
        <v>235</v>
      </c>
      <c r="I3257" s="10" t="s">
        <v>724</v>
      </c>
      <c r="J3257" s="10" t="s">
        <v>265</v>
      </c>
      <c r="K3257" s="10" t="s">
        <v>18</v>
      </c>
      <c r="L3257" t="str">
        <f>RIGHT(H3257, LEN(H3257)-6)</f>
        <v>SSCH</v>
      </c>
      <c r="M3257">
        <f>IF(AND(NOT(K3256=K3257),J3256=J3257,I3256=I3257),M3256,IF(AND(NOT(K3257=K3258),J3257=J3258,I3257=I3258),M3255,IF(AND(NOT(K3256=K3255),J3256=J3255,I3256=I3255),M3256+1,IF(K3256=K3257,M3256,M3256+1))))</f>
        <v>146</v>
      </c>
      <c r="N3257" s="10"/>
      <c r="O3257" t="b">
        <f>IF(AND(NOT(K3256=K3257),J3256=J3257,I3256=I3257),TRUE,FALSE)</f>
        <v>0</v>
      </c>
      <c r="P3257" t="str">
        <f>IF(M3257=M3256,IF(NOT(P3256=""),P3256,IF(NOT(N3256=""),N3256,"")),IF(NOT(N3257=""),N3257,""))</f>
        <v>10339833</v>
      </c>
      <c r="Q3257" t="str">
        <f>IF(M3257=M3258,IF(Q3258="",P3257,Q3258),P3257)</f>
        <v>10339833</v>
      </c>
    </row>
    <row r="3258" spans="1:17">
      <c r="A3258" t="str">
        <f t="shared" si="50"/>
        <v>10339833</v>
      </c>
      <c r="B3258" s="10" t="s">
        <v>11</v>
      </c>
      <c r="C3258">
        <v>13879</v>
      </c>
      <c r="D3258" s="10" t="s">
        <v>12</v>
      </c>
      <c r="E3258" s="10" t="s">
        <v>24</v>
      </c>
      <c r="F3258" s="10" t="s">
        <v>14</v>
      </c>
      <c r="G3258" s="10" t="s">
        <v>15</v>
      </c>
      <c r="H3258" s="10" t="s">
        <v>166</v>
      </c>
      <c r="I3258" s="10" t="s">
        <v>822</v>
      </c>
      <c r="J3258" s="10" t="s">
        <v>265</v>
      </c>
      <c r="K3258" s="10" t="s">
        <v>18</v>
      </c>
      <c r="L3258" t="str">
        <f>RIGHT(H3258, LEN(H3258)-6)</f>
        <v>SSCH</v>
      </c>
      <c r="M3258">
        <f>IF(AND(NOT(K3257=K3258),J3257=J3258,I3257=I3258),M3257,IF(AND(NOT(K3258=K3259),J3258=J3259,I3258=I3259),M3256,IF(AND(NOT(K3257=K3256),J3257=J3256,I3257=I3256),M3257+1,IF(K3257=K3258,M3257,M3257+1))))</f>
        <v>146</v>
      </c>
      <c r="N3258" s="10"/>
      <c r="O3258" t="b">
        <f>IF(AND(NOT(K3257=K3258),J3257=J3258,I3257=I3258),TRUE,FALSE)</f>
        <v>0</v>
      </c>
      <c r="P3258" t="str">
        <f>IF(M3258=M3257,IF(NOT(P3257=""),P3257,IF(NOT(N3257=""),N3257,"")),IF(NOT(N3258=""),N3258,""))</f>
        <v>10339833</v>
      </c>
      <c r="Q3258" t="str">
        <f>IF(M3258=M3259,IF(Q3259="",P3258,Q3259),P3258)</f>
        <v>10339833</v>
      </c>
    </row>
    <row r="3259" spans="1:17">
      <c r="A3259" t="str">
        <f t="shared" si="50"/>
        <v>10339833</v>
      </c>
      <c r="B3259" s="10" t="s">
        <v>11</v>
      </c>
      <c r="C3259">
        <v>13961</v>
      </c>
      <c r="D3259" s="10" t="s">
        <v>12</v>
      </c>
      <c r="E3259" s="10" t="s">
        <v>24</v>
      </c>
      <c r="F3259" s="10" t="s">
        <v>14</v>
      </c>
      <c r="G3259" s="10" t="s">
        <v>15</v>
      </c>
      <c r="H3259" s="10" t="s">
        <v>216</v>
      </c>
      <c r="I3259" s="10" t="s">
        <v>811</v>
      </c>
      <c r="J3259" s="10" t="s">
        <v>265</v>
      </c>
      <c r="K3259" s="10" t="s">
        <v>18</v>
      </c>
      <c r="L3259" t="str">
        <f>RIGHT(H3259, LEN(H3259)-6)</f>
        <v>SSCH</v>
      </c>
      <c r="M3259">
        <f>IF(AND(NOT(K3258=K3259),J3258=J3259,I3258=I3259),M3258,IF(AND(NOT(K3259=K3260),J3259=J3260,I3259=I3260),M3257,IF(AND(NOT(K3258=K3257),J3258=J3257,I3258=I3257),M3258+1,IF(K3258=K3259,M3258,M3258+1))))</f>
        <v>146</v>
      </c>
      <c r="N3259" s="10"/>
      <c r="O3259" t="b">
        <f>IF(AND(NOT(K3258=K3259),J3258=J3259,I3258=I3259),TRUE,FALSE)</f>
        <v>0</v>
      </c>
      <c r="P3259" t="str">
        <f>IF(M3259=M3258,IF(NOT(P3258=""),P3258,IF(NOT(N3258=""),N3258,"")),IF(NOT(N3259=""),N3259,""))</f>
        <v>10339833</v>
      </c>
      <c r="Q3259" t="str">
        <f>IF(M3259=M3260,IF(Q3260="",P3259,Q3260),P3259)</f>
        <v>10339833</v>
      </c>
    </row>
    <row r="3260" spans="1:17">
      <c r="A3260" t="str">
        <f t="shared" si="50"/>
        <v>10339833</v>
      </c>
      <c r="B3260" s="10" t="s">
        <v>11</v>
      </c>
      <c r="C3260">
        <v>14070</v>
      </c>
      <c r="D3260" s="10" t="s">
        <v>30</v>
      </c>
      <c r="E3260" s="10" t="s">
        <v>24</v>
      </c>
      <c r="F3260" s="10" t="s">
        <v>14</v>
      </c>
      <c r="G3260" s="10" t="s">
        <v>15</v>
      </c>
      <c r="H3260" s="10" t="s">
        <v>55</v>
      </c>
      <c r="I3260" s="10" t="s">
        <v>692</v>
      </c>
      <c r="J3260" s="10" t="s">
        <v>17</v>
      </c>
      <c r="K3260" s="10" t="s">
        <v>18</v>
      </c>
      <c r="L3260" t="str">
        <f>RIGHT(H3260, LEN(H3260)-6)</f>
        <v>SSCH</v>
      </c>
      <c r="M3260">
        <f>IF(AND(NOT(K3259=K3260),J3259=J3260,I3259=I3260),M3259,IF(AND(NOT(K3260=K3261),J3260=J3261,I3260=I3261),M3258,IF(AND(NOT(K3259=K3258),J3259=J3258,I3259=I3258),M3259+1,IF(K3259=K3260,M3259,M3259+1))))</f>
        <v>146</v>
      </c>
      <c r="N3260" s="10"/>
      <c r="O3260" t="b">
        <f>IF(AND(NOT(K3259=K3260),J3259=J3260,I3259=I3260),TRUE,FALSE)</f>
        <v>0</v>
      </c>
      <c r="P3260" t="str">
        <f>IF(M3260=M3259,IF(NOT(P3259=""),P3259,IF(NOT(N3259=""),N3259,"")),IF(NOT(N3260=""),N3260,""))</f>
        <v>10339833</v>
      </c>
      <c r="Q3260" t="str">
        <f>IF(M3260=M3261,IF(Q3261="",P3260,Q3261),P3260)</f>
        <v>10339833</v>
      </c>
    </row>
    <row r="3261" spans="1:17">
      <c r="A3261" t="str">
        <f t="shared" si="50"/>
        <v>10339833</v>
      </c>
      <c r="B3261" s="10" t="s">
        <v>11</v>
      </c>
      <c r="C3261">
        <v>14196</v>
      </c>
      <c r="D3261" s="10" t="s">
        <v>12</v>
      </c>
      <c r="E3261" s="10" t="s">
        <v>34</v>
      </c>
      <c r="F3261" s="10" t="s">
        <v>14</v>
      </c>
      <c r="G3261" s="10" t="s">
        <v>15</v>
      </c>
      <c r="H3261" s="10" t="s">
        <v>36</v>
      </c>
      <c r="I3261" s="10" t="s">
        <v>37</v>
      </c>
      <c r="J3261" s="10" t="s">
        <v>17</v>
      </c>
      <c r="K3261" s="10" t="s">
        <v>18</v>
      </c>
      <c r="L3261" t="str">
        <f>RIGHT(H3261, LEN(H3261)-6)</f>
        <v>CICY</v>
      </c>
      <c r="M3261">
        <f>IF(AND(NOT(K3260=K3261),J3260=J3261,I3260=I3261),M3260,IF(AND(NOT(K3261=K3262),J3261=J3262,I3261=I3262),M3259,IF(AND(NOT(K3260=K3259),J3260=J3259,I3260=I3259),M3260+1,IF(K3260=K3261,M3260,M3260+1))))</f>
        <v>146</v>
      </c>
      <c r="N3261" s="10"/>
      <c r="O3261" t="b">
        <f>IF(AND(NOT(K3260=K3261),J3260=J3261,I3260=I3261),TRUE,FALSE)</f>
        <v>0</v>
      </c>
      <c r="P3261" t="str">
        <f>IF(M3261=M3260,IF(NOT(P3260=""),P3260,IF(NOT(N3260=""),N3260,"")),IF(NOT(N3261=""),N3261,""))</f>
        <v>10339833</v>
      </c>
      <c r="Q3261" t="str">
        <f>IF(M3261=M3262,IF(Q3262="",P3261,Q3262),P3261)</f>
        <v>10339833</v>
      </c>
    </row>
    <row r="3262" spans="1:17">
      <c r="A3262" t="str">
        <f t="shared" si="50"/>
        <v>10339833</v>
      </c>
      <c r="B3262" s="10" t="s">
        <v>11</v>
      </c>
      <c r="C3262">
        <v>18760</v>
      </c>
      <c r="D3262" s="10" t="s">
        <v>30</v>
      </c>
      <c r="E3262" s="10" t="s">
        <v>24</v>
      </c>
      <c r="F3262" s="10" t="s">
        <v>281</v>
      </c>
      <c r="G3262" s="10" t="s">
        <v>15</v>
      </c>
      <c r="H3262" s="10" t="s">
        <v>39</v>
      </c>
      <c r="I3262" s="10" t="s">
        <v>737</v>
      </c>
      <c r="J3262" s="10"/>
      <c r="K3262" s="10" t="s">
        <v>18</v>
      </c>
      <c r="L3262" t="str">
        <f>RIGHT(H3262, LEN(H3262)-6)</f>
        <v>SCIH</v>
      </c>
      <c r="M3262">
        <f>IF(AND(NOT(K3261=K3262),J3261=J3262,I3261=I3262),M3261,IF(AND(NOT(K3262=K3263),J3262=J3263,I3262=I3263),M3260,IF(AND(NOT(K3261=K3260),J3261=J3260,I3261=I3260),M3261+1,IF(K3261=K3262,M3261,M3261+1))))</f>
        <v>146</v>
      </c>
      <c r="N3262" s="10" t="s">
        <v>417</v>
      </c>
      <c r="O3262" t="b">
        <f>IF(AND(NOT(K3261=K3262),J3261=J3262,I3261=I3262),TRUE,FALSE)</f>
        <v>0</v>
      </c>
      <c r="P3262" t="str">
        <f>IF(M3262=M3261,IF(NOT(P3261=""),P3261,IF(NOT(N3261=""),N3261,"")),IF(NOT(N3262=""),N3262,""))</f>
        <v>10339833</v>
      </c>
      <c r="Q3262" t="str">
        <f>IF(M3262=M3263,IF(Q3263="",P3262,Q3263),P3262)</f>
        <v>10339833</v>
      </c>
    </row>
    <row r="3263" spans="1:17">
      <c r="A3263" t="str">
        <f t="shared" si="50"/>
        <v>10339833</v>
      </c>
      <c r="B3263" s="10" t="s">
        <v>11</v>
      </c>
      <c r="C3263">
        <v>1097</v>
      </c>
      <c r="D3263" s="10" t="s">
        <v>42</v>
      </c>
      <c r="E3263" s="10" t="s">
        <v>13</v>
      </c>
      <c r="F3263" s="10" t="s">
        <v>14</v>
      </c>
      <c r="G3263" s="10" t="s">
        <v>15</v>
      </c>
      <c r="H3263" s="10" t="s">
        <v>92</v>
      </c>
      <c r="I3263" s="10" t="s">
        <v>791</v>
      </c>
      <c r="J3263" s="10" t="s">
        <v>272</v>
      </c>
      <c r="K3263" s="10" t="s">
        <v>18</v>
      </c>
      <c r="L3263" t="str">
        <f>RIGHT(H3263, LEN(H3263)-6)</f>
        <v>ACCH</v>
      </c>
      <c r="M3263">
        <f>IF(AND(NOT(K3262=K3263),J3262=J3263,I3262=I3263),M3262,IF(AND(NOT(K3263=K3264),J3263=J3264,I3263=I3264),M3261,IF(AND(NOT(K3262=K3261),J3262=J3261,I3262=I3261),M3262+1,IF(K3262=K3263,M3262,M3262+1))))</f>
        <v>146</v>
      </c>
      <c r="N3263" s="10"/>
      <c r="O3263" t="b">
        <f>IF(AND(NOT(K3262=K3263),J3262=J3263,I3262=I3263),TRUE,FALSE)</f>
        <v>0</v>
      </c>
      <c r="P3263" t="str">
        <f>IF(M3263=M3262,IF(NOT(P3262=""),P3262,IF(NOT(N3262=""),N3262,"")),IF(NOT(N3263=""),N3263,""))</f>
        <v>10339833</v>
      </c>
      <c r="Q3263" t="str">
        <f>IF(M3263=M3264,IF(Q3264="",P3263,Q3264),P3263)</f>
        <v>10339833</v>
      </c>
    </row>
    <row r="3264" spans="1:17">
      <c r="A3264" t="str">
        <f t="shared" si="50"/>
        <v>10339833</v>
      </c>
      <c r="B3264" s="10" t="s">
        <v>11</v>
      </c>
      <c r="C3264">
        <v>1298</v>
      </c>
      <c r="D3264" s="10" t="s">
        <v>12</v>
      </c>
      <c r="E3264" s="10" t="s">
        <v>24</v>
      </c>
      <c r="F3264" s="10" t="s">
        <v>14</v>
      </c>
      <c r="G3264" s="10" t="s">
        <v>15</v>
      </c>
      <c r="H3264" s="10" t="s">
        <v>169</v>
      </c>
      <c r="I3264" s="10" t="s">
        <v>792</v>
      </c>
      <c r="J3264" s="10" t="s">
        <v>527</v>
      </c>
      <c r="K3264" s="10" t="s">
        <v>18</v>
      </c>
      <c r="L3264" t="str">
        <f>RIGHT(H3264, LEN(H3264)-6)</f>
        <v>SSCH</v>
      </c>
      <c r="M3264">
        <f>IF(AND(NOT(K3263=K3264),J3263=J3264,I3263=I3264),M3263,IF(AND(NOT(K3264=K3265),J3264=J3265,I3264=I3265),M3262,IF(AND(NOT(K3263=K3262),J3263=J3262,I3263=I3262),M3263+1,IF(K3263=K3264,M3263,M3263+1))))</f>
        <v>146</v>
      </c>
      <c r="N3264" s="10"/>
      <c r="O3264" t="b">
        <f>IF(AND(NOT(K3263=K3264),J3263=J3264,I3263=I3264),TRUE,FALSE)</f>
        <v>0</v>
      </c>
      <c r="P3264" t="str">
        <f>IF(M3264=M3263,IF(NOT(P3263=""),P3263,IF(NOT(N3263=""),N3263,"")),IF(NOT(N3264=""),N3264,""))</f>
        <v>10339833</v>
      </c>
      <c r="Q3264" t="str">
        <f>IF(M3264=M3265,IF(Q3265="",P3264,Q3265),P3264)</f>
        <v>10339833</v>
      </c>
    </row>
    <row r="3265" spans="1:17">
      <c r="A3265" t="str">
        <f t="shared" si="50"/>
        <v>10339833</v>
      </c>
      <c r="B3265" s="10" t="s">
        <v>11</v>
      </c>
      <c r="C3265">
        <v>1302</v>
      </c>
      <c r="D3265" s="10" t="s">
        <v>12</v>
      </c>
      <c r="E3265" s="10" t="s">
        <v>13</v>
      </c>
      <c r="F3265" s="10" t="s">
        <v>14</v>
      </c>
      <c r="G3265" s="10" t="s">
        <v>15</v>
      </c>
      <c r="H3265" s="10" t="s">
        <v>84</v>
      </c>
      <c r="I3265" s="10" t="s">
        <v>793</v>
      </c>
      <c r="J3265" s="10" t="s">
        <v>272</v>
      </c>
      <c r="K3265" s="10" t="s">
        <v>18</v>
      </c>
      <c r="L3265" t="str">
        <f>RIGHT(H3265, LEN(H3265)-6)</f>
        <v>SSCH</v>
      </c>
      <c r="M3265">
        <f>IF(AND(NOT(K3264=K3265),J3264=J3265,I3264=I3265),M3264,IF(AND(NOT(K3265=K3266),J3265=J3266,I3265=I3266),M3263,IF(AND(NOT(K3264=K3263),J3264=J3263,I3264=I3263),M3264+1,IF(K3264=K3265,M3264,M3264+1))))</f>
        <v>146</v>
      </c>
      <c r="N3265" s="10"/>
      <c r="O3265" t="b">
        <f>IF(AND(NOT(K3264=K3265),J3264=J3265,I3264=I3265),TRUE,FALSE)</f>
        <v>0</v>
      </c>
      <c r="P3265" t="str">
        <f>IF(M3265=M3264,IF(NOT(P3264=""),P3264,IF(NOT(N3264=""),N3264,"")),IF(NOT(N3265=""),N3265,""))</f>
        <v>10339833</v>
      </c>
      <c r="Q3265" t="str">
        <f>IF(M3265=M3266,IF(Q3266="",P3265,Q3266),P3265)</f>
        <v>10339833</v>
      </c>
    </row>
    <row r="3266" spans="1:17">
      <c r="A3266" t="str">
        <f t="shared" si="50"/>
        <v>10339833</v>
      </c>
      <c r="B3266" s="10" t="s">
        <v>11</v>
      </c>
      <c r="C3266">
        <v>1317</v>
      </c>
      <c r="D3266" s="10" t="s">
        <v>12</v>
      </c>
      <c r="E3266" s="10" t="s">
        <v>13</v>
      </c>
      <c r="F3266" s="10" t="s">
        <v>14</v>
      </c>
      <c r="G3266" s="10" t="s">
        <v>15</v>
      </c>
      <c r="H3266" s="10" t="s">
        <v>180</v>
      </c>
      <c r="I3266" s="10" t="s">
        <v>905</v>
      </c>
      <c r="J3266" s="10" t="s">
        <v>270</v>
      </c>
      <c r="K3266" s="10" t="s">
        <v>18</v>
      </c>
      <c r="L3266" t="str">
        <f>RIGHT(H3266, LEN(H3266)-6)</f>
        <v>SSCH</v>
      </c>
      <c r="M3266">
        <f>IF(AND(NOT(K3265=K3266),J3265=J3266,I3265=I3266),M3265,IF(AND(NOT(K3266=K3267),J3266=J3267,I3266=I3267),M3264,IF(AND(NOT(K3265=K3264),J3265=J3264,I3265=I3264),M3265+1,IF(K3265=K3266,M3265,M3265+1))))</f>
        <v>146</v>
      </c>
      <c r="N3266" s="10"/>
      <c r="O3266" t="b">
        <f>IF(AND(NOT(K3265=K3266),J3265=J3266,I3265=I3266),TRUE,FALSE)</f>
        <v>0</v>
      </c>
      <c r="P3266" t="str">
        <f>IF(M3266=M3265,IF(NOT(P3265=""),P3265,IF(NOT(N3265=""),N3265,"")),IF(NOT(N3266=""),N3266,""))</f>
        <v>10339833</v>
      </c>
      <c r="Q3266" t="str">
        <f>IF(M3266=M3267,IF(Q3267="",P3266,Q3267),P3266)</f>
        <v>10339833</v>
      </c>
    </row>
    <row r="3267" spans="1:17">
      <c r="A3267" t="str">
        <f t="shared" ref="A3267:A3330" si="51">IF(LEN(Q3267)=8,Q3267,CONCATENATE("Anon_",M3267))</f>
        <v>10339833</v>
      </c>
      <c r="B3267" s="10" t="s">
        <v>11</v>
      </c>
      <c r="C3267">
        <v>1424</v>
      </c>
      <c r="D3267" s="10" t="s">
        <v>12</v>
      </c>
      <c r="E3267" s="10" t="s">
        <v>20</v>
      </c>
      <c r="F3267" s="10" t="s">
        <v>14</v>
      </c>
      <c r="G3267" s="10" t="s">
        <v>15</v>
      </c>
      <c r="H3267" s="10" t="s">
        <v>126</v>
      </c>
      <c r="I3267" s="10" t="s">
        <v>830</v>
      </c>
      <c r="J3267" s="10" t="s">
        <v>284</v>
      </c>
      <c r="K3267" s="10" t="s">
        <v>18</v>
      </c>
      <c r="L3267" t="str">
        <f>RIGHT(H3267, LEN(H3267)-6)</f>
        <v>ACCH</v>
      </c>
      <c r="M3267">
        <f>IF(AND(NOT(K3266=K3267),J3266=J3267,I3266=I3267),M3266,IF(AND(NOT(K3267=K3268),J3267=J3268,I3267=I3268),M3265,IF(AND(NOT(K3266=K3265),J3266=J3265,I3266=I3265),M3266+1,IF(K3266=K3267,M3266,M3266+1))))</f>
        <v>146</v>
      </c>
      <c r="N3267" s="10"/>
      <c r="O3267" t="b">
        <f>IF(AND(NOT(K3266=K3267),J3266=J3267,I3266=I3267),TRUE,FALSE)</f>
        <v>0</v>
      </c>
      <c r="P3267" t="str">
        <f>IF(M3267=M3266,IF(NOT(P3266=""),P3266,IF(NOT(N3266=""),N3266,"")),IF(NOT(N3267=""),N3267,""))</f>
        <v>10339833</v>
      </c>
      <c r="Q3267" t="str">
        <f>IF(M3267=M3268,IF(Q3268="",P3267,Q3268),P3267)</f>
        <v>10339833</v>
      </c>
    </row>
    <row r="3268" spans="1:17">
      <c r="A3268" t="str">
        <f t="shared" si="51"/>
        <v>10339833</v>
      </c>
      <c r="B3268" s="10" t="s">
        <v>11</v>
      </c>
      <c r="C3268">
        <v>1444</v>
      </c>
      <c r="D3268" s="10" t="s">
        <v>12</v>
      </c>
      <c r="E3268" s="10" t="s">
        <v>20</v>
      </c>
      <c r="F3268" s="10" t="s">
        <v>281</v>
      </c>
      <c r="G3268" s="10" t="s">
        <v>15</v>
      </c>
      <c r="H3268" s="10" t="s">
        <v>133</v>
      </c>
      <c r="I3268" s="10" t="s">
        <v>134</v>
      </c>
      <c r="J3268" s="10"/>
      <c r="K3268" s="10" t="s">
        <v>18</v>
      </c>
      <c r="L3268" t="str">
        <f>RIGHT(H3268, LEN(H3268)-6)</f>
        <v>CICY</v>
      </c>
      <c r="M3268">
        <f>IF(AND(NOT(K3267=K3268),J3267=J3268,I3267=I3268),M3267,IF(AND(NOT(K3268=K3269),J3268=J3269,I3268=I3269),M3266,IF(AND(NOT(K3267=K3266),J3267=J3266,I3267=I3266),M3267+1,IF(K3267=K3268,M3267,M3267+1))))</f>
        <v>146</v>
      </c>
      <c r="N3268" s="10" t="s">
        <v>624</v>
      </c>
      <c r="O3268" t="b">
        <f>IF(AND(NOT(K3267=K3268),J3267=J3268,I3267=I3268),TRUE,FALSE)</f>
        <v>0</v>
      </c>
      <c r="P3268" t="str">
        <f>IF(M3268=M3267,IF(NOT(P3267=""),P3267,IF(NOT(N3267=""),N3267,"")),IF(NOT(N3268=""),N3268,""))</f>
        <v>10339833</v>
      </c>
      <c r="Q3268" t="str">
        <f>IF(M3268=M3269,IF(Q3269="",P3268,Q3269),P3268)</f>
        <v>10339833</v>
      </c>
    </row>
    <row r="3269" spans="1:17">
      <c r="A3269" t="str">
        <f t="shared" si="51"/>
        <v>10339833</v>
      </c>
      <c r="B3269" s="10" t="s">
        <v>11</v>
      </c>
      <c r="C3269">
        <v>1483</v>
      </c>
      <c r="D3269" s="10" t="s">
        <v>12</v>
      </c>
      <c r="E3269" s="10" t="s">
        <v>13</v>
      </c>
      <c r="F3269" s="10" t="s">
        <v>14</v>
      </c>
      <c r="G3269" s="10" t="s">
        <v>15</v>
      </c>
      <c r="H3269" s="10" t="s">
        <v>152</v>
      </c>
      <c r="I3269" s="10" t="s">
        <v>786</v>
      </c>
      <c r="J3269" s="10" t="s">
        <v>268</v>
      </c>
      <c r="K3269" s="10" t="s">
        <v>18</v>
      </c>
      <c r="L3269" t="str">
        <f>RIGHT(H3269, LEN(H3269)-6)</f>
        <v>SSCH</v>
      </c>
      <c r="M3269">
        <f>IF(AND(NOT(K3268=K3269),J3268=J3269,I3268=I3269),M3268,IF(AND(NOT(K3269=K3270),J3269=J3270,I3269=I3270),M3267,IF(AND(NOT(K3268=K3267),J3268=J3267,I3268=I3267),M3268+1,IF(K3268=K3269,M3268,M3268+1))))</f>
        <v>146</v>
      </c>
      <c r="N3269" s="10"/>
      <c r="O3269" t="b">
        <f>IF(AND(NOT(K3268=K3269),J3268=J3269,I3268=I3269),TRUE,FALSE)</f>
        <v>0</v>
      </c>
      <c r="P3269" t="str">
        <f>IF(M3269=M3268,IF(NOT(P3268=""),P3268,IF(NOT(N3268=""),N3268,"")),IF(NOT(N3269=""),N3269,""))</f>
        <v>10339833</v>
      </c>
      <c r="Q3269" t="str">
        <f>IF(M3269=M3270,IF(Q3270="",P3269,Q3270),P3269)</f>
        <v>10339833</v>
      </c>
    </row>
    <row r="3270" spans="1:17">
      <c r="A3270" t="str">
        <f t="shared" si="51"/>
        <v>10339833</v>
      </c>
      <c r="B3270" s="10" t="s">
        <v>11</v>
      </c>
      <c r="C3270">
        <v>13780</v>
      </c>
      <c r="D3270" s="10" t="s">
        <v>61</v>
      </c>
      <c r="E3270" s="10" t="s">
        <v>24</v>
      </c>
      <c r="F3270" s="10" t="s">
        <v>14</v>
      </c>
      <c r="G3270" s="10" t="s">
        <v>15</v>
      </c>
      <c r="H3270" s="10" t="s">
        <v>31</v>
      </c>
      <c r="I3270" s="10" t="s">
        <v>722</v>
      </c>
      <c r="J3270" s="10" t="s">
        <v>241</v>
      </c>
      <c r="K3270" s="10" t="s">
        <v>18</v>
      </c>
      <c r="L3270" t="str">
        <f>RIGHT(H3270, LEN(H3270)-6)</f>
        <v>ACCH</v>
      </c>
      <c r="M3270">
        <f>IF(AND(NOT(K3269=K3270),J3269=J3270,I3269=I3270),M3269,IF(AND(NOT(K3270=K3271),J3270=J3271,I3270=I3271),M3268,IF(AND(NOT(K3269=K3268),J3269=J3268,I3269=I3268),M3269+1,IF(K3269=K3270,M3269,M3269+1))))</f>
        <v>146</v>
      </c>
      <c r="N3270" s="10"/>
      <c r="O3270" t="b">
        <f>IF(AND(NOT(K3269=K3270),J3269=J3270,I3269=I3270),TRUE,FALSE)</f>
        <v>0</v>
      </c>
      <c r="P3270" t="str">
        <f>IF(M3270=M3269,IF(NOT(P3269=""),P3269,IF(NOT(N3269=""),N3269,"")),IF(NOT(N3270=""),N3270,""))</f>
        <v>10339833</v>
      </c>
      <c r="Q3270" t="str">
        <f>IF(M3270=M3271,IF(Q3271="",P3270,Q3271),P3270)</f>
        <v>10339833</v>
      </c>
    </row>
    <row r="3271" spans="1:17">
      <c r="A3271" t="str">
        <f t="shared" si="51"/>
        <v>10339833</v>
      </c>
      <c r="B3271" s="10" t="s">
        <v>11</v>
      </c>
      <c r="C3271">
        <v>13784</v>
      </c>
      <c r="D3271" s="10" t="s">
        <v>12</v>
      </c>
      <c r="E3271" s="10" t="s">
        <v>24</v>
      </c>
      <c r="F3271" s="10" t="s">
        <v>14</v>
      </c>
      <c r="G3271" s="10" t="s">
        <v>15</v>
      </c>
      <c r="H3271" s="10" t="s">
        <v>69</v>
      </c>
      <c r="I3271" s="10" t="s">
        <v>712</v>
      </c>
      <c r="J3271" s="10" t="s">
        <v>272</v>
      </c>
      <c r="K3271" s="10" t="s">
        <v>18</v>
      </c>
      <c r="L3271" t="str">
        <f>RIGHT(H3271, LEN(H3271)-6)</f>
        <v>ACCH</v>
      </c>
      <c r="M3271">
        <f>IF(AND(NOT(K3270=K3271),J3270=J3271,I3270=I3271),M3270,IF(AND(NOT(K3271=K3272),J3271=J3272,I3271=I3272),M3269,IF(AND(NOT(K3270=K3269),J3270=J3269,I3270=I3269),M3270+1,IF(K3270=K3271,M3270,M3270+1))))</f>
        <v>146</v>
      </c>
      <c r="N3271" s="10"/>
      <c r="O3271" t="b">
        <f>IF(AND(NOT(K3270=K3271),J3270=J3271,I3270=I3271),TRUE,FALSE)</f>
        <v>0</v>
      </c>
      <c r="P3271" t="str">
        <f>IF(M3271=M3270,IF(NOT(P3270=""),P3270,IF(NOT(N3270=""),N3270,"")),IF(NOT(N3271=""),N3271,""))</f>
        <v>10339833</v>
      </c>
      <c r="Q3271" t="str">
        <f>IF(M3271=M3272,IF(Q3272="",P3271,Q3272),P3271)</f>
        <v>10339833</v>
      </c>
    </row>
    <row r="3272" spans="1:17">
      <c r="A3272" t="str">
        <f t="shared" si="51"/>
        <v>10339833</v>
      </c>
      <c r="B3272" s="10" t="s">
        <v>11</v>
      </c>
      <c r="C3272">
        <v>13845</v>
      </c>
      <c r="D3272" s="10" t="s">
        <v>12</v>
      </c>
      <c r="E3272" s="10" t="s">
        <v>24</v>
      </c>
      <c r="F3272" s="10" t="s">
        <v>281</v>
      </c>
      <c r="G3272" s="10" t="s">
        <v>15</v>
      </c>
      <c r="H3272" s="10" t="s">
        <v>176</v>
      </c>
      <c r="I3272" s="10" t="s">
        <v>893</v>
      </c>
      <c r="J3272" s="10"/>
      <c r="K3272" s="10" t="s">
        <v>18</v>
      </c>
      <c r="L3272" t="str">
        <f>RIGHT(H3272, LEN(H3272)-6)</f>
        <v>SSCH</v>
      </c>
      <c r="M3272">
        <f>IF(AND(NOT(K3271=K3272),J3271=J3272,I3271=I3272),M3271,IF(AND(NOT(K3272=K3273),J3272=J3273,I3272=I3273),M3270,IF(AND(NOT(K3271=K3270),J3271=J3270,I3271=I3270),M3271+1,IF(K3271=K3272,M3271,M3271+1))))</f>
        <v>146</v>
      </c>
      <c r="N3272" s="10" t="s">
        <v>624</v>
      </c>
      <c r="O3272" t="b">
        <f>IF(AND(NOT(K3271=K3272),J3271=J3272,I3271=I3272),TRUE,FALSE)</f>
        <v>0</v>
      </c>
      <c r="P3272" t="str">
        <f>IF(M3272=M3271,IF(NOT(P3271=""),P3271,IF(NOT(N3271=""),N3271,"")),IF(NOT(N3272=""),N3272,""))</f>
        <v>10339833</v>
      </c>
      <c r="Q3272" t="str">
        <f>IF(M3272=M3273,IF(Q3273="",P3272,Q3273),P3272)</f>
        <v>10339833</v>
      </c>
    </row>
    <row r="3273" spans="1:17">
      <c r="A3273" t="str">
        <f t="shared" si="51"/>
        <v>10339833</v>
      </c>
      <c r="B3273" s="10" t="s">
        <v>11</v>
      </c>
      <c r="C3273">
        <v>13859</v>
      </c>
      <c r="D3273" s="10" t="s">
        <v>30</v>
      </c>
      <c r="E3273" s="10" t="s">
        <v>24</v>
      </c>
      <c r="F3273" s="10" t="s">
        <v>281</v>
      </c>
      <c r="G3273" s="10" t="s">
        <v>15</v>
      </c>
      <c r="H3273" s="10" t="s">
        <v>75</v>
      </c>
      <c r="I3273" s="10" t="s">
        <v>794</v>
      </c>
      <c r="J3273" s="10"/>
      <c r="K3273" s="10" t="s">
        <v>18</v>
      </c>
      <c r="L3273" t="str">
        <f>RIGHT(H3273, LEN(H3273)-6)</f>
        <v>SSCH</v>
      </c>
      <c r="M3273">
        <f>IF(AND(NOT(K3272=K3273),J3272=J3273,I3272=I3273),M3272,IF(AND(NOT(K3273=K3274),J3273=J3274,I3273=I3274),M3271,IF(AND(NOT(K3272=K3271),J3272=J3271,I3272=I3271),M3272+1,IF(K3272=K3273,M3272,M3272+1))))</f>
        <v>146</v>
      </c>
      <c r="N3273" s="10" t="s">
        <v>624</v>
      </c>
      <c r="O3273" t="b">
        <f>IF(AND(NOT(K3272=K3273),J3272=J3273,I3272=I3273),TRUE,FALSE)</f>
        <v>0</v>
      </c>
      <c r="P3273" t="str">
        <f>IF(M3273=M3272,IF(NOT(P3272=""),P3272,IF(NOT(N3272=""),N3272,"")),IF(NOT(N3273=""),N3273,""))</f>
        <v>10339833</v>
      </c>
      <c r="Q3273" t="str">
        <f>IF(M3273=M3274,IF(Q3274="",P3273,Q3274),P3273)</f>
        <v>10339833</v>
      </c>
    </row>
    <row r="3274" spans="1:17">
      <c r="A3274" t="str">
        <f t="shared" si="51"/>
        <v>10339833</v>
      </c>
      <c r="B3274" s="10" t="s">
        <v>11</v>
      </c>
      <c r="C3274">
        <v>13884</v>
      </c>
      <c r="D3274" s="10" t="s">
        <v>30</v>
      </c>
      <c r="E3274" s="10" t="s">
        <v>24</v>
      </c>
      <c r="F3274" s="10" t="s">
        <v>14</v>
      </c>
      <c r="G3274" s="10" t="s">
        <v>15</v>
      </c>
      <c r="H3274" s="10" t="s">
        <v>72</v>
      </c>
      <c r="I3274" s="10" t="s">
        <v>743</v>
      </c>
      <c r="J3274" s="10" t="s">
        <v>268</v>
      </c>
      <c r="K3274" s="10" t="s">
        <v>18</v>
      </c>
      <c r="L3274" t="str">
        <f>RIGHT(H3274, LEN(H3274)-6)</f>
        <v>ACCH</v>
      </c>
      <c r="M3274">
        <f>IF(AND(NOT(K3273=K3274),J3273=J3274,I3273=I3274),M3273,IF(AND(NOT(K3274=K3275),J3274=J3275,I3274=I3275),M3272,IF(AND(NOT(K3273=K3272),J3273=J3272,I3273=I3272),M3273+1,IF(K3273=K3274,M3273,M3273+1))))</f>
        <v>146</v>
      </c>
      <c r="N3274" s="10"/>
      <c r="O3274" t="b">
        <f>IF(AND(NOT(K3273=K3274),J3273=J3274,I3273=I3274),TRUE,FALSE)</f>
        <v>0</v>
      </c>
      <c r="P3274" t="str">
        <f>IF(M3274=M3273,IF(NOT(P3273=""),P3273,IF(NOT(N3273=""),N3273,"")),IF(NOT(N3274=""),N3274,""))</f>
        <v>10339833</v>
      </c>
      <c r="Q3274" t="str">
        <f>IF(M3274=M3275,IF(Q3275="",P3274,Q3275),P3274)</f>
        <v>10339833</v>
      </c>
    </row>
    <row r="3275" spans="1:17">
      <c r="A3275" t="str">
        <f t="shared" si="51"/>
        <v>10339833</v>
      </c>
      <c r="B3275" s="10" t="s">
        <v>11</v>
      </c>
      <c r="C3275">
        <v>13924</v>
      </c>
      <c r="D3275" s="10" t="s">
        <v>12</v>
      </c>
      <c r="E3275" s="10" t="s">
        <v>24</v>
      </c>
      <c r="F3275" s="10" t="s">
        <v>14</v>
      </c>
      <c r="G3275" s="10" t="s">
        <v>15</v>
      </c>
      <c r="H3275" s="10" t="s">
        <v>181</v>
      </c>
      <c r="I3275" s="10" t="s">
        <v>831</v>
      </c>
      <c r="J3275" s="10" t="s">
        <v>270</v>
      </c>
      <c r="K3275" s="10" t="s">
        <v>18</v>
      </c>
      <c r="L3275" t="str">
        <f>RIGHT(H3275, LEN(H3275)-6)</f>
        <v>SSCH</v>
      </c>
      <c r="M3275">
        <f>IF(AND(NOT(K3274=K3275),J3274=J3275,I3274=I3275),M3274,IF(AND(NOT(K3275=K3276),J3275=J3276,I3275=I3276),M3273,IF(AND(NOT(K3274=K3273),J3274=J3273,I3274=I3273),M3274+1,IF(K3274=K3275,M3274,M3274+1))))</f>
        <v>146</v>
      </c>
      <c r="N3275" s="10"/>
      <c r="O3275" t="b">
        <f>IF(AND(NOT(K3274=K3275),J3274=J3275,I3274=I3275),TRUE,FALSE)</f>
        <v>0</v>
      </c>
      <c r="P3275" t="str">
        <f>IF(M3275=M3274,IF(NOT(P3274=""),P3274,IF(NOT(N3274=""),N3274,"")),IF(NOT(N3275=""),N3275,""))</f>
        <v>10339833</v>
      </c>
      <c r="Q3275" t="str">
        <f>IF(M3275=M3276,IF(Q3276="",P3275,Q3276),P3275)</f>
        <v>10339833</v>
      </c>
    </row>
    <row r="3276" spans="1:17">
      <c r="A3276" t="str">
        <f t="shared" si="51"/>
        <v>10339833</v>
      </c>
      <c r="B3276" s="10" t="s">
        <v>11</v>
      </c>
      <c r="C3276">
        <v>13938</v>
      </c>
      <c r="D3276" s="10" t="s">
        <v>12</v>
      </c>
      <c r="E3276" s="10" t="s">
        <v>24</v>
      </c>
      <c r="F3276" s="10" t="s">
        <v>14</v>
      </c>
      <c r="G3276" s="10" t="s">
        <v>15</v>
      </c>
      <c r="H3276" s="10" t="s">
        <v>148</v>
      </c>
      <c r="I3276" s="10" t="s">
        <v>883</v>
      </c>
      <c r="J3276" s="10" t="s">
        <v>272</v>
      </c>
      <c r="K3276" s="10" t="s">
        <v>18</v>
      </c>
      <c r="L3276" t="str">
        <f>RIGHT(H3276, LEN(H3276)-6)</f>
        <v>HUMH</v>
      </c>
      <c r="M3276">
        <f>IF(AND(NOT(K3275=K3276),J3275=J3276,I3275=I3276),M3275,IF(AND(NOT(K3276=K3277),J3276=J3277,I3276=I3277),M3274,IF(AND(NOT(K3275=K3274),J3275=J3274,I3275=I3274),M3275+1,IF(K3275=K3276,M3275,M3275+1))))</f>
        <v>146</v>
      </c>
      <c r="N3276" s="10"/>
      <c r="O3276" t="b">
        <f>IF(AND(NOT(K3275=K3276),J3275=J3276,I3275=I3276),TRUE,FALSE)</f>
        <v>0</v>
      </c>
      <c r="P3276" t="str">
        <f>IF(M3276=M3275,IF(NOT(P3275=""),P3275,IF(NOT(N3275=""),N3275,"")),IF(NOT(N3276=""),N3276,""))</f>
        <v>10339833</v>
      </c>
      <c r="Q3276" t="str">
        <f>IF(M3276=M3277,IF(Q3277="",P3276,Q3277),P3276)</f>
        <v>10339833</v>
      </c>
    </row>
    <row r="3277" spans="1:17">
      <c r="A3277" t="str">
        <f t="shared" si="51"/>
        <v>10339833</v>
      </c>
      <c r="B3277" s="10" t="s">
        <v>11</v>
      </c>
      <c r="C3277">
        <v>17281</v>
      </c>
      <c r="D3277" s="10" t="s">
        <v>12</v>
      </c>
      <c r="E3277" s="10" t="s">
        <v>34</v>
      </c>
      <c r="F3277" s="10" t="s">
        <v>281</v>
      </c>
      <c r="G3277" s="10" t="s">
        <v>15</v>
      </c>
      <c r="H3277" s="10" t="s">
        <v>248</v>
      </c>
      <c r="I3277" s="10" t="s">
        <v>856</v>
      </c>
      <c r="J3277" s="10"/>
      <c r="K3277" s="10" t="s">
        <v>18</v>
      </c>
      <c r="L3277" t="str">
        <f>RIGHT(H3277, LEN(H3277)-6)</f>
        <v>ACCH</v>
      </c>
      <c r="M3277">
        <f>IF(AND(NOT(K3276=K3277),J3276=J3277,I3276=I3277),M3276,IF(AND(NOT(K3277=K3278),J3277=J3278,I3277=I3278),M3275,IF(AND(NOT(K3276=K3275),J3276=J3275,I3276=I3275),M3276+1,IF(K3276=K3277,M3276,M3276+1))))</f>
        <v>146</v>
      </c>
      <c r="N3277" s="10" t="s">
        <v>624</v>
      </c>
      <c r="O3277" t="b">
        <f>IF(AND(NOT(K3276=K3277),J3276=J3277,I3276=I3277),TRUE,FALSE)</f>
        <v>0</v>
      </c>
      <c r="P3277" t="str">
        <f>IF(M3277=M3276,IF(NOT(P3276=""),P3276,IF(NOT(N3276=""),N3276,"")),IF(NOT(N3277=""),N3277,""))</f>
        <v>10339833</v>
      </c>
      <c r="Q3277" t="str">
        <f>IF(M3277=M3278,IF(Q3278="",P3277,Q3278),P3277)</f>
        <v>10339833</v>
      </c>
    </row>
    <row r="3278" spans="1:17">
      <c r="A3278" t="str">
        <f t="shared" si="51"/>
        <v>10339833</v>
      </c>
      <c r="B3278" s="10" t="s">
        <v>11</v>
      </c>
      <c r="C3278">
        <v>17282</v>
      </c>
      <c r="D3278" s="10" t="s">
        <v>12</v>
      </c>
      <c r="E3278" s="10" t="s">
        <v>34</v>
      </c>
      <c r="F3278" s="10" t="s">
        <v>14</v>
      </c>
      <c r="G3278" s="10" t="s">
        <v>15</v>
      </c>
      <c r="H3278" s="10" t="s">
        <v>126</v>
      </c>
      <c r="I3278" s="10" t="s">
        <v>830</v>
      </c>
      <c r="J3278" s="10" t="s">
        <v>277</v>
      </c>
      <c r="K3278" s="10" t="s">
        <v>18</v>
      </c>
      <c r="L3278" t="str">
        <f>RIGHT(H3278, LEN(H3278)-6)</f>
        <v>ACCH</v>
      </c>
      <c r="M3278">
        <f>IF(AND(NOT(K3277=K3278),J3277=J3278,I3277=I3278),M3277,IF(AND(NOT(K3278=K3279),J3278=J3279,I3278=I3279),M3276,IF(AND(NOT(K3277=K3276),J3277=J3276,I3277=I3276),M3277+1,IF(K3277=K3278,M3277,M3277+1))))</f>
        <v>146</v>
      </c>
      <c r="N3278" s="10"/>
      <c r="O3278" t="b">
        <f>IF(AND(NOT(K3277=K3278),J3277=J3278,I3277=I3278),TRUE,FALSE)</f>
        <v>0</v>
      </c>
      <c r="P3278" t="str">
        <f>IF(M3278=M3277,IF(NOT(P3277=""),P3277,IF(NOT(N3277=""),N3277,"")),IF(NOT(N3278=""),N3278,""))</f>
        <v>10339833</v>
      </c>
      <c r="Q3278" t="str">
        <f>IF(M3278=M3279,IF(Q3279="",P3278,Q3279),P3278)</f>
        <v>10339833</v>
      </c>
    </row>
    <row r="3279" spans="1:17">
      <c r="A3279" t="str">
        <f t="shared" si="51"/>
        <v>10390391</v>
      </c>
      <c r="B3279" s="10" t="s">
        <v>11</v>
      </c>
      <c r="C3279">
        <v>1152</v>
      </c>
      <c r="D3279" s="10" t="s">
        <v>12</v>
      </c>
      <c r="E3279" s="10" t="s">
        <v>13</v>
      </c>
      <c r="F3279" s="10" t="s">
        <v>14</v>
      </c>
      <c r="G3279" s="10" t="s">
        <v>15</v>
      </c>
      <c r="H3279" s="10" t="s">
        <v>184</v>
      </c>
      <c r="I3279" s="10" t="s">
        <v>728</v>
      </c>
      <c r="J3279" s="10" t="s">
        <v>268</v>
      </c>
      <c r="K3279" s="10" t="s">
        <v>38</v>
      </c>
      <c r="L3279" t="str">
        <f>RIGHT(H3279, LEN(H3279)-6)</f>
        <v>ACCH</v>
      </c>
      <c r="M3279">
        <f>IF(AND(NOT(K3278=K3279),J3278=J3279,I3278=I3279),M3278,IF(AND(NOT(K3279=K3280),J3279=J3280,I3279=I3280),M3277,IF(AND(NOT(K3278=K3277),J3278=J3277,I3278=I3277),M3278+1,IF(K3278=K3279,M3278,M3278+1))))</f>
        <v>147</v>
      </c>
      <c r="N3279" s="10"/>
      <c r="O3279" t="b">
        <f>IF(AND(NOT(K3278=K3279),J3278=J3279,I3278=I3279),TRUE,FALSE)</f>
        <v>0</v>
      </c>
      <c r="P3279" t="str">
        <f>IF(M3279=M3278,IF(NOT(P3278=""),P3278,IF(NOT(N3278=""),N3278,"")),IF(NOT(N3279=""),N3279,""))</f>
        <v/>
      </c>
      <c r="Q3279" t="str">
        <f>IF(M3279=M3280,IF(Q3280="",P3279,Q3280),P3279)</f>
        <v>10390391</v>
      </c>
    </row>
    <row r="3280" spans="1:17">
      <c r="A3280" t="str">
        <f t="shared" si="51"/>
        <v>10390391</v>
      </c>
      <c r="B3280" s="10" t="s">
        <v>11</v>
      </c>
      <c r="C3280">
        <v>1233</v>
      </c>
      <c r="D3280" s="10" t="s">
        <v>12</v>
      </c>
      <c r="E3280" s="10" t="s">
        <v>13</v>
      </c>
      <c r="F3280" s="10" t="s">
        <v>14</v>
      </c>
      <c r="G3280" s="10" t="s">
        <v>15</v>
      </c>
      <c r="H3280" s="10" t="s">
        <v>149</v>
      </c>
      <c r="I3280" s="10" t="s">
        <v>774</v>
      </c>
      <c r="J3280" s="10" t="s">
        <v>268</v>
      </c>
      <c r="K3280" s="10" t="s">
        <v>38</v>
      </c>
      <c r="L3280" t="str">
        <f>RIGHT(H3280, LEN(H3280)-6)</f>
        <v>SCIH</v>
      </c>
      <c r="M3280">
        <f>IF(AND(NOT(K3279=K3280),J3279=J3280,I3279=I3280),M3279,IF(AND(NOT(K3280=K3281),J3280=J3281,I3280=I3281),M3278,IF(AND(NOT(K3279=K3278),J3279=J3278,I3279=I3278),M3279+1,IF(K3279=K3280,M3279,M3279+1))))</f>
        <v>147</v>
      </c>
      <c r="N3280" s="10"/>
      <c r="O3280" t="b">
        <f>IF(AND(NOT(K3279=K3280),J3279=J3280,I3279=I3280),TRUE,FALSE)</f>
        <v>0</v>
      </c>
      <c r="P3280" t="str">
        <f>IF(M3280=M3279,IF(NOT(P3279=""),P3279,IF(NOT(N3279=""),N3279,"")),IF(NOT(N3280=""),N3280,""))</f>
        <v/>
      </c>
      <c r="Q3280" t="str">
        <f>IF(M3280=M3281,IF(Q3281="",P3280,Q3281),P3280)</f>
        <v>10390391</v>
      </c>
    </row>
    <row r="3281" spans="1:17">
      <c r="A3281" t="str">
        <f t="shared" si="51"/>
        <v>10390391</v>
      </c>
      <c r="B3281" s="10" t="s">
        <v>11</v>
      </c>
      <c r="C3281">
        <v>1236</v>
      </c>
      <c r="D3281" s="10" t="s">
        <v>30</v>
      </c>
      <c r="E3281" s="10" t="s">
        <v>13</v>
      </c>
      <c r="F3281" s="10" t="s">
        <v>14</v>
      </c>
      <c r="G3281" s="10" t="s">
        <v>15</v>
      </c>
      <c r="H3281" s="10" t="s">
        <v>165</v>
      </c>
      <c r="I3281" s="10" t="s">
        <v>824</v>
      </c>
      <c r="J3281" s="10" t="s">
        <v>272</v>
      </c>
      <c r="K3281" s="10" t="s">
        <v>38</v>
      </c>
      <c r="L3281" t="str">
        <f>RIGHT(H3281, LEN(H3281)-6)</f>
        <v>SCIH</v>
      </c>
      <c r="M3281">
        <f>IF(AND(NOT(K3280=K3281),J3280=J3281,I3280=I3281),M3280,IF(AND(NOT(K3281=K3282),J3281=J3282,I3281=I3282),M3279,IF(AND(NOT(K3280=K3279),J3280=J3279,I3280=I3279),M3280+1,IF(K3280=K3281,M3280,M3280+1))))</f>
        <v>147</v>
      </c>
      <c r="N3281" s="10"/>
      <c r="O3281" t="b">
        <f>IF(AND(NOT(K3280=K3281),J3280=J3281,I3280=I3281),TRUE,FALSE)</f>
        <v>0</v>
      </c>
      <c r="P3281" t="str">
        <f>IF(M3281=M3280,IF(NOT(P3280=""),P3280,IF(NOT(N3280=""),N3280,"")),IF(NOT(N3281=""),N3281,""))</f>
        <v/>
      </c>
      <c r="Q3281" t="str">
        <f>IF(M3281=M3282,IF(Q3282="",P3281,Q3282),P3281)</f>
        <v>10390391</v>
      </c>
    </row>
    <row r="3282" spans="1:17">
      <c r="A3282" t="str">
        <f t="shared" si="51"/>
        <v>10390391</v>
      </c>
      <c r="B3282" s="10" t="s">
        <v>11</v>
      </c>
      <c r="C3282">
        <v>1238</v>
      </c>
      <c r="D3282" s="10" t="s">
        <v>12</v>
      </c>
      <c r="E3282" s="10" t="s">
        <v>13</v>
      </c>
      <c r="F3282" s="10" t="s">
        <v>14</v>
      </c>
      <c r="G3282" s="10" t="s">
        <v>15</v>
      </c>
      <c r="H3282" s="10" t="s">
        <v>168</v>
      </c>
      <c r="I3282" s="10" t="s">
        <v>730</v>
      </c>
      <c r="J3282" s="10" t="s">
        <v>241</v>
      </c>
      <c r="K3282" s="10" t="s">
        <v>38</v>
      </c>
      <c r="L3282" t="str">
        <f>RIGHT(H3282, LEN(H3282)-6)</f>
        <v>SCIH</v>
      </c>
      <c r="M3282">
        <f>IF(AND(NOT(K3281=K3282),J3281=J3282,I3281=I3282),M3281,IF(AND(NOT(K3282=K3283),J3282=J3283,I3282=I3283),M3280,IF(AND(NOT(K3281=K3280),J3281=J3280,I3281=I3280),M3281+1,IF(K3281=K3282,M3281,M3281+1))))</f>
        <v>147</v>
      </c>
      <c r="N3282" s="10"/>
      <c r="O3282" t="b">
        <f>IF(AND(NOT(K3281=K3282),J3281=J3282,I3281=I3282),TRUE,FALSE)</f>
        <v>0</v>
      </c>
      <c r="P3282" t="str">
        <f>IF(M3282=M3281,IF(NOT(P3281=""),P3281,IF(NOT(N3281=""),N3281,"")),IF(NOT(N3282=""),N3282,""))</f>
        <v/>
      </c>
      <c r="Q3282" t="str">
        <f>IF(M3282=M3283,IF(Q3283="",P3282,Q3283),P3282)</f>
        <v>10390391</v>
      </c>
    </row>
    <row r="3283" spans="1:17">
      <c r="A3283" t="str">
        <f t="shared" si="51"/>
        <v>10390391</v>
      </c>
      <c r="B3283" s="10" t="s">
        <v>11</v>
      </c>
      <c r="C3283">
        <v>1440</v>
      </c>
      <c r="D3283" s="10" t="s">
        <v>12</v>
      </c>
      <c r="E3283" s="10" t="s">
        <v>20</v>
      </c>
      <c r="F3283" s="10" t="s">
        <v>14</v>
      </c>
      <c r="G3283" s="10" t="s">
        <v>15</v>
      </c>
      <c r="H3283" s="10" t="s">
        <v>129</v>
      </c>
      <c r="I3283" s="10" t="s">
        <v>809</v>
      </c>
      <c r="J3283" s="10" t="s">
        <v>241</v>
      </c>
      <c r="K3283" s="10" t="s">
        <v>38</v>
      </c>
      <c r="L3283" t="str">
        <f>RIGHT(H3283, LEN(H3283)-6)</f>
        <v>SCIH</v>
      </c>
      <c r="M3283">
        <f>IF(AND(NOT(K3282=K3283),J3282=J3283,I3282=I3283),M3282,IF(AND(NOT(K3283=K3284),J3283=J3284,I3283=I3284),M3281,IF(AND(NOT(K3282=K3281),J3282=J3281,I3282=I3281),M3282+1,IF(K3282=K3283,M3282,M3282+1))))</f>
        <v>147</v>
      </c>
      <c r="N3283" s="10"/>
      <c r="O3283" t="b">
        <f>IF(AND(NOT(K3282=K3283),J3282=J3283,I3282=I3283),TRUE,FALSE)</f>
        <v>0</v>
      </c>
      <c r="P3283" t="str">
        <f>IF(M3283=M3282,IF(NOT(P3282=""),P3282,IF(NOT(N3282=""),N3282,"")),IF(NOT(N3283=""),N3283,""))</f>
        <v/>
      </c>
      <c r="Q3283" t="str">
        <f>IF(M3283=M3284,IF(Q3284="",P3283,Q3284),P3283)</f>
        <v>10390391</v>
      </c>
    </row>
    <row r="3284" spans="1:17">
      <c r="A3284" t="str">
        <f t="shared" si="51"/>
        <v>10390391</v>
      </c>
      <c r="B3284" s="10" t="s">
        <v>11</v>
      </c>
      <c r="C3284">
        <v>13826</v>
      </c>
      <c r="D3284" s="10" t="s">
        <v>12</v>
      </c>
      <c r="E3284" s="10" t="s">
        <v>24</v>
      </c>
      <c r="F3284" s="10" t="s">
        <v>14</v>
      </c>
      <c r="G3284" s="10" t="s">
        <v>15</v>
      </c>
      <c r="H3284" s="10" t="s">
        <v>150</v>
      </c>
      <c r="I3284" s="10" t="s">
        <v>733</v>
      </c>
      <c r="J3284" s="10" t="s">
        <v>17</v>
      </c>
      <c r="K3284" s="10" t="s">
        <v>38</v>
      </c>
      <c r="L3284" t="str">
        <f>RIGHT(H3284, LEN(H3284)-6)</f>
        <v>SCIH</v>
      </c>
      <c r="M3284">
        <f>IF(AND(NOT(K3283=K3284),J3283=J3284,I3283=I3284),M3283,IF(AND(NOT(K3284=K3285),J3284=J3285,I3284=I3285),M3282,IF(AND(NOT(K3283=K3282),J3283=J3282,I3283=I3282),M3283+1,IF(K3283=K3284,M3283,M3283+1))))</f>
        <v>147</v>
      </c>
      <c r="N3284" s="10"/>
      <c r="O3284" t="b">
        <f>IF(AND(NOT(K3283=K3284),J3283=J3284,I3283=I3284),TRUE,FALSE)</f>
        <v>0</v>
      </c>
      <c r="P3284" t="str">
        <f>IF(M3284=M3283,IF(NOT(P3283=""),P3283,IF(NOT(N3283=""),N3283,"")),IF(NOT(N3284=""),N3284,""))</f>
        <v/>
      </c>
      <c r="Q3284" t="str">
        <f>IF(M3284=M3285,IF(Q3285="",P3284,Q3285),P3284)</f>
        <v>10390391</v>
      </c>
    </row>
    <row r="3285" spans="1:17">
      <c r="A3285" t="str">
        <f t="shared" si="51"/>
        <v>10390391</v>
      </c>
      <c r="B3285" s="10" t="s">
        <v>11</v>
      </c>
      <c r="C3285">
        <v>13936</v>
      </c>
      <c r="D3285" s="10" t="s">
        <v>12</v>
      </c>
      <c r="E3285" s="10" t="s">
        <v>24</v>
      </c>
      <c r="F3285" s="10" t="s">
        <v>14</v>
      </c>
      <c r="G3285" s="10" t="s">
        <v>15</v>
      </c>
      <c r="H3285" s="10" t="s">
        <v>161</v>
      </c>
      <c r="I3285" s="10" t="s">
        <v>827</v>
      </c>
      <c r="J3285" s="10" t="s">
        <v>17</v>
      </c>
      <c r="K3285" s="10" t="s">
        <v>38</v>
      </c>
      <c r="L3285" t="str">
        <f>RIGHT(H3285, LEN(H3285)-6)</f>
        <v>SCIH</v>
      </c>
      <c r="M3285">
        <f>IF(AND(NOT(K3284=K3285),J3284=J3285,I3284=I3285),M3284,IF(AND(NOT(K3285=K3286),J3285=J3286,I3285=I3286),M3283,IF(AND(NOT(K3284=K3283),J3284=J3283,I3284=I3283),M3284+1,IF(K3284=K3285,M3284,M3284+1))))</f>
        <v>147</v>
      </c>
      <c r="N3285" s="10"/>
      <c r="O3285" t="b">
        <f>IF(AND(NOT(K3284=K3285),J3284=J3285,I3284=I3285),TRUE,FALSE)</f>
        <v>0</v>
      </c>
      <c r="P3285" t="str">
        <f>IF(M3285=M3284,IF(NOT(P3284=""),P3284,IF(NOT(N3284=""),N3284,"")),IF(NOT(N3285=""),N3285,""))</f>
        <v/>
      </c>
      <c r="Q3285" t="str">
        <f>IF(M3285=M3286,IF(Q3286="",P3285,Q3286),P3285)</f>
        <v>10390391</v>
      </c>
    </row>
    <row r="3286" spans="1:17">
      <c r="A3286" t="str">
        <f t="shared" si="51"/>
        <v>10390391</v>
      </c>
      <c r="B3286" s="10" t="s">
        <v>11</v>
      </c>
      <c r="C3286">
        <v>13942</v>
      </c>
      <c r="D3286" s="10" t="s">
        <v>12</v>
      </c>
      <c r="E3286" s="10" t="s">
        <v>24</v>
      </c>
      <c r="F3286" s="10" t="s">
        <v>14</v>
      </c>
      <c r="G3286" s="10" t="s">
        <v>15</v>
      </c>
      <c r="H3286" s="10" t="s">
        <v>205</v>
      </c>
      <c r="I3286" s="10" t="s">
        <v>833</v>
      </c>
      <c r="J3286" s="10" t="s">
        <v>272</v>
      </c>
      <c r="K3286" s="10" t="s">
        <v>38</v>
      </c>
      <c r="L3286" t="str">
        <f>RIGHT(H3286, LEN(H3286)-6)</f>
        <v>SCIH</v>
      </c>
      <c r="M3286">
        <f>IF(AND(NOT(K3285=K3286),J3285=J3286,I3285=I3286),M3285,IF(AND(NOT(K3286=K3287),J3286=J3287,I3286=I3287),M3284,IF(AND(NOT(K3285=K3284),J3285=J3284,I3285=I3284),M3285+1,IF(K3285=K3286,M3285,M3285+1))))</f>
        <v>147</v>
      </c>
      <c r="N3286" s="10"/>
      <c r="O3286" t="b">
        <f>IF(AND(NOT(K3285=K3286),J3285=J3286,I3285=I3286),TRUE,FALSE)</f>
        <v>0</v>
      </c>
      <c r="P3286" t="str">
        <f>IF(M3286=M3285,IF(NOT(P3285=""),P3285,IF(NOT(N3285=""),N3285,"")),IF(NOT(N3286=""),N3286,""))</f>
        <v/>
      </c>
      <c r="Q3286" t="str">
        <f>IF(M3286=M3287,IF(Q3287="",P3286,Q3287),P3286)</f>
        <v>10390391</v>
      </c>
    </row>
    <row r="3287" spans="1:17">
      <c r="A3287" t="str">
        <f t="shared" si="51"/>
        <v>10390391</v>
      </c>
      <c r="B3287" s="10" t="s">
        <v>11</v>
      </c>
      <c r="C3287">
        <v>17257</v>
      </c>
      <c r="D3287" s="10" t="s">
        <v>12</v>
      </c>
      <c r="E3287" s="10" t="s">
        <v>34</v>
      </c>
      <c r="F3287" s="10" t="s">
        <v>281</v>
      </c>
      <c r="G3287" s="10" t="s">
        <v>15</v>
      </c>
      <c r="H3287" s="10" t="s">
        <v>177</v>
      </c>
      <c r="I3287" s="10" t="s">
        <v>898</v>
      </c>
      <c r="J3287" s="10"/>
      <c r="K3287" s="10" t="s">
        <v>38</v>
      </c>
      <c r="L3287" t="str">
        <f>RIGHT(H3287, LEN(H3287)-6)</f>
        <v>ACCH</v>
      </c>
      <c r="M3287">
        <f>IF(AND(NOT(K3286=K3287),J3286=J3287,I3286=I3287),M3286,IF(AND(NOT(K3287=K3288),J3287=J3288,I3287=I3288),M3285,IF(AND(NOT(K3286=K3285),J3286=J3285,I3286=I3285),M3286+1,IF(K3286=K3287,M3286,M3286+1))))</f>
        <v>147</v>
      </c>
      <c r="N3287" s="10" t="s">
        <v>418</v>
      </c>
      <c r="O3287" t="b">
        <f>IF(AND(NOT(K3286=K3287),J3286=J3287,I3286=I3287),TRUE,FALSE)</f>
        <v>0</v>
      </c>
      <c r="P3287" t="str">
        <f>IF(M3287=M3286,IF(NOT(P3286=""),P3286,IF(NOT(N3286=""),N3286,"")),IF(NOT(N3287=""),N3287,""))</f>
        <v/>
      </c>
      <c r="Q3287" t="str">
        <f>IF(M3287=M3288,IF(Q3288="",P3287,Q3288),P3287)</f>
        <v>10390391</v>
      </c>
    </row>
    <row r="3288" spans="1:17">
      <c r="A3288" t="str">
        <f t="shared" si="51"/>
        <v>10390391</v>
      </c>
      <c r="B3288" s="10" t="s">
        <v>11</v>
      </c>
      <c r="C3288">
        <v>17259</v>
      </c>
      <c r="D3288" s="10" t="s">
        <v>12</v>
      </c>
      <c r="E3288" s="10" t="s">
        <v>34</v>
      </c>
      <c r="F3288" s="10" t="s">
        <v>14</v>
      </c>
      <c r="G3288" s="10" t="s">
        <v>15</v>
      </c>
      <c r="H3288" s="10" t="s">
        <v>208</v>
      </c>
      <c r="I3288" s="10" t="s">
        <v>885</v>
      </c>
      <c r="J3288" s="10" t="s">
        <v>241</v>
      </c>
      <c r="K3288" s="10" t="s">
        <v>38</v>
      </c>
      <c r="L3288" t="str">
        <f>RIGHT(H3288, LEN(H3288)-6)</f>
        <v>ACCH</v>
      </c>
      <c r="M3288">
        <f>IF(AND(NOT(K3287=K3288),J3287=J3288,I3287=I3288),M3287,IF(AND(NOT(K3288=K3289),J3288=J3289,I3288=I3289),M3286,IF(AND(NOT(K3287=K3286),J3287=J3286,I3287=I3286),M3287+1,IF(K3287=K3288,M3287,M3287+1))))</f>
        <v>147</v>
      </c>
      <c r="N3288" s="10"/>
      <c r="O3288" t="b">
        <f>IF(AND(NOT(K3287=K3288),J3287=J3288,I3287=I3288),TRUE,FALSE)</f>
        <v>0</v>
      </c>
      <c r="P3288" t="str">
        <f>IF(M3288=M3287,IF(NOT(P3287=""),P3287,IF(NOT(N3287=""),N3287,"")),IF(NOT(N3288=""),N3288,""))</f>
        <v>10390391</v>
      </c>
      <c r="Q3288" t="str">
        <f>IF(M3288=M3289,IF(Q3289="",P3288,Q3289),P3288)</f>
        <v>10390391</v>
      </c>
    </row>
    <row r="3289" spans="1:17">
      <c r="A3289" t="str">
        <f t="shared" si="51"/>
        <v>10390391</v>
      </c>
      <c r="B3289" s="10" t="s">
        <v>11</v>
      </c>
      <c r="C3289">
        <v>18425</v>
      </c>
      <c r="D3289" s="10" t="s">
        <v>30</v>
      </c>
      <c r="E3289" s="10" t="s">
        <v>24</v>
      </c>
      <c r="F3289" s="10" t="s">
        <v>14</v>
      </c>
      <c r="G3289" s="10" t="s">
        <v>15</v>
      </c>
      <c r="H3289" s="10" t="s">
        <v>167</v>
      </c>
      <c r="I3289" s="10" t="s">
        <v>826</v>
      </c>
      <c r="J3289" s="10" t="s">
        <v>272</v>
      </c>
      <c r="K3289" s="10" t="s">
        <v>38</v>
      </c>
      <c r="L3289" t="str">
        <f>RIGHT(H3289, LEN(H3289)-6)</f>
        <v>SCIH</v>
      </c>
      <c r="M3289">
        <f>IF(AND(NOT(K3288=K3289),J3288=J3289,I3288=I3289),M3288,IF(AND(NOT(K3289=K3290),J3289=J3290,I3289=I3290),M3287,IF(AND(NOT(K3288=K3287),J3288=J3287,I3288=I3287),M3288+1,IF(K3288=K3289,M3288,M3288+1))))</f>
        <v>147</v>
      </c>
      <c r="N3289" s="10"/>
      <c r="O3289" t="b">
        <f>IF(AND(NOT(K3288=K3289),J3288=J3289,I3288=I3289),TRUE,FALSE)</f>
        <v>0</v>
      </c>
      <c r="P3289" t="str">
        <f>IF(M3289=M3288,IF(NOT(P3288=""),P3288,IF(NOT(N3288=""),N3288,"")),IF(NOT(N3289=""),N3289,""))</f>
        <v>10390391</v>
      </c>
      <c r="Q3289" t="str">
        <f>IF(M3289=M3290,IF(Q3290="",P3289,Q3290),P3289)</f>
        <v>10390391</v>
      </c>
    </row>
    <row r="3290" spans="1:17">
      <c r="A3290" t="str">
        <f t="shared" si="51"/>
        <v>10390391</v>
      </c>
      <c r="B3290" s="10" t="s">
        <v>11</v>
      </c>
      <c r="C3290">
        <v>1202</v>
      </c>
      <c r="D3290" s="10" t="s">
        <v>12</v>
      </c>
      <c r="E3290" s="10" t="s">
        <v>13</v>
      </c>
      <c r="F3290" s="10" t="s">
        <v>14</v>
      </c>
      <c r="G3290" s="10" t="s">
        <v>15</v>
      </c>
      <c r="H3290" s="10" t="s">
        <v>115</v>
      </c>
      <c r="I3290" s="10" t="s">
        <v>746</v>
      </c>
      <c r="J3290" s="10" t="s">
        <v>272</v>
      </c>
      <c r="K3290" s="10" t="s">
        <v>38</v>
      </c>
      <c r="L3290" t="str">
        <f>RIGHT(H3290, LEN(H3290)-6)</f>
        <v>SCIH</v>
      </c>
      <c r="M3290">
        <f>IF(AND(NOT(K3289=K3290),J3289=J3290,I3289=I3290),M3289,IF(AND(NOT(K3290=K3291),J3290=J3291,I3290=I3291),M3288,IF(AND(NOT(K3289=K3288),J3289=J3288,I3289=I3288),M3289+1,IF(K3289=K3290,M3289,M3289+1))))</f>
        <v>147</v>
      </c>
      <c r="N3290" s="10"/>
      <c r="O3290" t="b">
        <f>IF(AND(NOT(K3289=K3290),J3289=J3290,I3289=I3290),TRUE,FALSE)</f>
        <v>0</v>
      </c>
      <c r="P3290" t="str">
        <f>IF(M3290=M3289,IF(NOT(P3289=""),P3289,IF(NOT(N3289=""),N3289,"")),IF(NOT(N3290=""),N3290,""))</f>
        <v>10390391</v>
      </c>
      <c r="Q3290" t="str">
        <f>IF(M3290=M3291,IF(Q3291="",P3290,Q3291),P3290)</f>
        <v>10390391</v>
      </c>
    </row>
    <row r="3291" spans="1:17">
      <c r="A3291" t="str">
        <f t="shared" si="51"/>
        <v>10390391</v>
      </c>
      <c r="B3291" s="10" t="s">
        <v>11</v>
      </c>
      <c r="C3291">
        <v>1242</v>
      </c>
      <c r="D3291" s="10" t="s">
        <v>12</v>
      </c>
      <c r="E3291" s="10" t="s">
        <v>13</v>
      </c>
      <c r="F3291" s="10" t="s">
        <v>14</v>
      </c>
      <c r="G3291" s="10" t="s">
        <v>15</v>
      </c>
      <c r="H3291" s="10" t="s">
        <v>213</v>
      </c>
      <c r="I3291" s="10" t="s">
        <v>755</v>
      </c>
      <c r="J3291" s="10" t="s">
        <v>17</v>
      </c>
      <c r="K3291" s="10" t="s">
        <v>38</v>
      </c>
      <c r="L3291" t="str">
        <f>RIGHT(H3291, LEN(H3291)-6)</f>
        <v>SCIH</v>
      </c>
      <c r="M3291">
        <f>IF(AND(NOT(K3290=K3291),J3290=J3291,I3290=I3291),M3290,IF(AND(NOT(K3291=K3292),J3291=J3292,I3291=I3292),M3289,IF(AND(NOT(K3290=K3289),J3290=J3289,I3290=I3289),M3290+1,IF(K3290=K3291,M3290,M3290+1))))</f>
        <v>147</v>
      </c>
      <c r="N3291" s="10"/>
      <c r="O3291" t="b">
        <f>IF(AND(NOT(K3290=K3291),J3290=J3291,I3290=I3291),TRUE,FALSE)</f>
        <v>0</v>
      </c>
      <c r="P3291" t="str">
        <f>IF(M3291=M3290,IF(NOT(P3290=""),P3290,IF(NOT(N3290=""),N3290,"")),IF(NOT(N3291=""),N3291,""))</f>
        <v>10390391</v>
      </c>
      <c r="Q3291" t="str">
        <f>IF(M3291=M3292,IF(Q3292="",P3291,Q3292),P3291)</f>
        <v>10390391</v>
      </c>
    </row>
    <row r="3292" spans="1:17">
      <c r="A3292" t="str">
        <f t="shared" si="51"/>
        <v>10390391</v>
      </c>
      <c r="B3292" s="10" t="s">
        <v>11</v>
      </c>
      <c r="C3292">
        <v>1277</v>
      </c>
      <c r="D3292" s="10" t="s">
        <v>12</v>
      </c>
      <c r="E3292" s="10" t="s">
        <v>13</v>
      </c>
      <c r="F3292" s="10" t="s">
        <v>14</v>
      </c>
      <c r="G3292" s="10" t="s">
        <v>15</v>
      </c>
      <c r="H3292" s="10" t="s">
        <v>204</v>
      </c>
      <c r="I3292" s="10" t="s">
        <v>917</v>
      </c>
      <c r="J3292" s="10" t="s">
        <v>17</v>
      </c>
      <c r="K3292" s="10" t="s">
        <v>38</v>
      </c>
      <c r="L3292" t="str">
        <f>RIGHT(H3292, LEN(H3292)-6)</f>
        <v>SCIH</v>
      </c>
      <c r="M3292">
        <f>IF(AND(NOT(K3291=K3292),J3291=J3292,I3291=I3292),M3291,IF(AND(NOT(K3292=K3293),J3292=J3293,I3292=I3293),M3290,IF(AND(NOT(K3291=K3290),J3291=J3290,I3291=I3290),M3291+1,IF(K3291=K3292,M3291,M3291+1))))</f>
        <v>147</v>
      </c>
      <c r="N3292" s="10"/>
      <c r="O3292" t="b">
        <f>IF(AND(NOT(K3291=K3292),J3291=J3292,I3291=I3292),TRUE,FALSE)</f>
        <v>0</v>
      </c>
      <c r="P3292" t="str">
        <f>IF(M3292=M3291,IF(NOT(P3291=""),P3291,IF(NOT(N3291=""),N3291,"")),IF(NOT(N3292=""),N3292,""))</f>
        <v>10390391</v>
      </c>
      <c r="Q3292" t="str">
        <f>IF(M3292=M3293,IF(Q3293="",P3292,Q3293),P3292)</f>
        <v>10390391</v>
      </c>
    </row>
    <row r="3293" spans="1:17">
      <c r="A3293" t="str">
        <f t="shared" si="51"/>
        <v>10390391</v>
      </c>
      <c r="B3293" s="10" t="s">
        <v>11</v>
      </c>
      <c r="C3293">
        <v>1362</v>
      </c>
      <c r="D3293" s="10" t="s">
        <v>12</v>
      </c>
      <c r="E3293" s="10" t="s">
        <v>13</v>
      </c>
      <c r="F3293" s="10" t="s">
        <v>14</v>
      </c>
      <c r="G3293" s="10" t="s">
        <v>15</v>
      </c>
      <c r="H3293" s="10" t="s">
        <v>214</v>
      </c>
      <c r="I3293" s="10" t="s">
        <v>909</v>
      </c>
      <c r="J3293" s="10" t="s">
        <v>17</v>
      </c>
      <c r="K3293" s="10" t="s">
        <v>38</v>
      </c>
      <c r="L3293" t="str">
        <f>RIGHT(H3293, LEN(H3293)-6)</f>
        <v>SSCH</v>
      </c>
      <c r="M3293">
        <f>IF(AND(NOT(K3292=K3293),J3292=J3293,I3292=I3293),M3292,IF(AND(NOT(K3293=K3294),J3293=J3294,I3293=I3294),M3291,IF(AND(NOT(K3292=K3291),J3292=J3291,I3292=I3291),M3292+1,IF(K3292=K3293,M3292,M3292+1))))</f>
        <v>147</v>
      </c>
      <c r="N3293" s="10"/>
      <c r="O3293" t="b">
        <f>IF(AND(NOT(K3292=K3293),J3292=J3293,I3292=I3293),TRUE,FALSE)</f>
        <v>0</v>
      </c>
      <c r="P3293" t="str">
        <f>IF(M3293=M3292,IF(NOT(P3292=""),P3292,IF(NOT(N3292=""),N3292,"")),IF(NOT(N3293=""),N3293,""))</f>
        <v>10390391</v>
      </c>
      <c r="Q3293" t="str">
        <f>IF(M3293=M3294,IF(Q3294="",P3293,Q3294),P3293)</f>
        <v>10390391</v>
      </c>
    </row>
    <row r="3294" spans="1:17">
      <c r="A3294" t="str">
        <f t="shared" si="51"/>
        <v>10390391</v>
      </c>
      <c r="B3294" s="10" t="s">
        <v>11</v>
      </c>
      <c r="C3294">
        <v>1438</v>
      </c>
      <c r="D3294" s="10" t="s">
        <v>12</v>
      </c>
      <c r="E3294" s="10" t="s">
        <v>20</v>
      </c>
      <c r="F3294" s="10" t="s">
        <v>14</v>
      </c>
      <c r="G3294" s="10" t="s">
        <v>15</v>
      </c>
      <c r="H3294" s="10" t="s">
        <v>257</v>
      </c>
      <c r="I3294" s="10" t="s">
        <v>775</v>
      </c>
      <c r="J3294" s="10" t="s">
        <v>241</v>
      </c>
      <c r="K3294" s="10" t="s">
        <v>38</v>
      </c>
      <c r="L3294" t="str">
        <f>RIGHT(H3294, LEN(H3294)-6)</f>
        <v>SCIH</v>
      </c>
      <c r="M3294">
        <f>IF(AND(NOT(K3293=K3294),J3293=J3294,I3293=I3294),M3293,IF(AND(NOT(K3294=K3295),J3294=J3295,I3294=I3295),M3292,IF(AND(NOT(K3293=K3292),J3293=J3292,I3293=I3292),M3293+1,IF(K3293=K3294,M3293,M3293+1))))</f>
        <v>147</v>
      </c>
      <c r="N3294" s="10"/>
      <c r="O3294" t="b">
        <f>IF(AND(NOT(K3293=K3294),J3293=J3294,I3293=I3294),TRUE,FALSE)</f>
        <v>0</v>
      </c>
      <c r="P3294" t="str">
        <f>IF(M3294=M3293,IF(NOT(P3293=""),P3293,IF(NOT(N3293=""),N3293,"")),IF(NOT(N3294=""),N3294,""))</f>
        <v>10390391</v>
      </c>
      <c r="Q3294" t="str">
        <f>IF(M3294=M3295,IF(Q3295="",P3294,Q3295),P3294)</f>
        <v>10390391</v>
      </c>
    </row>
    <row r="3295" spans="1:17">
      <c r="A3295" t="str">
        <f t="shared" si="51"/>
        <v>10390391</v>
      </c>
      <c r="B3295" s="10" t="s">
        <v>11</v>
      </c>
      <c r="C3295">
        <v>7306</v>
      </c>
      <c r="D3295" s="10" t="s">
        <v>12</v>
      </c>
      <c r="E3295" s="10" t="s">
        <v>13</v>
      </c>
      <c r="F3295" s="10" t="s">
        <v>14</v>
      </c>
      <c r="G3295" s="10" t="s">
        <v>15</v>
      </c>
      <c r="H3295" s="10" t="s">
        <v>215</v>
      </c>
      <c r="I3295" s="10" t="s">
        <v>749</v>
      </c>
      <c r="J3295" s="10" t="s">
        <v>17</v>
      </c>
      <c r="K3295" s="10" t="s">
        <v>38</v>
      </c>
      <c r="L3295" t="str">
        <f>RIGHT(H3295, LEN(H3295)-6)</f>
        <v>ACCH</v>
      </c>
      <c r="M3295">
        <f>IF(AND(NOT(K3294=K3295),J3294=J3295,I3294=I3295),M3294,IF(AND(NOT(K3295=K3296),J3295=J3296,I3295=I3296),M3293,IF(AND(NOT(K3294=K3293),J3294=J3293,I3294=I3293),M3294+1,IF(K3294=K3295,M3294,M3294+1))))</f>
        <v>147</v>
      </c>
      <c r="N3295" s="10"/>
      <c r="O3295" t="b">
        <f>IF(AND(NOT(K3294=K3295),J3294=J3295,I3294=I3295),TRUE,FALSE)</f>
        <v>0</v>
      </c>
      <c r="P3295" t="str">
        <f>IF(M3295=M3294,IF(NOT(P3294=""),P3294,IF(NOT(N3294=""),N3294,"")),IF(NOT(N3295=""),N3295,""))</f>
        <v>10390391</v>
      </c>
      <c r="Q3295" t="str">
        <f>IF(M3295=M3296,IF(Q3296="",P3295,Q3296),P3295)</f>
        <v>10390391</v>
      </c>
    </row>
    <row r="3296" spans="1:17">
      <c r="A3296" t="str">
        <f t="shared" si="51"/>
        <v>10390391</v>
      </c>
      <c r="B3296" s="10" t="s">
        <v>11</v>
      </c>
      <c r="C3296">
        <v>13778</v>
      </c>
      <c r="D3296" s="10" t="s">
        <v>73</v>
      </c>
      <c r="E3296" s="10" t="s">
        <v>24</v>
      </c>
      <c r="F3296" s="10" t="s">
        <v>14</v>
      </c>
      <c r="G3296" s="10" t="s">
        <v>15</v>
      </c>
      <c r="H3296" s="10" t="s">
        <v>31</v>
      </c>
      <c r="I3296" s="10" t="s">
        <v>722</v>
      </c>
      <c r="J3296" s="10" t="s">
        <v>241</v>
      </c>
      <c r="K3296" s="10" t="s">
        <v>38</v>
      </c>
      <c r="L3296" t="str">
        <f>RIGHT(H3296, LEN(H3296)-6)</f>
        <v>ACCH</v>
      </c>
      <c r="M3296">
        <f>IF(AND(NOT(K3295=K3296),J3295=J3296,I3295=I3296),M3295,IF(AND(NOT(K3296=K3297),J3296=J3297,I3296=I3297),M3294,IF(AND(NOT(K3295=K3294),J3295=J3294,I3295=I3294),M3295+1,IF(K3295=K3296,M3295,M3295+1))))</f>
        <v>147</v>
      </c>
      <c r="N3296" s="10"/>
      <c r="O3296" t="b">
        <f>IF(AND(NOT(K3295=K3296),J3295=J3296,I3295=I3296),TRUE,FALSE)</f>
        <v>0</v>
      </c>
      <c r="P3296" t="str">
        <f>IF(M3296=M3295,IF(NOT(P3295=""),P3295,IF(NOT(N3295=""),N3295,"")),IF(NOT(N3296=""),N3296,""))</f>
        <v>10390391</v>
      </c>
      <c r="Q3296" t="str">
        <f>IF(M3296=M3297,IF(Q3297="",P3296,Q3297),P3296)</f>
        <v>10390391</v>
      </c>
    </row>
    <row r="3297" spans="1:17">
      <c r="A3297" t="str">
        <f t="shared" si="51"/>
        <v>10390391</v>
      </c>
      <c r="B3297" s="10" t="s">
        <v>11</v>
      </c>
      <c r="C3297">
        <v>13839</v>
      </c>
      <c r="D3297" s="10" t="s">
        <v>12</v>
      </c>
      <c r="E3297" s="10" t="s">
        <v>24</v>
      </c>
      <c r="F3297" s="10" t="s">
        <v>14</v>
      </c>
      <c r="G3297" s="10" t="s">
        <v>15</v>
      </c>
      <c r="H3297" s="10" t="s">
        <v>149</v>
      </c>
      <c r="I3297" s="10" t="s">
        <v>774</v>
      </c>
      <c r="J3297" s="10" t="s">
        <v>17</v>
      </c>
      <c r="K3297" s="10" t="s">
        <v>38</v>
      </c>
      <c r="L3297" t="str">
        <f>RIGHT(H3297, LEN(H3297)-6)</f>
        <v>SCIH</v>
      </c>
      <c r="M3297">
        <f>IF(AND(NOT(K3296=K3297),J3296=J3297,I3296=I3297),M3296,IF(AND(NOT(K3297=K3298),J3297=J3298,I3297=I3298),M3295,IF(AND(NOT(K3296=K3295),J3296=J3295,I3296=I3295),M3296+1,IF(K3296=K3297,M3296,M3296+1))))</f>
        <v>147</v>
      </c>
      <c r="N3297" s="10"/>
      <c r="O3297" t="b">
        <f>IF(AND(NOT(K3296=K3297),J3296=J3297,I3296=I3297),TRUE,FALSE)</f>
        <v>0</v>
      </c>
      <c r="P3297" t="str">
        <f>IF(M3297=M3296,IF(NOT(P3296=""),P3296,IF(NOT(N3296=""),N3296,"")),IF(NOT(N3297=""),N3297,""))</f>
        <v>10390391</v>
      </c>
      <c r="Q3297" t="str">
        <f>IF(M3297=M3298,IF(Q3298="",P3297,Q3298),P3297)</f>
        <v>10390391</v>
      </c>
    </row>
    <row r="3298" spans="1:17">
      <c r="A3298" t="str">
        <f t="shared" si="51"/>
        <v>10390391</v>
      </c>
      <c r="B3298" s="10" t="s">
        <v>11</v>
      </c>
      <c r="C3298">
        <v>13873</v>
      </c>
      <c r="D3298" s="10" t="s">
        <v>12</v>
      </c>
      <c r="E3298" s="10" t="s">
        <v>24</v>
      </c>
      <c r="F3298" s="10" t="s">
        <v>14</v>
      </c>
      <c r="G3298" s="10" t="s">
        <v>15</v>
      </c>
      <c r="H3298" s="10" t="s">
        <v>48</v>
      </c>
      <c r="I3298" s="10" t="s">
        <v>760</v>
      </c>
      <c r="J3298" s="10" t="s">
        <v>241</v>
      </c>
      <c r="K3298" s="10" t="s">
        <v>38</v>
      </c>
      <c r="L3298" t="str">
        <f>RIGHT(H3298, LEN(H3298)-6)</f>
        <v>SCIH</v>
      </c>
      <c r="M3298">
        <f>IF(AND(NOT(K3297=K3298),J3297=J3298,I3297=I3298),M3297,IF(AND(NOT(K3298=K3299),J3298=J3299,I3298=I3299),M3296,IF(AND(NOT(K3297=K3296),J3297=J3296,I3297=I3296),M3297+1,IF(K3297=K3298,M3297,M3297+1))))</f>
        <v>147</v>
      </c>
      <c r="N3298" s="10"/>
      <c r="O3298" t="b">
        <f>IF(AND(NOT(K3297=K3298),J3297=J3298,I3297=I3298),TRUE,FALSE)</f>
        <v>0</v>
      </c>
      <c r="P3298" t="str">
        <f>IF(M3298=M3297,IF(NOT(P3297=""),P3297,IF(NOT(N3297=""),N3297,"")),IF(NOT(N3298=""),N3298,""))</f>
        <v>10390391</v>
      </c>
      <c r="Q3298" t="str">
        <f>IF(M3298=M3299,IF(Q3299="",P3298,Q3299),P3298)</f>
        <v>10390391</v>
      </c>
    </row>
    <row r="3299" spans="1:17">
      <c r="A3299" t="str">
        <f t="shared" si="51"/>
        <v>10390391</v>
      </c>
      <c r="B3299" s="10" t="s">
        <v>11</v>
      </c>
      <c r="C3299">
        <v>13955</v>
      </c>
      <c r="D3299" s="10" t="s">
        <v>12</v>
      </c>
      <c r="E3299" s="10" t="s">
        <v>24</v>
      </c>
      <c r="F3299" s="10" t="s">
        <v>14</v>
      </c>
      <c r="G3299" s="10" t="s">
        <v>15</v>
      </c>
      <c r="H3299" s="10" t="s">
        <v>258</v>
      </c>
      <c r="I3299" s="10" t="s">
        <v>908</v>
      </c>
      <c r="J3299" s="10" t="s">
        <v>241</v>
      </c>
      <c r="K3299" s="10" t="s">
        <v>38</v>
      </c>
      <c r="L3299" t="str">
        <f>RIGHT(H3299, LEN(H3299)-6)</f>
        <v>SCIH</v>
      </c>
      <c r="M3299">
        <f>IF(AND(NOT(K3298=K3299),J3298=J3299,I3298=I3299),M3298,IF(AND(NOT(K3299=K3300),J3299=J3300,I3299=I3300),M3297,IF(AND(NOT(K3298=K3297),J3298=J3297,I3298=I3297),M3298+1,IF(K3298=K3299,M3298,M3298+1))))</f>
        <v>147</v>
      </c>
      <c r="N3299" s="10"/>
      <c r="O3299" t="b">
        <f>IF(AND(NOT(K3298=K3299),J3298=J3299,I3298=I3299),TRUE,FALSE)</f>
        <v>0</v>
      </c>
      <c r="P3299" t="str">
        <f>IF(M3299=M3298,IF(NOT(P3298=""),P3298,IF(NOT(N3298=""),N3298,"")),IF(NOT(N3299=""),N3299,""))</f>
        <v>10390391</v>
      </c>
      <c r="Q3299" t="str">
        <f>IF(M3299=M3300,IF(Q3300="",P3299,Q3300),P3299)</f>
        <v>10390391</v>
      </c>
    </row>
    <row r="3300" spans="1:17">
      <c r="A3300" t="str">
        <f t="shared" si="51"/>
        <v>10390391</v>
      </c>
      <c r="B3300" s="10" t="s">
        <v>11</v>
      </c>
      <c r="C3300">
        <v>14959</v>
      </c>
      <c r="D3300" s="10" t="s">
        <v>12</v>
      </c>
      <c r="E3300" s="10" t="s">
        <v>34</v>
      </c>
      <c r="F3300" s="10" t="s">
        <v>14</v>
      </c>
      <c r="G3300" s="10" t="s">
        <v>15</v>
      </c>
      <c r="H3300" s="10" t="s">
        <v>271</v>
      </c>
      <c r="I3300" s="10" t="s">
        <v>736</v>
      </c>
      <c r="J3300" s="10" t="s">
        <v>272</v>
      </c>
      <c r="K3300" s="10" t="s">
        <v>38</v>
      </c>
      <c r="L3300" t="str">
        <f>RIGHT(H3300, LEN(H3300)-6)</f>
        <v>SCIH</v>
      </c>
      <c r="M3300">
        <f>IF(AND(NOT(K3299=K3300),J3299=J3300,I3299=I3300),M3299,IF(AND(NOT(K3300=K3301),J3300=J3301,I3300=I3301),M3298,IF(AND(NOT(K3299=K3298),J3299=J3298,I3299=I3298),M3299+1,IF(K3299=K3300,M3299,M3299+1))))</f>
        <v>147</v>
      </c>
      <c r="N3300" s="10"/>
      <c r="O3300" t="b">
        <f>IF(AND(NOT(K3299=K3300),J3299=J3300,I3299=I3300),TRUE,FALSE)</f>
        <v>0</v>
      </c>
      <c r="P3300" t="str">
        <f>IF(M3300=M3299,IF(NOT(P3299=""),P3299,IF(NOT(N3299=""),N3299,"")),IF(NOT(N3300=""),N3300,""))</f>
        <v>10390391</v>
      </c>
      <c r="Q3300" t="str">
        <f>IF(M3300=M3301,IF(Q3301="",P3300,Q3301),P3300)</f>
        <v>10390391</v>
      </c>
    </row>
    <row r="3301" spans="1:17">
      <c r="A3301" t="str">
        <f t="shared" si="51"/>
        <v>10390391</v>
      </c>
      <c r="B3301" s="10" t="s">
        <v>11</v>
      </c>
      <c r="C3301">
        <v>1172</v>
      </c>
      <c r="D3301" s="10" t="s">
        <v>12</v>
      </c>
      <c r="E3301" s="10" t="s">
        <v>13</v>
      </c>
      <c r="F3301" s="10" t="s">
        <v>14</v>
      </c>
      <c r="G3301" s="10" t="s">
        <v>15</v>
      </c>
      <c r="H3301" s="10" t="s">
        <v>97</v>
      </c>
      <c r="I3301" s="10" t="s">
        <v>729</v>
      </c>
      <c r="J3301" s="10" t="s">
        <v>277</v>
      </c>
      <c r="K3301" s="10" t="s">
        <v>38</v>
      </c>
      <c r="L3301" t="str">
        <f>RIGHT(H3301, LEN(H3301)-6)</f>
        <v>HUMH</v>
      </c>
      <c r="M3301">
        <f>IF(AND(NOT(K3300=K3301),J3300=J3301,I3300=I3301),M3300,IF(AND(NOT(K3301=K3302),J3301=J3302,I3301=I3302),M3299,IF(AND(NOT(K3300=K3299),J3300=J3299,I3300=I3299),M3300+1,IF(K3300=K3301,M3300,M3300+1))))</f>
        <v>147</v>
      </c>
      <c r="N3301" s="10"/>
      <c r="O3301" t="b">
        <f>IF(AND(NOT(K3300=K3301),J3300=J3301,I3300=I3301),TRUE,FALSE)</f>
        <v>0</v>
      </c>
      <c r="P3301" t="str">
        <f>IF(M3301=M3300,IF(NOT(P3300=""),P3300,IF(NOT(N3300=""),N3300,"")),IF(NOT(N3301=""),N3301,""))</f>
        <v>10390391</v>
      </c>
      <c r="Q3301" t="str">
        <f>IF(M3301=M3302,IF(Q3302="",P3301,Q3302),P3301)</f>
        <v>10390391</v>
      </c>
    </row>
    <row r="3302" spans="1:17">
      <c r="A3302" t="str">
        <f t="shared" si="51"/>
        <v>10390391</v>
      </c>
      <c r="B3302" s="10" t="s">
        <v>11</v>
      </c>
      <c r="C3302">
        <v>1218</v>
      </c>
      <c r="D3302" s="10" t="s">
        <v>12</v>
      </c>
      <c r="E3302" s="10" t="s">
        <v>13</v>
      </c>
      <c r="F3302" s="10" t="s">
        <v>14</v>
      </c>
      <c r="G3302" s="10" t="s">
        <v>15</v>
      </c>
      <c r="H3302" s="10" t="s">
        <v>101</v>
      </c>
      <c r="I3302" s="10" t="s">
        <v>776</v>
      </c>
      <c r="J3302" s="10" t="s">
        <v>277</v>
      </c>
      <c r="K3302" s="10" t="s">
        <v>38</v>
      </c>
      <c r="L3302" t="str">
        <f>RIGHT(H3302, LEN(H3302)-6)</f>
        <v>SCIH</v>
      </c>
      <c r="M3302">
        <f>IF(AND(NOT(K3301=K3302),J3301=J3302,I3301=I3302),M3301,IF(AND(NOT(K3302=K3303),J3302=J3303,I3302=I3303),M3300,IF(AND(NOT(K3301=K3300),J3301=J3300,I3301=I3300),M3301+1,IF(K3301=K3302,M3301,M3301+1))))</f>
        <v>147</v>
      </c>
      <c r="N3302" s="10"/>
      <c r="O3302" t="b">
        <f>IF(AND(NOT(K3301=K3302),J3301=J3302,I3301=I3302),TRUE,FALSE)</f>
        <v>0</v>
      </c>
      <c r="P3302" t="str">
        <f>IF(M3302=M3301,IF(NOT(P3301=""),P3301,IF(NOT(N3301=""),N3301,"")),IF(NOT(N3302=""),N3302,""))</f>
        <v>10390391</v>
      </c>
      <c r="Q3302" t="str">
        <f>IF(M3302=M3303,IF(Q3303="",P3302,Q3303),P3302)</f>
        <v>10390391</v>
      </c>
    </row>
    <row r="3303" spans="1:17">
      <c r="A3303" t="str">
        <f t="shared" si="51"/>
        <v>10390391</v>
      </c>
      <c r="B3303" s="10" t="s">
        <v>11</v>
      </c>
      <c r="C3303">
        <v>1235</v>
      </c>
      <c r="D3303" s="10" t="s">
        <v>12</v>
      </c>
      <c r="E3303" s="10" t="s">
        <v>13</v>
      </c>
      <c r="F3303" s="10" t="s">
        <v>14</v>
      </c>
      <c r="G3303" s="10" t="s">
        <v>15</v>
      </c>
      <c r="H3303" s="10" t="s">
        <v>165</v>
      </c>
      <c r="I3303" s="10" t="s">
        <v>824</v>
      </c>
      <c r="J3303" s="10" t="s">
        <v>270</v>
      </c>
      <c r="K3303" s="10" t="s">
        <v>38</v>
      </c>
      <c r="L3303" t="str">
        <f>RIGHT(H3303, LEN(H3303)-6)</f>
        <v>SCIH</v>
      </c>
      <c r="M3303">
        <f>IF(AND(NOT(K3302=K3303),J3302=J3303,I3302=I3303),M3302,IF(AND(NOT(K3303=K3304),J3303=J3304,I3303=I3304),M3301,IF(AND(NOT(K3302=K3301),J3302=J3301,I3302=I3301),M3302+1,IF(K3302=K3303,M3302,M3302+1))))</f>
        <v>147</v>
      </c>
      <c r="N3303" s="10"/>
      <c r="O3303" t="b">
        <f>IF(AND(NOT(K3302=K3303),J3302=J3303,I3302=I3303),TRUE,FALSE)</f>
        <v>0</v>
      </c>
      <c r="P3303" t="str">
        <f>IF(M3303=M3302,IF(NOT(P3302=""),P3302,IF(NOT(N3302=""),N3302,"")),IF(NOT(N3303=""),N3303,""))</f>
        <v>10390391</v>
      </c>
      <c r="Q3303" t="str">
        <f>IF(M3303=M3304,IF(Q3304="",P3303,Q3304),P3303)</f>
        <v>10390391</v>
      </c>
    </row>
    <row r="3304" spans="1:17">
      <c r="A3304" t="str">
        <f t="shared" si="51"/>
        <v>10390391</v>
      </c>
      <c r="B3304" s="10" t="s">
        <v>11</v>
      </c>
      <c r="C3304">
        <v>1238</v>
      </c>
      <c r="D3304" s="10" t="s">
        <v>12</v>
      </c>
      <c r="E3304" s="10" t="s">
        <v>13</v>
      </c>
      <c r="F3304" s="10" t="s">
        <v>14</v>
      </c>
      <c r="G3304" s="10" t="s">
        <v>15</v>
      </c>
      <c r="H3304" s="10" t="s">
        <v>168</v>
      </c>
      <c r="I3304" s="10" t="s">
        <v>730</v>
      </c>
      <c r="J3304" s="10" t="s">
        <v>277</v>
      </c>
      <c r="K3304" s="10" t="s">
        <v>38</v>
      </c>
      <c r="L3304" t="str">
        <f>RIGHT(H3304, LEN(H3304)-6)</f>
        <v>SCIH</v>
      </c>
      <c r="M3304">
        <f>IF(AND(NOT(K3303=K3304),J3303=J3304,I3303=I3304),M3303,IF(AND(NOT(K3304=K3305),J3304=J3305,I3304=I3305),M3302,IF(AND(NOT(K3303=K3302),J3303=J3302,I3303=I3302),M3303+1,IF(K3303=K3304,M3303,M3303+1))))</f>
        <v>147</v>
      </c>
      <c r="N3304" s="10"/>
      <c r="O3304" t="b">
        <f>IF(AND(NOT(K3303=K3304),J3303=J3304,I3303=I3304),TRUE,FALSE)</f>
        <v>0</v>
      </c>
      <c r="P3304" t="str">
        <f>IF(M3304=M3303,IF(NOT(P3303=""),P3303,IF(NOT(N3303=""),N3303,"")),IF(NOT(N3304=""),N3304,""))</f>
        <v>10390391</v>
      </c>
      <c r="Q3304" t="str">
        <f>IF(M3304=M3305,IF(Q3305="",P3304,Q3305),P3304)</f>
        <v>10390391</v>
      </c>
    </row>
    <row r="3305" spans="1:17">
      <c r="A3305" t="str">
        <f t="shared" si="51"/>
        <v>10390391</v>
      </c>
      <c r="B3305" s="10" t="s">
        <v>11</v>
      </c>
      <c r="C3305">
        <v>1269</v>
      </c>
      <c r="D3305" s="10" t="s">
        <v>12</v>
      </c>
      <c r="E3305" s="10" t="s">
        <v>24</v>
      </c>
      <c r="F3305" s="10" t="s">
        <v>14</v>
      </c>
      <c r="G3305" s="10" t="s">
        <v>15</v>
      </c>
      <c r="H3305" s="10" t="s">
        <v>207</v>
      </c>
      <c r="I3305" s="10" t="s">
        <v>884</v>
      </c>
      <c r="J3305" s="10" t="s">
        <v>270</v>
      </c>
      <c r="K3305" s="10" t="s">
        <v>38</v>
      </c>
      <c r="L3305" t="str">
        <f>RIGHT(H3305, LEN(H3305)-6)</f>
        <v>SCIH</v>
      </c>
      <c r="M3305">
        <f>IF(AND(NOT(K3304=K3305),J3304=J3305,I3304=I3305),M3304,IF(AND(NOT(K3305=K3306),J3305=J3306,I3305=I3306),M3303,IF(AND(NOT(K3304=K3303),J3304=J3303,I3304=I3303),M3304+1,IF(K3304=K3305,M3304,M3304+1))))</f>
        <v>147</v>
      </c>
      <c r="N3305" s="10"/>
      <c r="O3305" t="b">
        <f>IF(AND(NOT(K3304=K3305),J3304=J3305,I3304=I3305),TRUE,FALSE)</f>
        <v>0</v>
      </c>
      <c r="P3305" t="str">
        <f>IF(M3305=M3304,IF(NOT(P3304=""),P3304,IF(NOT(N3304=""),N3304,"")),IF(NOT(N3305=""),N3305,""))</f>
        <v>10390391</v>
      </c>
      <c r="Q3305" t="str">
        <f>IF(M3305=M3306,IF(Q3306="",P3305,Q3306),P3305)</f>
        <v>10390391</v>
      </c>
    </row>
    <row r="3306" spans="1:17">
      <c r="A3306" t="str">
        <f t="shared" si="51"/>
        <v>10390391</v>
      </c>
      <c r="B3306" s="10" t="s">
        <v>11</v>
      </c>
      <c r="C3306">
        <v>1422</v>
      </c>
      <c r="D3306" s="10" t="s">
        <v>12</v>
      </c>
      <c r="E3306" s="10" t="s">
        <v>20</v>
      </c>
      <c r="F3306" s="10" t="s">
        <v>281</v>
      </c>
      <c r="G3306" s="10" t="s">
        <v>15</v>
      </c>
      <c r="H3306" s="10" t="s">
        <v>79</v>
      </c>
      <c r="I3306" s="10" t="s">
        <v>841</v>
      </c>
      <c r="J3306" s="10"/>
      <c r="K3306" s="10" t="s">
        <v>38</v>
      </c>
      <c r="L3306" t="str">
        <f>RIGHT(H3306, LEN(H3306)-6)</f>
        <v>ACCH</v>
      </c>
      <c r="M3306">
        <f>IF(AND(NOT(K3305=K3306),J3305=J3306,I3305=I3306),M3305,IF(AND(NOT(K3306=K3307),J3306=J3307,I3306=I3307),M3304,IF(AND(NOT(K3305=K3304),J3305=J3304,I3305=I3304),M3305+1,IF(K3305=K3306,M3305,M3305+1))))</f>
        <v>147</v>
      </c>
      <c r="N3306" s="10" t="s">
        <v>625</v>
      </c>
      <c r="O3306" t="b">
        <f>IF(AND(NOT(K3305=K3306),J3305=J3306,I3305=I3306),TRUE,FALSE)</f>
        <v>0</v>
      </c>
      <c r="P3306" t="str">
        <f>IF(M3306=M3305,IF(NOT(P3305=""),P3305,IF(NOT(N3305=""),N3305,"")),IF(NOT(N3306=""),N3306,""))</f>
        <v>10390391</v>
      </c>
      <c r="Q3306" t="str">
        <f>IF(M3306=M3307,IF(Q3307="",P3306,Q3307),P3306)</f>
        <v>10390391</v>
      </c>
    </row>
    <row r="3307" spans="1:17">
      <c r="A3307" t="str">
        <f t="shared" si="51"/>
        <v>10390391</v>
      </c>
      <c r="B3307" s="10" t="s">
        <v>11</v>
      </c>
      <c r="C3307">
        <v>1424</v>
      </c>
      <c r="D3307" s="10" t="s">
        <v>12</v>
      </c>
      <c r="E3307" s="10" t="s">
        <v>20</v>
      </c>
      <c r="F3307" s="10" t="s">
        <v>14</v>
      </c>
      <c r="G3307" s="10" t="s">
        <v>15</v>
      </c>
      <c r="H3307" s="10" t="s">
        <v>126</v>
      </c>
      <c r="I3307" s="10" t="s">
        <v>830</v>
      </c>
      <c r="J3307" s="10" t="s">
        <v>268</v>
      </c>
      <c r="K3307" s="10" t="s">
        <v>38</v>
      </c>
      <c r="L3307" t="str">
        <f>RIGHT(H3307, LEN(H3307)-6)</f>
        <v>ACCH</v>
      </c>
      <c r="M3307">
        <f>IF(AND(NOT(K3306=K3307),J3306=J3307,I3306=I3307),M3306,IF(AND(NOT(K3307=K3308),J3307=J3308,I3307=I3308),M3305,IF(AND(NOT(K3306=K3305),J3306=J3305,I3306=I3305),M3306+1,IF(K3306=K3307,M3306,M3306+1))))</f>
        <v>147</v>
      </c>
      <c r="N3307" s="10"/>
      <c r="O3307" t="b">
        <f>IF(AND(NOT(K3306=K3307),J3306=J3307,I3306=I3307),TRUE,FALSE)</f>
        <v>0</v>
      </c>
      <c r="P3307" t="str">
        <f>IF(M3307=M3306,IF(NOT(P3306=""),P3306,IF(NOT(N3306=""),N3306,"")),IF(NOT(N3307=""),N3307,""))</f>
        <v>10390391</v>
      </c>
      <c r="Q3307" t="str">
        <f>IF(M3307=M3308,IF(Q3308="",P3307,Q3308),P3307)</f>
        <v>10390391</v>
      </c>
    </row>
    <row r="3308" spans="1:17">
      <c r="A3308" t="str">
        <f t="shared" si="51"/>
        <v>10390391</v>
      </c>
      <c r="B3308" s="10" t="s">
        <v>11</v>
      </c>
      <c r="C3308">
        <v>13776</v>
      </c>
      <c r="D3308" s="10" t="s">
        <v>12</v>
      </c>
      <c r="E3308" s="10" t="s">
        <v>24</v>
      </c>
      <c r="F3308" s="10" t="s">
        <v>14</v>
      </c>
      <c r="G3308" s="10" t="s">
        <v>15</v>
      </c>
      <c r="H3308" s="10" t="s">
        <v>31</v>
      </c>
      <c r="I3308" s="10" t="s">
        <v>722</v>
      </c>
      <c r="J3308" s="10" t="s">
        <v>268</v>
      </c>
      <c r="K3308" s="10" t="s">
        <v>38</v>
      </c>
      <c r="L3308" t="str">
        <f>RIGHT(H3308, LEN(H3308)-6)</f>
        <v>ACCH</v>
      </c>
      <c r="M3308">
        <f>IF(AND(NOT(K3307=K3308),J3307=J3308,I3307=I3308),M3307,IF(AND(NOT(K3308=K3309),J3308=J3309,I3308=I3309),M3306,IF(AND(NOT(K3307=K3306),J3307=J3306,I3307=I3306),M3307+1,IF(K3307=K3308,M3307,M3307+1))))</f>
        <v>147</v>
      </c>
      <c r="N3308" s="10"/>
      <c r="O3308" t="b">
        <f>IF(AND(NOT(K3307=K3308),J3307=J3308,I3307=I3308),TRUE,FALSE)</f>
        <v>0</v>
      </c>
      <c r="P3308" t="str">
        <f>IF(M3308=M3307,IF(NOT(P3307=""),P3307,IF(NOT(N3307=""),N3307,"")),IF(NOT(N3308=""),N3308,""))</f>
        <v>10390391</v>
      </c>
      <c r="Q3308" t="str">
        <f>IF(M3308=M3309,IF(Q3309="",P3308,Q3309),P3308)</f>
        <v>10390391</v>
      </c>
    </row>
    <row r="3309" spans="1:17">
      <c r="A3309" t="str">
        <f t="shared" si="51"/>
        <v>10390391</v>
      </c>
      <c r="B3309" s="10" t="s">
        <v>11</v>
      </c>
      <c r="C3309">
        <v>13778</v>
      </c>
      <c r="D3309" s="10" t="s">
        <v>73</v>
      </c>
      <c r="E3309" s="10" t="s">
        <v>24</v>
      </c>
      <c r="F3309" s="10" t="s">
        <v>281</v>
      </c>
      <c r="G3309" s="10" t="s">
        <v>15</v>
      </c>
      <c r="H3309" s="10" t="s">
        <v>31</v>
      </c>
      <c r="I3309" s="10" t="s">
        <v>722</v>
      </c>
      <c r="J3309" s="10"/>
      <c r="K3309" s="10" t="s">
        <v>38</v>
      </c>
      <c r="L3309" t="str">
        <f>RIGHT(H3309, LEN(H3309)-6)</f>
        <v>ACCH</v>
      </c>
      <c r="M3309">
        <f>IF(AND(NOT(K3308=K3309),J3308=J3309,I3308=I3309),M3308,IF(AND(NOT(K3309=K3310),J3309=J3310,I3309=I3310),M3307,IF(AND(NOT(K3308=K3307),J3308=J3307,I3308=I3307),M3308+1,IF(K3308=K3309,M3308,M3308+1))))</f>
        <v>147</v>
      </c>
      <c r="N3309" s="10" t="s">
        <v>625</v>
      </c>
      <c r="O3309" t="b">
        <f>IF(AND(NOT(K3308=K3309),J3308=J3309,I3308=I3309),TRUE,FALSE)</f>
        <v>0</v>
      </c>
      <c r="P3309" t="str">
        <f>IF(M3309=M3308,IF(NOT(P3308=""),P3308,IF(NOT(N3308=""),N3308,"")),IF(NOT(N3309=""),N3309,""))</f>
        <v>10390391</v>
      </c>
      <c r="Q3309" t="str">
        <f>IF(M3309=M3310,IF(Q3310="",P3309,Q3310),P3309)</f>
        <v>10390391</v>
      </c>
    </row>
    <row r="3310" spans="1:17">
      <c r="A3310" t="str">
        <f t="shared" si="51"/>
        <v>10390391</v>
      </c>
      <c r="B3310" s="10" t="s">
        <v>11</v>
      </c>
      <c r="C3310">
        <v>13781</v>
      </c>
      <c r="D3310" s="10" t="s">
        <v>111</v>
      </c>
      <c r="E3310" s="10" t="s">
        <v>24</v>
      </c>
      <c r="F3310" s="10" t="s">
        <v>281</v>
      </c>
      <c r="G3310" s="10" t="s">
        <v>15</v>
      </c>
      <c r="H3310" s="10" t="s">
        <v>31</v>
      </c>
      <c r="I3310" s="10" t="s">
        <v>722</v>
      </c>
      <c r="J3310" s="10"/>
      <c r="K3310" s="10" t="s">
        <v>38</v>
      </c>
      <c r="L3310" t="str">
        <f>RIGHT(H3310, LEN(H3310)-6)</f>
        <v>ACCH</v>
      </c>
      <c r="M3310">
        <f>IF(AND(NOT(K3309=K3310),J3309=J3310,I3309=I3310),M3309,IF(AND(NOT(K3310=K3311),J3310=J3311,I3310=I3311),M3308,IF(AND(NOT(K3309=K3308),J3309=J3308,I3309=I3308),M3309+1,IF(K3309=K3310,M3309,M3309+1))))</f>
        <v>147</v>
      </c>
      <c r="N3310" s="10" t="s">
        <v>625</v>
      </c>
      <c r="O3310" t="b">
        <f>IF(AND(NOT(K3309=K3310),J3309=J3310,I3309=I3310),TRUE,FALSE)</f>
        <v>0</v>
      </c>
      <c r="P3310" t="str">
        <f>IF(M3310=M3309,IF(NOT(P3309=""),P3309,IF(NOT(N3309=""),N3309,"")),IF(NOT(N3310=""),N3310,""))</f>
        <v>10390391</v>
      </c>
      <c r="Q3310" t="str">
        <f>IF(M3310=M3311,IF(Q3311="",P3310,Q3311),P3310)</f>
        <v>10390391</v>
      </c>
    </row>
    <row r="3311" spans="1:17">
      <c r="A3311" t="str">
        <f t="shared" si="51"/>
        <v>10390391</v>
      </c>
      <c r="B3311" s="10" t="s">
        <v>11</v>
      </c>
      <c r="C3311">
        <v>13942</v>
      </c>
      <c r="D3311" s="10" t="s">
        <v>12</v>
      </c>
      <c r="E3311" s="10" t="s">
        <v>24</v>
      </c>
      <c r="F3311" s="10" t="s">
        <v>14</v>
      </c>
      <c r="G3311" s="10" t="s">
        <v>15</v>
      </c>
      <c r="H3311" s="10" t="s">
        <v>205</v>
      </c>
      <c r="I3311" s="10" t="s">
        <v>833</v>
      </c>
      <c r="J3311" s="10" t="s">
        <v>268</v>
      </c>
      <c r="K3311" s="10" t="s">
        <v>38</v>
      </c>
      <c r="L3311" t="str">
        <f>RIGHT(H3311, LEN(H3311)-6)</f>
        <v>SCIH</v>
      </c>
      <c r="M3311">
        <f>IF(AND(NOT(K3310=K3311),J3310=J3311,I3310=I3311),M3310,IF(AND(NOT(K3311=K3312),J3311=J3312,I3311=I3312),M3309,IF(AND(NOT(K3310=K3309),J3310=J3309,I3310=I3309),M3310+1,IF(K3310=K3311,M3310,M3310+1))))</f>
        <v>147</v>
      </c>
      <c r="N3311" s="10"/>
      <c r="O3311" t="b">
        <f>IF(AND(NOT(K3310=K3311),J3310=J3311,I3310=I3311),TRUE,FALSE)</f>
        <v>0</v>
      </c>
      <c r="P3311" t="str">
        <f>IF(M3311=M3310,IF(NOT(P3310=""),P3310,IF(NOT(N3310=""),N3310,"")),IF(NOT(N3311=""),N3311,""))</f>
        <v>10390391</v>
      </c>
      <c r="Q3311" t="str">
        <f>IF(M3311=M3312,IF(Q3312="",P3311,Q3312),P3311)</f>
        <v>10390391</v>
      </c>
    </row>
    <row r="3312" spans="1:17">
      <c r="A3312" t="str">
        <f t="shared" si="51"/>
        <v>10390391</v>
      </c>
      <c r="B3312" s="10" t="s">
        <v>11</v>
      </c>
      <c r="C3312">
        <v>14963</v>
      </c>
      <c r="D3312" s="10" t="s">
        <v>12</v>
      </c>
      <c r="E3312" s="10" t="s">
        <v>34</v>
      </c>
      <c r="F3312" s="10" t="s">
        <v>14</v>
      </c>
      <c r="G3312" s="10" t="s">
        <v>15</v>
      </c>
      <c r="H3312" s="10" t="s">
        <v>129</v>
      </c>
      <c r="I3312" s="10" t="s">
        <v>809</v>
      </c>
      <c r="J3312" s="10" t="s">
        <v>279</v>
      </c>
      <c r="K3312" s="10" t="s">
        <v>38</v>
      </c>
      <c r="L3312" t="str">
        <f>RIGHT(H3312, LEN(H3312)-6)</f>
        <v>SCIH</v>
      </c>
      <c r="M3312">
        <f>IF(AND(NOT(K3311=K3312),J3311=J3312,I3311=I3312),M3311,IF(AND(NOT(K3312=K3313),J3312=J3313,I3312=I3313),M3310,IF(AND(NOT(K3311=K3310),J3311=J3310,I3311=I3310),M3311+1,IF(K3311=K3312,M3311,M3311+1))))</f>
        <v>147</v>
      </c>
      <c r="N3312" s="10"/>
      <c r="O3312" t="b">
        <f>IF(AND(NOT(K3311=K3312),J3311=J3312,I3311=I3312),TRUE,FALSE)</f>
        <v>0</v>
      </c>
      <c r="P3312" t="str">
        <f>IF(M3312=M3311,IF(NOT(P3311=""),P3311,IF(NOT(N3311=""),N3311,"")),IF(NOT(N3312=""),N3312,""))</f>
        <v>10390391</v>
      </c>
      <c r="Q3312" t="str">
        <f>IF(M3312=M3313,IF(Q3313="",P3312,Q3313),P3312)</f>
        <v>10390391</v>
      </c>
    </row>
    <row r="3313" spans="1:17">
      <c r="A3313" t="str">
        <f t="shared" si="51"/>
        <v>10390391</v>
      </c>
      <c r="B3313" s="10" t="s">
        <v>11</v>
      </c>
      <c r="C3313">
        <v>18425</v>
      </c>
      <c r="D3313" s="10" t="s">
        <v>30</v>
      </c>
      <c r="E3313" s="10" t="s">
        <v>24</v>
      </c>
      <c r="F3313" s="10" t="s">
        <v>14</v>
      </c>
      <c r="G3313" s="10" t="s">
        <v>15</v>
      </c>
      <c r="H3313" s="10" t="s">
        <v>167</v>
      </c>
      <c r="I3313" s="10" t="s">
        <v>826</v>
      </c>
      <c r="J3313" s="10" t="s">
        <v>241</v>
      </c>
      <c r="K3313" s="10" t="s">
        <v>38</v>
      </c>
      <c r="L3313" t="str">
        <f>RIGHT(H3313, LEN(H3313)-6)</f>
        <v>SCIH</v>
      </c>
      <c r="M3313">
        <f>IF(AND(NOT(K3312=K3313),J3312=J3313,I3312=I3313),M3312,IF(AND(NOT(K3313=K3314),J3313=J3314,I3313=I3314),M3311,IF(AND(NOT(K3312=K3311),J3312=J3311,I3312=I3311),M3312+1,IF(K3312=K3313,M3312,M3312+1))))</f>
        <v>147</v>
      </c>
      <c r="N3313" s="10"/>
      <c r="O3313" t="b">
        <f>IF(AND(NOT(K3312=K3313),J3312=J3313,I3312=I3313),TRUE,FALSE)</f>
        <v>0</v>
      </c>
      <c r="P3313" t="str">
        <f>IF(M3313=M3312,IF(NOT(P3312=""),P3312,IF(NOT(N3312=""),N3312,"")),IF(NOT(N3313=""),N3313,""))</f>
        <v>10390391</v>
      </c>
      <c r="Q3313" t="str">
        <f>IF(M3313=M3314,IF(Q3314="",P3313,Q3314),P3313)</f>
        <v>10390391</v>
      </c>
    </row>
    <row r="3314" spans="1:17">
      <c r="A3314" t="str">
        <f t="shared" si="51"/>
        <v>10395903</v>
      </c>
      <c r="B3314" s="10" t="s">
        <v>11</v>
      </c>
      <c r="C3314">
        <v>1137</v>
      </c>
      <c r="D3314" s="10" t="s">
        <v>12</v>
      </c>
      <c r="E3314" s="10" t="s">
        <v>13</v>
      </c>
      <c r="F3314" s="10" t="s">
        <v>281</v>
      </c>
      <c r="G3314" s="10" t="s">
        <v>15</v>
      </c>
      <c r="H3314" s="10" t="s">
        <v>69</v>
      </c>
      <c r="I3314" s="10" t="s">
        <v>712</v>
      </c>
      <c r="J3314" s="10"/>
      <c r="K3314" s="10" t="s">
        <v>18</v>
      </c>
      <c r="L3314" t="str">
        <f>RIGHT(H3314, LEN(H3314)-6)</f>
        <v>ACCH</v>
      </c>
      <c r="M3314">
        <f>IF(AND(NOT(K3313=K3314),J3313=J3314,I3313=I3314),M3313,IF(AND(NOT(K3314=K3315),J3314=J3315,I3314=I3315),M3312,IF(AND(NOT(K3313=K3312),J3313=J3312,I3313=I3312),M3313+1,IF(K3313=K3314,M3313,M3313+1))))</f>
        <v>148</v>
      </c>
      <c r="N3314" s="10" t="s">
        <v>419</v>
      </c>
      <c r="O3314" t="b">
        <f>IF(AND(NOT(K3313=K3314),J3313=J3314,I3313=I3314),TRUE,FALSE)</f>
        <v>0</v>
      </c>
      <c r="P3314" t="str">
        <f>IF(M3314=M3313,IF(NOT(P3313=""),P3313,IF(NOT(N3313=""),N3313,"")),IF(NOT(N3314=""),N3314,""))</f>
        <v>10395903</v>
      </c>
      <c r="Q3314" t="str">
        <f>IF(M3314=M3315,IF(Q3315="",P3314,Q3315),P3314)</f>
        <v>10395903</v>
      </c>
    </row>
    <row r="3315" spans="1:17">
      <c r="A3315" t="str">
        <f t="shared" si="51"/>
        <v>10395903</v>
      </c>
      <c r="B3315" s="10" t="s">
        <v>11</v>
      </c>
      <c r="C3315">
        <v>1138</v>
      </c>
      <c r="D3315" s="10" t="s">
        <v>30</v>
      </c>
      <c r="E3315" s="10" t="s">
        <v>13</v>
      </c>
      <c r="F3315" s="10" t="s">
        <v>14</v>
      </c>
      <c r="G3315" s="10" t="s">
        <v>15</v>
      </c>
      <c r="H3315" s="10" t="s">
        <v>69</v>
      </c>
      <c r="I3315" s="10" t="s">
        <v>712</v>
      </c>
      <c r="J3315" s="10" t="s">
        <v>268</v>
      </c>
      <c r="K3315" s="10" t="s">
        <v>18</v>
      </c>
      <c r="L3315" t="str">
        <f>RIGHT(H3315, LEN(H3315)-6)</f>
        <v>ACCH</v>
      </c>
      <c r="M3315">
        <f>IF(AND(NOT(K3314=K3315),J3314=J3315,I3314=I3315),M3314,IF(AND(NOT(K3315=K3316),J3315=J3316,I3315=I3316),M3313,IF(AND(NOT(K3314=K3313),J3314=J3313,I3314=I3313),M3314+1,IF(K3314=K3315,M3314,M3314+1))))</f>
        <v>148</v>
      </c>
      <c r="N3315" s="10"/>
      <c r="O3315" t="b">
        <f>IF(AND(NOT(K3314=K3315),J3314=J3315,I3314=I3315),TRUE,FALSE)</f>
        <v>0</v>
      </c>
      <c r="P3315" t="str">
        <f>IF(M3315=M3314,IF(NOT(P3314=""),P3314,IF(NOT(N3314=""),N3314,"")),IF(NOT(N3315=""),N3315,""))</f>
        <v>10395903</v>
      </c>
      <c r="Q3315" t="str">
        <f>IF(M3315=M3316,IF(Q3316="",P3315,Q3316),P3315)</f>
        <v>10395903</v>
      </c>
    </row>
    <row r="3316" spans="1:17">
      <c r="A3316" t="str">
        <f t="shared" si="51"/>
        <v>10395903</v>
      </c>
      <c r="B3316" s="10" t="s">
        <v>11</v>
      </c>
      <c r="C3316">
        <v>1292</v>
      </c>
      <c r="D3316" s="10" t="s">
        <v>12</v>
      </c>
      <c r="E3316" s="10" t="s">
        <v>13</v>
      </c>
      <c r="F3316" s="10" t="s">
        <v>14</v>
      </c>
      <c r="G3316" s="10" t="s">
        <v>15</v>
      </c>
      <c r="H3316" s="10" t="s">
        <v>95</v>
      </c>
      <c r="I3316" s="10" t="s">
        <v>612</v>
      </c>
      <c r="J3316" s="10" t="s">
        <v>17</v>
      </c>
      <c r="K3316" s="10" t="s">
        <v>18</v>
      </c>
      <c r="L3316" t="str">
        <f>RIGHT(H3316, LEN(H3316)-6)</f>
        <v>SSCH</v>
      </c>
      <c r="M3316">
        <f>IF(AND(NOT(K3315=K3316),J3315=J3316,I3315=I3316),M3315,IF(AND(NOT(K3316=K3317),J3316=J3317,I3316=I3317),M3314,IF(AND(NOT(K3315=K3314),J3315=J3314,I3315=I3314),M3315+1,IF(K3315=K3316,M3315,M3315+1))))</f>
        <v>148</v>
      </c>
      <c r="N3316" s="10"/>
      <c r="O3316" t="b">
        <f>IF(AND(NOT(K3315=K3316),J3315=J3316,I3315=I3316),TRUE,FALSE)</f>
        <v>0</v>
      </c>
      <c r="P3316" t="str">
        <f>IF(M3316=M3315,IF(NOT(P3315=""),P3315,IF(NOT(N3315=""),N3315,"")),IF(NOT(N3316=""),N3316,""))</f>
        <v>10395903</v>
      </c>
      <c r="Q3316" t="str">
        <f>IF(M3316=M3317,IF(Q3317="",P3316,Q3317),P3316)</f>
        <v>10395903</v>
      </c>
    </row>
    <row r="3317" spans="1:17">
      <c r="A3317" t="str">
        <f t="shared" si="51"/>
        <v>10395903</v>
      </c>
      <c r="B3317" s="10" t="s">
        <v>11</v>
      </c>
      <c r="C3317">
        <v>1302</v>
      </c>
      <c r="D3317" s="10" t="s">
        <v>12</v>
      </c>
      <c r="E3317" s="10" t="s">
        <v>13</v>
      </c>
      <c r="F3317" s="10" t="s">
        <v>281</v>
      </c>
      <c r="G3317" s="10" t="s">
        <v>15</v>
      </c>
      <c r="H3317" s="10" t="s">
        <v>84</v>
      </c>
      <c r="I3317" s="10" t="s">
        <v>793</v>
      </c>
      <c r="J3317" s="10"/>
      <c r="K3317" s="10" t="s">
        <v>18</v>
      </c>
      <c r="L3317" t="str">
        <f>RIGHT(H3317, LEN(H3317)-6)</f>
        <v>SSCH</v>
      </c>
      <c r="M3317">
        <f>IF(AND(NOT(K3316=K3317),J3316=J3317,I3316=I3317),M3316,IF(AND(NOT(K3317=K3318),J3317=J3318,I3317=I3318),M3315,IF(AND(NOT(K3316=K3315),J3316=J3315,I3316=I3315),M3316+1,IF(K3316=K3317,M3316,M3316+1))))</f>
        <v>148</v>
      </c>
      <c r="N3317" s="10" t="s">
        <v>419</v>
      </c>
      <c r="O3317" t="b">
        <f>IF(AND(NOT(K3316=K3317),J3316=J3317,I3316=I3317),TRUE,FALSE)</f>
        <v>0</v>
      </c>
      <c r="P3317" t="str">
        <f>IF(M3317=M3316,IF(NOT(P3316=""),P3316,IF(NOT(N3316=""),N3316,"")),IF(NOT(N3317=""),N3317,""))</f>
        <v>10395903</v>
      </c>
      <c r="Q3317" t="str">
        <f>IF(M3317=M3318,IF(Q3318="",P3317,Q3318),P3317)</f>
        <v>10395903</v>
      </c>
    </row>
    <row r="3318" spans="1:17">
      <c r="A3318" t="str">
        <f t="shared" si="51"/>
        <v>10395903</v>
      </c>
      <c r="B3318" s="10" t="s">
        <v>11</v>
      </c>
      <c r="C3318">
        <v>1362</v>
      </c>
      <c r="D3318" s="10" t="s">
        <v>12</v>
      </c>
      <c r="E3318" s="10" t="s">
        <v>13</v>
      </c>
      <c r="F3318" s="10" t="s">
        <v>14</v>
      </c>
      <c r="G3318" s="10" t="s">
        <v>15</v>
      </c>
      <c r="H3318" s="10" t="s">
        <v>214</v>
      </c>
      <c r="I3318" s="10" t="s">
        <v>909</v>
      </c>
      <c r="J3318" s="10" t="s">
        <v>17</v>
      </c>
      <c r="K3318" s="10" t="s">
        <v>18</v>
      </c>
      <c r="L3318" t="str">
        <f>RIGHT(H3318, LEN(H3318)-6)</f>
        <v>SSCH</v>
      </c>
      <c r="M3318">
        <f>IF(AND(NOT(K3317=K3318),J3317=J3318,I3317=I3318),M3317,IF(AND(NOT(K3318=K3319),J3318=J3319,I3318=I3319),M3316,IF(AND(NOT(K3317=K3316),J3317=J3316,I3317=I3316),M3317+1,IF(K3317=K3318,M3317,M3317+1))))</f>
        <v>148</v>
      </c>
      <c r="N3318" s="10"/>
      <c r="O3318" t="b">
        <f>IF(AND(NOT(K3317=K3318),J3317=J3318,I3317=I3318),TRUE,FALSE)</f>
        <v>0</v>
      </c>
      <c r="P3318" t="str">
        <f>IF(M3318=M3317,IF(NOT(P3317=""),P3317,IF(NOT(N3317=""),N3317,"")),IF(NOT(N3318=""),N3318,""))</f>
        <v>10395903</v>
      </c>
      <c r="Q3318" t="str">
        <f>IF(M3318=M3319,IF(Q3319="",P3318,Q3319),P3318)</f>
        <v>10395903</v>
      </c>
    </row>
    <row r="3319" spans="1:17">
      <c r="A3319" t="str">
        <f t="shared" si="51"/>
        <v>10395903</v>
      </c>
      <c r="B3319" s="10" t="s">
        <v>11</v>
      </c>
      <c r="C3319">
        <v>1364</v>
      </c>
      <c r="D3319" s="10" t="s">
        <v>12</v>
      </c>
      <c r="E3319" s="10" t="s">
        <v>13</v>
      </c>
      <c r="F3319" s="10" t="s">
        <v>14</v>
      </c>
      <c r="G3319" s="10" t="s">
        <v>15</v>
      </c>
      <c r="H3319" s="10" t="s">
        <v>186</v>
      </c>
      <c r="I3319" s="10" t="s">
        <v>757</v>
      </c>
      <c r="J3319" s="10" t="s">
        <v>265</v>
      </c>
      <c r="K3319" s="10" t="s">
        <v>18</v>
      </c>
      <c r="L3319" t="str">
        <f>RIGHT(H3319, LEN(H3319)-6)</f>
        <v>SSCH</v>
      </c>
      <c r="M3319">
        <f>IF(AND(NOT(K3318=K3319),J3318=J3319,I3318=I3319),M3318,IF(AND(NOT(K3319=K3320),J3319=J3320,I3319=I3320),M3317,IF(AND(NOT(K3318=K3317),J3318=J3317,I3318=I3317),M3318+1,IF(K3318=K3319,M3318,M3318+1))))</f>
        <v>148</v>
      </c>
      <c r="N3319" s="10"/>
      <c r="O3319" t="b">
        <f>IF(AND(NOT(K3318=K3319),J3318=J3319,I3318=I3319),TRUE,FALSE)</f>
        <v>0</v>
      </c>
      <c r="P3319" t="str">
        <f>IF(M3319=M3318,IF(NOT(P3318=""),P3318,IF(NOT(N3318=""),N3318,"")),IF(NOT(N3319=""),N3319,""))</f>
        <v>10395903</v>
      </c>
      <c r="Q3319" t="str">
        <f>IF(M3319=M3320,IF(Q3320="",P3319,Q3320),P3319)</f>
        <v>10395903</v>
      </c>
    </row>
    <row r="3320" spans="1:17">
      <c r="A3320" t="str">
        <f t="shared" si="51"/>
        <v>10395903</v>
      </c>
      <c r="B3320" s="10" t="s">
        <v>11</v>
      </c>
      <c r="C3320">
        <v>1480</v>
      </c>
      <c r="D3320" s="10" t="s">
        <v>12</v>
      </c>
      <c r="E3320" s="10" t="s">
        <v>13</v>
      </c>
      <c r="F3320" s="10" t="s">
        <v>281</v>
      </c>
      <c r="G3320" s="10" t="s">
        <v>15</v>
      </c>
      <c r="H3320" s="10" t="s">
        <v>254</v>
      </c>
      <c r="I3320" s="10" t="s">
        <v>878</v>
      </c>
      <c r="J3320" s="10"/>
      <c r="K3320" s="10" t="s">
        <v>18</v>
      </c>
      <c r="L3320" t="str">
        <f>RIGHT(H3320, LEN(H3320)-6)</f>
        <v>SSCH</v>
      </c>
      <c r="M3320">
        <f>IF(AND(NOT(K3319=K3320),J3319=J3320,I3319=I3320),M3319,IF(AND(NOT(K3320=K3321),J3320=J3321,I3320=I3321),M3318,IF(AND(NOT(K3319=K3318),J3319=J3318,I3319=I3318),M3319+1,IF(K3319=K3320,M3319,M3319+1))))</f>
        <v>148</v>
      </c>
      <c r="N3320" s="10" t="s">
        <v>419</v>
      </c>
      <c r="O3320" t="b">
        <f>IF(AND(NOT(K3319=K3320),J3319=J3320,I3319=I3320),TRUE,FALSE)</f>
        <v>0</v>
      </c>
      <c r="P3320" t="str">
        <f>IF(M3320=M3319,IF(NOT(P3319=""),P3319,IF(NOT(N3319=""),N3319,"")),IF(NOT(N3320=""),N3320,""))</f>
        <v>10395903</v>
      </c>
      <c r="Q3320" t="str">
        <f>IF(M3320=M3321,IF(Q3321="",P3320,Q3321),P3320)</f>
        <v>10395903</v>
      </c>
    </row>
    <row r="3321" spans="1:17">
      <c r="A3321" t="str">
        <f t="shared" si="51"/>
        <v>10395903</v>
      </c>
      <c r="B3321" s="10" t="s">
        <v>11</v>
      </c>
      <c r="C3321">
        <v>8401</v>
      </c>
      <c r="D3321" s="10" t="s">
        <v>12</v>
      </c>
      <c r="E3321" s="10" t="s">
        <v>13</v>
      </c>
      <c r="F3321" s="10" t="s">
        <v>14</v>
      </c>
      <c r="G3321" s="10" t="s">
        <v>15</v>
      </c>
      <c r="H3321" s="10" t="s">
        <v>36</v>
      </c>
      <c r="I3321" s="10" t="s">
        <v>37</v>
      </c>
      <c r="J3321" s="10"/>
      <c r="K3321" s="10" t="s">
        <v>18</v>
      </c>
      <c r="L3321" t="str">
        <f>RIGHT(H3321, LEN(H3321)-6)</f>
        <v>CICY</v>
      </c>
      <c r="M3321">
        <f>IF(AND(NOT(K3320=K3321),J3320=J3321,I3320=I3321),M3320,IF(AND(NOT(K3321=K3322),J3321=J3322,I3321=I3322),M3319,IF(AND(NOT(K3320=K3319),J3320=J3319,I3320=I3319),M3320+1,IF(K3320=K3321,M3320,M3320+1))))</f>
        <v>148</v>
      </c>
      <c r="N3321" s="10"/>
      <c r="O3321" t="b">
        <f>IF(AND(NOT(K3320=K3321),J3320=J3321,I3320=I3321),TRUE,FALSE)</f>
        <v>0</v>
      </c>
      <c r="P3321" t="str">
        <f>IF(M3321=M3320,IF(NOT(P3320=""),P3320,IF(NOT(N3320=""),N3320,"")),IF(NOT(N3321=""),N3321,""))</f>
        <v>10395903</v>
      </c>
      <c r="Q3321" t="str">
        <f>IF(M3321=M3322,IF(Q3322="",P3321,Q3322),P3321)</f>
        <v>10395903</v>
      </c>
    </row>
    <row r="3322" spans="1:17">
      <c r="A3322" t="str">
        <f t="shared" si="51"/>
        <v>10395903</v>
      </c>
      <c r="B3322" s="10" t="s">
        <v>11</v>
      </c>
      <c r="C3322">
        <v>13765</v>
      </c>
      <c r="D3322" s="10" t="s">
        <v>12</v>
      </c>
      <c r="E3322" s="10" t="s">
        <v>24</v>
      </c>
      <c r="F3322" s="10" t="s">
        <v>281</v>
      </c>
      <c r="G3322" s="10" t="s">
        <v>15</v>
      </c>
      <c r="H3322" s="10" t="s">
        <v>80</v>
      </c>
      <c r="I3322" s="10" t="s">
        <v>721</v>
      </c>
      <c r="J3322" s="10"/>
      <c r="K3322" s="10" t="s">
        <v>18</v>
      </c>
      <c r="L3322" t="str">
        <f>RIGHT(H3322, LEN(H3322)-6)</f>
        <v>SCIH</v>
      </c>
      <c r="M3322">
        <f>IF(AND(NOT(K3321=K3322),J3321=J3322,I3321=I3322),M3321,IF(AND(NOT(K3322=K3323),J3322=J3323,I3322=I3323),M3320,IF(AND(NOT(K3321=K3320),J3321=J3320,I3321=I3320),M3321+1,IF(K3321=K3322,M3321,M3321+1))))</f>
        <v>148</v>
      </c>
      <c r="N3322" s="10" t="s">
        <v>419</v>
      </c>
      <c r="O3322" t="b">
        <f>IF(AND(NOT(K3321=K3322),J3321=J3322,I3321=I3322),TRUE,FALSE)</f>
        <v>0</v>
      </c>
      <c r="P3322" t="str">
        <f>IF(M3322=M3321,IF(NOT(P3321=""),P3321,IF(NOT(N3321=""),N3321,"")),IF(NOT(N3322=""),N3322,""))</f>
        <v>10395903</v>
      </c>
      <c r="Q3322" t="str">
        <f>IF(M3322=M3323,IF(Q3323="",P3322,Q3323),P3322)</f>
        <v>10395903</v>
      </c>
    </row>
    <row r="3323" spans="1:17">
      <c r="A3323" t="str">
        <f t="shared" si="51"/>
        <v>10395903</v>
      </c>
      <c r="B3323" s="10" t="s">
        <v>11</v>
      </c>
      <c r="C3323">
        <v>13777</v>
      </c>
      <c r="D3323" s="10" t="s">
        <v>30</v>
      </c>
      <c r="E3323" s="10" t="s">
        <v>24</v>
      </c>
      <c r="F3323" s="10" t="s">
        <v>14</v>
      </c>
      <c r="G3323" s="10" t="s">
        <v>15</v>
      </c>
      <c r="H3323" s="10" t="s">
        <v>31</v>
      </c>
      <c r="I3323" s="10" t="s">
        <v>722</v>
      </c>
      <c r="J3323" s="10" t="s">
        <v>17</v>
      </c>
      <c r="K3323" s="10" t="s">
        <v>18</v>
      </c>
      <c r="L3323" t="str">
        <f>RIGHT(H3323, LEN(H3323)-6)</f>
        <v>ACCH</v>
      </c>
      <c r="M3323">
        <f>IF(AND(NOT(K3322=K3323),J3322=J3323,I3322=I3323),M3322,IF(AND(NOT(K3323=K3324),J3323=J3324,I3323=I3324),M3321,IF(AND(NOT(K3322=K3321),J3322=J3321,I3322=I3321),M3322+1,IF(K3322=K3323,M3322,M3322+1))))</f>
        <v>148</v>
      </c>
      <c r="N3323" s="10"/>
      <c r="O3323" t="b">
        <f>IF(AND(NOT(K3322=K3323),J3322=J3323,I3322=I3323),TRUE,FALSE)</f>
        <v>0</v>
      </c>
      <c r="P3323" t="str">
        <f>IF(M3323=M3322,IF(NOT(P3322=""),P3322,IF(NOT(N3322=""),N3322,"")),IF(NOT(N3323=""),N3323,""))</f>
        <v>10395903</v>
      </c>
      <c r="Q3323" t="str">
        <f>IF(M3323=M3324,IF(Q3324="",P3323,Q3324),P3323)</f>
        <v>10395903</v>
      </c>
    </row>
    <row r="3324" spans="1:17">
      <c r="A3324" t="str">
        <f t="shared" si="51"/>
        <v>10395903</v>
      </c>
      <c r="B3324" s="10" t="s">
        <v>11</v>
      </c>
      <c r="C3324">
        <v>13835</v>
      </c>
      <c r="D3324" s="10" t="s">
        <v>12</v>
      </c>
      <c r="E3324" s="10" t="s">
        <v>24</v>
      </c>
      <c r="F3324" s="10" t="s">
        <v>14</v>
      </c>
      <c r="G3324" s="10" t="s">
        <v>15</v>
      </c>
      <c r="H3324" s="10" t="s">
        <v>197</v>
      </c>
      <c r="I3324" s="10" t="s">
        <v>914</v>
      </c>
      <c r="J3324" s="10" t="s">
        <v>17</v>
      </c>
      <c r="K3324" s="10" t="s">
        <v>18</v>
      </c>
      <c r="L3324" t="str">
        <f>RIGHT(H3324, LEN(H3324)-6)</f>
        <v>HUMH</v>
      </c>
      <c r="M3324">
        <f>IF(AND(NOT(K3323=K3324),J3323=J3324,I3323=I3324),M3323,IF(AND(NOT(K3324=K3325),J3324=J3325,I3324=I3325),M3322,IF(AND(NOT(K3323=K3322),J3323=J3322,I3323=I3322),M3323+1,IF(K3323=K3324,M3323,M3323+1))))</f>
        <v>148</v>
      </c>
      <c r="N3324" s="10"/>
      <c r="O3324" t="b">
        <f>IF(AND(NOT(K3323=K3324),J3323=J3324,I3323=I3324),TRUE,FALSE)</f>
        <v>0</v>
      </c>
      <c r="P3324" t="str">
        <f>IF(M3324=M3323,IF(NOT(P3323=""),P3323,IF(NOT(N3323=""),N3323,"")),IF(NOT(N3324=""),N3324,""))</f>
        <v>10395903</v>
      </c>
      <c r="Q3324" t="str">
        <f>IF(M3324=M3325,IF(Q3325="",P3324,Q3325),P3324)</f>
        <v>10395903</v>
      </c>
    </row>
    <row r="3325" spans="1:17">
      <c r="A3325" t="str">
        <f t="shared" si="51"/>
        <v>10395903</v>
      </c>
      <c r="B3325" s="10" t="s">
        <v>11</v>
      </c>
      <c r="C3325">
        <v>13879</v>
      </c>
      <c r="D3325" s="10" t="s">
        <v>12</v>
      </c>
      <c r="E3325" s="10" t="s">
        <v>24</v>
      </c>
      <c r="F3325" s="10" t="s">
        <v>281</v>
      </c>
      <c r="G3325" s="10" t="s">
        <v>15</v>
      </c>
      <c r="H3325" s="10" t="s">
        <v>166</v>
      </c>
      <c r="I3325" s="10" t="s">
        <v>822</v>
      </c>
      <c r="J3325" s="10"/>
      <c r="K3325" s="10" t="s">
        <v>18</v>
      </c>
      <c r="L3325" t="str">
        <f>RIGHT(H3325, LEN(H3325)-6)</f>
        <v>SSCH</v>
      </c>
      <c r="M3325">
        <f>IF(AND(NOT(K3324=K3325),J3324=J3325,I3324=I3325),M3324,IF(AND(NOT(K3325=K3326),J3325=J3326,I3325=I3326),M3323,IF(AND(NOT(K3324=K3323),J3324=J3323,I3324=I3323),M3324+1,IF(K3324=K3325,M3324,M3324+1))))</f>
        <v>148</v>
      </c>
      <c r="N3325" s="10" t="s">
        <v>419</v>
      </c>
      <c r="O3325" t="b">
        <f>IF(AND(NOT(K3324=K3325),J3324=J3325,I3324=I3325),TRUE,FALSE)</f>
        <v>0</v>
      </c>
      <c r="P3325" t="str">
        <f>IF(M3325=M3324,IF(NOT(P3324=""),P3324,IF(NOT(N3324=""),N3324,"")),IF(NOT(N3325=""),N3325,""))</f>
        <v>10395903</v>
      </c>
      <c r="Q3325" t="str">
        <f>IF(M3325=M3326,IF(Q3326="",P3325,Q3326),P3325)</f>
        <v>10395903</v>
      </c>
    </row>
    <row r="3326" spans="1:17">
      <c r="A3326" t="str">
        <f t="shared" si="51"/>
        <v>10395903</v>
      </c>
      <c r="B3326" s="10" t="s">
        <v>11</v>
      </c>
      <c r="C3326">
        <v>13903</v>
      </c>
      <c r="D3326" s="10" t="s">
        <v>12</v>
      </c>
      <c r="E3326" s="10" t="s">
        <v>24</v>
      </c>
      <c r="F3326" s="10" t="s">
        <v>14</v>
      </c>
      <c r="G3326" s="10" t="s">
        <v>15</v>
      </c>
      <c r="H3326" s="10" t="s">
        <v>191</v>
      </c>
      <c r="I3326" s="10" t="s">
        <v>823</v>
      </c>
      <c r="J3326" s="10" t="s">
        <v>17</v>
      </c>
      <c r="K3326" s="10" t="s">
        <v>18</v>
      </c>
      <c r="L3326" t="str">
        <f>RIGHT(H3326, LEN(H3326)-6)</f>
        <v>ACCH</v>
      </c>
      <c r="M3326">
        <f>IF(AND(NOT(K3325=K3326),J3325=J3326,I3325=I3326),M3325,IF(AND(NOT(K3326=K3327),J3326=J3327,I3326=I3327),M3324,IF(AND(NOT(K3325=K3324),J3325=J3324,I3325=I3324),M3325+1,IF(K3325=K3326,M3325,M3325+1))))</f>
        <v>148</v>
      </c>
      <c r="N3326" s="10"/>
      <c r="O3326" t="b">
        <f>IF(AND(NOT(K3325=K3326),J3325=J3326,I3325=I3326),TRUE,FALSE)</f>
        <v>0</v>
      </c>
      <c r="P3326" t="str">
        <f>IF(M3326=M3325,IF(NOT(P3325=""),P3325,IF(NOT(N3325=""),N3325,"")),IF(NOT(N3326=""),N3326,""))</f>
        <v>10395903</v>
      </c>
      <c r="Q3326" t="str">
        <f>IF(M3326=M3327,IF(Q3327="",P3326,Q3327),P3326)</f>
        <v>10395903</v>
      </c>
    </row>
    <row r="3327" spans="1:17">
      <c r="A3327" t="str">
        <f t="shared" si="51"/>
        <v>10395903</v>
      </c>
      <c r="B3327" s="10" t="s">
        <v>11</v>
      </c>
      <c r="C3327">
        <v>13957</v>
      </c>
      <c r="D3327" s="10" t="s">
        <v>12</v>
      </c>
      <c r="E3327" s="10" t="s">
        <v>34</v>
      </c>
      <c r="F3327" s="10" t="s">
        <v>14</v>
      </c>
      <c r="G3327" s="10" t="s">
        <v>15</v>
      </c>
      <c r="H3327" s="10" t="s">
        <v>49</v>
      </c>
      <c r="I3327" s="10" t="s">
        <v>761</v>
      </c>
      <c r="J3327" s="10" t="s">
        <v>17</v>
      </c>
      <c r="K3327" s="10" t="s">
        <v>18</v>
      </c>
      <c r="L3327" t="str">
        <f>RIGHT(H3327, LEN(H3327)-6)</f>
        <v>SSCH</v>
      </c>
      <c r="M3327">
        <f>IF(AND(NOT(K3326=K3327),J3326=J3327,I3326=I3327),M3326,IF(AND(NOT(K3327=K3328),J3327=J3328,I3327=I3328),M3325,IF(AND(NOT(K3326=K3325),J3326=J3325,I3326=I3325),M3326+1,IF(K3326=K3327,M3326,M3326+1))))</f>
        <v>148</v>
      </c>
      <c r="N3327" s="10"/>
      <c r="O3327" t="b">
        <f>IF(AND(NOT(K3326=K3327),J3326=J3327,I3326=I3327),TRUE,FALSE)</f>
        <v>0</v>
      </c>
      <c r="P3327" t="str">
        <f>IF(M3327=M3326,IF(NOT(P3326=""),P3326,IF(NOT(N3326=""),N3326,"")),IF(NOT(N3327=""),N3327,""))</f>
        <v>10395903</v>
      </c>
      <c r="Q3327" t="str">
        <f>IF(M3327=M3328,IF(Q3328="",P3327,Q3328),P3327)</f>
        <v>10395903</v>
      </c>
    </row>
    <row r="3328" spans="1:17">
      <c r="A3328" t="str">
        <f t="shared" si="51"/>
        <v>10395903</v>
      </c>
      <c r="B3328" s="10" t="s">
        <v>11</v>
      </c>
      <c r="C3328">
        <v>13961</v>
      </c>
      <c r="D3328" s="10" t="s">
        <v>12</v>
      </c>
      <c r="E3328" s="10" t="s">
        <v>24</v>
      </c>
      <c r="F3328" s="10" t="s">
        <v>14</v>
      </c>
      <c r="G3328" s="10" t="s">
        <v>15</v>
      </c>
      <c r="H3328" s="10" t="s">
        <v>216</v>
      </c>
      <c r="I3328" s="10" t="s">
        <v>811</v>
      </c>
      <c r="J3328" s="10" t="s">
        <v>17</v>
      </c>
      <c r="K3328" s="10" t="s">
        <v>18</v>
      </c>
      <c r="L3328" t="str">
        <f>RIGHT(H3328, LEN(H3328)-6)</f>
        <v>SSCH</v>
      </c>
      <c r="M3328">
        <f>IF(AND(NOT(K3327=K3328),J3327=J3328,I3327=I3328),M3327,IF(AND(NOT(K3328=K3329),J3328=J3329,I3328=I3329),M3326,IF(AND(NOT(K3327=K3326),J3327=J3326,I3327=I3326),M3327+1,IF(K3327=K3328,M3327,M3327+1))))</f>
        <v>148</v>
      </c>
      <c r="N3328" s="10"/>
      <c r="O3328" t="b">
        <f>IF(AND(NOT(K3327=K3328),J3327=J3328,I3327=I3328),TRUE,FALSE)</f>
        <v>0</v>
      </c>
      <c r="P3328" t="str">
        <f>IF(M3328=M3327,IF(NOT(P3327=""),P3327,IF(NOT(N3327=""),N3327,"")),IF(NOT(N3328=""),N3328,""))</f>
        <v>10395903</v>
      </c>
      <c r="Q3328" t="str">
        <f>IF(M3328=M3329,IF(Q3329="",P3328,Q3329),P3328)</f>
        <v>10395903</v>
      </c>
    </row>
    <row r="3329" spans="1:17">
      <c r="A3329" t="str">
        <f t="shared" si="51"/>
        <v>10395903</v>
      </c>
      <c r="B3329" s="10" t="s">
        <v>11</v>
      </c>
      <c r="C3329">
        <v>14203</v>
      </c>
      <c r="D3329" s="10" t="s">
        <v>30</v>
      </c>
      <c r="E3329" s="10" t="s">
        <v>20</v>
      </c>
      <c r="F3329" s="10" t="s">
        <v>281</v>
      </c>
      <c r="G3329" s="10" t="s">
        <v>15</v>
      </c>
      <c r="H3329" s="10" t="s">
        <v>50</v>
      </c>
      <c r="I3329" s="10" t="s">
        <v>659</v>
      </c>
      <c r="J3329" s="10"/>
      <c r="K3329" s="10" t="s">
        <v>18</v>
      </c>
      <c r="L3329" t="str">
        <f>RIGHT(H3329, LEN(H3329)-6)</f>
        <v>ACCH</v>
      </c>
      <c r="M3329">
        <f>IF(AND(NOT(K3328=K3329),J3328=J3329,I3328=I3329),M3328,IF(AND(NOT(K3329=K3330),J3329=J3330,I3329=I3330),M3327,IF(AND(NOT(K3328=K3327),J3328=J3327,I3328=I3327),M3328+1,IF(K3328=K3329,M3328,M3328+1))))</f>
        <v>148</v>
      </c>
      <c r="N3329" s="10" t="s">
        <v>419</v>
      </c>
      <c r="O3329" t="b">
        <f>IF(AND(NOT(K3328=K3329),J3328=J3329,I3328=I3329),TRUE,FALSE)</f>
        <v>0</v>
      </c>
      <c r="P3329" t="str">
        <f>IF(M3329=M3328,IF(NOT(P3328=""),P3328,IF(NOT(N3328=""),N3328,"")),IF(NOT(N3329=""),N3329,""))</f>
        <v>10395903</v>
      </c>
      <c r="Q3329" t="str">
        <f>IF(M3329=M3330,IF(Q3330="",P3329,Q3330),P3329)</f>
        <v>10395903</v>
      </c>
    </row>
    <row r="3330" spans="1:17">
      <c r="A3330" t="str">
        <f t="shared" si="51"/>
        <v>10395903</v>
      </c>
      <c r="B3330" s="10" t="s">
        <v>11</v>
      </c>
      <c r="C3330">
        <v>1194</v>
      </c>
      <c r="D3330" s="10" t="s">
        <v>12</v>
      </c>
      <c r="E3330" s="10" t="s">
        <v>13</v>
      </c>
      <c r="F3330" s="10" t="s">
        <v>14</v>
      </c>
      <c r="G3330" s="10" t="s">
        <v>15</v>
      </c>
      <c r="H3330" s="10" t="s">
        <v>147</v>
      </c>
      <c r="I3330" s="10" t="s">
        <v>876</v>
      </c>
      <c r="J3330" s="10" t="s">
        <v>265</v>
      </c>
      <c r="K3330" s="10" t="s">
        <v>18</v>
      </c>
      <c r="L3330" t="str">
        <f>RIGHT(H3330, LEN(H3330)-6)</f>
        <v>HUMH</v>
      </c>
      <c r="M3330">
        <f>IF(AND(NOT(K3329=K3330),J3329=J3330,I3329=I3330),M3329,IF(AND(NOT(K3330=K3331),J3330=J3331,I3330=I3331),M3328,IF(AND(NOT(K3329=K3328),J3329=J3328,I3329=I3328),M3329+1,IF(K3329=K3330,M3329,M3329+1))))</f>
        <v>148</v>
      </c>
      <c r="N3330" s="10"/>
      <c r="O3330" t="b">
        <f>IF(AND(NOT(K3329=K3330),J3329=J3330,I3329=I3330),TRUE,FALSE)</f>
        <v>0</v>
      </c>
      <c r="P3330" t="str">
        <f>IF(M3330=M3329,IF(NOT(P3329=""),P3329,IF(NOT(N3329=""),N3329,"")),IF(NOT(N3330=""),N3330,""))</f>
        <v>10395903</v>
      </c>
      <c r="Q3330" t="str">
        <f>IF(M3330=M3331,IF(Q3331="",P3330,Q3331),P3330)</f>
        <v>10395903</v>
      </c>
    </row>
    <row r="3331" spans="1:17">
      <c r="A3331" t="str">
        <f t="shared" ref="A3331:A3394" si="52">IF(LEN(Q3331)=8,Q3331,CONCATENATE("Anon_",M3331))</f>
        <v>10395903</v>
      </c>
      <c r="B3331" s="10" t="s">
        <v>11</v>
      </c>
      <c r="C3331">
        <v>1278</v>
      </c>
      <c r="D3331" s="10" t="s">
        <v>12</v>
      </c>
      <c r="E3331" s="10" t="s">
        <v>13</v>
      </c>
      <c r="F3331" s="10" t="s">
        <v>14</v>
      </c>
      <c r="G3331" s="10" t="s">
        <v>15</v>
      </c>
      <c r="H3331" s="10" t="s">
        <v>217</v>
      </c>
      <c r="I3331" s="10" t="s">
        <v>843</v>
      </c>
      <c r="J3331" s="10" t="s">
        <v>17</v>
      </c>
      <c r="K3331" s="10" t="s">
        <v>18</v>
      </c>
      <c r="L3331" t="str">
        <f>RIGHT(H3331, LEN(H3331)-6)</f>
        <v>SSCH</v>
      </c>
      <c r="M3331">
        <f>IF(AND(NOT(K3330=K3331),J3330=J3331,I3330=I3331),M3330,IF(AND(NOT(K3331=K3332),J3331=J3332,I3331=I3332),M3329,IF(AND(NOT(K3330=K3329),J3330=J3329,I3330=I3329),M3330+1,IF(K3330=K3331,M3330,M3330+1))))</f>
        <v>148</v>
      </c>
      <c r="N3331" s="10"/>
      <c r="O3331" t="b">
        <f>IF(AND(NOT(K3330=K3331),J3330=J3331,I3330=I3331),TRUE,FALSE)</f>
        <v>0</v>
      </c>
      <c r="P3331" t="str">
        <f>IF(M3331=M3330,IF(NOT(P3330=""),P3330,IF(NOT(N3330=""),N3330,"")),IF(NOT(N3331=""),N3331,""))</f>
        <v>10395903</v>
      </c>
      <c r="Q3331" t="str">
        <f>IF(M3331=M3332,IF(Q3332="",P3331,Q3332),P3331)</f>
        <v>10395903</v>
      </c>
    </row>
    <row r="3332" spans="1:17">
      <c r="A3332" t="str">
        <f t="shared" si="52"/>
        <v>10395903</v>
      </c>
      <c r="B3332" s="10" t="s">
        <v>11</v>
      </c>
      <c r="C3332">
        <v>1304</v>
      </c>
      <c r="D3332" s="10" t="s">
        <v>12</v>
      </c>
      <c r="E3332" s="10" t="s">
        <v>24</v>
      </c>
      <c r="F3332" s="10" t="s">
        <v>14</v>
      </c>
      <c r="G3332" s="10" t="s">
        <v>15</v>
      </c>
      <c r="H3332" s="10" t="s">
        <v>75</v>
      </c>
      <c r="I3332" s="10" t="s">
        <v>794</v>
      </c>
      <c r="J3332" s="10" t="s">
        <v>17</v>
      </c>
      <c r="K3332" s="10" t="s">
        <v>18</v>
      </c>
      <c r="L3332" t="str">
        <f>RIGHT(H3332, LEN(H3332)-6)</f>
        <v>SSCH</v>
      </c>
      <c r="M3332">
        <f>IF(AND(NOT(K3331=K3332),J3331=J3332,I3331=I3332),M3331,IF(AND(NOT(K3332=K3333),J3332=J3333,I3332=I3333),M3330,IF(AND(NOT(K3331=K3330),J3331=J3330,I3331=I3330),M3331+1,IF(K3331=K3332,M3331,M3331+1))))</f>
        <v>148</v>
      </c>
      <c r="N3332" s="10"/>
      <c r="O3332" t="b">
        <f>IF(AND(NOT(K3331=K3332),J3331=J3332,I3331=I3332),TRUE,FALSE)</f>
        <v>0</v>
      </c>
      <c r="P3332" t="str">
        <f>IF(M3332=M3331,IF(NOT(P3331=""),P3331,IF(NOT(N3331=""),N3331,"")),IF(NOT(N3332=""),N3332,""))</f>
        <v>10395903</v>
      </c>
      <c r="Q3332" t="str">
        <f>IF(M3332=M3333,IF(Q3333="",P3332,Q3333),P3332)</f>
        <v>10395903</v>
      </c>
    </row>
    <row r="3333" spans="1:17">
      <c r="A3333" t="str">
        <f t="shared" si="52"/>
        <v>10395903</v>
      </c>
      <c r="B3333" s="10" t="s">
        <v>11</v>
      </c>
      <c r="C3333">
        <v>1306</v>
      </c>
      <c r="D3333" s="10" t="s">
        <v>12</v>
      </c>
      <c r="E3333" s="10" t="s">
        <v>13</v>
      </c>
      <c r="F3333" s="10" t="s">
        <v>14</v>
      </c>
      <c r="G3333" s="10" t="s">
        <v>15</v>
      </c>
      <c r="H3333" s="10" t="s">
        <v>78</v>
      </c>
      <c r="I3333" s="10" t="s">
        <v>839</v>
      </c>
      <c r="J3333" s="10" t="s">
        <v>17</v>
      </c>
      <c r="K3333" s="10" t="s">
        <v>18</v>
      </c>
      <c r="L3333" t="str">
        <f>RIGHT(H3333, LEN(H3333)-6)</f>
        <v>SSCH</v>
      </c>
      <c r="M3333">
        <f>IF(AND(NOT(K3332=K3333),J3332=J3333,I3332=I3333),M3332,IF(AND(NOT(K3333=K3334),J3333=J3334,I3333=I3334),M3331,IF(AND(NOT(K3332=K3331),J3332=J3331,I3332=I3331),M3332+1,IF(K3332=K3333,M3332,M3332+1))))</f>
        <v>148</v>
      </c>
      <c r="N3333" s="10"/>
      <c r="O3333" t="b">
        <f>IF(AND(NOT(K3332=K3333),J3332=J3333,I3332=I3333),TRUE,FALSE)</f>
        <v>0</v>
      </c>
      <c r="P3333" t="str">
        <f>IF(M3333=M3332,IF(NOT(P3332=""),P3332,IF(NOT(N3332=""),N3332,"")),IF(NOT(N3333=""),N3333,""))</f>
        <v>10395903</v>
      </c>
      <c r="Q3333" t="str">
        <f>IF(M3333=M3334,IF(Q3334="",P3333,Q3334),P3333)</f>
        <v>10395903</v>
      </c>
    </row>
    <row r="3334" spans="1:17">
      <c r="A3334" t="str">
        <f t="shared" si="52"/>
        <v>10395903</v>
      </c>
      <c r="B3334" s="10" t="s">
        <v>11</v>
      </c>
      <c r="C3334">
        <v>1442</v>
      </c>
      <c r="D3334" s="10" t="s">
        <v>12</v>
      </c>
      <c r="E3334" s="10" t="s">
        <v>20</v>
      </c>
      <c r="F3334" s="10" t="s">
        <v>14</v>
      </c>
      <c r="G3334" s="10" t="s">
        <v>15</v>
      </c>
      <c r="H3334" s="10" t="s">
        <v>243</v>
      </c>
      <c r="I3334" s="10" t="s">
        <v>785</v>
      </c>
      <c r="J3334" s="10" t="s">
        <v>241</v>
      </c>
      <c r="K3334" s="10" t="s">
        <v>18</v>
      </c>
      <c r="L3334" t="str">
        <f>RIGHT(H3334, LEN(H3334)-6)</f>
        <v>SSCH</v>
      </c>
      <c r="M3334">
        <f>IF(AND(NOT(K3333=K3334),J3333=J3334,I3333=I3334),M3333,IF(AND(NOT(K3334=K3335),J3334=J3335,I3334=I3335),M3332,IF(AND(NOT(K3333=K3332),J3333=J3332,I3333=I3332),M3333+1,IF(K3333=K3334,M3333,M3333+1))))</f>
        <v>148</v>
      </c>
      <c r="N3334" s="10"/>
      <c r="O3334" t="b">
        <f>IF(AND(NOT(K3333=K3334),J3333=J3334,I3333=I3334),TRUE,FALSE)</f>
        <v>0</v>
      </c>
      <c r="P3334" t="str">
        <f>IF(M3334=M3333,IF(NOT(P3333=""),P3333,IF(NOT(N3333=""),N3333,"")),IF(NOT(N3334=""),N3334,""))</f>
        <v>10395903</v>
      </c>
      <c r="Q3334" t="str">
        <f>IF(M3334=M3335,IF(Q3335="",P3334,Q3335),P3334)</f>
        <v>10395903</v>
      </c>
    </row>
    <row r="3335" spans="1:17">
      <c r="A3335" t="str">
        <f t="shared" si="52"/>
        <v>10395903</v>
      </c>
      <c r="B3335" s="10" t="s">
        <v>11</v>
      </c>
      <c r="C3335">
        <v>1465</v>
      </c>
      <c r="D3335" s="10" t="s">
        <v>12</v>
      </c>
      <c r="E3335" s="10" t="s">
        <v>13</v>
      </c>
      <c r="F3335" s="10" t="s">
        <v>14</v>
      </c>
      <c r="G3335" s="10" t="s">
        <v>15</v>
      </c>
      <c r="H3335" s="10" t="s">
        <v>66</v>
      </c>
      <c r="I3335" s="10" t="s">
        <v>783</v>
      </c>
      <c r="J3335" s="10" t="s">
        <v>17</v>
      </c>
      <c r="K3335" s="10" t="s">
        <v>18</v>
      </c>
      <c r="L3335" t="str">
        <f>RIGHT(H3335, LEN(H3335)-6)</f>
        <v>HUMH</v>
      </c>
      <c r="M3335">
        <f>IF(AND(NOT(K3334=K3335),J3334=J3335,I3334=I3335),M3334,IF(AND(NOT(K3335=K3336),J3335=J3336,I3335=I3336),M3333,IF(AND(NOT(K3334=K3333),J3334=J3333,I3334=I3333),M3334+1,IF(K3334=K3335,M3334,M3334+1))))</f>
        <v>148</v>
      </c>
      <c r="N3335" s="10"/>
      <c r="O3335" t="b">
        <f>IF(AND(NOT(K3334=K3335),J3334=J3335,I3334=I3335),TRUE,FALSE)</f>
        <v>0</v>
      </c>
      <c r="P3335" t="str">
        <f>IF(M3335=M3334,IF(NOT(P3334=""),P3334,IF(NOT(N3334=""),N3334,"")),IF(NOT(N3335=""),N3335,""))</f>
        <v>10395903</v>
      </c>
      <c r="Q3335" t="str">
        <f>IF(M3335=M3336,IF(Q3336="",P3335,Q3336),P3335)</f>
        <v>10395903</v>
      </c>
    </row>
    <row r="3336" spans="1:17">
      <c r="A3336" t="str">
        <f t="shared" si="52"/>
        <v>10395903</v>
      </c>
      <c r="B3336" s="10" t="s">
        <v>11</v>
      </c>
      <c r="C3336">
        <v>4534</v>
      </c>
      <c r="D3336" s="10" t="s">
        <v>42</v>
      </c>
      <c r="E3336" s="10" t="s">
        <v>13</v>
      </c>
      <c r="F3336" s="10" t="s">
        <v>14</v>
      </c>
      <c r="G3336" s="10" t="s">
        <v>15</v>
      </c>
      <c r="H3336" s="10" t="s">
        <v>69</v>
      </c>
      <c r="I3336" s="10" t="s">
        <v>712</v>
      </c>
      <c r="J3336" s="10" t="s">
        <v>17</v>
      </c>
      <c r="K3336" s="10" t="s">
        <v>18</v>
      </c>
      <c r="L3336" t="str">
        <f>RIGHT(H3336, LEN(H3336)-6)</f>
        <v>ACCH</v>
      </c>
      <c r="M3336">
        <f>IF(AND(NOT(K3335=K3336),J3335=J3336,I3335=I3336),M3335,IF(AND(NOT(K3336=K3337),J3336=J3337,I3336=I3337),M3334,IF(AND(NOT(K3335=K3334),J3335=J3334,I3335=I3334),M3335+1,IF(K3335=K3336,M3335,M3335+1))))</f>
        <v>148</v>
      </c>
      <c r="N3336" s="10"/>
      <c r="O3336" t="b">
        <f>IF(AND(NOT(K3335=K3336),J3335=J3336,I3335=I3336),TRUE,FALSE)</f>
        <v>0</v>
      </c>
      <c r="P3336" t="str">
        <f>IF(M3336=M3335,IF(NOT(P3335=""),P3335,IF(NOT(N3335=""),N3335,"")),IF(NOT(N3336=""),N3336,""))</f>
        <v>10395903</v>
      </c>
      <c r="Q3336" t="str">
        <f>IF(M3336=M3337,IF(Q3337="",P3336,Q3337),P3336)</f>
        <v>10395903</v>
      </c>
    </row>
    <row r="3337" spans="1:17">
      <c r="A3337" t="str">
        <f t="shared" si="52"/>
        <v>10395903</v>
      </c>
      <c r="B3337" s="10" t="s">
        <v>11</v>
      </c>
      <c r="C3337">
        <v>13780</v>
      </c>
      <c r="D3337" s="10" t="s">
        <v>61</v>
      </c>
      <c r="E3337" s="10" t="s">
        <v>24</v>
      </c>
      <c r="F3337" s="10" t="s">
        <v>14</v>
      </c>
      <c r="G3337" s="10" t="s">
        <v>15</v>
      </c>
      <c r="H3337" s="10" t="s">
        <v>31</v>
      </c>
      <c r="I3337" s="10" t="s">
        <v>722</v>
      </c>
      <c r="J3337" s="10" t="s">
        <v>17</v>
      </c>
      <c r="K3337" s="10" t="s">
        <v>18</v>
      </c>
      <c r="L3337" t="str">
        <f>RIGHT(H3337, LEN(H3337)-6)</f>
        <v>ACCH</v>
      </c>
      <c r="M3337">
        <f>IF(AND(NOT(K3336=K3337),J3336=J3337,I3336=I3337),M3336,IF(AND(NOT(K3337=K3338),J3337=J3338,I3337=I3338),M3335,IF(AND(NOT(K3336=K3335),J3336=J3335,I3336=I3335),M3336+1,IF(K3336=K3337,M3336,M3336+1))))</f>
        <v>148</v>
      </c>
      <c r="N3337" s="10"/>
      <c r="O3337" t="b">
        <f>IF(AND(NOT(K3336=K3337),J3336=J3337,I3336=I3337),TRUE,FALSE)</f>
        <v>0</v>
      </c>
      <c r="P3337" t="str">
        <f>IF(M3337=M3336,IF(NOT(P3336=""),P3336,IF(NOT(N3336=""),N3336,"")),IF(NOT(N3337=""),N3337,""))</f>
        <v>10395903</v>
      </c>
      <c r="Q3337" t="str">
        <f>IF(M3337=M3338,IF(Q3338="",P3337,Q3338),P3337)</f>
        <v>10395903</v>
      </c>
    </row>
    <row r="3338" spans="1:17">
      <c r="A3338" t="str">
        <f t="shared" si="52"/>
        <v>10395903</v>
      </c>
      <c r="B3338" s="10" t="s">
        <v>11</v>
      </c>
      <c r="C3338">
        <v>13868</v>
      </c>
      <c r="D3338" s="10" t="s">
        <v>12</v>
      </c>
      <c r="E3338" s="10" t="s">
        <v>24</v>
      </c>
      <c r="F3338" s="10" t="s">
        <v>281</v>
      </c>
      <c r="G3338" s="10" t="s">
        <v>15</v>
      </c>
      <c r="H3338" s="10" t="s">
        <v>235</v>
      </c>
      <c r="I3338" s="10" t="s">
        <v>724</v>
      </c>
      <c r="J3338" s="10"/>
      <c r="K3338" s="10" t="s">
        <v>18</v>
      </c>
      <c r="L3338" t="str">
        <f>RIGHT(H3338, LEN(H3338)-6)</f>
        <v>SSCH</v>
      </c>
      <c r="M3338">
        <f>IF(AND(NOT(K3337=K3338),J3337=J3338,I3337=I3338),M3337,IF(AND(NOT(K3338=K3339),J3338=J3339,I3338=I3339),M3336,IF(AND(NOT(K3337=K3336),J3337=J3336,I3337=I3336),M3337+1,IF(K3337=K3338,M3337,M3337+1))))</f>
        <v>148</v>
      </c>
      <c r="N3338" s="10" t="s">
        <v>626</v>
      </c>
      <c r="O3338" t="b">
        <f>IF(AND(NOT(K3337=K3338),J3337=J3338,I3337=I3338),TRUE,FALSE)</f>
        <v>0</v>
      </c>
      <c r="P3338" t="str">
        <f>IF(M3338=M3337,IF(NOT(P3337=""),P3337,IF(NOT(N3337=""),N3337,"")),IF(NOT(N3338=""),N3338,""))</f>
        <v>10395903</v>
      </c>
      <c r="Q3338" t="str">
        <f>IF(M3338=M3339,IF(Q3339="",P3338,Q3339),P3338)</f>
        <v>10395903</v>
      </c>
    </row>
    <row r="3339" spans="1:17">
      <c r="A3339" t="str">
        <f t="shared" si="52"/>
        <v>10395903</v>
      </c>
      <c r="B3339" s="10" t="s">
        <v>11</v>
      </c>
      <c r="C3339">
        <v>13940</v>
      </c>
      <c r="D3339" s="10" t="s">
        <v>12</v>
      </c>
      <c r="E3339" s="10" t="s">
        <v>24</v>
      </c>
      <c r="F3339" s="10" t="s">
        <v>14</v>
      </c>
      <c r="G3339" s="10" t="s">
        <v>15</v>
      </c>
      <c r="H3339" s="10" t="s">
        <v>33</v>
      </c>
      <c r="I3339" s="10" t="s">
        <v>726</v>
      </c>
      <c r="J3339" s="10" t="s">
        <v>17</v>
      </c>
      <c r="K3339" s="10" t="s">
        <v>18</v>
      </c>
      <c r="L3339" t="str">
        <f>RIGHT(H3339, LEN(H3339)-6)</f>
        <v>HUMH</v>
      </c>
      <c r="M3339">
        <f>IF(AND(NOT(K3338=K3339),J3338=J3339,I3338=I3339),M3338,IF(AND(NOT(K3339=K3340),J3339=J3340,I3339=I3340),M3337,IF(AND(NOT(K3338=K3337),J3338=J3337,I3338=I3337),M3338+1,IF(K3338=K3339,M3338,M3338+1))))</f>
        <v>148</v>
      </c>
      <c r="N3339" s="10"/>
      <c r="O3339" t="b">
        <f>IF(AND(NOT(K3338=K3339),J3338=J3339,I3338=I3339),TRUE,FALSE)</f>
        <v>0</v>
      </c>
      <c r="P3339" t="str">
        <f>IF(M3339=M3338,IF(NOT(P3338=""),P3338,IF(NOT(N3338=""),N3338,"")),IF(NOT(N3339=""),N3339,""))</f>
        <v>10395903</v>
      </c>
      <c r="Q3339" t="str">
        <f>IF(M3339=M3340,IF(Q3340="",P3339,Q3340),P3339)</f>
        <v>10395903</v>
      </c>
    </row>
    <row r="3340" spans="1:17">
      <c r="A3340" t="str">
        <f t="shared" si="52"/>
        <v>10395903</v>
      </c>
      <c r="B3340" s="10" t="s">
        <v>11</v>
      </c>
      <c r="C3340">
        <v>13948</v>
      </c>
      <c r="D3340" s="10" t="s">
        <v>12</v>
      </c>
      <c r="E3340" s="10" t="s">
        <v>24</v>
      </c>
      <c r="F3340" s="10" t="s">
        <v>14</v>
      </c>
      <c r="G3340" s="10" t="s">
        <v>15</v>
      </c>
      <c r="H3340" s="10" t="s">
        <v>81</v>
      </c>
      <c r="I3340" s="10" t="s">
        <v>797</v>
      </c>
      <c r="J3340" s="10" t="s">
        <v>241</v>
      </c>
      <c r="K3340" s="10" t="s">
        <v>18</v>
      </c>
      <c r="L3340" t="str">
        <f>RIGHT(H3340, LEN(H3340)-6)</f>
        <v>SSCH</v>
      </c>
      <c r="M3340">
        <f>IF(AND(NOT(K3339=K3340),J3339=J3340,I3339=I3340),M3339,IF(AND(NOT(K3340=K3341),J3340=J3341,I3340=I3341),M3338,IF(AND(NOT(K3339=K3338),J3339=J3338,I3339=I3338),M3339+1,IF(K3339=K3340,M3339,M3339+1))))</f>
        <v>148</v>
      </c>
      <c r="N3340" s="10"/>
      <c r="O3340" t="b">
        <f>IF(AND(NOT(K3339=K3340),J3339=J3340,I3339=I3340),TRUE,FALSE)</f>
        <v>0</v>
      </c>
      <c r="P3340" t="str">
        <f>IF(M3340=M3339,IF(NOT(P3339=""),P3339,IF(NOT(N3339=""),N3339,"")),IF(NOT(N3340=""),N3340,""))</f>
        <v>10395903</v>
      </c>
      <c r="Q3340" t="str">
        <f>IF(M3340=M3341,IF(Q3341="",P3340,Q3341),P3340)</f>
        <v>10395903</v>
      </c>
    </row>
    <row r="3341" spans="1:17">
      <c r="A3341" t="str">
        <f t="shared" si="52"/>
        <v>10395903</v>
      </c>
      <c r="B3341" s="10" t="s">
        <v>11</v>
      </c>
      <c r="C3341">
        <v>14199</v>
      </c>
      <c r="D3341" s="10" t="s">
        <v>12</v>
      </c>
      <c r="E3341" s="10" t="s">
        <v>34</v>
      </c>
      <c r="F3341" s="10" t="s">
        <v>526</v>
      </c>
      <c r="G3341" s="10" t="s">
        <v>15</v>
      </c>
      <c r="H3341" s="10" t="s">
        <v>133</v>
      </c>
      <c r="I3341" s="10" t="s">
        <v>134</v>
      </c>
      <c r="J3341" s="10"/>
      <c r="K3341" s="10" t="s">
        <v>18</v>
      </c>
      <c r="L3341" t="str">
        <f>RIGHT(H3341, LEN(H3341)-6)</f>
        <v>CICY</v>
      </c>
      <c r="M3341">
        <f>IF(AND(NOT(K3340=K3341),J3340=J3341,I3340=I3341),M3340,IF(AND(NOT(K3341=K3342),J3341=J3342,I3341=I3342),M3339,IF(AND(NOT(K3340=K3339),J3340=J3339,I3340=I3339),M3340+1,IF(K3340=K3341,M3340,M3340+1))))</f>
        <v>148</v>
      </c>
      <c r="N3341" s="10" t="s">
        <v>626</v>
      </c>
      <c r="O3341" t="b">
        <f>IF(AND(NOT(K3340=K3341),J3340=J3341,I3340=I3341),TRUE,FALSE)</f>
        <v>0</v>
      </c>
      <c r="P3341" t="str">
        <f>IF(M3341=M3340,IF(NOT(P3340=""),P3340,IF(NOT(N3340=""),N3340,"")),IF(NOT(N3341=""),N3341,""))</f>
        <v>10395903</v>
      </c>
      <c r="Q3341" t="str">
        <f>IF(M3341=M3342,IF(Q3342="",P3341,Q3342),P3341)</f>
        <v>10395903</v>
      </c>
    </row>
    <row r="3342" spans="1:17">
      <c r="A3342" t="str">
        <f t="shared" si="52"/>
        <v>10395903</v>
      </c>
      <c r="B3342" s="10" t="s">
        <v>11</v>
      </c>
      <c r="C3342">
        <v>1128</v>
      </c>
      <c r="D3342" s="10" t="s">
        <v>61</v>
      </c>
      <c r="E3342" s="10" t="s">
        <v>13</v>
      </c>
      <c r="F3342" s="10" t="s">
        <v>14</v>
      </c>
      <c r="G3342" s="10" t="s">
        <v>15</v>
      </c>
      <c r="H3342" s="10" t="s">
        <v>88</v>
      </c>
      <c r="I3342" s="10" t="s">
        <v>738</v>
      </c>
      <c r="J3342" s="10" t="s">
        <v>279</v>
      </c>
      <c r="K3342" s="10" t="s">
        <v>18</v>
      </c>
      <c r="L3342" t="str">
        <f>RIGHT(H3342, LEN(H3342)-6)</f>
        <v>ACCH</v>
      </c>
      <c r="M3342">
        <f>IF(AND(NOT(K3341=K3342),J3341=J3342,I3341=I3342),M3341,IF(AND(NOT(K3342=K3343),J3342=J3343,I3342=I3343),M3340,IF(AND(NOT(K3341=K3340),J3341=J3340,I3341=I3340),M3341+1,IF(K3341=K3342,M3341,M3341+1))))</f>
        <v>148</v>
      </c>
      <c r="N3342" s="10"/>
      <c r="O3342" t="b">
        <f>IF(AND(NOT(K3341=K3342),J3341=J3342,I3341=I3342),TRUE,FALSE)</f>
        <v>0</v>
      </c>
      <c r="P3342" t="str">
        <f>IF(M3342=M3341,IF(NOT(P3341=""),P3341,IF(NOT(N3341=""),N3341,"")),IF(NOT(N3342=""),N3342,""))</f>
        <v>10395903</v>
      </c>
      <c r="Q3342" t="str">
        <f>IF(M3342=M3343,IF(Q3343="",P3342,Q3343),P3342)</f>
        <v>10395903</v>
      </c>
    </row>
    <row r="3343" spans="1:17">
      <c r="A3343" t="str">
        <f t="shared" si="52"/>
        <v>10395903</v>
      </c>
      <c r="B3343" s="10" t="s">
        <v>11</v>
      </c>
      <c r="C3343">
        <v>1224</v>
      </c>
      <c r="D3343" s="10" t="s">
        <v>30</v>
      </c>
      <c r="E3343" s="10" t="s">
        <v>13</v>
      </c>
      <c r="F3343" s="10" t="s">
        <v>14</v>
      </c>
      <c r="G3343" s="10" t="s">
        <v>15</v>
      </c>
      <c r="H3343" s="10" t="s">
        <v>80</v>
      </c>
      <c r="I3343" s="10" t="s">
        <v>721</v>
      </c>
      <c r="J3343" s="10" t="s">
        <v>272</v>
      </c>
      <c r="K3343" s="10" t="s">
        <v>18</v>
      </c>
      <c r="L3343" t="str">
        <f>RIGHT(H3343, LEN(H3343)-6)</f>
        <v>SCIH</v>
      </c>
      <c r="M3343">
        <f>IF(AND(NOT(K3342=K3343),J3342=J3343,I3342=I3343),M3342,IF(AND(NOT(K3343=K3344),J3343=J3344,I3343=I3344),M3341,IF(AND(NOT(K3342=K3341),J3342=J3341,I3342=I3341),M3342+1,IF(K3342=K3343,M3342,M3342+1))))</f>
        <v>148</v>
      </c>
      <c r="N3343" s="10"/>
      <c r="O3343" t="b">
        <f>IF(AND(NOT(K3342=K3343),J3342=J3343,I3342=I3343),TRUE,FALSE)</f>
        <v>0</v>
      </c>
      <c r="P3343" t="str">
        <f>IF(M3343=M3342,IF(NOT(P3342=""),P3342,IF(NOT(N3342=""),N3342,"")),IF(NOT(N3343=""),N3343,""))</f>
        <v>10395903</v>
      </c>
      <c r="Q3343" t="str">
        <f>IF(M3343=M3344,IF(Q3344="",P3343,Q3344),P3343)</f>
        <v>10395903</v>
      </c>
    </row>
    <row r="3344" spans="1:17">
      <c r="A3344" t="str">
        <f t="shared" si="52"/>
        <v>10395903</v>
      </c>
      <c r="B3344" s="10" t="s">
        <v>11</v>
      </c>
      <c r="C3344">
        <v>1319</v>
      </c>
      <c r="D3344" s="10" t="s">
        <v>12</v>
      </c>
      <c r="E3344" s="10" t="s">
        <v>24</v>
      </c>
      <c r="F3344" s="10" t="s">
        <v>14</v>
      </c>
      <c r="G3344" s="10" t="s">
        <v>15</v>
      </c>
      <c r="H3344" s="10" t="s">
        <v>249</v>
      </c>
      <c r="I3344" s="10" t="s">
        <v>877</v>
      </c>
      <c r="J3344" s="10" t="s">
        <v>272</v>
      </c>
      <c r="K3344" s="10" t="s">
        <v>18</v>
      </c>
      <c r="L3344" t="str">
        <f>RIGHT(H3344, LEN(H3344)-6)</f>
        <v>SSCH</v>
      </c>
      <c r="M3344">
        <f>IF(AND(NOT(K3343=K3344),J3343=J3344,I3343=I3344),M3343,IF(AND(NOT(K3344=K3345),J3344=J3345,I3344=I3345),M3342,IF(AND(NOT(K3343=K3342),J3343=J3342,I3343=I3342),M3343+1,IF(K3343=K3344,M3343,M3343+1))))</f>
        <v>148</v>
      </c>
      <c r="N3344" s="10"/>
      <c r="O3344" t="b">
        <f>IF(AND(NOT(K3343=K3344),J3343=J3344,I3343=I3344),TRUE,FALSE)</f>
        <v>0</v>
      </c>
      <c r="P3344" t="str">
        <f>IF(M3344=M3343,IF(NOT(P3343=""),P3343,IF(NOT(N3343=""),N3343,"")),IF(NOT(N3344=""),N3344,""))</f>
        <v>10395903</v>
      </c>
      <c r="Q3344" t="str">
        <f>IF(M3344=M3345,IF(Q3345="",P3344,Q3345),P3344)</f>
        <v>10395903</v>
      </c>
    </row>
    <row r="3345" spans="1:17">
      <c r="A3345" t="str">
        <f t="shared" si="52"/>
        <v>10395903</v>
      </c>
      <c r="B3345" s="10" t="s">
        <v>11</v>
      </c>
      <c r="C3345">
        <v>1385</v>
      </c>
      <c r="D3345" s="10" t="s">
        <v>12</v>
      </c>
      <c r="E3345" s="10" t="s">
        <v>20</v>
      </c>
      <c r="F3345" s="10" t="s">
        <v>14</v>
      </c>
      <c r="G3345" s="10" t="s">
        <v>15</v>
      </c>
      <c r="H3345" s="10" t="s">
        <v>131</v>
      </c>
      <c r="I3345" s="10" t="s">
        <v>804</v>
      </c>
      <c r="J3345" s="10" t="s">
        <v>272</v>
      </c>
      <c r="K3345" s="10" t="s">
        <v>18</v>
      </c>
      <c r="L3345" t="str">
        <f>RIGHT(H3345, LEN(H3345)-6)</f>
        <v>ACCH</v>
      </c>
      <c r="M3345">
        <f>IF(AND(NOT(K3344=K3345),J3344=J3345,I3344=I3345),M3344,IF(AND(NOT(K3345=K3346),J3345=J3346,I3345=I3346),M3343,IF(AND(NOT(K3344=K3343),J3344=J3343,I3344=I3343),M3344+1,IF(K3344=K3345,M3344,M3344+1))))</f>
        <v>148</v>
      </c>
      <c r="N3345" s="10"/>
      <c r="O3345" t="b">
        <f>IF(AND(NOT(K3344=K3345),J3344=J3345,I3344=I3345),TRUE,FALSE)</f>
        <v>0</v>
      </c>
      <c r="P3345" t="str">
        <f>IF(M3345=M3344,IF(NOT(P3344=""),P3344,IF(NOT(N3344=""),N3344,"")),IF(NOT(N3345=""),N3345,""))</f>
        <v>10395903</v>
      </c>
      <c r="Q3345" t="str">
        <f>IF(M3345=M3346,IF(Q3346="",P3345,Q3346),P3345)</f>
        <v>10395903</v>
      </c>
    </row>
    <row r="3346" spans="1:17">
      <c r="A3346" t="str">
        <f t="shared" si="52"/>
        <v>10395903</v>
      </c>
      <c r="B3346" s="10" t="s">
        <v>11</v>
      </c>
      <c r="C3346">
        <v>1478</v>
      </c>
      <c r="D3346" s="10" t="s">
        <v>30</v>
      </c>
      <c r="E3346" s="10" t="s">
        <v>13</v>
      </c>
      <c r="F3346" s="10" t="s">
        <v>14</v>
      </c>
      <c r="G3346" s="10" t="s">
        <v>15</v>
      </c>
      <c r="H3346" s="10" t="s">
        <v>84</v>
      </c>
      <c r="I3346" s="10" t="s">
        <v>793</v>
      </c>
      <c r="J3346" s="10" t="s">
        <v>241</v>
      </c>
      <c r="K3346" s="10" t="s">
        <v>18</v>
      </c>
      <c r="L3346" t="str">
        <f>RIGHT(H3346, LEN(H3346)-6)</f>
        <v>SSCH</v>
      </c>
      <c r="M3346">
        <f>IF(AND(NOT(K3345=K3346),J3345=J3346,I3345=I3346),M3345,IF(AND(NOT(K3346=K3347),J3346=J3347,I3346=I3347),M3344,IF(AND(NOT(K3345=K3344),J3345=J3344,I3345=I3344),M3345+1,IF(K3345=K3346,M3345,M3345+1))))</f>
        <v>148</v>
      </c>
      <c r="N3346" s="10"/>
      <c r="O3346" t="b">
        <f>IF(AND(NOT(K3345=K3346),J3345=J3346,I3345=I3346),TRUE,FALSE)</f>
        <v>0</v>
      </c>
      <c r="P3346" t="str">
        <f>IF(M3346=M3345,IF(NOT(P3345=""),P3345,IF(NOT(N3345=""),N3345,"")),IF(NOT(N3346=""),N3346,""))</f>
        <v>10395903</v>
      </c>
      <c r="Q3346" t="str">
        <f>IF(M3346=M3347,IF(Q3347="",P3346,Q3347),P3346)</f>
        <v>10395903</v>
      </c>
    </row>
    <row r="3347" spans="1:17">
      <c r="A3347" t="str">
        <f t="shared" si="52"/>
        <v>10395903</v>
      </c>
      <c r="B3347" s="10" t="s">
        <v>11</v>
      </c>
      <c r="C3347">
        <v>4534</v>
      </c>
      <c r="D3347" s="10" t="s">
        <v>42</v>
      </c>
      <c r="E3347" s="10" t="s">
        <v>13</v>
      </c>
      <c r="F3347" s="10" t="s">
        <v>14</v>
      </c>
      <c r="G3347" s="10" t="s">
        <v>15</v>
      </c>
      <c r="H3347" s="10" t="s">
        <v>69</v>
      </c>
      <c r="I3347" s="10" t="s">
        <v>712</v>
      </c>
      <c r="J3347" s="10" t="s">
        <v>241</v>
      </c>
      <c r="K3347" s="10" t="s">
        <v>18</v>
      </c>
      <c r="L3347" t="str">
        <f>RIGHT(H3347, LEN(H3347)-6)</f>
        <v>ACCH</v>
      </c>
      <c r="M3347">
        <f>IF(AND(NOT(K3346=K3347),J3346=J3347,I3346=I3347),M3346,IF(AND(NOT(K3347=K3348),J3347=J3348,I3347=I3348),M3345,IF(AND(NOT(K3346=K3345),J3346=J3345,I3346=I3345),M3346+1,IF(K3346=K3347,M3346,M3346+1))))</f>
        <v>148</v>
      </c>
      <c r="N3347" s="10"/>
      <c r="O3347" t="b">
        <f>IF(AND(NOT(K3346=K3347),J3346=J3347,I3346=I3347),TRUE,FALSE)</f>
        <v>0</v>
      </c>
      <c r="P3347" t="str">
        <f>IF(M3347=M3346,IF(NOT(P3346=""),P3346,IF(NOT(N3346=""),N3346,"")),IF(NOT(N3347=""),N3347,""))</f>
        <v>10395903</v>
      </c>
      <c r="Q3347" t="str">
        <f>IF(M3347=M3348,IF(Q3348="",P3347,Q3348),P3347)</f>
        <v>10395903</v>
      </c>
    </row>
    <row r="3348" spans="1:17">
      <c r="A3348" t="str">
        <f t="shared" si="52"/>
        <v>10395903</v>
      </c>
      <c r="B3348" s="10" t="s">
        <v>11</v>
      </c>
      <c r="C3348">
        <v>13726</v>
      </c>
      <c r="D3348" s="10" t="s">
        <v>30</v>
      </c>
      <c r="E3348" s="10" t="s">
        <v>24</v>
      </c>
      <c r="F3348" s="10" t="s">
        <v>281</v>
      </c>
      <c r="G3348" s="10" t="s">
        <v>15</v>
      </c>
      <c r="H3348" s="10" t="s">
        <v>97</v>
      </c>
      <c r="I3348" s="10" t="s">
        <v>729</v>
      </c>
      <c r="J3348" s="10"/>
      <c r="K3348" s="10" t="s">
        <v>18</v>
      </c>
      <c r="L3348" t="str">
        <f>RIGHT(H3348, LEN(H3348)-6)</f>
        <v>HUMH</v>
      </c>
      <c r="M3348">
        <f>IF(AND(NOT(K3347=K3348),J3347=J3348,I3347=I3348),M3347,IF(AND(NOT(K3348=K3349),J3348=J3349,I3348=I3349),M3346,IF(AND(NOT(K3347=K3346),J3347=J3346,I3347=I3346),M3347+1,IF(K3347=K3348,M3347,M3347+1))))</f>
        <v>148</v>
      </c>
      <c r="N3348" s="10" t="s">
        <v>627</v>
      </c>
      <c r="O3348" t="b">
        <f>IF(AND(NOT(K3347=K3348),J3347=J3348,I3347=I3348),TRUE,FALSE)</f>
        <v>0</v>
      </c>
      <c r="P3348" t="str">
        <f>IF(M3348=M3347,IF(NOT(P3347=""),P3347,IF(NOT(N3347=""),N3347,"")),IF(NOT(N3348=""),N3348,""))</f>
        <v>10395903</v>
      </c>
      <c r="Q3348" t="str">
        <f>IF(M3348=M3349,IF(Q3349="",P3348,Q3349),P3348)</f>
        <v>10395903</v>
      </c>
    </row>
    <row r="3349" spans="1:17">
      <c r="A3349" t="str">
        <f t="shared" si="52"/>
        <v>10395903</v>
      </c>
      <c r="B3349" s="10" t="s">
        <v>11</v>
      </c>
      <c r="C3349">
        <v>13845</v>
      </c>
      <c r="D3349" s="10" t="s">
        <v>12</v>
      </c>
      <c r="E3349" s="10" t="s">
        <v>24</v>
      </c>
      <c r="F3349" s="10" t="s">
        <v>14</v>
      </c>
      <c r="G3349" s="10" t="s">
        <v>15</v>
      </c>
      <c r="H3349" s="10" t="s">
        <v>176</v>
      </c>
      <c r="I3349" s="10" t="s">
        <v>893</v>
      </c>
      <c r="J3349" s="10" t="s">
        <v>241</v>
      </c>
      <c r="K3349" s="10" t="s">
        <v>18</v>
      </c>
      <c r="L3349" t="str">
        <f>RIGHT(H3349, LEN(H3349)-6)</f>
        <v>SSCH</v>
      </c>
      <c r="M3349">
        <f>IF(AND(NOT(K3348=K3349),J3348=J3349,I3348=I3349),M3348,IF(AND(NOT(K3349=K3350),J3349=J3350,I3349=I3350),M3347,IF(AND(NOT(K3348=K3347),J3348=J3347,I3348=I3347),M3348+1,IF(K3348=K3349,M3348,M3348+1))))</f>
        <v>148</v>
      </c>
      <c r="N3349" s="10"/>
      <c r="O3349" t="b">
        <f>IF(AND(NOT(K3348=K3349),J3348=J3349,I3348=I3349),TRUE,FALSE)</f>
        <v>0</v>
      </c>
      <c r="P3349" t="str">
        <f>IF(M3349=M3348,IF(NOT(P3348=""),P3348,IF(NOT(N3348=""),N3348,"")),IF(NOT(N3349=""),N3349,""))</f>
        <v>10395903</v>
      </c>
      <c r="Q3349" t="str">
        <f>IF(M3349=M3350,IF(Q3350="",P3349,Q3350),P3349)</f>
        <v>10395903</v>
      </c>
    </row>
    <row r="3350" spans="1:17">
      <c r="A3350" t="str">
        <f t="shared" si="52"/>
        <v>10395903</v>
      </c>
      <c r="B3350" s="10" t="s">
        <v>11</v>
      </c>
      <c r="C3350">
        <v>13855</v>
      </c>
      <c r="D3350" s="10" t="s">
        <v>12</v>
      </c>
      <c r="E3350" s="10" t="s">
        <v>24</v>
      </c>
      <c r="F3350" s="10" t="s">
        <v>14</v>
      </c>
      <c r="G3350" s="10" t="s">
        <v>15</v>
      </c>
      <c r="H3350" s="10" t="s">
        <v>231</v>
      </c>
      <c r="I3350" s="10" t="s">
        <v>880</v>
      </c>
      <c r="J3350" s="10" t="s">
        <v>268</v>
      </c>
      <c r="K3350" s="10" t="s">
        <v>18</v>
      </c>
      <c r="L3350" t="str">
        <f>RIGHT(H3350, LEN(H3350)-6)</f>
        <v>SSCH</v>
      </c>
      <c r="M3350">
        <f>IF(AND(NOT(K3349=K3350),J3349=J3350,I3349=I3350),M3349,IF(AND(NOT(K3350=K3351),J3350=J3351,I3350=I3351),M3348,IF(AND(NOT(K3349=K3348),J3349=J3348,I3349=I3348),M3349+1,IF(K3349=K3350,M3349,M3349+1))))</f>
        <v>148</v>
      </c>
      <c r="N3350" s="10"/>
      <c r="O3350" t="b">
        <f>IF(AND(NOT(K3349=K3350),J3349=J3350,I3349=I3350),TRUE,FALSE)</f>
        <v>0</v>
      </c>
      <c r="P3350" t="str">
        <f>IF(M3350=M3349,IF(NOT(P3349=""),P3349,IF(NOT(N3349=""),N3349,"")),IF(NOT(N3350=""),N3350,""))</f>
        <v>10395903</v>
      </c>
      <c r="Q3350" t="str">
        <f>IF(M3350=M3351,IF(Q3351="",P3350,Q3351),P3350)</f>
        <v>10395903</v>
      </c>
    </row>
    <row r="3351" spans="1:17">
      <c r="A3351" t="str">
        <f t="shared" si="52"/>
        <v>10395903</v>
      </c>
      <c r="B3351" s="10" t="s">
        <v>11</v>
      </c>
      <c r="C3351">
        <v>13859</v>
      </c>
      <c r="D3351" s="10" t="s">
        <v>30</v>
      </c>
      <c r="E3351" s="10" t="s">
        <v>24</v>
      </c>
      <c r="F3351" s="10" t="s">
        <v>14</v>
      </c>
      <c r="G3351" s="10" t="s">
        <v>15</v>
      </c>
      <c r="H3351" s="10" t="s">
        <v>75</v>
      </c>
      <c r="I3351" s="10" t="s">
        <v>794</v>
      </c>
      <c r="J3351" s="10" t="s">
        <v>17</v>
      </c>
      <c r="K3351" s="10" t="s">
        <v>18</v>
      </c>
      <c r="L3351" t="str">
        <f>RIGHT(H3351, LEN(H3351)-6)</f>
        <v>SSCH</v>
      </c>
      <c r="M3351">
        <f>IF(AND(NOT(K3350=K3351),J3350=J3351,I3350=I3351),M3350,IF(AND(NOT(K3351=K3352),J3351=J3352,I3351=I3352),M3349,IF(AND(NOT(K3350=K3349),J3350=J3349,I3350=I3349),M3350+1,IF(K3350=K3351,M3350,M3350+1))))</f>
        <v>148</v>
      </c>
      <c r="N3351" s="10"/>
      <c r="O3351" t="b">
        <f>IF(AND(NOT(K3350=K3351),J3350=J3351,I3350=I3351),TRUE,FALSE)</f>
        <v>0</v>
      </c>
      <c r="P3351" t="str">
        <f>IF(M3351=M3350,IF(NOT(P3350=""),P3350,IF(NOT(N3350=""),N3350,"")),IF(NOT(N3351=""),N3351,""))</f>
        <v>10395903</v>
      </c>
      <c r="Q3351" t="str">
        <f>IF(M3351=M3352,IF(Q3352="",P3351,Q3352),P3351)</f>
        <v>10395903</v>
      </c>
    </row>
    <row r="3352" spans="1:17">
      <c r="A3352" t="str">
        <f t="shared" si="52"/>
        <v>10395903</v>
      </c>
      <c r="B3352" s="10" t="s">
        <v>11</v>
      </c>
      <c r="C3352">
        <v>13883</v>
      </c>
      <c r="D3352" s="10" t="s">
        <v>12</v>
      </c>
      <c r="E3352" s="10" t="s">
        <v>24</v>
      </c>
      <c r="F3352" s="10" t="s">
        <v>14</v>
      </c>
      <c r="G3352" s="10" t="s">
        <v>15</v>
      </c>
      <c r="H3352" s="10" t="s">
        <v>72</v>
      </c>
      <c r="I3352" s="10" t="s">
        <v>743</v>
      </c>
      <c r="J3352" s="10" t="s">
        <v>241</v>
      </c>
      <c r="K3352" s="10" t="s">
        <v>18</v>
      </c>
      <c r="L3352" t="str">
        <f>RIGHT(H3352, LEN(H3352)-6)</f>
        <v>ACCH</v>
      </c>
      <c r="M3352">
        <f>IF(AND(NOT(K3351=K3352),J3351=J3352,I3351=I3352),M3351,IF(AND(NOT(K3352=K3353),J3352=J3353,I3352=I3353),M3350,IF(AND(NOT(K3351=K3350),J3351=J3350,I3351=I3350),M3351+1,IF(K3351=K3352,M3351,M3351+1))))</f>
        <v>148</v>
      </c>
      <c r="N3352" s="10"/>
      <c r="O3352" t="b">
        <f>IF(AND(NOT(K3351=K3352),J3351=J3352,I3351=I3352),TRUE,FALSE)</f>
        <v>0</v>
      </c>
      <c r="P3352" t="str">
        <f>IF(M3352=M3351,IF(NOT(P3351=""),P3351,IF(NOT(N3351=""),N3351,"")),IF(NOT(N3352=""),N3352,""))</f>
        <v>10395903</v>
      </c>
      <c r="Q3352" t="str">
        <f>IF(M3352=M3353,IF(Q3353="",P3352,Q3353),P3352)</f>
        <v>10395903</v>
      </c>
    </row>
    <row r="3353" spans="1:17">
      <c r="A3353" t="str">
        <f t="shared" si="52"/>
        <v>10395903</v>
      </c>
      <c r="B3353" s="10" t="s">
        <v>11</v>
      </c>
      <c r="C3353">
        <v>14133</v>
      </c>
      <c r="D3353" s="10" t="s">
        <v>12</v>
      </c>
      <c r="E3353" s="10" t="s">
        <v>24</v>
      </c>
      <c r="F3353" s="10" t="s">
        <v>14</v>
      </c>
      <c r="G3353" s="10" t="s">
        <v>15</v>
      </c>
      <c r="H3353" s="10" t="s">
        <v>133</v>
      </c>
      <c r="I3353" s="10" t="s">
        <v>134</v>
      </c>
      <c r="J3353" s="10"/>
      <c r="K3353" s="10" t="s">
        <v>18</v>
      </c>
      <c r="L3353" t="str">
        <f>RIGHT(H3353, LEN(H3353)-6)</f>
        <v>CICY</v>
      </c>
      <c r="M3353">
        <f>IF(AND(NOT(K3352=K3353),J3352=J3353,I3352=I3353),M3352,IF(AND(NOT(K3353=K3354),J3353=J3354,I3353=I3354),M3351,IF(AND(NOT(K3352=K3351),J3352=J3351,I3352=I3351),M3352+1,IF(K3352=K3353,M3352,M3352+1))))</f>
        <v>148</v>
      </c>
      <c r="N3353" s="10"/>
      <c r="O3353" t="b">
        <f>IF(AND(NOT(K3352=K3353),J3352=J3353,I3352=I3353),TRUE,FALSE)</f>
        <v>0</v>
      </c>
      <c r="P3353" t="str">
        <f>IF(M3353=M3352,IF(NOT(P3352=""),P3352,IF(NOT(N3352=""),N3352,"")),IF(NOT(N3353=""),N3353,""))</f>
        <v>10395903</v>
      </c>
      <c r="Q3353" t="str">
        <f>IF(M3353=M3354,IF(Q3354="",P3353,Q3354),P3353)</f>
        <v>10395903</v>
      </c>
    </row>
    <row r="3354" spans="1:17">
      <c r="A3354" t="str">
        <f t="shared" si="52"/>
        <v>10395903</v>
      </c>
      <c r="B3354" s="10" t="s">
        <v>11</v>
      </c>
      <c r="C3354">
        <v>14199</v>
      </c>
      <c r="D3354" s="10" t="s">
        <v>12</v>
      </c>
      <c r="E3354" s="10" t="s">
        <v>34</v>
      </c>
      <c r="F3354" s="10" t="s">
        <v>14</v>
      </c>
      <c r="G3354" s="10" t="s">
        <v>15</v>
      </c>
      <c r="H3354" s="10" t="s">
        <v>133</v>
      </c>
      <c r="I3354" s="10" t="s">
        <v>134</v>
      </c>
      <c r="J3354" s="10"/>
      <c r="K3354" s="10" t="s">
        <v>18</v>
      </c>
      <c r="L3354" t="str">
        <f>RIGHT(H3354, LEN(H3354)-6)</f>
        <v>CICY</v>
      </c>
      <c r="M3354">
        <f>IF(AND(NOT(K3353=K3354),J3353=J3354,I3353=I3354),M3353,IF(AND(NOT(K3354=K3355),J3354=J3355,I3354=I3355),M3352,IF(AND(NOT(K3353=K3352),J3353=J3352,I3353=I3352),M3353+1,IF(K3353=K3354,M3353,M3353+1))))</f>
        <v>148</v>
      </c>
      <c r="N3354" s="10"/>
      <c r="O3354" t="b">
        <f>IF(AND(NOT(K3353=K3354),J3353=J3354,I3353=I3354),TRUE,FALSE)</f>
        <v>0</v>
      </c>
      <c r="P3354" t="str">
        <f>IF(M3354=M3353,IF(NOT(P3353=""),P3353,IF(NOT(N3353=""),N3353,"")),IF(NOT(N3354=""),N3354,""))</f>
        <v>10395903</v>
      </c>
      <c r="Q3354" t="str">
        <f>IF(M3354=M3355,IF(Q3355="",P3354,Q3355),P3354)</f>
        <v>10395903</v>
      </c>
    </row>
    <row r="3355" spans="1:17">
      <c r="A3355" t="str">
        <f t="shared" si="52"/>
        <v>10395903</v>
      </c>
      <c r="B3355" s="10" t="s">
        <v>11</v>
      </c>
      <c r="C3355">
        <v>1300</v>
      </c>
      <c r="D3355" s="10" t="s">
        <v>12</v>
      </c>
      <c r="E3355" s="10" t="s">
        <v>13</v>
      </c>
      <c r="F3355" s="10" t="s">
        <v>14</v>
      </c>
      <c r="G3355" s="10" t="s">
        <v>15</v>
      </c>
      <c r="H3355" s="10" t="s">
        <v>178</v>
      </c>
      <c r="I3355" s="10" t="s">
        <v>829</v>
      </c>
      <c r="J3355" s="10" t="s">
        <v>241</v>
      </c>
      <c r="K3355" s="10" t="s">
        <v>18</v>
      </c>
      <c r="L3355" t="str">
        <f>RIGHT(H3355, LEN(H3355)-6)</f>
        <v>SSCH</v>
      </c>
      <c r="M3355">
        <f>IF(AND(NOT(K3354=K3355),J3354=J3355,I3354=I3355),M3354,IF(AND(NOT(K3355=K3356),J3355=J3356,I3355=I3356),M3353,IF(AND(NOT(K3354=K3353),J3354=J3353,I3354=I3353),M3354+1,IF(K3354=K3355,M3354,M3354+1))))</f>
        <v>148</v>
      </c>
      <c r="N3355" s="10"/>
      <c r="O3355" t="b">
        <f>IF(AND(NOT(K3354=K3355),J3354=J3355,I3354=I3355),TRUE,FALSE)</f>
        <v>0</v>
      </c>
      <c r="P3355" t="str">
        <f>IF(M3355=M3354,IF(NOT(P3354=""),P3354,IF(NOT(N3354=""),N3354,"")),IF(NOT(N3355=""),N3355,""))</f>
        <v>10395903</v>
      </c>
      <c r="Q3355" t="str">
        <f>IF(M3355=M3356,IF(Q3356="",P3355,Q3356),P3355)</f>
        <v>10395903</v>
      </c>
    </row>
    <row r="3356" spans="1:17">
      <c r="A3356" t="str">
        <f t="shared" si="52"/>
        <v>10395903</v>
      </c>
      <c r="B3356" s="10" t="s">
        <v>11</v>
      </c>
      <c r="C3356">
        <v>1306</v>
      </c>
      <c r="D3356" s="10" t="s">
        <v>12</v>
      </c>
      <c r="E3356" s="10" t="s">
        <v>13</v>
      </c>
      <c r="F3356" s="10" t="s">
        <v>14</v>
      </c>
      <c r="G3356" s="10" t="s">
        <v>15</v>
      </c>
      <c r="H3356" s="10" t="s">
        <v>78</v>
      </c>
      <c r="I3356" s="10" t="s">
        <v>839</v>
      </c>
      <c r="J3356" s="10" t="s">
        <v>241</v>
      </c>
      <c r="K3356" s="10" t="s">
        <v>18</v>
      </c>
      <c r="L3356" t="str">
        <f>RIGHT(H3356, LEN(H3356)-6)</f>
        <v>SSCH</v>
      </c>
      <c r="M3356">
        <f>IF(AND(NOT(K3355=K3356),J3355=J3356,I3355=I3356),M3355,IF(AND(NOT(K3356=K3357),J3356=J3357,I3356=I3357),M3354,IF(AND(NOT(K3355=K3354),J3355=J3354,I3355=I3354),M3355+1,IF(K3355=K3356,M3355,M3355+1))))</f>
        <v>148</v>
      </c>
      <c r="N3356" s="10"/>
      <c r="O3356" t="b">
        <f>IF(AND(NOT(K3355=K3356),J3355=J3356,I3355=I3356),TRUE,FALSE)</f>
        <v>0</v>
      </c>
      <c r="P3356" t="str">
        <f>IF(M3356=M3355,IF(NOT(P3355=""),P3355,IF(NOT(N3355=""),N3355,"")),IF(NOT(N3356=""),N3356,""))</f>
        <v>10395903</v>
      </c>
      <c r="Q3356" t="str">
        <f>IF(M3356=M3357,IF(Q3357="",P3356,Q3357),P3356)</f>
        <v>10395903</v>
      </c>
    </row>
    <row r="3357" spans="1:17">
      <c r="A3357" t="str">
        <f t="shared" si="52"/>
        <v>10395903</v>
      </c>
      <c r="B3357" s="10" t="s">
        <v>11</v>
      </c>
      <c r="C3357">
        <v>1436</v>
      </c>
      <c r="D3357" s="10" t="s">
        <v>12</v>
      </c>
      <c r="E3357" s="10" t="s">
        <v>20</v>
      </c>
      <c r="F3357" s="10" t="s">
        <v>14</v>
      </c>
      <c r="G3357" s="10" t="s">
        <v>15</v>
      </c>
      <c r="H3357" s="10" t="s">
        <v>82</v>
      </c>
      <c r="I3357" s="10" t="s">
        <v>719</v>
      </c>
      <c r="J3357" s="10" t="s">
        <v>265</v>
      </c>
      <c r="K3357" s="10" t="s">
        <v>18</v>
      </c>
      <c r="L3357" t="str">
        <f>RIGHT(H3357, LEN(H3357)-6)</f>
        <v>ACCH</v>
      </c>
      <c r="M3357">
        <f>IF(AND(NOT(K3356=K3357),J3356=J3357,I3356=I3357),M3356,IF(AND(NOT(K3357=K3358),J3357=J3358,I3357=I3358),M3355,IF(AND(NOT(K3356=K3355),J3356=J3355,I3356=I3355),M3356+1,IF(K3356=K3357,M3356,M3356+1))))</f>
        <v>148</v>
      </c>
      <c r="N3357" s="10"/>
      <c r="O3357" t="b">
        <f>IF(AND(NOT(K3356=K3357),J3356=J3357,I3356=I3357),TRUE,FALSE)</f>
        <v>0</v>
      </c>
      <c r="P3357" t="str">
        <f>IF(M3357=M3356,IF(NOT(P3356=""),P3356,IF(NOT(N3356=""),N3356,"")),IF(NOT(N3357=""),N3357,""))</f>
        <v>10395903</v>
      </c>
      <c r="Q3357" t="str">
        <f>IF(M3357=M3358,IF(Q3358="",P3357,Q3358),P3357)</f>
        <v>10395903</v>
      </c>
    </row>
    <row r="3358" spans="1:17">
      <c r="A3358" t="str">
        <f t="shared" si="52"/>
        <v>10395903</v>
      </c>
      <c r="B3358" s="10" t="s">
        <v>11</v>
      </c>
      <c r="C3358">
        <v>1457</v>
      </c>
      <c r="D3358" s="10" t="s">
        <v>73</v>
      </c>
      <c r="E3358" s="10" t="s">
        <v>13</v>
      </c>
      <c r="F3358" s="10" t="s">
        <v>14</v>
      </c>
      <c r="G3358" s="10" t="s">
        <v>15</v>
      </c>
      <c r="H3358" s="10" t="s">
        <v>69</v>
      </c>
      <c r="I3358" s="10" t="s">
        <v>712</v>
      </c>
      <c r="J3358" s="10" t="s">
        <v>17</v>
      </c>
      <c r="K3358" s="10" t="s">
        <v>18</v>
      </c>
      <c r="L3358" t="str">
        <f>RIGHT(H3358, LEN(H3358)-6)</f>
        <v>ACCH</v>
      </c>
      <c r="M3358">
        <f>IF(AND(NOT(K3357=K3358),J3357=J3358,I3357=I3358),M3357,IF(AND(NOT(K3358=K3359),J3358=J3359,I3358=I3359),M3356,IF(AND(NOT(K3357=K3356),J3357=J3356,I3357=I3356),M3357+1,IF(K3357=K3358,M3357,M3357+1))))</f>
        <v>148</v>
      </c>
      <c r="N3358" s="10"/>
      <c r="O3358" t="b">
        <f>IF(AND(NOT(K3357=K3358),J3357=J3358,I3357=I3358),TRUE,FALSE)</f>
        <v>0</v>
      </c>
      <c r="P3358" t="str">
        <f>IF(M3358=M3357,IF(NOT(P3357=""),P3357,IF(NOT(N3357=""),N3357,"")),IF(NOT(N3358=""),N3358,""))</f>
        <v>10395903</v>
      </c>
      <c r="Q3358" t="str">
        <f>IF(M3358=M3359,IF(Q3359="",P3358,Q3359),P3358)</f>
        <v>10395903</v>
      </c>
    </row>
    <row r="3359" spans="1:17">
      <c r="A3359" t="str">
        <f t="shared" si="52"/>
        <v>10395903</v>
      </c>
      <c r="B3359" s="10" t="s">
        <v>11</v>
      </c>
      <c r="C3359">
        <v>1483</v>
      </c>
      <c r="D3359" s="10" t="s">
        <v>12</v>
      </c>
      <c r="E3359" s="10" t="s">
        <v>13</v>
      </c>
      <c r="F3359" s="10" t="s">
        <v>14</v>
      </c>
      <c r="G3359" s="10" t="s">
        <v>15</v>
      </c>
      <c r="H3359" s="10" t="s">
        <v>152</v>
      </c>
      <c r="I3359" s="10" t="s">
        <v>786</v>
      </c>
      <c r="J3359" s="10" t="s">
        <v>241</v>
      </c>
      <c r="K3359" s="10" t="s">
        <v>18</v>
      </c>
      <c r="L3359" t="str">
        <f>RIGHT(H3359, LEN(H3359)-6)</f>
        <v>SSCH</v>
      </c>
      <c r="M3359">
        <f>IF(AND(NOT(K3358=K3359),J3358=J3359,I3358=I3359),M3358,IF(AND(NOT(K3359=K3360),J3359=J3360,I3359=I3360),M3357,IF(AND(NOT(K3358=K3357),J3358=J3357,I3358=I3357),M3358+1,IF(K3358=K3359,M3358,M3358+1))))</f>
        <v>148</v>
      </c>
      <c r="N3359" s="10"/>
      <c r="O3359" t="b">
        <f>IF(AND(NOT(K3358=K3359),J3358=J3359,I3358=I3359),TRUE,FALSE)</f>
        <v>0</v>
      </c>
      <c r="P3359" t="str">
        <f>IF(M3359=M3358,IF(NOT(P3358=""),P3358,IF(NOT(N3358=""),N3358,"")),IF(NOT(N3359=""),N3359,""))</f>
        <v>10395903</v>
      </c>
      <c r="Q3359" t="str">
        <f>IF(M3359=M3360,IF(Q3360="",P3359,Q3360),P3359)</f>
        <v>10395903</v>
      </c>
    </row>
    <row r="3360" spans="1:17">
      <c r="A3360" t="str">
        <f t="shared" si="52"/>
        <v>10395903</v>
      </c>
      <c r="B3360" s="10" t="s">
        <v>11</v>
      </c>
      <c r="C3360">
        <v>13777</v>
      </c>
      <c r="D3360" s="10" t="s">
        <v>30</v>
      </c>
      <c r="E3360" s="10" t="s">
        <v>24</v>
      </c>
      <c r="F3360" s="10" t="s">
        <v>14</v>
      </c>
      <c r="G3360" s="10" t="s">
        <v>15</v>
      </c>
      <c r="H3360" s="10" t="s">
        <v>31</v>
      </c>
      <c r="I3360" s="10" t="s">
        <v>722</v>
      </c>
      <c r="J3360" s="10" t="s">
        <v>272</v>
      </c>
      <c r="K3360" s="10" t="s">
        <v>18</v>
      </c>
      <c r="L3360" t="str">
        <f>RIGHT(H3360, LEN(H3360)-6)</f>
        <v>ACCH</v>
      </c>
      <c r="M3360">
        <f>IF(AND(NOT(K3359=K3360),J3359=J3360,I3359=I3360),M3359,IF(AND(NOT(K3360=K3361),J3360=J3361,I3360=I3361),M3358,IF(AND(NOT(K3359=K3358),J3359=J3358,I3359=I3358),M3359+1,IF(K3359=K3360,M3359,M3359+1))))</f>
        <v>148</v>
      </c>
      <c r="N3360" s="10"/>
      <c r="O3360" t="b">
        <f>IF(AND(NOT(K3359=K3360),J3359=J3360,I3359=I3360),TRUE,FALSE)</f>
        <v>0</v>
      </c>
      <c r="P3360" t="str">
        <f>IF(M3360=M3359,IF(NOT(P3359=""),P3359,IF(NOT(N3359=""),N3359,"")),IF(NOT(N3360=""),N3360,""))</f>
        <v>10395903</v>
      </c>
      <c r="Q3360" t="str">
        <f>IF(M3360=M3361,IF(Q3361="",P3360,Q3361),P3360)</f>
        <v>10395903</v>
      </c>
    </row>
    <row r="3361" spans="1:17">
      <c r="A3361" t="str">
        <f t="shared" si="52"/>
        <v>10395903</v>
      </c>
      <c r="B3361" s="10" t="s">
        <v>11</v>
      </c>
      <c r="C3361">
        <v>13845</v>
      </c>
      <c r="D3361" s="10" t="s">
        <v>12</v>
      </c>
      <c r="E3361" s="10" t="s">
        <v>24</v>
      </c>
      <c r="F3361" s="10" t="s">
        <v>281</v>
      </c>
      <c r="G3361" s="10" t="s">
        <v>15</v>
      </c>
      <c r="H3361" s="10" t="s">
        <v>176</v>
      </c>
      <c r="I3361" s="10" t="s">
        <v>893</v>
      </c>
      <c r="J3361" s="10"/>
      <c r="K3361" s="10" t="s">
        <v>18</v>
      </c>
      <c r="L3361" t="str">
        <f>RIGHT(H3361, LEN(H3361)-6)</f>
        <v>SSCH</v>
      </c>
      <c r="M3361">
        <f>IF(AND(NOT(K3360=K3361),J3360=J3361,I3360=I3361),M3360,IF(AND(NOT(K3361=K3362),J3361=J3362,I3361=I3362),M3359,IF(AND(NOT(K3360=K3359),J3360=J3359,I3360=I3359),M3360+1,IF(K3360=K3361,M3360,M3360+1))))</f>
        <v>148</v>
      </c>
      <c r="N3361" s="10" t="s">
        <v>628</v>
      </c>
      <c r="O3361" t="b">
        <f>IF(AND(NOT(K3360=K3361),J3360=J3361,I3360=I3361),TRUE,FALSE)</f>
        <v>0</v>
      </c>
      <c r="P3361" t="str">
        <f>IF(M3361=M3360,IF(NOT(P3360=""),P3360,IF(NOT(N3360=""),N3360,"")),IF(NOT(N3361=""),N3361,""))</f>
        <v>10395903</v>
      </c>
      <c r="Q3361" t="str">
        <f>IF(M3361=M3362,IF(Q3362="",P3361,Q3362),P3361)</f>
        <v>10395903</v>
      </c>
    </row>
    <row r="3362" spans="1:17">
      <c r="A3362" t="str">
        <f t="shared" si="52"/>
        <v>10395903</v>
      </c>
      <c r="B3362" s="10" t="s">
        <v>11</v>
      </c>
      <c r="C3362">
        <v>13859</v>
      </c>
      <c r="D3362" s="10" t="s">
        <v>30</v>
      </c>
      <c r="E3362" s="10" t="s">
        <v>24</v>
      </c>
      <c r="F3362" s="10" t="s">
        <v>14</v>
      </c>
      <c r="G3362" s="10" t="s">
        <v>15</v>
      </c>
      <c r="H3362" s="10" t="s">
        <v>75</v>
      </c>
      <c r="I3362" s="10" t="s">
        <v>794</v>
      </c>
      <c r="J3362" s="10" t="s">
        <v>17</v>
      </c>
      <c r="K3362" s="10" t="s">
        <v>18</v>
      </c>
      <c r="L3362" t="str">
        <f>RIGHT(H3362, LEN(H3362)-6)</f>
        <v>SSCH</v>
      </c>
      <c r="M3362">
        <f>IF(AND(NOT(K3361=K3362),J3361=J3362,I3361=I3362),M3361,IF(AND(NOT(K3362=K3363),J3362=J3363,I3362=I3363),M3360,IF(AND(NOT(K3361=K3360),J3361=J3360,I3361=I3360),M3361+1,IF(K3361=K3362,M3361,M3361+1))))</f>
        <v>148</v>
      </c>
      <c r="N3362" s="10"/>
      <c r="O3362" t="b">
        <f>IF(AND(NOT(K3361=K3362),J3361=J3362,I3361=I3362),TRUE,FALSE)</f>
        <v>0</v>
      </c>
      <c r="P3362" t="str">
        <f>IF(M3362=M3361,IF(NOT(P3361=""),P3361,IF(NOT(N3361=""),N3361,"")),IF(NOT(N3362=""),N3362,""))</f>
        <v>10395903</v>
      </c>
      <c r="Q3362" t="str">
        <f>IF(M3362=M3363,IF(Q3363="",P3362,Q3363),P3362)</f>
        <v>10395903</v>
      </c>
    </row>
    <row r="3363" spans="1:17">
      <c r="A3363" t="str">
        <f t="shared" si="52"/>
        <v>10395903</v>
      </c>
      <c r="B3363" s="10" t="s">
        <v>11</v>
      </c>
      <c r="C3363">
        <v>13868</v>
      </c>
      <c r="D3363" s="10" t="s">
        <v>12</v>
      </c>
      <c r="E3363" s="10" t="s">
        <v>24</v>
      </c>
      <c r="F3363" s="10" t="s">
        <v>281</v>
      </c>
      <c r="G3363" s="10" t="s">
        <v>15</v>
      </c>
      <c r="H3363" s="10" t="s">
        <v>235</v>
      </c>
      <c r="I3363" s="10" t="s">
        <v>724</v>
      </c>
      <c r="J3363" s="10"/>
      <c r="K3363" s="10" t="s">
        <v>18</v>
      </c>
      <c r="L3363" t="str">
        <f>RIGHT(H3363, LEN(H3363)-6)</f>
        <v>SSCH</v>
      </c>
      <c r="M3363">
        <f>IF(AND(NOT(K3362=K3363),J3362=J3363,I3362=I3363),M3362,IF(AND(NOT(K3363=K3364),J3363=J3364,I3363=I3364),M3361,IF(AND(NOT(K3362=K3361),J3362=J3361,I3362=I3361),M3362+1,IF(K3362=K3363,M3362,M3362+1))))</f>
        <v>148</v>
      </c>
      <c r="N3363" s="10" t="s">
        <v>628</v>
      </c>
      <c r="O3363" t="b">
        <f>IF(AND(NOT(K3362=K3363),J3362=J3363,I3362=I3363),TRUE,FALSE)</f>
        <v>0</v>
      </c>
      <c r="P3363" t="str">
        <f>IF(M3363=M3362,IF(NOT(P3362=""),P3362,IF(NOT(N3362=""),N3362,"")),IF(NOT(N3363=""),N3363,""))</f>
        <v>10395903</v>
      </c>
      <c r="Q3363" t="str">
        <f>IF(M3363=M3364,IF(Q3364="",P3363,Q3364),P3363)</f>
        <v>10395903</v>
      </c>
    </row>
    <row r="3364" spans="1:17">
      <c r="A3364" t="str">
        <f t="shared" si="52"/>
        <v>10395903</v>
      </c>
      <c r="B3364" s="10" t="s">
        <v>11</v>
      </c>
      <c r="C3364">
        <v>14199</v>
      </c>
      <c r="D3364" s="10" t="s">
        <v>12</v>
      </c>
      <c r="E3364" s="10" t="s">
        <v>34</v>
      </c>
      <c r="F3364" s="10" t="s">
        <v>526</v>
      </c>
      <c r="G3364" s="10" t="s">
        <v>15</v>
      </c>
      <c r="H3364" s="10" t="s">
        <v>133</v>
      </c>
      <c r="I3364" s="10" t="s">
        <v>134</v>
      </c>
      <c r="J3364" s="10"/>
      <c r="K3364" s="10" t="s">
        <v>18</v>
      </c>
      <c r="L3364" t="str">
        <f>RIGHT(H3364, LEN(H3364)-6)</f>
        <v>CICY</v>
      </c>
      <c r="M3364">
        <f>IF(AND(NOT(K3363=K3364),J3363=J3364,I3363=I3364),M3363,IF(AND(NOT(K3364=K3365),J3364=J3365,I3364=I3365),M3362,IF(AND(NOT(K3363=K3362),J3363=J3362,I3363=I3362),M3363+1,IF(K3363=K3364,M3363,M3363+1))))</f>
        <v>148</v>
      </c>
      <c r="N3364" s="10" t="s">
        <v>628</v>
      </c>
      <c r="O3364" t="b">
        <f>IF(AND(NOT(K3363=K3364),J3363=J3364,I3363=I3364),TRUE,FALSE)</f>
        <v>0</v>
      </c>
      <c r="P3364" t="str">
        <f>IF(M3364=M3363,IF(NOT(P3363=""),P3363,IF(NOT(N3363=""),N3363,"")),IF(NOT(N3364=""),N3364,""))</f>
        <v>10395903</v>
      </c>
      <c r="Q3364" t="str">
        <f>IF(M3364=M3365,IF(Q3365="",P3364,Q3365),P3364)</f>
        <v>10395903</v>
      </c>
    </row>
    <row r="3365" spans="1:17">
      <c r="A3365" t="str">
        <f t="shared" si="52"/>
        <v>10395903</v>
      </c>
      <c r="B3365" s="10" t="s">
        <v>11</v>
      </c>
      <c r="C3365">
        <v>1108</v>
      </c>
      <c r="D3365" s="10" t="s">
        <v>12</v>
      </c>
      <c r="E3365" s="10" t="s">
        <v>13</v>
      </c>
      <c r="F3365" s="10" t="s">
        <v>14</v>
      </c>
      <c r="G3365" s="10" t="s">
        <v>15</v>
      </c>
      <c r="H3365" s="10" t="s">
        <v>113</v>
      </c>
      <c r="I3365" s="10" t="s">
        <v>784</v>
      </c>
      <c r="J3365" s="10" t="s">
        <v>270</v>
      </c>
      <c r="K3365" s="10" t="s">
        <v>18</v>
      </c>
      <c r="L3365" t="str">
        <f>RIGHT(H3365, LEN(H3365)-6)</f>
        <v>ACCH</v>
      </c>
      <c r="M3365">
        <f>IF(AND(NOT(K3364=K3365),J3364=J3365,I3364=I3365),M3364,IF(AND(NOT(K3365=K3366),J3365=J3366,I3365=I3366),M3363,IF(AND(NOT(K3364=K3363),J3364=J3363,I3364=I3363),M3364+1,IF(K3364=K3365,M3364,M3364+1))))</f>
        <v>148</v>
      </c>
      <c r="N3365" s="10"/>
      <c r="O3365" t="b">
        <f>IF(AND(NOT(K3364=K3365),J3364=J3365,I3364=I3365),TRUE,FALSE)</f>
        <v>0</v>
      </c>
      <c r="P3365" t="str">
        <f>IF(M3365=M3364,IF(NOT(P3364=""),P3364,IF(NOT(N3364=""),N3364,"")),IF(NOT(N3365=""),N3365,""))</f>
        <v>10395903</v>
      </c>
      <c r="Q3365" t="str">
        <f>IF(M3365=M3366,IF(Q3366="",P3365,Q3366),P3365)</f>
        <v>10395903</v>
      </c>
    </row>
    <row r="3366" spans="1:17">
      <c r="A3366" t="str">
        <f t="shared" si="52"/>
        <v>10395903</v>
      </c>
      <c r="B3366" s="10" t="s">
        <v>11</v>
      </c>
      <c r="C3366">
        <v>1238</v>
      </c>
      <c r="D3366" s="10" t="s">
        <v>12</v>
      </c>
      <c r="E3366" s="10" t="s">
        <v>13</v>
      </c>
      <c r="F3366" s="10" t="s">
        <v>281</v>
      </c>
      <c r="G3366" s="10" t="s">
        <v>15</v>
      </c>
      <c r="H3366" s="10" t="s">
        <v>168</v>
      </c>
      <c r="I3366" s="10" t="s">
        <v>730</v>
      </c>
      <c r="J3366" s="10"/>
      <c r="K3366" s="10" t="s">
        <v>18</v>
      </c>
      <c r="L3366" t="str">
        <f>RIGHT(H3366, LEN(H3366)-6)</f>
        <v>SCIH</v>
      </c>
      <c r="M3366">
        <f>IF(AND(NOT(K3365=K3366),J3365=J3366,I3365=I3366),M3365,IF(AND(NOT(K3366=K3367),J3366=J3367,I3366=I3367),M3364,IF(AND(NOT(K3365=K3364),J3365=J3364,I3365=I3364),M3365+1,IF(K3365=K3366,M3365,M3365+1))))</f>
        <v>148</v>
      </c>
      <c r="N3366" s="10" t="s">
        <v>629</v>
      </c>
      <c r="O3366" t="b">
        <f>IF(AND(NOT(K3365=K3366),J3365=J3366,I3365=I3366),TRUE,FALSE)</f>
        <v>0</v>
      </c>
      <c r="P3366" t="str">
        <f>IF(M3366=M3365,IF(NOT(P3365=""),P3365,IF(NOT(N3365=""),N3365,"")),IF(NOT(N3366=""),N3366,""))</f>
        <v>10395903</v>
      </c>
      <c r="Q3366" t="str">
        <f>IF(M3366=M3367,IF(Q3367="",P3366,Q3367),P3366)</f>
        <v>10395903</v>
      </c>
    </row>
    <row r="3367" spans="1:17">
      <c r="A3367" t="str">
        <f t="shared" si="52"/>
        <v>10395903</v>
      </c>
      <c r="B3367" s="10" t="s">
        <v>11</v>
      </c>
      <c r="C3367">
        <v>1240</v>
      </c>
      <c r="D3367" s="10" t="s">
        <v>12</v>
      </c>
      <c r="E3367" s="10" t="s">
        <v>13</v>
      </c>
      <c r="F3367" s="10" t="s">
        <v>14</v>
      </c>
      <c r="G3367" s="10" t="s">
        <v>15</v>
      </c>
      <c r="H3367" s="10" t="s">
        <v>185</v>
      </c>
      <c r="I3367" s="10" t="s">
        <v>731</v>
      </c>
      <c r="J3367" s="10" t="s">
        <v>272</v>
      </c>
      <c r="K3367" s="10" t="s">
        <v>18</v>
      </c>
      <c r="L3367" t="str">
        <f>RIGHT(H3367, LEN(H3367)-6)</f>
        <v>SCIH</v>
      </c>
      <c r="M3367">
        <f>IF(AND(NOT(K3366=K3367),J3366=J3367,I3366=I3367),M3366,IF(AND(NOT(K3367=K3368),J3367=J3368,I3367=I3368),M3365,IF(AND(NOT(K3366=K3365),J3366=J3365,I3366=I3365),M3366+1,IF(K3366=K3367,M3366,M3366+1))))</f>
        <v>148</v>
      </c>
      <c r="N3367" s="10"/>
      <c r="O3367" t="b">
        <f>IF(AND(NOT(K3366=K3367),J3366=J3367,I3366=I3367),TRUE,FALSE)</f>
        <v>0</v>
      </c>
      <c r="P3367" t="str">
        <f>IF(M3367=M3366,IF(NOT(P3366=""),P3366,IF(NOT(N3366=""),N3366,"")),IF(NOT(N3367=""),N3367,""))</f>
        <v>10395903</v>
      </c>
      <c r="Q3367" t="str">
        <f>IF(M3367=M3368,IF(Q3368="",P3367,Q3368),P3367)</f>
        <v>10395903</v>
      </c>
    </row>
    <row r="3368" spans="1:17">
      <c r="A3368" t="str">
        <f t="shared" si="52"/>
        <v>10395903</v>
      </c>
      <c r="B3368" s="10" t="s">
        <v>11</v>
      </c>
      <c r="C3368">
        <v>1296</v>
      </c>
      <c r="D3368" s="10" t="s">
        <v>12</v>
      </c>
      <c r="E3368" s="10" t="s">
        <v>13</v>
      </c>
      <c r="F3368" s="10" t="s">
        <v>14</v>
      </c>
      <c r="G3368" s="10" t="s">
        <v>15</v>
      </c>
      <c r="H3368" s="10" t="s">
        <v>173</v>
      </c>
      <c r="I3368" s="10" t="s">
        <v>732</v>
      </c>
      <c r="J3368" s="10" t="s">
        <v>270</v>
      </c>
      <c r="K3368" s="10" t="s">
        <v>18</v>
      </c>
      <c r="L3368" t="str">
        <f>RIGHT(H3368, LEN(H3368)-6)</f>
        <v>SSCH</v>
      </c>
      <c r="M3368">
        <f>IF(AND(NOT(K3367=K3368),J3367=J3368,I3367=I3368),M3367,IF(AND(NOT(K3368=K3369),J3368=J3369,I3368=I3369),M3366,IF(AND(NOT(K3367=K3366),J3367=J3366,I3367=I3366),M3367+1,IF(K3367=K3368,M3367,M3367+1))))</f>
        <v>148</v>
      </c>
      <c r="N3368" s="10"/>
      <c r="O3368" t="b">
        <f>IF(AND(NOT(K3367=K3368),J3367=J3368,I3367=I3368),TRUE,FALSE)</f>
        <v>0</v>
      </c>
      <c r="P3368" t="str">
        <f>IF(M3368=M3367,IF(NOT(P3367=""),P3367,IF(NOT(N3367=""),N3367,"")),IF(NOT(N3368=""),N3368,""))</f>
        <v>10395903</v>
      </c>
      <c r="Q3368" t="str">
        <f>IF(M3368=M3369,IF(Q3369="",P3368,Q3369),P3368)</f>
        <v>10395903</v>
      </c>
    </row>
    <row r="3369" spans="1:17">
      <c r="A3369" t="str">
        <f t="shared" si="52"/>
        <v>10395903</v>
      </c>
      <c r="B3369" s="10" t="s">
        <v>11</v>
      </c>
      <c r="C3369">
        <v>1408</v>
      </c>
      <c r="D3369" s="10" t="s">
        <v>12</v>
      </c>
      <c r="E3369" s="10" t="s">
        <v>20</v>
      </c>
      <c r="F3369" s="10" t="s">
        <v>281</v>
      </c>
      <c r="G3369" s="10" t="s">
        <v>15</v>
      </c>
      <c r="H3369" s="10" t="s">
        <v>138</v>
      </c>
      <c r="I3369" s="10" t="s">
        <v>863</v>
      </c>
      <c r="J3369" s="10"/>
      <c r="K3369" s="10" t="s">
        <v>18</v>
      </c>
      <c r="L3369" t="str">
        <f>RIGHT(H3369, LEN(H3369)-6)</f>
        <v>ACCH</v>
      </c>
      <c r="M3369">
        <f>IF(AND(NOT(K3368=K3369),J3368=J3369,I3368=I3369),M3368,IF(AND(NOT(K3369=K3370),J3369=J3370,I3369=I3370),M3367,IF(AND(NOT(K3368=K3367),J3368=J3367,I3368=I3367),M3368+1,IF(K3368=K3369,M3368,M3368+1))))</f>
        <v>148</v>
      </c>
      <c r="N3369" s="10" t="s">
        <v>629</v>
      </c>
      <c r="O3369" t="b">
        <f>IF(AND(NOT(K3368=K3369),J3368=J3369,I3368=I3369),TRUE,FALSE)</f>
        <v>0</v>
      </c>
      <c r="P3369" t="str">
        <f>IF(M3369=M3368,IF(NOT(P3368=""),P3368,IF(NOT(N3368=""),N3368,"")),IF(NOT(N3369=""),N3369,""))</f>
        <v>10395903</v>
      </c>
      <c r="Q3369" t="str">
        <f>IF(M3369=M3370,IF(Q3370="",P3369,Q3370),P3369)</f>
        <v>10395903</v>
      </c>
    </row>
    <row r="3370" spans="1:17">
      <c r="A3370" t="str">
        <f t="shared" si="52"/>
        <v>10395903</v>
      </c>
      <c r="B3370" s="10" t="s">
        <v>11</v>
      </c>
      <c r="C3370">
        <v>1409</v>
      </c>
      <c r="D3370" s="10" t="s">
        <v>12</v>
      </c>
      <c r="E3370" s="10" t="s">
        <v>20</v>
      </c>
      <c r="F3370" s="10" t="s">
        <v>281</v>
      </c>
      <c r="G3370" s="10" t="s">
        <v>15</v>
      </c>
      <c r="H3370" s="10" t="s">
        <v>40</v>
      </c>
      <c r="I3370" s="10" t="s">
        <v>741</v>
      </c>
      <c r="J3370" s="10"/>
      <c r="K3370" s="10" t="s">
        <v>18</v>
      </c>
      <c r="L3370" t="str">
        <f>RIGHT(H3370, LEN(H3370)-6)</f>
        <v>ACCH</v>
      </c>
      <c r="M3370">
        <f>IF(AND(NOT(K3369=K3370),J3369=J3370,I3369=I3370),M3369,IF(AND(NOT(K3370=K3371),J3370=J3371,I3370=I3371),M3368,IF(AND(NOT(K3369=K3368),J3369=J3368,I3369=I3368),M3369+1,IF(K3369=K3370,M3369,M3369+1))))</f>
        <v>148</v>
      </c>
      <c r="N3370" s="10" t="s">
        <v>629</v>
      </c>
      <c r="O3370" t="b">
        <f>IF(AND(NOT(K3369=K3370),J3369=J3370,I3369=I3370),TRUE,FALSE)</f>
        <v>0</v>
      </c>
      <c r="P3370" t="str">
        <f>IF(M3370=M3369,IF(NOT(P3369=""),P3369,IF(NOT(N3369=""),N3369,"")),IF(NOT(N3370=""),N3370,""))</f>
        <v>10395903</v>
      </c>
      <c r="Q3370" t="str">
        <f>IF(M3370=M3371,IF(Q3371="",P3370,Q3371),P3370)</f>
        <v>10395903</v>
      </c>
    </row>
    <row r="3371" spans="1:17">
      <c r="A3371" t="str">
        <f t="shared" si="52"/>
        <v>10395903</v>
      </c>
      <c r="B3371" s="10" t="s">
        <v>11</v>
      </c>
      <c r="C3371">
        <v>1457</v>
      </c>
      <c r="D3371" s="10" t="s">
        <v>73</v>
      </c>
      <c r="E3371" s="10" t="s">
        <v>13</v>
      </c>
      <c r="F3371" s="10" t="s">
        <v>14</v>
      </c>
      <c r="G3371" s="10" t="s">
        <v>15</v>
      </c>
      <c r="H3371" s="10" t="s">
        <v>69</v>
      </c>
      <c r="I3371" s="10" t="s">
        <v>712</v>
      </c>
      <c r="J3371" s="10" t="s">
        <v>265</v>
      </c>
      <c r="K3371" s="10" t="s">
        <v>18</v>
      </c>
      <c r="L3371" t="str">
        <f>RIGHT(H3371, LEN(H3371)-6)</f>
        <v>ACCH</v>
      </c>
      <c r="M3371">
        <f>IF(AND(NOT(K3370=K3371),J3370=J3371,I3370=I3371),M3370,IF(AND(NOT(K3371=K3372),J3371=J3372,I3371=I3372),M3369,IF(AND(NOT(K3370=K3369),J3370=J3369,I3370=I3369),M3370+1,IF(K3370=K3371,M3370,M3370+1))))</f>
        <v>148</v>
      </c>
      <c r="N3371" s="10"/>
      <c r="O3371" t="b">
        <f>IF(AND(NOT(K3370=K3371),J3370=J3371,I3370=I3371),TRUE,FALSE)</f>
        <v>0</v>
      </c>
      <c r="P3371" t="str">
        <f>IF(M3371=M3370,IF(NOT(P3370=""),P3370,IF(NOT(N3370=""),N3370,"")),IF(NOT(N3371=""),N3371,""))</f>
        <v>10395903</v>
      </c>
      <c r="Q3371" t="str">
        <f>IF(M3371=M3372,IF(Q3372="",P3371,Q3372),P3371)</f>
        <v>10395903</v>
      </c>
    </row>
    <row r="3372" spans="1:17">
      <c r="A3372" t="str">
        <f t="shared" si="52"/>
        <v>10395903</v>
      </c>
      <c r="B3372" s="10" t="s">
        <v>11</v>
      </c>
      <c r="C3372">
        <v>13646</v>
      </c>
      <c r="D3372" s="10" t="s">
        <v>30</v>
      </c>
      <c r="E3372" s="10" t="s">
        <v>24</v>
      </c>
      <c r="F3372" s="10" t="s">
        <v>14</v>
      </c>
      <c r="G3372" s="10" t="s">
        <v>15</v>
      </c>
      <c r="H3372" s="10" t="s">
        <v>109</v>
      </c>
      <c r="I3372" s="10" t="s">
        <v>855</v>
      </c>
      <c r="J3372" s="10" t="s">
        <v>17</v>
      </c>
      <c r="K3372" s="10" t="s">
        <v>18</v>
      </c>
      <c r="L3372" t="str">
        <f>RIGHT(H3372, LEN(H3372)-6)</f>
        <v>SSCH</v>
      </c>
      <c r="M3372">
        <f>IF(AND(NOT(K3371=K3372),J3371=J3372,I3371=I3372),M3371,IF(AND(NOT(K3372=K3373),J3372=J3373,I3372=I3373),M3370,IF(AND(NOT(K3371=K3370),J3371=J3370,I3371=I3370),M3371+1,IF(K3371=K3372,M3371,M3371+1))))</f>
        <v>148</v>
      </c>
      <c r="N3372" s="10"/>
      <c r="O3372" t="b">
        <f>IF(AND(NOT(K3371=K3372),J3371=J3372,I3371=I3372),TRUE,FALSE)</f>
        <v>0</v>
      </c>
      <c r="P3372" t="str">
        <f>IF(M3372=M3371,IF(NOT(P3371=""),P3371,IF(NOT(N3371=""),N3371,"")),IF(NOT(N3372=""),N3372,""))</f>
        <v>10395903</v>
      </c>
      <c r="Q3372" t="str">
        <f>IF(M3372=M3373,IF(Q3373="",P3372,Q3373),P3372)</f>
        <v>10395903</v>
      </c>
    </row>
    <row r="3373" spans="1:17">
      <c r="A3373" t="str">
        <f t="shared" si="52"/>
        <v>10395903</v>
      </c>
      <c r="B3373" s="10" t="s">
        <v>11</v>
      </c>
      <c r="C3373">
        <v>13688</v>
      </c>
      <c r="D3373" s="10" t="s">
        <v>12</v>
      </c>
      <c r="E3373" s="10" t="s">
        <v>24</v>
      </c>
      <c r="F3373" s="10" t="s">
        <v>14</v>
      </c>
      <c r="G3373" s="10" t="s">
        <v>15</v>
      </c>
      <c r="H3373" s="10" t="s">
        <v>218</v>
      </c>
      <c r="I3373" s="10" t="s">
        <v>862</v>
      </c>
      <c r="J3373" s="10" t="s">
        <v>17</v>
      </c>
      <c r="K3373" s="10" t="s">
        <v>18</v>
      </c>
      <c r="L3373" t="str">
        <f>RIGHT(H3373, LEN(H3373)-6)</f>
        <v>SSCH</v>
      </c>
      <c r="M3373">
        <f>IF(AND(NOT(K3372=K3373),J3372=J3373,I3372=I3373),M3372,IF(AND(NOT(K3373=K3374),J3373=J3374,I3373=I3374),M3371,IF(AND(NOT(K3372=K3371),J3372=J3371,I3372=I3371),M3372+1,IF(K3372=K3373,M3372,M3372+1))))</f>
        <v>148</v>
      </c>
      <c r="N3373" s="10"/>
      <c r="O3373" t="b">
        <f>IF(AND(NOT(K3372=K3373),J3372=J3373,I3372=I3373),TRUE,FALSE)</f>
        <v>0</v>
      </c>
      <c r="P3373" t="str">
        <f>IF(M3373=M3372,IF(NOT(P3372=""),P3372,IF(NOT(N3372=""),N3372,"")),IF(NOT(N3373=""),N3373,""))</f>
        <v>10395903</v>
      </c>
      <c r="Q3373" t="str">
        <f>IF(M3373=M3374,IF(Q3374="",P3373,Q3374),P3373)</f>
        <v>10395903</v>
      </c>
    </row>
    <row r="3374" spans="1:17">
      <c r="A3374" t="str">
        <f t="shared" si="52"/>
        <v>10395903</v>
      </c>
      <c r="B3374" s="10" t="s">
        <v>11</v>
      </c>
      <c r="C3374">
        <v>13806</v>
      </c>
      <c r="D3374" s="10" t="s">
        <v>12</v>
      </c>
      <c r="E3374" s="10" t="s">
        <v>24</v>
      </c>
      <c r="F3374" s="10" t="s">
        <v>281</v>
      </c>
      <c r="G3374" s="10" t="s">
        <v>15</v>
      </c>
      <c r="H3374" s="10" t="s">
        <v>210</v>
      </c>
      <c r="I3374" s="10" t="s">
        <v>874</v>
      </c>
      <c r="J3374" s="10"/>
      <c r="K3374" s="10" t="s">
        <v>18</v>
      </c>
      <c r="L3374" t="str">
        <f>RIGHT(H3374, LEN(H3374)-6)</f>
        <v>SSCH</v>
      </c>
      <c r="M3374">
        <f>IF(AND(NOT(K3373=K3374),J3373=J3374,I3373=I3374),M3373,IF(AND(NOT(K3374=K3375),J3374=J3375,I3374=I3375),M3372,IF(AND(NOT(K3373=K3372),J3373=J3372,I3373=I3372),M3373+1,IF(K3373=K3374,M3373,M3373+1))))</f>
        <v>148</v>
      </c>
      <c r="N3374" s="10" t="s">
        <v>629</v>
      </c>
      <c r="O3374" t="b">
        <f>IF(AND(NOT(K3373=K3374),J3373=J3374,I3373=I3374),TRUE,FALSE)</f>
        <v>0</v>
      </c>
      <c r="P3374" t="str">
        <f>IF(M3374=M3373,IF(NOT(P3373=""),P3373,IF(NOT(N3373=""),N3373,"")),IF(NOT(N3374=""),N3374,""))</f>
        <v>10395903</v>
      </c>
      <c r="Q3374" t="str">
        <f>IF(M3374=M3375,IF(Q3375="",P3374,Q3375),P3374)</f>
        <v>10395903</v>
      </c>
    </row>
    <row r="3375" spans="1:17">
      <c r="A3375" t="str">
        <f t="shared" si="52"/>
        <v>10395903</v>
      </c>
      <c r="B3375" s="10" t="s">
        <v>11</v>
      </c>
      <c r="C3375">
        <v>13866</v>
      </c>
      <c r="D3375" s="10" t="s">
        <v>12</v>
      </c>
      <c r="E3375" s="10" t="s">
        <v>24</v>
      </c>
      <c r="F3375" s="10" t="s">
        <v>14</v>
      </c>
      <c r="G3375" s="10" t="s">
        <v>15</v>
      </c>
      <c r="H3375" s="10" t="s">
        <v>253</v>
      </c>
      <c r="I3375" s="10" t="s">
        <v>735</v>
      </c>
      <c r="J3375" s="10" t="s">
        <v>272</v>
      </c>
      <c r="K3375" s="10" t="s">
        <v>18</v>
      </c>
      <c r="L3375" t="str">
        <f>RIGHT(H3375, LEN(H3375)-6)</f>
        <v>SCIH</v>
      </c>
      <c r="M3375">
        <f>IF(AND(NOT(K3374=K3375),J3374=J3375,I3374=I3375),M3374,IF(AND(NOT(K3375=K3376),J3375=J3376,I3375=I3376),M3373,IF(AND(NOT(K3374=K3373),J3374=J3373,I3374=I3373),M3374+1,IF(K3374=K3375,M3374,M3374+1))))</f>
        <v>148</v>
      </c>
      <c r="N3375" s="10"/>
      <c r="O3375" t="b">
        <f>IF(AND(NOT(K3374=K3375),J3374=J3375,I3374=I3375),TRUE,FALSE)</f>
        <v>0</v>
      </c>
      <c r="P3375" t="str">
        <f>IF(M3375=M3374,IF(NOT(P3374=""),P3374,IF(NOT(N3374=""),N3374,"")),IF(NOT(N3375=""),N3375,""))</f>
        <v>10395903</v>
      </c>
      <c r="Q3375" t="str">
        <f>IF(M3375=M3376,IF(Q3376="",P3375,Q3376),P3375)</f>
        <v>10395903</v>
      </c>
    </row>
    <row r="3376" spans="1:17">
      <c r="A3376" t="str">
        <f t="shared" si="52"/>
        <v>10395903</v>
      </c>
      <c r="B3376" s="10" t="s">
        <v>11</v>
      </c>
      <c r="C3376">
        <v>13914</v>
      </c>
      <c r="D3376" s="10" t="s">
        <v>12</v>
      </c>
      <c r="E3376" s="10" t="s">
        <v>24</v>
      </c>
      <c r="F3376" s="10" t="s">
        <v>14</v>
      </c>
      <c r="G3376" s="10" t="s">
        <v>15</v>
      </c>
      <c r="H3376" s="10" t="s">
        <v>135</v>
      </c>
      <c r="I3376" s="10" t="s">
        <v>790</v>
      </c>
      <c r="J3376" s="10" t="s">
        <v>241</v>
      </c>
      <c r="K3376" s="10" t="s">
        <v>18</v>
      </c>
      <c r="L3376" t="str">
        <f>RIGHT(H3376, LEN(H3376)-6)</f>
        <v>SSCH</v>
      </c>
      <c r="M3376">
        <f>IF(AND(NOT(K3375=K3376),J3375=J3376,I3375=I3376),M3375,IF(AND(NOT(K3376=K3377),J3376=J3377,I3376=I3377),M3374,IF(AND(NOT(K3375=K3374),J3375=J3374,I3375=I3374),M3375+1,IF(K3375=K3376,M3375,M3375+1))))</f>
        <v>148</v>
      </c>
      <c r="N3376" s="10"/>
      <c r="O3376" t="b">
        <f>IF(AND(NOT(K3375=K3376),J3375=J3376,I3375=I3376),TRUE,FALSE)</f>
        <v>0</v>
      </c>
      <c r="P3376" t="str">
        <f>IF(M3376=M3375,IF(NOT(P3375=""),P3375,IF(NOT(N3375=""),N3375,"")),IF(NOT(N3376=""),N3376,""))</f>
        <v>10395903</v>
      </c>
      <c r="Q3376" t="str">
        <f>IF(M3376=M3377,IF(Q3377="",P3376,Q3377),P3376)</f>
        <v>10395903</v>
      </c>
    </row>
    <row r="3377" spans="1:17">
      <c r="A3377" t="str">
        <f t="shared" si="52"/>
        <v>10395903</v>
      </c>
      <c r="B3377" s="10" t="s">
        <v>11</v>
      </c>
      <c r="C3377">
        <v>17272</v>
      </c>
      <c r="D3377" s="10" t="s">
        <v>12</v>
      </c>
      <c r="E3377" s="10" t="s">
        <v>34</v>
      </c>
      <c r="F3377" s="10" t="s">
        <v>14</v>
      </c>
      <c r="G3377" s="10" t="s">
        <v>15</v>
      </c>
      <c r="H3377" s="10" t="s">
        <v>60</v>
      </c>
      <c r="I3377" s="10" t="s">
        <v>744</v>
      </c>
      <c r="J3377" s="10" t="s">
        <v>265</v>
      </c>
      <c r="K3377" s="10" t="s">
        <v>18</v>
      </c>
      <c r="L3377" t="str">
        <f>RIGHT(H3377, LEN(H3377)-6)</f>
        <v>ACCH</v>
      </c>
      <c r="M3377">
        <f>IF(AND(NOT(K3376=K3377),J3376=J3377,I3376=I3377),M3376,IF(AND(NOT(K3377=K3378),J3377=J3378,I3377=I3378),M3375,IF(AND(NOT(K3376=K3375),J3376=J3375,I3376=I3375),M3376+1,IF(K3376=K3377,M3376,M3376+1))))</f>
        <v>148</v>
      </c>
      <c r="N3377" s="10"/>
      <c r="O3377" t="b">
        <f>IF(AND(NOT(K3376=K3377),J3376=J3377,I3376=I3377),TRUE,FALSE)</f>
        <v>0</v>
      </c>
      <c r="P3377" t="str">
        <f>IF(M3377=M3376,IF(NOT(P3376=""),P3376,IF(NOT(N3376=""),N3376,"")),IF(NOT(N3377=""),N3377,""))</f>
        <v>10395903</v>
      </c>
      <c r="Q3377" t="str">
        <f>IF(M3377=M3378,IF(Q3378="",P3377,Q3378),P3377)</f>
        <v>10395903</v>
      </c>
    </row>
    <row r="3378" spans="1:17">
      <c r="A3378" t="str">
        <f t="shared" si="52"/>
        <v>10470735</v>
      </c>
      <c r="B3378" s="10" t="s">
        <v>11</v>
      </c>
      <c r="C3378">
        <v>1221</v>
      </c>
      <c r="D3378" s="10" t="s">
        <v>30</v>
      </c>
      <c r="E3378" s="10" t="s">
        <v>13</v>
      </c>
      <c r="F3378" s="10" t="s">
        <v>14</v>
      </c>
      <c r="G3378" s="10" t="s">
        <v>15</v>
      </c>
      <c r="H3378" s="10" t="s">
        <v>104</v>
      </c>
      <c r="I3378" s="10" t="s">
        <v>720</v>
      </c>
      <c r="J3378" s="10" t="s">
        <v>277</v>
      </c>
      <c r="K3378" s="10" t="s">
        <v>38</v>
      </c>
      <c r="L3378" t="str">
        <f>RIGHT(H3378, LEN(H3378)-6)</f>
        <v>SCIH</v>
      </c>
      <c r="M3378">
        <f>IF(AND(NOT(K3377=K3378),J3377=J3378,I3377=I3378),M3377,IF(AND(NOT(K3378=K3379),J3378=J3379,I3378=I3379),M3376,IF(AND(NOT(K3377=K3376),J3377=J3376,I3377=I3376),M3377+1,IF(K3377=K3378,M3377,M3377+1))))</f>
        <v>149</v>
      </c>
      <c r="N3378" s="10"/>
      <c r="O3378" t="b">
        <f>IF(AND(NOT(K3377=K3378),J3377=J3378,I3377=I3378),TRUE,FALSE)</f>
        <v>0</v>
      </c>
      <c r="P3378" t="str">
        <f>IF(M3378=M3377,IF(NOT(P3377=""),P3377,IF(NOT(N3377=""),N3377,"")),IF(NOT(N3378=""),N3378,""))</f>
        <v/>
      </c>
      <c r="Q3378" t="str">
        <f>IF(M3378=M3379,IF(Q3379="",P3378,Q3379),P3378)</f>
        <v>10470735</v>
      </c>
    </row>
    <row r="3379" spans="1:17">
      <c r="A3379" t="str">
        <f t="shared" si="52"/>
        <v>10470735</v>
      </c>
      <c r="B3379" s="10" t="s">
        <v>11</v>
      </c>
      <c r="C3379">
        <v>1233</v>
      </c>
      <c r="D3379" s="10" t="s">
        <v>12</v>
      </c>
      <c r="E3379" s="10" t="s">
        <v>13</v>
      </c>
      <c r="F3379" s="10" t="s">
        <v>14</v>
      </c>
      <c r="G3379" s="10" t="s">
        <v>15</v>
      </c>
      <c r="H3379" s="10" t="s">
        <v>149</v>
      </c>
      <c r="I3379" s="10" t="s">
        <v>774</v>
      </c>
      <c r="J3379" s="10" t="s">
        <v>279</v>
      </c>
      <c r="K3379" s="10" t="s">
        <v>38</v>
      </c>
      <c r="L3379" t="str">
        <f>RIGHT(H3379, LEN(H3379)-6)</f>
        <v>SCIH</v>
      </c>
      <c r="M3379">
        <f>IF(AND(NOT(K3378=K3379),J3378=J3379,I3378=I3379),M3378,IF(AND(NOT(K3379=K3380),J3379=J3380,I3379=I3380),M3377,IF(AND(NOT(K3378=K3377),J3378=J3377,I3378=I3377),M3378+1,IF(K3378=K3379,M3378,M3378+1))))</f>
        <v>149</v>
      </c>
      <c r="N3379" s="10"/>
      <c r="O3379" t="b">
        <f>IF(AND(NOT(K3378=K3379),J3378=J3379,I3378=I3379),TRUE,FALSE)</f>
        <v>0</v>
      </c>
      <c r="P3379" t="str">
        <f>IF(M3379=M3378,IF(NOT(P3378=""),P3378,IF(NOT(N3378=""),N3378,"")),IF(NOT(N3379=""),N3379,""))</f>
        <v/>
      </c>
      <c r="Q3379" t="str">
        <f>IF(M3379=M3380,IF(Q3380="",P3379,Q3380),P3379)</f>
        <v>10470735</v>
      </c>
    </row>
    <row r="3380" spans="1:17">
      <c r="A3380" t="str">
        <f t="shared" si="52"/>
        <v>10470735</v>
      </c>
      <c r="B3380" s="10" t="s">
        <v>11</v>
      </c>
      <c r="C3380">
        <v>1235</v>
      </c>
      <c r="D3380" s="10" t="s">
        <v>12</v>
      </c>
      <c r="E3380" s="10" t="s">
        <v>13</v>
      </c>
      <c r="F3380" s="10" t="s">
        <v>14</v>
      </c>
      <c r="G3380" s="10" t="s">
        <v>15</v>
      </c>
      <c r="H3380" s="10" t="s">
        <v>165</v>
      </c>
      <c r="I3380" s="10" t="s">
        <v>824</v>
      </c>
      <c r="J3380" s="10" t="s">
        <v>277</v>
      </c>
      <c r="K3380" s="10" t="s">
        <v>38</v>
      </c>
      <c r="L3380" t="str">
        <f>RIGHT(H3380, LEN(H3380)-6)</f>
        <v>SCIH</v>
      </c>
      <c r="M3380">
        <f>IF(AND(NOT(K3379=K3380),J3379=J3380,I3379=I3380),M3379,IF(AND(NOT(K3380=K3381),J3380=J3381,I3380=I3381),M3378,IF(AND(NOT(K3379=K3378),J3379=J3378,I3379=I3378),M3379+1,IF(K3379=K3380,M3379,M3379+1))))</f>
        <v>149</v>
      </c>
      <c r="N3380" s="10"/>
      <c r="O3380" t="b">
        <f>IF(AND(NOT(K3379=K3380),J3379=J3380,I3379=I3380),TRUE,FALSE)</f>
        <v>0</v>
      </c>
      <c r="P3380" t="str">
        <f>IF(M3380=M3379,IF(NOT(P3379=""),P3379,IF(NOT(N3379=""),N3379,"")),IF(NOT(N3380=""),N3380,""))</f>
        <v/>
      </c>
      <c r="Q3380" t="str">
        <f>IF(M3380=M3381,IF(Q3381="",P3380,Q3381),P3380)</f>
        <v>10470735</v>
      </c>
    </row>
    <row r="3381" spans="1:17">
      <c r="A3381" t="str">
        <f t="shared" si="52"/>
        <v>10470735</v>
      </c>
      <c r="B3381" s="10" t="s">
        <v>11</v>
      </c>
      <c r="C3381">
        <v>1293</v>
      </c>
      <c r="D3381" s="10" t="s">
        <v>30</v>
      </c>
      <c r="E3381" s="10" t="s">
        <v>13</v>
      </c>
      <c r="F3381" s="10" t="s">
        <v>14</v>
      </c>
      <c r="G3381" s="10" t="s">
        <v>15</v>
      </c>
      <c r="H3381" s="10" t="s">
        <v>95</v>
      </c>
      <c r="I3381" s="10" t="s">
        <v>612</v>
      </c>
      <c r="J3381" s="10" t="s">
        <v>277</v>
      </c>
      <c r="K3381" s="10" t="s">
        <v>38</v>
      </c>
      <c r="L3381" t="str">
        <f>RIGHT(H3381, LEN(H3381)-6)</f>
        <v>SSCH</v>
      </c>
      <c r="M3381">
        <f>IF(AND(NOT(K3380=K3381),J3380=J3381,I3380=I3381),M3380,IF(AND(NOT(K3381=K3382),J3381=J3382,I3381=I3382),M3379,IF(AND(NOT(K3380=K3379),J3380=J3379,I3380=I3379),M3380+1,IF(K3380=K3381,M3380,M3380+1))))</f>
        <v>149</v>
      </c>
      <c r="N3381" s="10"/>
      <c r="O3381" t="b">
        <f>IF(AND(NOT(K3380=K3381),J3380=J3381,I3380=I3381),TRUE,FALSE)</f>
        <v>0</v>
      </c>
      <c r="P3381" t="str">
        <f>IF(M3381=M3380,IF(NOT(P3380=""),P3380,IF(NOT(N3380=""),N3380,"")),IF(NOT(N3381=""),N3381,""))</f>
        <v/>
      </c>
      <c r="Q3381" t="str">
        <f>IF(M3381=M3382,IF(Q3382="",P3381,Q3382),P3381)</f>
        <v>10470735</v>
      </c>
    </row>
    <row r="3382" spans="1:17">
      <c r="A3382" t="str">
        <f t="shared" si="52"/>
        <v>10470735</v>
      </c>
      <c r="B3382" s="10" t="s">
        <v>11</v>
      </c>
      <c r="C3382">
        <v>1397</v>
      </c>
      <c r="D3382" s="10" t="s">
        <v>12</v>
      </c>
      <c r="E3382" s="10" t="s">
        <v>20</v>
      </c>
      <c r="F3382" s="10" t="s">
        <v>281</v>
      </c>
      <c r="G3382" s="10" t="s">
        <v>15</v>
      </c>
      <c r="H3382" s="10" t="s">
        <v>151</v>
      </c>
      <c r="I3382" s="10" t="s">
        <v>718</v>
      </c>
      <c r="J3382" s="10"/>
      <c r="K3382" s="10" t="s">
        <v>38</v>
      </c>
      <c r="L3382" t="str">
        <f>RIGHT(H3382, LEN(H3382)-6)</f>
        <v>ACCH</v>
      </c>
      <c r="M3382">
        <f>IF(AND(NOT(K3381=K3382),J3381=J3382,I3381=I3382),M3381,IF(AND(NOT(K3382=K3383),J3382=J3383,I3382=I3383),M3380,IF(AND(NOT(K3381=K3380),J3381=J3380,I3381=I3380),M3381+1,IF(K3381=K3382,M3381,M3381+1))))</f>
        <v>149</v>
      </c>
      <c r="N3382" s="10" t="s">
        <v>420</v>
      </c>
      <c r="O3382" t="b">
        <f>IF(AND(NOT(K3381=K3382),J3381=J3382,I3381=I3382),TRUE,FALSE)</f>
        <v>0</v>
      </c>
      <c r="P3382" t="str">
        <f>IF(M3382=M3381,IF(NOT(P3381=""),P3381,IF(NOT(N3381=""),N3381,"")),IF(NOT(N3382=""),N3382,""))</f>
        <v/>
      </c>
      <c r="Q3382" t="str">
        <f>IF(M3382=M3383,IF(Q3383="",P3382,Q3383),P3382)</f>
        <v>10470735</v>
      </c>
    </row>
    <row r="3383" spans="1:17">
      <c r="A3383" t="str">
        <f t="shared" si="52"/>
        <v>10470735</v>
      </c>
      <c r="B3383" s="10" t="s">
        <v>11</v>
      </c>
      <c r="C3383">
        <v>1440</v>
      </c>
      <c r="D3383" s="10" t="s">
        <v>12</v>
      </c>
      <c r="E3383" s="10" t="s">
        <v>20</v>
      </c>
      <c r="F3383" s="10" t="s">
        <v>14</v>
      </c>
      <c r="G3383" s="10" t="s">
        <v>15</v>
      </c>
      <c r="H3383" s="10" t="s">
        <v>129</v>
      </c>
      <c r="I3383" s="10" t="s">
        <v>809</v>
      </c>
      <c r="J3383" s="10" t="s">
        <v>17</v>
      </c>
      <c r="K3383" s="10" t="s">
        <v>38</v>
      </c>
      <c r="L3383" t="str">
        <f>RIGHT(H3383, LEN(H3383)-6)</f>
        <v>SCIH</v>
      </c>
      <c r="M3383">
        <f>IF(AND(NOT(K3382=K3383),J3382=J3383,I3382=I3383),M3382,IF(AND(NOT(K3383=K3384),J3383=J3384,I3383=I3384),M3381,IF(AND(NOT(K3382=K3381),J3382=J3381,I3382=I3381),M3382+1,IF(K3382=K3383,M3382,M3382+1))))</f>
        <v>149</v>
      </c>
      <c r="N3383" s="10"/>
      <c r="O3383" t="b">
        <f>IF(AND(NOT(K3382=K3383),J3382=J3383,I3382=I3383),TRUE,FALSE)</f>
        <v>0</v>
      </c>
      <c r="P3383" t="str">
        <f>IF(M3383=M3382,IF(NOT(P3382=""),P3382,IF(NOT(N3382=""),N3382,"")),IF(NOT(N3383=""),N3383,""))</f>
        <v>10470735</v>
      </c>
      <c r="Q3383" t="str">
        <f>IF(M3383=M3384,IF(Q3384="",P3383,Q3384),P3383)</f>
        <v>10470735</v>
      </c>
    </row>
    <row r="3384" spans="1:17">
      <c r="A3384" t="str">
        <f t="shared" si="52"/>
        <v>10470735</v>
      </c>
      <c r="B3384" s="10" t="s">
        <v>11</v>
      </c>
      <c r="C3384">
        <v>13694</v>
      </c>
      <c r="D3384" s="10" t="s">
        <v>12</v>
      </c>
      <c r="E3384" s="10" t="s">
        <v>34</v>
      </c>
      <c r="F3384" s="10" t="s">
        <v>14</v>
      </c>
      <c r="G3384" s="10" t="s">
        <v>15</v>
      </c>
      <c r="H3384" s="10" t="s">
        <v>151</v>
      </c>
      <c r="I3384" s="10" t="s">
        <v>718</v>
      </c>
      <c r="J3384" s="10" t="s">
        <v>241</v>
      </c>
      <c r="K3384" s="10" t="s">
        <v>38</v>
      </c>
      <c r="L3384" t="str">
        <f>RIGHT(H3384, LEN(H3384)-6)</f>
        <v>ACCH</v>
      </c>
      <c r="M3384">
        <f>IF(AND(NOT(K3383=K3384),J3383=J3384,I3383=I3384),M3383,IF(AND(NOT(K3384=K3385),J3384=J3385,I3384=I3385),M3382,IF(AND(NOT(K3383=K3382),J3383=J3382,I3383=I3382),M3383+1,IF(K3383=K3384,M3383,M3383+1))))</f>
        <v>149</v>
      </c>
      <c r="N3384" s="10"/>
      <c r="O3384" t="b">
        <f>IF(AND(NOT(K3383=K3384),J3383=J3384,I3383=I3384),TRUE,FALSE)</f>
        <v>0</v>
      </c>
      <c r="P3384" t="str">
        <f>IF(M3384=M3383,IF(NOT(P3383=""),P3383,IF(NOT(N3383=""),N3383,"")),IF(NOT(N3384=""),N3384,""))</f>
        <v>10470735</v>
      </c>
      <c r="Q3384" t="str">
        <f>IF(M3384=M3385,IF(Q3385="",P3384,Q3385),P3384)</f>
        <v>10470735</v>
      </c>
    </row>
    <row r="3385" spans="1:17">
      <c r="A3385" t="str">
        <f t="shared" si="52"/>
        <v>10470735</v>
      </c>
      <c r="B3385" s="10" t="s">
        <v>11</v>
      </c>
      <c r="C3385">
        <v>13776</v>
      </c>
      <c r="D3385" s="10" t="s">
        <v>12</v>
      </c>
      <c r="E3385" s="10" t="s">
        <v>24</v>
      </c>
      <c r="F3385" s="10" t="s">
        <v>14</v>
      </c>
      <c r="G3385" s="10" t="s">
        <v>15</v>
      </c>
      <c r="H3385" s="10" t="s">
        <v>31</v>
      </c>
      <c r="I3385" s="10" t="s">
        <v>722</v>
      </c>
      <c r="J3385" s="10" t="s">
        <v>272</v>
      </c>
      <c r="K3385" s="10" t="s">
        <v>38</v>
      </c>
      <c r="L3385" t="str">
        <f>RIGHT(H3385, LEN(H3385)-6)</f>
        <v>ACCH</v>
      </c>
      <c r="M3385">
        <f>IF(AND(NOT(K3384=K3385),J3384=J3385,I3384=I3385),M3384,IF(AND(NOT(K3385=K3386),J3385=J3386,I3385=I3386),M3383,IF(AND(NOT(K3384=K3383),J3384=J3383,I3384=I3383),M3384+1,IF(K3384=K3385,M3384,M3384+1))))</f>
        <v>149</v>
      </c>
      <c r="N3385" s="10"/>
      <c r="O3385" t="b">
        <f>IF(AND(NOT(K3384=K3385),J3384=J3385,I3384=I3385),TRUE,FALSE)</f>
        <v>0</v>
      </c>
      <c r="P3385" t="str">
        <f>IF(M3385=M3384,IF(NOT(P3384=""),P3384,IF(NOT(N3384=""),N3384,"")),IF(NOT(N3385=""),N3385,""))</f>
        <v>10470735</v>
      </c>
      <c r="Q3385" t="str">
        <f>IF(M3385=M3386,IF(Q3386="",P3385,Q3386),P3385)</f>
        <v>10470735</v>
      </c>
    </row>
    <row r="3386" spans="1:17">
      <c r="A3386" t="str">
        <f t="shared" si="52"/>
        <v>10470735</v>
      </c>
      <c r="B3386" s="10" t="s">
        <v>11</v>
      </c>
      <c r="C3386">
        <v>13831</v>
      </c>
      <c r="D3386" s="10" t="s">
        <v>12</v>
      </c>
      <c r="E3386" s="10" t="s">
        <v>24</v>
      </c>
      <c r="F3386" s="10" t="s">
        <v>14</v>
      </c>
      <c r="G3386" s="10" t="s">
        <v>15</v>
      </c>
      <c r="H3386" s="10" t="s">
        <v>57</v>
      </c>
      <c r="I3386" s="10" t="s">
        <v>734</v>
      </c>
      <c r="J3386" s="10" t="s">
        <v>268</v>
      </c>
      <c r="K3386" s="10" t="s">
        <v>38</v>
      </c>
      <c r="L3386" t="str">
        <f>RIGHT(H3386, LEN(H3386)-6)</f>
        <v>SCIH</v>
      </c>
      <c r="M3386">
        <f>IF(AND(NOT(K3385=K3386),J3385=J3386,I3385=I3386),M3385,IF(AND(NOT(K3386=K3387),J3386=J3387,I3386=I3387),M3384,IF(AND(NOT(K3385=K3384),J3385=J3384,I3385=I3384),M3385+1,IF(K3385=K3386,M3385,M3385+1))))</f>
        <v>149</v>
      </c>
      <c r="N3386" s="10"/>
      <c r="O3386" t="b">
        <f>IF(AND(NOT(K3385=K3386),J3385=J3386,I3385=I3386),TRUE,FALSE)</f>
        <v>0</v>
      </c>
      <c r="P3386" t="str">
        <f>IF(M3386=M3385,IF(NOT(P3385=""),P3385,IF(NOT(N3385=""),N3385,"")),IF(NOT(N3386=""),N3386,""))</f>
        <v>10470735</v>
      </c>
      <c r="Q3386" t="str">
        <f>IF(M3386=M3387,IF(Q3387="",P3386,Q3387),P3386)</f>
        <v>10470735</v>
      </c>
    </row>
    <row r="3387" spans="1:17">
      <c r="A3387" t="str">
        <f t="shared" si="52"/>
        <v>10470735</v>
      </c>
      <c r="B3387" s="10" t="s">
        <v>11</v>
      </c>
      <c r="C3387">
        <v>13936</v>
      </c>
      <c r="D3387" s="10" t="s">
        <v>12</v>
      </c>
      <c r="E3387" s="10" t="s">
        <v>24</v>
      </c>
      <c r="F3387" s="10" t="s">
        <v>14</v>
      </c>
      <c r="G3387" s="10" t="s">
        <v>15</v>
      </c>
      <c r="H3387" s="10" t="s">
        <v>161</v>
      </c>
      <c r="I3387" s="10" t="s">
        <v>827</v>
      </c>
      <c r="J3387" s="10" t="s">
        <v>277</v>
      </c>
      <c r="K3387" s="10" t="s">
        <v>38</v>
      </c>
      <c r="L3387" t="str">
        <f>RIGHT(H3387, LEN(H3387)-6)</f>
        <v>SCIH</v>
      </c>
      <c r="M3387">
        <f>IF(AND(NOT(K3386=K3387),J3386=J3387,I3386=I3387),M3386,IF(AND(NOT(K3387=K3388),J3387=J3388,I3387=I3388),M3385,IF(AND(NOT(K3386=K3385),J3386=J3385,I3386=I3385),M3386+1,IF(K3386=K3387,M3386,M3386+1))))</f>
        <v>149</v>
      </c>
      <c r="N3387" s="10"/>
      <c r="O3387" t="b">
        <f>IF(AND(NOT(K3386=K3387),J3386=J3387,I3386=I3387),TRUE,FALSE)</f>
        <v>0</v>
      </c>
      <c r="P3387" t="str">
        <f>IF(M3387=M3386,IF(NOT(P3386=""),P3386,IF(NOT(N3386=""),N3386,"")),IF(NOT(N3387=""),N3387,""))</f>
        <v>10470735</v>
      </c>
      <c r="Q3387" t="str">
        <f>IF(M3387=M3388,IF(Q3388="",P3387,Q3388),P3387)</f>
        <v>10470735</v>
      </c>
    </row>
    <row r="3388" spans="1:17">
      <c r="A3388" t="str">
        <f t="shared" si="52"/>
        <v>10470735</v>
      </c>
      <c r="B3388" s="10" t="s">
        <v>11</v>
      </c>
      <c r="C3388">
        <v>13942</v>
      </c>
      <c r="D3388" s="10" t="s">
        <v>12</v>
      </c>
      <c r="E3388" s="10" t="s">
        <v>24</v>
      </c>
      <c r="F3388" s="10" t="s">
        <v>14</v>
      </c>
      <c r="G3388" s="10" t="s">
        <v>15</v>
      </c>
      <c r="H3388" s="10" t="s">
        <v>205</v>
      </c>
      <c r="I3388" s="10" t="s">
        <v>833</v>
      </c>
      <c r="J3388" s="10" t="s">
        <v>241</v>
      </c>
      <c r="K3388" s="10" t="s">
        <v>38</v>
      </c>
      <c r="L3388" t="str">
        <f>RIGHT(H3388, LEN(H3388)-6)</f>
        <v>SCIH</v>
      </c>
      <c r="M3388">
        <f>IF(AND(NOT(K3387=K3388),J3387=J3388,I3387=I3388),M3387,IF(AND(NOT(K3388=K3389),J3388=J3389,I3388=I3389),M3386,IF(AND(NOT(K3387=K3386),J3387=J3386,I3387=I3386),M3387+1,IF(K3387=K3388,M3387,M3387+1))))</f>
        <v>149</v>
      </c>
      <c r="N3388" s="10"/>
      <c r="O3388" t="b">
        <f>IF(AND(NOT(K3387=K3388),J3387=J3388,I3387=I3388),TRUE,FALSE)</f>
        <v>0</v>
      </c>
      <c r="P3388" t="str">
        <f>IF(M3388=M3387,IF(NOT(P3387=""),P3387,IF(NOT(N3387=""),N3387,"")),IF(NOT(N3388=""),N3388,""))</f>
        <v>10470735</v>
      </c>
      <c r="Q3388" t="str">
        <f>IF(M3388=M3389,IF(Q3389="",P3388,Q3389),P3388)</f>
        <v>10470735</v>
      </c>
    </row>
    <row r="3389" spans="1:17">
      <c r="A3389" t="str">
        <f t="shared" si="52"/>
        <v>10470735</v>
      </c>
      <c r="B3389" s="10" t="s">
        <v>11</v>
      </c>
      <c r="C3389">
        <v>18425</v>
      </c>
      <c r="D3389" s="10" t="s">
        <v>30</v>
      </c>
      <c r="E3389" s="10" t="s">
        <v>24</v>
      </c>
      <c r="F3389" s="10" t="s">
        <v>14</v>
      </c>
      <c r="G3389" s="10" t="s">
        <v>15</v>
      </c>
      <c r="H3389" s="10" t="s">
        <v>167</v>
      </c>
      <c r="I3389" s="10" t="s">
        <v>826</v>
      </c>
      <c r="J3389" s="10" t="s">
        <v>277</v>
      </c>
      <c r="K3389" s="10" t="s">
        <v>38</v>
      </c>
      <c r="L3389" t="str">
        <f>RIGHT(H3389, LEN(H3389)-6)</f>
        <v>SCIH</v>
      </c>
      <c r="M3389">
        <f>IF(AND(NOT(K3388=K3389),J3388=J3389,I3388=I3389),M3388,IF(AND(NOT(K3389=K3390),J3389=J3390,I3389=I3390),M3387,IF(AND(NOT(K3388=K3387),J3388=J3387,I3388=I3387),M3388+1,IF(K3388=K3389,M3388,M3388+1))))</f>
        <v>149</v>
      </c>
      <c r="N3389" s="10"/>
      <c r="O3389" t="b">
        <f>IF(AND(NOT(K3388=K3389),J3388=J3389,I3388=I3389),TRUE,FALSE)</f>
        <v>0</v>
      </c>
      <c r="P3389" t="str">
        <f>IF(M3389=M3388,IF(NOT(P3388=""),P3388,IF(NOT(N3388=""),N3388,"")),IF(NOT(N3389=""),N3389,""))</f>
        <v>10470735</v>
      </c>
      <c r="Q3389" t="str">
        <f>IF(M3389=M3390,IF(Q3390="",P3389,Q3390),P3389)</f>
        <v>10470735</v>
      </c>
    </row>
    <row r="3390" spans="1:17">
      <c r="A3390" t="str">
        <f t="shared" si="52"/>
        <v>10470948</v>
      </c>
      <c r="B3390" s="10" t="s">
        <v>11</v>
      </c>
      <c r="C3390">
        <v>1306</v>
      </c>
      <c r="D3390" s="10" t="s">
        <v>12</v>
      </c>
      <c r="E3390" s="10" t="s">
        <v>13</v>
      </c>
      <c r="F3390" s="10" t="s">
        <v>14</v>
      </c>
      <c r="G3390" s="10" t="s">
        <v>15</v>
      </c>
      <c r="H3390" s="10" t="s">
        <v>78</v>
      </c>
      <c r="I3390" s="10" t="s">
        <v>839</v>
      </c>
      <c r="J3390" s="10" t="s">
        <v>241</v>
      </c>
      <c r="K3390" s="10" t="s">
        <v>18</v>
      </c>
      <c r="L3390" t="str">
        <f>RIGHT(H3390, LEN(H3390)-6)</f>
        <v>SSCH</v>
      </c>
      <c r="M3390">
        <f>IF(AND(NOT(K3389=K3390),J3389=J3390,I3389=I3390),M3389,IF(AND(NOT(K3390=K3391),J3390=J3391,I3390=I3391),M3388,IF(AND(NOT(K3389=K3388),J3389=J3388,I3389=I3388),M3389+1,IF(K3389=K3390,M3389,M3389+1))))</f>
        <v>150</v>
      </c>
      <c r="N3390" s="10"/>
      <c r="O3390" t="b">
        <f>IF(AND(NOT(K3389=K3390),J3389=J3390,I3389=I3390),TRUE,FALSE)</f>
        <v>0</v>
      </c>
      <c r="P3390" t="str">
        <f>IF(M3390=M3389,IF(NOT(P3389=""),P3389,IF(NOT(N3389=""),N3389,"")),IF(NOT(N3390=""),N3390,""))</f>
        <v/>
      </c>
      <c r="Q3390" t="str">
        <f>IF(M3390=M3391,IF(Q3391="",P3390,Q3391),P3390)</f>
        <v>10470948</v>
      </c>
    </row>
    <row r="3391" spans="1:17">
      <c r="A3391" t="str">
        <f t="shared" si="52"/>
        <v>10470948</v>
      </c>
      <c r="B3391" s="10" t="s">
        <v>11</v>
      </c>
      <c r="C3391">
        <v>1311</v>
      </c>
      <c r="D3391" s="10" t="s">
        <v>30</v>
      </c>
      <c r="E3391" s="10" t="s">
        <v>13</v>
      </c>
      <c r="F3391" s="10" t="s">
        <v>14</v>
      </c>
      <c r="G3391" s="10" t="s">
        <v>15</v>
      </c>
      <c r="H3391" s="10" t="s">
        <v>19</v>
      </c>
      <c r="I3391" s="10" t="s">
        <v>711</v>
      </c>
      <c r="J3391" s="10" t="s">
        <v>241</v>
      </c>
      <c r="K3391" s="10" t="s">
        <v>18</v>
      </c>
      <c r="L3391" t="str">
        <f>RIGHT(H3391, LEN(H3391)-6)</f>
        <v>SSCH</v>
      </c>
      <c r="M3391">
        <f>IF(AND(NOT(K3390=K3391),J3390=J3391,I3390=I3391),M3390,IF(AND(NOT(K3391=K3392),J3391=J3392,I3391=I3392),M3389,IF(AND(NOT(K3390=K3389),J3390=J3389,I3390=I3389),M3390+1,IF(K3390=K3391,M3390,M3390+1))))</f>
        <v>150</v>
      </c>
      <c r="N3391" s="10"/>
      <c r="O3391" t="b">
        <f>IF(AND(NOT(K3390=K3391),J3390=J3391,I3390=I3391),TRUE,FALSE)</f>
        <v>0</v>
      </c>
      <c r="P3391" t="str">
        <f>IF(M3391=M3390,IF(NOT(P3390=""),P3390,IF(NOT(N3390=""),N3390,"")),IF(NOT(N3391=""),N3391,""))</f>
        <v/>
      </c>
      <c r="Q3391" t="str">
        <f>IF(M3391=M3392,IF(Q3392="",P3391,Q3392),P3391)</f>
        <v>10470948</v>
      </c>
    </row>
    <row r="3392" spans="1:17">
      <c r="A3392" t="str">
        <f t="shared" si="52"/>
        <v>10470948</v>
      </c>
      <c r="B3392" s="10" t="s">
        <v>11</v>
      </c>
      <c r="C3392">
        <v>1367</v>
      </c>
      <c r="D3392" s="10" t="s">
        <v>12</v>
      </c>
      <c r="E3392" s="10" t="s">
        <v>13</v>
      </c>
      <c r="F3392" s="10" t="s">
        <v>14</v>
      </c>
      <c r="G3392" s="10" t="s">
        <v>15</v>
      </c>
      <c r="H3392" s="10" t="s">
        <v>27</v>
      </c>
      <c r="I3392" s="10" t="s">
        <v>717</v>
      </c>
      <c r="J3392" s="10" t="s">
        <v>17</v>
      </c>
      <c r="K3392" s="10" t="s">
        <v>18</v>
      </c>
      <c r="L3392" t="str">
        <f>RIGHT(H3392, LEN(H3392)-6)</f>
        <v>SSCH</v>
      </c>
      <c r="M3392">
        <f>IF(AND(NOT(K3391=K3392),J3391=J3392,I3391=I3392),M3391,IF(AND(NOT(K3392=K3393),J3392=J3393,I3392=I3393),M3390,IF(AND(NOT(K3391=K3390),J3391=J3390,I3391=I3390),M3391+1,IF(K3391=K3392,M3391,M3391+1))))</f>
        <v>150</v>
      </c>
      <c r="N3392" s="10"/>
      <c r="O3392" t="b">
        <f>IF(AND(NOT(K3391=K3392),J3391=J3392,I3391=I3392),TRUE,FALSE)</f>
        <v>0</v>
      </c>
      <c r="P3392" t="str">
        <f>IF(M3392=M3391,IF(NOT(P3391=""),P3391,IF(NOT(N3391=""),N3391,"")),IF(NOT(N3392=""),N3392,""))</f>
        <v/>
      </c>
      <c r="Q3392" t="str">
        <f>IF(M3392=M3393,IF(Q3393="",P3392,Q3393),P3392)</f>
        <v>10470948</v>
      </c>
    </row>
    <row r="3393" spans="1:17">
      <c r="A3393" t="str">
        <f t="shared" si="52"/>
        <v>10470948</v>
      </c>
      <c r="B3393" s="10" t="s">
        <v>11</v>
      </c>
      <c r="C3393">
        <v>1442</v>
      </c>
      <c r="D3393" s="10" t="s">
        <v>12</v>
      </c>
      <c r="E3393" s="10" t="s">
        <v>20</v>
      </c>
      <c r="F3393" s="10" t="s">
        <v>14</v>
      </c>
      <c r="G3393" s="10" t="s">
        <v>15</v>
      </c>
      <c r="H3393" s="10" t="s">
        <v>243</v>
      </c>
      <c r="I3393" s="10" t="s">
        <v>785</v>
      </c>
      <c r="J3393" s="10" t="s">
        <v>241</v>
      </c>
      <c r="K3393" s="10" t="s">
        <v>18</v>
      </c>
      <c r="L3393" t="str">
        <f>RIGHT(H3393, LEN(H3393)-6)</f>
        <v>SSCH</v>
      </c>
      <c r="M3393">
        <f>IF(AND(NOT(K3392=K3393),J3392=J3393,I3392=I3393),M3392,IF(AND(NOT(K3393=K3394),J3393=J3394,I3393=I3394),M3391,IF(AND(NOT(K3392=K3391),J3392=J3391,I3392=I3391),M3392+1,IF(K3392=K3393,M3392,M3392+1))))</f>
        <v>150</v>
      </c>
      <c r="N3393" s="10"/>
      <c r="O3393" t="b">
        <f>IF(AND(NOT(K3392=K3393),J3392=J3393,I3392=I3393),TRUE,FALSE)</f>
        <v>0</v>
      </c>
      <c r="P3393" t="str">
        <f>IF(M3393=M3392,IF(NOT(P3392=""),P3392,IF(NOT(N3392=""),N3392,"")),IF(NOT(N3393=""),N3393,""))</f>
        <v/>
      </c>
      <c r="Q3393" t="str">
        <f>IF(M3393=M3394,IF(Q3394="",P3393,Q3394),P3393)</f>
        <v>10470948</v>
      </c>
    </row>
    <row r="3394" spans="1:17">
      <c r="A3394" t="str">
        <f t="shared" si="52"/>
        <v>10470948</v>
      </c>
      <c r="B3394" s="10" t="s">
        <v>11</v>
      </c>
      <c r="C3394">
        <v>1694</v>
      </c>
      <c r="D3394" s="10" t="s">
        <v>12</v>
      </c>
      <c r="E3394" s="10" t="s">
        <v>20</v>
      </c>
      <c r="F3394" s="10" t="s">
        <v>281</v>
      </c>
      <c r="G3394" s="10" t="s">
        <v>15</v>
      </c>
      <c r="H3394" s="10" t="s">
        <v>21</v>
      </c>
      <c r="I3394" s="10" t="s">
        <v>650</v>
      </c>
      <c r="J3394" s="10"/>
      <c r="K3394" s="10" t="s">
        <v>18</v>
      </c>
      <c r="L3394" t="str">
        <f>RIGHT(H3394, LEN(H3394)-6)</f>
        <v>SSCH</v>
      </c>
      <c r="M3394">
        <f>IF(AND(NOT(K3393=K3394),J3393=J3394,I3393=I3394),M3393,IF(AND(NOT(K3394=K3395),J3394=J3395,I3394=I3395),M3392,IF(AND(NOT(K3393=K3392),J3393=J3392,I3393=I3392),M3393+1,IF(K3393=K3394,M3393,M3393+1))))</f>
        <v>150</v>
      </c>
      <c r="N3394" s="10" t="s">
        <v>421</v>
      </c>
      <c r="O3394" t="b">
        <f>IF(AND(NOT(K3393=K3394),J3393=J3394,I3393=I3394),TRUE,FALSE)</f>
        <v>0</v>
      </c>
      <c r="P3394" t="str">
        <f>IF(M3394=M3393,IF(NOT(P3393=""),P3393,IF(NOT(N3393=""),N3393,"")),IF(NOT(N3394=""),N3394,""))</f>
        <v/>
      </c>
      <c r="Q3394" t="str">
        <f>IF(M3394=M3395,IF(Q3395="",P3394,Q3395),P3394)</f>
        <v>10470948</v>
      </c>
    </row>
    <row r="3395" spans="1:17">
      <c r="A3395" t="str">
        <f t="shared" ref="A3395:A3458" si="53">IF(LEN(Q3395)=8,Q3395,CONCATENATE("Anon_",M3395))</f>
        <v>10470948</v>
      </c>
      <c r="B3395" s="10" t="s">
        <v>11</v>
      </c>
      <c r="C3395">
        <v>4534</v>
      </c>
      <c r="D3395" s="10" t="s">
        <v>42</v>
      </c>
      <c r="E3395" s="10" t="s">
        <v>13</v>
      </c>
      <c r="F3395" s="10" t="s">
        <v>14</v>
      </c>
      <c r="G3395" s="10" t="s">
        <v>15</v>
      </c>
      <c r="H3395" s="10" t="s">
        <v>69</v>
      </c>
      <c r="I3395" s="10" t="s">
        <v>712</v>
      </c>
      <c r="J3395" s="10" t="s">
        <v>241</v>
      </c>
      <c r="K3395" s="10" t="s">
        <v>18</v>
      </c>
      <c r="L3395" t="str">
        <f>RIGHT(H3395, LEN(H3395)-6)</f>
        <v>ACCH</v>
      </c>
      <c r="M3395">
        <f>IF(AND(NOT(K3394=K3395),J3394=J3395,I3394=I3395),M3394,IF(AND(NOT(K3395=K3396),J3395=J3396,I3395=I3396),M3393,IF(AND(NOT(K3394=K3393),J3394=J3393,I3394=I3393),M3394+1,IF(K3394=K3395,M3394,M3394+1))))</f>
        <v>150</v>
      </c>
      <c r="N3395" s="10"/>
      <c r="O3395" t="b">
        <f>IF(AND(NOT(K3394=K3395),J3394=J3395,I3394=I3395),TRUE,FALSE)</f>
        <v>0</v>
      </c>
      <c r="P3395" t="str">
        <f>IF(M3395=M3394,IF(NOT(P3394=""),P3394,IF(NOT(N3394=""),N3394,"")),IF(NOT(N3395=""),N3395,""))</f>
        <v>10470948</v>
      </c>
      <c r="Q3395" t="str">
        <f>IF(M3395=M3396,IF(Q3396="",P3395,Q3396),P3395)</f>
        <v>10470948</v>
      </c>
    </row>
    <row r="3396" spans="1:17">
      <c r="A3396" t="str">
        <f t="shared" si="53"/>
        <v>10470948</v>
      </c>
      <c r="B3396" s="10" t="s">
        <v>11</v>
      </c>
      <c r="C3396">
        <v>14196</v>
      </c>
      <c r="D3396" s="10" t="s">
        <v>12</v>
      </c>
      <c r="E3396" s="10" t="s">
        <v>34</v>
      </c>
      <c r="F3396" s="10" t="s">
        <v>14</v>
      </c>
      <c r="G3396" s="10" t="s">
        <v>15</v>
      </c>
      <c r="H3396" s="10" t="s">
        <v>36</v>
      </c>
      <c r="I3396" s="10" t="s">
        <v>37</v>
      </c>
      <c r="J3396" s="10" t="s">
        <v>17</v>
      </c>
      <c r="K3396" s="10" t="s">
        <v>18</v>
      </c>
      <c r="L3396" t="str">
        <f>RIGHT(H3396, LEN(H3396)-6)</f>
        <v>CICY</v>
      </c>
      <c r="M3396">
        <f>IF(AND(NOT(K3395=K3396),J3395=J3396,I3395=I3396),M3395,IF(AND(NOT(K3396=K3397),J3396=J3397,I3396=I3397),M3394,IF(AND(NOT(K3395=K3394),J3395=J3394,I3395=I3394),M3395+1,IF(K3395=K3396,M3395,M3395+1))))</f>
        <v>150</v>
      </c>
      <c r="N3396" s="10"/>
      <c r="O3396" t="b">
        <f>IF(AND(NOT(K3395=K3396),J3395=J3396,I3395=I3396),TRUE,FALSE)</f>
        <v>0</v>
      </c>
      <c r="P3396" t="str">
        <f>IF(M3396=M3395,IF(NOT(P3395=""),P3395,IF(NOT(N3395=""),N3395,"")),IF(NOT(N3396=""),N3396,""))</f>
        <v>10470948</v>
      </c>
      <c r="Q3396" t="str">
        <f>IF(M3396=M3397,IF(Q3397="",P3396,Q3397),P3396)</f>
        <v>10470948</v>
      </c>
    </row>
    <row r="3397" spans="1:17">
      <c r="A3397" t="str">
        <f t="shared" si="53"/>
        <v>10470948</v>
      </c>
      <c r="B3397" s="10" t="s">
        <v>11</v>
      </c>
      <c r="C3397">
        <v>14199</v>
      </c>
      <c r="D3397" s="10" t="s">
        <v>12</v>
      </c>
      <c r="E3397" s="10" t="s">
        <v>34</v>
      </c>
      <c r="F3397" s="10" t="s">
        <v>14</v>
      </c>
      <c r="G3397" s="10" t="s">
        <v>15</v>
      </c>
      <c r="H3397" s="10" t="s">
        <v>133</v>
      </c>
      <c r="I3397" s="10" t="s">
        <v>134</v>
      </c>
      <c r="J3397" s="10"/>
      <c r="K3397" s="10" t="s">
        <v>18</v>
      </c>
      <c r="L3397" t="str">
        <f>RIGHT(H3397, LEN(H3397)-6)</f>
        <v>CICY</v>
      </c>
      <c r="M3397">
        <f>IF(AND(NOT(K3396=K3397),J3396=J3397,I3396=I3397),M3396,IF(AND(NOT(K3397=K3398),J3397=J3398,I3397=I3398),M3395,IF(AND(NOT(K3396=K3395),J3396=J3395,I3396=I3395),M3396+1,IF(K3396=K3397,M3396,M3396+1))))</f>
        <v>150</v>
      </c>
      <c r="N3397" s="10"/>
      <c r="O3397" t="b">
        <f>IF(AND(NOT(K3396=K3397),J3396=J3397,I3396=I3397),TRUE,FALSE)</f>
        <v>0</v>
      </c>
      <c r="P3397" t="str">
        <f>IF(M3397=M3396,IF(NOT(P3396=""),P3396,IF(NOT(N3396=""),N3396,"")),IF(NOT(N3397=""),N3397,""))</f>
        <v>10470948</v>
      </c>
      <c r="Q3397" t="str">
        <f>IF(M3397=M3398,IF(Q3398="",P3397,Q3398),P3397)</f>
        <v>10470948</v>
      </c>
    </row>
    <row r="3398" spans="1:17">
      <c r="A3398" t="str">
        <f t="shared" si="53"/>
        <v>10470948</v>
      </c>
      <c r="B3398" s="10" t="s">
        <v>11</v>
      </c>
      <c r="C3398">
        <v>1138</v>
      </c>
      <c r="D3398" s="10" t="s">
        <v>30</v>
      </c>
      <c r="E3398" s="10" t="s">
        <v>13</v>
      </c>
      <c r="F3398" s="10" t="s">
        <v>14</v>
      </c>
      <c r="G3398" s="10" t="s">
        <v>15</v>
      </c>
      <c r="H3398" s="10" t="s">
        <v>69</v>
      </c>
      <c r="I3398" s="10" t="s">
        <v>712</v>
      </c>
      <c r="J3398" s="10" t="s">
        <v>241</v>
      </c>
      <c r="K3398" s="10" t="s">
        <v>18</v>
      </c>
      <c r="L3398" t="str">
        <f>RIGHT(H3398, LEN(H3398)-6)</f>
        <v>ACCH</v>
      </c>
      <c r="M3398">
        <f>IF(AND(NOT(K3397=K3398),J3397=J3398,I3397=I3398),M3397,IF(AND(NOT(K3398=K3399),J3398=J3399,I3398=I3399),M3396,IF(AND(NOT(K3397=K3396),J3397=J3396,I3397=I3396),M3397+1,IF(K3397=K3398,M3397,M3397+1))))</f>
        <v>150</v>
      </c>
      <c r="N3398" s="10"/>
      <c r="O3398" t="b">
        <f>IF(AND(NOT(K3397=K3398),J3397=J3398,I3397=I3398),TRUE,FALSE)</f>
        <v>0</v>
      </c>
      <c r="P3398" t="str">
        <f>IF(M3398=M3397,IF(NOT(P3397=""),P3397,IF(NOT(N3397=""),N3397,"")),IF(NOT(N3398=""),N3398,""))</f>
        <v>10470948</v>
      </c>
      <c r="Q3398" t="str">
        <f>IF(M3398=M3399,IF(Q3399="",P3398,Q3399),P3398)</f>
        <v>10470948</v>
      </c>
    </row>
    <row r="3399" spans="1:17">
      <c r="A3399" t="str">
        <f t="shared" si="53"/>
        <v>10470948</v>
      </c>
      <c r="B3399" s="10" t="s">
        <v>11</v>
      </c>
      <c r="C3399">
        <v>1196</v>
      </c>
      <c r="D3399" s="10" t="s">
        <v>12</v>
      </c>
      <c r="E3399" s="10" t="s">
        <v>13</v>
      </c>
      <c r="F3399" s="10" t="s">
        <v>526</v>
      </c>
      <c r="G3399" s="10" t="s">
        <v>15</v>
      </c>
      <c r="H3399" s="10" t="s">
        <v>16</v>
      </c>
      <c r="I3399" s="10" t="s">
        <v>710</v>
      </c>
      <c r="J3399" s="10"/>
      <c r="K3399" s="10" t="s">
        <v>18</v>
      </c>
      <c r="L3399" t="str">
        <f>RIGHT(H3399, LEN(H3399)-6)</f>
        <v>HUMH</v>
      </c>
      <c r="M3399">
        <f>IF(AND(NOT(K3398=K3399),J3398=J3399,I3398=I3399),M3398,IF(AND(NOT(K3399=K3400),J3399=J3400,I3399=I3400),M3397,IF(AND(NOT(K3398=K3397),J3398=J3397,I3398=I3397),M3398+1,IF(K3398=K3399,M3398,M3398+1))))</f>
        <v>150</v>
      </c>
      <c r="N3399" s="10" t="s">
        <v>630</v>
      </c>
      <c r="O3399" t="b">
        <f>IF(AND(NOT(K3398=K3399),J3398=J3399,I3398=I3399),TRUE,FALSE)</f>
        <v>0</v>
      </c>
      <c r="P3399" t="str">
        <f>IF(M3399=M3398,IF(NOT(P3398=""),P3398,IF(NOT(N3398=""),N3398,"")),IF(NOT(N3399=""),N3399,""))</f>
        <v>10470948</v>
      </c>
      <c r="Q3399" t="str">
        <f>IF(M3399=M3400,IF(Q3400="",P3399,Q3400),P3399)</f>
        <v>10470948</v>
      </c>
    </row>
    <row r="3400" spans="1:17">
      <c r="A3400" t="str">
        <f t="shared" si="53"/>
        <v>10470948</v>
      </c>
      <c r="B3400" s="10" t="s">
        <v>11</v>
      </c>
      <c r="C3400">
        <v>1310</v>
      </c>
      <c r="D3400" s="10" t="s">
        <v>12</v>
      </c>
      <c r="E3400" s="10" t="s">
        <v>13</v>
      </c>
      <c r="F3400" s="10" t="s">
        <v>14</v>
      </c>
      <c r="G3400" s="10" t="s">
        <v>15</v>
      </c>
      <c r="H3400" s="10" t="s">
        <v>19</v>
      </c>
      <c r="I3400" s="10" t="s">
        <v>711</v>
      </c>
      <c r="J3400" s="10" t="s">
        <v>268</v>
      </c>
      <c r="K3400" s="10" t="s">
        <v>18</v>
      </c>
      <c r="L3400" t="str">
        <f>RIGHT(H3400, LEN(H3400)-6)</f>
        <v>SSCH</v>
      </c>
      <c r="M3400">
        <f>IF(AND(NOT(K3399=K3400),J3399=J3400,I3399=I3400),M3399,IF(AND(NOT(K3400=K3401),J3400=J3401,I3400=I3401),M3398,IF(AND(NOT(K3399=K3398),J3399=J3398,I3399=I3398),M3399+1,IF(K3399=K3400,M3399,M3399+1))))</f>
        <v>150</v>
      </c>
      <c r="N3400" s="10"/>
      <c r="O3400" t="b">
        <f>IF(AND(NOT(K3399=K3400),J3399=J3400,I3399=I3400),TRUE,FALSE)</f>
        <v>0</v>
      </c>
      <c r="P3400" t="str">
        <f>IF(M3400=M3399,IF(NOT(P3399=""),P3399,IF(NOT(N3399=""),N3399,"")),IF(NOT(N3400=""),N3400,""))</f>
        <v>10470948</v>
      </c>
      <c r="Q3400" t="str">
        <f>IF(M3400=M3401,IF(Q3401="",P3400,Q3401),P3400)</f>
        <v>10470948</v>
      </c>
    </row>
    <row r="3401" spans="1:17">
      <c r="A3401" t="str">
        <f t="shared" si="53"/>
        <v>10470948</v>
      </c>
      <c r="B3401" s="10" t="s">
        <v>11</v>
      </c>
      <c r="C3401">
        <v>1421</v>
      </c>
      <c r="D3401" s="10" t="s">
        <v>12</v>
      </c>
      <c r="E3401" s="10" t="s">
        <v>20</v>
      </c>
      <c r="F3401" s="10" t="s">
        <v>14</v>
      </c>
      <c r="G3401" s="10" t="s">
        <v>15</v>
      </c>
      <c r="H3401" s="10" t="s">
        <v>50</v>
      </c>
      <c r="I3401" s="10" t="s">
        <v>659</v>
      </c>
      <c r="J3401" s="10" t="s">
        <v>241</v>
      </c>
      <c r="K3401" s="10" t="s">
        <v>18</v>
      </c>
      <c r="L3401" t="str">
        <f>RIGHT(H3401, LEN(H3401)-6)</f>
        <v>ACCH</v>
      </c>
      <c r="M3401">
        <f>IF(AND(NOT(K3400=K3401),J3400=J3401,I3400=I3401),M3400,IF(AND(NOT(K3401=K3402),J3401=J3402,I3401=I3402),M3399,IF(AND(NOT(K3400=K3399),J3400=J3399,I3400=I3399),M3400+1,IF(K3400=K3401,M3400,M3400+1))))</f>
        <v>150</v>
      </c>
      <c r="N3401" s="10"/>
      <c r="O3401" t="b">
        <f>IF(AND(NOT(K3400=K3401),J3400=J3401,I3400=I3401),TRUE,FALSE)</f>
        <v>0</v>
      </c>
      <c r="P3401" t="str">
        <f>IF(M3401=M3400,IF(NOT(P3400=""),P3400,IF(NOT(N3400=""),N3400,"")),IF(NOT(N3401=""),N3401,""))</f>
        <v>10470948</v>
      </c>
      <c r="Q3401" t="str">
        <f>IF(M3401=M3402,IF(Q3402="",P3401,Q3402),P3401)</f>
        <v>10470948</v>
      </c>
    </row>
    <row r="3402" spans="1:17">
      <c r="A3402" t="str">
        <f t="shared" si="53"/>
        <v>10470948</v>
      </c>
      <c r="B3402" s="10" t="s">
        <v>11</v>
      </c>
      <c r="C3402">
        <v>1505</v>
      </c>
      <c r="D3402" s="10" t="s">
        <v>73</v>
      </c>
      <c r="E3402" s="10" t="s">
        <v>13</v>
      </c>
      <c r="F3402" s="10" t="s">
        <v>14</v>
      </c>
      <c r="G3402" s="10" t="s">
        <v>15</v>
      </c>
      <c r="H3402" s="10" t="s">
        <v>74</v>
      </c>
      <c r="I3402" s="10" t="s">
        <v>796</v>
      </c>
      <c r="J3402" s="10" t="s">
        <v>241</v>
      </c>
      <c r="K3402" s="10" t="s">
        <v>18</v>
      </c>
      <c r="L3402" t="str">
        <f>RIGHT(H3402, LEN(H3402)-6)</f>
        <v>SSCH</v>
      </c>
      <c r="M3402">
        <f>IF(AND(NOT(K3401=K3402),J3401=J3402,I3401=I3402),M3401,IF(AND(NOT(K3402=K3403),J3402=J3403,I3402=I3403),M3400,IF(AND(NOT(K3401=K3400),J3401=J3400,I3401=I3400),M3401+1,IF(K3401=K3402,M3401,M3401+1))))</f>
        <v>150</v>
      </c>
      <c r="N3402" s="10"/>
      <c r="O3402" t="b">
        <f>IF(AND(NOT(K3401=K3402),J3401=J3402,I3401=I3402),TRUE,FALSE)</f>
        <v>0</v>
      </c>
      <c r="P3402" t="str">
        <f>IF(M3402=M3401,IF(NOT(P3401=""),P3401,IF(NOT(N3401=""),N3401,"")),IF(NOT(N3402=""),N3402,""))</f>
        <v>10470948</v>
      </c>
      <c r="Q3402" t="str">
        <f>IF(M3402=M3403,IF(Q3403="",P3402,Q3403),P3402)</f>
        <v>10470948</v>
      </c>
    </row>
    <row r="3403" spans="1:17">
      <c r="A3403" t="str">
        <f t="shared" si="53"/>
        <v>10470948</v>
      </c>
      <c r="B3403" s="10" t="s">
        <v>11</v>
      </c>
      <c r="C3403">
        <v>4918</v>
      </c>
      <c r="D3403" s="10" t="s">
        <v>12</v>
      </c>
      <c r="E3403" s="10" t="s">
        <v>13</v>
      </c>
      <c r="F3403" s="10" t="s">
        <v>14</v>
      </c>
      <c r="G3403" s="10" t="s">
        <v>15</v>
      </c>
      <c r="H3403" s="10" t="s">
        <v>28</v>
      </c>
      <c r="I3403" s="10" t="s">
        <v>29</v>
      </c>
      <c r="J3403" s="10" t="s">
        <v>241</v>
      </c>
      <c r="K3403" s="10" t="s">
        <v>18</v>
      </c>
      <c r="L3403" t="str">
        <f>RIGHT(H3403, LEN(H3403)-6)</f>
        <v>HUMH</v>
      </c>
      <c r="M3403">
        <f>IF(AND(NOT(K3402=K3403),J3402=J3403,I3402=I3403),M3402,IF(AND(NOT(K3403=K3404),J3403=J3404,I3403=I3404),M3401,IF(AND(NOT(K3402=K3401),J3402=J3401,I3402=I3401),M3402+1,IF(K3402=K3403,M3402,M3402+1))))</f>
        <v>150</v>
      </c>
      <c r="N3403" s="10"/>
      <c r="O3403" t="b">
        <f>IF(AND(NOT(K3402=K3403),J3402=J3403,I3402=I3403),TRUE,FALSE)</f>
        <v>0</v>
      </c>
      <c r="P3403" t="str">
        <f>IF(M3403=M3402,IF(NOT(P3402=""),P3402,IF(NOT(N3402=""),N3402,"")),IF(NOT(N3403=""),N3403,""))</f>
        <v>10470948</v>
      </c>
      <c r="Q3403" t="str">
        <f>IF(M3403=M3404,IF(Q3404="",P3403,Q3404),P3403)</f>
        <v>10470948</v>
      </c>
    </row>
    <row r="3404" spans="1:17">
      <c r="A3404" t="str">
        <f t="shared" si="53"/>
        <v>10470948</v>
      </c>
      <c r="B3404" s="10" t="s">
        <v>11</v>
      </c>
      <c r="C3404">
        <v>13726</v>
      </c>
      <c r="D3404" s="10" t="s">
        <v>30</v>
      </c>
      <c r="E3404" s="10" t="s">
        <v>24</v>
      </c>
      <c r="F3404" s="10" t="s">
        <v>14</v>
      </c>
      <c r="G3404" s="10" t="s">
        <v>15</v>
      </c>
      <c r="H3404" s="10" t="s">
        <v>97</v>
      </c>
      <c r="I3404" s="10" t="s">
        <v>729</v>
      </c>
      <c r="J3404" s="10" t="s">
        <v>272</v>
      </c>
      <c r="K3404" s="10" t="s">
        <v>18</v>
      </c>
      <c r="L3404" t="str">
        <f>RIGHT(H3404, LEN(H3404)-6)</f>
        <v>HUMH</v>
      </c>
      <c r="M3404">
        <f>IF(AND(NOT(K3403=K3404),J3403=J3404,I3403=I3404),M3403,IF(AND(NOT(K3404=K3405),J3404=J3405,I3404=I3405),M3402,IF(AND(NOT(K3403=K3402),J3403=J3402,I3403=I3402),M3403+1,IF(K3403=K3404,M3403,M3403+1))))</f>
        <v>150</v>
      </c>
      <c r="N3404" s="10"/>
      <c r="O3404" t="b">
        <f>IF(AND(NOT(K3403=K3404),J3403=J3404,I3403=I3404),TRUE,FALSE)</f>
        <v>0</v>
      </c>
      <c r="P3404" t="str">
        <f>IF(M3404=M3403,IF(NOT(P3403=""),P3403,IF(NOT(N3403=""),N3403,"")),IF(NOT(N3404=""),N3404,""))</f>
        <v>10470948</v>
      </c>
      <c r="Q3404" t="str">
        <f>IF(M3404=M3405,IF(Q3405="",P3404,Q3405),P3404)</f>
        <v>10470948</v>
      </c>
    </row>
    <row r="3405" spans="1:17">
      <c r="A3405" t="str">
        <f t="shared" si="53"/>
        <v>10470948</v>
      </c>
      <c r="B3405" s="10" t="s">
        <v>11</v>
      </c>
      <c r="C3405">
        <v>13777</v>
      </c>
      <c r="D3405" s="10" t="s">
        <v>30</v>
      </c>
      <c r="E3405" s="10" t="s">
        <v>24</v>
      </c>
      <c r="F3405" s="10" t="s">
        <v>281</v>
      </c>
      <c r="G3405" s="10" t="s">
        <v>15</v>
      </c>
      <c r="H3405" s="10" t="s">
        <v>31</v>
      </c>
      <c r="I3405" s="10" t="s">
        <v>722</v>
      </c>
      <c r="J3405" s="10"/>
      <c r="K3405" s="10" t="s">
        <v>18</v>
      </c>
      <c r="L3405" t="str">
        <f>RIGHT(H3405, LEN(H3405)-6)</f>
        <v>ACCH</v>
      </c>
      <c r="M3405">
        <f>IF(AND(NOT(K3404=K3405),J3404=J3405,I3404=I3405),M3404,IF(AND(NOT(K3405=K3406),J3405=J3406,I3405=I3406),M3403,IF(AND(NOT(K3404=K3403),J3404=J3403,I3404=I3403),M3404+1,IF(K3404=K3405,M3404,M3404+1))))</f>
        <v>150</v>
      </c>
      <c r="N3405" s="10" t="s">
        <v>630</v>
      </c>
      <c r="O3405" t="b">
        <f>IF(AND(NOT(K3404=K3405),J3404=J3405,I3404=I3405),TRUE,FALSE)</f>
        <v>0</v>
      </c>
      <c r="P3405" t="str">
        <f>IF(M3405=M3404,IF(NOT(P3404=""),P3404,IF(NOT(N3404=""),N3404,"")),IF(NOT(N3405=""),N3405,""))</f>
        <v>10470948</v>
      </c>
      <c r="Q3405" t="str">
        <f>IF(M3405=M3406,IF(Q3406="",P3405,Q3406),P3405)</f>
        <v>10470948</v>
      </c>
    </row>
    <row r="3406" spans="1:17">
      <c r="A3406" t="str">
        <f t="shared" si="53"/>
        <v>10470948</v>
      </c>
      <c r="B3406" s="10" t="s">
        <v>11</v>
      </c>
      <c r="C3406">
        <v>13859</v>
      </c>
      <c r="D3406" s="10" t="s">
        <v>30</v>
      </c>
      <c r="E3406" s="10" t="s">
        <v>24</v>
      </c>
      <c r="F3406" s="10" t="s">
        <v>14</v>
      </c>
      <c r="G3406" s="10" t="s">
        <v>15</v>
      </c>
      <c r="H3406" s="10" t="s">
        <v>75</v>
      </c>
      <c r="I3406" s="10" t="s">
        <v>794</v>
      </c>
      <c r="J3406" s="10" t="s">
        <v>17</v>
      </c>
      <c r="K3406" s="10" t="s">
        <v>18</v>
      </c>
      <c r="L3406" t="str">
        <f>RIGHT(H3406, LEN(H3406)-6)</f>
        <v>SSCH</v>
      </c>
      <c r="M3406">
        <f>IF(AND(NOT(K3405=K3406),J3405=J3406,I3405=I3406),M3405,IF(AND(NOT(K3406=K3407),J3406=J3407,I3406=I3407),M3404,IF(AND(NOT(K3405=K3404),J3405=J3404,I3405=I3404),M3405+1,IF(K3405=K3406,M3405,M3405+1))))</f>
        <v>150</v>
      </c>
      <c r="N3406" s="10"/>
      <c r="O3406" t="b">
        <f>IF(AND(NOT(K3405=K3406),J3405=J3406,I3405=I3406),TRUE,FALSE)</f>
        <v>0</v>
      </c>
      <c r="P3406" t="str">
        <f>IF(M3406=M3405,IF(NOT(P3405=""),P3405,IF(NOT(N3405=""),N3405,"")),IF(NOT(N3406=""),N3406,""))</f>
        <v>10470948</v>
      </c>
      <c r="Q3406" t="str">
        <f>IF(M3406=M3407,IF(Q3407="",P3406,Q3407),P3406)</f>
        <v>10470948</v>
      </c>
    </row>
    <row r="3407" spans="1:17">
      <c r="A3407" t="str">
        <f t="shared" si="53"/>
        <v>10470948</v>
      </c>
      <c r="B3407" s="10" t="s">
        <v>11</v>
      </c>
      <c r="C3407">
        <v>13923</v>
      </c>
      <c r="D3407" s="10" t="s">
        <v>12</v>
      </c>
      <c r="E3407" s="10" t="s">
        <v>24</v>
      </c>
      <c r="F3407" s="10" t="s">
        <v>281</v>
      </c>
      <c r="G3407" s="10" t="s">
        <v>15</v>
      </c>
      <c r="H3407" s="10" t="s">
        <v>631</v>
      </c>
      <c r="I3407" s="10" t="s">
        <v>632</v>
      </c>
      <c r="J3407" s="10"/>
      <c r="K3407" s="10" t="s">
        <v>18</v>
      </c>
      <c r="L3407" t="str">
        <f>RIGHT(H3407, LEN(H3407)-6)</f>
        <v>HUMY</v>
      </c>
      <c r="M3407">
        <f>IF(AND(NOT(K3406=K3407),J3406=J3407,I3406=I3407),M3406,IF(AND(NOT(K3407=K3408),J3407=J3408,I3407=I3408),M3405,IF(AND(NOT(K3406=K3405),J3406=J3405,I3406=I3405),M3406+1,IF(K3406=K3407,M3406,M3406+1))))</f>
        <v>150</v>
      </c>
      <c r="N3407" s="10" t="s">
        <v>630</v>
      </c>
      <c r="O3407" t="b">
        <f>IF(AND(NOT(K3406=K3407),J3406=J3407,I3406=I3407),TRUE,FALSE)</f>
        <v>0</v>
      </c>
      <c r="P3407" t="str">
        <f>IF(M3407=M3406,IF(NOT(P3406=""),P3406,IF(NOT(N3406=""),N3406,"")),IF(NOT(N3407=""),N3407,""))</f>
        <v>10470948</v>
      </c>
      <c r="Q3407" t="str">
        <f>IF(M3407=M3408,IF(Q3408="",P3407,Q3408),P3407)</f>
        <v>10470948</v>
      </c>
    </row>
    <row r="3408" spans="1:17">
      <c r="A3408" t="str">
        <f t="shared" si="53"/>
        <v>10470948</v>
      </c>
      <c r="B3408" s="10" t="s">
        <v>11</v>
      </c>
      <c r="C3408">
        <v>13932</v>
      </c>
      <c r="D3408" s="10" t="s">
        <v>12</v>
      </c>
      <c r="E3408" s="10" t="s">
        <v>24</v>
      </c>
      <c r="F3408" s="10" t="s">
        <v>14</v>
      </c>
      <c r="G3408" s="10" t="s">
        <v>15</v>
      </c>
      <c r="H3408" s="10" t="s">
        <v>16</v>
      </c>
      <c r="I3408" s="10" t="s">
        <v>710</v>
      </c>
      <c r="J3408" s="10" t="s">
        <v>272</v>
      </c>
      <c r="K3408" s="10" t="s">
        <v>18</v>
      </c>
      <c r="L3408" t="str">
        <f>RIGHT(H3408, LEN(H3408)-6)</f>
        <v>HUMH</v>
      </c>
      <c r="M3408">
        <f>IF(AND(NOT(K3407=K3408),J3407=J3408,I3407=I3408),M3407,IF(AND(NOT(K3408=K3409),J3408=J3409,I3408=I3409),M3406,IF(AND(NOT(K3407=K3406),J3407=J3406,I3407=I3406),M3407+1,IF(K3407=K3408,M3407,M3407+1))))</f>
        <v>150</v>
      </c>
      <c r="N3408" s="10"/>
      <c r="O3408" t="b">
        <f>IF(AND(NOT(K3407=K3408),J3407=J3408,I3407=I3408),TRUE,FALSE)</f>
        <v>0</v>
      </c>
      <c r="P3408" t="str">
        <f>IF(M3408=M3407,IF(NOT(P3407=""),P3407,IF(NOT(N3407=""),N3407,"")),IF(NOT(N3408=""),N3408,""))</f>
        <v>10470948</v>
      </c>
      <c r="Q3408" t="str">
        <f>IF(M3408=M3409,IF(Q3409="",P3408,Q3409),P3408)</f>
        <v>10470948</v>
      </c>
    </row>
    <row r="3409" spans="1:17">
      <c r="A3409" t="str">
        <f t="shared" si="53"/>
        <v>10470948</v>
      </c>
      <c r="B3409" s="10" t="s">
        <v>11</v>
      </c>
      <c r="C3409">
        <v>13961</v>
      </c>
      <c r="D3409" s="10" t="s">
        <v>12</v>
      </c>
      <c r="E3409" s="10" t="s">
        <v>24</v>
      </c>
      <c r="F3409" s="10" t="s">
        <v>14</v>
      </c>
      <c r="G3409" s="10" t="s">
        <v>15</v>
      </c>
      <c r="H3409" s="10" t="s">
        <v>216</v>
      </c>
      <c r="I3409" s="10" t="s">
        <v>811</v>
      </c>
      <c r="J3409" s="10" t="s">
        <v>268</v>
      </c>
      <c r="K3409" s="10" t="s">
        <v>18</v>
      </c>
      <c r="L3409" t="str">
        <f>RIGHT(H3409, LEN(H3409)-6)</f>
        <v>SSCH</v>
      </c>
      <c r="M3409">
        <f>IF(AND(NOT(K3408=K3409),J3408=J3409,I3408=I3409),M3408,IF(AND(NOT(K3409=K3410),J3409=J3410,I3409=I3410),M3407,IF(AND(NOT(K3408=K3407),J3408=J3407,I3408=I3407),M3408+1,IF(K3408=K3409,M3408,M3408+1))))</f>
        <v>150</v>
      </c>
      <c r="N3409" s="10"/>
      <c r="O3409" t="b">
        <f>IF(AND(NOT(K3408=K3409),J3408=J3409,I3408=I3409),TRUE,FALSE)</f>
        <v>0</v>
      </c>
      <c r="P3409" t="str">
        <f>IF(M3409=M3408,IF(NOT(P3408=""),P3408,IF(NOT(N3408=""),N3408,"")),IF(NOT(N3409=""),N3409,""))</f>
        <v>10470948</v>
      </c>
      <c r="Q3409" t="str">
        <f>IF(M3409=M3410,IF(Q3410="",P3409,Q3410),P3409)</f>
        <v>10470948</v>
      </c>
    </row>
    <row r="3410" spans="1:17">
      <c r="A3410" t="str">
        <f t="shared" si="53"/>
        <v>10470948</v>
      </c>
      <c r="B3410" s="10" t="s">
        <v>11</v>
      </c>
      <c r="C3410">
        <v>14196</v>
      </c>
      <c r="D3410" s="10" t="s">
        <v>12</v>
      </c>
      <c r="E3410" s="10" t="s">
        <v>34</v>
      </c>
      <c r="F3410" s="10" t="s">
        <v>14</v>
      </c>
      <c r="G3410" s="10" t="s">
        <v>15</v>
      </c>
      <c r="H3410" s="10" t="s">
        <v>36</v>
      </c>
      <c r="I3410" s="10" t="s">
        <v>37</v>
      </c>
      <c r="J3410" s="10" t="s">
        <v>241</v>
      </c>
      <c r="K3410" s="10" t="s">
        <v>18</v>
      </c>
      <c r="L3410" t="str">
        <f>RIGHT(H3410, LEN(H3410)-6)</f>
        <v>CICY</v>
      </c>
      <c r="M3410">
        <f>IF(AND(NOT(K3409=K3410),J3409=J3410,I3409=I3410),M3409,IF(AND(NOT(K3410=K3411),J3410=J3411,I3410=I3411),M3408,IF(AND(NOT(K3409=K3408),J3409=J3408,I3409=I3408),M3409+1,IF(K3409=K3410,M3409,M3409+1))))</f>
        <v>150</v>
      </c>
      <c r="N3410" s="10"/>
      <c r="O3410" t="b">
        <f>IF(AND(NOT(K3409=K3410),J3409=J3410,I3409=I3410),TRUE,FALSE)</f>
        <v>0</v>
      </c>
      <c r="P3410" t="str">
        <f>IF(M3410=M3409,IF(NOT(P3409=""),P3409,IF(NOT(N3409=""),N3409,"")),IF(NOT(N3410=""),N3410,""))</f>
        <v>10470948</v>
      </c>
      <c r="Q3410" t="str">
        <f>IF(M3410=M3411,IF(Q3411="",P3410,Q3411),P3410)</f>
        <v>10470948</v>
      </c>
    </row>
    <row r="3411" spans="1:17">
      <c r="A3411" t="str">
        <f t="shared" si="53"/>
        <v>10470948</v>
      </c>
      <c r="B3411" s="10" t="s">
        <v>11</v>
      </c>
      <c r="C3411">
        <v>1137</v>
      </c>
      <c r="D3411" s="10" t="s">
        <v>12</v>
      </c>
      <c r="E3411" s="10" t="s">
        <v>13</v>
      </c>
      <c r="F3411" s="10" t="s">
        <v>14</v>
      </c>
      <c r="G3411" s="10" t="s">
        <v>15</v>
      </c>
      <c r="H3411" s="10" t="s">
        <v>69</v>
      </c>
      <c r="I3411" s="10" t="s">
        <v>712</v>
      </c>
      <c r="J3411" s="10" t="s">
        <v>272</v>
      </c>
      <c r="K3411" s="10" t="s">
        <v>18</v>
      </c>
      <c r="L3411" t="str">
        <f>RIGHT(H3411, LEN(H3411)-6)</f>
        <v>ACCH</v>
      </c>
      <c r="M3411">
        <f>IF(AND(NOT(K3410=K3411),J3410=J3411,I3410=I3411),M3410,IF(AND(NOT(K3411=K3412),J3411=J3412,I3411=I3412),M3409,IF(AND(NOT(K3410=K3409),J3410=J3409,I3410=I3409),M3410+1,IF(K3410=K3411,M3410,M3410+1))))</f>
        <v>150</v>
      </c>
      <c r="N3411" s="10"/>
      <c r="O3411" t="b">
        <f>IF(AND(NOT(K3410=K3411),J3410=J3411,I3410=I3411),TRUE,FALSE)</f>
        <v>0</v>
      </c>
      <c r="P3411" t="str">
        <f>IF(M3411=M3410,IF(NOT(P3410=""),P3410,IF(NOT(N3410=""),N3410,"")),IF(NOT(N3411=""),N3411,""))</f>
        <v>10470948</v>
      </c>
      <c r="Q3411" t="str">
        <f>IF(M3411=M3412,IF(Q3412="",P3411,Q3412),P3411)</f>
        <v>10470948</v>
      </c>
    </row>
    <row r="3412" spans="1:17">
      <c r="A3412" t="str">
        <f t="shared" si="53"/>
        <v>10470948</v>
      </c>
      <c r="B3412" s="10" t="s">
        <v>11</v>
      </c>
      <c r="C3412">
        <v>1280</v>
      </c>
      <c r="D3412" s="10" t="s">
        <v>12</v>
      </c>
      <c r="E3412" s="10" t="s">
        <v>13</v>
      </c>
      <c r="F3412" s="10" t="s">
        <v>14</v>
      </c>
      <c r="G3412" s="10" t="s">
        <v>15</v>
      </c>
      <c r="H3412" s="10" t="s">
        <v>218</v>
      </c>
      <c r="I3412" s="10" t="s">
        <v>862</v>
      </c>
      <c r="J3412" s="10" t="s">
        <v>241</v>
      </c>
      <c r="K3412" s="10" t="s">
        <v>18</v>
      </c>
      <c r="L3412" t="str">
        <f>RIGHT(H3412, LEN(H3412)-6)</f>
        <v>SSCH</v>
      </c>
      <c r="M3412">
        <f>IF(AND(NOT(K3411=K3412),J3411=J3412,I3411=I3412),M3411,IF(AND(NOT(K3412=K3413),J3412=J3413,I3412=I3413),M3410,IF(AND(NOT(K3411=K3410),J3411=J3410,I3411=I3410),M3411+1,IF(K3411=K3412,M3411,M3411+1))))</f>
        <v>150</v>
      </c>
      <c r="N3412" s="10"/>
      <c r="O3412" t="b">
        <f>IF(AND(NOT(K3411=K3412),J3411=J3412,I3411=I3412),TRUE,FALSE)</f>
        <v>0</v>
      </c>
      <c r="P3412" t="str">
        <f>IF(M3412=M3411,IF(NOT(P3411=""),P3411,IF(NOT(N3411=""),N3411,"")),IF(NOT(N3412=""),N3412,""))</f>
        <v>10470948</v>
      </c>
      <c r="Q3412" t="str">
        <f>IF(M3412=M3413,IF(Q3413="",P3412,Q3413),P3412)</f>
        <v>10470948</v>
      </c>
    </row>
    <row r="3413" spans="1:17">
      <c r="A3413" t="str">
        <f t="shared" si="53"/>
        <v>10470948</v>
      </c>
      <c r="B3413" s="10" t="s">
        <v>11</v>
      </c>
      <c r="C3413">
        <v>1300</v>
      </c>
      <c r="D3413" s="10" t="s">
        <v>12</v>
      </c>
      <c r="E3413" s="10" t="s">
        <v>13</v>
      </c>
      <c r="F3413" s="10" t="s">
        <v>14</v>
      </c>
      <c r="G3413" s="10" t="s">
        <v>15</v>
      </c>
      <c r="H3413" s="10" t="s">
        <v>178</v>
      </c>
      <c r="I3413" s="10" t="s">
        <v>829</v>
      </c>
      <c r="J3413" s="10" t="s">
        <v>272</v>
      </c>
      <c r="K3413" s="10" t="s">
        <v>18</v>
      </c>
      <c r="L3413" t="str">
        <f>RIGHT(H3413, LEN(H3413)-6)</f>
        <v>SSCH</v>
      </c>
      <c r="M3413">
        <f>IF(AND(NOT(K3412=K3413),J3412=J3413,I3412=I3413),M3412,IF(AND(NOT(K3413=K3414),J3413=J3414,I3413=I3414),M3411,IF(AND(NOT(K3412=K3411),J3412=J3411,I3412=I3411),M3412+1,IF(K3412=K3413,M3412,M3412+1))))</f>
        <v>150</v>
      </c>
      <c r="N3413" s="10"/>
      <c r="O3413" t="b">
        <f>IF(AND(NOT(K3412=K3413),J3412=J3413,I3412=I3413),TRUE,FALSE)</f>
        <v>0</v>
      </c>
      <c r="P3413" t="str">
        <f>IF(M3413=M3412,IF(NOT(P3412=""),P3412,IF(NOT(N3412=""),N3412,"")),IF(NOT(N3413=""),N3413,""))</f>
        <v>10470948</v>
      </c>
      <c r="Q3413" t="str">
        <f>IF(M3413=M3414,IF(Q3414="",P3413,Q3414),P3413)</f>
        <v>10470948</v>
      </c>
    </row>
    <row r="3414" spans="1:17">
      <c r="A3414" t="str">
        <f t="shared" si="53"/>
        <v>10470948</v>
      </c>
      <c r="B3414" s="10" t="s">
        <v>11</v>
      </c>
      <c r="C3414">
        <v>1317</v>
      </c>
      <c r="D3414" s="10" t="s">
        <v>12</v>
      </c>
      <c r="E3414" s="10" t="s">
        <v>13</v>
      </c>
      <c r="F3414" s="10" t="s">
        <v>14</v>
      </c>
      <c r="G3414" s="10" t="s">
        <v>15</v>
      </c>
      <c r="H3414" s="10" t="s">
        <v>180</v>
      </c>
      <c r="I3414" s="10" t="s">
        <v>905</v>
      </c>
      <c r="J3414" s="10" t="s">
        <v>241</v>
      </c>
      <c r="K3414" s="10" t="s">
        <v>18</v>
      </c>
      <c r="L3414" t="str">
        <f>RIGHT(H3414, LEN(H3414)-6)</f>
        <v>SSCH</v>
      </c>
      <c r="M3414">
        <f>IF(AND(NOT(K3413=K3414),J3413=J3414,I3413=I3414),M3413,IF(AND(NOT(K3414=K3415),J3414=J3415,I3414=I3415),M3412,IF(AND(NOT(K3413=K3412),J3413=J3412,I3413=I3412),M3413+1,IF(K3413=K3414,M3413,M3413+1))))</f>
        <v>150</v>
      </c>
      <c r="N3414" s="10"/>
      <c r="O3414" t="b">
        <f>IF(AND(NOT(K3413=K3414),J3413=J3414,I3413=I3414),TRUE,FALSE)</f>
        <v>0</v>
      </c>
      <c r="P3414" t="str">
        <f>IF(M3414=M3413,IF(NOT(P3413=""),P3413,IF(NOT(N3413=""),N3413,"")),IF(NOT(N3414=""),N3414,""))</f>
        <v>10470948</v>
      </c>
      <c r="Q3414" t="str">
        <f>IF(M3414=M3415,IF(Q3415="",P3414,Q3415),P3414)</f>
        <v>10470948</v>
      </c>
    </row>
    <row r="3415" spans="1:17">
      <c r="A3415" t="str">
        <f t="shared" si="53"/>
        <v>10470948</v>
      </c>
      <c r="B3415" s="10" t="s">
        <v>11</v>
      </c>
      <c r="C3415">
        <v>1319</v>
      </c>
      <c r="D3415" s="10" t="s">
        <v>12</v>
      </c>
      <c r="E3415" s="10" t="s">
        <v>24</v>
      </c>
      <c r="F3415" s="10" t="s">
        <v>14</v>
      </c>
      <c r="G3415" s="10" t="s">
        <v>15</v>
      </c>
      <c r="H3415" s="10" t="s">
        <v>249</v>
      </c>
      <c r="I3415" s="10" t="s">
        <v>877</v>
      </c>
      <c r="J3415" s="10" t="s">
        <v>268</v>
      </c>
      <c r="K3415" s="10" t="s">
        <v>18</v>
      </c>
      <c r="L3415" t="str">
        <f>RIGHT(H3415, LEN(H3415)-6)</f>
        <v>SSCH</v>
      </c>
      <c r="M3415">
        <f>IF(AND(NOT(K3414=K3415),J3414=J3415,I3414=I3415),M3414,IF(AND(NOT(K3415=K3416),J3415=J3416,I3415=I3416),M3413,IF(AND(NOT(K3414=K3413),J3414=J3413,I3414=I3413),M3414+1,IF(K3414=K3415,M3414,M3414+1))))</f>
        <v>150</v>
      </c>
      <c r="N3415" s="10"/>
      <c r="O3415" t="b">
        <f>IF(AND(NOT(K3414=K3415),J3414=J3415,I3414=I3415),TRUE,FALSE)</f>
        <v>0</v>
      </c>
      <c r="P3415" t="str">
        <f>IF(M3415=M3414,IF(NOT(P3414=""),P3414,IF(NOT(N3414=""),N3414,"")),IF(NOT(N3415=""),N3415,""))</f>
        <v>10470948</v>
      </c>
      <c r="Q3415" t="str">
        <f>IF(M3415=M3416,IF(Q3416="",P3415,Q3416),P3415)</f>
        <v>10470948</v>
      </c>
    </row>
    <row r="3416" spans="1:17">
      <c r="A3416" t="str">
        <f t="shared" si="53"/>
        <v>10470948</v>
      </c>
      <c r="B3416" s="10" t="s">
        <v>11</v>
      </c>
      <c r="C3416">
        <v>1422</v>
      </c>
      <c r="D3416" s="10" t="s">
        <v>12</v>
      </c>
      <c r="E3416" s="10" t="s">
        <v>20</v>
      </c>
      <c r="F3416" s="10" t="s">
        <v>14</v>
      </c>
      <c r="G3416" s="10" t="s">
        <v>15</v>
      </c>
      <c r="H3416" s="10" t="s">
        <v>79</v>
      </c>
      <c r="I3416" s="10" t="s">
        <v>841</v>
      </c>
      <c r="J3416" s="10" t="s">
        <v>272</v>
      </c>
      <c r="K3416" s="10" t="s">
        <v>18</v>
      </c>
      <c r="L3416" t="str">
        <f>RIGHT(H3416, LEN(H3416)-6)</f>
        <v>ACCH</v>
      </c>
      <c r="M3416">
        <f>IF(AND(NOT(K3415=K3416),J3415=J3416,I3415=I3416),M3415,IF(AND(NOT(K3416=K3417),J3416=J3417,I3416=I3417),M3414,IF(AND(NOT(K3415=K3414),J3415=J3414,I3415=I3414),M3415+1,IF(K3415=K3416,M3415,M3415+1))))</f>
        <v>150</v>
      </c>
      <c r="N3416" s="10"/>
      <c r="O3416" t="b">
        <f>IF(AND(NOT(K3415=K3416),J3415=J3416,I3415=I3416),TRUE,FALSE)</f>
        <v>0</v>
      </c>
      <c r="P3416" t="str">
        <f>IF(M3416=M3415,IF(NOT(P3415=""),P3415,IF(NOT(N3415=""),N3415,"")),IF(NOT(N3416=""),N3416,""))</f>
        <v>10470948</v>
      </c>
      <c r="Q3416" t="str">
        <f>IF(M3416=M3417,IF(Q3417="",P3416,Q3417),P3416)</f>
        <v>10470948</v>
      </c>
    </row>
    <row r="3417" spans="1:17">
      <c r="A3417" t="str">
        <f t="shared" si="53"/>
        <v>10470948</v>
      </c>
      <c r="B3417" s="10" t="s">
        <v>11</v>
      </c>
      <c r="C3417">
        <v>13721</v>
      </c>
      <c r="D3417" s="10" t="s">
        <v>12</v>
      </c>
      <c r="E3417" s="10" t="s">
        <v>24</v>
      </c>
      <c r="F3417" s="10" t="s">
        <v>14</v>
      </c>
      <c r="G3417" s="10" t="s">
        <v>15</v>
      </c>
      <c r="H3417" s="10" t="s">
        <v>187</v>
      </c>
      <c r="I3417" s="10" t="s">
        <v>860</v>
      </c>
      <c r="J3417" s="10" t="s">
        <v>272</v>
      </c>
      <c r="K3417" s="10" t="s">
        <v>18</v>
      </c>
      <c r="L3417" t="str">
        <f>RIGHT(H3417, LEN(H3417)-6)</f>
        <v>ACCH</v>
      </c>
      <c r="M3417">
        <f>IF(AND(NOT(K3416=K3417),J3416=J3417,I3416=I3417),M3416,IF(AND(NOT(K3417=K3418),J3417=J3418,I3417=I3418),M3415,IF(AND(NOT(K3416=K3415),J3416=J3415,I3416=I3415),M3416+1,IF(K3416=K3417,M3416,M3416+1))))</f>
        <v>150</v>
      </c>
      <c r="N3417" s="10"/>
      <c r="O3417" t="b">
        <f>IF(AND(NOT(K3416=K3417),J3416=J3417,I3416=I3417),TRUE,FALSE)</f>
        <v>0</v>
      </c>
      <c r="P3417" t="str">
        <f>IF(M3417=M3416,IF(NOT(P3416=""),P3416,IF(NOT(N3416=""),N3416,"")),IF(NOT(N3417=""),N3417,""))</f>
        <v>10470948</v>
      </c>
      <c r="Q3417" t="str">
        <f>IF(M3417=M3418,IF(Q3418="",P3417,Q3418),P3417)</f>
        <v>10470948</v>
      </c>
    </row>
    <row r="3418" spans="1:17">
      <c r="A3418" t="str">
        <f t="shared" si="53"/>
        <v>10470948</v>
      </c>
      <c r="B3418" s="10" t="s">
        <v>11</v>
      </c>
      <c r="C3418">
        <v>13777</v>
      </c>
      <c r="D3418" s="10" t="s">
        <v>30</v>
      </c>
      <c r="E3418" s="10" t="s">
        <v>24</v>
      </c>
      <c r="F3418" s="10" t="s">
        <v>14</v>
      </c>
      <c r="G3418" s="10" t="s">
        <v>15</v>
      </c>
      <c r="H3418" s="10" t="s">
        <v>31</v>
      </c>
      <c r="I3418" s="10" t="s">
        <v>722</v>
      </c>
      <c r="J3418" s="10" t="s">
        <v>272</v>
      </c>
      <c r="K3418" s="10" t="s">
        <v>18</v>
      </c>
      <c r="L3418" t="str">
        <f>RIGHT(H3418, LEN(H3418)-6)</f>
        <v>ACCH</v>
      </c>
      <c r="M3418">
        <f>IF(AND(NOT(K3417=K3418),J3417=J3418,I3417=I3418),M3417,IF(AND(NOT(K3418=K3419),J3418=J3419,I3418=I3419),M3416,IF(AND(NOT(K3417=K3416),J3417=J3416,I3417=I3416),M3417+1,IF(K3417=K3418,M3417,M3417+1))))</f>
        <v>150</v>
      </c>
      <c r="N3418" s="10"/>
      <c r="O3418" t="b">
        <f>IF(AND(NOT(K3417=K3418),J3417=J3418,I3417=I3418),TRUE,FALSE)</f>
        <v>0</v>
      </c>
      <c r="P3418" t="str">
        <f>IF(M3418=M3417,IF(NOT(P3417=""),P3417,IF(NOT(N3417=""),N3417,"")),IF(NOT(N3418=""),N3418,""))</f>
        <v>10470948</v>
      </c>
      <c r="Q3418" t="str">
        <f>IF(M3418=M3419,IF(Q3419="",P3418,Q3419),P3418)</f>
        <v>10470948</v>
      </c>
    </row>
    <row r="3419" spans="1:17">
      <c r="A3419" t="str">
        <f t="shared" si="53"/>
        <v>10470948</v>
      </c>
      <c r="B3419" s="10" t="s">
        <v>11</v>
      </c>
      <c r="C3419">
        <v>13855</v>
      </c>
      <c r="D3419" s="10" t="s">
        <v>12</v>
      </c>
      <c r="E3419" s="10" t="s">
        <v>24</v>
      </c>
      <c r="F3419" s="10" t="s">
        <v>14</v>
      </c>
      <c r="G3419" s="10" t="s">
        <v>15</v>
      </c>
      <c r="H3419" s="10" t="s">
        <v>231</v>
      </c>
      <c r="I3419" s="10" t="s">
        <v>880</v>
      </c>
      <c r="J3419" s="10" t="s">
        <v>272</v>
      </c>
      <c r="K3419" s="10" t="s">
        <v>18</v>
      </c>
      <c r="L3419" t="str">
        <f>RIGHT(H3419, LEN(H3419)-6)</f>
        <v>SSCH</v>
      </c>
      <c r="M3419">
        <f>IF(AND(NOT(K3418=K3419),J3418=J3419,I3418=I3419),M3418,IF(AND(NOT(K3419=K3420),J3419=J3420,I3419=I3420),M3417,IF(AND(NOT(K3418=K3417),J3418=J3417,I3418=I3417),M3418+1,IF(K3418=K3419,M3418,M3418+1))))</f>
        <v>150</v>
      </c>
      <c r="N3419" s="10"/>
      <c r="O3419" t="b">
        <f>IF(AND(NOT(K3418=K3419),J3418=J3419,I3418=I3419),TRUE,FALSE)</f>
        <v>0</v>
      </c>
      <c r="P3419" t="str">
        <f>IF(M3419=M3418,IF(NOT(P3418=""),P3418,IF(NOT(N3418=""),N3418,"")),IF(NOT(N3419=""),N3419,""))</f>
        <v>10470948</v>
      </c>
      <c r="Q3419" t="str">
        <f>IF(M3419=M3420,IF(Q3420="",P3419,Q3420),P3419)</f>
        <v>10470948</v>
      </c>
    </row>
    <row r="3420" spans="1:17">
      <c r="A3420" t="str">
        <f t="shared" si="53"/>
        <v>10470948</v>
      </c>
      <c r="B3420" s="10" t="s">
        <v>11</v>
      </c>
      <c r="C3420">
        <v>14196</v>
      </c>
      <c r="D3420" s="10" t="s">
        <v>12</v>
      </c>
      <c r="E3420" s="10" t="s">
        <v>34</v>
      </c>
      <c r="F3420" s="10" t="s">
        <v>14</v>
      </c>
      <c r="G3420" s="10" t="s">
        <v>15</v>
      </c>
      <c r="H3420" s="10" t="s">
        <v>36</v>
      </c>
      <c r="I3420" s="10" t="s">
        <v>37</v>
      </c>
      <c r="J3420" s="10" t="s">
        <v>17</v>
      </c>
      <c r="K3420" s="10" t="s">
        <v>18</v>
      </c>
      <c r="L3420" t="str">
        <f>RIGHT(H3420, LEN(H3420)-6)</f>
        <v>CICY</v>
      </c>
      <c r="M3420">
        <f>IF(AND(NOT(K3419=K3420),J3419=J3420,I3419=I3420),M3419,IF(AND(NOT(K3420=K3421),J3420=J3421,I3420=I3421),M3418,IF(AND(NOT(K3419=K3418),J3419=J3418,I3419=I3418),M3419+1,IF(K3419=K3420,M3419,M3419+1))))</f>
        <v>150</v>
      </c>
      <c r="N3420" s="10"/>
      <c r="O3420" t="b">
        <f>IF(AND(NOT(K3419=K3420),J3419=J3420,I3419=I3420),TRUE,FALSE)</f>
        <v>0</v>
      </c>
      <c r="P3420" t="str">
        <f>IF(M3420=M3419,IF(NOT(P3419=""),P3419,IF(NOT(N3419=""),N3419,"")),IF(NOT(N3420=""),N3420,""))</f>
        <v>10470948</v>
      </c>
      <c r="Q3420" t="str">
        <f>IF(M3420=M3421,IF(Q3421="",P3420,Q3421),P3420)</f>
        <v>10470948</v>
      </c>
    </row>
    <row r="3421" spans="1:17">
      <c r="A3421" t="str">
        <f t="shared" si="53"/>
        <v>10470948</v>
      </c>
      <c r="B3421" s="10" t="s">
        <v>11</v>
      </c>
      <c r="C3421">
        <v>14199</v>
      </c>
      <c r="D3421" s="10" t="s">
        <v>12</v>
      </c>
      <c r="E3421" s="10" t="s">
        <v>34</v>
      </c>
      <c r="F3421" s="10" t="s">
        <v>526</v>
      </c>
      <c r="G3421" s="10" t="s">
        <v>15</v>
      </c>
      <c r="H3421" s="10" t="s">
        <v>133</v>
      </c>
      <c r="I3421" s="10" t="s">
        <v>134</v>
      </c>
      <c r="J3421" s="10"/>
      <c r="K3421" s="10" t="s">
        <v>18</v>
      </c>
      <c r="L3421" t="str">
        <f>RIGHT(H3421, LEN(H3421)-6)</f>
        <v>CICY</v>
      </c>
      <c r="M3421">
        <f>IF(AND(NOT(K3420=K3421),J3420=J3421,I3420=I3421),M3420,IF(AND(NOT(K3421=K3422),J3421=J3422,I3421=I3422),M3419,IF(AND(NOT(K3420=K3419),J3420=J3419,I3420=I3419),M3420+1,IF(K3420=K3421,M3420,M3420+1))))</f>
        <v>150</v>
      </c>
      <c r="N3421" s="10" t="s">
        <v>633</v>
      </c>
      <c r="O3421" t="b">
        <f>IF(AND(NOT(K3420=K3421),J3420=J3421,I3420=I3421),TRUE,FALSE)</f>
        <v>0</v>
      </c>
      <c r="P3421" t="str">
        <f>IF(M3421=M3420,IF(NOT(P3420=""),P3420,IF(NOT(N3420=""),N3420,"")),IF(NOT(N3421=""),N3421,""))</f>
        <v>10470948</v>
      </c>
      <c r="Q3421" t="str">
        <f>IF(M3421=M3422,IF(Q3422="",P3421,Q3422),P3421)</f>
        <v>10470948</v>
      </c>
    </row>
    <row r="3422" spans="1:17">
      <c r="A3422" t="str">
        <f t="shared" si="53"/>
        <v>10470948</v>
      </c>
      <c r="B3422" s="10" t="s">
        <v>11</v>
      </c>
      <c r="C3422">
        <v>1221</v>
      </c>
      <c r="D3422" s="10" t="s">
        <v>30</v>
      </c>
      <c r="E3422" s="10" t="s">
        <v>13</v>
      </c>
      <c r="F3422" s="10" t="s">
        <v>14</v>
      </c>
      <c r="G3422" s="10" t="s">
        <v>15</v>
      </c>
      <c r="H3422" s="10" t="s">
        <v>104</v>
      </c>
      <c r="I3422" s="10" t="s">
        <v>720</v>
      </c>
      <c r="J3422" s="10" t="s">
        <v>17</v>
      </c>
      <c r="K3422" s="10" t="s">
        <v>18</v>
      </c>
      <c r="L3422" t="str">
        <f>RIGHT(H3422, LEN(H3422)-6)</f>
        <v>SCIH</v>
      </c>
      <c r="M3422">
        <f>IF(AND(NOT(K3421=K3422),J3421=J3422,I3421=I3422),M3421,IF(AND(NOT(K3422=K3423),J3422=J3423,I3422=I3423),M3420,IF(AND(NOT(K3421=K3420),J3421=J3420,I3421=I3420),M3421+1,IF(K3421=K3422,M3421,M3421+1))))</f>
        <v>150</v>
      </c>
      <c r="N3422" s="10"/>
      <c r="O3422" t="b">
        <f>IF(AND(NOT(K3421=K3422),J3421=J3422,I3421=I3422),TRUE,FALSE)</f>
        <v>0</v>
      </c>
      <c r="P3422" t="str">
        <f>IF(M3422=M3421,IF(NOT(P3421=""),P3421,IF(NOT(N3421=""),N3421,"")),IF(NOT(N3422=""),N3422,""))</f>
        <v>10470948</v>
      </c>
      <c r="Q3422" t="str">
        <f>IF(M3422=M3423,IF(Q3423="",P3422,Q3423),P3422)</f>
        <v>10470948</v>
      </c>
    </row>
    <row r="3423" spans="1:17">
      <c r="A3423" t="str">
        <f t="shared" si="53"/>
        <v>10470948</v>
      </c>
      <c r="B3423" s="10" t="s">
        <v>11</v>
      </c>
      <c r="C3423">
        <v>1300</v>
      </c>
      <c r="D3423" s="10" t="s">
        <v>12</v>
      </c>
      <c r="E3423" s="10" t="s">
        <v>13</v>
      </c>
      <c r="F3423" s="10" t="s">
        <v>14</v>
      </c>
      <c r="G3423" s="10" t="s">
        <v>15</v>
      </c>
      <c r="H3423" s="10" t="s">
        <v>178</v>
      </c>
      <c r="I3423" s="10" t="s">
        <v>829</v>
      </c>
      <c r="J3423" s="10" t="s">
        <v>17</v>
      </c>
      <c r="K3423" s="10" t="s">
        <v>18</v>
      </c>
      <c r="L3423" t="str">
        <f>RIGHT(H3423, LEN(H3423)-6)</f>
        <v>SSCH</v>
      </c>
      <c r="M3423">
        <f>IF(AND(NOT(K3422=K3423),J3422=J3423,I3422=I3423),M3422,IF(AND(NOT(K3423=K3424),J3423=J3424,I3423=I3424),M3421,IF(AND(NOT(K3422=K3421),J3422=J3421,I3422=I3421),M3422+1,IF(K3422=K3423,M3422,M3422+1))))</f>
        <v>150</v>
      </c>
      <c r="N3423" s="10"/>
      <c r="O3423" t="b">
        <f>IF(AND(NOT(K3422=K3423),J3422=J3423,I3422=I3423),TRUE,FALSE)</f>
        <v>0</v>
      </c>
      <c r="P3423" t="str">
        <f>IF(M3423=M3422,IF(NOT(P3422=""),P3422,IF(NOT(N3422=""),N3422,"")),IF(NOT(N3423=""),N3423,""))</f>
        <v>10470948</v>
      </c>
      <c r="Q3423" t="str">
        <f>IF(M3423=M3424,IF(Q3424="",P3423,Q3424),P3423)</f>
        <v>10470948</v>
      </c>
    </row>
    <row r="3424" spans="1:17">
      <c r="A3424" t="str">
        <f t="shared" si="53"/>
        <v>10470948</v>
      </c>
      <c r="B3424" s="10" t="s">
        <v>11</v>
      </c>
      <c r="C3424">
        <v>1398</v>
      </c>
      <c r="D3424" s="10" t="s">
        <v>12</v>
      </c>
      <c r="E3424" s="10" t="s">
        <v>20</v>
      </c>
      <c r="F3424" s="10" t="s">
        <v>281</v>
      </c>
      <c r="G3424" s="10" t="s">
        <v>15</v>
      </c>
      <c r="H3424" s="10" t="s">
        <v>140</v>
      </c>
      <c r="I3424" s="10" t="s">
        <v>677</v>
      </c>
      <c r="J3424" s="10"/>
      <c r="K3424" s="10" t="s">
        <v>18</v>
      </c>
      <c r="L3424" t="str">
        <f>RIGHT(H3424, LEN(H3424)-6)</f>
        <v>ACCH</v>
      </c>
      <c r="M3424">
        <f>IF(AND(NOT(K3423=K3424),J3423=J3424,I3423=I3424),M3423,IF(AND(NOT(K3424=K3425),J3424=J3425,I3424=I3425),M3422,IF(AND(NOT(K3423=K3422),J3423=J3422,I3423=I3422),M3423+1,IF(K3423=K3424,M3423,M3423+1))))</f>
        <v>150</v>
      </c>
      <c r="N3424" s="10" t="s">
        <v>634</v>
      </c>
      <c r="O3424" t="b">
        <f>IF(AND(NOT(K3423=K3424),J3423=J3424,I3423=I3424),TRUE,FALSE)</f>
        <v>0</v>
      </c>
      <c r="P3424" t="str">
        <f>IF(M3424=M3423,IF(NOT(P3423=""),P3423,IF(NOT(N3423=""),N3423,"")),IF(NOT(N3424=""),N3424,""))</f>
        <v>10470948</v>
      </c>
      <c r="Q3424" t="str">
        <f>IF(M3424=M3425,IF(Q3425="",P3424,Q3425),P3424)</f>
        <v>10470948</v>
      </c>
    </row>
    <row r="3425" spans="1:17">
      <c r="A3425" t="str">
        <f t="shared" si="53"/>
        <v>10470948</v>
      </c>
      <c r="B3425" s="10" t="s">
        <v>11</v>
      </c>
      <c r="C3425">
        <v>1457</v>
      </c>
      <c r="D3425" s="10" t="s">
        <v>73</v>
      </c>
      <c r="E3425" s="10" t="s">
        <v>13</v>
      </c>
      <c r="F3425" s="10" t="s">
        <v>14</v>
      </c>
      <c r="G3425" s="10" t="s">
        <v>15</v>
      </c>
      <c r="H3425" s="10" t="s">
        <v>69</v>
      </c>
      <c r="I3425" s="10" t="s">
        <v>712</v>
      </c>
      <c r="J3425" s="10" t="s">
        <v>265</v>
      </c>
      <c r="K3425" s="10" t="s">
        <v>18</v>
      </c>
      <c r="L3425" t="str">
        <f>RIGHT(H3425, LEN(H3425)-6)</f>
        <v>ACCH</v>
      </c>
      <c r="M3425">
        <f>IF(AND(NOT(K3424=K3425),J3424=J3425,I3424=I3425),M3424,IF(AND(NOT(K3425=K3426),J3425=J3426,I3425=I3426),M3423,IF(AND(NOT(K3424=K3423),J3424=J3423,I3424=I3423),M3424+1,IF(K3424=K3425,M3424,M3424+1))))</f>
        <v>150</v>
      </c>
      <c r="N3425" s="10"/>
      <c r="O3425" t="b">
        <f>IF(AND(NOT(K3424=K3425),J3424=J3425,I3424=I3425),TRUE,FALSE)</f>
        <v>0</v>
      </c>
      <c r="P3425" t="str">
        <f>IF(M3425=M3424,IF(NOT(P3424=""),P3424,IF(NOT(N3424=""),N3424,"")),IF(NOT(N3425=""),N3425,""))</f>
        <v>10470948</v>
      </c>
      <c r="Q3425" t="str">
        <f>IF(M3425=M3426,IF(Q3426="",P3425,Q3426),P3425)</f>
        <v>10470948</v>
      </c>
    </row>
    <row r="3426" spans="1:17">
      <c r="A3426" t="str">
        <f t="shared" si="53"/>
        <v>10470948</v>
      </c>
      <c r="B3426" s="10" t="s">
        <v>11</v>
      </c>
      <c r="C3426">
        <v>1478</v>
      </c>
      <c r="D3426" s="10" t="s">
        <v>30</v>
      </c>
      <c r="E3426" s="10" t="s">
        <v>13</v>
      </c>
      <c r="F3426" s="10" t="s">
        <v>14</v>
      </c>
      <c r="G3426" s="10" t="s">
        <v>15</v>
      </c>
      <c r="H3426" s="10" t="s">
        <v>84</v>
      </c>
      <c r="I3426" s="10" t="s">
        <v>793</v>
      </c>
      <c r="J3426" s="10" t="s">
        <v>241</v>
      </c>
      <c r="K3426" s="10" t="s">
        <v>18</v>
      </c>
      <c r="L3426" t="str">
        <f>RIGHT(H3426, LEN(H3426)-6)</f>
        <v>SSCH</v>
      </c>
      <c r="M3426">
        <f>IF(AND(NOT(K3425=K3426),J3425=J3426,I3425=I3426),M3425,IF(AND(NOT(K3426=K3427),J3426=J3427,I3426=I3427),M3424,IF(AND(NOT(K3425=K3424),J3425=J3424,I3425=I3424),M3425+1,IF(K3425=K3426,M3425,M3425+1))))</f>
        <v>150</v>
      </c>
      <c r="N3426" s="10"/>
      <c r="O3426" t="b">
        <f>IF(AND(NOT(K3425=K3426),J3425=J3426,I3425=I3426),TRUE,FALSE)</f>
        <v>0</v>
      </c>
      <c r="P3426" t="str">
        <f>IF(M3426=M3425,IF(NOT(P3425=""),P3425,IF(NOT(N3425=""),N3425,"")),IF(NOT(N3426=""),N3426,""))</f>
        <v>10470948</v>
      </c>
      <c r="Q3426" t="str">
        <f>IF(M3426=M3427,IF(Q3427="",P3426,Q3427),P3426)</f>
        <v>10470948</v>
      </c>
    </row>
    <row r="3427" spans="1:17">
      <c r="A3427" t="str">
        <f t="shared" si="53"/>
        <v>10470948</v>
      </c>
      <c r="B3427" s="10" t="s">
        <v>11</v>
      </c>
      <c r="C3427">
        <v>13845</v>
      </c>
      <c r="D3427" s="10" t="s">
        <v>12</v>
      </c>
      <c r="E3427" s="10" t="s">
        <v>24</v>
      </c>
      <c r="F3427" s="10" t="s">
        <v>14</v>
      </c>
      <c r="G3427" s="10" t="s">
        <v>15</v>
      </c>
      <c r="H3427" s="10" t="s">
        <v>176</v>
      </c>
      <c r="I3427" s="10" t="s">
        <v>893</v>
      </c>
      <c r="J3427" s="10" t="s">
        <v>265</v>
      </c>
      <c r="K3427" s="10" t="s">
        <v>18</v>
      </c>
      <c r="L3427" t="str">
        <f>RIGHT(H3427, LEN(H3427)-6)</f>
        <v>SSCH</v>
      </c>
      <c r="M3427">
        <f>IF(AND(NOT(K3426=K3427),J3426=J3427,I3426=I3427),M3426,IF(AND(NOT(K3427=K3428),J3427=J3428,I3427=I3428),M3425,IF(AND(NOT(K3426=K3425),J3426=J3425,I3426=I3425),M3426+1,IF(K3426=K3427,M3426,M3426+1))))</f>
        <v>150</v>
      </c>
      <c r="N3427" s="10"/>
      <c r="O3427" t="b">
        <f>IF(AND(NOT(K3426=K3427),J3426=J3427,I3426=I3427),TRUE,FALSE)</f>
        <v>0</v>
      </c>
      <c r="P3427" t="str">
        <f>IF(M3427=M3426,IF(NOT(P3426=""),P3426,IF(NOT(N3426=""),N3426,"")),IF(NOT(N3427=""),N3427,""))</f>
        <v>10470948</v>
      </c>
      <c r="Q3427" t="str">
        <f>IF(M3427=M3428,IF(Q3428="",P3427,Q3428),P3427)</f>
        <v>10470948</v>
      </c>
    </row>
    <row r="3428" spans="1:17">
      <c r="A3428" t="str">
        <f t="shared" si="53"/>
        <v>10470948</v>
      </c>
      <c r="B3428" s="10" t="s">
        <v>11</v>
      </c>
      <c r="C3428">
        <v>13859</v>
      </c>
      <c r="D3428" s="10" t="s">
        <v>30</v>
      </c>
      <c r="E3428" s="10" t="s">
        <v>24</v>
      </c>
      <c r="F3428" s="10" t="s">
        <v>14</v>
      </c>
      <c r="G3428" s="10" t="s">
        <v>15</v>
      </c>
      <c r="H3428" s="10" t="s">
        <v>75</v>
      </c>
      <c r="I3428" s="10" t="s">
        <v>794</v>
      </c>
      <c r="J3428" s="10" t="s">
        <v>17</v>
      </c>
      <c r="K3428" s="10" t="s">
        <v>18</v>
      </c>
      <c r="L3428" t="str">
        <f>RIGHT(H3428, LEN(H3428)-6)</f>
        <v>SSCH</v>
      </c>
      <c r="M3428">
        <f>IF(AND(NOT(K3427=K3428),J3427=J3428,I3427=I3428),M3427,IF(AND(NOT(K3428=K3429),J3428=J3429,I3428=I3429),M3426,IF(AND(NOT(K3427=K3426),J3427=J3426,I3427=I3426),M3427+1,IF(K3427=K3428,M3427,M3427+1))))</f>
        <v>150</v>
      </c>
      <c r="N3428" s="10"/>
      <c r="O3428" t="b">
        <f>IF(AND(NOT(K3427=K3428),J3427=J3428,I3427=I3428),TRUE,FALSE)</f>
        <v>0</v>
      </c>
      <c r="P3428" t="str">
        <f>IF(M3428=M3427,IF(NOT(P3427=""),P3427,IF(NOT(N3427=""),N3427,"")),IF(NOT(N3428=""),N3428,""))</f>
        <v>10470948</v>
      </c>
      <c r="Q3428" t="str">
        <f>IF(M3428=M3429,IF(Q3429="",P3428,Q3429),P3428)</f>
        <v>10470948</v>
      </c>
    </row>
    <row r="3429" spans="1:17">
      <c r="A3429" t="str">
        <f t="shared" si="53"/>
        <v>10470948</v>
      </c>
      <c r="B3429" s="10" t="s">
        <v>11</v>
      </c>
      <c r="C3429">
        <v>13920</v>
      </c>
      <c r="D3429" s="10" t="s">
        <v>12</v>
      </c>
      <c r="E3429" s="10" t="s">
        <v>24</v>
      </c>
      <c r="F3429" s="10" t="s">
        <v>14</v>
      </c>
      <c r="G3429" s="10" t="s">
        <v>15</v>
      </c>
      <c r="H3429" s="10" t="s">
        <v>85</v>
      </c>
      <c r="I3429" s="10" t="s">
        <v>845</v>
      </c>
      <c r="J3429" s="10" t="s">
        <v>17</v>
      </c>
      <c r="K3429" s="10" t="s">
        <v>18</v>
      </c>
      <c r="L3429" t="str">
        <f>RIGHT(H3429, LEN(H3429)-6)</f>
        <v>ACCH</v>
      </c>
      <c r="M3429">
        <f>IF(AND(NOT(K3428=K3429),J3428=J3429,I3428=I3429),M3428,IF(AND(NOT(K3429=K3430),J3429=J3430,I3429=I3430),M3427,IF(AND(NOT(K3428=K3427),J3428=J3427,I3428=I3427),M3428+1,IF(K3428=K3429,M3428,M3428+1))))</f>
        <v>150</v>
      </c>
      <c r="N3429" s="10"/>
      <c r="O3429" t="b">
        <f>IF(AND(NOT(K3428=K3429),J3428=J3429,I3428=I3429),TRUE,FALSE)</f>
        <v>0</v>
      </c>
      <c r="P3429" t="str">
        <f>IF(M3429=M3428,IF(NOT(P3428=""),P3428,IF(NOT(N3428=""),N3428,"")),IF(NOT(N3429=""),N3429,""))</f>
        <v>10470948</v>
      </c>
      <c r="Q3429" t="str">
        <f>IF(M3429=M3430,IF(Q3430="",P3429,Q3430),P3429)</f>
        <v>10470948</v>
      </c>
    </row>
    <row r="3430" spans="1:17">
      <c r="A3430" t="str">
        <f t="shared" si="53"/>
        <v>10470948</v>
      </c>
      <c r="B3430" s="10" t="s">
        <v>11</v>
      </c>
      <c r="C3430">
        <v>13948</v>
      </c>
      <c r="D3430" s="10" t="s">
        <v>12</v>
      </c>
      <c r="E3430" s="10" t="s">
        <v>24</v>
      </c>
      <c r="F3430" s="10" t="s">
        <v>14</v>
      </c>
      <c r="G3430" s="10" t="s">
        <v>15</v>
      </c>
      <c r="H3430" s="10" t="s">
        <v>81</v>
      </c>
      <c r="I3430" s="10" t="s">
        <v>797</v>
      </c>
      <c r="J3430" s="10" t="s">
        <v>241</v>
      </c>
      <c r="K3430" s="10" t="s">
        <v>18</v>
      </c>
      <c r="L3430" t="str">
        <f>RIGHT(H3430, LEN(H3430)-6)</f>
        <v>SSCH</v>
      </c>
      <c r="M3430">
        <f>IF(AND(NOT(K3429=K3430),J3429=J3430,I3429=I3430),M3429,IF(AND(NOT(K3430=K3431),J3430=J3431,I3430=I3431),M3428,IF(AND(NOT(K3429=K3428),J3429=J3428,I3429=I3428),M3429+1,IF(K3429=K3430,M3429,M3429+1))))</f>
        <v>150</v>
      </c>
      <c r="N3430" s="10"/>
      <c r="O3430" t="b">
        <f>IF(AND(NOT(K3429=K3430),J3429=J3430,I3429=I3430),TRUE,FALSE)</f>
        <v>0</v>
      </c>
      <c r="P3430" t="str">
        <f>IF(M3430=M3429,IF(NOT(P3429=""),P3429,IF(NOT(N3429=""),N3429,"")),IF(NOT(N3430=""),N3430,""))</f>
        <v>10470948</v>
      </c>
      <c r="Q3430" t="str">
        <f>IF(M3430=M3431,IF(Q3431="",P3430,Q3431),P3430)</f>
        <v>10470948</v>
      </c>
    </row>
    <row r="3431" spans="1:17">
      <c r="A3431" t="str">
        <f t="shared" si="53"/>
        <v>10470948</v>
      </c>
      <c r="B3431" s="10" t="s">
        <v>11</v>
      </c>
      <c r="C3431">
        <v>14199</v>
      </c>
      <c r="D3431" s="10" t="s">
        <v>12</v>
      </c>
      <c r="E3431" s="10" t="s">
        <v>34</v>
      </c>
      <c r="F3431" s="10" t="s">
        <v>526</v>
      </c>
      <c r="G3431" s="10" t="s">
        <v>15</v>
      </c>
      <c r="H3431" s="10" t="s">
        <v>133</v>
      </c>
      <c r="I3431" s="10" t="s">
        <v>134</v>
      </c>
      <c r="J3431" s="10"/>
      <c r="K3431" s="10" t="s">
        <v>18</v>
      </c>
      <c r="L3431" t="str">
        <f>RIGHT(H3431, LEN(H3431)-6)</f>
        <v>CICY</v>
      </c>
      <c r="M3431">
        <f>IF(AND(NOT(K3430=K3431),J3430=J3431,I3430=I3431),M3430,IF(AND(NOT(K3431=K3432),J3431=J3432,I3431=I3432),M3429,IF(AND(NOT(K3430=K3429),J3430=J3429,I3430=I3429),M3430+1,IF(K3430=K3431,M3430,M3430+1))))</f>
        <v>150</v>
      </c>
      <c r="N3431" s="10" t="s">
        <v>634</v>
      </c>
      <c r="O3431" t="b">
        <f>IF(AND(NOT(K3430=K3431),J3430=J3431,I3430=I3431),TRUE,FALSE)</f>
        <v>0</v>
      </c>
      <c r="P3431" t="str">
        <f>IF(M3431=M3430,IF(NOT(P3430=""),P3430,IF(NOT(N3430=""),N3430,"")),IF(NOT(N3431=""),N3431,""))</f>
        <v>10470948</v>
      </c>
      <c r="Q3431" t="str">
        <f>IF(M3431=M3432,IF(Q3432="",P3431,Q3432),P3431)</f>
        <v>10470948</v>
      </c>
    </row>
    <row r="3432" spans="1:17">
      <c r="A3432" t="str">
        <f t="shared" si="53"/>
        <v>10470948</v>
      </c>
      <c r="B3432" s="10" t="s">
        <v>11</v>
      </c>
      <c r="C3432">
        <v>19009</v>
      </c>
      <c r="D3432" s="10" t="s">
        <v>30</v>
      </c>
      <c r="E3432" s="10" t="s">
        <v>20</v>
      </c>
      <c r="F3432" s="10" t="s">
        <v>14</v>
      </c>
      <c r="G3432" s="10" t="s">
        <v>15</v>
      </c>
      <c r="H3432" s="10" t="s">
        <v>140</v>
      </c>
      <c r="I3432" s="10" t="s">
        <v>677</v>
      </c>
      <c r="J3432" s="10" t="s">
        <v>241</v>
      </c>
      <c r="K3432" s="10" t="s">
        <v>18</v>
      </c>
      <c r="L3432" t="str">
        <f>RIGHT(H3432, LEN(H3432)-6)</f>
        <v>ACCH</v>
      </c>
      <c r="M3432">
        <f>IF(AND(NOT(K3431=K3432),J3431=J3432,I3431=I3432),M3431,IF(AND(NOT(K3432=K3433),J3432=J3433,I3432=I3433),M3430,IF(AND(NOT(K3431=K3430),J3431=J3430,I3431=I3430),M3431+1,IF(K3431=K3432,M3431,M3431+1))))</f>
        <v>150</v>
      </c>
      <c r="N3432" s="10"/>
      <c r="O3432" t="b">
        <f>IF(AND(NOT(K3431=K3432),J3431=J3432,I3431=I3432),TRUE,FALSE)</f>
        <v>0</v>
      </c>
      <c r="P3432" t="str">
        <f>IF(M3432=M3431,IF(NOT(P3431=""),P3431,IF(NOT(N3431=""),N3431,"")),IF(NOT(N3432=""),N3432,""))</f>
        <v>10470948</v>
      </c>
      <c r="Q3432" t="str">
        <f>IF(M3432=M3433,IF(Q3433="",P3432,Q3433),P3432)</f>
        <v>10470948</v>
      </c>
    </row>
    <row r="3433" spans="1:17">
      <c r="A3433" t="str">
        <f t="shared" si="53"/>
        <v>10470948</v>
      </c>
      <c r="B3433" s="10" t="s">
        <v>11</v>
      </c>
      <c r="C3433">
        <v>1108</v>
      </c>
      <c r="D3433" s="10" t="s">
        <v>12</v>
      </c>
      <c r="E3433" s="10" t="s">
        <v>13</v>
      </c>
      <c r="F3433" s="10" t="s">
        <v>14</v>
      </c>
      <c r="G3433" s="10" t="s">
        <v>15</v>
      </c>
      <c r="H3433" s="10" t="s">
        <v>113</v>
      </c>
      <c r="I3433" s="10" t="s">
        <v>784</v>
      </c>
      <c r="J3433" s="10" t="s">
        <v>279</v>
      </c>
      <c r="K3433" s="10" t="s">
        <v>18</v>
      </c>
      <c r="L3433" t="str">
        <f>RIGHT(H3433, LEN(H3433)-6)</f>
        <v>ACCH</v>
      </c>
      <c r="M3433">
        <f>IF(AND(NOT(K3432=K3433),J3432=J3433,I3432=I3433),M3432,IF(AND(NOT(K3433=K3434),J3433=J3434,I3433=I3434),M3431,IF(AND(NOT(K3432=K3431),J3432=J3431,I3432=I3431),M3432+1,IF(K3432=K3433,M3432,M3432+1))))</f>
        <v>150</v>
      </c>
      <c r="N3433" s="10"/>
      <c r="O3433" t="b">
        <f>IF(AND(NOT(K3432=K3433),J3432=J3433,I3432=I3433),TRUE,FALSE)</f>
        <v>0</v>
      </c>
      <c r="P3433" t="str">
        <f>IF(M3433=M3432,IF(NOT(P3432=""),P3432,IF(NOT(N3432=""),N3432,"")),IF(NOT(N3433=""),N3433,""))</f>
        <v>10470948</v>
      </c>
      <c r="Q3433" t="str">
        <f>IF(M3433=M3434,IF(Q3434="",P3433,Q3434),P3433)</f>
        <v>10470948</v>
      </c>
    </row>
    <row r="3434" spans="1:17">
      <c r="A3434" t="str">
        <f t="shared" si="53"/>
        <v>10470948</v>
      </c>
      <c r="B3434" s="10" t="s">
        <v>11</v>
      </c>
      <c r="C3434">
        <v>1138</v>
      </c>
      <c r="D3434" s="10" t="s">
        <v>30</v>
      </c>
      <c r="E3434" s="10" t="s">
        <v>13</v>
      </c>
      <c r="F3434" s="10" t="s">
        <v>14</v>
      </c>
      <c r="G3434" s="10" t="s">
        <v>15</v>
      </c>
      <c r="H3434" s="10" t="s">
        <v>69</v>
      </c>
      <c r="I3434" s="10" t="s">
        <v>712</v>
      </c>
      <c r="J3434" s="10" t="s">
        <v>268</v>
      </c>
      <c r="K3434" s="10" t="s">
        <v>18</v>
      </c>
      <c r="L3434" t="str">
        <f>RIGHT(H3434, LEN(H3434)-6)</f>
        <v>ACCH</v>
      </c>
      <c r="M3434">
        <f>IF(AND(NOT(K3433=K3434),J3433=J3434,I3433=I3434),M3433,IF(AND(NOT(K3434=K3435),J3434=J3435,I3434=I3435),M3432,IF(AND(NOT(K3433=K3432),J3433=J3432,I3433=I3432),M3433+1,IF(K3433=K3434,M3433,M3433+1))))</f>
        <v>150</v>
      </c>
      <c r="N3434" s="10"/>
      <c r="O3434" t="b">
        <f>IF(AND(NOT(K3433=K3434),J3433=J3434,I3433=I3434),TRUE,FALSE)</f>
        <v>0</v>
      </c>
      <c r="P3434" t="str">
        <f>IF(M3434=M3433,IF(NOT(P3433=""),P3433,IF(NOT(N3433=""),N3433,"")),IF(NOT(N3434=""),N3434,""))</f>
        <v>10470948</v>
      </c>
      <c r="Q3434" t="str">
        <f>IF(M3434=M3435,IF(Q3435="",P3434,Q3435),P3434)</f>
        <v>10470948</v>
      </c>
    </row>
    <row r="3435" spans="1:17">
      <c r="A3435" t="str">
        <f t="shared" si="53"/>
        <v>10470948</v>
      </c>
      <c r="B3435" s="10" t="s">
        <v>11</v>
      </c>
      <c r="C3435">
        <v>1306</v>
      </c>
      <c r="D3435" s="10" t="s">
        <v>12</v>
      </c>
      <c r="E3435" s="10" t="s">
        <v>13</v>
      </c>
      <c r="F3435" s="10" t="s">
        <v>14</v>
      </c>
      <c r="G3435" s="10" t="s">
        <v>15</v>
      </c>
      <c r="H3435" s="10" t="s">
        <v>78</v>
      </c>
      <c r="I3435" s="10" t="s">
        <v>839</v>
      </c>
      <c r="J3435" s="10" t="s">
        <v>241</v>
      </c>
      <c r="K3435" s="10" t="s">
        <v>18</v>
      </c>
      <c r="L3435" t="str">
        <f>RIGHT(H3435, LEN(H3435)-6)</f>
        <v>SSCH</v>
      </c>
      <c r="M3435">
        <f>IF(AND(NOT(K3434=K3435),J3434=J3435,I3434=I3435),M3434,IF(AND(NOT(K3435=K3436),J3435=J3436,I3435=I3436),M3433,IF(AND(NOT(K3434=K3433),J3434=J3433,I3434=I3433),M3434+1,IF(K3434=K3435,M3434,M3434+1))))</f>
        <v>150</v>
      </c>
      <c r="N3435" s="10"/>
      <c r="O3435" t="b">
        <f>IF(AND(NOT(K3434=K3435),J3434=J3435,I3434=I3435),TRUE,FALSE)</f>
        <v>0</v>
      </c>
      <c r="P3435" t="str">
        <f>IF(M3435=M3434,IF(NOT(P3434=""),P3434,IF(NOT(N3434=""),N3434,"")),IF(NOT(N3435=""),N3435,""))</f>
        <v>10470948</v>
      </c>
      <c r="Q3435" t="str">
        <f>IF(M3435=M3436,IF(Q3436="",P3435,Q3436),P3435)</f>
        <v>10470948</v>
      </c>
    </row>
    <row r="3436" spans="1:17">
      <c r="A3436" t="str">
        <f t="shared" si="53"/>
        <v>10470948</v>
      </c>
      <c r="B3436" s="10" t="s">
        <v>11</v>
      </c>
      <c r="C3436">
        <v>1412</v>
      </c>
      <c r="D3436" s="10" t="s">
        <v>12</v>
      </c>
      <c r="E3436" s="10" t="s">
        <v>20</v>
      </c>
      <c r="F3436" s="10" t="s">
        <v>281</v>
      </c>
      <c r="G3436" s="10" t="s">
        <v>15</v>
      </c>
      <c r="H3436" s="10" t="s">
        <v>227</v>
      </c>
      <c r="I3436" s="10" t="s">
        <v>867</v>
      </c>
      <c r="J3436" s="10"/>
      <c r="K3436" s="10" t="s">
        <v>18</v>
      </c>
      <c r="L3436" t="str">
        <f>RIGHT(H3436, LEN(H3436)-6)</f>
        <v>ACCH</v>
      </c>
      <c r="M3436">
        <f>IF(AND(NOT(K3435=K3436),J3435=J3436,I3435=I3436),M3435,IF(AND(NOT(K3436=K3437),J3436=J3437,I3436=I3437),M3434,IF(AND(NOT(K3435=K3434),J3435=J3434,I3435=I3434),M3435+1,IF(K3435=K3436,M3435,M3435+1))))</f>
        <v>150</v>
      </c>
      <c r="N3436" s="10" t="s">
        <v>635</v>
      </c>
      <c r="O3436" t="b">
        <f>IF(AND(NOT(K3435=K3436),J3435=J3436,I3435=I3436),TRUE,FALSE)</f>
        <v>0</v>
      </c>
      <c r="P3436" t="str">
        <f>IF(M3436=M3435,IF(NOT(P3435=""),P3435,IF(NOT(N3435=""),N3435,"")),IF(NOT(N3436=""),N3436,""))</f>
        <v>10470948</v>
      </c>
      <c r="Q3436" t="str">
        <f>IF(M3436=M3437,IF(Q3437="",P3436,Q3437),P3436)</f>
        <v>10470948</v>
      </c>
    </row>
    <row r="3437" spans="1:17">
      <c r="A3437" t="str">
        <f t="shared" si="53"/>
        <v>10470948</v>
      </c>
      <c r="B3437" s="10" t="s">
        <v>11</v>
      </c>
      <c r="C3437">
        <v>1477</v>
      </c>
      <c r="D3437" s="10" t="s">
        <v>30</v>
      </c>
      <c r="E3437" s="10" t="s">
        <v>13</v>
      </c>
      <c r="F3437" s="10" t="s">
        <v>14</v>
      </c>
      <c r="G3437" s="10" t="s">
        <v>15</v>
      </c>
      <c r="H3437" s="10" t="s">
        <v>173</v>
      </c>
      <c r="I3437" s="10" t="s">
        <v>732</v>
      </c>
      <c r="J3437" s="10" t="s">
        <v>279</v>
      </c>
      <c r="K3437" s="10" t="s">
        <v>18</v>
      </c>
      <c r="L3437" t="str">
        <f>RIGHT(H3437, LEN(H3437)-6)</f>
        <v>SSCH</v>
      </c>
      <c r="M3437">
        <f>IF(AND(NOT(K3436=K3437),J3436=J3437,I3436=I3437),M3436,IF(AND(NOT(K3437=K3438),J3437=J3438,I3437=I3438),M3435,IF(AND(NOT(K3436=K3435),J3436=J3435,I3436=I3435),M3436+1,IF(K3436=K3437,M3436,M3436+1))))</f>
        <v>150</v>
      </c>
      <c r="N3437" s="10"/>
      <c r="O3437" t="b">
        <f>IF(AND(NOT(K3436=K3437),J3436=J3437,I3436=I3437),TRUE,FALSE)</f>
        <v>0</v>
      </c>
      <c r="P3437" t="str">
        <f>IF(M3437=M3436,IF(NOT(P3436=""),P3436,IF(NOT(N3436=""),N3436,"")),IF(NOT(N3437=""),N3437,""))</f>
        <v>10470948</v>
      </c>
      <c r="Q3437" t="str">
        <f>IF(M3437=M3438,IF(Q3438="",P3437,Q3438),P3437)</f>
        <v>10470948</v>
      </c>
    </row>
    <row r="3438" spans="1:17">
      <c r="A3438" t="str">
        <f t="shared" si="53"/>
        <v>10470948</v>
      </c>
      <c r="B3438" s="10" t="s">
        <v>11</v>
      </c>
      <c r="C3438">
        <v>13294</v>
      </c>
      <c r="D3438" s="10" t="s">
        <v>87</v>
      </c>
      <c r="E3438" s="10" t="s">
        <v>20</v>
      </c>
      <c r="F3438" s="10" t="s">
        <v>14</v>
      </c>
      <c r="G3438" s="10" t="s">
        <v>15</v>
      </c>
      <c r="H3438" s="10" t="s">
        <v>53</v>
      </c>
      <c r="I3438" s="10" t="s">
        <v>763</v>
      </c>
      <c r="J3438" s="10" t="s">
        <v>17</v>
      </c>
      <c r="K3438" s="10" t="s">
        <v>18</v>
      </c>
      <c r="L3438" t="str">
        <f>RIGHT(H3438, LEN(H3438)-6)</f>
        <v>ACCH</v>
      </c>
      <c r="M3438">
        <f>IF(AND(NOT(K3437=K3438),J3437=J3438,I3437=I3438),M3437,IF(AND(NOT(K3438=K3439),J3438=J3439,I3438=I3439),M3436,IF(AND(NOT(K3437=K3436),J3437=J3436,I3437=I3436),M3437+1,IF(K3437=K3438,M3437,M3437+1))))</f>
        <v>150</v>
      </c>
      <c r="N3438" s="10"/>
      <c r="O3438" t="b">
        <f>IF(AND(NOT(K3437=K3438),J3437=J3438,I3437=I3438),TRUE,FALSE)</f>
        <v>0</v>
      </c>
      <c r="P3438" t="str">
        <f>IF(M3438=M3437,IF(NOT(P3437=""),P3437,IF(NOT(N3437=""),N3437,"")),IF(NOT(N3438=""),N3438,""))</f>
        <v>10470948</v>
      </c>
      <c r="Q3438" t="str">
        <f>IF(M3438=M3439,IF(Q3439="",P3438,Q3439),P3438)</f>
        <v>10470948</v>
      </c>
    </row>
    <row r="3439" spans="1:17">
      <c r="A3439" t="str">
        <f t="shared" si="53"/>
        <v>10470948</v>
      </c>
      <c r="B3439" s="10" t="s">
        <v>11</v>
      </c>
      <c r="C3439">
        <v>13688</v>
      </c>
      <c r="D3439" s="10" t="s">
        <v>12</v>
      </c>
      <c r="E3439" s="10" t="s">
        <v>24</v>
      </c>
      <c r="F3439" s="10" t="s">
        <v>14</v>
      </c>
      <c r="G3439" s="10" t="s">
        <v>15</v>
      </c>
      <c r="H3439" s="10" t="s">
        <v>218</v>
      </c>
      <c r="I3439" s="10" t="s">
        <v>862</v>
      </c>
      <c r="J3439" s="10" t="s">
        <v>272</v>
      </c>
      <c r="K3439" s="10" t="s">
        <v>18</v>
      </c>
      <c r="L3439" t="str">
        <f>RIGHT(H3439, LEN(H3439)-6)</f>
        <v>SSCH</v>
      </c>
      <c r="M3439">
        <f>IF(AND(NOT(K3438=K3439),J3438=J3439,I3438=I3439),M3438,IF(AND(NOT(K3439=K3440),J3439=J3440,I3439=I3440),M3437,IF(AND(NOT(K3438=K3437),J3438=J3437,I3438=I3437),M3438+1,IF(K3438=K3439,M3438,M3438+1))))</f>
        <v>150</v>
      </c>
      <c r="N3439" s="10"/>
      <c r="O3439" t="b">
        <f>IF(AND(NOT(K3438=K3439),J3438=J3439,I3438=I3439),TRUE,FALSE)</f>
        <v>0</v>
      </c>
      <c r="P3439" t="str">
        <f>IF(M3439=M3438,IF(NOT(P3438=""),P3438,IF(NOT(N3438=""),N3438,"")),IF(NOT(N3439=""),N3439,""))</f>
        <v>10470948</v>
      </c>
      <c r="Q3439" t="str">
        <f>IF(M3439=M3440,IF(Q3440="",P3439,Q3440),P3439)</f>
        <v>10470948</v>
      </c>
    </row>
    <row r="3440" spans="1:17">
      <c r="A3440" t="str">
        <f t="shared" si="53"/>
        <v>10470948</v>
      </c>
      <c r="B3440" s="10" t="s">
        <v>11</v>
      </c>
      <c r="C3440">
        <v>13806</v>
      </c>
      <c r="D3440" s="10" t="s">
        <v>12</v>
      </c>
      <c r="E3440" s="10" t="s">
        <v>24</v>
      </c>
      <c r="F3440" s="10" t="s">
        <v>14</v>
      </c>
      <c r="G3440" s="10" t="s">
        <v>15</v>
      </c>
      <c r="H3440" s="10" t="s">
        <v>210</v>
      </c>
      <c r="I3440" s="10" t="s">
        <v>874</v>
      </c>
      <c r="J3440" s="10" t="s">
        <v>272</v>
      </c>
      <c r="K3440" s="10" t="s">
        <v>18</v>
      </c>
      <c r="L3440" t="str">
        <f>RIGHT(H3440, LEN(H3440)-6)</f>
        <v>SSCH</v>
      </c>
      <c r="M3440">
        <f>IF(AND(NOT(K3439=K3440),J3439=J3440,I3439=I3440),M3439,IF(AND(NOT(K3440=K3441),J3440=J3441,I3440=I3441),M3438,IF(AND(NOT(K3439=K3438),J3439=J3438,I3439=I3438),M3439+1,IF(K3439=K3440,M3439,M3439+1))))</f>
        <v>150</v>
      </c>
      <c r="N3440" s="10"/>
      <c r="O3440" t="b">
        <f>IF(AND(NOT(K3439=K3440),J3439=J3440,I3439=I3440),TRUE,FALSE)</f>
        <v>0</v>
      </c>
      <c r="P3440" t="str">
        <f>IF(M3440=M3439,IF(NOT(P3439=""),P3439,IF(NOT(N3439=""),N3439,"")),IF(NOT(N3440=""),N3440,""))</f>
        <v>10470948</v>
      </c>
      <c r="Q3440" t="str">
        <f>IF(M3440=M3441,IF(Q3441="",P3440,Q3441),P3440)</f>
        <v>10470948</v>
      </c>
    </row>
    <row r="3441" spans="1:17">
      <c r="A3441" t="str">
        <f t="shared" si="53"/>
        <v>10470948</v>
      </c>
      <c r="B3441" s="10" t="s">
        <v>11</v>
      </c>
      <c r="C3441">
        <v>13835</v>
      </c>
      <c r="D3441" s="10" t="s">
        <v>12</v>
      </c>
      <c r="E3441" s="10" t="s">
        <v>24</v>
      </c>
      <c r="F3441" s="10" t="s">
        <v>14</v>
      </c>
      <c r="G3441" s="10" t="s">
        <v>15</v>
      </c>
      <c r="H3441" s="10" t="s">
        <v>197</v>
      </c>
      <c r="I3441" s="10" t="s">
        <v>914</v>
      </c>
      <c r="J3441" s="10" t="s">
        <v>272</v>
      </c>
      <c r="K3441" s="10" t="s">
        <v>18</v>
      </c>
      <c r="L3441" t="str">
        <f>RIGHT(H3441, LEN(H3441)-6)</f>
        <v>HUMH</v>
      </c>
      <c r="M3441">
        <f>IF(AND(NOT(K3440=K3441),J3440=J3441,I3440=I3441),M3440,IF(AND(NOT(K3441=K3442),J3441=J3442,I3441=I3442),M3439,IF(AND(NOT(K3440=K3439),J3440=J3439,I3440=I3439),M3440+1,IF(K3440=K3441,M3440,M3440+1))))</f>
        <v>150</v>
      </c>
      <c r="N3441" s="10"/>
      <c r="O3441" t="b">
        <f>IF(AND(NOT(K3440=K3441),J3440=J3441,I3440=I3441),TRUE,FALSE)</f>
        <v>0</v>
      </c>
      <c r="P3441" t="str">
        <f>IF(M3441=M3440,IF(NOT(P3440=""),P3440,IF(NOT(N3440=""),N3440,"")),IF(NOT(N3441=""),N3441,""))</f>
        <v>10470948</v>
      </c>
      <c r="Q3441" t="str">
        <f>IF(M3441=M3442,IF(Q3442="",P3441,Q3442),P3441)</f>
        <v>10470948</v>
      </c>
    </row>
    <row r="3442" spans="1:17">
      <c r="A3442" t="str">
        <f t="shared" si="53"/>
        <v>10470948</v>
      </c>
      <c r="B3442" s="10" t="s">
        <v>11</v>
      </c>
      <c r="C3442">
        <v>13914</v>
      </c>
      <c r="D3442" s="10" t="s">
        <v>12</v>
      </c>
      <c r="E3442" s="10" t="s">
        <v>24</v>
      </c>
      <c r="F3442" s="10" t="s">
        <v>14</v>
      </c>
      <c r="G3442" s="10" t="s">
        <v>15</v>
      </c>
      <c r="H3442" s="10" t="s">
        <v>135</v>
      </c>
      <c r="I3442" s="10" t="s">
        <v>790</v>
      </c>
      <c r="J3442" s="10" t="s">
        <v>241</v>
      </c>
      <c r="K3442" s="10" t="s">
        <v>18</v>
      </c>
      <c r="L3442" t="str">
        <f>RIGHT(H3442, LEN(H3442)-6)</f>
        <v>SSCH</v>
      </c>
      <c r="M3442">
        <f>IF(AND(NOT(K3441=K3442),J3441=J3442,I3441=I3442),M3441,IF(AND(NOT(K3442=K3443),J3442=J3443,I3442=I3443),M3440,IF(AND(NOT(K3441=K3440),J3441=J3440,I3441=I3440),M3441+1,IF(K3441=K3442,M3441,M3441+1))))</f>
        <v>150</v>
      </c>
      <c r="N3442" s="10"/>
      <c r="O3442" t="b">
        <f>IF(AND(NOT(K3441=K3442),J3441=J3442,I3441=I3442),TRUE,FALSE)</f>
        <v>0</v>
      </c>
      <c r="P3442" t="str">
        <f>IF(M3442=M3441,IF(NOT(P3441=""),P3441,IF(NOT(N3441=""),N3441,"")),IF(NOT(N3442=""),N3442,""))</f>
        <v>10470948</v>
      </c>
      <c r="Q3442" t="str">
        <f>IF(M3442=M3443,IF(Q3443="",P3442,Q3443),P3442)</f>
        <v>10470948</v>
      </c>
    </row>
    <row r="3443" spans="1:17">
      <c r="A3443" t="str">
        <f t="shared" si="53"/>
        <v>10470948</v>
      </c>
      <c r="B3443" s="10" t="s">
        <v>11</v>
      </c>
      <c r="C3443">
        <v>14510</v>
      </c>
      <c r="D3443" s="10" t="s">
        <v>12</v>
      </c>
      <c r="E3443" s="10" t="s">
        <v>34</v>
      </c>
      <c r="F3443" s="10" t="s">
        <v>14</v>
      </c>
      <c r="G3443" s="10" t="s">
        <v>15</v>
      </c>
      <c r="H3443" s="10" t="s">
        <v>219</v>
      </c>
      <c r="I3443" s="10" t="s">
        <v>220</v>
      </c>
      <c r="J3443" s="10" t="s">
        <v>17</v>
      </c>
      <c r="K3443" s="10" t="s">
        <v>18</v>
      </c>
      <c r="L3443" t="str">
        <f>RIGHT(H3443, LEN(H3443)-6)</f>
        <v>ACCH</v>
      </c>
      <c r="M3443">
        <f>IF(AND(NOT(K3442=K3443),J3442=J3443,I3442=I3443),M3442,IF(AND(NOT(K3443=K3444),J3443=J3444,I3443=I3444),M3441,IF(AND(NOT(K3442=K3441),J3442=J3441,I3442=I3441),M3442+1,IF(K3442=K3443,M3442,M3442+1))))</f>
        <v>150</v>
      </c>
      <c r="N3443" s="10"/>
      <c r="O3443" t="b">
        <f>IF(AND(NOT(K3442=K3443),J3442=J3443,I3442=I3443),TRUE,FALSE)</f>
        <v>0</v>
      </c>
      <c r="P3443" t="str">
        <f>IF(M3443=M3442,IF(NOT(P3442=""),P3442,IF(NOT(N3442=""),N3442,"")),IF(NOT(N3443=""),N3443,""))</f>
        <v>10470948</v>
      </c>
      <c r="Q3443" t="str">
        <f>IF(M3443=M3444,IF(Q3444="",P3443,Q3444),P3443)</f>
        <v>10470948</v>
      </c>
    </row>
    <row r="3444" spans="1:17">
      <c r="A3444" t="str">
        <f t="shared" si="53"/>
        <v>10470948</v>
      </c>
      <c r="B3444" s="10" t="s">
        <v>11</v>
      </c>
      <c r="C3444">
        <v>1137</v>
      </c>
      <c r="D3444" s="10" t="s">
        <v>12</v>
      </c>
      <c r="E3444" s="10" t="s">
        <v>13</v>
      </c>
      <c r="F3444" s="10" t="s">
        <v>14</v>
      </c>
      <c r="G3444" s="10" t="s">
        <v>15</v>
      </c>
      <c r="H3444" s="10" t="s">
        <v>69</v>
      </c>
      <c r="I3444" s="10" t="s">
        <v>712</v>
      </c>
      <c r="J3444" s="10" t="s">
        <v>17</v>
      </c>
      <c r="K3444" s="10" t="s">
        <v>18</v>
      </c>
      <c r="L3444" t="str">
        <f>RIGHT(H3444, LEN(H3444)-6)</f>
        <v>ACCH</v>
      </c>
      <c r="M3444">
        <f>IF(AND(NOT(K3443=K3444),J3443=J3444,I3443=I3444),M3443,IF(AND(NOT(K3444=K3445),J3444=J3445,I3444=I3445),M3442,IF(AND(NOT(K3443=K3442),J3443=J3442,I3443=I3442),M3443+1,IF(K3443=K3444,M3443,M3443+1))))</f>
        <v>150</v>
      </c>
      <c r="N3444" s="10"/>
      <c r="O3444" t="b">
        <f>IF(AND(NOT(K3443=K3444),J3443=J3444,I3443=I3444),TRUE,FALSE)</f>
        <v>0</v>
      </c>
      <c r="P3444" t="str">
        <f>IF(M3444=M3443,IF(NOT(P3443=""),P3443,IF(NOT(N3443=""),N3443,"")),IF(NOT(N3444=""),N3444,""))</f>
        <v>10470948</v>
      </c>
      <c r="Q3444" t="str">
        <f>IF(M3444=M3445,IF(Q3445="",P3444,Q3445),P3444)</f>
        <v>10470948</v>
      </c>
    </row>
    <row r="3445" spans="1:17">
      <c r="A3445" t="str">
        <f t="shared" si="53"/>
        <v>10470948</v>
      </c>
      <c r="B3445" s="10" t="s">
        <v>11</v>
      </c>
      <c r="C3445">
        <v>1280</v>
      </c>
      <c r="D3445" s="10" t="s">
        <v>12</v>
      </c>
      <c r="E3445" s="10" t="s">
        <v>13</v>
      </c>
      <c r="F3445" s="10" t="s">
        <v>14</v>
      </c>
      <c r="G3445" s="10" t="s">
        <v>15</v>
      </c>
      <c r="H3445" s="10" t="s">
        <v>218</v>
      </c>
      <c r="I3445" s="10" t="s">
        <v>862</v>
      </c>
      <c r="J3445" s="10" t="s">
        <v>241</v>
      </c>
      <c r="K3445" s="10" t="s">
        <v>18</v>
      </c>
      <c r="L3445" t="str">
        <f>RIGHT(H3445, LEN(H3445)-6)</f>
        <v>SSCH</v>
      </c>
      <c r="M3445">
        <f>IF(AND(NOT(K3444=K3445),J3444=J3445,I3444=I3445),M3444,IF(AND(NOT(K3445=K3446),J3445=J3446,I3445=I3446),M3443,IF(AND(NOT(K3444=K3443),J3444=J3443,I3444=I3443),M3444+1,IF(K3444=K3445,M3444,M3444+1))))</f>
        <v>150</v>
      </c>
      <c r="N3445" s="10"/>
      <c r="O3445" t="b">
        <f>IF(AND(NOT(K3444=K3445),J3444=J3445,I3444=I3445),TRUE,FALSE)</f>
        <v>0</v>
      </c>
      <c r="P3445" t="str">
        <f>IF(M3445=M3444,IF(NOT(P3444=""),P3444,IF(NOT(N3444=""),N3444,"")),IF(NOT(N3445=""),N3445,""))</f>
        <v>10470948</v>
      </c>
      <c r="Q3445" t="str">
        <f>IF(M3445=M3446,IF(Q3446="",P3445,Q3446),P3445)</f>
        <v>10470948</v>
      </c>
    </row>
    <row r="3446" spans="1:17">
      <c r="A3446" t="str">
        <f t="shared" si="53"/>
        <v>10470948</v>
      </c>
      <c r="B3446" s="10" t="s">
        <v>11</v>
      </c>
      <c r="C3446">
        <v>1283</v>
      </c>
      <c r="D3446" s="10" t="s">
        <v>12</v>
      </c>
      <c r="E3446" s="10" t="s">
        <v>13</v>
      </c>
      <c r="F3446" s="10" t="s">
        <v>281</v>
      </c>
      <c r="G3446" s="10" t="s">
        <v>15</v>
      </c>
      <c r="H3446" s="10" t="s">
        <v>121</v>
      </c>
      <c r="I3446" s="10" t="s">
        <v>782</v>
      </c>
      <c r="J3446" s="10"/>
      <c r="K3446" s="10" t="s">
        <v>18</v>
      </c>
      <c r="L3446" t="str">
        <f>RIGHT(H3446, LEN(H3446)-6)</f>
        <v>SSCH</v>
      </c>
      <c r="M3446">
        <f>IF(AND(NOT(K3445=K3446),J3445=J3446,I3445=I3446),M3445,IF(AND(NOT(K3446=K3447),J3446=J3447,I3446=I3447),M3444,IF(AND(NOT(K3445=K3444),J3445=J3444,I3445=I3444),M3445+1,IF(K3445=K3446,M3445,M3445+1))))</f>
        <v>150</v>
      </c>
      <c r="N3446" s="10" t="s">
        <v>636</v>
      </c>
      <c r="O3446" t="b">
        <f>IF(AND(NOT(K3445=K3446),J3445=J3446,I3445=I3446),TRUE,FALSE)</f>
        <v>0</v>
      </c>
      <c r="P3446" t="str">
        <f>IF(M3446=M3445,IF(NOT(P3445=""),P3445,IF(NOT(N3445=""),N3445,"")),IF(NOT(N3446=""),N3446,""))</f>
        <v>10470948</v>
      </c>
      <c r="Q3446" t="str">
        <f>IF(M3446=M3447,IF(Q3447="",P3446,Q3447),P3446)</f>
        <v>10470948</v>
      </c>
    </row>
    <row r="3447" spans="1:17">
      <c r="A3447" t="str">
        <f t="shared" si="53"/>
        <v>10470948</v>
      </c>
      <c r="B3447" s="10" t="s">
        <v>11</v>
      </c>
      <c r="C3447">
        <v>1477</v>
      </c>
      <c r="D3447" s="10" t="s">
        <v>30</v>
      </c>
      <c r="E3447" s="10" t="s">
        <v>13</v>
      </c>
      <c r="F3447" s="10" t="s">
        <v>14</v>
      </c>
      <c r="G3447" s="10" t="s">
        <v>15</v>
      </c>
      <c r="H3447" s="10" t="s">
        <v>173</v>
      </c>
      <c r="I3447" s="10" t="s">
        <v>732</v>
      </c>
      <c r="J3447" s="10" t="s">
        <v>241</v>
      </c>
      <c r="K3447" s="10" t="s">
        <v>18</v>
      </c>
      <c r="L3447" t="str">
        <f>RIGHT(H3447, LEN(H3447)-6)</f>
        <v>SSCH</v>
      </c>
      <c r="M3447">
        <f>IF(AND(NOT(K3446=K3447),J3446=J3447,I3446=I3447),M3446,IF(AND(NOT(K3447=K3448),J3447=J3448,I3447=I3448),M3445,IF(AND(NOT(K3446=K3445),J3446=J3445,I3446=I3445),M3446+1,IF(K3446=K3447,M3446,M3446+1))))</f>
        <v>150</v>
      </c>
      <c r="N3447" s="10"/>
      <c r="O3447" t="b">
        <f>IF(AND(NOT(K3446=K3447),J3446=J3447,I3446=I3447),TRUE,FALSE)</f>
        <v>0</v>
      </c>
      <c r="P3447" t="str">
        <f>IF(M3447=M3446,IF(NOT(P3446=""),P3446,IF(NOT(N3446=""),N3446,"")),IF(NOT(N3447=""),N3447,""))</f>
        <v>10470948</v>
      </c>
      <c r="Q3447" t="str">
        <f>IF(M3447=M3448,IF(Q3448="",P3447,Q3448),P3447)</f>
        <v>10470948</v>
      </c>
    </row>
    <row r="3448" spans="1:17">
      <c r="A3448" t="str">
        <f t="shared" si="53"/>
        <v>10470948</v>
      </c>
      <c r="B3448" s="10" t="s">
        <v>11</v>
      </c>
      <c r="C3448">
        <v>1696</v>
      </c>
      <c r="D3448" s="10" t="s">
        <v>12</v>
      </c>
      <c r="E3448" s="10" t="s">
        <v>20</v>
      </c>
      <c r="F3448" s="10" t="s">
        <v>14</v>
      </c>
      <c r="G3448" s="10" t="s">
        <v>15</v>
      </c>
      <c r="H3448" s="10" t="s">
        <v>252</v>
      </c>
      <c r="I3448" s="10" t="s">
        <v>873</v>
      </c>
      <c r="J3448" s="10" t="s">
        <v>272</v>
      </c>
      <c r="K3448" s="10" t="s">
        <v>18</v>
      </c>
      <c r="L3448" t="str">
        <f>RIGHT(H3448, LEN(H3448)-6)</f>
        <v>SSCH</v>
      </c>
      <c r="M3448">
        <f>IF(AND(NOT(K3447=K3448),J3447=J3448,I3447=I3448),M3447,IF(AND(NOT(K3448=K3449),J3448=J3449,I3448=I3449),M3446,IF(AND(NOT(K3447=K3446),J3447=J3446,I3447=I3446),M3447+1,IF(K3447=K3448,M3447,M3447+1))))</f>
        <v>150</v>
      </c>
      <c r="N3448" s="10"/>
      <c r="O3448" t="b">
        <f>IF(AND(NOT(K3447=K3448),J3447=J3448,I3447=I3448),TRUE,FALSE)</f>
        <v>0</v>
      </c>
      <c r="P3448" t="str">
        <f>IF(M3448=M3447,IF(NOT(P3447=""),P3447,IF(NOT(N3447=""),N3447,"")),IF(NOT(N3448=""),N3448,""))</f>
        <v>10470948</v>
      </c>
      <c r="Q3448" t="str">
        <f>IF(M3448=M3449,IF(Q3449="",P3448,Q3449),P3448)</f>
        <v>10470948</v>
      </c>
    </row>
    <row r="3449" spans="1:17">
      <c r="A3449" t="str">
        <f t="shared" si="53"/>
        <v>10470948</v>
      </c>
      <c r="B3449" s="10" t="s">
        <v>11</v>
      </c>
      <c r="C3449">
        <v>7306</v>
      </c>
      <c r="D3449" s="10" t="s">
        <v>12</v>
      </c>
      <c r="E3449" s="10" t="s">
        <v>13</v>
      </c>
      <c r="F3449" s="10" t="s">
        <v>14</v>
      </c>
      <c r="G3449" s="10" t="s">
        <v>15</v>
      </c>
      <c r="H3449" s="10" t="s">
        <v>215</v>
      </c>
      <c r="I3449" s="10" t="s">
        <v>749</v>
      </c>
      <c r="J3449" s="10" t="s">
        <v>270</v>
      </c>
      <c r="K3449" s="10" t="s">
        <v>18</v>
      </c>
      <c r="L3449" t="str">
        <f>RIGHT(H3449, LEN(H3449)-6)</f>
        <v>ACCH</v>
      </c>
      <c r="M3449">
        <f>IF(AND(NOT(K3448=K3449),J3448=J3449,I3448=I3449),M3448,IF(AND(NOT(K3449=K3450),J3449=J3450,I3449=I3450),M3447,IF(AND(NOT(K3448=K3447),J3448=J3447,I3448=I3447),M3448+1,IF(K3448=K3449,M3448,M3448+1))))</f>
        <v>150</v>
      </c>
      <c r="N3449" s="10"/>
      <c r="O3449" t="b">
        <f>IF(AND(NOT(K3448=K3449),J3448=J3449,I3448=I3449),TRUE,FALSE)</f>
        <v>0</v>
      </c>
      <c r="P3449" t="str">
        <f>IF(M3449=M3448,IF(NOT(P3448=""),P3448,IF(NOT(N3448=""),N3448,"")),IF(NOT(N3449=""),N3449,""))</f>
        <v>10470948</v>
      </c>
      <c r="Q3449" t="str">
        <f>IF(M3449=M3450,IF(Q3450="",P3449,Q3450),P3449)</f>
        <v>10470948</v>
      </c>
    </row>
    <row r="3450" spans="1:17">
      <c r="A3450" t="str">
        <f t="shared" si="53"/>
        <v>10470948</v>
      </c>
      <c r="B3450" s="10" t="s">
        <v>11</v>
      </c>
      <c r="C3450">
        <v>13779</v>
      </c>
      <c r="D3450" s="10" t="s">
        <v>42</v>
      </c>
      <c r="E3450" s="10" t="s">
        <v>24</v>
      </c>
      <c r="F3450" s="10" t="s">
        <v>14</v>
      </c>
      <c r="G3450" s="10" t="s">
        <v>15</v>
      </c>
      <c r="H3450" s="10" t="s">
        <v>31</v>
      </c>
      <c r="I3450" s="10" t="s">
        <v>722</v>
      </c>
      <c r="J3450" s="10" t="s">
        <v>270</v>
      </c>
      <c r="K3450" s="10" t="s">
        <v>18</v>
      </c>
      <c r="L3450" t="str">
        <f>RIGHT(H3450, LEN(H3450)-6)</f>
        <v>ACCH</v>
      </c>
      <c r="M3450">
        <f>IF(AND(NOT(K3449=K3450),J3449=J3450,I3449=I3450),M3449,IF(AND(NOT(K3450=K3451),J3450=J3451,I3450=I3451),M3448,IF(AND(NOT(K3449=K3448),J3449=J3448,I3449=I3448),M3449+1,IF(K3449=K3450,M3449,M3449+1))))</f>
        <v>150</v>
      </c>
      <c r="N3450" s="10"/>
      <c r="O3450" t="b">
        <f>IF(AND(NOT(K3449=K3450),J3449=J3450,I3449=I3450),TRUE,FALSE)</f>
        <v>0</v>
      </c>
      <c r="P3450" t="str">
        <f>IF(M3450=M3449,IF(NOT(P3449=""),P3449,IF(NOT(N3449=""),N3449,"")),IF(NOT(N3450=""),N3450,""))</f>
        <v>10470948</v>
      </c>
      <c r="Q3450" t="str">
        <f>IF(M3450=M3451,IF(Q3451="",P3450,Q3451),P3450)</f>
        <v>10470948</v>
      </c>
    </row>
    <row r="3451" spans="1:17">
      <c r="A3451" t="str">
        <f t="shared" si="53"/>
        <v>10470948</v>
      </c>
      <c r="B3451" s="10" t="s">
        <v>11</v>
      </c>
      <c r="C3451">
        <v>13780</v>
      </c>
      <c r="D3451" s="10" t="s">
        <v>61</v>
      </c>
      <c r="E3451" s="10" t="s">
        <v>24</v>
      </c>
      <c r="F3451" s="10" t="s">
        <v>281</v>
      </c>
      <c r="G3451" s="10" t="s">
        <v>15</v>
      </c>
      <c r="H3451" s="10" t="s">
        <v>31</v>
      </c>
      <c r="I3451" s="10" t="s">
        <v>722</v>
      </c>
      <c r="J3451" s="10"/>
      <c r="K3451" s="10" t="s">
        <v>18</v>
      </c>
      <c r="L3451" t="str">
        <f>RIGHT(H3451, LEN(H3451)-6)</f>
        <v>ACCH</v>
      </c>
      <c r="M3451">
        <f>IF(AND(NOT(K3450=K3451),J3450=J3451,I3450=I3451),M3450,IF(AND(NOT(K3451=K3452),J3451=J3452,I3451=I3452),M3449,IF(AND(NOT(K3450=K3449),J3450=J3449,I3450=I3449),M3450+1,IF(K3450=K3451,M3450,M3450+1))))</f>
        <v>150</v>
      </c>
      <c r="N3451" s="10" t="s">
        <v>636</v>
      </c>
      <c r="O3451" t="b">
        <f>IF(AND(NOT(K3450=K3451),J3450=J3451,I3450=I3451),TRUE,FALSE)</f>
        <v>0</v>
      </c>
      <c r="P3451" t="str">
        <f>IF(M3451=M3450,IF(NOT(P3450=""),P3450,IF(NOT(N3450=""),N3450,"")),IF(NOT(N3451=""),N3451,""))</f>
        <v>10470948</v>
      </c>
      <c r="Q3451" t="str">
        <f>IF(M3451=M3452,IF(Q3452="",P3451,Q3452),P3451)</f>
        <v>10470948</v>
      </c>
    </row>
    <row r="3452" spans="1:17">
      <c r="A3452" t="str">
        <f t="shared" si="53"/>
        <v>10470948</v>
      </c>
      <c r="B3452" s="10" t="s">
        <v>11</v>
      </c>
      <c r="C3452">
        <v>13794</v>
      </c>
      <c r="D3452" s="10" t="s">
        <v>12</v>
      </c>
      <c r="E3452" s="10" t="s">
        <v>24</v>
      </c>
      <c r="F3452" s="10" t="s">
        <v>14</v>
      </c>
      <c r="G3452" s="10" t="s">
        <v>15</v>
      </c>
      <c r="H3452" s="10" t="s">
        <v>174</v>
      </c>
      <c r="I3452" s="10" t="s">
        <v>751</v>
      </c>
      <c r="J3452" s="10" t="s">
        <v>268</v>
      </c>
      <c r="K3452" s="10" t="s">
        <v>18</v>
      </c>
      <c r="L3452" t="str">
        <f>RIGHT(H3452, LEN(H3452)-6)</f>
        <v>SCIH</v>
      </c>
      <c r="M3452">
        <f>IF(AND(NOT(K3451=K3452),J3451=J3452,I3451=I3452),M3451,IF(AND(NOT(K3452=K3453),J3452=J3453,I3452=I3453),M3450,IF(AND(NOT(K3451=K3450),J3451=J3450,I3451=I3450),M3451+1,IF(K3451=K3452,M3451,M3451+1))))</f>
        <v>150</v>
      </c>
      <c r="N3452" s="10"/>
      <c r="O3452" t="b">
        <f>IF(AND(NOT(K3451=K3452),J3451=J3452,I3451=I3452),TRUE,FALSE)</f>
        <v>0</v>
      </c>
      <c r="P3452" t="str">
        <f>IF(M3452=M3451,IF(NOT(P3451=""),P3451,IF(NOT(N3451=""),N3451,"")),IF(NOT(N3452=""),N3452,""))</f>
        <v>10470948</v>
      </c>
      <c r="Q3452" t="str">
        <f>IF(M3452=M3453,IF(Q3453="",P3452,Q3453),P3452)</f>
        <v>10470948</v>
      </c>
    </row>
    <row r="3453" spans="1:17">
      <c r="A3453" t="str">
        <f t="shared" si="53"/>
        <v>10470948</v>
      </c>
      <c r="B3453" s="10" t="s">
        <v>11</v>
      </c>
      <c r="C3453">
        <v>13806</v>
      </c>
      <c r="D3453" s="10" t="s">
        <v>12</v>
      </c>
      <c r="E3453" s="10" t="s">
        <v>24</v>
      </c>
      <c r="F3453" s="10" t="s">
        <v>14</v>
      </c>
      <c r="G3453" s="10" t="s">
        <v>15</v>
      </c>
      <c r="H3453" s="10" t="s">
        <v>210</v>
      </c>
      <c r="I3453" s="10" t="s">
        <v>874</v>
      </c>
      <c r="J3453" s="10" t="s">
        <v>241</v>
      </c>
      <c r="K3453" s="10" t="s">
        <v>18</v>
      </c>
      <c r="L3453" t="str">
        <f>RIGHT(H3453, LEN(H3453)-6)</f>
        <v>SSCH</v>
      </c>
      <c r="M3453">
        <f>IF(AND(NOT(K3452=K3453),J3452=J3453,I3452=I3453),M3452,IF(AND(NOT(K3453=K3454),J3453=J3454,I3453=I3454),M3451,IF(AND(NOT(K3452=K3451),J3452=J3451,I3452=I3451),M3452+1,IF(K3452=K3453,M3452,M3452+1))))</f>
        <v>150</v>
      </c>
      <c r="N3453" s="10"/>
      <c r="O3453" t="b">
        <f>IF(AND(NOT(K3452=K3453),J3452=J3453,I3452=I3453),TRUE,FALSE)</f>
        <v>0</v>
      </c>
      <c r="P3453" t="str">
        <f>IF(M3453=M3452,IF(NOT(P3452=""),P3452,IF(NOT(N3452=""),N3452,"")),IF(NOT(N3453=""),N3453,""))</f>
        <v>10470948</v>
      </c>
      <c r="Q3453" t="str">
        <f>IF(M3453=M3454,IF(Q3454="",P3453,Q3454),P3453)</f>
        <v>10470948</v>
      </c>
    </row>
    <row r="3454" spans="1:17">
      <c r="A3454" t="str">
        <f t="shared" si="53"/>
        <v>10470948</v>
      </c>
      <c r="B3454" s="10" t="s">
        <v>11</v>
      </c>
      <c r="C3454">
        <v>13905</v>
      </c>
      <c r="D3454" s="10" t="s">
        <v>12</v>
      </c>
      <c r="E3454" s="10" t="s">
        <v>24</v>
      </c>
      <c r="F3454" s="10" t="s">
        <v>14</v>
      </c>
      <c r="G3454" s="10" t="s">
        <v>15</v>
      </c>
      <c r="H3454" s="10" t="s">
        <v>45</v>
      </c>
      <c r="I3454" s="10" t="s">
        <v>754</v>
      </c>
      <c r="J3454" s="10" t="s">
        <v>268</v>
      </c>
      <c r="K3454" s="10" t="s">
        <v>18</v>
      </c>
      <c r="L3454" t="str">
        <f>RIGHT(H3454, LEN(H3454)-6)</f>
        <v>SCIH</v>
      </c>
      <c r="M3454">
        <f>IF(AND(NOT(K3453=K3454),J3453=J3454,I3453=I3454),M3453,IF(AND(NOT(K3454=K3455),J3454=J3455,I3454=I3455),M3452,IF(AND(NOT(K3453=K3452),J3453=J3452,I3453=I3452),M3453+1,IF(K3453=K3454,M3453,M3453+1))))</f>
        <v>150</v>
      </c>
      <c r="N3454" s="10"/>
      <c r="O3454" t="b">
        <f>IF(AND(NOT(K3453=K3454),J3453=J3454,I3453=I3454),TRUE,FALSE)</f>
        <v>0</v>
      </c>
      <c r="P3454" t="str">
        <f>IF(M3454=M3453,IF(NOT(P3453=""),P3453,IF(NOT(N3453=""),N3453,"")),IF(NOT(N3454=""),N3454,""))</f>
        <v>10470948</v>
      </c>
      <c r="Q3454" t="str">
        <f>IF(M3454=M3455,IF(Q3455="",P3454,Q3455),P3454)</f>
        <v>10470948</v>
      </c>
    </row>
    <row r="3455" spans="1:17">
      <c r="A3455" t="str">
        <f t="shared" si="53"/>
        <v>10470948</v>
      </c>
      <c r="B3455" s="10" t="s">
        <v>11</v>
      </c>
      <c r="C3455">
        <v>1302</v>
      </c>
      <c r="D3455" s="10" t="s">
        <v>12</v>
      </c>
      <c r="E3455" s="10" t="s">
        <v>13</v>
      </c>
      <c r="F3455" s="10" t="s">
        <v>14</v>
      </c>
      <c r="G3455" s="10" t="s">
        <v>15</v>
      </c>
      <c r="H3455" s="10" t="s">
        <v>84</v>
      </c>
      <c r="I3455" s="10" t="s">
        <v>793</v>
      </c>
      <c r="J3455" s="10" t="s">
        <v>17</v>
      </c>
      <c r="K3455" s="10" t="s">
        <v>18</v>
      </c>
      <c r="L3455" t="str">
        <f>RIGHT(H3455, LEN(H3455)-6)</f>
        <v>SSCH</v>
      </c>
      <c r="M3455">
        <f>IF(AND(NOT(K3454=K3455),J3454=J3455,I3454=I3455),M3454,IF(AND(NOT(K3455=K3456),J3455=J3456,I3455=I3456),M3453,IF(AND(NOT(K3454=K3453),J3454=J3453,I3454=I3453),M3454+1,IF(K3454=K3455,M3454,M3454+1))))</f>
        <v>150</v>
      </c>
      <c r="N3455" s="10"/>
      <c r="O3455" t="b">
        <f>IF(AND(NOT(K3454=K3455),J3454=J3455,I3454=I3455),TRUE,FALSE)</f>
        <v>0</v>
      </c>
      <c r="P3455" t="str">
        <f>IF(M3455=M3454,IF(NOT(P3454=""),P3454,IF(NOT(N3454=""),N3454,"")),IF(NOT(N3455=""),N3455,""))</f>
        <v>10470948</v>
      </c>
      <c r="Q3455" t="str">
        <f>IF(M3455=M3456,IF(Q3456="",P3455,Q3456),P3455)</f>
        <v>10470948</v>
      </c>
    </row>
    <row r="3456" spans="1:17">
      <c r="A3456" t="str">
        <f t="shared" si="53"/>
        <v>10470948</v>
      </c>
      <c r="B3456" s="10" t="s">
        <v>11</v>
      </c>
      <c r="C3456">
        <v>1400</v>
      </c>
      <c r="D3456" s="10" t="s">
        <v>12</v>
      </c>
      <c r="E3456" s="10" t="s">
        <v>20</v>
      </c>
      <c r="F3456" s="10" t="s">
        <v>14</v>
      </c>
      <c r="G3456" s="10" t="s">
        <v>15</v>
      </c>
      <c r="H3456" s="10" t="s">
        <v>130</v>
      </c>
      <c r="I3456" s="10" t="s">
        <v>767</v>
      </c>
      <c r="J3456" s="10" t="s">
        <v>17</v>
      </c>
      <c r="K3456" s="10" t="s">
        <v>18</v>
      </c>
      <c r="L3456" t="str">
        <f>RIGHT(H3456, LEN(H3456)-6)</f>
        <v>ACCH</v>
      </c>
      <c r="M3456">
        <f>IF(AND(NOT(K3455=K3456),J3455=J3456,I3455=I3456),M3455,IF(AND(NOT(K3456=K3457),J3456=J3457,I3456=I3457),M3454,IF(AND(NOT(K3455=K3454),J3455=J3454,I3455=I3454),M3455+1,IF(K3455=K3456,M3455,M3455+1))))</f>
        <v>150</v>
      </c>
      <c r="N3456" s="10"/>
      <c r="O3456" t="b">
        <f>IF(AND(NOT(K3455=K3456),J3455=J3456,I3455=I3456),TRUE,FALSE)</f>
        <v>0</v>
      </c>
      <c r="P3456" t="str">
        <f>IF(M3456=M3455,IF(NOT(P3455=""),P3455,IF(NOT(N3455=""),N3455,"")),IF(NOT(N3456=""),N3456,""))</f>
        <v>10470948</v>
      </c>
      <c r="Q3456" t="str">
        <f>IF(M3456=M3457,IF(Q3457="",P3456,Q3457),P3456)</f>
        <v>10470948</v>
      </c>
    </row>
    <row r="3457" spans="1:17">
      <c r="A3457" t="str">
        <f t="shared" si="53"/>
        <v>10470948</v>
      </c>
      <c r="B3457" s="10" t="s">
        <v>11</v>
      </c>
      <c r="C3457">
        <v>1457</v>
      </c>
      <c r="D3457" s="10" t="s">
        <v>73</v>
      </c>
      <c r="E3457" s="10" t="s">
        <v>13</v>
      </c>
      <c r="F3457" s="10" t="s">
        <v>14</v>
      </c>
      <c r="G3457" s="10" t="s">
        <v>15</v>
      </c>
      <c r="H3457" s="10" t="s">
        <v>69</v>
      </c>
      <c r="I3457" s="10" t="s">
        <v>712</v>
      </c>
      <c r="J3457" s="10" t="s">
        <v>17</v>
      </c>
      <c r="K3457" s="10" t="s">
        <v>18</v>
      </c>
      <c r="L3457" t="str">
        <f>RIGHT(H3457, LEN(H3457)-6)</f>
        <v>ACCH</v>
      </c>
      <c r="M3457">
        <f>IF(AND(NOT(K3456=K3457),J3456=J3457,I3456=I3457),M3456,IF(AND(NOT(K3457=K3458),J3457=J3458,I3457=I3458),M3455,IF(AND(NOT(K3456=K3455),J3456=J3455,I3456=I3455),M3456+1,IF(K3456=K3457,M3456,M3456+1))))</f>
        <v>150</v>
      </c>
      <c r="N3457" s="10"/>
      <c r="O3457" t="b">
        <f>IF(AND(NOT(K3456=K3457),J3456=J3457,I3456=I3457),TRUE,FALSE)</f>
        <v>0</v>
      </c>
      <c r="P3457" t="str">
        <f>IF(M3457=M3456,IF(NOT(P3456=""),P3456,IF(NOT(N3456=""),N3456,"")),IF(NOT(N3457=""),N3457,""))</f>
        <v>10470948</v>
      </c>
      <c r="Q3457" t="str">
        <f>IF(M3457=M3458,IF(Q3458="",P3457,Q3458),P3457)</f>
        <v>10470948</v>
      </c>
    </row>
    <row r="3458" spans="1:17">
      <c r="A3458" t="str">
        <f t="shared" si="53"/>
        <v>10470948</v>
      </c>
      <c r="B3458" s="10" t="s">
        <v>11</v>
      </c>
      <c r="C3458">
        <v>1465</v>
      </c>
      <c r="D3458" s="10" t="s">
        <v>12</v>
      </c>
      <c r="E3458" s="10" t="s">
        <v>13</v>
      </c>
      <c r="F3458" s="10" t="s">
        <v>14</v>
      </c>
      <c r="G3458" s="10" t="s">
        <v>15</v>
      </c>
      <c r="H3458" s="10" t="s">
        <v>66</v>
      </c>
      <c r="I3458" s="10" t="s">
        <v>783</v>
      </c>
      <c r="J3458" s="10" t="s">
        <v>17</v>
      </c>
      <c r="K3458" s="10" t="s">
        <v>18</v>
      </c>
      <c r="L3458" t="str">
        <f>RIGHT(H3458, LEN(H3458)-6)</f>
        <v>HUMH</v>
      </c>
      <c r="M3458">
        <f>IF(AND(NOT(K3457=K3458),J3457=J3458,I3457=I3458),M3457,IF(AND(NOT(K3458=K3459),J3458=J3459,I3458=I3459),M3456,IF(AND(NOT(K3457=K3456),J3457=J3456,I3457=I3456),M3457+1,IF(K3457=K3458,M3457,M3457+1))))</f>
        <v>150</v>
      </c>
      <c r="N3458" s="10"/>
      <c r="O3458" t="b">
        <f>IF(AND(NOT(K3457=K3458),J3457=J3458,I3457=I3458),TRUE,FALSE)</f>
        <v>0</v>
      </c>
      <c r="P3458" t="str">
        <f>IF(M3458=M3457,IF(NOT(P3457=""),P3457,IF(NOT(N3457=""),N3457,"")),IF(NOT(N3458=""),N3458,""))</f>
        <v>10470948</v>
      </c>
      <c r="Q3458" t="str">
        <f>IF(M3458=M3459,IF(Q3459="",P3458,Q3459),P3458)</f>
        <v>10470948</v>
      </c>
    </row>
    <row r="3459" spans="1:17">
      <c r="A3459" t="str">
        <f t="shared" ref="A3459:A3522" si="54">IF(LEN(Q3459)=8,Q3459,CONCATENATE("Anon_",M3459))</f>
        <v>10470948</v>
      </c>
      <c r="B3459" s="10" t="s">
        <v>11</v>
      </c>
      <c r="C3459">
        <v>4918</v>
      </c>
      <c r="D3459" s="10" t="s">
        <v>12</v>
      </c>
      <c r="E3459" s="10" t="s">
        <v>13</v>
      </c>
      <c r="F3459" s="10" t="s">
        <v>14</v>
      </c>
      <c r="G3459" s="10" t="s">
        <v>15</v>
      </c>
      <c r="H3459" s="10" t="s">
        <v>28</v>
      </c>
      <c r="I3459" s="10" t="s">
        <v>29</v>
      </c>
      <c r="J3459" s="10" t="s">
        <v>241</v>
      </c>
      <c r="K3459" s="10" t="s">
        <v>18</v>
      </c>
      <c r="L3459" t="str">
        <f>RIGHT(H3459, LEN(H3459)-6)</f>
        <v>HUMH</v>
      </c>
      <c r="M3459">
        <f>IF(AND(NOT(K3458=K3459),J3458=J3459,I3458=I3459),M3458,IF(AND(NOT(K3459=K3460),J3459=J3460,I3459=I3460),M3457,IF(AND(NOT(K3458=K3457),J3458=J3457,I3458=I3457),M3458+1,IF(K3458=K3459,M3458,M3458+1))))</f>
        <v>150</v>
      </c>
      <c r="N3459" s="10"/>
      <c r="O3459" t="b">
        <f>IF(AND(NOT(K3458=K3459),J3458=J3459,I3458=I3459),TRUE,FALSE)</f>
        <v>0</v>
      </c>
      <c r="P3459" t="str">
        <f>IF(M3459=M3458,IF(NOT(P3458=""),P3458,IF(NOT(N3458=""),N3458,"")),IF(NOT(N3459=""),N3459,""))</f>
        <v>10470948</v>
      </c>
      <c r="Q3459" t="str">
        <f>IF(M3459=M3460,IF(Q3460="",P3459,Q3460),P3459)</f>
        <v>10470948</v>
      </c>
    </row>
    <row r="3460" spans="1:17">
      <c r="A3460" t="str">
        <f t="shared" si="54"/>
        <v>10470948</v>
      </c>
      <c r="B3460" s="10" t="s">
        <v>11</v>
      </c>
      <c r="C3460">
        <v>13779</v>
      </c>
      <c r="D3460" s="10" t="s">
        <v>42</v>
      </c>
      <c r="E3460" s="10" t="s">
        <v>24</v>
      </c>
      <c r="F3460" s="10" t="s">
        <v>14</v>
      </c>
      <c r="G3460" s="10" t="s">
        <v>15</v>
      </c>
      <c r="H3460" s="10" t="s">
        <v>31</v>
      </c>
      <c r="I3460" s="10" t="s">
        <v>722</v>
      </c>
      <c r="J3460" s="10" t="s">
        <v>17</v>
      </c>
      <c r="K3460" s="10" t="s">
        <v>18</v>
      </c>
      <c r="L3460" t="str">
        <f>RIGHT(H3460, LEN(H3460)-6)</f>
        <v>ACCH</v>
      </c>
      <c r="M3460">
        <f>IF(AND(NOT(K3459=K3460),J3459=J3460,I3459=I3460),M3459,IF(AND(NOT(K3460=K3461),J3460=J3461,I3460=I3461),M3458,IF(AND(NOT(K3459=K3458),J3459=J3458,I3459=I3458),M3459+1,IF(K3459=K3460,M3459,M3459+1))))</f>
        <v>150</v>
      </c>
      <c r="N3460" s="10"/>
      <c r="O3460" t="b">
        <f>IF(AND(NOT(K3459=K3460),J3459=J3460,I3459=I3460),TRUE,FALSE)</f>
        <v>0</v>
      </c>
      <c r="P3460" t="str">
        <f>IF(M3460=M3459,IF(NOT(P3459=""),P3459,IF(NOT(N3459=""),N3459,"")),IF(NOT(N3460=""),N3460,""))</f>
        <v>10470948</v>
      </c>
      <c r="Q3460" t="str">
        <f>IF(M3460=M3461,IF(Q3461="",P3460,Q3461),P3460)</f>
        <v>10470948</v>
      </c>
    </row>
    <row r="3461" spans="1:17">
      <c r="A3461" t="str">
        <f t="shared" si="54"/>
        <v>10470948</v>
      </c>
      <c r="B3461" s="10" t="s">
        <v>11</v>
      </c>
      <c r="C3461">
        <v>13824</v>
      </c>
      <c r="D3461" s="10" t="s">
        <v>12</v>
      </c>
      <c r="E3461" s="10" t="s">
        <v>24</v>
      </c>
      <c r="F3461" s="10" t="s">
        <v>14</v>
      </c>
      <c r="G3461" s="10" t="s">
        <v>15</v>
      </c>
      <c r="H3461" s="10" t="s">
        <v>221</v>
      </c>
      <c r="I3461" s="10" t="s">
        <v>815</v>
      </c>
      <c r="J3461" s="10" t="s">
        <v>17</v>
      </c>
      <c r="K3461" s="10" t="s">
        <v>18</v>
      </c>
      <c r="L3461" t="str">
        <f>RIGHT(H3461, LEN(H3461)-6)</f>
        <v>ACCH</v>
      </c>
      <c r="M3461">
        <f>IF(AND(NOT(K3460=K3461),J3460=J3461,I3460=I3461),M3460,IF(AND(NOT(K3461=K3462),J3461=J3462,I3461=I3462),M3459,IF(AND(NOT(K3460=K3459),J3460=J3459,I3460=I3459),M3460+1,IF(K3460=K3461,M3460,M3460+1))))</f>
        <v>150</v>
      </c>
      <c r="N3461" s="10"/>
      <c r="O3461" t="b">
        <f>IF(AND(NOT(K3460=K3461),J3460=J3461,I3460=I3461),TRUE,FALSE)</f>
        <v>0</v>
      </c>
      <c r="P3461" t="str">
        <f>IF(M3461=M3460,IF(NOT(P3460=""),P3460,IF(NOT(N3460=""),N3460,"")),IF(NOT(N3461=""),N3461,""))</f>
        <v>10470948</v>
      </c>
      <c r="Q3461" t="str">
        <f>IF(M3461=M3462,IF(Q3462="",P3461,Q3462),P3461)</f>
        <v>10470948</v>
      </c>
    </row>
    <row r="3462" spans="1:17">
      <c r="A3462" t="str">
        <f t="shared" si="54"/>
        <v>10470948</v>
      </c>
      <c r="B3462" s="10" t="s">
        <v>11</v>
      </c>
      <c r="C3462">
        <v>13845</v>
      </c>
      <c r="D3462" s="10" t="s">
        <v>12</v>
      </c>
      <c r="E3462" s="10" t="s">
        <v>24</v>
      </c>
      <c r="F3462" s="10" t="s">
        <v>14</v>
      </c>
      <c r="G3462" s="10" t="s">
        <v>15</v>
      </c>
      <c r="H3462" s="10" t="s">
        <v>176</v>
      </c>
      <c r="I3462" s="10" t="s">
        <v>893</v>
      </c>
      <c r="J3462" s="10" t="s">
        <v>17</v>
      </c>
      <c r="K3462" s="10" t="s">
        <v>18</v>
      </c>
      <c r="L3462" t="str">
        <f>RIGHT(H3462, LEN(H3462)-6)</f>
        <v>SSCH</v>
      </c>
      <c r="M3462">
        <f>IF(AND(NOT(K3461=K3462),J3461=J3462,I3461=I3462),M3461,IF(AND(NOT(K3462=K3463),J3462=J3463,I3462=I3463),M3460,IF(AND(NOT(K3461=K3460),J3461=J3460,I3461=I3460),M3461+1,IF(K3461=K3462,M3461,M3461+1))))</f>
        <v>150</v>
      </c>
      <c r="N3462" s="10"/>
      <c r="O3462" t="b">
        <f>IF(AND(NOT(K3461=K3462),J3461=J3462,I3461=I3462),TRUE,FALSE)</f>
        <v>0</v>
      </c>
      <c r="P3462" t="str">
        <f>IF(M3462=M3461,IF(NOT(P3461=""),P3461,IF(NOT(N3461=""),N3461,"")),IF(NOT(N3462=""),N3462,""))</f>
        <v>10470948</v>
      </c>
      <c r="Q3462" t="str">
        <f>IF(M3462=M3463,IF(Q3463="",P3462,Q3463),P3462)</f>
        <v>10470948</v>
      </c>
    </row>
    <row r="3463" spans="1:17">
      <c r="A3463" t="str">
        <f t="shared" si="54"/>
        <v>10470948</v>
      </c>
      <c r="B3463" s="10" t="s">
        <v>11</v>
      </c>
      <c r="C3463">
        <v>13855</v>
      </c>
      <c r="D3463" s="10" t="s">
        <v>12</v>
      </c>
      <c r="E3463" s="10" t="s">
        <v>24</v>
      </c>
      <c r="F3463" s="10" t="s">
        <v>14</v>
      </c>
      <c r="G3463" s="10" t="s">
        <v>15</v>
      </c>
      <c r="H3463" s="10" t="s">
        <v>231</v>
      </c>
      <c r="I3463" s="10" t="s">
        <v>880</v>
      </c>
      <c r="J3463" s="10" t="s">
        <v>272</v>
      </c>
      <c r="K3463" s="10" t="s">
        <v>18</v>
      </c>
      <c r="L3463" t="str">
        <f>RIGHT(H3463, LEN(H3463)-6)</f>
        <v>SSCH</v>
      </c>
      <c r="M3463">
        <f>IF(AND(NOT(K3462=K3463),J3462=J3463,I3462=I3463),M3462,IF(AND(NOT(K3463=K3464),J3463=J3464,I3463=I3464),M3461,IF(AND(NOT(K3462=K3461),J3462=J3461,I3462=I3461),M3462+1,IF(K3462=K3463,M3462,M3462+1))))</f>
        <v>150</v>
      </c>
      <c r="N3463" s="10"/>
      <c r="O3463" t="b">
        <f>IF(AND(NOT(K3462=K3463),J3462=J3463,I3462=I3463),TRUE,FALSE)</f>
        <v>0</v>
      </c>
      <c r="P3463" t="str">
        <f>IF(M3463=M3462,IF(NOT(P3462=""),P3462,IF(NOT(N3462=""),N3462,"")),IF(NOT(N3463=""),N3463,""))</f>
        <v>10470948</v>
      </c>
      <c r="Q3463" t="str">
        <f>IF(M3463=M3464,IF(Q3464="",P3463,Q3464),P3463)</f>
        <v>10470948</v>
      </c>
    </row>
    <row r="3464" spans="1:17">
      <c r="A3464" t="str">
        <f t="shared" si="54"/>
        <v>10470948</v>
      </c>
      <c r="B3464" s="10" t="s">
        <v>11</v>
      </c>
      <c r="C3464">
        <v>13859</v>
      </c>
      <c r="D3464" s="10" t="s">
        <v>30</v>
      </c>
      <c r="E3464" s="10" t="s">
        <v>24</v>
      </c>
      <c r="F3464" s="10" t="s">
        <v>14</v>
      </c>
      <c r="G3464" s="10" t="s">
        <v>15</v>
      </c>
      <c r="H3464" s="10" t="s">
        <v>75</v>
      </c>
      <c r="I3464" s="10" t="s">
        <v>794</v>
      </c>
      <c r="J3464" s="10" t="s">
        <v>17</v>
      </c>
      <c r="K3464" s="10" t="s">
        <v>18</v>
      </c>
      <c r="L3464" t="str">
        <f>RIGHT(H3464, LEN(H3464)-6)</f>
        <v>SSCH</v>
      </c>
      <c r="M3464">
        <f>IF(AND(NOT(K3463=K3464),J3463=J3464,I3463=I3464),M3463,IF(AND(NOT(K3464=K3465),J3464=J3465,I3464=I3465),M3462,IF(AND(NOT(K3463=K3462),J3463=J3462,I3463=I3462),M3463+1,IF(K3463=K3464,M3463,M3463+1))))</f>
        <v>150</v>
      </c>
      <c r="N3464" s="10"/>
      <c r="O3464" t="b">
        <f>IF(AND(NOT(K3463=K3464),J3463=J3464,I3463=I3464),TRUE,FALSE)</f>
        <v>0</v>
      </c>
      <c r="P3464" t="str">
        <f>IF(M3464=M3463,IF(NOT(P3463=""),P3463,IF(NOT(N3463=""),N3463,"")),IF(NOT(N3464=""),N3464,""))</f>
        <v>10470948</v>
      </c>
      <c r="Q3464" t="str">
        <f>IF(M3464=M3465,IF(Q3465="",P3464,Q3465),P3464)</f>
        <v>10470948</v>
      </c>
    </row>
    <row r="3465" spans="1:17">
      <c r="A3465" t="str">
        <f t="shared" si="54"/>
        <v>10470948</v>
      </c>
      <c r="B3465" s="10" t="s">
        <v>11</v>
      </c>
      <c r="C3465">
        <v>14196</v>
      </c>
      <c r="D3465" s="10" t="s">
        <v>12</v>
      </c>
      <c r="E3465" s="10" t="s">
        <v>34</v>
      </c>
      <c r="F3465" s="10" t="s">
        <v>14</v>
      </c>
      <c r="G3465" s="10" t="s">
        <v>15</v>
      </c>
      <c r="H3465" s="10" t="s">
        <v>36</v>
      </c>
      <c r="I3465" s="10" t="s">
        <v>37</v>
      </c>
      <c r="J3465" s="10" t="s">
        <v>17</v>
      </c>
      <c r="K3465" s="10" t="s">
        <v>18</v>
      </c>
      <c r="L3465" t="str">
        <f>RIGHT(H3465, LEN(H3465)-6)</f>
        <v>CICY</v>
      </c>
      <c r="M3465">
        <f>IF(AND(NOT(K3464=K3465),J3464=J3465,I3464=I3465),M3464,IF(AND(NOT(K3465=K3466),J3465=J3466,I3465=I3466),M3463,IF(AND(NOT(K3464=K3463),J3464=J3463,I3464=I3463),M3464+1,IF(K3464=K3465,M3464,M3464+1))))</f>
        <v>150</v>
      </c>
      <c r="N3465" s="10"/>
      <c r="O3465" t="b">
        <f>IF(AND(NOT(K3464=K3465),J3464=J3465,I3464=I3465),TRUE,FALSE)</f>
        <v>0</v>
      </c>
      <c r="P3465" t="str">
        <f>IF(M3465=M3464,IF(NOT(P3464=""),P3464,IF(NOT(N3464=""),N3464,"")),IF(NOT(N3465=""),N3465,""))</f>
        <v>10470948</v>
      </c>
      <c r="Q3465" t="str">
        <f>IF(M3465=M3466,IF(Q3466="",P3465,Q3466),P3465)</f>
        <v>10470948</v>
      </c>
    </row>
    <row r="3466" spans="1:17">
      <c r="A3466" t="str">
        <f t="shared" si="54"/>
        <v>Anon_151</v>
      </c>
      <c r="B3466" s="10" t="s">
        <v>11</v>
      </c>
      <c r="C3466">
        <v>1149</v>
      </c>
      <c r="D3466" s="10" t="s">
        <v>12</v>
      </c>
      <c r="E3466" s="10" t="s">
        <v>13</v>
      </c>
      <c r="F3466" s="10" t="s">
        <v>14</v>
      </c>
      <c r="G3466" s="10" t="s">
        <v>15</v>
      </c>
      <c r="H3466" s="10" t="s">
        <v>72</v>
      </c>
      <c r="I3466" s="10" t="s">
        <v>743</v>
      </c>
      <c r="J3466" s="10" t="s">
        <v>17</v>
      </c>
      <c r="K3466" s="10" t="s">
        <v>23</v>
      </c>
      <c r="L3466" t="str">
        <f>RIGHT(H3466, LEN(H3466)-6)</f>
        <v>ACCH</v>
      </c>
      <c r="M3466">
        <f>IF(AND(NOT(K3465=K3466),J3465=J3466,I3465=I3466),M3465,IF(AND(NOT(K3466=K3467),J3466=J3467,I3466=I3467),M3464,IF(AND(NOT(K3465=K3464),J3465=J3464,I3465=I3464),M3465+1,IF(K3465=K3466,M3465,M3465+1))))</f>
        <v>151</v>
      </c>
      <c r="N3466" s="10"/>
      <c r="O3466" t="b">
        <f>IF(AND(NOT(K3465=K3466),J3465=J3466,I3465=I3466),TRUE,FALSE)</f>
        <v>0</v>
      </c>
      <c r="P3466" t="str">
        <f>IF(M3466=M3465,IF(NOT(P3465=""),P3465,IF(NOT(N3465=""),N3465,"")),IF(NOT(N3466=""),N3466,""))</f>
        <v/>
      </c>
      <c r="Q3466" t="str">
        <f>IF(M3466=M3467,IF(Q3467="",P3466,Q3467),P3466)</f>
        <v/>
      </c>
    </row>
    <row r="3467" spans="1:17">
      <c r="A3467" t="str">
        <f t="shared" si="54"/>
        <v>Anon_151</v>
      </c>
      <c r="B3467" s="10" t="s">
        <v>11</v>
      </c>
      <c r="C3467">
        <v>1173</v>
      </c>
      <c r="D3467" s="10" t="s">
        <v>30</v>
      </c>
      <c r="E3467" s="10" t="s">
        <v>13</v>
      </c>
      <c r="F3467" s="10" t="s">
        <v>14</v>
      </c>
      <c r="G3467" s="10" t="s">
        <v>15</v>
      </c>
      <c r="H3467" s="10" t="s">
        <v>97</v>
      </c>
      <c r="I3467" s="10" t="s">
        <v>729</v>
      </c>
      <c r="J3467" s="10" t="s">
        <v>272</v>
      </c>
      <c r="K3467" s="10" t="s">
        <v>23</v>
      </c>
      <c r="L3467" t="str">
        <f>RIGHT(H3467, LEN(H3467)-6)</f>
        <v>HUMH</v>
      </c>
      <c r="M3467">
        <f>IF(AND(NOT(K3466=K3467),J3466=J3467,I3466=I3467),M3466,IF(AND(NOT(K3467=K3468),J3467=J3468,I3467=I3468),M3465,IF(AND(NOT(K3466=K3465),J3466=J3465,I3466=I3465),M3466+1,IF(K3466=K3467,M3466,M3466+1))))</f>
        <v>151</v>
      </c>
      <c r="N3467" s="10"/>
      <c r="O3467" t="b">
        <f>IF(AND(NOT(K3466=K3467),J3466=J3467,I3466=I3467),TRUE,FALSE)</f>
        <v>0</v>
      </c>
      <c r="P3467" t="str">
        <f>IF(M3467=M3466,IF(NOT(P3466=""),P3466,IF(NOT(N3466=""),N3466,"")),IF(NOT(N3467=""),N3467,""))</f>
        <v/>
      </c>
      <c r="Q3467" t="str">
        <f>IF(M3467=M3468,IF(Q3468="",P3467,Q3468),P3467)</f>
        <v/>
      </c>
    </row>
    <row r="3468" spans="1:17">
      <c r="A3468" t="str">
        <f t="shared" si="54"/>
        <v>Anon_151</v>
      </c>
      <c r="B3468" s="10" t="s">
        <v>11</v>
      </c>
      <c r="C3468">
        <v>1180</v>
      </c>
      <c r="D3468" s="10" t="s">
        <v>12</v>
      </c>
      <c r="E3468" s="10" t="s">
        <v>13</v>
      </c>
      <c r="F3468" s="10" t="s">
        <v>14</v>
      </c>
      <c r="G3468" s="10" t="s">
        <v>15</v>
      </c>
      <c r="H3468" s="10" t="s">
        <v>22</v>
      </c>
      <c r="I3468" s="10" t="s">
        <v>713</v>
      </c>
      <c r="J3468" s="10" t="s">
        <v>241</v>
      </c>
      <c r="K3468" s="10" t="s">
        <v>23</v>
      </c>
      <c r="L3468" t="str">
        <f>RIGHT(H3468, LEN(H3468)-6)</f>
        <v>HUMH</v>
      </c>
      <c r="M3468">
        <f>IF(AND(NOT(K3467=K3468),J3467=J3468,I3467=I3468),M3467,IF(AND(NOT(K3468=K3469),J3468=J3469,I3468=I3469),M3466,IF(AND(NOT(K3467=K3466),J3467=J3466,I3467=I3466),M3467+1,IF(K3467=K3468,M3467,M3467+1))))</f>
        <v>151</v>
      </c>
      <c r="N3468" s="10"/>
      <c r="O3468" t="b">
        <f>IF(AND(NOT(K3467=K3468),J3467=J3468,I3467=I3468),TRUE,FALSE)</f>
        <v>0</v>
      </c>
      <c r="P3468" t="str">
        <f>IF(M3468=M3467,IF(NOT(P3467=""),P3467,IF(NOT(N3467=""),N3467,"")),IF(NOT(N3468=""),N3468,""))</f>
        <v/>
      </c>
      <c r="Q3468" t="str">
        <f>IF(M3468=M3469,IF(Q3469="",P3468,Q3469),P3468)</f>
        <v/>
      </c>
    </row>
    <row r="3469" spans="1:17">
      <c r="A3469" t="str">
        <f t="shared" si="54"/>
        <v>Anon_151</v>
      </c>
      <c r="B3469" s="10" t="s">
        <v>11</v>
      </c>
      <c r="C3469">
        <v>1188</v>
      </c>
      <c r="D3469" s="10" t="s">
        <v>12</v>
      </c>
      <c r="E3469" s="10" t="s">
        <v>13</v>
      </c>
      <c r="F3469" s="10" t="s">
        <v>14</v>
      </c>
      <c r="G3469" s="10" t="s">
        <v>15</v>
      </c>
      <c r="H3469" s="10" t="s">
        <v>26</v>
      </c>
      <c r="I3469" s="10" t="s">
        <v>715</v>
      </c>
      <c r="J3469" s="10" t="s">
        <v>241</v>
      </c>
      <c r="K3469" s="10" t="s">
        <v>23</v>
      </c>
      <c r="L3469" t="str">
        <f>RIGHT(H3469, LEN(H3469)-6)</f>
        <v>HUMH</v>
      </c>
      <c r="M3469">
        <f>IF(AND(NOT(K3468=K3469),J3468=J3469,I3468=I3469),M3468,IF(AND(NOT(K3469=K3470),J3469=J3470,I3469=I3470),M3467,IF(AND(NOT(K3468=K3467),J3468=J3467,I3468=I3467),M3468+1,IF(K3468=K3469,M3468,M3468+1))))</f>
        <v>151</v>
      </c>
      <c r="N3469" s="10"/>
      <c r="O3469" t="b">
        <f>IF(AND(NOT(K3468=K3469),J3468=J3469,I3468=I3469),TRUE,FALSE)</f>
        <v>0</v>
      </c>
      <c r="P3469" t="str">
        <f>IF(M3469=M3468,IF(NOT(P3468=""),P3468,IF(NOT(N3468=""),N3468,"")),IF(NOT(N3469=""),N3469,""))</f>
        <v/>
      </c>
      <c r="Q3469" t="str">
        <f>IF(M3469=M3470,IF(Q3470="",P3469,Q3470),P3469)</f>
        <v/>
      </c>
    </row>
    <row r="3470" spans="1:17">
      <c r="A3470" t="str">
        <f t="shared" si="54"/>
        <v>Anon_151</v>
      </c>
      <c r="B3470" s="10" t="s">
        <v>11</v>
      </c>
      <c r="C3470">
        <v>1388</v>
      </c>
      <c r="D3470" s="10" t="s">
        <v>12</v>
      </c>
      <c r="E3470" s="10" t="s">
        <v>20</v>
      </c>
      <c r="F3470" s="10" t="s">
        <v>14</v>
      </c>
      <c r="G3470" s="10" t="s">
        <v>15</v>
      </c>
      <c r="H3470" s="10" t="s">
        <v>43</v>
      </c>
      <c r="I3470" s="10" t="s">
        <v>748</v>
      </c>
      <c r="J3470" s="10" t="s">
        <v>268</v>
      </c>
      <c r="K3470" s="10" t="s">
        <v>23</v>
      </c>
      <c r="L3470" t="str">
        <f>RIGHT(H3470, LEN(H3470)-6)</f>
        <v>ACCH</v>
      </c>
      <c r="M3470">
        <f>IF(AND(NOT(K3469=K3470),J3469=J3470,I3469=I3470),M3469,IF(AND(NOT(K3470=K3471),J3470=J3471,I3470=I3471),M3468,IF(AND(NOT(K3469=K3468),J3469=J3468,I3469=I3468),M3469+1,IF(K3469=K3470,M3469,M3469+1))))</f>
        <v>151</v>
      </c>
      <c r="N3470" s="10"/>
      <c r="O3470" t="b">
        <f>IF(AND(NOT(K3469=K3470),J3469=J3470,I3469=I3470),TRUE,FALSE)</f>
        <v>0</v>
      </c>
      <c r="P3470" t="str">
        <f>IF(M3470=M3469,IF(NOT(P3469=""),P3469,IF(NOT(N3469=""),N3469,"")),IF(NOT(N3470=""),N3470,""))</f>
        <v/>
      </c>
      <c r="Q3470" t="str">
        <f>IF(M3470=M3471,IF(Q3471="",P3470,Q3471),P3470)</f>
        <v/>
      </c>
    </row>
    <row r="3471" spans="1:17">
      <c r="A3471" t="str">
        <f t="shared" si="54"/>
        <v>Anon_151</v>
      </c>
      <c r="B3471" s="10" t="s">
        <v>11</v>
      </c>
      <c r="C3471">
        <v>13732</v>
      </c>
      <c r="D3471" s="10" t="s">
        <v>12</v>
      </c>
      <c r="E3471" s="10" t="s">
        <v>24</v>
      </c>
      <c r="F3471" s="10" t="s">
        <v>14</v>
      </c>
      <c r="G3471" s="10" t="s">
        <v>15</v>
      </c>
      <c r="H3471" s="10" t="s">
        <v>145</v>
      </c>
      <c r="I3471" s="10" t="s">
        <v>742</v>
      </c>
      <c r="J3471" s="10" t="s">
        <v>265</v>
      </c>
      <c r="K3471" s="10" t="s">
        <v>23</v>
      </c>
      <c r="L3471" t="str">
        <f>RIGHT(H3471, LEN(H3471)-6)</f>
        <v>HUMH</v>
      </c>
      <c r="M3471">
        <f>IF(AND(NOT(K3470=K3471),J3470=J3471,I3470=I3471),M3470,IF(AND(NOT(K3471=K3472),J3471=J3472,I3471=I3472),M3469,IF(AND(NOT(K3470=K3469),J3470=J3469,I3470=I3469),M3470+1,IF(K3470=K3471,M3470,M3470+1))))</f>
        <v>151</v>
      </c>
      <c r="N3471" s="10"/>
      <c r="O3471" t="b">
        <f>IF(AND(NOT(K3470=K3471),J3470=J3471,I3470=I3471),TRUE,FALSE)</f>
        <v>0</v>
      </c>
      <c r="P3471" t="str">
        <f>IF(M3471=M3470,IF(NOT(P3470=""),P3470,IF(NOT(N3470=""),N3470,"")),IF(NOT(N3471=""),N3471,""))</f>
        <v/>
      </c>
      <c r="Q3471" t="str">
        <f>IF(M3471=M3472,IF(Q3472="",P3471,Q3472),P3471)</f>
        <v/>
      </c>
    </row>
    <row r="3472" spans="1:17">
      <c r="A3472" t="str">
        <f t="shared" si="54"/>
        <v>Anon_151</v>
      </c>
      <c r="B3472" s="10" t="s">
        <v>11</v>
      </c>
      <c r="C3472">
        <v>13777</v>
      </c>
      <c r="D3472" s="10" t="s">
        <v>30</v>
      </c>
      <c r="E3472" s="10" t="s">
        <v>24</v>
      </c>
      <c r="F3472" s="10" t="s">
        <v>14</v>
      </c>
      <c r="G3472" s="10" t="s">
        <v>15</v>
      </c>
      <c r="H3472" s="10" t="s">
        <v>31</v>
      </c>
      <c r="I3472" s="10" t="s">
        <v>722</v>
      </c>
      <c r="J3472" s="10" t="s">
        <v>241</v>
      </c>
      <c r="K3472" s="10" t="s">
        <v>23</v>
      </c>
      <c r="L3472" t="str">
        <f>RIGHT(H3472, LEN(H3472)-6)</f>
        <v>ACCH</v>
      </c>
      <c r="M3472">
        <f>IF(AND(NOT(K3471=K3472),J3471=J3472,I3471=I3472),M3471,IF(AND(NOT(K3472=K3473),J3472=J3473,I3472=I3473),M3470,IF(AND(NOT(K3471=K3470),J3471=J3470,I3471=I3470),M3471+1,IF(K3471=K3472,M3471,M3471+1))))</f>
        <v>151</v>
      </c>
      <c r="N3472" s="10"/>
      <c r="O3472" t="b">
        <f>IF(AND(NOT(K3471=K3472),J3471=J3472,I3471=I3472),TRUE,FALSE)</f>
        <v>0</v>
      </c>
      <c r="P3472" t="str">
        <f>IF(M3472=M3471,IF(NOT(P3471=""),P3471,IF(NOT(N3471=""),N3471,"")),IF(NOT(N3472=""),N3472,""))</f>
        <v/>
      </c>
      <c r="Q3472" t="str">
        <f>IF(M3472=M3473,IF(Q3473="",P3472,Q3473),P3472)</f>
        <v/>
      </c>
    </row>
    <row r="3473" spans="1:17">
      <c r="A3473" t="str">
        <f t="shared" si="54"/>
        <v>Anon_151</v>
      </c>
      <c r="B3473" s="10" t="s">
        <v>11</v>
      </c>
      <c r="C3473">
        <v>13790</v>
      </c>
      <c r="D3473" s="10" t="s">
        <v>12</v>
      </c>
      <c r="E3473" s="10" t="s">
        <v>24</v>
      </c>
      <c r="F3473" s="10" t="s">
        <v>14</v>
      </c>
      <c r="G3473" s="10" t="s">
        <v>15</v>
      </c>
      <c r="H3473" s="10" t="s">
        <v>236</v>
      </c>
      <c r="I3473" s="10" t="s">
        <v>916</v>
      </c>
      <c r="J3473" s="10" t="s">
        <v>272</v>
      </c>
      <c r="K3473" s="10" t="s">
        <v>23</v>
      </c>
      <c r="L3473" t="str">
        <f>RIGHT(H3473, LEN(H3473)-6)</f>
        <v>HUMH</v>
      </c>
      <c r="M3473">
        <f>IF(AND(NOT(K3472=K3473),J3472=J3473,I3472=I3473),M3472,IF(AND(NOT(K3473=K3474),J3473=J3474,I3473=I3474),M3471,IF(AND(NOT(K3472=K3471),J3472=J3471,I3472=I3471),M3472+1,IF(K3472=K3473,M3472,M3472+1))))</f>
        <v>151</v>
      </c>
      <c r="N3473" s="10"/>
      <c r="O3473" t="b">
        <f>IF(AND(NOT(K3472=K3473),J3472=J3473,I3472=I3473),TRUE,FALSE)</f>
        <v>0</v>
      </c>
      <c r="P3473" t="str">
        <f>IF(M3473=M3472,IF(NOT(P3472=""),P3472,IF(NOT(N3472=""),N3472,"")),IF(NOT(N3473=""),N3473,""))</f>
        <v/>
      </c>
      <c r="Q3473" t="str">
        <f>IF(M3473=M3474,IF(Q3474="",P3473,Q3474),P3473)</f>
        <v/>
      </c>
    </row>
    <row r="3474" spans="1:17">
      <c r="A3474" t="str">
        <f t="shared" si="54"/>
        <v>Anon_151</v>
      </c>
      <c r="B3474" s="10" t="s">
        <v>11</v>
      </c>
      <c r="C3474">
        <v>13886</v>
      </c>
      <c r="D3474" s="10" t="s">
        <v>12</v>
      </c>
      <c r="E3474" s="10" t="s">
        <v>24</v>
      </c>
      <c r="F3474" s="10" t="s">
        <v>14</v>
      </c>
      <c r="G3474" s="10" t="s">
        <v>15</v>
      </c>
      <c r="H3474" s="10" t="s">
        <v>250</v>
      </c>
      <c r="I3474" s="10" t="s">
        <v>889</v>
      </c>
      <c r="J3474" s="10" t="s">
        <v>272</v>
      </c>
      <c r="K3474" s="10" t="s">
        <v>23</v>
      </c>
      <c r="L3474" t="str">
        <f>RIGHT(H3474, LEN(H3474)-6)</f>
        <v>HUMH</v>
      </c>
      <c r="M3474">
        <f>IF(AND(NOT(K3473=K3474),J3473=J3474,I3473=I3474),M3473,IF(AND(NOT(K3474=K3475),J3474=J3475,I3474=I3475),M3472,IF(AND(NOT(K3473=K3472),J3473=J3472,I3473=I3472),M3473+1,IF(K3473=K3474,M3473,M3473+1))))</f>
        <v>151</v>
      </c>
      <c r="N3474" s="10"/>
      <c r="O3474" t="b">
        <f>IF(AND(NOT(K3473=K3474),J3473=J3474,I3473=I3474),TRUE,FALSE)</f>
        <v>0</v>
      </c>
      <c r="P3474" t="str">
        <f>IF(M3474=M3473,IF(NOT(P3473=""),P3473,IF(NOT(N3473=""),N3473,"")),IF(NOT(N3474=""),N3474,""))</f>
        <v/>
      </c>
      <c r="Q3474" t="str">
        <f>IF(M3474=M3475,IF(Q3475="",P3474,Q3475),P3474)</f>
        <v/>
      </c>
    </row>
    <row r="3475" spans="1:17">
      <c r="A3475" t="str">
        <f t="shared" si="54"/>
        <v>Anon_151</v>
      </c>
      <c r="B3475" s="10" t="s">
        <v>11</v>
      </c>
      <c r="C3475">
        <v>14133</v>
      </c>
      <c r="D3475" s="10" t="s">
        <v>12</v>
      </c>
      <c r="E3475" s="10" t="s">
        <v>24</v>
      </c>
      <c r="F3475" s="10" t="s">
        <v>14</v>
      </c>
      <c r="G3475" s="10" t="s">
        <v>15</v>
      </c>
      <c r="H3475" s="10" t="s">
        <v>133</v>
      </c>
      <c r="I3475" s="10" t="s">
        <v>134</v>
      </c>
      <c r="J3475" s="10"/>
      <c r="K3475" s="10" t="s">
        <v>23</v>
      </c>
      <c r="L3475" t="str">
        <f>RIGHT(H3475, LEN(H3475)-6)</f>
        <v>CICY</v>
      </c>
      <c r="M3475">
        <f>IF(AND(NOT(K3474=K3475),J3474=J3475,I3474=I3475),M3474,IF(AND(NOT(K3475=K3476),J3475=J3476,I3475=I3476),M3473,IF(AND(NOT(K3474=K3473),J3474=J3473,I3474=I3473),M3474+1,IF(K3474=K3475,M3474,M3474+1))))</f>
        <v>151</v>
      </c>
      <c r="N3475" s="10"/>
      <c r="O3475" t="b">
        <f>IF(AND(NOT(K3474=K3475),J3474=J3475,I3474=I3475),TRUE,FALSE)</f>
        <v>0</v>
      </c>
      <c r="P3475" t="str">
        <f>IF(M3475=M3474,IF(NOT(P3474=""),P3474,IF(NOT(N3474=""),N3474,"")),IF(NOT(N3475=""),N3475,""))</f>
        <v/>
      </c>
      <c r="Q3475" t="str">
        <f>IF(M3475=M3476,IF(Q3476="",P3475,Q3476),P3475)</f>
        <v/>
      </c>
    </row>
    <row r="3476" spans="1:17">
      <c r="A3476" t="str">
        <f t="shared" si="54"/>
        <v>10393099</v>
      </c>
      <c r="B3476" s="10" t="s">
        <v>11</v>
      </c>
      <c r="C3476">
        <v>1137</v>
      </c>
      <c r="D3476" s="10" t="s">
        <v>12</v>
      </c>
      <c r="E3476" s="10" t="s">
        <v>13</v>
      </c>
      <c r="F3476" s="10" t="s">
        <v>14</v>
      </c>
      <c r="G3476" s="10" t="s">
        <v>15</v>
      </c>
      <c r="H3476" s="10" t="s">
        <v>69</v>
      </c>
      <c r="I3476" s="10" t="s">
        <v>712</v>
      </c>
      <c r="J3476" s="10" t="s">
        <v>17</v>
      </c>
      <c r="K3476" s="10" t="s">
        <v>18</v>
      </c>
      <c r="L3476" t="str">
        <f>RIGHT(H3476, LEN(H3476)-6)</f>
        <v>ACCH</v>
      </c>
      <c r="M3476">
        <f>IF(AND(NOT(K3475=K3476),J3475=J3476,I3475=I3476),M3475,IF(AND(NOT(K3476=K3477),J3476=J3477,I3476=I3477),M3474,IF(AND(NOT(K3475=K3474),J3475=J3474,I3475=I3474),M3475+1,IF(K3475=K3476,M3475,M3475+1))))</f>
        <v>152</v>
      </c>
      <c r="N3476" s="10"/>
      <c r="O3476" t="b">
        <f>IF(AND(NOT(K3475=K3476),J3475=J3476,I3475=I3476),TRUE,FALSE)</f>
        <v>0</v>
      </c>
      <c r="P3476" t="str">
        <f>IF(M3476=M3475,IF(NOT(P3475=""),P3475,IF(NOT(N3475=""),N3475,"")),IF(NOT(N3476=""),N3476,""))</f>
        <v/>
      </c>
      <c r="Q3476" t="str">
        <f>IF(M3476=M3477,IF(Q3477="",P3476,Q3477),P3476)</f>
        <v>10393099</v>
      </c>
    </row>
    <row r="3477" spans="1:17">
      <c r="A3477" t="str">
        <f t="shared" si="54"/>
        <v>10393099</v>
      </c>
      <c r="B3477" s="10" t="s">
        <v>11</v>
      </c>
      <c r="C3477">
        <v>1138</v>
      </c>
      <c r="D3477" s="10" t="s">
        <v>30</v>
      </c>
      <c r="E3477" s="10" t="s">
        <v>13</v>
      </c>
      <c r="F3477" s="10" t="s">
        <v>281</v>
      </c>
      <c r="G3477" s="10" t="s">
        <v>15</v>
      </c>
      <c r="H3477" s="10" t="s">
        <v>69</v>
      </c>
      <c r="I3477" s="10" t="s">
        <v>712</v>
      </c>
      <c r="J3477" s="10"/>
      <c r="K3477" s="10" t="s">
        <v>18</v>
      </c>
      <c r="L3477" t="str">
        <f>RIGHT(H3477, LEN(H3477)-6)</f>
        <v>ACCH</v>
      </c>
      <c r="M3477">
        <f>IF(AND(NOT(K3476=K3477),J3476=J3477,I3476=I3477),M3476,IF(AND(NOT(K3477=K3478),J3477=J3478,I3477=I3478),M3475,IF(AND(NOT(K3476=K3475),J3476=J3475,I3476=I3475),M3476+1,IF(K3476=K3477,M3476,M3476+1))))</f>
        <v>152</v>
      </c>
      <c r="N3477" s="10" t="s">
        <v>422</v>
      </c>
      <c r="O3477" t="b">
        <f>IF(AND(NOT(K3476=K3477),J3476=J3477,I3476=I3477),TRUE,FALSE)</f>
        <v>0</v>
      </c>
      <c r="P3477" t="str">
        <f>IF(M3477=M3476,IF(NOT(P3476=""),P3476,IF(NOT(N3476=""),N3476,"")),IF(NOT(N3477=""),N3477,""))</f>
        <v/>
      </c>
      <c r="Q3477" t="str">
        <f>IF(M3477=M3478,IF(Q3478="",P3477,Q3478),P3477)</f>
        <v>10393099</v>
      </c>
    </row>
    <row r="3478" spans="1:17">
      <c r="A3478" t="str">
        <f t="shared" si="54"/>
        <v>10393099</v>
      </c>
      <c r="B3478" s="10" t="s">
        <v>11</v>
      </c>
      <c r="C3478">
        <v>1283</v>
      </c>
      <c r="D3478" s="10" t="s">
        <v>12</v>
      </c>
      <c r="E3478" s="10" t="s">
        <v>13</v>
      </c>
      <c r="F3478" s="10" t="s">
        <v>14</v>
      </c>
      <c r="G3478" s="10" t="s">
        <v>15</v>
      </c>
      <c r="H3478" s="10" t="s">
        <v>121</v>
      </c>
      <c r="I3478" s="10" t="s">
        <v>782</v>
      </c>
      <c r="J3478" s="10" t="s">
        <v>265</v>
      </c>
      <c r="K3478" s="10" t="s">
        <v>18</v>
      </c>
      <c r="L3478" t="str">
        <f>RIGHT(H3478, LEN(H3478)-6)</f>
        <v>SSCH</v>
      </c>
      <c r="M3478">
        <f>IF(AND(NOT(K3477=K3478),J3477=J3478,I3477=I3478),M3477,IF(AND(NOT(K3478=K3479),J3478=J3479,I3478=I3479),M3476,IF(AND(NOT(K3477=K3476),J3477=J3476,I3477=I3476),M3477+1,IF(K3477=K3478,M3477,M3477+1))))</f>
        <v>152</v>
      </c>
      <c r="N3478" s="10"/>
      <c r="O3478" t="b">
        <f>IF(AND(NOT(K3477=K3478),J3477=J3478,I3477=I3478),TRUE,FALSE)</f>
        <v>0</v>
      </c>
      <c r="P3478" t="str">
        <f>IF(M3478=M3477,IF(NOT(P3477=""),P3477,IF(NOT(N3477=""),N3477,"")),IF(NOT(N3478=""),N3478,""))</f>
        <v>10393099</v>
      </c>
      <c r="Q3478" t="str">
        <f>IF(M3478=M3479,IF(Q3479="",P3478,Q3479),P3478)</f>
        <v>10393099</v>
      </c>
    </row>
    <row r="3479" spans="1:17">
      <c r="A3479" t="str">
        <f t="shared" si="54"/>
        <v>10393099</v>
      </c>
      <c r="B3479" s="10" t="s">
        <v>11</v>
      </c>
      <c r="C3479">
        <v>1409</v>
      </c>
      <c r="D3479" s="10" t="s">
        <v>12</v>
      </c>
      <c r="E3479" s="10" t="s">
        <v>20</v>
      </c>
      <c r="F3479" s="10" t="s">
        <v>14</v>
      </c>
      <c r="G3479" s="10" t="s">
        <v>15</v>
      </c>
      <c r="H3479" s="10" t="s">
        <v>40</v>
      </c>
      <c r="I3479" s="10" t="s">
        <v>741</v>
      </c>
      <c r="J3479" s="10" t="s">
        <v>17</v>
      </c>
      <c r="K3479" s="10" t="s">
        <v>18</v>
      </c>
      <c r="L3479" t="str">
        <f>RIGHT(H3479, LEN(H3479)-6)</f>
        <v>ACCH</v>
      </c>
      <c r="M3479">
        <f>IF(AND(NOT(K3478=K3479),J3478=J3479,I3478=I3479),M3478,IF(AND(NOT(K3479=K3480),J3479=J3480,I3479=I3480),M3477,IF(AND(NOT(K3478=K3477),J3478=J3477,I3478=I3477),M3478+1,IF(K3478=K3479,M3478,M3478+1))))</f>
        <v>152</v>
      </c>
      <c r="N3479" s="10"/>
      <c r="O3479" t="b">
        <f>IF(AND(NOT(K3478=K3479),J3478=J3479,I3478=I3479),TRUE,FALSE)</f>
        <v>0</v>
      </c>
      <c r="P3479" t="str">
        <f>IF(M3479=M3478,IF(NOT(P3478=""),P3478,IF(NOT(N3478=""),N3478,"")),IF(NOT(N3479=""),N3479,""))</f>
        <v>10393099</v>
      </c>
      <c r="Q3479" t="str">
        <f>IF(M3479=M3480,IF(Q3480="",P3479,Q3480),P3479)</f>
        <v>10393099</v>
      </c>
    </row>
    <row r="3480" spans="1:17">
      <c r="A3480" t="str">
        <f t="shared" si="54"/>
        <v>10393099</v>
      </c>
      <c r="B3480" s="10" t="s">
        <v>11</v>
      </c>
      <c r="C3480">
        <v>1477</v>
      </c>
      <c r="D3480" s="10" t="s">
        <v>30</v>
      </c>
      <c r="E3480" s="10" t="s">
        <v>13</v>
      </c>
      <c r="F3480" s="10" t="s">
        <v>14</v>
      </c>
      <c r="G3480" s="10" t="s">
        <v>15</v>
      </c>
      <c r="H3480" s="10" t="s">
        <v>173</v>
      </c>
      <c r="I3480" s="10" t="s">
        <v>732</v>
      </c>
      <c r="J3480" s="10" t="s">
        <v>17</v>
      </c>
      <c r="K3480" s="10" t="s">
        <v>18</v>
      </c>
      <c r="L3480" t="str">
        <f>RIGHT(H3480, LEN(H3480)-6)</f>
        <v>SSCH</v>
      </c>
      <c r="M3480">
        <f>IF(AND(NOT(K3479=K3480),J3479=J3480,I3479=I3480),M3479,IF(AND(NOT(K3480=K3481),J3480=J3481,I3480=I3481),M3478,IF(AND(NOT(K3479=K3478),J3479=J3478,I3479=I3478),M3479+1,IF(K3479=K3480,M3479,M3479+1))))</f>
        <v>152</v>
      </c>
      <c r="N3480" s="10"/>
      <c r="O3480" t="b">
        <f>IF(AND(NOT(K3479=K3480),J3479=J3480,I3479=I3480),TRUE,FALSE)</f>
        <v>0</v>
      </c>
      <c r="P3480" t="str">
        <f>IF(M3480=M3479,IF(NOT(P3479=""),P3479,IF(NOT(N3479=""),N3479,"")),IF(NOT(N3480=""),N3480,""))</f>
        <v>10393099</v>
      </c>
      <c r="Q3480" t="str">
        <f>IF(M3480=M3481,IF(Q3481="",P3480,Q3481),P3480)</f>
        <v>10393099</v>
      </c>
    </row>
    <row r="3481" spans="1:17">
      <c r="A3481" t="str">
        <f t="shared" si="54"/>
        <v>10393099</v>
      </c>
      <c r="B3481" s="10" t="s">
        <v>11</v>
      </c>
      <c r="C3481">
        <v>1698</v>
      </c>
      <c r="D3481" s="10" t="s">
        <v>12</v>
      </c>
      <c r="E3481" s="10" t="s">
        <v>20</v>
      </c>
      <c r="F3481" s="10" t="s">
        <v>281</v>
      </c>
      <c r="G3481" s="10" t="s">
        <v>15</v>
      </c>
      <c r="H3481" s="10" t="s">
        <v>242</v>
      </c>
      <c r="I3481" s="10" t="s">
        <v>759</v>
      </c>
      <c r="J3481" s="10"/>
      <c r="K3481" s="10" t="s">
        <v>18</v>
      </c>
      <c r="L3481" t="str">
        <f>RIGHT(H3481, LEN(H3481)-6)</f>
        <v>SSCH</v>
      </c>
      <c r="M3481">
        <f>IF(AND(NOT(K3480=K3481),J3480=J3481,I3480=I3481),M3480,IF(AND(NOT(K3481=K3482),J3481=J3482,I3481=I3482),M3479,IF(AND(NOT(K3480=K3479),J3480=J3479,I3480=I3479),M3480+1,IF(K3480=K3481,M3480,M3480+1))))</f>
        <v>152</v>
      </c>
      <c r="N3481" s="10" t="s">
        <v>422</v>
      </c>
      <c r="O3481" t="b">
        <f>IF(AND(NOT(K3480=K3481),J3480=J3481,I3480=I3481),TRUE,FALSE)</f>
        <v>0</v>
      </c>
      <c r="P3481" t="str">
        <f>IF(M3481=M3480,IF(NOT(P3480=""),P3480,IF(NOT(N3480=""),N3480,"")),IF(NOT(N3481=""),N3481,""))</f>
        <v>10393099</v>
      </c>
      <c r="Q3481" t="str">
        <f>IF(M3481=M3482,IF(Q3482="",P3481,Q3482),P3481)</f>
        <v>10393099</v>
      </c>
    </row>
    <row r="3482" spans="1:17">
      <c r="A3482" t="str">
        <f t="shared" si="54"/>
        <v>10393099</v>
      </c>
      <c r="B3482" s="10" t="s">
        <v>11</v>
      </c>
      <c r="C3482">
        <v>7306</v>
      </c>
      <c r="D3482" s="10" t="s">
        <v>12</v>
      </c>
      <c r="E3482" s="10" t="s">
        <v>13</v>
      </c>
      <c r="F3482" s="10" t="s">
        <v>14</v>
      </c>
      <c r="G3482" s="10" t="s">
        <v>15</v>
      </c>
      <c r="H3482" s="10" t="s">
        <v>215</v>
      </c>
      <c r="I3482" s="10" t="s">
        <v>749</v>
      </c>
      <c r="J3482" s="10" t="s">
        <v>17</v>
      </c>
      <c r="K3482" s="10" t="s">
        <v>18</v>
      </c>
      <c r="L3482" t="str">
        <f>RIGHT(H3482, LEN(H3482)-6)</f>
        <v>ACCH</v>
      </c>
      <c r="M3482">
        <f>IF(AND(NOT(K3481=K3482),J3481=J3482,I3481=I3482),M3481,IF(AND(NOT(K3482=K3483),J3482=J3483,I3482=I3483),M3480,IF(AND(NOT(K3481=K3480),J3481=J3480,I3481=I3480),M3481+1,IF(K3481=K3482,M3481,M3481+1))))</f>
        <v>152</v>
      </c>
      <c r="N3482" s="10"/>
      <c r="O3482" t="b">
        <f>IF(AND(NOT(K3481=K3482),J3481=J3482,I3481=I3482),TRUE,FALSE)</f>
        <v>0</v>
      </c>
      <c r="P3482" t="str">
        <f>IF(M3482=M3481,IF(NOT(P3481=""),P3481,IF(NOT(N3481=""),N3481,"")),IF(NOT(N3482=""),N3482,""))</f>
        <v>10393099</v>
      </c>
      <c r="Q3482" t="str">
        <f>IF(M3482=M3483,IF(Q3483="",P3482,Q3483),P3482)</f>
        <v>10393099</v>
      </c>
    </row>
    <row r="3483" spans="1:17">
      <c r="A3483" t="str">
        <f t="shared" si="54"/>
        <v>10393099</v>
      </c>
      <c r="B3483" s="10" t="s">
        <v>11</v>
      </c>
      <c r="C3483">
        <v>13777</v>
      </c>
      <c r="D3483" s="10" t="s">
        <v>30</v>
      </c>
      <c r="E3483" s="10" t="s">
        <v>24</v>
      </c>
      <c r="F3483" s="10" t="s">
        <v>14</v>
      </c>
      <c r="G3483" s="10" t="s">
        <v>15</v>
      </c>
      <c r="H3483" s="10" t="s">
        <v>31</v>
      </c>
      <c r="I3483" s="10" t="s">
        <v>722</v>
      </c>
      <c r="J3483" s="10" t="s">
        <v>17</v>
      </c>
      <c r="K3483" s="10" t="s">
        <v>18</v>
      </c>
      <c r="L3483" t="str">
        <f>RIGHT(H3483, LEN(H3483)-6)</f>
        <v>ACCH</v>
      </c>
      <c r="M3483">
        <f>IF(AND(NOT(K3482=K3483),J3482=J3483,I3482=I3483),M3482,IF(AND(NOT(K3483=K3484),J3483=J3484,I3483=I3484),M3481,IF(AND(NOT(K3482=K3481),J3482=J3481,I3482=I3481),M3482+1,IF(K3482=K3483,M3482,M3482+1))))</f>
        <v>152</v>
      </c>
      <c r="N3483" s="10"/>
      <c r="O3483" t="b">
        <f>IF(AND(NOT(K3482=K3483),J3482=J3483,I3482=I3483),TRUE,FALSE)</f>
        <v>0</v>
      </c>
      <c r="P3483" t="str">
        <f>IF(M3483=M3482,IF(NOT(P3482=""),P3482,IF(NOT(N3482=""),N3482,"")),IF(NOT(N3483=""),N3483,""))</f>
        <v>10393099</v>
      </c>
      <c r="Q3483" t="str">
        <f>IF(M3483=M3484,IF(Q3484="",P3483,Q3484),P3483)</f>
        <v>10393099</v>
      </c>
    </row>
    <row r="3484" spans="1:17">
      <c r="A3484" t="str">
        <f t="shared" si="54"/>
        <v>10393099</v>
      </c>
      <c r="B3484" s="10" t="s">
        <v>11</v>
      </c>
      <c r="C3484">
        <v>13792</v>
      </c>
      <c r="D3484" s="10" t="s">
        <v>12</v>
      </c>
      <c r="E3484" s="10" t="s">
        <v>24</v>
      </c>
      <c r="F3484" s="10" t="s">
        <v>281</v>
      </c>
      <c r="G3484" s="10" t="s">
        <v>15</v>
      </c>
      <c r="H3484" s="10" t="s">
        <v>99</v>
      </c>
      <c r="I3484" s="10" t="s">
        <v>750</v>
      </c>
      <c r="J3484" s="10"/>
      <c r="K3484" s="10" t="s">
        <v>18</v>
      </c>
      <c r="L3484" t="str">
        <f>RIGHT(H3484, LEN(H3484)-6)</f>
        <v>SCIH</v>
      </c>
      <c r="M3484">
        <f>IF(AND(NOT(K3483=K3484),J3483=J3484,I3483=I3484),M3483,IF(AND(NOT(K3484=K3485),J3484=J3485,I3484=I3485),M3482,IF(AND(NOT(K3483=K3482),J3483=J3482,I3483=I3482),M3483+1,IF(K3483=K3484,M3483,M3483+1))))</f>
        <v>152</v>
      </c>
      <c r="N3484" s="10" t="s">
        <v>422</v>
      </c>
      <c r="O3484" t="b">
        <f>IF(AND(NOT(K3483=K3484),J3483=J3484,I3483=I3484),TRUE,FALSE)</f>
        <v>0</v>
      </c>
      <c r="P3484" t="str">
        <f>IF(M3484=M3483,IF(NOT(P3483=""),P3483,IF(NOT(N3483=""),N3483,"")),IF(NOT(N3484=""),N3484,""))</f>
        <v>10393099</v>
      </c>
      <c r="Q3484" t="str">
        <f>IF(M3484=M3485,IF(Q3485="",P3484,Q3485),P3484)</f>
        <v>10393099</v>
      </c>
    </row>
    <row r="3485" spans="1:17">
      <c r="A3485" t="str">
        <f t="shared" si="54"/>
        <v>10393099</v>
      </c>
      <c r="B3485" s="10" t="s">
        <v>11</v>
      </c>
      <c r="C3485">
        <v>13794</v>
      </c>
      <c r="D3485" s="10" t="s">
        <v>12</v>
      </c>
      <c r="E3485" s="10" t="s">
        <v>24</v>
      </c>
      <c r="F3485" s="10" t="s">
        <v>14</v>
      </c>
      <c r="G3485" s="10" t="s">
        <v>15</v>
      </c>
      <c r="H3485" s="10" t="s">
        <v>174</v>
      </c>
      <c r="I3485" s="10" t="s">
        <v>751</v>
      </c>
      <c r="J3485" s="10" t="s">
        <v>265</v>
      </c>
      <c r="K3485" s="10" t="s">
        <v>18</v>
      </c>
      <c r="L3485" t="str">
        <f>RIGHT(H3485, LEN(H3485)-6)</f>
        <v>SCIH</v>
      </c>
      <c r="M3485">
        <f>IF(AND(NOT(K3484=K3485),J3484=J3485,I3484=I3485),M3484,IF(AND(NOT(K3485=K3486),J3485=J3486,I3485=I3486),M3483,IF(AND(NOT(K3484=K3483),J3484=J3483,I3484=I3483),M3484+1,IF(K3484=K3485,M3484,M3484+1))))</f>
        <v>152</v>
      </c>
      <c r="N3485" s="10"/>
      <c r="O3485" t="b">
        <f>IF(AND(NOT(K3484=K3485),J3484=J3485,I3484=I3485),TRUE,FALSE)</f>
        <v>0</v>
      </c>
      <c r="P3485" t="str">
        <f>IF(M3485=M3484,IF(NOT(P3484=""),P3484,IF(NOT(N3484=""),N3484,"")),IF(NOT(N3485=""),N3485,""))</f>
        <v>10393099</v>
      </c>
      <c r="Q3485" t="str">
        <f>IF(M3485=M3486,IF(Q3486="",P3485,Q3486),P3485)</f>
        <v>10393099</v>
      </c>
    </row>
    <row r="3486" spans="1:17">
      <c r="A3486" t="str">
        <f t="shared" si="54"/>
        <v>10393099</v>
      </c>
      <c r="B3486" s="10" t="s">
        <v>11</v>
      </c>
      <c r="C3486">
        <v>13905</v>
      </c>
      <c r="D3486" s="10" t="s">
        <v>12</v>
      </c>
      <c r="E3486" s="10" t="s">
        <v>24</v>
      </c>
      <c r="F3486" s="10" t="s">
        <v>14</v>
      </c>
      <c r="G3486" s="10" t="s">
        <v>15</v>
      </c>
      <c r="H3486" s="10" t="s">
        <v>45</v>
      </c>
      <c r="I3486" s="10" t="s">
        <v>754</v>
      </c>
      <c r="J3486" s="10" t="s">
        <v>265</v>
      </c>
      <c r="K3486" s="10" t="s">
        <v>18</v>
      </c>
      <c r="L3486" t="str">
        <f>RIGHT(H3486, LEN(H3486)-6)</f>
        <v>SCIH</v>
      </c>
      <c r="M3486">
        <f>IF(AND(NOT(K3485=K3486),J3485=J3486,I3485=I3486),M3485,IF(AND(NOT(K3486=K3487),J3486=J3487,I3486=I3487),M3484,IF(AND(NOT(K3485=K3484),J3485=J3484,I3485=I3484),M3485+1,IF(K3485=K3486,M3485,M3485+1))))</f>
        <v>152</v>
      </c>
      <c r="N3486" s="10"/>
      <c r="O3486" t="b">
        <f>IF(AND(NOT(K3485=K3486),J3485=J3486,I3485=I3486),TRUE,FALSE)</f>
        <v>0</v>
      </c>
      <c r="P3486" t="str">
        <f>IF(M3486=M3485,IF(NOT(P3485=""),P3485,IF(NOT(N3485=""),N3485,"")),IF(NOT(N3486=""),N3486,""))</f>
        <v>10393099</v>
      </c>
      <c r="Q3486" t="str">
        <f>IF(M3486=M3487,IF(Q3487="",P3486,Q3487),P3486)</f>
        <v>10393099</v>
      </c>
    </row>
    <row r="3487" spans="1:17">
      <c r="A3487" t="str">
        <f t="shared" si="54"/>
        <v>10393099</v>
      </c>
      <c r="B3487" s="10" t="s">
        <v>11</v>
      </c>
      <c r="C3487">
        <v>14133</v>
      </c>
      <c r="D3487" s="10" t="s">
        <v>12</v>
      </c>
      <c r="E3487" s="10" t="s">
        <v>24</v>
      </c>
      <c r="F3487" s="10" t="s">
        <v>14</v>
      </c>
      <c r="G3487" s="10" t="s">
        <v>15</v>
      </c>
      <c r="H3487" s="10" t="s">
        <v>133</v>
      </c>
      <c r="I3487" s="10" t="s">
        <v>134</v>
      </c>
      <c r="J3487" s="10" t="s">
        <v>265</v>
      </c>
      <c r="K3487" s="10" t="s">
        <v>18</v>
      </c>
      <c r="L3487" t="str">
        <f>RIGHT(H3487, LEN(H3487)-6)</f>
        <v>CICY</v>
      </c>
      <c r="M3487">
        <f>IF(AND(NOT(K3486=K3487),J3486=J3487,I3486=I3487),M3486,IF(AND(NOT(K3487=K3488),J3487=J3488,I3487=I3488),M3485,IF(AND(NOT(K3486=K3485),J3486=J3485,I3486=I3485),M3486+1,IF(K3486=K3487,M3486,M3486+1))))</f>
        <v>152</v>
      </c>
      <c r="N3487" s="10"/>
      <c r="O3487" t="b">
        <f>IF(AND(NOT(K3486=K3487),J3486=J3487,I3486=I3487),TRUE,FALSE)</f>
        <v>0</v>
      </c>
      <c r="P3487" t="str">
        <f>IF(M3487=M3486,IF(NOT(P3486=""),P3486,IF(NOT(N3486=""),N3486,"")),IF(NOT(N3487=""),N3487,""))</f>
        <v>10393099</v>
      </c>
      <c r="Q3487" t="str">
        <f>IF(M3487=M3488,IF(Q3488="",P3487,Q3488),P3487)</f>
        <v>10393099</v>
      </c>
    </row>
    <row r="3488" spans="1:17">
      <c r="A3488" t="str">
        <f t="shared" si="54"/>
        <v>10393099</v>
      </c>
      <c r="B3488" s="10" t="s">
        <v>11</v>
      </c>
      <c r="C3488">
        <v>14510</v>
      </c>
      <c r="D3488" s="10" t="s">
        <v>12</v>
      </c>
      <c r="E3488" s="10" t="s">
        <v>34</v>
      </c>
      <c r="F3488" s="10" t="s">
        <v>14</v>
      </c>
      <c r="G3488" s="10" t="s">
        <v>15</v>
      </c>
      <c r="H3488" s="10" t="s">
        <v>219</v>
      </c>
      <c r="I3488" s="10" t="s">
        <v>220</v>
      </c>
      <c r="J3488" s="10" t="s">
        <v>265</v>
      </c>
      <c r="K3488" s="10" t="s">
        <v>18</v>
      </c>
      <c r="L3488" t="str">
        <f>RIGHT(H3488, LEN(H3488)-6)</f>
        <v>ACCH</v>
      </c>
      <c r="M3488">
        <f>IF(AND(NOT(K3487=K3488),J3487=J3488,I3487=I3488),M3487,IF(AND(NOT(K3488=K3489),J3488=J3489,I3488=I3489),M3486,IF(AND(NOT(K3487=K3486),J3487=J3486,I3487=I3486),M3487+1,IF(K3487=K3488,M3487,M3487+1))))</f>
        <v>152</v>
      </c>
      <c r="N3488" s="10"/>
      <c r="O3488" t="b">
        <f>IF(AND(NOT(K3487=K3488),J3487=J3488,I3487=I3488),TRUE,FALSE)</f>
        <v>0</v>
      </c>
      <c r="P3488" t="str">
        <f>IF(M3488=M3487,IF(NOT(P3487=""),P3487,IF(NOT(N3487=""),N3487,"")),IF(NOT(N3488=""),N3488,""))</f>
        <v>10393099</v>
      </c>
      <c r="Q3488" t="str">
        <f>IF(M3488=M3489,IF(Q3489="",P3488,Q3489),P3488)</f>
        <v>10393099</v>
      </c>
    </row>
    <row r="3489" spans="1:17">
      <c r="A3489" t="str">
        <f t="shared" si="54"/>
        <v>10393099</v>
      </c>
      <c r="B3489" s="10" t="s">
        <v>11</v>
      </c>
      <c r="C3489">
        <v>1104</v>
      </c>
      <c r="D3489" s="10" t="s">
        <v>61</v>
      </c>
      <c r="E3489" s="10" t="s">
        <v>13</v>
      </c>
      <c r="F3489" s="10" t="s">
        <v>281</v>
      </c>
      <c r="G3489" s="10" t="s">
        <v>15</v>
      </c>
      <c r="H3489" s="10" t="s">
        <v>41</v>
      </c>
      <c r="I3489" s="10" t="s">
        <v>745</v>
      </c>
      <c r="J3489" s="10"/>
      <c r="K3489" s="10" t="s">
        <v>18</v>
      </c>
      <c r="L3489" t="str">
        <f>RIGHT(H3489, LEN(H3489)-6)</f>
        <v>ACCH</v>
      </c>
      <c r="M3489">
        <f>IF(AND(NOT(K3488=K3489),J3488=J3489,I3488=I3489),M3488,IF(AND(NOT(K3489=K3490),J3489=J3490,I3489=I3490),M3487,IF(AND(NOT(K3488=K3487),J3488=J3487,I3488=I3487),M3488+1,IF(K3488=K3489,M3488,M3488+1))))</f>
        <v>152</v>
      </c>
      <c r="N3489" s="10" t="s">
        <v>637</v>
      </c>
      <c r="O3489" t="b">
        <f>IF(AND(NOT(K3488=K3489),J3488=J3489,I3488=I3489),TRUE,FALSE)</f>
        <v>0</v>
      </c>
      <c r="P3489" t="str">
        <f>IF(M3489=M3488,IF(NOT(P3488=""),P3488,IF(NOT(N3488=""),N3488,"")),IF(NOT(N3489=""),N3489,""))</f>
        <v>10393099</v>
      </c>
      <c r="Q3489" t="str">
        <f>IF(M3489=M3490,IF(Q3490="",P3489,Q3490),P3489)</f>
        <v>10393099</v>
      </c>
    </row>
    <row r="3490" spans="1:17">
      <c r="A3490" t="str">
        <f t="shared" si="54"/>
        <v>10393099</v>
      </c>
      <c r="B3490" s="10" t="s">
        <v>11</v>
      </c>
      <c r="C3490">
        <v>1137</v>
      </c>
      <c r="D3490" s="10" t="s">
        <v>12</v>
      </c>
      <c r="E3490" s="10" t="s">
        <v>13</v>
      </c>
      <c r="F3490" s="10" t="s">
        <v>14</v>
      </c>
      <c r="G3490" s="10" t="s">
        <v>15</v>
      </c>
      <c r="H3490" s="10" t="s">
        <v>69</v>
      </c>
      <c r="I3490" s="10" t="s">
        <v>712</v>
      </c>
      <c r="J3490" s="10" t="s">
        <v>17</v>
      </c>
      <c r="K3490" s="10" t="s">
        <v>18</v>
      </c>
      <c r="L3490" t="str">
        <f>RIGHT(H3490, LEN(H3490)-6)</f>
        <v>ACCH</v>
      </c>
      <c r="M3490">
        <f>IF(AND(NOT(K3489=K3490),J3489=J3490,I3489=I3490),M3489,IF(AND(NOT(K3490=K3491),J3490=J3491,I3490=I3491),M3488,IF(AND(NOT(K3489=K3488),J3489=J3488,I3489=I3488),M3489+1,IF(K3489=K3490,M3489,M3489+1))))</f>
        <v>152</v>
      </c>
      <c r="N3490" s="10"/>
      <c r="O3490" t="b">
        <f>IF(AND(NOT(K3489=K3490),J3489=J3490,I3489=I3490),TRUE,FALSE)</f>
        <v>0</v>
      </c>
      <c r="P3490" t="str">
        <f>IF(M3490=M3489,IF(NOT(P3489=""),P3489,IF(NOT(N3489=""),N3489,"")),IF(NOT(N3490=""),N3490,""))</f>
        <v>10393099</v>
      </c>
      <c r="Q3490" t="str">
        <f>IF(M3490=M3491,IF(Q3491="",P3490,Q3491),P3490)</f>
        <v>10393099</v>
      </c>
    </row>
    <row r="3491" spans="1:17">
      <c r="A3491" t="str">
        <f t="shared" si="54"/>
        <v>10393099</v>
      </c>
      <c r="B3491" s="10" t="s">
        <v>11</v>
      </c>
      <c r="C3491">
        <v>1145</v>
      </c>
      <c r="D3491" s="10" t="s">
        <v>12</v>
      </c>
      <c r="E3491" s="10" t="s">
        <v>13</v>
      </c>
      <c r="F3491" s="10" t="s">
        <v>14</v>
      </c>
      <c r="G3491" s="10" t="s">
        <v>15</v>
      </c>
      <c r="H3491" s="10" t="s">
        <v>194</v>
      </c>
      <c r="I3491" s="10" t="s">
        <v>812</v>
      </c>
      <c r="J3491" s="10" t="s">
        <v>241</v>
      </c>
      <c r="K3491" s="10" t="s">
        <v>18</v>
      </c>
      <c r="L3491" t="str">
        <f>RIGHT(H3491, LEN(H3491)-6)</f>
        <v>ACCH</v>
      </c>
      <c r="M3491">
        <f>IF(AND(NOT(K3490=K3491),J3490=J3491,I3490=I3491),M3490,IF(AND(NOT(K3491=K3492),J3491=J3492,I3491=I3492),M3489,IF(AND(NOT(K3490=K3489),J3490=J3489,I3490=I3489),M3490+1,IF(K3490=K3491,M3490,M3490+1))))</f>
        <v>152</v>
      </c>
      <c r="N3491" s="10"/>
      <c r="O3491" t="b">
        <f>IF(AND(NOT(K3490=K3491),J3490=J3491,I3490=I3491),TRUE,FALSE)</f>
        <v>0</v>
      </c>
      <c r="P3491" t="str">
        <f>IF(M3491=M3490,IF(NOT(P3490=""),P3490,IF(NOT(N3490=""),N3490,"")),IF(NOT(N3491=""),N3491,""))</f>
        <v>10393099</v>
      </c>
      <c r="Q3491" t="str">
        <f>IF(M3491=M3492,IF(Q3492="",P3491,Q3492),P3491)</f>
        <v>10393099</v>
      </c>
    </row>
    <row r="3492" spans="1:17">
      <c r="A3492" t="str">
        <f t="shared" si="54"/>
        <v>10393099</v>
      </c>
      <c r="B3492" s="10" t="s">
        <v>11</v>
      </c>
      <c r="C3492">
        <v>1278</v>
      </c>
      <c r="D3492" s="10" t="s">
        <v>12</v>
      </c>
      <c r="E3492" s="10" t="s">
        <v>13</v>
      </c>
      <c r="F3492" s="10" t="s">
        <v>14</v>
      </c>
      <c r="G3492" s="10" t="s">
        <v>15</v>
      </c>
      <c r="H3492" s="10" t="s">
        <v>217</v>
      </c>
      <c r="I3492" s="10" t="s">
        <v>843</v>
      </c>
      <c r="J3492" s="10" t="s">
        <v>270</v>
      </c>
      <c r="K3492" s="10" t="s">
        <v>18</v>
      </c>
      <c r="L3492" t="str">
        <f>RIGHT(H3492, LEN(H3492)-6)</f>
        <v>SSCH</v>
      </c>
      <c r="M3492">
        <f>IF(AND(NOT(K3491=K3492),J3491=J3492,I3491=I3492),M3491,IF(AND(NOT(K3492=K3493),J3492=J3493,I3492=I3493),M3490,IF(AND(NOT(K3491=K3490),J3491=J3490,I3491=I3490),M3491+1,IF(K3491=K3492,M3491,M3491+1))))</f>
        <v>152</v>
      </c>
      <c r="N3492" s="10"/>
      <c r="O3492" t="b">
        <f>IF(AND(NOT(K3491=K3492),J3491=J3492,I3491=I3492),TRUE,FALSE)</f>
        <v>0</v>
      </c>
      <c r="P3492" t="str">
        <f>IF(M3492=M3491,IF(NOT(P3491=""),P3491,IF(NOT(N3491=""),N3491,"")),IF(NOT(N3492=""),N3492,""))</f>
        <v>10393099</v>
      </c>
      <c r="Q3492" t="str">
        <f>IF(M3492=M3493,IF(Q3493="",P3492,Q3493),P3492)</f>
        <v>10393099</v>
      </c>
    </row>
    <row r="3493" spans="1:17">
      <c r="A3493" t="str">
        <f t="shared" si="54"/>
        <v>10393099</v>
      </c>
      <c r="B3493" s="10" t="s">
        <v>11</v>
      </c>
      <c r="C3493">
        <v>1310</v>
      </c>
      <c r="D3493" s="10" t="s">
        <v>12</v>
      </c>
      <c r="E3493" s="10" t="s">
        <v>13</v>
      </c>
      <c r="F3493" s="10" t="s">
        <v>14</v>
      </c>
      <c r="G3493" s="10" t="s">
        <v>15</v>
      </c>
      <c r="H3493" s="10" t="s">
        <v>19</v>
      </c>
      <c r="I3493" s="10" t="s">
        <v>711</v>
      </c>
      <c r="J3493" s="10" t="s">
        <v>272</v>
      </c>
      <c r="K3493" s="10" t="s">
        <v>18</v>
      </c>
      <c r="L3493" t="str">
        <f>RIGHT(H3493, LEN(H3493)-6)</f>
        <v>SSCH</v>
      </c>
      <c r="M3493">
        <f>IF(AND(NOT(K3492=K3493),J3492=J3493,I3492=I3493),M3492,IF(AND(NOT(K3493=K3494),J3493=J3494,I3493=I3494),M3491,IF(AND(NOT(K3492=K3491),J3492=J3491,I3492=I3491),M3492+1,IF(K3492=K3493,M3492,M3492+1))))</f>
        <v>152</v>
      </c>
      <c r="N3493" s="10"/>
      <c r="O3493" t="b">
        <f>IF(AND(NOT(K3492=K3493),J3492=J3493,I3492=I3493),TRUE,FALSE)</f>
        <v>0</v>
      </c>
      <c r="P3493" t="str">
        <f>IF(M3493=M3492,IF(NOT(P3492=""),P3492,IF(NOT(N3492=""),N3492,"")),IF(NOT(N3493=""),N3493,""))</f>
        <v>10393099</v>
      </c>
      <c r="Q3493" t="str">
        <f>IF(M3493=M3494,IF(Q3494="",P3493,Q3494),P3493)</f>
        <v>10393099</v>
      </c>
    </row>
    <row r="3494" spans="1:17">
      <c r="A3494" t="str">
        <f t="shared" si="54"/>
        <v>10393099</v>
      </c>
      <c r="B3494" s="10" t="s">
        <v>11</v>
      </c>
      <c r="C3494">
        <v>1453</v>
      </c>
      <c r="D3494" s="10" t="s">
        <v>61</v>
      </c>
      <c r="E3494" s="10" t="s">
        <v>13</v>
      </c>
      <c r="F3494" s="10" t="s">
        <v>281</v>
      </c>
      <c r="G3494" s="10" t="s">
        <v>15</v>
      </c>
      <c r="H3494" s="10" t="s">
        <v>31</v>
      </c>
      <c r="I3494" s="10" t="s">
        <v>722</v>
      </c>
      <c r="J3494" s="10"/>
      <c r="K3494" s="10" t="s">
        <v>18</v>
      </c>
      <c r="L3494" t="str">
        <f>RIGHT(H3494, LEN(H3494)-6)</f>
        <v>ACCH</v>
      </c>
      <c r="M3494">
        <f>IF(AND(NOT(K3493=K3494),J3493=J3494,I3493=I3494),M3493,IF(AND(NOT(K3494=K3495),J3494=J3495,I3494=I3495),M3492,IF(AND(NOT(K3493=K3492),J3493=J3492,I3493=I3492),M3493+1,IF(K3493=K3494,M3493,M3493+1))))</f>
        <v>152</v>
      </c>
      <c r="N3494" s="10" t="s">
        <v>637</v>
      </c>
      <c r="O3494" t="b">
        <f>IF(AND(NOT(K3493=K3494),J3493=J3494,I3493=I3494),TRUE,FALSE)</f>
        <v>0</v>
      </c>
      <c r="P3494" t="str">
        <f>IF(M3494=M3493,IF(NOT(P3493=""),P3493,IF(NOT(N3493=""),N3493,"")),IF(NOT(N3494=""),N3494,""))</f>
        <v>10393099</v>
      </c>
      <c r="Q3494" t="str">
        <f>IF(M3494=M3495,IF(Q3495="",P3494,Q3495),P3494)</f>
        <v>10393099</v>
      </c>
    </row>
    <row r="3495" spans="1:17">
      <c r="A3495" t="str">
        <f t="shared" si="54"/>
        <v>10393099</v>
      </c>
      <c r="B3495" s="10" t="s">
        <v>11</v>
      </c>
      <c r="C3495">
        <v>1694</v>
      </c>
      <c r="D3495" s="10" t="s">
        <v>12</v>
      </c>
      <c r="E3495" s="10" t="s">
        <v>20</v>
      </c>
      <c r="F3495" s="10" t="s">
        <v>14</v>
      </c>
      <c r="G3495" s="10" t="s">
        <v>15</v>
      </c>
      <c r="H3495" s="10" t="s">
        <v>21</v>
      </c>
      <c r="I3495" s="10" t="s">
        <v>650</v>
      </c>
      <c r="J3495" s="10" t="s">
        <v>241</v>
      </c>
      <c r="K3495" s="10" t="s">
        <v>18</v>
      </c>
      <c r="L3495" t="str">
        <f>RIGHT(H3495, LEN(H3495)-6)</f>
        <v>SSCH</v>
      </c>
      <c r="M3495">
        <f>IF(AND(NOT(K3494=K3495),J3494=J3495,I3494=I3495),M3494,IF(AND(NOT(K3495=K3496),J3495=J3496,I3495=I3496),M3493,IF(AND(NOT(K3494=K3493),J3494=J3493,I3494=I3493),M3494+1,IF(K3494=K3495,M3494,M3494+1))))</f>
        <v>152</v>
      </c>
      <c r="N3495" s="10"/>
      <c r="O3495" t="b">
        <f>IF(AND(NOT(K3494=K3495),J3494=J3495,I3494=I3495),TRUE,FALSE)</f>
        <v>0</v>
      </c>
      <c r="P3495" t="str">
        <f>IF(M3495=M3494,IF(NOT(P3494=""),P3494,IF(NOT(N3494=""),N3494,"")),IF(NOT(N3495=""),N3495,""))</f>
        <v>10393099</v>
      </c>
      <c r="Q3495" t="str">
        <f>IF(M3495=M3496,IF(Q3496="",P3495,Q3496),P3495)</f>
        <v>10393099</v>
      </c>
    </row>
    <row r="3496" spans="1:17">
      <c r="A3496" t="str">
        <f t="shared" si="54"/>
        <v>10393099</v>
      </c>
      <c r="B3496" s="10" t="s">
        <v>11</v>
      </c>
      <c r="C3496">
        <v>4918</v>
      </c>
      <c r="D3496" s="10" t="s">
        <v>12</v>
      </c>
      <c r="E3496" s="10" t="s">
        <v>13</v>
      </c>
      <c r="F3496" s="10" t="s">
        <v>14</v>
      </c>
      <c r="G3496" s="10" t="s">
        <v>15</v>
      </c>
      <c r="H3496" s="10" t="s">
        <v>28</v>
      </c>
      <c r="I3496" s="10" t="s">
        <v>29</v>
      </c>
      <c r="J3496" s="10" t="s">
        <v>241</v>
      </c>
      <c r="K3496" s="10" t="s">
        <v>18</v>
      </c>
      <c r="L3496" t="str">
        <f>RIGHT(H3496, LEN(H3496)-6)</f>
        <v>HUMH</v>
      </c>
      <c r="M3496">
        <f>IF(AND(NOT(K3495=K3496),J3495=J3496,I3495=I3496),M3495,IF(AND(NOT(K3496=K3497),J3496=J3497,I3496=I3497),M3494,IF(AND(NOT(K3495=K3494),J3495=J3494,I3495=I3494),M3495+1,IF(K3495=K3496,M3495,M3495+1))))</f>
        <v>152</v>
      </c>
      <c r="N3496" s="10"/>
      <c r="O3496" t="b">
        <f>IF(AND(NOT(K3495=K3496),J3495=J3496,I3495=I3496),TRUE,FALSE)</f>
        <v>0</v>
      </c>
      <c r="P3496" t="str">
        <f>IF(M3496=M3495,IF(NOT(P3495=""),P3495,IF(NOT(N3495=""),N3495,"")),IF(NOT(N3496=""),N3496,""))</f>
        <v>10393099</v>
      </c>
      <c r="Q3496" t="str">
        <f>IF(M3496=M3497,IF(Q3497="",P3496,Q3497),P3496)</f>
        <v>10393099</v>
      </c>
    </row>
    <row r="3497" spans="1:17">
      <c r="A3497" t="str">
        <f t="shared" si="54"/>
        <v>10393099</v>
      </c>
      <c r="B3497" s="10" t="s">
        <v>11</v>
      </c>
      <c r="C3497">
        <v>13776</v>
      </c>
      <c r="D3497" s="10" t="s">
        <v>12</v>
      </c>
      <c r="E3497" s="10" t="s">
        <v>24</v>
      </c>
      <c r="F3497" s="10" t="s">
        <v>14</v>
      </c>
      <c r="G3497" s="10" t="s">
        <v>15</v>
      </c>
      <c r="H3497" s="10" t="s">
        <v>31</v>
      </c>
      <c r="I3497" s="10" t="s">
        <v>722</v>
      </c>
      <c r="J3497" s="10" t="s">
        <v>272</v>
      </c>
      <c r="K3497" s="10" t="s">
        <v>18</v>
      </c>
      <c r="L3497" t="str">
        <f>RIGHT(H3497, LEN(H3497)-6)</f>
        <v>ACCH</v>
      </c>
      <c r="M3497">
        <f>IF(AND(NOT(K3496=K3497),J3496=J3497,I3496=I3497),M3496,IF(AND(NOT(K3497=K3498),J3497=J3498,I3497=I3498),M3495,IF(AND(NOT(K3496=K3495),J3496=J3495,I3496=I3495),M3496+1,IF(K3496=K3497,M3496,M3496+1))))</f>
        <v>152</v>
      </c>
      <c r="N3497" s="10"/>
      <c r="O3497" t="b">
        <f>IF(AND(NOT(K3496=K3497),J3496=J3497,I3496=I3497),TRUE,FALSE)</f>
        <v>0</v>
      </c>
      <c r="P3497" t="str">
        <f>IF(M3497=M3496,IF(NOT(P3496=""),P3496,IF(NOT(N3496=""),N3496,"")),IF(NOT(N3497=""),N3497,""))</f>
        <v>10393099</v>
      </c>
      <c r="Q3497" t="str">
        <f>IF(M3497=M3498,IF(Q3498="",P3497,Q3498),P3497)</f>
        <v>10393099</v>
      </c>
    </row>
    <row r="3498" spans="1:17">
      <c r="A3498" t="str">
        <f t="shared" si="54"/>
        <v>10393099</v>
      </c>
      <c r="B3498" s="10" t="s">
        <v>11</v>
      </c>
      <c r="C3498">
        <v>13820</v>
      </c>
      <c r="D3498" s="10" t="s">
        <v>12</v>
      </c>
      <c r="E3498" s="10" t="s">
        <v>34</v>
      </c>
      <c r="F3498" s="10" t="s">
        <v>14</v>
      </c>
      <c r="G3498" s="10" t="s">
        <v>15</v>
      </c>
      <c r="H3498" s="10" t="s">
        <v>260</v>
      </c>
      <c r="I3498" s="10" t="s">
        <v>788</v>
      </c>
      <c r="J3498" s="10" t="s">
        <v>272</v>
      </c>
      <c r="K3498" s="10" t="s">
        <v>18</v>
      </c>
      <c r="L3498" t="str">
        <f>RIGHT(H3498, LEN(H3498)-6)</f>
        <v>ACCH</v>
      </c>
      <c r="M3498">
        <f>IF(AND(NOT(K3497=K3498),J3497=J3498,I3497=I3498),M3497,IF(AND(NOT(K3498=K3499),J3498=J3499,I3498=I3499),M3496,IF(AND(NOT(K3497=K3496),J3497=J3496,I3497=I3496),M3497+1,IF(K3497=K3498,M3497,M3497+1))))</f>
        <v>152</v>
      </c>
      <c r="N3498" s="10"/>
      <c r="O3498" t="b">
        <f>IF(AND(NOT(K3497=K3498),J3497=J3498,I3497=I3498),TRUE,FALSE)</f>
        <v>0</v>
      </c>
      <c r="P3498" t="str">
        <f>IF(M3498=M3497,IF(NOT(P3497=""),P3497,IF(NOT(N3497=""),N3497,"")),IF(NOT(N3498=""),N3498,""))</f>
        <v>10393099</v>
      </c>
      <c r="Q3498" t="str">
        <f>IF(M3498=M3499,IF(Q3499="",P3498,Q3499),P3498)</f>
        <v>10393099</v>
      </c>
    </row>
    <row r="3499" spans="1:17">
      <c r="A3499" t="str">
        <f t="shared" si="54"/>
        <v>10393099</v>
      </c>
      <c r="B3499" s="10" t="s">
        <v>11</v>
      </c>
      <c r="C3499">
        <v>13847</v>
      </c>
      <c r="D3499" s="10" t="s">
        <v>12</v>
      </c>
      <c r="E3499" s="10" t="s">
        <v>24</v>
      </c>
      <c r="F3499" s="10" t="s">
        <v>281</v>
      </c>
      <c r="G3499" s="10" t="s">
        <v>15</v>
      </c>
      <c r="H3499" s="10" t="s">
        <v>77</v>
      </c>
      <c r="I3499" s="10" t="s">
        <v>798</v>
      </c>
      <c r="J3499" s="10"/>
      <c r="K3499" s="10" t="s">
        <v>18</v>
      </c>
      <c r="L3499" t="str">
        <f>RIGHT(H3499, LEN(H3499)-6)</f>
        <v>ACCH</v>
      </c>
      <c r="M3499">
        <f>IF(AND(NOT(K3498=K3499),J3498=J3499,I3498=I3499),M3498,IF(AND(NOT(K3499=K3500),J3499=J3500,I3499=I3500),M3497,IF(AND(NOT(K3498=K3497),J3498=J3497,I3498=I3497),M3498+1,IF(K3498=K3499,M3498,M3498+1))))</f>
        <v>152</v>
      </c>
      <c r="N3499" s="10" t="s">
        <v>637</v>
      </c>
      <c r="O3499" t="b">
        <f>IF(AND(NOT(K3498=K3499),J3498=J3499,I3498=I3499),TRUE,FALSE)</f>
        <v>0</v>
      </c>
      <c r="P3499" t="str">
        <f>IF(M3499=M3498,IF(NOT(P3498=""),P3498,IF(NOT(N3498=""),N3498,"")),IF(NOT(N3499=""),N3499,""))</f>
        <v>10393099</v>
      </c>
      <c r="Q3499" t="str">
        <f>IF(M3499=M3500,IF(Q3500="",P3499,Q3500),P3499)</f>
        <v>10393099</v>
      </c>
    </row>
    <row r="3500" spans="1:17">
      <c r="A3500" t="str">
        <f t="shared" si="54"/>
        <v>10393099</v>
      </c>
      <c r="B3500" s="10" t="s">
        <v>11</v>
      </c>
      <c r="C3500">
        <v>13920</v>
      </c>
      <c r="D3500" s="10" t="s">
        <v>12</v>
      </c>
      <c r="E3500" s="10" t="s">
        <v>24</v>
      </c>
      <c r="F3500" s="10" t="s">
        <v>14</v>
      </c>
      <c r="G3500" s="10" t="s">
        <v>15</v>
      </c>
      <c r="H3500" s="10" t="s">
        <v>85</v>
      </c>
      <c r="I3500" s="10" t="s">
        <v>845</v>
      </c>
      <c r="J3500" s="10" t="s">
        <v>241</v>
      </c>
      <c r="K3500" s="10" t="s">
        <v>18</v>
      </c>
      <c r="L3500" t="str">
        <f>RIGHT(H3500, LEN(H3500)-6)</f>
        <v>ACCH</v>
      </c>
      <c r="M3500">
        <f>IF(AND(NOT(K3499=K3500),J3499=J3500,I3499=I3500),M3499,IF(AND(NOT(K3500=K3501),J3500=J3501,I3500=I3501),M3498,IF(AND(NOT(K3499=K3498),J3499=J3498,I3499=I3498),M3499+1,IF(K3499=K3500,M3499,M3499+1))))</f>
        <v>152</v>
      </c>
      <c r="N3500" s="10"/>
      <c r="O3500" t="b">
        <f>IF(AND(NOT(K3499=K3500),J3499=J3500,I3499=I3500),TRUE,FALSE)</f>
        <v>0</v>
      </c>
      <c r="P3500" t="str">
        <f>IF(M3500=M3499,IF(NOT(P3499=""),P3499,IF(NOT(N3499=""),N3499,"")),IF(NOT(N3500=""),N3500,""))</f>
        <v>10393099</v>
      </c>
      <c r="Q3500" t="str">
        <f>IF(M3500=M3501,IF(Q3501="",P3500,Q3501),P3500)</f>
        <v>10393099</v>
      </c>
    </row>
    <row r="3501" spans="1:17">
      <c r="A3501" t="str">
        <f t="shared" si="54"/>
        <v>10393099</v>
      </c>
      <c r="B3501" s="10" t="s">
        <v>11</v>
      </c>
      <c r="C3501">
        <v>13938</v>
      </c>
      <c r="D3501" s="10" t="s">
        <v>12</v>
      </c>
      <c r="E3501" s="10" t="s">
        <v>24</v>
      </c>
      <c r="F3501" s="10" t="s">
        <v>14</v>
      </c>
      <c r="G3501" s="10" t="s">
        <v>15</v>
      </c>
      <c r="H3501" s="10" t="s">
        <v>148</v>
      </c>
      <c r="I3501" s="10" t="s">
        <v>883</v>
      </c>
      <c r="J3501" s="10" t="s">
        <v>272</v>
      </c>
      <c r="K3501" s="10" t="s">
        <v>18</v>
      </c>
      <c r="L3501" t="str">
        <f>RIGHT(H3501, LEN(H3501)-6)</f>
        <v>HUMH</v>
      </c>
      <c r="M3501">
        <f>IF(AND(NOT(K3500=K3501),J3500=J3501,I3500=I3501),M3500,IF(AND(NOT(K3501=K3502),J3501=J3502,I3501=I3502),M3499,IF(AND(NOT(K3500=K3499),J3500=J3499,I3500=I3499),M3500+1,IF(K3500=K3501,M3500,M3500+1))))</f>
        <v>152</v>
      </c>
      <c r="N3501" s="10"/>
      <c r="O3501" t="b">
        <f>IF(AND(NOT(K3500=K3501),J3500=J3501,I3500=I3501),TRUE,FALSE)</f>
        <v>0</v>
      </c>
      <c r="P3501" t="str">
        <f>IF(M3501=M3500,IF(NOT(P3500=""),P3500,IF(NOT(N3500=""),N3500,"")),IF(NOT(N3501=""),N3501,""))</f>
        <v>10393099</v>
      </c>
      <c r="Q3501" t="str">
        <f>IF(M3501=M3502,IF(Q3502="",P3501,Q3502),P3501)</f>
        <v>10393099</v>
      </c>
    </row>
    <row r="3502" spans="1:17">
      <c r="A3502" t="str">
        <f t="shared" si="54"/>
        <v>10393099</v>
      </c>
      <c r="B3502" s="10" t="s">
        <v>11</v>
      </c>
      <c r="C3502">
        <v>13961</v>
      </c>
      <c r="D3502" s="10" t="s">
        <v>12</v>
      </c>
      <c r="E3502" s="10" t="s">
        <v>24</v>
      </c>
      <c r="F3502" s="10" t="s">
        <v>14</v>
      </c>
      <c r="G3502" s="10" t="s">
        <v>15</v>
      </c>
      <c r="H3502" s="10" t="s">
        <v>216</v>
      </c>
      <c r="I3502" s="10" t="s">
        <v>811</v>
      </c>
      <c r="J3502" s="10" t="s">
        <v>241</v>
      </c>
      <c r="K3502" s="10" t="s">
        <v>18</v>
      </c>
      <c r="L3502" t="str">
        <f>RIGHT(H3502, LEN(H3502)-6)</f>
        <v>SSCH</v>
      </c>
      <c r="M3502">
        <f>IF(AND(NOT(K3501=K3502),J3501=J3502,I3501=I3502),M3501,IF(AND(NOT(K3502=K3503),J3502=J3503,I3502=I3503),M3500,IF(AND(NOT(K3501=K3500),J3501=J3500,I3501=I3500),M3501+1,IF(K3501=K3502,M3501,M3501+1))))</f>
        <v>152</v>
      </c>
      <c r="N3502" s="10"/>
      <c r="O3502" t="b">
        <f>IF(AND(NOT(K3501=K3502),J3501=J3502,I3501=I3502),TRUE,FALSE)</f>
        <v>0</v>
      </c>
      <c r="P3502" t="str">
        <f>IF(M3502=M3501,IF(NOT(P3501=""),P3501,IF(NOT(N3501=""),N3501,"")),IF(NOT(N3502=""),N3502,""))</f>
        <v>10393099</v>
      </c>
      <c r="Q3502" t="str">
        <f>IF(M3502=M3503,IF(Q3503="",P3502,Q3503),P3502)</f>
        <v>10393099</v>
      </c>
    </row>
    <row r="3503" spans="1:17">
      <c r="A3503" t="str">
        <f t="shared" si="54"/>
        <v>10393099</v>
      </c>
      <c r="B3503" s="10" t="s">
        <v>11</v>
      </c>
      <c r="C3503">
        <v>1147</v>
      </c>
      <c r="D3503" s="10" t="s">
        <v>12</v>
      </c>
      <c r="E3503" s="10" t="s">
        <v>13</v>
      </c>
      <c r="F3503" s="10" t="s">
        <v>14</v>
      </c>
      <c r="G3503" s="10" t="s">
        <v>15</v>
      </c>
      <c r="H3503" s="10" t="s">
        <v>179</v>
      </c>
      <c r="I3503" s="10" t="s">
        <v>709</v>
      </c>
      <c r="J3503" s="10" t="s">
        <v>268</v>
      </c>
      <c r="K3503" s="10" t="s">
        <v>18</v>
      </c>
      <c r="L3503" t="str">
        <f>RIGHT(H3503, LEN(H3503)-6)</f>
        <v>ACCH</v>
      </c>
      <c r="M3503">
        <f>IF(AND(NOT(K3502=K3503),J3502=J3503,I3502=I3503),M3502,IF(AND(NOT(K3503=K3504),J3503=J3504,I3503=I3504),M3501,IF(AND(NOT(K3502=K3501),J3502=J3501,I3502=I3501),M3502+1,IF(K3502=K3503,M3502,M3502+1))))</f>
        <v>152</v>
      </c>
      <c r="N3503" s="10"/>
      <c r="O3503" t="b">
        <f>IF(AND(NOT(K3502=K3503),J3502=J3503,I3502=I3503),TRUE,FALSE)</f>
        <v>0</v>
      </c>
      <c r="P3503" t="str">
        <f>IF(M3503=M3502,IF(NOT(P3502=""),P3502,IF(NOT(N3502=""),N3502,"")),IF(NOT(N3503=""),N3503,""))</f>
        <v>10393099</v>
      </c>
      <c r="Q3503" t="str">
        <f>IF(M3503=M3504,IF(Q3504="",P3503,Q3504),P3503)</f>
        <v>10393099</v>
      </c>
    </row>
    <row r="3504" spans="1:17">
      <c r="A3504" t="str">
        <f t="shared" si="54"/>
        <v>10393099</v>
      </c>
      <c r="B3504" s="10" t="s">
        <v>11</v>
      </c>
      <c r="C3504">
        <v>1156</v>
      </c>
      <c r="D3504" s="10" t="s">
        <v>12</v>
      </c>
      <c r="E3504" s="10" t="s">
        <v>13</v>
      </c>
      <c r="F3504" s="10" t="s">
        <v>14</v>
      </c>
      <c r="G3504" s="10" t="s">
        <v>15</v>
      </c>
      <c r="H3504" s="10" t="s">
        <v>108</v>
      </c>
      <c r="I3504" s="10" t="s">
        <v>739</v>
      </c>
      <c r="J3504" s="10" t="s">
        <v>17</v>
      </c>
      <c r="K3504" s="10" t="s">
        <v>18</v>
      </c>
      <c r="L3504" t="str">
        <f>RIGHT(H3504, LEN(H3504)-6)</f>
        <v>HUMH</v>
      </c>
      <c r="M3504">
        <f>IF(AND(NOT(K3503=K3504),J3503=J3504,I3503=I3504),M3503,IF(AND(NOT(K3504=K3505),J3504=J3505,I3504=I3505),M3502,IF(AND(NOT(K3503=K3502),J3503=J3502,I3503=I3502),M3503+1,IF(K3503=K3504,M3503,M3503+1))))</f>
        <v>152</v>
      </c>
      <c r="N3504" s="10"/>
      <c r="O3504" t="b">
        <f>IF(AND(NOT(K3503=K3504),J3503=J3504,I3503=I3504),TRUE,FALSE)</f>
        <v>0</v>
      </c>
      <c r="P3504" t="str">
        <f>IF(M3504=M3503,IF(NOT(P3503=""),P3503,IF(NOT(N3503=""),N3503,"")),IF(NOT(N3504=""),N3504,""))</f>
        <v>10393099</v>
      </c>
      <c r="Q3504" t="str">
        <f>IF(M3504=M3505,IF(Q3505="",P3504,Q3505),P3504)</f>
        <v>10393099</v>
      </c>
    </row>
    <row r="3505" spans="1:17">
      <c r="A3505" t="str">
        <f t="shared" si="54"/>
        <v>10393099</v>
      </c>
      <c r="B3505" s="10" t="s">
        <v>11</v>
      </c>
      <c r="C3505">
        <v>1240</v>
      </c>
      <c r="D3505" s="10" t="s">
        <v>12</v>
      </c>
      <c r="E3505" s="10" t="s">
        <v>13</v>
      </c>
      <c r="F3505" s="10" t="s">
        <v>281</v>
      </c>
      <c r="G3505" s="10" t="s">
        <v>15</v>
      </c>
      <c r="H3505" s="10" t="s">
        <v>185</v>
      </c>
      <c r="I3505" s="10" t="s">
        <v>731</v>
      </c>
      <c r="J3505" s="10"/>
      <c r="K3505" s="10" t="s">
        <v>18</v>
      </c>
      <c r="L3505" t="str">
        <f>RIGHT(H3505, LEN(H3505)-6)</f>
        <v>SCIH</v>
      </c>
      <c r="M3505">
        <f>IF(AND(NOT(K3504=K3505),J3504=J3505,I3504=I3505),M3504,IF(AND(NOT(K3505=K3506),J3505=J3506,I3505=I3506),M3503,IF(AND(NOT(K3504=K3503),J3504=J3503,I3504=I3503),M3504+1,IF(K3504=K3505,M3504,M3504+1))))</f>
        <v>152</v>
      </c>
      <c r="N3505" s="10" t="s">
        <v>638</v>
      </c>
      <c r="O3505" t="b">
        <f>IF(AND(NOT(K3504=K3505),J3504=J3505,I3504=I3505),TRUE,FALSE)</f>
        <v>0</v>
      </c>
      <c r="P3505" t="str">
        <f>IF(M3505=M3504,IF(NOT(P3504=""),P3504,IF(NOT(N3504=""),N3504,"")),IF(NOT(N3505=""),N3505,""))</f>
        <v>10393099</v>
      </c>
      <c r="Q3505" t="str">
        <f>IF(M3505=M3506,IF(Q3506="",P3505,Q3506),P3505)</f>
        <v>10393099</v>
      </c>
    </row>
    <row r="3506" spans="1:17">
      <c r="A3506" t="str">
        <f t="shared" si="54"/>
        <v>10393099</v>
      </c>
      <c r="B3506" s="10" t="s">
        <v>11</v>
      </c>
      <c r="C3506">
        <v>1311</v>
      </c>
      <c r="D3506" s="10" t="s">
        <v>30</v>
      </c>
      <c r="E3506" s="10" t="s">
        <v>13</v>
      </c>
      <c r="F3506" s="10" t="s">
        <v>14</v>
      </c>
      <c r="G3506" s="10" t="s">
        <v>15</v>
      </c>
      <c r="H3506" s="10" t="s">
        <v>19</v>
      </c>
      <c r="I3506" s="10" t="s">
        <v>711</v>
      </c>
      <c r="J3506" s="10" t="s">
        <v>241</v>
      </c>
      <c r="K3506" s="10" t="s">
        <v>18</v>
      </c>
      <c r="L3506" t="str">
        <f>RIGHT(H3506, LEN(H3506)-6)</f>
        <v>SSCH</v>
      </c>
      <c r="M3506">
        <f>IF(AND(NOT(K3505=K3506),J3505=J3506,I3505=I3506),M3505,IF(AND(NOT(K3506=K3507),J3506=J3507,I3506=I3507),M3504,IF(AND(NOT(K3505=K3504),J3505=J3504,I3505=I3504),M3505+1,IF(K3505=K3506,M3505,M3505+1))))</f>
        <v>152</v>
      </c>
      <c r="N3506" s="10"/>
      <c r="O3506" t="b">
        <f>IF(AND(NOT(K3505=K3506),J3505=J3506,I3505=I3506),TRUE,FALSE)</f>
        <v>0</v>
      </c>
      <c r="P3506" t="str">
        <f>IF(M3506=M3505,IF(NOT(P3505=""),P3505,IF(NOT(N3505=""),N3505,"")),IF(NOT(N3506=""),N3506,""))</f>
        <v>10393099</v>
      </c>
      <c r="Q3506" t="str">
        <f>IF(M3506=M3507,IF(Q3507="",P3506,Q3507),P3506)</f>
        <v>10393099</v>
      </c>
    </row>
    <row r="3507" spans="1:17">
      <c r="A3507" t="str">
        <f t="shared" si="54"/>
        <v>10393099</v>
      </c>
      <c r="B3507" s="10" t="s">
        <v>11</v>
      </c>
      <c r="C3507">
        <v>1397</v>
      </c>
      <c r="D3507" s="10" t="s">
        <v>12</v>
      </c>
      <c r="E3507" s="10" t="s">
        <v>20</v>
      </c>
      <c r="F3507" s="10" t="s">
        <v>14</v>
      </c>
      <c r="G3507" s="10" t="s">
        <v>15</v>
      </c>
      <c r="H3507" s="10" t="s">
        <v>151</v>
      </c>
      <c r="I3507" s="10" t="s">
        <v>718</v>
      </c>
      <c r="J3507" s="10" t="s">
        <v>17</v>
      </c>
      <c r="K3507" s="10" t="s">
        <v>18</v>
      </c>
      <c r="L3507" t="str">
        <f>RIGHT(H3507, LEN(H3507)-6)</f>
        <v>ACCH</v>
      </c>
      <c r="M3507">
        <f>IF(AND(NOT(K3506=K3507),J3506=J3507,I3506=I3507),M3506,IF(AND(NOT(K3507=K3508),J3507=J3508,I3507=I3508),M3505,IF(AND(NOT(K3506=K3505),J3506=J3505,I3506=I3505),M3506+1,IF(K3506=K3507,M3506,M3506+1))))</f>
        <v>152</v>
      </c>
      <c r="N3507" s="10"/>
      <c r="O3507" t="b">
        <f>IF(AND(NOT(K3506=K3507),J3506=J3507,I3506=I3507),TRUE,FALSE)</f>
        <v>0</v>
      </c>
      <c r="P3507" t="str">
        <f>IF(M3507=M3506,IF(NOT(P3506=""),P3506,IF(NOT(N3506=""),N3506,"")),IF(NOT(N3507=""),N3507,""))</f>
        <v>10393099</v>
      </c>
      <c r="Q3507" t="str">
        <f>IF(M3507=M3508,IF(Q3508="",P3507,Q3508),P3507)</f>
        <v>10393099</v>
      </c>
    </row>
    <row r="3508" spans="1:17">
      <c r="A3508" t="str">
        <f t="shared" si="54"/>
        <v>10393099</v>
      </c>
      <c r="B3508" s="10" t="s">
        <v>11</v>
      </c>
      <c r="C3508">
        <v>4534</v>
      </c>
      <c r="D3508" s="10" t="s">
        <v>42</v>
      </c>
      <c r="E3508" s="10" t="s">
        <v>13</v>
      </c>
      <c r="F3508" s="10" t="s">
        <v>14</v>
      </c>
      <c r="G3508" s="10" t="s">
        <v>15</v>
      </c>
      <c r="H3508" s="10" t="s">
        <v>69</v>
      </c>
      <c r="I3508" s="10" t="s">
        <v>712</v>
      </c>
      <c r="J3508" s="10" t="s">
        <v>17</v>
      </c>
      <c r="K3508" s="10" t="s">
        <v>18</v>
      </c>
      <c r="L3508" t="str">
        <f>RIGHT(H3508, LEN(H3508)-6)</f>
        <v>ACCH</v>
      </c>
      <c r="M3508">
        <f>IF(AND(NOT(K3507=K3508),J3507=J3508,I3507=I3508),M3507,IF(AND(NOT(K3508=K3509),J3508=J3509,I3508=I3509),M3506,IF(AND(NOT(K3507=K3506),J3507=J3506,I3507=I3506),M3507+1,IF(K3507=K3508,M3507,M3507+1))))</f>
        <v>152</v>
      </c>
      <c r="N3508" s="10"/>
      <c r="O3508" t="b">
        <f>IF(AND(NOT(K3507=K3508),J3507=J3508,I3507=I3508),TRUE,FALSE)</f>
        <v>0</v>
      </c>
      <c r="P3508" t="str">
        <f>IF(M3508=M3507,IF(NOT(P3507=""),P3507,IF(NOT(N3507=""),N3507,"")),IF(NOT(N3508=""),N3508,""))</f>
        <v>10393099</v>
      </c>
      <c r="Q3508" t="str">
        <f>IF(M3508=M3509,IF(Q3509="",P3508,Q3509),P3508)</f>
        <v>10393099</v>
      </c>
    </row>
    <row r="3509" spans="1:17">
      <c r="A3509" t="str">
        <f t="shared" si="54"/>
        <v>10393099</v>
      </c>
      <c r="B3509" s="10" t="s">
        <v>11</v>
      </c>
      <c r="C3509">
        <v>13688</v>
      </c>
      <c r="D3509" s="10" t="s">
        <v>12</v>
      </c>
      <c r="E3509" s="10" t="s">
        <v>24</v>
      </c>
      <c r="F3509" s="10" t="s">
        <v>14</v>
      </c>
      <c r="G3509" s="10" t="s">
        <v>15</v>
      </c>
      <c r="H3509" s="10" t="s">
        <v>218</v>
      </c>
      <c r="I3509" s="10" t="s">
        <v>862</v>
      </c>
      <c r="J3509" s="10" t="s">
        <v>265</v>
      </c>
      <c r="K3509" s="10" t="s">
        <v>18</v>
      </c>
      <c r="L3509" t="str">
        <f>RIGHT(H3509, LEN(H3509)-6)</f>
        <v>SSCH</v>
      </c>
      <c r="M3509">
        <f>IF(AND(NOT(K3508=K3509),J3508=J3509,I3508=I3509),M3508,IF(AND(NOT(K3509=K3510),J3509=J3510,I3509=I3510),M3507,IF(AND(NOT(K3508=K3507),J3508=J3507,I3508=I3507),M3508+1,IF(K3508=K3509,M3508,M3508+1))))</f>
        <v>152</v>
      </c>
      <c r="N3509" s="10"/>
      <c r="O3509" t="b">
        <f>IF(AND(NOT(K3508=K3509),J3508=J3509,I3508=I3509),TRUE,FALSE)</f>
        <v>0</v>
      </c>
      <c r="P3509" t="str">
        <f>IF(M3509=M3508,IF(NOT(P3508=""),P3508,IF(NOT(N3508=""),N3508,"")),IF(NOT(N3509=""),N3509,""))</f>
        <v>10393099</v>
      </c>
      <c r="Q3509" t="str">
        <f>IF(M3509=M3510,IF(Q3510="",P3509,Q3510),P3509)</f>
        <v>10393099</v>
      </c>
    </row>
    <row r="3510" spans="1:17">
      <c r="A3510" t="str">
        <f t="shared" si="54"/>
        <v>10393099</v>
      </c>
      <c r="B3510" s="10" t="s">
        <v>11</v>
      </c>
      <c r="C3510">
        <v>13779</v>
      </c>
      <c r="D3510" s="10" t="s">
        <v>42</v>
      </c>
      <c r="E3510" s="10" t="s">
        <v>24</v>
      </c>
      <c r="F3510" s="10" t="s">
        <v>14</v>
      </c>
      <c r="G3510" s="10" t="s">
        <v>15</v>
      </c>
      <c r="H3510" s="10" t="s">
        <v>31</v>
      </c>
      <c r="I3510" s="10" t="s">
        <v>722</v>
      </c>
      <c r="J3510" s="10" t="s">
        <v>17</v>
      </c>
      <c r="K3510" s="10" t="s">
        <v>18</v>
      </c>
      <c r="L3510" t="str">
        <f>RIGHT(H3510, LEN(H3510)-6)</f>
        <v>ACCH</v>
      </c>
      <c r="M3510">
        <f>IF(AND(NOT(K3509=K3510),J3509=J3510,I3509=I3510),M3509,IF(AND(NOT(K3510=K3511),J3510=J3511,I3510=I3511),M3508,IF(AND(NOT(K3509=K3508),J3509=J3508,I3509=I3508),M3509+1,IF(K3509=K3510,M3509,M3509+1))))</f>
        <v>152</v>
      </c>
      <c r="N3510" s="10"/>
      <c r="O3510" t="b">
        <f>IF(AND(NOT(K3509=K3510),J3509=J3510,I3509=I3510),TRUE,FALSE)</f>
        <v>0</v>
      </c>
      <c r="P3510" t="str">
        <f>IF(M3510=M3509,IF(NOT(P3509=""),P3509,IF(NOT(N3509=""),N3509,"")),IF(NOT(N3510=""),N3510,""))</f>
        <v>10393099</v>
      </c>
      <c r="Q3510" t="str">
        <f>IF(M3510=M3511,IF(Q3511="",P3510,Q3511),P3510)</f>
        <v>10393099</v>
      </c>
    </row>
    <row r="3511" spans="1:17">
      <c r="A3511" t="str">
        <f t="shared" si="54"/>
        <v>10393099</v>
      </c>
      <c r="B3511" s="10" t="s">
        <v>11</v>
      </c>
      <c r="C3511">
        <v>13879</v>
      </c>
      <c r="D3511" s="10" t="s">
        <v>12</v>
      </c>
      <c r="E3511" s="10" t="s">
        <v>24</v>
      </c>
      <c r="F3511" s="10" t="s">
        <v>14</v>
      </c>
      <c r="G3511" s="10" t="s">
        <v>15</v>
      </c>
      <c r="H3511" s="10" t="s">
        <v>166</v>
      </c>
      <c r="I3511" s="10" t="s">
        <v>822</v>
      </c>
      <c r="J3511" s="10" t="s">
        <v>17</v>
      </c>
      <c r="K3511" s="10" t="s">
        <v>18</v>
      </c>
      <c r="L3511" t="str">
        <f>RIGHT(H3511, LEN(H3511)-6)</f>
        <v>SSCH</v>
      </c>
      <c r="M3511">
        <f>IF(AND(NOT(K3510=K3511),J3510=J3511,I3510=I3511),M3510,IF(AND(NOT(K3511=K3512),J3511=J3512,I3511=I3512),M3509,IF(AND(NOT(K3510=K3509),J3510=J3509,I3510=I3509),M3510+1,IF(K3510=K3511,M3510,M3510+1))))</f>
        <v>152</v>
      </c>
      <c r="N3511" s="10"/>
      <c r="O3511" t="b">
        <f>IF(AND(NOT(K3510=K3511),J3510=J3511,I3510=I3511),TRUE,FALSE)</f>
        <v>0</v>
      </c>
      <c r="P3511" t="str">
        <f>IF(M3511=M3510,IF(NOT(P3510=""),P3510,IF(NOT(N3510=""),N3510,"")),IF(NOT(N3511=""),N3511,""))</f>
        <v>10393099</v>
      </c>
      <c r="Q3511" t="str">
        <f>IF(M3511=M3512,IF(Q3512="",P3511,Q3512),P3511)</f>
        <v>10393099</v>
      </c>
    </row>
    <row r="3512" spans="1:17">
      <c r="A3512" t="str">
        <f t="shared" si="54"/>
        <v>10393099</v>
      </c>
      <c r="B3512" s="10" t="s">
        <v>11</v>
      </c>
      <c r="C3512">
        <v>13961</v>
      </c>
      <c r="D3512" s="10" t="s">
        <v>12</v>
      </c>
      <c r="E3512" s="10" t="s">
        <v>24</v>
      </c>
      <c r="F3512" s="10" t="s">
        <v>14</v>
      </c>
      <c r="G3512" s="10" t="s">
        <v>15</v>
      </c>
      <c r="H3512" s="10" t="s">
        <v>216</v>
      </c>
      <c r="I3512" s="10" t="s">
        <v>811</v>
      </c>
      <c r="J3512" s="10" t="s">
        <v>17</v>
      </c>
      <c r="K3512" s="10" t="s">
        <v>18</v>
      </c>
      <c r="L3512" t="str">
        <f>RIGHT(H3512, LEN(H3512)-6)</f>
        <v>SSCH</v>
      </c>
      <c r="M3512">
        <f>IF(AND(NOT(K3511=K3512),J3511=J3512,I3511=I3512),M3511,IF(AND(NOT(K3512=K3513),J3512=J3513,I3512=I3513),M3510,IF(AND(NOT(K3511=K3510),J3511=J3510,I3511=I3510),M3511+1,IF(K3511=K3512,M3511,M3511+1))))</f>
        <v>152</v>
      </c>
      <c r="N3512" s="10"/>
      <c r="O3512" t="b">
        <f>IF(AND(NOT(K3511=K3512),J3511=J3512,I3511=I3512),TRUE,FALSE)</f>
        <v>0</v>
      </c>
      <c r="P3512" t="str">
        <f>IF(M3512=M3511,IF(NOT(P3511=""),P3511,IF(NOT(N3511=""),N3511,"")),IF(NOT(N3512=""),N3512,""))</f>
        <v>10393099</v>
      </c>
      <c r="Q3512" t="str">
        <f>IF(M3512=M3513,IF(Q3513="",P3512,Q3513),P3512)</f>
        <v>10393099</v>
      </c>
    </row>
    <row r="3513" spans="1:17">
      <c r="A3513" t="str">
        <f t="shared" si="54"/>
        <v>10393099</v>
      </c>
      <c r="B3513" s="10" t="s">
        <v>11</v>
      </c>
      <c r="C3513">
        <v>14133</v>
      </c>
      <c r="D3513" s="10" t="s">
        <v>12</v>
      </c>
      <c r="E3513" s="10" t="s">
        <v>24</v>
      </c>
      <c r="F3513" s="10" t="s">
        <v>14</v>
      </c>
      <c r="G3513" s="10" t="s">
        <v>15</v>
      </c>
      <c r="H3513" s="10" t="s">
        <v>133</v>
      </c>
      <c r="I3513" s="10" t="s">
        <v>134</v>
      </c>
      <c r="J3513" s="10"/>
      <c r="K3513" s="10" t="s">
        <v>18</v>
      </c>
      <c r="L3513" t="str">
        <f>RIGHT(H3513, LEN(H3513)-6)</f>
        <v>CICY</v>
      </c>
      <c r="M3513">
        <f>IF(AND(NOT(K3512=K3513),J3512=J3513,I3512=I3513),M3512,IF(AND(NOT(K3513=K3514),J3513=J3514,I3513=I3514),M3511,IF(AND(NOT(K3512=K3511),J3512=J3511,I3512=I3511),M3512+1,IF(K3512=K3513,M3512,M3512+1))))</f>
        <v>152</v>
      </c>
      <c r="N3513" s="10"/>
      <c r="O3513" t="b">
        <f>IF(AND(NOT(K3512=K3513),J3512=J3513,I3512=I3513),TRUE,FALSE)</f>
        <v>0</v>
      </c>
      <c r="P3513" t="str">
        <f>IF(M3513=M3512,IF(NOT(P3512=""),P3512,IF(NOT(N3512=""),N3512,"")),IF(NOT(N3513=""),N3513,""))</f>
        <v>10393099</v>
      </c>
      <c r="Q3513" t="str">
        <f>IF(M3513=M3514,IF(Q3514="",P3513,Q3514),P3513)</f>
        <v>10393099</v>
      </c>
    </row>
    <row r="3514" spans="1:17">
      <c r="A3514" t="str">
        <f t="shared" si="54"/>
        <v>10492879</v>
      </c>
      <c r="B3514" s="10" t="s">
        <v>11</v>
      </c>
      <c r="C3514">
        <v>1130</v>
      </c>
      <c r="D3514" s="10" t="s">
        <v>87</v>
      </c>
      <c r="E3514" s="10" t="s">
        <v>13</v>
      </c>
      <c r="F3514" s="10" t="s">
        <v>14</v>
      </c>
      <c r="G3514" s="10" t="s">
        <v>15</v>
      </c>
      <c r="H3514" s="10" t="s">
        <v>88</v>
      </c>
      <c r="I3514" s="10" t="s">
        <v>738</v>
      </c>
      <c r="J3514" s="10" t="s">
        <v>265</v>
      </c>
      <c r="K3514" s="10" t="s">
        <v>38</v>
      </c>
      <c r="L3514" t="str">
        <f>RIGHT(H3514, LEN(H3514)-6)</f>
        <v>ACCH</v>
      </c>
      <c r="M3514">
        <f>IF(AND(NOT(K3513=K3514),J3513=J3514,I3513=I3514),M3513,IF(AND(NOT(K3514=K3515),J3514=J3515,I3514=I3515),M3512,IF(AND(NOT(K3513=K3512),J3513=J3512,I3513=I3512),M3513+1,IF(K3513=K3514,M3513,M3513+1))))</f>
        <v>153</v>
      </c>
      <c r="N3514" s="10"/>
      <c r="O3514" t="b">
        <f>IF(AND(NOT(K3513=K3514),J3513=J3514,I3513=I3514),TRUE,FALSE)</f>
        <v>0</v>
      </c>
      <c r="P3514" t="str">
        <f>IF(M3514=M3513,IF(NOT(P3513=""),P3513,IF(NOT(N3513=""),N3513,"")),IF(NOT(N3514=""),N3514,""))</f>
        <v/>
      </c>
      <c r="Q3514" t="str">
        <f>IF(M3514=M3515,IF(Q3515="",P3514,Q3515),P3514)</f>
        <v>10492879</v>
      </c>
    </row>
    <row r="3515" spans="1:17">
      <c r="A3515" t="str">
        <f t="shared" si="54"/>
        <v>10492879</v>
      </c>
      <c r="B3515" s="10" t="s">
        <v>11</v>
      </c>
      <c r="C3515">
        <v>1145</v>
      </c>
      <c r="D3515" s="10" t="s">
        <v>12</v>
      </c>
      <c r="E3515" s="10" t="s">
        <v>13</v>
      </c>
      <c r="F3515" s="10" t="s">
        <v>14</v>
      </c>
      <c r="G3515" s="10" t="s">
        <v>15</v>
      </c>
      <c r="H3515" s="10" t="s">
        <v>194</v>
      </c>
      <c r="I3515" s="10" t="s">
        <v>812</v>
      </c>
      <c r="J3515" s="10" t="s">
        <v>17</v>
      </c>
      <c r="K3515" s="10" t="s">
        <v>38</v>
      </c>
      <c r="L3515" t="str">
        <f>RIGHT(H3515, LEN(H3515)-6)</f>
        <v>ACCH</v>
      </c>
      <c r="M3515">
        <f>IF(AND(NOT(K3514=K3515),J3514=J3515,I3514=I3515),M3514,IF(AND(NOT(K3515=K3516),J3515=J3516,I3515=I3516),M3513,IF(AND(NOT(K3514=K3513),J3514=J3513,I3514=I3513),M3514+1,IF(K3514=K3515,M3514,M3514+1))))</f>
        <v>153</v>
      </c>
      <c r="N3515" s="10"/>
      <c r="O3515" t="b">
        <f>IF(AND(NOT(K3514=K3515),J3514=J3515,I3514=I3515),TRUE,FALSE)</f>
        <v>0</v>
      </c>
      <c r="P3515" t="str">
        <f>IF(M3515=M3514,IF(NOT(P3514=""),P3514,IF(NOT(N3514=""),N3514,"")),IF(NOT(N3515=""),N3515,""))</f>
        <v/>
      </c>
      <c r="Q3515" t="str">
        <f>IF(M3515=M3516,IF(Q3516="",P3515,Q3516),P3515)</f>
        <v>10492879</v>
      </c>
    </row>
    <row r="3516" spans="1:17">
      <c r="A3516" t="str">
        <f t="shared" si="54"/>
        <v>10492879</v>
      </c>
      <c r="B3516" s="10" t="s">
        <v>11</v>
      </c>
      <c r="C3516">
        <v>1229</v>
      </c>
      <c r="D3516" s="10" t="s">
        <v>12</v>
      </c>
      <c r="E3516" s="10" t="s">
        <v>13</v>
      </c>
      <c r="F3516" s="10" t="s">
        <v>14</v>
      </c>
      <c r="G3516" s="10" t="s">
        <v>15</v>
      </c>
      <c r="H3516" s="10" t="s">
        <v>193</v>
      </c>
      <c r="I3516" s="10" t="s">
        <v>747</v>
      </c>
      <c r="J3516" s="10" t="s">
        <v>17</v>
      </c>
      <c r="K3516" s="10" t="s">
        <v>38</v>
      </c>
      <c r="L3516" t="str">
        <f>RIGHT(H3516, LEN(H3516)-6)</f>
        <v>SCIH</v>
      </c>
      <c r="M3516">
        <f>IF(AND(NOT(K3515=K3516),J3515=J3516,I3515=I3516),M3515,IF(AND(NOT(K3516=K3517),J3516=J3517,I3516=I3517),M3514,IF(AND(NOT(K3515=K3514),J3515=J3514,I3515=I3514),M3515+1,IF(K3515=K3516,M3515,M3515+1))))</f>
        <v>153</v>
      </c>
      <c r="N3516" s="10"/>
      <c r="O3516" t="b">
        <f>IF(AND(NOT(K3515=K3516),J3515=J3516,I3515=I3516),TRUE,FALSE)</f>
        <v>0</v>
      </c>
      <c r="P3516" t="str">
        <f>IF(M3516=M3515,IF(NOT(P3515=""),P3515,IF(NOT(N3515=""),N3515,"")),IF(NOT(N3516=""),N3516,""))</f>
        <v/>
      </c>
      <c r="Q3516" t="str">
        <f>IF(M3516=M3517,IF(Q3517="",P3516,Q3517),P3516)</f>
        <v>10492879</v>
      </c>
    </row>
    <row r="3517" spans="1:17">
      <c r="A3517" t="str">
        <f t="shared" si="54"/>
        <v>10492879</v>
      </c>
      <c r="B3517" s="10" t="s">
        <v>11</v>
      </c>
      <c r="C3517">
        <v>1231</v>
      </c>
      <c r="D3517" s="10" t="s">
        <v>12</v>
      </c>
      <c r="E3517" s="10" t="s">
        <v>13</v>
      </c>
      <c r="F3517" s="10" t="s">
        <v>14</v>
      </c>
      <c r="G3517" s="10" t="s">
        <v>15</v>
      </c>
      <c r="H3517" s="10" t="s">
        <v>171</v>
      </c>
      <c r="I3517" s="10" t="s">
        <v>835</v>
      </c>
      <c r="J3517" s="10" t="s">
        <v>17</v>
      </c>
      <c r="K3517" s="10" t="s">
        <v>38</v>
      </c>
      <c r="L3517" t="str">
        <f>RIGHT(H3517, LEN(H3517)-6)</f>
        <v>SCIH</v>
      </c>
      <c r="M3517">
        <f>IF(AND(NOT(K3516=K3517),J3516=J3517,I3516=I3517),M3516,IF(AND(NOT(K3517=K3518),J3517=J3518,I3517=I3518),M3515,IF(AND(NOT(K3516=K3515),J3516=J3515,I3516=I3515),M3516+1,IF(K3516=K3517,M3516,M3516+1))))</f>
        <v>153</v>
      </c>
      <c r="N3517" s="10"/>
      <c r="O3517" t="b">
        <f>IF(AND(NOT(K3516=K3517),J3516=J3517,I3516=I3517),TRUE,FALSE)</f>
        <v>0</v>
      </c>
      <c r="P3517" t="str">
        <f>IF(M3517=M3516,IF(NOT(P3516=""),P3516,IF(NOT(N3516=""),N3516,"")),IF(NOT(N3517=""),N3517,""))</f>
        <v/>
      </c>
      <c r="Q3517" t="str">
        <f>IF(M3517=M3518,IF(Q3518="",P3517,Q3518),P3517)</f>
        <v>10492879</v>
      </c>
    </row>
    <row r="3518" spans="1:17">
      <c r="A3518" t="str">
        <f t="shared" si="54"/>
        <v>10492879</v>
      </c>
      <c r="B3518" s="10" t="s">
        <v>11</v>
      </c>
      <c r="C3518">
        <v>1356</v>
      </c>
      <c r="D3518" s="10" t="s">
        <v>12</v>
      </c>
      <c r="E3518" s="10" t="s">
        <v>13</v>
      </c>
      <c r="F3518" s="10" t="s">
        <v>14</v>
      </c>
      <c r="G3518" s="10" t="s">
        <v>15</v>
      </c>
      <c r="H3518" s="10" t="s">
        <v>172</v>
      </c>
      <c r="I3518" s="10" t="s">
        <v>901</v>
      </c>
      <c r="J3518" s="10" t="s">
        <v>268</v>
      </c>
      <c r="K3518" s="10" t="s">
        <v>38</v>
      </c>
      <c r="L3518" t="str">
        <f>RIGHT(H3518, LEN(H3518)-6)</f>
        <v>SCIH</v>
      </c>
      <c r="M3518">
        <f>IF(AND(NOT(K3517=K3518),J3517=J3518,I3517=I3518),M3517,IF(AND(NOT(K3518=K3519),J3518=J3519,I3518=I3519),M3516,IF(AND(NOT(K3517=K3516),J3517=J3516,I3517=I3516),M3517+1,IF(K3517=K3518,M3517,M3517+1))))</f>
        <v>153</v>
      </c>
      <c r="N3518" s="10"/>
      <c r="O3518" t="b">
        <f>IF(AND(NOT(K3517=K3518),J3517=J3518,I3517=I3518),TRUE,FALSE)</f>
        <v>0</v>
      </c>
      <c r="P3518" t="str">
        <f>IF(M3518=M3517,IF(NOT(P3517=""),P3517,IF(NOT(N3517=""),N3517,"")),IF(NOT(N3518=""),N3518,""))</f>
        <v/>
      </c>
      <c r="Q3518" t="str">
        <f>IF(M3518=M3519,IF(Q3519="",P3518,Q3519),P3518)</f>
        <v>10492879</v>
      </c>
    </row>
    <row r="3519" spans="1:17">
      <c r="A3519" t="str">
        <f t="shared" si="54"/>
        <v>10492879</v>
      </c>
      <c r="B3519" s="10" t="s">
        <v>11</v>
      </c>
      <c r="C3519">
        <v>1384</v>
      </c>
      <c r="D3519" s="10" t="s">
        <v>12</v>
      </c>
      <c r="E3519" s="10" t="s">
        <v>20</v>
      </c>
      <c r="F3519" s="10" t="s">
        <v>281</v>
      </c>
      <c r="G3519" s="10" t="s">
        <v>15</v>
      </c>
      <c r="H3519" s="10" t="s">
        <v>117</v>
      </c>
      <c r="I3519" s="10" t="s">
        <v>857</v>
      </c>
      <c r="J3519" s="10"/>
      <c r="K3519" s="10" t="s">
        <v>38</v>
      </c>
      <c r="L3519" t="str">
        <f>RIGHT(H3519, LEN(H3519)-6)</f>
        <v>ACCH</v>
      </c>
      <c r="M3519">
        <f>IF(AND(NOT(K3518=K3519),J3518=J3519,I3518=I3519),M3518,IF(AND(NOT(K3519=K3520),J3519=J3520,I3519=I3520),M3517,IF(AND(NOT(K3518=K3517),J3518=J3517,I3518=I3517),M3518+1,IF(K3518=K3519,M3518,M3518+1))))</f>
        <v>153</v>
      </c>
      <c r="N3519" s="10" t="s">
        <v>423</v>
      </c>
      <c r="O3519" t="b">
        <f>IF(AND(NOT(K3518=K3519),J3518=J3519,I3518=I3519),TRUE,FALSE)</f>
        <v>0</v>
      </c>
      <c r="P3519" t="str">
        <f>IF(M3519=M3518,IF(NOT(P3518=""),P3518,IF(NOT(N3518=""),N3518,"")),IF(NOT(N3519=""),N3519,""))</f>
        <v/>
      </c>
      <c r="Q3519" t="str">
        <f>IF(M3519=M3520,IF(Q3520="",P3519,Q3520),P3519)</f>
        <v>10492879</v>
      </c>
    </row>
    <row r="3520" spans="1:17">
      <c r="A3520" t="str">
        <f t="shared" si="54"/>
        <v>10492879</v>
      </c>
      <c r="B3520" s="10" t="s">
        <v>11</v>
      </c>
      <c r="C3520">
        <v>1436</v>
      </c>
      <c r="D3520" s="10" t="s">
        <v>12</v>
      </c>
      <c r="E3520" s="10" t="s">
        <v>20</v>
      </c>
      <c r="F3520" s="10" t="s">
        <v>14</v>
      </c>
      <c r="G3520" s="10" t="s">
        <v>15</v>
      </c>
      <c r="H3520" s="10" t="s">
        <v>82</v>
      </c>
      <c r="I3520" s="10" t="s">
        <v>719</v>
      </c>
      <c r="J3520" s="10" t="s">
        <v>265</v>
      </c>
      <c r="K3520" s="10" t="s">
        <v>38</v>
      </c>
      <c r="L3520" t="str">
        <f>RIGHT(H3520, LEN(H3520)-6)</f>
        <v>ACCH</v>
      </c>
      <c r="M3520">
        <f>IF(AND(NOT(K3519=K3520),J3519=J3520,I3519=I3520),M3519,IF(AND(NOT(K3520=K3521),J3520=J3521,I3520=I3521),M3518,IF(AND(NOT(K3519=K3518),J3519=J3518,I3519=I3518),M3519+1,IF(K3519=K3520,M3519,M3519+1))))</f>
        <v>153</v>
      </c>
      <c r="N3520" s="10"/>
      <c r="O3520" t="b">
        <f>IF(AND(NOT(K3519=K3520),J3519=J3520,I3519=I3520),TRUE,FALSE)</f>
        <v>0</v>
      </c>
      <c r="P3520" t="str">
        <f>IF(M3520=M3519,IF(NOT(P3519=""),P3519,IF(NOT(N3519=""),N3519,"")),IF(NOT(N3520=""),N3520,""))</f>
        <v>10492879</v>
      </c>
      <c r="Q3520" t="str">
        <f>IF(M3520=M3521,IF(Q3521="",P3520,Q3521),P3520)</f>
        <v>10492879</v>
      </c>
    </row>
    <row r="3521" spans="1:17">
      <c r="A3521" t="str">
        <f t="shared" si="54"/>
        <v>10492879</v>
      </c>
      <c r="B3521" s="10" t="s">
        <v>11</v>
      </c>
      <c r="C3521">
        <v>13682</v>
      </c>
      <c r="D3521" s="10" t="s">
        <v>12</v>
      </c>
      <c r="E3521" s="10" t="s">
        <v>34</v>
      </c>
      <c r="F3521" s="10" t="s">
        <v>14</v>
      </c>
      <c r="G3521" s="10" t="s">
        <v>15</v>
      </c>
      <c r="H3521" s="10" t="s">
        <v>117</v>
      </c>
      <c r="I3521" s="10" t="s">
        <v>857</v>
      </c>
      <c r="J3521" s="10" t="s">
        <v>265</v>
      </c>
      <c r="K3521" s="10" t="s">
        <v>38</v>
      </c>
      <c r="L3521" t="str">
        <f>RIGHT(H3521, LEN(H3521)-6)</f>
        <v>ACCH</v>
      </c>
      <c r="M3521">
        <f>IF(AND(NOT(K3520=K3521),J3520=J3521,I3520=I3521),M3520,IF(AND(NOT(K3521=K3522),J3521=J3522,I3521=I3522),M3519,IF(AND(NOT(K3520=K3519),J3520=J3519,I3520=I3519),M3520+1,IF(K3520=K3521,M3520,M3520+1))))</f>
        <v>153</v>
      </c>
      <c r="N3521" s="10"/>
      <c r="O3521" t="b">
        <f>IF(AND(NOT(K3520=K3521),J3520=J3521,I3520=I3521),TRUE,FALSE)</f>
        <v>0</v>
      </c>
      <c r="P3521" t="str">
        <f>IF(M3521=M3520,IF(NOT(P3520=""),P3520,IF(NOT(N3520=""),N3520,"")),IF(NOT(N3521=""),N3521,""))</f>
        <v>10492879</v>
      </c>
      <c r="Q3521" t="str">
        <f>IF(M3521=M3522,IF(Q3522="",P3521,Q3522),P3521)</f>
        <v>10492879</v>
      </c>
    </row>
    <row r="3522" spans="1:17">
      <c r="A3522" t="str">
        <f t="shared" si="54"/>
        <v>10492879</v>
      </c>
      <c r="B3522" s="10" t="s">
        <v>11</v>
      </c>
      <c r="C3522">
        <v>13686</v>
      </c>
      <c r="D3522" s="10" t="s">
        <v>12</v>
      </c>
      <c r="E3522" s="10" t="s">
        <v>24</v>
      </c>
      <c r="F3522" s="10" t="s">
        <v>281</v>
      </c>
      <c r="G3522" s="10" t="s">
        <v>15</v>
      </c>
      <c r="H3522" s="10" t="s">
        <v>118</v>
      </c>
      <c r="I3522" s="10" t="s">
        <v>853</v>
      </c>
      <c r="J3522" s="10"/>
      <c r="K3522" s="10" t="s">
        <v>38</v>
      </c>
      <c r="L3522" t="str">
        <f>RIGHT(H3522, LEN(H3522)-6)</f>
        <v>SCIH</v>
      </c>
      <c r="M3522">
        <f>IF(AND(NOT(K3521=K3522),J3521=J3522,I3521=I3522),M3521,IF(AND(NOT(K3522=K3523),J3522=J3523,I3522=I3523),M3520,IF(AND(NOT(K3521=K3520),J3521=J3520,I3521=I3520),M3521+1,IF(K3521=K3522,M3521,M3521+1))))</f>
        <v>153</v>
      </c>
      <c r="N3522" s="10" t="s">
        <v>423</v>
      </c>
      <c r="O3522" t="b">
        <f>IF(AND(NOT(K3521=K3522),J3521=J3522,I3521=I3522),TRUE,FALSE)</f>
        <v>0</v>
      </c>
      <c r="P3522" t="str">
        <f>IF(M3522=M3521,IF(NOT(P3521=""),P3521,IF(NOT(N3521=""),N3521,"")),IF(NOT(N3522=""),N3522,""))</f>
        <v>10492879</v>
      </c>
      <c r="Q3522" t="str">
        <f>IF(M3522=M3523,IF(Q3523="",P3522,Q3523),P3522)</f>
        <v>10492879</v>
      </c>
    </row>
    <row r="3523" spans="1:17">
      <c r="A3523" t="str">
        <f t="shared" ref="A3523:A3586" si="55">IF(LEN(Q3523)=8,Q3523,CONCATENATE("Anon_",M3523))</f>
        <v>10492879</v>
      </c>
      <c r="B3523" s="10" t="s">
        <v>11</v>
      </c>
      <c r="C3523">
        <v>13712</v>
      </c>
      <c r="D3523" s="10" t="s">
        <v>12</v>
      </c>
      <c r="E3523" s="10" t="s">
        <v>24</v>
      </c>
      <c r="F3523" s="10" t="s">
        <v>281</v>
      </c>
      <c r="G3523" s="10" t="s">
        <v>15</v>
      </c>
      <c r="H3523" s="10" t="s">
        <v>103</v>
      </c>
      <c r="I3523" s="10" t="s">
        <v>850</v>
      </c>
      <c r="J3523" s="10"/>
      <c r="K3523" s="10" t="s">
        <v>38</v>
      </c>
      <c r="L3523" t="str">
        <f>RIGHT(H3523, LEN(H3523)-6)</f>
        <v>SCIH</v>
      </c>
      <c r="M3523">
        <f>IF(AND(NOT(K3522=K3523),J3522=J3523,I3522=I3523),M3522,IF(AND(NOT(K3523=K3524),J3523=J3524,I3523=I3524),M3521,IF(AND(NOT(K3522=K3521),J3522=J3521,I3522=I3521),M3522+1,IF(K3522=K3523,M3522,M3522+1))))</f>
        <v>153</v>
      </c>
      <c r="N3523" s="10" t="s">
        <v>423</v>
      </c>
      <c r="O3523" t="b">
        <f>IF(AND(NOT(K3522=K3523),J3522=J3523,I3522=I3523),TRUE,FALSE)</f>
        <v>0</v>
      </c>
      <c r="P3523" t="str">
        <f>IF(M3523=M3522,IF(NOT(P3522=""),P3522,IF(NOT(N3522=""),N3522,"")),IF(NOT(N3523=""),N3523,""))</f>
        <v>10492879</v>
      </c>
      <c r="Q3523" t="str">
        <f>IF(M3523=M3524,IF(Q3524="",P3523,Q3524),P3523)</f>
        <v>10492879</v>
      </c>
    </row>
    <row r="3524" spans="1:17">
      <c r="A3524" t="str">
        <f t="shared" si="55"/>
        <v>10492879</v>
      </c>
      <c r="B3524" s="10" t="s">
        <v>11</v>
      </c>
      <c r="C3524">
        <v>13794</v>
      </c>
      <c r="D3524" s="10" t="s">
        <v>12</v>
      </c>
      <c r="E3524" s="10" t="s">
        <v>24</v>
      </c>
      <c r="F3524" s="10" t="s">
        <v>14</v>
      </c>
      <c r="G3524" s="10" t="s">
        <v>15</v>
      </c>
      <c r="H3524" s="10" t="s">
        <v>174</v>
      </c>
      <c r="I3524" s="10" t="s">
        <v>751</v>
      </c>
      <c r="J3524" s="10" t="s">
        <v>268</v>
      </c>
      <c r="K3524" s="10" t="s">
        <v>38</v>
      </c>
      <c r="L3524" t="str">
        <f>RIGHT(H3524, LEN(H3524)-6)</f>
        <v>SCIH</v>
      </c>
      <c r="M3524">
        <f>IF(AND(NOT(K3523=K3524),J3523=J3524,I3523=I3524),M3523,IF(AND(NOT(K3524=K3525),J3524=J3525,I3524=I3525),M3522,IF(AND(NOT(K3523=K3522),J3523=J3522,I3523=I3522),M3523+1,IF(K3523=K3524,M3523,M3523+1))))</f>
        <v>153</v>
      </c>
      <c r="N3524" s="10"/>
      <c r="O3524" t="b">
        <f>IF(AND(NOT(K3523=K3524),J3523=J3524,I3523=I3524),TRUE,FALSE)</f>
        <v>0</v>
      </c>
      <c r="P3524" t="str">
        <f>IF(M3524=M3523,IF(NOT(P3523=""),P3523,IF(NOT(N3523=""),N3523,"")),IF(NOT(N3524=""),N3524,""))</f>
        <v>10492879</v>
      </c>
      <c r="Q3524" t="str">
        <f>IF(M3524=M3525,IF(Q3525="",P3524,Q3525),P3524)</f>
        <v>10492879</v>
      </c>
    </row>
    <row r="3525" spans="1:17">
      <c r="A3525" t="str">
        <f t="shared" si="55"/>
        <v>10492879</v>
      </c>
      <c r="B3525" s="10" t="s">
        <v>11</v>
      </c>
      <c r="C3525">
        <v>13810</v>
      </c>
      <c r="D3525" s="10" t="s">
        <v>12</v>
      </c>
      <c r="E3525" s="10" t="s">
        <v>24</v>
      </c>
      <c r="F3525" s="10" t="s">
        <v>14</v>
      </c>
      <c r="G3525" s="10" t="s">
        <v>15</v>
      </c>
      <c r="H3525" s="10" t="s">
        <v>44</v>
      </c>
      <c r="I3525" s="10" t="s">
        <v>752</v>
      </c>
      <c r="J3525" s="10" t="s">
        <v>265</v>
      </c>
      <c r="K3525" s="10" t="s">
        <v>38</v>
      </c>
      <c r="L3525" t="str">
        <f>RIGHT(H3525, LEN(H3525)-6)</f>
        <v>SCIH</v>
      </c>
      <c r="M3525">
        <f>IF(AND(NOT(K3524=K3525),J3524=J3525,I3524=I3525),M3524,IF(AND(NOT(K3525=K3526),J3525=J3526,I3525=I3526),M3523,IF(AND(NOT(K3524=K3523),J3524=J3523,I3524=I3523),M3524+1,IF(K3524=K3525,M3524,M3524+1))))</f>
        <v>153</v>
      </c>
      <c r="N3525" s="10"/>
      <c r="O3525" t="b">
        <f>IF(AND(NOT(K3524=K3525),J3524=J3525,I3524=I3525),TRUE,FALSE)</f>
        <v>0</v>
      </c>
      <c r="P3525" t="str">
        <f>IF(M3525=M3524,IF(NOT(P3524=""),P3524,IF(NOT(N3524=""),N3524,"")),IF(NOT(N3525=""),N3525,""))</f>
        <v>10492879</v>
      </c>
      <c r="Q3525" t="str">
        <f>IF(M3525=M3526,IF(Q3526="",P3525,Q3526),P3525)</f>
        <v>10492879</v>
      </c>
    </row>
    <row r="3526" spans="1:17">
      <c r="A3526" t="str">
        <f t="shared" si="55"/>
        <v>10492879</v>
      </c>
      <c r="B3526" s="10" t="s">
        <v>11</v>
      </c>
      <c r="C3526">
        <v>13884</v>
      </c>
      <c r="D3526" s="10" t="s">
        <v>30</v>
      </c>
      <c r="E3526" s="10" t="s">
        <v>24</v>
      </c>
      <c r="F3526" s="10" t="s">
        <v>14</v>
      </c>
      <c r="G3526" s="10" t="s">
        <v>15</v>
      </c>
      <c r="H3526" s="10" t="s">
        <v>72</v>
      </c>
      <c r="I3526" s="10" t="s">
        <v>743</v>
      </c>
      <c r="J3526" s="10" t="s">
        <v>272</v>
      </c>
      <c r="K3526" s="10" t="s">
        <v>38</v>
      </c>
      <c r="L3526" t="str">
        <f>RIGHT(H3526, LEN(H3526)-6)</f>
        <v>ACCH</v>
      </c>
      <c r="M3526">
        <f>IF(AND(NOT(K3525=K3526),J3525=J3526,I3525=I3526),M3525,IF(AND(NOT(K3526=K3527),J3526=J3527,I3526=I3527),M3524,IF(AND(NOT(K3525=K3524),J3525=J3524,I3525=I3524),M3525+1,IF(K3525=K3526,M3525,M3525+1))))</f>
        <v>153</v>
      </c>
      <c r="N3526" s="10"/>
      <c r="O3526" t="b">
        <f>IF(AND(NOT(K3525=K3526),J3525=J3526,I3525=I3526),TRUE,FALSE)</f>
        <v>0</v>
      </c>
      <c r="P3526" t="str">
        <f>IF(M3526=M3525,IF(NOT(P3525=""),P3525,IF(NOT(N3525=""),N3525,"")),IF(NOT(N3526=""),N3526,""))</f>
        <v>10492879</v>
      </c>
      <c r="Q3526" t="str">
        <f>IF(M3526=M3527,IF(Q3527="",P3526,Q3527),P3526)</f>
        <v>10492879</v>
      </c>
    </row>
    <row r="3527" spans="1:17">
      <c r="A3527" t="str">
        <f t="shared" si="55"/>
        <v>10492879</v>
      </c>
      <c r="B3527" s="10" t="s">
        <v>11</v>
      </c>
      <c r="C3527">
        <v>13905</v>
      </c>
      <c r="D3527" s="10" t="s">
        <v>12</v>
      </c>
      <c r="E3527" s="10" t="s">
        <v>24</v>
      </c>
      <c r="F3527" s="10" t="s">
        <v>281</v>
      </c>
      <c r="G3527" s="10" t="s">
        <v>15</v>
      </c>
      <c r="H3527" s="10" t="s">
        <v>45</v>
      </c>
      <c r="I3527" s="10" t="s">
        <v>754</v>
      </c>
      <c r="J3527" s="10"/>
      <c r="K3527" s="10" t="s">
        <v>38</v>
      </c>
      <c r="L3527" t="str">
        <f>RIGHT(H3527, LEN(H3527)-6)</f>
        <v>SCIH</v>
      </c>
      <c r="M3527">
        <f>IF(AND(NOT(K3526=K3527),J3526=J3527,I3526=I3527),M3526,IF(AND(NOT(K3527=K3528),J3527=J3528,I3527=I3528),M3525,IF(AND(NOT(K3526=K3525),J3526=J3525,I3526=I3525),M3526+1,IF(K3526=K3527,M3526,M3526+1))))</f>
        <v>153</v>
      </c>
      <c r="N3527" s="10" t="s">
        <v>423</v>
      </c>
      <c r="O3527" t="b">
        <f>IF(AND(NOT(K3526=K3527),J3526=J3527,I3526=I3527),TRUE,FALSE)</f>
        <v>0</v>
      </c>
      <c r="P3527" t="str">
        <f>IF(M3527=M3526,IF(NOT(P3526=""),P3526,IF(NOT(N3526=""),N3526,"")),IF(NOT(N3527=""),N3527,""))</f>
        <v>10492879</v>
      </c>
      <c r="Q3527" t="str">
        <f>IF(M3527=M3528,IF(Q3528="",P3527,Q3528),P3527)</f>
        <v>10492879</v>
      </c>
    </row>
    <row r="3528" spans="1:17">
      <c r="A3528" t="str">
        <f t="shared" si="55"/>
        <v>10492879</v>
      </c>
      <c r="B3528" s="10" t="s">
        <v>11</v>
      </c>
      <c r="C3528">
        <v>13910</v>
      </c>
      <c r="D3528" s="10" t="s">
        <v>12</v>
      </c>
      <c r="E3528" s="10" t="s">
        <v>24</v>
      </c>
      <c r="F3528" s="10" t="s">
        <v>14</v>
      </c>
      <c r="G3528" s="10" t="s">
        <v>15</v>
      </c>
      <c r="H3528" s="10" t="s">
        <v>175</v>
      </c>
      <c r="I3528" s="10" t="s">
        <v>906</v>
      </c>
      <c r="J3528" s="10" t="s">
        <v>241</v>
      </c>
      <c r="K3528" s="10" t="s">
        <v>38</v>
      </c>
      <c r="L3528" t="str">
        <f>RIGHT(H3528, LEN(H3528)-6)</f>
        <v>SCIH</v>
      </c>
      <c r="M3528">
        <f>IF(AND(NOT(K3527=K3528),J3527=J3528,I3527=I3528),M3527,IF(AND(NOT(K3528=K3529),J3528=J3529,I3528=I3529),M3526,IF(AND(NOT(K3527=K3526),J3527=J3526,I3527=I3526),M3527+1,IF(K3527=K3528,M3527,M3527+1))))</f>
        <v>153</v>
      </c>
      <c r="N3528" s="10"/>
      <c r="O3528" t="b">
        <f>IF(AND(NOT(K3527=K3528),J3527=J3528,I3527=I3528),TRUE,FALSE)</f>
        <v>0</v>
      </c>
      <c r="P3528" t="str">
        <f>IF(M3528=M3527,IF(NOT(P3527=""),P3527,IF(NOT(N3527=""),N3527,"")),IF(NOT(N3528=""),N3528,""))</f>
        <v>10492879</v>
      </c>
      <c r="Q3528" t="str">
        <f>IF(M3528=M3529,IF(Q3529="",P3528,Q3529),P3528)</f>
        <v>10492879</v>
      </c>
    </row>
    <row r="3529" spans="1:17">
      <c r="A3529" t="str">
        <f t="shared" si="55"/>
        <v>10492879</v>
      </c>
      <c r="B3529" s="10" t="s">
        <v>11</v>
      </c>
      <c r="C3529">
        <v>14510</v>
      </c>
      <c r="D3529" s="10" t="s">
        <v>12</v>
      </c>
      <c r="E3529" s="10" t="s">
        <v>34</v>
      </c>
      <c r="F3529" s="10" t="s">
        <v>281</v>
      </c>
      <c r="G3529" s="10" t="s">
        <v>15</v>
      </c>
      <c r="H3529" s="10" t="s">
        <v>219</v>
      </c>
      <c r="I3529" s="10" t="s">
        <v>220</v>
      </c>
      <c r="J3529" s="10"/>
      <c r="K3529" s="10" t="s">
        <v>38</v>
      </c>
      <c r="L3529" t="str">
        <f>RIGHT(H3529, LEN(H3529)-6)</f>
        <v>ACCH</v>
      </c>
      <c r="M3529">
        <f>IF(AND(NOT(K3528=K3529),J3528=J3529,I3528=I3529),M3528,IF(AND(NOT(K3529=K3530),J3529=J3530,I3529=I3530),M3527,IF(AND(NOT(K3528=K3527),J3528=J3527,I3528=I3527),M3528+1,IF(K3528=K3529,M3528,M3528+1))))</f>
        <v>153</v>
      </c>
      <c r="N3529" s="10" t="s">
        <v>423</v>
      </c>
      <c r="O3529" t="b">
        <f>IF(AND(NOT(K3528=K3529),J3528=J3529,I3528=I3529),TRUE,FALSE)</f>
        <v>0</v>
      </c>
      <c r="P3529" t="str">
        <f>IF(M3529=M3528,IF(NOT(P3528=""),P3528,IF(NOT(N3528=""),N3528,"")),IF(NOT(N3529=""),N3529,""))</f>
        <v>10492879</v>
      </c>
      <c r="Q3529" t="str">
        <f>IF(M3529=M3530,IF(Q3530="",P3529,Q3530),P3529)</f>
        <v>10492879</v>
      </c>
    </row>
    <row r="3530" spans="1:17">
      <c r="A3530" t="str">
        <f t="shared" si="55"/>
        <v>10492879</v>
      </c>
      <c r="B3530" s="10" t="s">
        <v>11</v>
      </c>
      <c r="C3530">
        <v>1145</v>
      </c>
      <c r="D3530" s="10" t="s">
        <v>12</v>
      </c>
      <c r="E3530" s="10" t="s">
        <v>13</v>
      </c>
      <c r="F3530" s="10" t="s">
        <v>14</v>
      </c>
      <c r="G3530" s="10" t="s">
        <v>15</v>
      </c>
      <c r="H3530" s="10" t="s">
        <v>194</v>
      </c>
      <c r="I3530" s="10" t="s">
        <v>812</v>
      </c>
      <c r="J3530" s="10" t="s">
        <v>17</v>
      </c>
      <c r="K3530" s="10" t="s">
        <v>38</v>
      </c>
      <c r="L3530" t="str">
        <f>RIGHT(H3530, LEN(H3530)-6)</f>
        <v>ACCH</v>
      </c>
      <c r="M3530">
        <f>IF(AND(NOT(K3529=K3530),J3529=J3530,I3529=I3530),M3529,IF(AND(NOT(K3530=K3531),J3530=J3531,I3530=I3531),M3528,IF(AND(NOT(K3529=K3528),J3529=J3528,I3529=I3528),M3529+1,IF(K3529=K3530,M3529,M3529+1))))</f>
        <v>153</v>
      </c>
      <c r="N3530" s="10"/>
      <c r="O3530" t="b">
        <f>IF(AND(NOT(K3529=K3530),J3529=J3530,I3529=I3530),TRUE,FALSE)</f>
        <v>0</v>
      </c>
      <c r="P3530" t="str">
        <f>IF(M3530=M3529,IF(NOT(P3529=""),P3529,IF(NOT(N3529=""),N3529,"")),IF(NOT(N3530=""),N3530,""))</f>
        <v>10492879</v>
      </c>
      <c r="Q3530" t="str">
        <f>IF(M3530=M3531,IF(Q3531="",P3530,Q3531),P3530)</f>
        <v>10492879</v>
      </c>
    </row>
    <row r="3531" spans="1:17">
      <c r="A3531" t="str">
        <f t="shared" si="55"/>
        <v>10492879</v>
      </c>
      <c r="B3531" s="10" t="s">
        <v>11</v>
      </c>
      <c r="C3531">
        <v>1147</v>
      </c>
      <c r="D3531" s="10" t="s">
        <v>12</v>
      </c>
      <c r="E3531" s="10" t="s">
        <v>13</v>
      </c>
      <c r="F3531" s="10" t="s">
        <v>14</v>
      </c>
      <c r="G3531" s="10" t="s">
        <v>15</v>
      </c>
      <c r="H3531" s="10" t="s">
        <v>179</v>
      </c>
      <c r="I3531" s="10" t="s">
        <v>709</v>
      </c>
      <c r="J3531" s="10" t="s">
        <v>277</v>
      </c>
      <c r="K3531" s="10" t="s">
        <v>38</v>
      </c>
      <c r="L3531" t="str">
        <f>RIGHT(H3531, LEN(H3531)-6)</f>
        <v>ACCH</v>
      </c>
      <c r="M3531">
        <f>IF(AND(NOT(K3530=K3531),J3530=J3531,I3530=I3531),M3530,IF(AND(NOT(K3531=K3532),J3531=J3532,I3531=I3532),M3529,IF(AND(NOT(K3530=K3529),J3530=J3529,I3530=I3529),M3530+1,IF(K3530=K3531,M3530,M3530+1))))</f>
        <v>153</v>
      </c>
      <c r="N3531" s="10"/>
      <c r="O3531" t="b">
        <f>IF(AND(NOT(K3530=K3531),J3530=J3531,I3530=I3531),TRUE,FALSE)</f>
        <v>0</v>
      </c>
      <c r="P3531" t="str">
        <f>IF(M3531=M3530,IF(NOT(P3530=""),P3530,IF(NOT(N3530=""),N3530,"")),IF(NOT(N3531=""),N3531,""))</f>
        <v>10492879</v>
      </c>
      <c r="Q3531" t="str">
        <f>IF(M3531=M3532,IF(Q3532="",P3531,Q3532),P3531)</f>
        <v>10492879</v>
      </c>
    </row>
    <row r="3532" spans="1:17">
      <c r="A3532" t="str">
        <f t="shared" si="55"/>
        <v>10492879</v>
      </c>
      <c r="B3532" s="10" t="s">
        <v>11</v>
      </c>
      <c r="C3532">
        <v>1229</v>
      </c>
      <c r="D3532" s="10" t="s">
        <v>12</v>
      </c>
      <c r="E3532" s="10" t="s">
        <v>13</v>
      </c>
      <c r="F3532" s="10" t="s">
        <v>14</v>
      </c>
      <c r="G3532" s="10" t="s">
        <v>15</v>
      </c>
      <c r="H3532" s="10" t="s">
        <v>193</v>
      </c>
      <c r="I3532" s="10" t="s">
        <v>747</v>
      </c>
      <c r="J3532" s="10" t="s">
        <v>268</v>
      </c>
      <c r="K3532" s="10" t="s">
        <v>38</v>
      </c>
      <c r="L3532" t="str">
        <f>RIGHT(H3532, LEN(H3532)-6)</f>
        <v>SCIH</v>
      </c>
      <c r="M3532">
        <f>IF(AND(NOT(K3531=K3532),J3531=J3532,I3531=I3532),M3531,IF(AND(NOT(K3532=K3533),J3532=J3533,I3532=I3533),M3530,IF(AND(NOT(K3531=K3530),J3531=J3530,I3531=I3530),M3531+1,IF(K3531=K3532,M3531,M3531+1))))</f>
        <v>153</v>
      </c>
      <c r="N3532" s="10"/>
      <c r="O3532" t="b">
        <f>IF(AND(NOT(K3531=K3532),J3531=J3532,I3531=I3532),TRUE,FALSE)</f>
        <v>0</v>
      </c>
      <c r="P3532" t="str">
        <f>IF(M3532=M3531,IF(NOT(P3531=""),P3531,IF(NOT(N3531=""),N3531,"")),IF(NOT(N3532=""),N3532,""))</f>
        <v>10492879</v>
      </c>
      <c r="Q3532" t="str">
        <f>IF(M3532=M3533,IF(Q3533="",P3532,Q3533),P3532)</f>
        <v>10492879</v>
      </c>
    </row>
    <row r="3533" spans="1:17">
      <c r="A3533" t="str">
        <f t="shared" si="55"/>
        <v>10492879</v>
      </c>
      <c r="B3533" s="10" t="s">
        <v>11</v>
      </c>
      <c r="C3533">
        <v>1231</v>
      </c>
      <c r="D3533" s="10" t="s">
        <v>12</v>
      </c>
      <c r="E3533" s="10" t="s">
        <v>13</v>
      </c>
      <c r="F3533" s="10" t="s">
        <v>14</v>
      </c>
      <c r="G3533" s="10" t="s">
        <v>15</v>
      </c>
      <c r="H3533" s="10" t="s">
        <v>171</v>
      </c>
      <c r="I3533" s="10" t="s">
        <v>835</v>
      </c>
      <c r="J3533" s="10" t="s">
        <v>268</v>
      </c>
      <c r="K3533" s="10" t="s">
        <v>38</v>
      </c>
      <c r="L3533" t="str">
        <f>RIGHT(H3533, LEN(H3533)-6)</f>
        <v>SCIH</v>
      </c>
      <c r="M3533">
        <f>IF(AND(NOT(K3532=K3533),J3532=J3533,I3532=I3533),M3532,IF(AND(NOT(K3533=K3534),J3533=J3534,I3533=I3534),M3531,IF(AND(NOT(K3532=K3531),J3532=J3531,I3532=I3531),M3532+1,IF(K3532=K3533,M3532,M3532+1))))</f>
        <v>153</v>
      </c>
      <c r="N3533" s="10"/>
      <c r="O3533" t="b">
        <f>IF(AND(NOT(K3532=K3533),J3532=J3533,I3532=I3533),TRUE,FALSE)</f>
        <v>0</v>
      </c>
      <c r="P3533" t="str">
        <f>IF(M3533=M3532,IF(NOT(P3532=""),P3532,IF(NOT(N3532=""),N3532,"")),IF(NOT(N3533=""),N3533,""))</f>
        <v>10492879</v>
      </c>
      <c r="Q3533" t="str">
        <f>IF(M3533=M3534,IF(Q3534="",P3533,Q3534),P3533)</f>
        <v>10492879</v>
      </c>
    </row>
    <row r="3534" spans="1:17">
      <c r="A3534" t="str">
        <f t="shared" si="55"/>
        <v>10492879</v>
      </c>
      <c r="B3534" s="10" t="s">
        <v>11</v>
      </c>
      <c r="C3534">
        <v>1478</v>
      </c>
      <c r="D3534" s="10" t="s">
        <v>30</v>
      </c>
      <c r="E3534" s="10" t="s">
        <v>13</v>
      </c>
      <c r="F3534" s="10" t="s">
        <v>281</v>
      </c>
      <c r="G3534" s="10" t="s">
        <v>15</v>
      </c>
      <c r="H3534" s="10" t="s">
        <v>84</v>
      </c>
      <c r="I3534" s="10" t="s">
        <v>793</v>
      </c>
      <c r="J3534" s="10"/>
      <c r="K3534" s="10" t="s">
        <v>38</v>
      </c>
      <c r="L3534" t="str">
        <f>RIGHT(H3534, LEN(H3534)-6)</f>
        <v>SSCH</v>
      </c>
      <c r="M3534">
        <f>IF(AND(NOT(K3533=K3534),J3533=J3534,I3533=I3534),M3533,IF(AND(NOT(K3534=K3535),J3534=J3535,I3534=I3535),M3532,IF(AND(NOT(K3533=K3532),J3533=J3532,I3533=I3532),M3533+1,IF(K3533=K3534,M3533,M3533+1))))</f>
        <v>153</v>
      </c>
      <c r="N3534" s="10" t="s">
        <v>639</v>
      </c>
      <c r="O3534" t="b">
        <f>IF(AND(NOT(K3533=K3534),J3533=J3534,I3533=I3534),TRUE,FALSE)</f>
        <v>0</v>
      </c>
      <c r="P3534" t="str">
        <f>IF(M3534=M3533,IF(NOT(P3533=""),P3533,IF(NOT(N3533=""),N3533,"")),IF(NOT(N3534=""),N3534,""))</f>
        <v>10492879</v>
      </c>
      <c r="Q3534" t="str">
        <f>IF(M3534=M3535,IF(Q3535="",P3534,Q3535),P3534)</f>
        <v>10492879</v>
      </c>
    </row>
    <row r="3535" spans="1:17">
      <c r="A3535" t="str">
        <f t="shared" si="55"/>
        <v>10492879</v>
      </c>
      <c r="B3535" s="10" t="s">
        <v>11</v>
      </c>
      <c r="C3535">
        <v>13294</v>
      </c>
      <c r="D3535" s="10" t="s">
        <v>87</v>
      </c>
      <c r="E3535" s="10" t="s">
        <v>20</v>
      </c>
      <c r="F3535" s="10" t="s">
        <v>14</v>
      </c>
      <c r="G3535" s="10" t="s">
        <v>15</v>
      </c>
      <c r="H3535" s="10" t="s">
        <v>53</v>
      </c>
      <c r="I3535" s="10" t="s">
        <v>763</v>
      </c>
      <c r="J3535" s="10" t="s">
        <v>17</v>
      </c>
      <c r="K3535" s="10" t="s">
        <v>38</v>
      </c>
      <c r="L3535" t="str">
        <f>RIGHT(H3535, LEN(H3535)-6)</f>
        <v>ACCH</v>
      </c>
      <c r="M3535">
        <f>IF(AND(NOT(K3534=K3535),J3534=J3535,I3534=I3535),M3534,IF(AND(NOT(K3535=K3536),J3535=J3536,I3535=I3536),M3533,IF(AND(NOT(K3534=K3533),J3534=J3533,I3534=I3533),M3534+1,IF(K3534=K3535,M3534,M3534+1))))</f>
        <v>153</v>
      </c>
      <c r="N3535" s="10"/>
      <c r="O3535" t="b">
        <f>IF(AND(NOT(K3534=K3535),J3534=J3535,I3534=I3535),TRUE,FALSE)</f>
        <v>0</v>
      </c>
      <c r="P3535" t="str">
        <f>IF(M3535=M3534,IF(NOT(P3534=""),P3534,IF(NOT(N3534=""),N3534,"")),IF(NOT(N3535=""),N3535,""))</f>
        <v>10492879</v>
      </c>
      <c r="Q3535" t="str">
        <f>IF(M3535=M3536,IF(Q3536="",P3535,Q3536),P3535)</f>
        <v>10492879</v>
      </c>
    </row>
    <row r="3536" spans="1:17">
      <c r="A3536" t="str">
        <f t="shared" si="55"/>
        <v>10492879</v>
      </c>
      <c r="B3536" s="10" t="s">
        <v>11</v>
      </c>
      <c r="C3536">
        <v>13701</v>
      </c>
      <c r="D3536" s="10" t="s">
        <v>30</v>
      </c>
      <c r="E3536" s="10" t="s">
        <v>34</v>
      </c>
      <c r="F3536" s="10" t="s">
        <v>14</v>
      </c>
      <c r="G3536" s="10" t="s">
        <v>15</v>
      </c>
      <c r="H3536" s="10" t="s">
        <v>50</v>
      </c>
      <c r="I3536" s="10" t="s">
        <v>659</v>
      </c>
      <c r="J3536" s="10" t="s">
        <v>282</v>
      </c>
      <c r="K3536" s="10" t="s">
        <v>38</v>
      </c>
      <c r="L3536" t="str">
        <f>RIGHT(H3536, LEN(H3536)-6)</f>
        <v>ACCH</v>
      </c>
      <c r="M3536">
        <f>IF(AND(NOT(K3535=K3536),J3535=J3536,I3535=I3536),M3535,IF(AND(NOT(K3536=K3537),J3536=J3537,I3536=I3537),M3534,IF(AND(NOT(K3535=K3534),J3535=J3534,I3535=I3534),M3535+1,IF(K3535=K3536,M3535,M3535+1))))</f>
        <v>153</v>
      </c>
      <c r="N3536" s="10"/>
      <c r="O3536" t="b">
        <f>IF(AND(NOT(K3535=K3536),J3535=J3536,I3535=I3536),TRUE,FALSE)</f>
        <v>0</v>
      </c>
      <c r="P3536" t="str">
        <f>IF(M3536=M3535,IF(NOT(P3535=""),P3535,IF(NOT(N3535=""),N3535,"")),IF(NOT(N3536=""),N3536,""))</f>
        <v>10492879</v>
      </c>
      <c r="Q3536" t="str">
        <f>IF(M3536=M3537,IF(Q3537="",P3536,Q3537),P3536)</f>
        <v>10492879</v>
      </c>
    </row>
    <row r="3537" spans="1:17">
      <c r="A3537" t="str">
        <f t="shared" si="55"/>
        <v>10492879</v>
      </c>
      <c r="B3537" s="10" t="s">
        <v>11</v>
      </c>
      <c r="C3537">
        <v>13721</v>
      </c>
      <c r="D3537" s="10" t="s">
        <v>12</v>
      </c>
      <c r="E3537" s="10" t="s">
        <v>24</v>
      </c>
      <c r="F3537" s="10" t="s">
        <v>14</v>
      </c>
      <c r="G3537" s="10" t="s">
        <v>15</v>
      </c>
      <c r="H3537" s="10" t="s">
        <v>187</v>
      </c>
      <c r="I3537" s="10" t="s">
        <v>860</v>
      </c>
      <c r="J3537" s="10" t="s">
        <v>17</v>
      </c>
      <c r="K3537" s="10" t="s">
        <v>38</v>
      </c>
      <c r="L3537" t="str">
        <f>RIGHT(H3537, LEN(H3537)-6)</f>
        <v>ACCH</v>
      </c>
      <c r="M3537">
        <f>IF(AND(NOT(K3536=K3537),J3536=J3537,I3536=I3537),M3536,IF(AND(NOT(K3537=K3538),J3537=J3538,I3537=I3538),M3535,IF(AND(NOT(K3536=K3535),J3536=J3535,I3536=I3535),M3536+1,IF(K3536=K3537,M3536,M3536+1))))</f>
        <v>153</v>
      </c>
      <c r="N3537" s="10"/>
      <c r="O3537" t="b">
        <f>IF(AND(NOT(K3536=K3537),J3536=J3537,I3536=I3537),TRUE,FALSE)</f>
        <v>0</v>
      </c>
      <c r="P3537" t="str">
        <f>IF(M3537=M3536,IF(NOT(P3536=""),P3536,IF(NOT(N3536=""),N3536,"")),IF(NOT(N3537=""),N3537,""))</f>
        <v>10492879</v>
      </c>
      <c r="Q3537" t="str">
        <f>IF(M3537=M3538,IF(Q3538="",P3537,Q3538),P3537)</f>
        <v>10492879</v>
      </c>
    </row>
    <row r="3538" spans="1:17">
      <c r="A3538" t="str">
        <f t="shared" si="55"/>
        <v>10492879</v>
      </c>
      <c r="B3538" s="10" t="s">
        <v>11</v>
      </c>
      <c r="C3538">
        <v>13767</v>
      </c>
      <c r="D3538" s="10" t="s">
        <v>12</v>
      </c>
      <c r="E3538" s="10" t="s">
        <v>24</v>
      </c>
      <c r="F3538" s="10" t="s">
        <v>14</v>
      </c>
      <c r="G3538" s="10" t="s">
        <v>15</v>
      </c>
      <c r="H3538" s="10" t="s">
        <v>39</v>
      </c>
      <c r="I3538" s="10" t="s">
        <v>737</v>
      </c>
      <c r="J3538" s="10" t="s">
        <v>17</v>
      </c>
      <c r="K3538" s="10" t="s">
        <v>38</v>
      </c>
      <c r="L3538" t="str">
        <f>RIGHT(H3538, LEN(H3538)-6)</f>
        <v>SCIH</v>
      </c>
      <c r="M3538">
        <f>IF(AND(NOT(K3537=K3538),J3537=J3538,I3537=I3538),M3537,IF(AND(NOT(K3538=K3539),J3538=J3539,I3538=I3539),M3536,IF(AND(NOT(K3537=K3536),J3537=J3536,I3537=I3536),M3537+1,IF(K3537=K3538,M3537,M3537+1))))</f>
        <v>153</v>
      </c>
      <c r="N3538" s="10"/>
      <c r="O3538" t="b">
        <f>IF(AND(NOT(K3537=K3538),J3537=J3538,I3537=I3538),TRUE,FALSE)</f>
        <v>0</v>
      </c>
      <c r="P3538" t="str">
        <f>IF(M3538=M3537,IF(NOT(P3537=""),P3537,IF(NOT(N3537=""),N3537,"")),IF(NOT(N3538=""),N3538,""))</f>
        <v>10492879</v>
      </c>
      <c r="Q3538" t="str">
        <f>IF(M3538=M3539,IF(Q3539="",P3538,Q3539),P3538)</f>
        <v>10492879</v>
      </c>
    </row>
    <row r="3539" spans="1:17">
      <c r="A3539" t="str">
        <f t="shared" si="55"/>
        <v>10492879</v>
      </c>
      <c r="B3539" s="10" t="s">
        <v>11</v>
      </c>
      <c r="C3539">
        <v>13776</v>
      </c>
      <c r="D3539" s="10" t="s">
        <v>12</v>
      </c>
      <c r="E3539" s="10" t="s">
        <v>24</v>
      </c>
      <c r="F3539" s="10" t="s">
        <v>14</v>
      </c>
      <c r="G3539" s="10" t="s">
        <v>15</v>
      </c>
      <c r="H3539" s="10" t="s">
        <v>31</v>
      </c>
      <c r="I3539" s="10" t="s">
        <v>722</v>
      </c>
      <c r="J3539" s="10" t="s">
        <v>17</v>
      </c>
      <c r="K3539" s="10" t="s">
        <v>38</v>
      </c>
      <c r="L3539" t="str">
        <f>RIGHT(H3539, LEN(H3539)-6)</f>
        <v>ACCH</v>
      </c>
      <c r="M3539">
        <f>IF(AND(NOT(K3538=K3539),J3538=J3539,I3538=I3539),M3538,IF(AND(NOT(K3539=K3540),J3539=J3540,I3539=I3540),M3537,IF(AND(NOT(K3538=K3537),J3538=J3537,I3538=I3537),M3538+1,IF(K3538=K3539,M3538,M3538+1))))</f>
        <v>153</v>
      </c>
      <c r="N3539" s="10"/>
      <c r="O3539" t="b">
        <f>IF(AND(NOT(K3538=K3539),J3538=J3539,I3538=I3539),TRUE,FALSE)</f>
        <v>0</v>
      </c>
      <c r="P3539" t="str">
        <f>IF(M3539=M3538,IF(NOT(P3538=""),P3538,IF(NOT(N3538=""),N3538,"")),IF(NOT(N3539=""),N3539,""))</f>
        <v>10492879</v>
      </c>
      <c r="Q3539" t="str">
        <f>IF(M3539=M3540,IF(Q3540="",P3539,Q3540),P3539)</f>
        <v>10492879</v>
      </c>
    </row>
    <row r="3540" spans="1:17">
      <c r="A3540" t="str">
        <f t="shared" si="55"/>
        <v>10492879</v>
      </c>
      <c r="B3540" s="10" t="s">
        <v>11</v>
      </c>
      <c r="C3540">
        <v>13907</v>
      </c>
      <c r="D3540" s="10" t="s">
        <v>12</v>
      </c>
      <c r="E3540" s="10" t="s">
        <v>24</v>
      </c>
      <c r="F3540" s="10" t="s">
        <v>14</v>
      </c>
      <c r="G3540" s="10" t="s">
        <v>15</v>
      </c>
      <c r="H3540" s="10" t="s">
        <v>63</v>
      </c>
      <c r="I3540" s="10" t="s">
        <v>805</v>
      </c>
      <c r="J3540" s="10" t="s">
        <v>17</v>
      </c>
      <c r="K3540" s="10" t="s">
        <v>38</v>
      </c>
      <c r="L3540" t="str">
        <f>RIGHT(H3540, LEN(H3540)-6)</f>
        <v>HUMH</v>
      </c>
      <c r="M3540">
        <f>IF(AND(NOT(K3539=K3540),J3539=J3540,I3539=I3540),M3539,IF(AND(NOT(K3540=K3541),J3540=J3541,I3540=I3541),M3538,IF(AND(NOT(K3539=K3538),J3539=J3538,I3539=I3538),M3539+1,IF(K3539=K3540,M3539,M3539+1))))</f>
        <v>153</v>
      </c>
      <c r="N3540" s="10"/>
      <c r="O3540" t="b">
        <f>IF(AND(NOT(K3539=K3540),J3539=J3540,I3539=I3540),TRUE,FALSE)</f>
        <v>0</v>
      </c>
      <c r="P3540" t="str">
        <f>IF(M3540=M3539,IF(NOT(P3539=""),P3539,IF(NOT(N3539=""),N3539,"")),IF(NOT(N3540=""),N3540,""))</f>
        <v>10492879</v>
      </c>
      <c r="Q3540" t="str">
        <f>IF(M3540=M3541,IF(Q3541="",P3540,Q3541),P3540)</f>
        <v>10492879</v>
      </c>
    </row>
    <row r="3541" spans="1:17">
      <c r="A3541" t="str">
        <f t="shared" si="55"/>
        <v>10492879</v>
      </c>
      <c r="B3541" s="10" t="s">
        <v>11</v>
      </c>
      <c r="C3541">
        <v>14510</v>
      </c>
      <c r="D3541" s="10" t="s">
        <v>12</v>
      </c>
      <c r="E3541" s="10" t="s">
        <v>34</v>
      </c>
      <c r="F3541" s="10" t="s">
        <v>281</v>
      </c>
      <c r="G3541" s="10" t="s">
        <v>15</v>
      </c>
      <c r="H3541" s="10" t="s">
        <v>219</v>
      </c>
      <c r="I3541" s="10" t="s">
        <v>220</v>
      </c>
      <c r="J3541" s="10"/>
      <c r="K3541" s="10" t="s">
        <v>38</v>
      </c>
      <c r="L3541" t="str">
        <f>RIGHT(H3541, LEN(H3541)-6)</f>
        <v>ACCH</v>
      </c>
      <c r="M3541">
        <f>IF(AND(NOT(K3540=K3541),J3540=J3541,I3540=I3541),M3540,IF(AND(NOT(K3541=K3542),J3541=J3542,I3541=I3542),M3539,IF(AND(NOT(K3540=K3539),J3540=J3539,I3540=I3539),M3540+1,IF(K3540=K3541,M3540,M3540+1))))</f>
        <v>153</v>
      </c>
      <c r="N3541" s="10" t="s">
        <v>639</v>
      </c>
      <c r="O3541" t="b">
        <f>IF(AND(NOT(K3540=K3541),J3540=J3541,I3540=I3541),TRUE,FALSE)</f>
        <v>0</v>
      </c>
      <c r="P3541" t="str">
        <f>IF(M3541=M3540,IF(NOT(P3540=""),P3540,IF(NOT(N3540=""),N3540,"")),IF(NOT(N3541=""),N3541,""))</f>
        <v>10492879</v>
      </c>
      <c r="Q3541" t="str">
        <f>IF(M3541=M3542,IF(Q3542="",P3541,Q3542),P3541)</f>
        <v>10492879</v>
      </c>
    </row>
    <row r="3542" spans="1:17">
      <c r="A3542" t="str">
        <f t="shared" si="55"/>
        <v>10492879</v>
      </c>
      <c r="B3542" s="10" t="s">
        <v>11</v>
      </c>
      <c r="C3542">
        <v>1082</v>
      </c>
      <c r="D3542" s="10" t="s">
        <v>105</v>
      </c>
      <c r="E3542" s="10" t="s">
        <v>13</v>
      </c>
      <c r="F3542" s="10" t="s">
        <v>14</v>
      </c>
      <c r="G3542" s="10" t="s">
        <v>15</v>
      </c>
      <c r="H3542" s="10" t="s">
        <v>94</v>
      </c>
      <c r="I3542" s="10" t="s">
        <v>762</v>
      </c>
      <c r="J3542" s="10" t="s">
        <v>241</v>
      </c>
      <c r="K3542" s="10" t="s">
        <v>38</v>
      </c>
      <c r="L3542" t="str">
        <f>RIGHT(H3542, LEN(H3542)-6)</f>
        <v>ACCH</v>
      </c>
      <c r="M3542">
        <f>IF(AND(NOT(K3541=K3542),J3541=J3542,I3541=I3542),M3541,IF(AND(NOT(K3542=K3543),J3542=J3543,I3542=I3543),M3540,IF(AND(NOT(K3541=K3540),J3541=J3540,I3541=I3540),M3541+1,IF(K3541=K3542,M3541,M3541+1))))</f>
        <v>153</v>
      </c>
      <c r="N3542" s="10"/>
      <c r="O3542" t="b">
        <f>IF(AND(NOT(K3541=K3542),J3541=J3542,I3541=I3542),TRUE,FALSE)</f>
        <v>0</v>
      </c>
      <c r="P3542" t="str">
        <f>IF(M3542=M3541,IF(NOT(P3541=""),P3541,IF(NOT(N3541=""),N3541,"")),IF(NOT(N3542=""),N3542,""))</f>
        <v>10492879</v>
      </c>
      <c r="Q3542" t="str">
        <f>IF(M3542=M3543,IF(Q3543="",P3542,Q3543),P3542)</f>
        <v>10492879</v>
      </c>
    </row>
    <row r="3543" spans="1:17">
      <c r="A3543" t="str">
        <f t="shared" si="55"/>
        <v>10492879</v>
      </c>
      <c r="B3543" s="10" t="s">
        <v>11</v>
      </c>
      <c r="C3543">
        <v>1094</v>
      </c>
      <c r="D3543" s="10" t="s">
        <v>12</v>
      </c>
      <c r="E3543" s="10" t="s">
        <v>13</v>
      </c>
      <c r="F3543" s="10" t="s">
        <v>14</v>
      </c>
      <c r="G3543" s="10" t="s">
        <v>15</v>
      </c>
      <c r="H3543" s="10" t="s">
        <v>92</v>
      </c>
      <c r="I3543" s="10" t="s">
        <v>791</v>
      </c>
      <c r="J3543" s="10"/>
      <c r="K3543" s="10" t="s">
        <v>38</v>
      </c>
      <c r="L3543" t="str">
        <f>RIGHT(H3543, LEN(H3543)-6)</f>
        <v>ACCH</v>
      </c>
      <c r="M3543">
        <f>IF(AND(NOT(K3542=K3543),J3542=J3543,I3542=I3543),M3542,IF(AND(NOT(K3543=K3544),J3543=J3544,I3543=I3544),M3541,IF(AND(NOT(K3542=K3541),J3542=J3541,I3542=I3541),M3542+1,IF(K3542=K3543,M3542,M3542+1))))</f>
        <v>153</v>
      </c>
      <c r="N3543" s="10"/>
      <c r="O3543" t="b">
        <f>IF(AND(NOT(K3542=K3543),J3542=J3543,I3542=I3543),TRUE,FALSE)</f>
        <v>0</v>
      </c>
      <c r="P3543" t="str">
        <f>IF(M3543=M3542,IF(NOT(P3542=""),P3542,IF(NOT(N3542=""),N3542,"")),IF(NOT(N3543=""),N3543,""))</f>
        <v>10492879</v>
      </c>
      <c r="Q3543" t="str">
        <f>IF(M3543=M3544,IF(Q3544="",P3543,Q3544),P3543)</f>
        <v>10492879</v>
      </c>
    </row>
    <row r="3544" spans="1:17">
      <c r="A3544" t="str">
        <f t="shared" si="55"/>
        <v>10492879</v>
      </c>
      <c r="B3544" s="10" t="s">
        <v>11</v>
      </c>
      <c r="C3544">
        <v>1102</v>
      </c>
      <c r="D3544" s="10" t="s">
        <v>73</v>
      </c>
      <c r="E3544" s="10" t="s">
        <v>13</v>
      </c>
      <c r="F3544" s="10" t="s">
        <v>14</v>
      </c>
      <c r="G3544" s="10" t="s">
        <v>15</v>
      </c>
      <c r="H3544" s="10" t="s">
        <v>41</v>
      </c>
      <c r="I3544" s="10" t="s">
        <v>745</v>
      </c>
      <c r="J3544" s="10" t="s">
        <v>241</v>
      </c>
      <c r="K3544" s="10" t="s">
        <v>38</v>
      </c>
      <c r="L3544" t="str">
        <f>RIGHT(H3544, LEN(H3544)-6)</f>
        <v>ACCH</v>
      </c>
      <c r="M3544">
        <f>IF(AND(NOT(K3543=K3544),J3543=J3544,I3543=I3544),M3543,IF(AND(NOT(K3544=K3545),J3544=J3545,I3544=I3545),M3542,IF(AND(NOT(K3543=K3542),J3543=J3542,I3543=I3542),M3543+1,IF(K3543=K3544,M3543,M3543+1))))</f>
        <v>153</v>
      </c>
      <c r="N3544" s="10"/>
      <c r="O3544" t="b">
        <f>IF(AND(NOT(K3543=K3544),J3543=J3544,I3543=I3544),TRUE,FALSE)</f>
        <v>0</v>
      </c>
      <c r="P3544" t="str">
        <f>IF(M3544=M3543,IF(NOT(P3543=""),P3543,IF(NOT(N3543=""),N3543,"")),IF(NOT(N3544=""),N3544,""))</f>
        <v>10492879</v>
      </c>
      <c r="Q3544" t="str">
        <f>IF(M3544=M3545,IF(Q3545="",P3544,Q3545),P3544)</f>
        <v>10492879</v>
      </c>
    </row>
    <row r="3545" spans="1:17">
      <c r="A3545" t="str">
        <f t="shared" si="55"/>
        <v>10492879</v>
      </c>
      <c r="B3545" s="10" t="s">
        <v>11</v>
      </c>
      <c r="C3545">
        <v>1127</v>
      </c>
      <c r="D3545" s="10" t="s">
        <v>42</v>
      </c>
      <c r="E3545" s="10" t="s">
        <v>13</v>
      </c>
      <c r="F3545" s="10" t="s">
        <v>14</v>
      </c>
      <c r="G3545" s="10" t="s">
        <v>15</v>
      </c>
      <c r="H3545" s="10" t="s">
        <v>88</v>
      </c>
      <c r="I3545" s="10" t="s">
        <v>738</v>
      </c>
      <c r="J3545" s="10" t="s">
        <v>17</v>
      </c>
      <c r="K3545" s="10" t="s">
        <v>38</v>
      </c>
      <c r="L3545" t="str">
        <f>RIGHT(H3545, LEN(H3545)-6)</f>
        <v>ACCH</v>
      </c>
      <c r="M3545">
        <f>IF(AND(NOT(K3544=K3545),J3544=J3545,I3544=I3545),M3544,IF(AND(NOT(K3545=K3546),J3545=J3546,I3545=I3546),M3543,IF(AND(NOT(K3544=K3543),J3544=J3543,I3544=I3543),M3544+1,IF(K3544=K3545,M3544,M3544+1))))</f>
        <v>153</v>
      </c>
      <c r="N3545" s="10"/>
      <c r="O3545" t="b">
        <f>IF(AND(NOT(K3544=K3545),J3544=J3545,I3544=I3545),TRUE,FALSE)</f>
        <v>0</v>
      </c>
      <c r="P3545" t="str">
        <f>IF(M3545=M3544,IF(NOT(P3544=""),P3544,IF(NOT(N3544=""),N3544,"")),IF(NOT(N3545=""),N3545,""))</f>
        <v>10492879</v>
      </c>
      <c r="Q3545" t="str">
        <f>IF(M3545=M3546,IF(Q3546="",P3545,Q3546),P3545)</f>
        <v>10492879</v>
      </c>
    </row>
    <row r="3546" spans="1:17">
      <c r="A3546" t="str">
        <f t="shared" si="55"/>
        <v>10492879</v>
      </c>
      <c r="B3546" s="10" t="s">
        <v>11</v>
      </c>
      <c r="C3546">
        <v>1468</v>
      </c>
      <c r="D3546" s="10" t="s">
        <v>30</v>
      </c>
      <c r="E3546" s="10" t="s">
        <v>13</v>
      </c>
      <c r="F3546" s="10" t="s">
        <v>14</v>
      </c>
      <c r="G3546" s="10" t="s">
        <v>15</v>
      </c>
      <c r="H3546" s="10" t="s">
        <v>101</v>
      </c>
      <c r="I3546" s="10" t="s">
        <v>776</v>
      </c>
      <c r="J3546" s="10" t="s">
        <v>265</v>
      </c>
      <c r="K3546" s="10" t="s">
        <v>38</v>
      </c>
      <c r="L3546" t="str">
        <f>RIGHT(H3546, LEN(H3546)-6)</f>
        <v>SCIH</v>
      </c>
      <c r="M3546">
        <f>IF(AND(NOT(K3545=K3546),J3545=J3546,I3545=I3546),M3545,IF(AND(NOT(K3546=K3547),J3546=J3547,I3546=I3547),M3544,IF(AND(NOT(K3545=K3544),J3545=J3544,I3545=I3544),M3545+1,IF(K3545=K3546,M3545,M3545+1))))</f>
        <v>153</v>
      </c>
      <c r="N3546" s="10"/>
      <c r="O3546" t="b">
        <f>IF(AND(NOT(K3545=K3546),J3545=J3546,I3545=I3546),TRUE,FALSE)</f>
        <v>0</v>
      </c>
      <c r="P3546" t="str">
        <f>IF(M3546=M3545,IF(NOT(P3545=""),P3545,IF(NOT(N3545=""),N3545,"")),IF(NOT(N3546=""),N3546,""))</f>
        <v>10492879</v>
      </c>
      <c r="Q3546" t="str">
        <f>IF(M3546=M3547,IF(Q3547="",P3546,Q3547),P3546)</f>
        <v>10492879</v>
      </c>
    </row>
    <row r="3547" spans="1:17">
      <c r="A3547" t="str">
        <f t="shared" si="55"/>
        <v>10492879</v>
      </c>
      <c r="B3547" s="10" t="s">
        <v>11</v>
      </c>
      <c r="C3547">
        <v>13294</v>
      </c>
      <c r="D3547" s="10" t="s">
        <v>87</v>
      </c>
      <c r="E3547" s="10" t="s">
        <v>20</v>
      </c>
      <c r="F3547" s="10" t="s">
        <v>14</v>
      </c>
      <c r="G3547" s="10" t="s">
        <v>15</v>
      </c>
      <c r="H3547" s="10" t="s">
        <v>53</v>
      </c>
      <c r="I3547" s="10" t="s">
        <v>763</v>
      </c>
      <c r="J3547" s="10" t="s">
        <v>241</v>
      </c>
      <c r="K3547" s="10" t="s">
        <v>38</v>
      </c>
      <c r="L3547" t="str">
        <f>RIGHT(H3547, LEN(H3547)-6)</f>
        <v>ACCH</v>
      </c>
      <c r="M3547">
        <f>IF(AND(NOT(K3546=K3547),J3546=J3547,I3546=I3547),M3546,IF(AND(NOT(K3547=K3548),J3547=J3548,I3547=I3548),M3545,IF(AND(NOT(K3546=K3545),J3546=J3545,I3546=I3545),M3546+1,IF(K3546=K3547,M3546,M3546+1))))</f>
        <v>153</v>
      </c>
      <c r="N3547" s="10"/>
      <c r="O3547" t="b">
        <f>IF(AND(NOT(K3546=K3547),J3546=J3547,I3546=I3547),TRUE,FALSE)</f>
        <v>0</v>
      </c>
      <c r="P3547" t="str">
        <f>IF(M3547=M3546,IF(NOT(P3546=""),P3546,IF(NOT(N3546=""),N3546,"")),IF(NOT(N3547=""),N3547,""))</f>
        <v>10492879</v>
      </c>
      <c r="Q3547" t="str">
        <f>IF(M3547=M3548,IF(Q3548="",P3547,Q3548),P3547)</f>
        <v>10492879</v>
      </c>
    </row>
    <row r="3548" spans="1:17">
      <c r="A3548" t="str">
        <f t="shared" si="55"/>
        <v>10492879</v>
      </c>
      <c r="B3548" s="10" t="s">
        <v>11</v>
      </c>
      <c r="C3548">
        <v>13654</v>
      </c>
      <c r="D3548" s="10" t="s">
        <v>112</v>
      </c>
      <c r="E3548" s="10" t="s">
        <v>24</v>
      </c>
      <c r="F3548" s="10" t="s">
        <v>14</v>
      </c>
      <c r="G3548" s="10" t="s">
        <v>15</v>
      </c>
      <c r="H3548" s="10" t="s">
        <v>92</v>
      </c>
      <c r="I3548" s="10" t="s">
        <v>791</v>
      </c>
      <c r="J3548" s="10" t="s">
        <v>265</v>
      </c>
      <c r="K3548" s="10" t="s">
        <v>38</v>
      </c>
      <c r="L3548" t="str">
        <f>RIGHT(H3548, LEN(H3548)-6)</f>
        <v>ACCH</v>
      </c>
      <c r="M3548">
        <f>IF(AND(NOT(K3547=K3548),J3547=J3548,I3547=I3548),M3547,IF(AND(NOT(K3548=K3549),J3548=J3549,I3548=I3549),M3546,IF(AND(NOT(K3547=K3546),J3547=J3546,I3547=I3546),M3547+1,IF(K3547=K3548,M3547,M3547+1))))</f>
        <v>153</v>
      </c>
      <c r="N3548" s="10"/>
      <c r="O3548" t="b">
        <f>IF(AND(NOT(K3547=K3548),J3547=J3548,I3547=I3548),TRUE,FALSE)</f>
        <v>0</v>
      </c>
      <c r="P3548" t="str">
        <f>IF(M3548=M3547,IF(NOT(P3547=""),P3547,IF(NOT(N3547=""),N3547,"")),IF(NOT(N3548=""),N3548,""))</f>
        <v>10492879</v>
      </c>
      <c r="Q3548" t="str">
        <f>IF(M3548=M3549,IF(Q3549="",P3548,Q3549),P3548)</f>
        <v>10492879</v>
      </c>
    </row>
    <row r="3549" spans="1:17">
      <c r="A3549" t="str">
        <f t="shared" si="55"/>
        <v>10492879</v>
      </c>
      <c r="B3549" s="10" t="s">
        <v>11</v>
      </c>
      <c r="C3549">
        <v>13655</v>
      </c>
      <c r="D3549" s="10" t="s">
        <v>105</v>
      </c>
      <c r="E3549" s="10" t="s">
        <v>24</v>
      </c>
      <c r="F3549" s="10" t="s">
        <v>281</v>
      </c>
      <c r="G3549" s="10" t="s">
        <v>15</v>
      </c>
      <c r="H3549" s="10" t="s">
        <v>92</v>
      </c>
      <c r="I3549" s="10" t="s">
        <v>791</v>
      </c>
      <c r="J3549" s="10"/>
      <c r="K3549" s="10" t="s">
        <v>38</v>
      </c>
      <c r="L3549" t="str">
        <f>RIGHT(H3549, LEN(H3549)-6)</f>
        <v>ACCH</v>
      </c>
      <c r="M3549">
        <f>IF(AND(NOT(K3548=K3549),J3548=J3549,I3548=I3549),M3548,IF(AND(NOT(K3549=K3550),J3549=J3550,I3549=I3550),M3547,IF(AND(NOT(K3548=K3547),J3548=J3547,I3548=I3547),M3548+1,IF(K3548=K3549,M3548,M3548+1))))</f>
        <v>153</v>
      </c>
      <c r="N3549" s="10" t="s">
        <v>640</v>
      </c>
      <c r="O3549" t="b">
        <f>IF(AND(NOT(K3548=K3549),J3548=J3549,I3548=I3549),TRUE,FALSE)</f>
        <v>0</v>
      </c>
      <c r="P3549" t="str">
        <f>IF(M3549=M3548,IF(NOT(P3548=""),P3548,IF(NOT(N3548=""),N3548,"")),IF(NOT(N3549=""),N3549,""))</f>
        <v>10492879</v>
      </c>
      <c r="Q3549" t="str">
        <f>IF(M3549=M3550,IF(Q3550="",P3549,Q3550),P3549)</f>
        <v>10492879</v>
      </c>
    </row>
    <row r="3550" spans="1:17">
      <c r="A3550" t="str">
        <f t="shared" si="55"/>
        <v>10492879</v>
      </c>
      <c r="B3550" s="10" t="s">
        <v>11</v>
      </c>
      <c r="C3550">
        <v>13698</v>
      </c>
      <c r="D3550" s="10" t="s">
        <v>12</v>
      </c>
      <c r="E3550" s="10" t="s">
        <v>34</v>
      </c>
      <c r="F3550" s="10" t="s">
        <v>14</v>
      </c>
      <c r="G3550" s="10" t="s">
        <v>15</v>
      </c>
      <c r="H3550" s="10" t="s">
        <v>96</v>
      </c>
      <c r="I3550" s="10" t="s">
        <v>847</v>
      </c>
      <c r="J3550" s="10" t="s">
        <v>17</v>
      </c>
      <c r="K3550" s="10" t="s">
        <v>38</v>
      </c>
      <c r="L3550" t="str">
        <f>RIGHT(H3550, LEN(H3550)-6)</f>
        <v>ACCH</v>
      </c>
      <c r="M3550">
        <f>IF(AND(NOT(K3549=K3550),J3549=J3550,I3549=I3550),M3549,IF(AND(NOT(K3550=K3551),J3550=J3551,I3550=I3551),M3548,IF(AND(NOT(K3549=K3548),J3549=J3548,I3549=I3548),M3549+1,IF(K3549=K3550,M3549,M3549+1))))</f>
        <v>153</v>
      </c>
      <c r="N3550" s="10"/>
      <c r="O3550" t="b">
        <f>IF(AND(NOT(K3549=K3550),J3549=J3550,I3549=I3550),TRUE,FALSE)</f>
        <v>0</v>
      </c>
      <c r="P3550" t="str">
        <f>IF(M3550=M3549,IF(NOT(P3549=""),P3549,IF(NOT(N3549=""),N3549,"")),IF(NOT(N3550=""),N3550,""))</f>
        <v>10492879</v>
      </c>
      <c r="Q3550" t="str">
        <f>IF(M3550=M3551,IF(Q3551="",P3550,Q3551),P3550)</f>
        <v>10492879</v>
      </c>
    </row>
    <row r="3551" spans="1:17">
      <c r="A3551" t="str">
        <f t="shared" si="55"/>
        <v>10492879</v>
      </c>
      <c r="B3551" s="10" t="s">
        <v>11</v>
      </c>
      <c r="C3551">
        <v>13743</v>
      </c>
      <c r="D3551" s="10" t="s">
        <v>30</v>
      </c>
      <c r="E3551" s="10" t="s">
        <v>24</v>
      </c>
      <c r="F3551" s="10" t="s">
        <v>14</v>
      </c>
      <c r="G3551" s="10" t="s">
        <v>15</v>
      </c>
      <c r="H3551" s="10" t="s">
        <v>90</v>
      </c>
      <c r="I3551" s="10" t="s">
        <v>813</v>
      </c>
      <c r="J3551" s="10" t="s">
        <v>241</v>
      </c>
      <c r="K3551" s="10" t="s">
        <v>38</v>
      </c>
      <c r="L3551" t="str">
        <f>RIGHT(H3551, LEN(H3551)-6)</f>
        <v>ACCH</v>
      </c>
      <c r="M3551">
        <f>IF(AND(NOT(K3550=K3551),J3550=J3551,I3550=I3551),M3550,IF(AND(NOT(K3551=K3552),J3551=J3552,I3551=I3552),M3549,IF(AND(NOT(K3550=K3549),J3550=J3549,I3550=I3549),M3550+1,IF(K3550=K3551,M3550,M3550+1))))</f>
        <v>153</v>
      </c>
      <c r="N3551" s="10"/>
      <c r="O3551" t="b">
        <f>IF(AND(NOT(K3550=K3551),J3550=J3551,I3550=I3551),TRUE,FALSE)</f>
        <v>0</v>
      </c>
      <c r="P3551" t="str">
        <f>IF(M3551=M3550,IF(NOT(P3550=""),P3550,IF(NOT(N3550=""),N3550,"")),IF(NOT(N3551=""),N3551,""))</f>
        <v>10492879</v>
      </c>
      <c r="Q3551" t="str">
        <f>IF(M3551=M3552,IF(Q3552="",P3551,Q3552),P3551)</f>
        <v>10492879</v>
      </c>
    </row>
    <row r="3552" spans="1:17">
      <c r="A3552" t="str">
        <f t="shared" si="55"/>
        <v>10492879</v>
      </c>
      <c r="B3552" s="10" t="s">
        <v>11</v>
      </c>
      <c r="C3552">
        <v>13770</v>
      </c>
      <c r="D3552" s="10" t="s">
        <v>30</v>
      </c>
      <c r="E3552" s="10" t="s">
        <v>24</v>
      </c>
      <c r="F3552" s="10" t="s">
        <v>14</v>
      </c>
      <c r="G3552" s="10" t="s">
        <v>15</v>
      </c>
      <c r="H3552" s="10" t="s">
        <v>114</v>
      </c>
      <c r="I3552" s="10" t="s">
        <v>765</v>
      </c>
      <c r="J3552" s="10" t="s">
        <v>241</v>
      </c>
      <c r="K3552" s="10" t="s">
        <v>38</v>
      </c>
      <c r="L3552" t="str">
        <f>RIGHT(H3552, LEN(H3552)-6)</f>
        <v>SSCH</v>
      </c>
      <c r="M3552">
        <f>IF(AND(NOT(K3551=K3552),J3551=J3552,I3551=I3552),M3551,IF(AND(NOT(K3552=K3553),J3552=J3553,I3552=I3553),M3550,IF(AND(NOT(K3551=K3550),J3551=J3550,I3551=I3550),M3551+1,IF(K3551=K3552,M3551,M3551+1))))</f>
        <v>153</v>
      </c>
      <c r="N3552" s="10"/>
      <c r="O3552" t="b">
        <f>IF(AND(NOT(K3551=K3552),J3551=J3552,I3551=I3552),TRUE,FALSE)</f>
        <v>0</v>
      </c>
      <c r="P3552" t="str">
        <f>IF(M3552=M3551,IF(NOT(P3551=""),P3551,IF(NOT(N3551=""),N3551,"")),IF(NOT(N3552=""),N3552,""))</f>
        <v>10492879</v>
      </c>
      <c r="Q3552" t="str">
        <f>IF(M3552=M3553,IF(Q3553="",P3552,Q3553),P3552)</f>
        <v>10492879</v>
      </c>
    </row>
    <row r="3553" spans="1:17">
      <c r="A3553" t="str">
        <f t="shared" si="55"/>
        <v>10492879</v>
      </c>
      <c r="B3553" s="10" t="s">
        <v>11</v>
      </c>
      <c r="C3553">
        <v>13772</v>
      </c>
      <c r="D3553" s="10" t="s">
        <v>12</v>
      </c>
      <c r="E3553" s="10" t="s">
        <v>24</v>
      </c>
      <c r="F3553" s="10" t="s">
        <v>14</v>
      </c>
      <c r="G3553" s="10" t="s">
        <v>15</v>
      </c>
      <c r="H3553" s="10" t="s">
        <v>95</v>
      </c>
      <c r="I3553" s="10" t="s">
        <v>612</v>
      </c>
      <c r="J3553" s="10" t="s">
        <v>268</v>
      </c>
      <c r="K3553" s="10" t="s">
        <v>38</v>
      </c>
      <c r="L3553" t="str">
        <f>RIGHT(H3553, LEN(H3553)-6)</f>
        <v>SSCH</v>
      </c>
      <c r="M3553">
        <f>IF(AND(NOT(K3552=K3553),J3552=J3553,I3552=I3553),M3552,IF(AND(NOT(K3553=K3554),J3553=J3554,I3553=I3554),M3551,IF(AND(NOT(K3552=K3551),J3552=J3551,I3552=I3551),M3552+1,IF(K3552=K3553,M3552,M3552+1))))</f>
        <v>153</v>
      </c>
      <c r="N3553" s="10"/>
      <c r="O3553" t="b">
        <f>IF(AND(NOT(K3552=K3553),J3552=J3553,I3552=I3553),TRUE,FALSE)</f>
        <v>0</v>
      </c>
      <c r="P3553" t="str">
        <f>IF(M3553=M3552,IF(NOT(P3552=""),P3552,IF(NOT(N3552=""),N3552,"")),IF(NOT(N3553=""),N3553,""))</f>
        <v>10492879</v>
      </c>
      <c r="Q3553" t="str">
        <f>IF(M3553=M3554,IF(Q3554="",P3553,Q3554),P3553)</f>
        <v>10492879</v>
      </c>
    </row>
    <row r="3554" spans="1:17">
      <c r="A3554" t="str">
        <f t="shared" si="55"/>
        <v>10492879</v>
      </c>
      <c r="B3554" s="10" t="s">
        <v>11</v>
      </c>
      <c r="C3554">
        <v>1094</v>
      </c>
      <c r="D3554" s="10" t="s">
        <v>12</v>
      </c>
      <c r="E3554" s="10" t="s">
        <v>13</v>
      </c>
      <c r="F3554" s="10" t="s">
        <v>14</v>
      </c>
      <c r="G3554" s="10" t="s">
        <v>15</v>
      </c>
      <c r="H3554" s="10" t="s">
        <v>92</v>
      </c>
      <c r="I3554" s="10" t="s">
        <v>791</v>
      </c>
      <c r="J3554" s="10" t="s">
        <v>272</v>
      </c>
      <c r="K3554" s="10" t="s">
        <v>38</v>
      </c>
      <c r="L3554" t="str">
        <f>RIGHT(H3554, LEN(H3554)-6)</f>
        <v>ACCH</v>
      </c>
      <c r="M3554">
        <f>IF(AND(NOT(K3553=K3554),J3553=J3554,I3553=I3554),M3553,IF(AND(NOT(K3554=K3555),J3554=J3555,I3554=I3555),M3552,IF(AND(NOT(K3553=K3552),J3553=J3552,I3553=I3552),M3553+1,IF(K3553=K3554,M3553,M3553+1))))</f>
        <v>153</v>
      </c>
      <c r="N3554" s="10"/>
      <c r="O3554" t="b">
        <f>IF(AND(NOT(K3553=K3554),J3553=J3554,I3553=I3554),TRUE,FALSE)</f>
        <v>0</v>
      </c>
      <c r="P3554" t="str">
        <f>IF(M3554=M3553,IF(NOT(P3553=""),P3553,IF(NOT(N3553=""),N3553,"")),IF(NOT(N3554=""),N3554,""))</f>
        <v>10492879</v>
      </c>
      <c r="Q3554" t="str">
        <f>IF(M3554=M3555,IF(Q3555="",P3554,Q3555),P3554)</f>
        <v>10492879</v>
      </c>
    </row>
    <row r="3555" spans="1:17">
      <c r="A3555" t="str">
        <f t="shared" si="55"/>
        <v>10492879</v>
      </c>
      <c r="B3555" s="10" t="s">
        <v>11</v>
      </c>
      <c r="C3555">
        <v>1095</v>
      </c>
      <c r="D3555" s="10" t="s">
        <v>30</v>
      </c>
      <c r="E3555" s="10" t="s">
        <v>13</v>
      </c>
      <c r="F3555" s="10" t="s">
        <v>526</v>
      </c>
      <c r="G3555" s="10" t="s">
        <v>15</v>
      </c>
      <c r="H3555" s="10" t="s">
        <v>92</v>
      </c>
      <c r="I3555" s="10" t="s">
        <v>791</v>
      </c>
      <c r="J3555" s="10"/>
      <c r="K3555" s="10" t="s">
        <v>38</v>
      </c>
      <c r="L3555" t="str">
        <f>RIGHT(H3555, LEN(H3555)-6)</f>
        <v>ACCH</v>
      </c>
      <c r="M3555">
        <f>IF(AND(NOT(K3554=K3555),J3554=J3555,I3554=I3555),M3554,IF(AND(NOT(K3555=K3556),J3555=J3556,I3555=I3556),M3553,IF(AND(NOT(K3554=K3553),J3554=J3553,I3554=I3553),M3554+1,IF(K3554=K3555,M3554,M3554+1))))</f>
        <v>153</v>
      </c>
      <c r="N3555" s="10" t="s">
        <v>641</v>
      </c>
      <c r="O3555" t="b">
        <f>IF(AND(NOT(K3554=K3555),J3554=J3555,I3554=I3555),TRUE,FALSE)</f>
        <v>0</v>
      </c>
      <c r="P3555" t="str">
        <f>IF(M3555=M3554,IF(NOT(P3554=""),P3554,IF(NOT(N3554=""),N3554,"")),IF(NOT(N3555=""),N3555,""))</f>
        <v>10492879</v>
      </c>
      <c r="Q3555" t="str">
        <f>IF(M3555=M3556,IF(Q3556="",P3555,Q3556),P3555)</f>
        <v>10492879</v>
      </c>
    </row>
    <row r="3556" spans="1:17">
      <c r="A3556" t="str">
        <f t="shared" si="55"/>
        <v>10492879</v>
      </c>
      <c r="B3556" s="10" t="s">
        <v>11</v>
      </c>
      <c r="C3556">
        <v>1235</v>
      </c>
      <c r="D3556" s="10" t="s">
        <v>12</v>
      </c>
      <c r="E3556" s="10" t="s">
        <v>13</v>
      </c>
      <c r="F3556" s="10" t="s">
        <v>14</v>
      </c>
      <c r="G3556" s="10" t="s">
        <v>15</v>
      </c>
      <c r="H3556" s="10" t="s">
        <v>165</v>
      </c>
      <c r="I3556" s="10" t="s">
        <v>824</v>
      </c>
      <c r="J3556" s="10" t="s">
        <v>268</v>
      </c>
      <c r="K3556" s="10" t="s">
        <v>38</v>
      </c>
      <c r="L3556" t="str">
        <f>RIGHT(H3556, LEN(H3556)-6)</f>
        <v>SCIH</v>
      </c>
      <c r="M3556">
        <f>IF(AND(NOT(K3555=K3556),J3555=J3556,I3555=I3556),M3555,IF(AND(NOT(K3556=K3557),J3556=J3557,I3556=I3557),M3554,IF(AND(NOT(K3555=K3554),J3555=J3554,I3555=I3554),M3555+1,IF(K3555=K3556,M3555,M3555+1))))</f>
        <v>153</v>
      </c>
      <c r="N3556" s="10"/>
      <c r="O3556" t="b">
        <f>IF(AND(NOT(K3555=K3556),J3555=J3556,I3555=I3556),TRUE,FALSE)</f>
        <v>0</v>
      </c>
      <c r="P3556" t="str">
        <f>IF(M3556=M3555,IF(NOT(P3555=""),P3555,IF(NOT(N3555=""),N3555,"")),IF(NOT(N3556=""),N3556,""))</f>
        <v>10492879</v>
      </c>
      <c r="Q3556" t="str">
        <f>IF(M3556=M3557,IF(Q3557="",P3556,Q3557),P3556)</f>
        <v>10492879</v>
      </c>
    </row>
    <row r="3557" spans="1:17">
      <c r="A3557" t="str">
        <f t="shared" si="55"/>
        <v>10492879</v>
      </c>
      <c r="B3557" s="10" t="s">
        <v>11</v>
      </c>
      <c r="C3557">
        <v>1238</v>
      </c>
      <c r="D3557" s="10" t="s">
        <v>12</v>
      </c>
      <c r="E3557" s="10" t="s">
        <v>13</v>
      </c>
      <c r="F3557" s="10" t="s">
        <v>14</v>
      </c>
      <c r="G3557" s="10" t="s">
        <v>15</v>
      </c>
      <c r="H3557" s="10" t="s">
        <v>168</v>
      </c>
      <c r="I3557" s="10" t="s">
        <v>730</v>
      </c>
      <c r="J3557" s="10" t="s">
        <v>277</v>
      </c>
      <c r="K3557" s="10" t="s">
        <v>38</v>
      </c>
      <c r="L3557" t="str">
        <f>RIGHT(H3557, LEN(H3557)-6)</f>
        <v>SCIH</v>
      </c>
      <c r="M3557">
        <f>IF(AND(NOT(K3556=K3557),J3556=J3557,I3556=I3557),M3556,IF(AND(NOT(K3557=K3558),J3557=J3558,I3557=I3558),M3555,IF(AND(NOT(K3556=K3555),J3556=J3555,I3556=I3555),M3556+1,IF(K3556=K3557,M3556,M3556+1))))</f>
        <v>153</v>
      </c>
      <c r="N3557" s="10"/>
      <c r="O3557" t="b">
        <f>IF(AND(NOT(K3556=K3557),J3556=J3557,I3556=I3557),TRUE,FALSE)</f>
        <v>0</v>
      </c>
      <c r="P3557" t="str">
        <f>IF(M3557=M3556,IF(NOT(P3556=""),P3556,IF(NOT(N3556=""),N3556,"")),IF(NOT(N3557=""),N3557,""))</f>
        <v>10492879</v>
      </c>
      <c r="Q3557" t="str">
        <f>IF(M3557=M3558,IF(Q3558="",P3557,Q3558),P3557)</f>
        <v>10492879</v>
      </c>
    </row>
    <row r="3558" spans="1:17">
      <c r="A3558" t="str">
        <f t="shared" si="55"/>
        <v>10492879</v>
      </c>
      <c r="B3558" s="10" t="s">
        <v>11</v>
      </c>
      <c r="C3558">
        <v>1240</v>
      </c>
      <c r="D3558" s="10" t="s">
        <v>12</v>
      </c>
      <c r="E3558" s="10" t="s">
        <v>13</v>
      </c>
      <c r="F3558" s="10" t="s">
        <v>14</v>
      </c>
      <c r="G3558" s="10" t="s">
        <v>15</v>
      </c>
      <c r="H3558" s="10" t="s">
        <v>185</v>
      </c>
      <c r="I3558" s="10" t="s">
        <v>731</v>
      </c>
      <c r="J3558" s="10" t="s">
        <v>270</v>
      </c>
      <c r="K3558" s="10" t="s">
        <v>38</v>
      </c>
      <c r="L3558" t="str">
        <f>RIGHT(H3558, LEN(H3558)-6)</f>
        <v>SCIH</v>
      </c>
      <c r="M3558">
        <f>IF(AND(NOT(K3557=K3558),J3557=J3558,I3557=I3558),M3557,IF(AND(NOT(K3558=K3559),J3558=J3559,I3558=I3559),M3556,IF(AND(NOT(K3557=K3556),J3557=J3556,I3557=I3556),M3557+1,IF(K3557=K3558,M3557,M3557+1))))</f>
        <v>153</v>
      </c>
      <c r="N3558" s="10"/>
      <c r="O3558" t="b">
        <f>IF(AND(NOT(K3557=K3558),J3557=J3558,I3557=I3558),TRUE,FALSE)</f>
        <v>0</v>
      </c>
      <c r="P3558" t="str">
        <f>IF(M3558=M3557,IF(NOT(P3557=""),P3557,IF(NOT(N3557=""),N3557,"")),IF(NOT(N3558=""),N3558,""))</f>
        <v>10492879</v>
      </c>
      <c r="Q3558" t="str">
        <f>IF(M3558=M3559,IF(Q3559="",P3558,Q3559),P3558)</f>
        <v>10492879</v>
      </c>
    </row>
    <row r="3559" spans="1:17">
      <c r="A3559" t="str">
        <f t="shared" si="55"/>
        <v>10492879</v>
      </c>
      <c r="B3559" s="10" t="s">
        <v>11</v>
      </c>
      <c r="C3559">
        <v>1440</v>
      </c>
      <c r="D3559" s="10" t="s">
        <v>12</v>
      </c>
      <c r="E3559" s="10" t="s">
        <v>20</v>
      </c>
      <c r="F3559" s="10" t="s">
        <v>14</v>
      </c>
      <c r="G3559" s="10" t="s">
        <v>15</v>
      </c>
      <c r="H3559" s="10" t="s">
        <v>129</v>
      </c>
      <c r="I3559" s="10" t="s">
        <v>809</v>
      </c>
      <c r="J3559" s="10" t="s">
        <v>17</v>
      </c>
      <c r="K3559" s="10" t="s">
        <v>38</v>
      </c>
      <c r="L3559" t="str">
        <f>RIGHT(H3559, LEN(H3559)-6)</f>
        <v>SCIH</v>
      </c>
      <c r="M3559">
        <f>IF(AND(NOT(K3558=K3559),J3558=J3559,I3558=I3559),M3558,IF(AND(NOT(K3559=K3560),J3559=J3560,I3559=I3560),M3557,IF(AND(NOT(K3558=K3557),J3558=J3557,I3558=I3557),M3558+1,IF(K3558=K3559,M3558,M3558+1))))</f>
        <v>153</v>
      </c>
      <c r="N3559" s="10"/>
      <c r="O3559" t="b">
        <f>IF(AND(NOT(K3558=K3559),J3558=J3559,I3558=I3559),TRUE,FALSE)</f>
        <v>0</v>
      </c>
      <c r="P3559" t="str">
        <f>IF(M3559=M3558,IF(NOT(P3558=""),P3558,IF(NOT(N3558=""),N3558,"")),IF(NOT(N3559=""),N3559,""))</f>
        <v>10492879</v>
      </c>
      <c r="Q3559" t="str">
        <f>IF(M3559=M3560,IF(Q3560="",P3559,Q3560),P3559)</f>
        <v>10492879</v>
      </c>
    </row>
    <row r="3560" spans="1:17">
      <c r="A3560" t="str">
        <f t="shared" si="55"/>
        <v>10492879</v>
      </c>
      <c r="B3560" s="10" t="s">
        <v>11</v>
      </c>
      <c r="C3560">
        <v>13776</v>
      </c>
      <c r="D3560" s="10" t="s">
        <v>12</v>
      </c>
      <c r="E3560" s="10" t="s">
        <v>24</v>
      </c>
      <c r="F3560" s="10" t="s">
        <v>14</v>
      </c>
      <c r="G3560" s="10" t="s">
        <v>15</v>
      </c>
      <c r="H3560" s="10" t="s">
        <v>31</v>
      </c>
      <c r="I3560" s="10" t="s">
        <v>722</v>
      </c>
      <c r="J3560" s="10" t="s">
        <v>527</v>
      </c>
      <c r="K3560" s="10" t="s">
        <v>38</v>
      </c>
      <c r="L3560" t="str">
        <f>RIGHT(H3560, LEN(H3560)-6)</f>
        <v>ACCH</v>
      </c>
      <c r="M3560">
        <f>IF(AND(NOT(K3559=K3560),J3559=J3560,I3559=I3560),M3559,IF(AND(NOT(K3560=K3561),J3560=J3561,I3560=I3561),M3558,IF(AND(NOT(K3559=K3558),J3559=J3558,I3559=I3558),M3559+1,IF(K3559=K3560,M3559,M3559+1))))</f>
        <v>153</v>
      </c>
      <c r="N3560" s="10"/>
      <c r="O3560" t="b">
        <f>IF(AND(NOT(K3559=K3560),J3559=J3560,I3559=I3560),TRUE,FALSE)</f>
        <v>0</v>
      </c>
      <c r="P3560" t="str">
        <f>IF(M3560=M3559,IF(NOT(P3559=""),P3559,IF(NOT(N3559=""),N3559,"")),IF(NOT(N3560=""),N3560,""))</f>
        <v>10492879</v>
      </c>
      <c r="Q3560" t="str">
        <f>IF(M3560=M3561,IF(Q3561="",P3560,Q3561),P3560)</f>
        <v>10492879</v>
      </c>
    </row>
    <row r="3561" spans="1:17">
      <c r="A3561" t="str">
        <f t="shared" si="55"/>
        <v>10492879</v>
      </c>
      <c r="B3561" s="10" t="s">
        <v>11</v>
      </c>
      <c r="C3561">
        <v>13826</v>
      </c>
      <c r="D3561" s="10" t="s">
        <v>12</v>
      </c>
      <c r="E3561" s="10" t="s">
        <v>24</v>
      </c>
      <c r="F3561" s="10" t="s">
        <v>281</v>
      </c>
      <c r="G3561" s="10" t="s">
        <v>15</v>
      </c>
      <c r="H3561" s="10" t="s">
        <v>150</v>
      </c>
      <c r="I3561" s="10" t="s">
        <v>733</v>
      </c>
      <c r="J3561" s="10"/>
      <c r="K3561" s="10" t="s">
        <v>38</v>
      </c>
      <c r="L3561" t="str">
        <f>RIGHT(H3561, LEN(H3561)-6)</f>
        <v>SCIH</v>
      </c>
      <c r="M3561">
        <f>IF(AND(NOT(K3560=K3561),J3560=J3561,I3560=I3561),M3560,IF(AND(NOT(K3561=K3562),J3561=J3562,I3561=I3562),M3559,IF(AND(NOT(K3560=K3559),J3560=J3559,I3560=I3559),M3560+1,IF(K3560=K3561,M3560,M3560+1))))</f>
        <v>153</v>
      </c>
      <c r="N3561" s="10" t="s">
        <v>641</v>
      </c>
      <c r="O3561" t="b">
        <f>IF(AND(NOT(K3560=K3561),J3560=J3561,I3560=I3561),TRUE,FALSE)</f>
        <v>0</v>
      </c>
      <c r="P3561" t="str">
        <f>IF(M3561=M3560,IF(NOT(P3560=""),P3560,IF(NOT(N3560=""),N3560,"")),IF(NOT(N3561=""),N3561,""))</f>
        <v>10492879</v>
      </c>
      <c r="Q3561" t="str">
        <f>IF(M3561=M3562,IF(Q3562="",P3561,Q3562),P3561)</f>
        <v>10492879</v>
      </c>
    </row>
    <row r="3562" spans="1:17">
      <c r="A3562" t="str">
        <f t="shared" si="55"/>
        <v>10492879</v>
      </c>
      <c r="B3562" s="10" t="s">
        <v>11</v>
      </c>
      <c r="C3562">
        <v>13839</v>
      </c>
      <c r="D3562" s="10" t="s">
        <v>12</v>
      </c>
      <c r="E3562" s="10" t="s">
        <v>24</v>
      </c>
      <c r="F3562" s="10" t="s">
        <v>281</v>
      </c>
      <c r="G3562" s="10" t="s">
        <v>15</v>
      </c>
      <c r="H3562" s="10" t="s">
        <v>149</v>
      </c>
      <c r="I3562" s="10" t="s">
        <v>774</v>
      </c>
      <c r="J3562" s="10"/>
      <c r="K3562" s="10" t="s">
        <v>38</v>
      </c>
      <c r="L3562" t="str">
        <f>RIGHT(H3562, LEN(H3562)-6)</f>
        <v>SCIH</v>
      </c>
      <c r="M3562">
        <f>IF(AND(NOT(K3561=K3562),J3561=J3562,I3561=I3562),M3561,IF(AND(NOT(K3562=K3563),J3562=J3563,I3562=I3563),M3560,IF(AND(NOT(K3561=K3560),J3561=J3560,I3561=I3560),M3561+1,IF(K3561=K3562,M3561,M3561+1))))</f>
        <v>153</v>
      </c>
      <c r="N3562" s="10" t="s">
        <v>641</v>
      </c>
      <c r="O3562" t="b">
        <f>IF(AND(NOT(K3561=K3562),J3561=J3562,I3561=I3562),TRUE,FALSE)</f>
        <v>0</v>
      </c>
      <c r="P3562" t="str">
        <f>IF(M3562=M3561,IF(NOT(P3561=""),P3561,IF(NOT(N3561=""),N3561,"")),IF(NOT(N3562=""),N3562,""))</f>
        <v>10492879</v>
      </c>
      <c r="Q3562" t="str">
        <f>IF(M3562=M3563,IF(Q3563="",P3562,Q3563),P3562)</f>
        <v>10492879</v>
      </c>
    </row>
    <row r="3563" spans="1:17">
      <c r="A3563" t="str">
        <f t="shared" si="55"/>
        <v>10492879</v>
      </c>
      <c r="B3563" s="10" t="s">
        <v>11</v>
      </c>
      <c r="C3563">
        <v>13936</v>
      </c>
      <c r="D3563" s="10" t="s">
        <v>12</v>
      </c>
      <c r="E3563" s="10" t="s">
        <v>24</v>
      </c>
      <c r="F3563" s="10" t="s">
        <v>281</v>
      </c>
      <c r="G3563" s="10" t="s">
        <v>15</v>
      </c>
      <c r="H3563" s="10" t="s">
        <v>161</v>
      </c>
      <c r="I3563" s="10" t="s">
        <v>827</v>
      </c>
      <c r="J3563" s="10"/>
      <c r="K3563" s="10" t="s">
        <v>38</v>
      </c>
      <c r="L3563" t="str">
        <f>RIGHT(H3563, LEN(H3563)-6)</f>
        <v>SCIH</v>
      </c>
      <c r="M3563">
        <f>IF(AND(NOT(K3562=K3563),J3562=J3563,I3562=I3563),M3562,IF(AND(NOT(K3563=K3564),J3563=J3564,I3563=I3564),M3561,IF(AND(NOT(K3562=K3561),J3562=J3561,I3562=I3561),M3562+1,IF(K3562=K3563,M3562,M3562+1))))</f>
        <v>153</v>
      </c>
      <c r="N3563" s="10" t="s">
        <v>641</v>
      </c>
      <c r="O3563" t="b">
        <f>IF(AND(NOT(K3562=K3563),J3562=J3563,I3562=I3563),TRUE,FALSE)</f>
        <v>0</v>
      </c>
      <c r="P3563" t="str">
        <f>IF(M3563=M3562,IF(NOT(P3562=""),P3562,IF(NOT(N3562=""),N3562,"")),IF(NOT(N3563=""),N3563,""))</f>
        <v>10492879</v>
      </c>
      <c r="Q3563" t="str">
        <f>IF(M3563=M3564,IF(Q3564="",P3563,Q3564),P3563)</f>
        <v>10492879</v>
      </c>
    </row>
    <row r="3564" spans="1:17">
      <c r="A3564" t="str">
        <f t="shared" si="55"/>
        <v>10492879</v>
      </c>
      <c r="B3564" s="10" t="s">
        <v>11</v>
      </c>
      <c r="C3564">
        <v>13942</v>
      </c>
      <c r="D3564" s="10" t="s">
        <v>12</v>
      </c>
      <c r="E3564" s="10" t="s">
        <v>24</v>
      </c>
      <c r="F3564" s="10" t="s">
        <v>281</v>
      </c>
      <c r="G3564" s="10" t="s">
        <v>15</v>
      </c>
      <c r="H3564" s="10" t="s">
        <v>205</v>
      </c>
      <c r="I3564" s="10" t="s">
        <v>833</v>
      </c>
      <c r="J3564" s="10"/>
      <c r="K3564" s="10" t="s">
        <v>38</v>
      </c>
      <c r="L3564" t="str">
        <f>RIGHT(H3564, LEN(H3564)-6)</f>
        <v>SCIH</v>
      </c>
      <c r="M3564">
        <f>IF(AND(NOT(K3563=K3564),J3563=J3564,I3563=I3564),M3563,IF(AND(NOT(K3564=K3565),J3564=J3565,I3564=I3565),M3562,IF(AND(NOT(K3563=K3562),J3563=J3562,I3563=I3562),M3563+1,IF(K3563=K3564,M3563,M3563+1))))</f>
        <v>153</v>
      </c>
      <c r="N3564" s="10" t="s">
        <v>641</v>
      </c>
      <c r="O3564" t="b">
        <f>IF(AND(NOT(K3563=K3564),J3563=J3564,I3563=I3564),TRUE,FALSE)</f>
        <v>0</v>
      </c>
      <c r="P3564" t="str">
        <f>IF(M3564=M3563,IF(NOT(P3563=""),P3563,IF(NOT(N3563=""),N3563,"")),IF(NOT(N3564=""),N3564,""))</f>
        <v>10492879</v>
      </c>
      <c r="Q3564" t="str">
        <f>IF(M3564=M3565,IF(Q3565="",P3564,Q3565),P3564)</f>
        <v>10492879</v>
      </c>
    </row>
    <row r="3565" spans="1:17">
      <c r="A3565" t="str">
        <f t="shared" si="55"/>
        <v>10492879</v>
      </c>
      <c r="B3565" s="10" t="s">
        <v>11</v>
      </c>
      <c r="C3565">
        <v>14120</v>
      </c>
      <c r="D3565" s="10" t="s">
        <v>30</v>
      </c>
      <c r="E3565" s="10" t="s">
        <v>24</v>
      </c>
      <c r="F3565" s="10" t="s">
        <v>281</v>
      </c>
      <c r="G3565" s="10" t="s">
        <v>15</v>
      </c>
      <c r="H3565" s="10" t="s">
        <v>71</v>
      </c>
      <c r="I3565" s="10" t="s">
        <v>808</v>
      </c>
      <c r="J3565" s="10"/>
      <c r="K3565" s="10" t="s">
        <v>38</v>
      </c>
      <c r="L3565" t="str">
        <f>RIGHT(H3565, LEN(H3565)-6)</f>
        <v>SCIH</v>
      </c>
      <c r="M3565">
        <f>IF(AND(NOT(K3564=K3565),J3564=J3565,I3564=I3565),M3564,IF(AND(NOT(K3565=K3566),J3565=J3566,I3565=I3566),M3563,IF(AND(NOT(K3564=K3563),J3564=J3563,I3564=I3563),M3564+1,IF(K3564=K3565,M3564,M3564+1))))</f>
        <v>153</v>
      </c>
      <c r="N3565" s="10" t="s">
        <v>641</v>
      </c>
      <c r="O3565" t="b">
        <f>IF(AND(NOT(K3564=K3565),J3564=J3565,I3564=I3565),TRUE,FALSE)</f>
        <v>0</v>
      </c>
      <c r="P3565" t="str">
        <f>IF(M3565=M3564,IF(NOT(P3564=""),P3564,IF(NOT(N3564=""),N3564,"")),IF(NOT(N3565=""),N3565,""))</f>
        <v>10492879</v>
      </c>
      <c r="Q3565" t="str">
        <f>IF(M3565=M3566,IF(Q3566="",P3565,Q3566),P3565)</f>
        <v>10492879</v>
      </c>
    </row>
    <row r="3566" spans="1:17">
      <c r="A3566" t="str">
        <f t="shared" si="55"/>
        <v>10492879</v>
      </c>
      <c r="B3566" s="10" t="s">
        <v>11</v>
      </c>
      <c r="C3566">
        <v>17281</v>
      </c>
      <c r="D3566" s="10" t="s">
        <v>12</v>
      </c>
      <c r="E3566" s="10" t="s">
        <v>34</v>
      </c>
      <c r="F3566" s="10" t="s">
        <v>14</v>
      </c>
      <c r="G3566" s="10" t="s">
        <v>15</v>
      </c>
      <c r="H3566" s="10" t="s">
        <v>248</v>
      </c>
      <c r="I3566" s="10" t="s">
        <v>856</v>
      </c>
      <c r="J3566" s="10" t="s">
        <v>272</v>
      </c>
      <c r="K3566" s="10" t="s">
        <v>38</v>
      </c>
      <c r="L3566" t="str">
        <f>RIGHT(H3566, LEN(H3566)-6)</f>
        <v>ACCH</v>
      </c>
      <c r="M3566">
        <f>IF(AND(NOT(K3565=K3566),J3565=J3566,I3565=I3566),M3565,IF(AND(NOT(K3566=K3567),J3566=J3567,I3566=I3567),M3564,IF(AND(NOT(K3565=K3564),J3565=J3564,I3565=I3564),M3565+1,IF(K3565=K3566,M3565,M3565+1))))</f>
        <v>153</v>
      </c>
      <c r="N3566" s="10"/>
      <c r="O3566" t="b">
        <f>IF(AND(NOT(K3565=K3566),J3565=J3566,I3565=I3566),TRUE,FALSE)</f>
        <v>0</v>
      </c>
      <c r="P3566" t="str">
        <f>IF(M3566=M3565,IF(NOT(P3565=""),P3565,IF(NOT(N3565=""),N3565,"")),IF(NOT(N3566=""),N3566,""))</f>
        <v>10492879</v>
      </c>
      <c r="Q3566" t="str">
        <f>IF(M3566=M3567,IF(Q3567="",P3566,Q3567),P3566)</f>
        <v>10492879</v>
      </c>
    </row>
    <row r="3567" spans="1:17">
      <c r="A3567" t="str">
        <f t="shared" si="55"/>
        <v>10492879</v>
      </c>
      <c r="B3567" s="10" t="s">
        <v>11</v>
      </c>
      <c r="C3567">
        <v>18425</v>
      </c>
      <c r="D3567" s="10" t="s">
        <v>30</v>
      </c>
      <c r="E3567" s="10" t="s">
        <v>24</v>
      </c>
      <c r="F3567" s="10" t="s">
        <v>281</v>
      </c>
      <c r="G3567" s="10" t="s">
        <v>15</v>
      </c>
      <c r="H3567" s="10" t="s">
        <v>167</v>
      </c>
      <c r="I3567" s="10" t="s">
        <v>826</v>
      </c>
      <c r="J3567" s="10"/>
      <c r="K3567" s="10" t="s">
        <v>38</v>
      </c>
      <c r="L3567" t="str">
        <f>RIGHT(H3567, LEN(H3567)-6)</f>
        <v>SCIH</v>
      </c>
      <c r="M3567">
        <f>IF(AND(NOT(K3566=K3567),J3566=J3567,I3566=I3567),M3566,IF(AND(NOT(K3567=K3568),J3567=J3568,I3567=I3568),M3565,IF(AND(NOT(K3566=K3565),J3566=J3565,I3566=I3565),M3566+1,IF(K3566=K3567,M3566,M3566+1))))</f>
        <v>153</v>
      </c>
      <c r="N3567" s="10" t="s">
        <v>641</v>
      </c>
      <c r="O3567" t="b">
        <f>IF(AND(NOT(K3566=K3567),J3566=J3567,I3566=I3567),TRUE,FALSE)</f>
        <v>0</v>
      </c>
      <c r="P3567" t="str">
        <f>IF(M3567=M3566,IF(NOT(P3566=""),P3566,IF(NOT(N3566=""),N3566,"")),IF(NOT(N3567=""),N3567,""))</f>
        <v>10492879</v>
      </c>
      <c r="Q3567" t="str">
        <f>IF(M3567=M3568,IF(Q3568="",P3567,Q3568),P3567)</f>
        <v>10492879</v>
      </c>
    </row>
    <row r="3568" spans="1:17">
      <c r="A3568" t="str">
        <f t="shared" si="55"/>
        <v>10479988</v>
      </c>
      <c r="B3568" s="10" t="s">
        <v>11</v>
      </c>
      <c r="C3568">
        <v>1108</v>
      </c>
      <c r="D3568" s="10" t="s">
        <v>12</v>
      </c>
      <c r="E3568" s="10" t="s">
        <v>13</v>
      </c>
      <c r="F3568" s="10" t="s">
        <v>14</v>
      </c>
      <c r="G3568" s="10" t="s">
        <v>15</v>
      </c>
      <c r="H3568" s="10" t="s">
        <v>113</v>
      </c>
      <c r="I3568" s="10" t="s">
        <v>784</v>
      </c>
      <c r="J3568" s="10" t="s">
        <v>277</v>
      </c>
      <c r="K3568" s="10" t="s">
        <v>18</v>
      </c>
      <c r="L3568" t="str">
        <f>RIGHT(H3568, LEN(H3568)-6)</f>
        <v>ACCH</v>
      </c>
      <c r="M3568">
        <f>IF(AND(NOT(K3567=K3568),J3567=J3568,I3567=I3568),M3567,IF(AND(NOT(K3568=K3569),J3568=J3569,I3568=I3569),M3566,IF(AND(NOT(K3567=K3566),J3567=J3566,I3567=I3566),M3567+1,IF(K3567=K3568,M3567,M3567+1))))</f>
        <v>154</v>
      </c>
      <c r="N3568" s="10"/>
      <c r="O3568" t="b">
        <f>IF(AND(NOT(K3567=K3568),J3567=J3568,I3567=I3568),TRUE,FALSE)</f>
        <v>0</v>
      </c>
      <c r="P3568" t="str">
        <f>IF(M3568=M3567,IF(NOT(P3567=""),P3567,IF(NOT(N3567=""),N3567,"")),IF(NOT(N3568=""),N3568,""))</f>
        <v/>
      </c>
      <c r="Q3568" t="str">
        <f>IF(M3568=M3569,IF(Q3569="",P3568,Q3569),P3568)</f>
        <v>10479988</v>
      </c>
    </row>
    <row r="3569" spans="1:17">
      <c r="A3569" t="str">
        <f t="shared" si="55"/>
        <v>10479988</v>
      </c>
      <c r="B3569" s="10" t="s">
        <v>11</v>
      </c>
      <c r="C3569">
        <v>1127</v>
      </c>
      <c r="D3569" s="10" t="s">
        <v>42</v>
      </c>
      <c r="E3569" s="10" t="s">
        <v>13</v>
      </c>
      <c r="F3569" s="10" t="s">
        <v>14</v>
      </c>
      <c r="G3569" s="10" t="s">
        <v>15</v>
      </c>
      <c r="H3569" s="10" t="s">
        <v>88</v>
      </c>
      <c r="I3569" s="10" t="s">
        <v>738</v>
      </c>
      <c r="J3569" s="10" t="s">
        <v>241</v>
      </c>
      <c r="K3569" s="10" t="s">
        <v>18</v>
      </c>
      <c r="L3569" t="str">
        <f>RIGHT(H3569, LEN(H3569)-6)</f>
        <v>ACCH</v>
      </c>
      <c r="M3569">
        <f>IF(AND(NOT(K3568=K3569),J3568=J3569,I3568=I3569),M3568,IF(AND(NOT(K3569=K3570),J3569=J3570,I3569=I3570),M3567,IF(AND(NOT(K3568=K3567),J3568=J3567,I3568=I3567),M3568+1,IF(K3568=K3569,M3568,M3568+1))))</f>
        <v>154</v>
      </c>
      <c r="N3569" s="10"/>
      <c r="O3569" t="b">
        <f>IF(AND(NOT(K3568=K3569),J3568=J3569,I3568=I3569),TRUE,FALSE)</f>
        <v>0</v>
      </c>
      <c r="P3569" t="str">
        <f>IF(M3569=M3568,IF(NOT(P3568=""),P3568,IF(NOT(N3568=""),N3568,"")),IF(NOT(N3569=""),N3569,""))</f>
        <v/>
      </c>
      <c r="Q3569" t="str">
        <f>IF(M3569=M3570,IF(Q3570="",P3569,Q3570),P3569)</f>
        <v>10479988</v>
      </c>
    </row>
    <row r="3570" spans="1:17">
      <c r="A3570" t="str">
        <f t="shared" si="55"/>
        <v>10479988</v>
      </c>
      <c r="B3570" s="10" t="s">
        <v>11</v>
      </c>
      <c r="C3570">
        <v>1129</v>
      </c>
      <c r="D3570" s="10" t="s">
        <v>111</v>
      </c>
      <c r="E3570" s="10" t="s">
        <v>13</v>
      </c>
      <c r="F3570" s="10" t="s">
        <v>281</v>
      </c>
      <c r="G3570" s="10" t="s">
        <v>15</v>
      </c>
      <c r="H3570" s="10" t="s">
        <v>88</v>
      </c>
      <c r="I3570" s="10" t="s">
        <v>738</v>
      </c>
      <c r="J3570" s="10"/>
      <c r="K3570" s="10" t="s">
        <v>18</v>
      </c>
      <c r="L3570" t="str">
        <f>RIGHT(H3570, LEN(H3570)-6)</f>
        <v>ACCH</v>
      </c>
      <c r="M3570">
        <f>IF(AND(NOT(K3569=K3570),J3569=J3570,I3569=I3570),M3569,IF(AND(NOT(K3570=K3571),J3570=J3571,I3570=I3571),M3568,IF(AND(NOT(K3569=K3568),J3569=J3568,I3569=I3568),M3569+1,IF(K3569=K3570,M3569,M3569+1))))</f>
        <v>154</v>
      </c>
      <c r="N3570" s="10" t="s">
        <v>424</v>
      </c>
      <c r="O3570" t="b">
        <f>IF(AND(NOT(K3569=K3570),J3569=J3570,I3569=I3570),TRUE,FALSE)</f>
        <v>0</v>
      </c>
      <c r="P3570" t="str">
        <f>IF(M3570=M3569,IF(NOT(P3569=""),P3569,IF(NOT(N3569=""),N3569,"")),IF(NOT(N3570=""),N3570,""))</f>
        <v/>
      </c>
      <c r="Q3570" t="str">
        <f>IF(M3570=M3571,IF(Q3571="",P3570,Q3571),P3570)</f>
        <v>10479988</v>
      </c>
    </row>
    <row r="3571" spans="1:17">
      <c r="A3571" t="str">
        <f t="shared" si="55"/>
        <v>10479988</v>
      </c>
      <c r="B3571" s="10" t="s">
        <v>11</v>
      </c>
      <c r="C3571">
        <v>1224</v>
      </c>
      <c r="D3571" s="10" t="s">
        <v>30</v>
      </c>
      <c r="E3571" s="10" t="s">
        <v>13</v>
      </c>
      <c r="F3571" s="10" t="s">
        <v>14</v>
      </c>
      <c r="G3571" s="10" t="s">
        <v>15</v>
      </c>
      <c r="H3571" s="10" t="s">
        <v>80</v>
      </c>
      <c r="I3571" s="10" t="s">
        <v>721</v>
      </c>
      <c r="J3571" s="10" t="s">
        <v>272</v>
      </c>
      <c r="K3571" s="10" t="s">
        <v>18</v>
      </c>
      <c r="L3571" t="str">
        <f>RIGHT(H3571, LEN(H3571)-6)</f>
        <v>SCIH</v>
      </c>
      <c r="M3571">
        <f>IF(AND(NOT(K3570=K3571),J3570=J3571,I3570=I3571),M3570,IF(AND(NOT(K3571=K3572),J3571=J3572,I3571=I3572),M3569,IF(AND(NOT(K3570=K3569),J3570=J3569,I3570=I3569),M3570+1,IF(K3570=K3571,M3570,M3570+1))))</f>
        <v>154</v>
      </c>
      <c r="N3571" s="10"/>
      <c r="O3571" t="b">
        <f>IF(AND(NOT(K3570=K3571),J3570=J3571,I3570=I3571),TRUE,FALSE)</f>
        <v>0</v>
      </c>
      <c r="P3571" t="str">
        <f>IF(M3571=M3570,IF(NOT(P3570=""),P3570,IF(NOT(N3570=""),N3570,"")),IF(NOT(N3571=""),N3571,""))</f>
        <v>10479988</v>
      </c>
      <c r="Q3571" t="str">
        <f>IF(M3571=M3572,IF(Q3572="",P3571,Q3572),P3571)</f>
        <v>10479988</v>
      </c>
    </row>
    <row r="3572" spans="1:17">
      <c r="A3572" t="str">
        <f t="shared" si="55"/>
        <v>10479988</v>
      </c>
      <c r="B3572" s="10" t="s">
        <v>11</v>
      </c>
      <c r="C3572">
        <v>1457</v>
      </c>
      <c r="D3572" s="10" t="s">
        <v>73</v>
      </c>
      <c r="E3572" s="10" t="s">
        <v>13</v>
      </c>
      <c r="F3572" s="10" t="s">
        <v>14</v>
      </c>
      <c r="G3572" s="10" t="s">
        <v>15</v>
      </c>
      <c r="H3572" s="10" t="s">
        <v>69</v>
      </c>
      <c r="I3572" s="10" t="s">
        <v>712</v>
      </c>
      <c r="J3572" s="10" t="s">
        <v>17</v>
      </c>
      <c r="K3572" s="10" t="s">
        <v>18</v>
      </c>
      <c r="L3572" t="str">
        <f>RIGHT(H3572, LEN(H3572)-6)</f>
        <v>ACCH</v>
      </c>
      <c r="M3572">
        <f>IF(AND(NOT(K3571=K3572),J3571=J3572,I3571=I3572),M3571,IF(AND(NOT(K3572=K3573),J3572=J3573,I3572=I3573),M3570,IF(AND(NOT(K3571=K3570),J3571=J3570,I3571=I3570),M3571+1,IF(K3571=K3572,M3571,M3571+1))))</f>
        <v>154</v>
      </c>
      <c r="N3572" s="10"/>
      <c r="O3572" t="b">
        <f>IF(AND(NOT(K3571=K3572),J3571=J3572,I3571=I3572),TRUE,FALSE)</f>
        <v>0</v>
      </c>
      <c r="P3572" t="str">
        <f>IF(M3572=M3571,IF(NOT(P3571=""),P3571,IF(NOT(N3571=""),N3571,"")),IF(NOT(N3572=""),N3572,""))</f>
        <v>10479988</v>
      </c>
      <c r="Q3572" t="str">
        <f>IF(M3572=M3573,IF(Q3573="",P3572,Q3573),P3572)</f>
        <v>10479988</v>
      </c>
    </row>
    <row r="3573" spans="1:17">
      <c r="A3573" t="str">
        <f t="shared" si="55"/>
        <v>10479988</v>
      </c>
      <c r="B3573" s="10" t="s">
        <v>11</v>
      </c>
      <c r="C3573">
        <v>1477</v>
      </c>
      <c r="D3573" s="10" t="s">
        <v>30</v>
      </c>
      <c r="E3573" s="10" t="s">
        <v>13</v>
      </c>
      <c r="F3573" s="10" t="s">
        <v>14</v>
      </c>
      <c r="G3573" s="10" t="s">
        <v>15</v>
      </c>
      <c r="H3573" s="10" t="s">
        <v>173</v>
      </c>
      <c r="I3573" s="10" t="s">
        <v>732</v>
      </c>
      <c r="J3573" s="10" t="s">
        <v>272</v>
      </c>
      <c r="K3573" s="10" t="s">
        <v>18</v>
      </c>
      <c r="L3573" t="str">
        <f>RIGHT(H3573, LEN(H3573)-6)</f>
        <v>SSCH</v>
      </c>
      <c r="M3573">
        <f>IF(AND(NOT(K3572=K3573),J3572=J3573,I3572=I3573),M3572,IF(AND(NOT(K3573=K3574),J3573=J3574,I3573=I3574),M3571,IF(AND(NOT(K3572=K3571),J3572=J3571,I3572=I3571),M3572+1,IF(K3572=K3573,M3572,M3572+1))))</f>
        <v>154</v>
      </c>
      <c r="N3573" s="10"/>
      <c r="O3573" t="b">
        <f>IF(AND(NOT(K3572=K3573),J3572=J3573,I3572=I3573),TRUE,FALSE)</f>
        <v>0</v>
      </c>
      <c r="P3573" t="str">
        <f>IF(M3573=M3572,IF(NOT(P3572=""),P3572,IF(NOT(N3572=""),N3572,"")),IF(NOT(N3573=""),N3573,""))</f>
        <v>10479988</v>
      </c>
      <c r="Q3573" t="str">
        <f>IF(M3573=M3574,IF(Q3574="",P3573,Q3574),P3573)</f>
        <v>10479988</v>
      </c>
    </row>
    <row r="3574" spans="1:17">
      <c r="A3574" t="str">
        <f t="shared" si="55"/>
        <v>10479988</v>
      </c>
      <c r="B3574" s="10" t="s">
        <v>11</v>
      </c>
      <c r="C3574">
        <v>1498</v>
      </c>
      <c r="D3574" s="10" t="s">
        <v>12</v>
      </c>
      <c r="E3574" s="10" t="s">
        <v>20</v>
      </c>
      <c r="F3574" s="10" t="s">
        <v>281</v>
      </c>
      <c r="G3574" s="10" t="s">
        <v>15</v>
      </c>
      <c r="H3574" s="10" t="s">
        <v>187</v>
      </c>
      <c r="I3574" s="10" t="s">
        <v>860</v>
      </c>
      <c r="J3574" s="10"/>
      <c r="K3574" s="10" t="s">
        <v>18</v>
      </c>
      <c r="L3574" t="str">
        <f>RIGHT(H3574, LEN(H3574)-6)</f>
        <v>ACCH</v>
      </c>
      <c r="M3574">
        <f>IF(AND(NOT(K3573=K3574),J3573=J3574,I3573=I3574),M3573,IF(AND(NOT(K3574=K3575),J3574=J3575,I3574=I3575),M3572,IF(AND(NOT(K3573=K3572),J3573=J3572,I3573=I3572),M3573+1,IF(K3573=K3574,M3573,M3573+1))))</f>
        <v>154</v>
      </c>
      <c r="N3574" s="10" t="s">
        <v>424</v>
      </c>
      <c r="O3574" t="b">
        <f>IF(AND(NOT(K3573=K3574),J3573=J3574,I3573=I3574),TRUE,FALSE)</f>
        <v>0</v>
      </c>
      <c r="P3574" t="str">
        <f>IF(M3574=M3573,IF(NOT(P3573=""),P3573,IF(NOT(N3573=""),N3573,"")),IF(NOT(N3574=""),N3574,""))</f>
        <v>10479988</v>
      </c>
      <c r="Q3574" t="str">
        <f>IF(M3574=M3575,IF(Q3575="",P3574,Q3575),P3574)</f>
        <v>10479988</v>
      </c>
    </row>
    <row r="3575" spans="1:17">
      <c r="A3575" t="str">
        <f t="shared" si="55"/>
        <v>10479988</v>
      </c>
      <c r="B3575" s="10" t="s">
        <v>11</v>
      </c>
      <c r="C3575">
        <v>1696</v>
      </c>
      <c r="D3575" s="10" t="s">
        <v>12</v>
      </c>
      <c r="E3575" s="10" t="s">
        <v>20</v>
      </c>
      <c r="F3575" s="10" t="s">
        <v>14</v>
      </c>
      <c r="G3575" s="10" t="s">
        <v>15</v>
      </c>
      <c r="H3575" s="10" t="s">
        <v>252</v>
      </c>
      <c r="I3575" s="10" t="s">
        <v>873</v>
      </c>
      <c r="J3575" s="10" t="s">
        <v>272</v>
      </c>
      <c r="K3575" s="10" t="s">
        <v>18</v>
      </c>
      <c r="L3575" t="str">
        <f>RIGHT(H3575, LEN(H3575)-6)</f>
        <v>SSCH</v>
      </c>
      <c r="M3575">
        <f>IF(AND(NOT(K3574=K3575),J3574=J3575,I3574=I3575),M3574,IF(AND(NOT(K3575=K3576),J3575=J3576,I3575=I3576),M3573,IF(AND(NOT(K3574=K3573),J3574=J3573,I3574=I3573),M3574+1,IF(K3574=K3575,M3574,M3574+1))))</f>
        <v>154</v>
      </c>
      <c r="N3575" s="10"/>
      <c r="O3575" t="b">
        <f>IF(AND(NOT(K3574=K3575),J3574=J3575,I3574=I3575),TRUE,FALSE)</f>
        <v>0</v>
      </c>
      <c r="P3575" t="str">
        <f>IF(M3575=M3574,IF(NOT(P3574=""),P3574,IF(NOT(N3574=""),N3574,"")),IF(NOT(N3575=""),N3575,""))</f>
        <v>10479988</v>
      </c>
      <c r="Q3575" t="str">
        <f>IF(M3575=M3576,IF(Q3576="",P3575,Q3576),P3575)</f>
        <v>10479988</v>
      </c>
    </row>
    <row r="3576" spans="1:17">
      <c r="A3576" t="str">
        <f t="shared" si="55"/>
        <v>10479988</v>
      </c>
      <c r="B3576" s="10" t="s">
        <v>11</v>
      </c>
      <c r="C3576">
        <v>13678</v>
      </c>
      <c r="D3576" s="10" t="s">
        <v>12</v>
      </c>
      <c r="E3576" s="10" t="s">
        <v>24</v>
      </c>
      <c r="F3576" s="10" t="s">
        <v>14</v>
      </c>
      <c r="G3576" s="10" t="s">
        <v>15</v>
      </c>
      <c r="H3576" s="10" t="s">
        <v>116</v>
      </c>
      <c r="I3576" s="10" t="s">
        <v>849</v>
      </c>
      <c r="J3576" s="10" t="s">
        <v>277</v>
      </c>
      <c r="K3576" s="10" t="s">
        <v>18</v>
      </c>
      <c r="L3576" t="str">
        <f>RIGHT(H3576, LEN(H3576)-6)</f>
        <v>ACCH</v>
      </c>
      <c r="M3576">
        <f>IF(AND(NOT(K3575=K3576),J3575=J3576,I3575=I3576),M3575,IF(AND(NOT(K3576=K3577),J3576=J3577,I3576=I3577),M3574,IF(AND(NOT(K3575=K3574),J3575=J3574,I3575=I3574),M3575+1,IF(K3575=K3576,M3575,M3575+1))))</f>
        <v>154</v>
      </c>
      <c r="N3576" s="10"/>
      <c r="O3576" t="b">
        <f>IF(AND(NOT(K3575=K3576),J3575=J3576,I3575=I3576),TRUE,FALSE)</f>
        <v>0</v>
      </c>
      <c r="P3576" t="str">
        <f>IF(M3576=M3575,IF(NOT(P3575=""),P3575,IF(NOT(N3575=""),N3575,"")),IF(NOT(N3576=""),N3576,""))</f>
        <v>10479988</v>
      </c>
      <c r="Q3576" t="str">
        <f>IF(M3576=M3577,IF(Q3577="",P3576,Q3577),P3576)</f>
        <v>10479988</v>
      </c>
    </row>
    <row r="3577" spans="1:17">
      <c r="A3577" t="str">
        <f t="shared" si="55"/>
        <v>10479988</v>
      </c>
      <c r="B3577" s="10" t="s">
        <v>11</v>
      </c>
      <c r="C3577">
        <v>13781</v>
      </c>
      <c r="D3577" s="10" t="s">
        <v>111</v>
      </c>
      <c r="E3577" s="10" t="s">
        <v>24</v>
      </c>
      <c r="F3577" s="10" t="s">
        <v>14</v>
      </c>
      <c r="G3577" s="10" t="s">
        <v>15</v>
      </c>
      <c r="H3577" s="10" t="s">
        <v>31</v>
      </c>
      <c r="I3577" s="10" t="s">
        <v>722</v>
      </c>
      <c r="J3577" s="10" t="s">
        <v>272</v>
      </c>
      <c r="K3577" s="10" t="s">
        <v>18</v>
      </c>
      <c r="L3577" t="str">
        <f>RIGHT(H3577, LEN(H3577)-6)</f>
        <v>ACCH</v>
      </c>
      <c r="M3577">
        <f>IF(AND(NOT(K3576=K3577),J3576=J3577,I3576=I3577),M3576,IF(AND(NOT(K3577=K3578),J3577=J3578,I3577=I3578),M3575,IF(AND(NOT(K3576=K3575),J3576=J3575,I3576=I3575),M3576+1,IF(K3576=K3577,M3576,M3576+1))))</f>
        <v>154</v>
      </c>
      <c r="N3577" s="10"/>
      <c r="O3577" t="b">
        <f>IF(AND(NOT(K3576=K3577),J3576=J3577,I3576=I3577),TRUE,FALSE)</f>
        <v>0</v>
      </c>
      <c r="P3577" t="str">
        <f>IF(M3577=M3576,IF(NOT(P3576=""),P3576,IF(NOT(N3576=""),N3576,"")),IF(NOT(N3577=""),N3577,""))</f>
        <v>10479988</v>
      </c>
      <c r="Q3577" t="str">
        <f>IF(M3577=M3578,IF(Q3578="",P3577,Q3578),P3577)</f>
        <v>10479988</v>
      </c>
    </row>
    <row r="3578" spans="1:17">
      <c r="A3578" t="str">
        <f t="shared" si="55"/>
        <v>10479988</v>
      </c>
      <c r="B3578" s="10" t="s">
        <v>11</v>
      </c>
      <c r="C3578">
        <v>13794</v>
      </c>
      <c r="D3578" s="10" t="s">
        <v>12</v>
      </c>
      <c r="E3578" s="10" t="s">
        <v>24</v>
      </c>
      <c r="F3578" s="10" t="s">
        <v>14</v>
      </c>
      <c r="G3578" s="10" t="s">
        <v>15</v>
      </c>
      <c r="H3578" s="10" t="s">
        <v>174</v>
      </c>
      <c r="I3578" s="10" t="s">
        <v>751</v>
      </c>
      <c r="J3578" s="10" t="s">
        <v>277</v>
      </c>
      <c r="K3578" s="10" t="s">
        <v>18</v>
      </c>
      <c r="L3578" t="str">
        <f>RIGHT(H3578, LEN(H3578)-6)</f>
        <v>SCIH</v>
      </c>
      <c r="M3578">
        <f>IF(AND(NOT(K3577=K3578),J3577=J3578,I3577=I3578),M3577,IF(AND(NOT(K3578=K3579),J3578=J3579,I3578=I3579),M3576,IF(AND(NOT(K3577=K3576),J3577=J3576,I3577=I3576),M3577+1,IF(K3577=K3578,M3577,M3577+1))))</f>
        <v>154</v>
      </c>
      <c r="N3578" s="10"/>
      <c r="O3578" t="b">
        <f>IF(AND(NOT(K3577=K3578),J3577=J3578,I3577=I3578),TRUE,FALSE)</f>
        <v>0</v>
      </c>
      <c r="P3578" t="str">
        <f>IF(M3578=M3577,IF(NOT(P3577=""),P3577,IF(NOT(N3577=""),N3577,"")),IF(NOT(N3578=""),N3578,""))</f>
        <v>10479988</v>
      </c>
      <c r="Q3578" t="str">
        <f>IF(M3578=M3579,IF(Q3579="",P3578,Q3579),P3578)</f>
        <v>10479988</v>
      </c>
    </row>
    <row r="3579" spans="1:17">
      <c r="A3579" t="str">
        <f t="shared" si="55"/>
        <v>10479988</v>
      </c>
      <c r="B3579" s="10" t="s">
        <v>11</v>
      </c>
      <c r="C3579">
        <v>13802</v>
      </c>
      <c r="D3579" s="10" t="s">
        <v>12</v>
      </c>
      <c r="E3579" s="10" t="s">
        <v>24</v>
      </c>
      <c r="F3579" s="10" t="s">
        <v>14</v>
      </c>
      <c r="G3579" s="10" t="s">
        <v>15</v>
      </c>
      <c r="H3579" s="10" t="s">
        <v>189</v>
      </c>
      <c r="I3579" s="10" t="s">
        <v>871</v>
      </c>
      <c r="J3579" s="10" t="s">
        <v>17</v>
      </c>
      <c r="K3579" s="10" t="s">
        <v>18</v>
      </c>
      <c r="L3579" t="str">
        <f>RIGHT(H3579, LEN(H3579)-6)</f>
        <v>SSCH</v>
      </c>
      <c r="M3579">
        <f>IF(AND(NOT(K3578=K3579),J3578=J3579,I3578=I3579),M3578,IF(AND(NOT(K3579=K3580),J3579=J3580,I3579=I3580),M3577,IF(AND(NOT(K3578=K3577),J3578=J3577,I3578=I3577),M3578+1,IF(K3578=K3579,M3578,M3578+1))))</f>
        <v>154</v>
      </c>
      <c r="N3579" s="10"/>
      <c r="O3579" t="b">
        <f>IF(AND(NOT(K3578=K3579),J3578=J3579,I3578=I3579),TRUE,FALSE)</f>
        <v>0</v>
      </c>
      <c r="P3579" t="str">
        <f>IF(M3579=M3578,IF(NOT(P3578=""),P3578,IF(NOT(N3578=""),N3578,"")),IF(NOT(N3579=""),N3579,""))</f>
        <v>10479988</v>
      </c>
      <c r="Q3579" t="str">
        <f>IF(M3579=M3580,IF(Q3580="",P3579,Q3580),P3579)</f>
        <v>10479988</v>
      </c>
    </row>
    <row r="3580" spans="1:17">
      <c r="A3580" t="str">
        <f t="shared" si="55"/>
        <v>10479988</v>
      </c>
      <c r="B3580" s="10" t="s">
        <v>11</v>
      </c>
      <c r="C3580">
        <v>13806</v>
      </c>
      <c r="D3580" s="10" t="s">
        <v>12</v>
      </c>
      <c r="E3580" s="10" t="s">
        <v>24</v>
      </c>
      <c r="F3580" s="10" t="s">
        <v>14</v>
      </c>
      <c r="G3580" s="10" t="s">
        <v>15</v>
      </c>
      <c r="H3580" s="10" t="s">
        <v>210</v>
      </c>
      <c r="I3580" s="10" t="s">
        <v>874</v>
      </c>
      <c r="J3580" s="10" t="s">
        <v>268</v>
      </c>
      <c r="K3580" s="10" t="s">
        <v>18</v>
      </c>
      <c r="L3580" t="str">
        <f>RIGHT(H3580, LEN(H3580)-6)</f>
        <v>SSCH</v>
      </c>
      <c r="M3580">
        <f>IF(AND(NOT(K3579=K3580),J3579=J3580,I3579=I3580),M3579,IF(AND(NOT(K3580=K3581),J3580=J3581,I3580=I3581),M3578,IF(AND(NOT(K3579=K3578),J3579=J3578,I3579=I3578),M3579+1,IF(K3579=K3580,M3579,M3579+1))))</f>
        <v>154</v>
      </c>
      <c r="N3580" s="10"/>
      <c r="O3580" t="b">
        <f>IF(AND(NOT(K3579=K3580),J3579=J3580,I3579=I3580),TRUE,FALSE)</f>
        <v>0</v>
      </c>
      <c r="P3580" t="str">
        <f>IF(M3580=M3579,IF(NOT(P3579=""),P3579,IF(NOT(N3579=""),N3579,"")),IF(NOT(N3580=""),N3580,""))</f>
        <v>10479988</v>
      </c>
      <c r="Q3580" t="str">
        <f>IF(M3580=M3581,IF(Q3581="",P3580,Q3581),P3580)</f>
        <v>10479988</v>
      </c>
    </row>
    <row r="3581" spans="1:17">
      <c r="A3581" t="str">
        <f t="shared" si="55"/>
        <v>10479988</v>
      </c>
      <c r="B3581" s="10" t="s">
        <v>11</v>
      </c>
      <c r="C3581">
        <v>14199</v>
      </c>
      <c r="D3581" s="10" t="s">
        <v>12</v>
      </c>
      <c r="E3581" s="10" t="s">
        <v>34</v>
      </c>
      <c r="F3581" s="10" t="s">
        <v>526</v>
      </c>
      <c r="G3581" s="10" t="s">
        <v>15</v>
      </c>
      <c r="H3581" s="10" t="s">
        <v>133</v>
      </c>
      <c r="I3581" s="10" t="s">
        <v>134</v>
      </c>
      <c r="J3581" s="10"/>
      <c r="K3581" s="10" t="s">
        <v>18</v>
      </c>
      <c r="L3581" t="str">
        <f>RIGHT(H3581, LEN(H3581)-6)</f>
        <v>CICY</v>
      </c>
      <c r="M3581">
        <f>IF(AND(NOT(K3580=K3581),J3580=J3581,I3580=I3581),M3580,IF(AND(NOT(K3581=K3582),J3581=J3582,I3581=I3582),M3579,IF(AND(NOT(K3580=K3579),J3580=J3579,I3580=I3579),M3580+1,IF(K3580=K3581,M3580,M3580+1))))</f>
        <v>154</v>
      </c>
      <c r="N3581" s="10" t="s">
        <v>424</v>
      </c>
      <c r="O3581" t="b">
        <f>IF(AND(NOT(K3580=K3581),J3580=J3581,I3580=I3581),TRUE,FALSE)</f>
        <v>0</v>
      </c>
      <c r="P3581" t="str">
        <f>IF(M3581=M3580,IF(NOT(P3580=""),P3580,IF(NOT(N3580=""),N3580,"")),IF(NOT(N3581=""),N3581,""))</f>
        <v>10479988</v>
      </c>
      <c r="Q3581" t="str">
        <f>IF(M3581=M3582,IF(Q3582="",P3581,Q3582),P3581)</f>
        <v>10479988</v>
      </c>
    </row>
    <row r="3582" spans="1:17">
      <c r="A3582" t="str">
        <f t="shared" si="55"/>
        <v>10479988</v>
      </c>
      <c r="B3582" s="10" t="s">
        <v>11</v>
      </c>
      <c r="C3582">
        <v>17282</v>
      </c>
      <c r="D3582" s="10" t="s">
        <v>12</v>
      </c>
      <c r="E3582" s="10" t="s">
        <v>34</v>
      </c>
      <c r="F3582" s="10" t="s">
        <v>14</v>
      </c>
      <c r="G3582" s="10" t="s">
        <v>15</v>
      </c>
      <c r="H3582" s="10" t="s">
        <v>126</v>
      </c>
      <c r="I3582" s="10" t="s">
        <v>830</v>
      </c>
      <c r="J3582" s="10" t="s">
        <v>272</v>
      </c>
      <c r="K3582" s="10" t="s">
        <v>18</v>
      </c>
      <c r="L3582" t="str">
        <f>RIGHT(H3582, LEN(H3582)-6)</f>
        <v>ACCH</v>
      </c>
      <c r="M3582">
        <f>IF(AND(NOT(K3581=K3582),J3581=J3582,I3581=I3582),M3581,IF(AND(NOT(K3582=K3583),J3582=J3583,I3582=I3583),M3580,IF(AND(NOT(K3581=K3580),J3581=J3580,I3581=I3580),M3581+1,IF(K3581=K3582,M3581,M3581+1))))</f>
        <v>154</v>
      </c>
      <c r="N3582" s="10"/>
      <c r="O3582" t="b">
        <f>IF(AND(NOT(K3581=K3582),J3581=J3582,I3581=I3582),TRUE,FALSE)</f>
        <v>0</v>
      </c>
      <c r="P3582" t="str">
        <f>IF(M3582=M3581,IF(NOT(P3581=""),P3581,IF(NOT(N3581=""),N3581,"")),IF(NOT(N3582=""),N3582,""))</f>
        <v>10479988</v>
      </c>
      <c r="Q3582" t="str">
        <f>IF(M3582=M3583,IF(Q3583="",P3582,Q3583),P3582)</f>
        <v>10479988</v>
      </c>
    </row>
    <row r="3583" spans="1:17">
      <c r="A3583" t="str">
        <f t="shared" si="55"/>
        <v>10620923</v>
      </c>
      <c r="B3583" s="10" t="s">
        <v>11</v>
      </c>
      <c r="C3583">
        <v>1087</v>
      </c>
      <c r="D3583" s="10" t="s">
        <v>128</v>
      </c>
      <c r="E3583" s="10" t="s">
        <v>13</v>
      </c>
      <c r="F3583" s="10" t="s">
        <v>14</v>
      </c>
      <c r="G3583" s="10" t="s">
        <v>15</v>
      </c>
      <c r="H3583" s="10" t="s">
        <v>94</v>
      </c>
      <c r="I3583" s="10" t="s">
        <v>762</v>
      </c>
      <c r="J3583" s="10" t="s">
        <v>17</v>
      </c>
      <c r="K3583" s="10" t="s">
        <v>38</v>
      </c>
      <c r="L3583" t="str">
        <f>RIGHT(H3583, LEN(H3583)-6)</f>
        <v>ACCH</v>
      </c>
      <c r="M3583">
        <f>IF(AND(NOT(K3582=K3583),J3582=J3583,I3582=I3583),M3582,IF(AND(NOT(K3583=K3584),J3583=J3584,I3583=I3584),M3581,IF(AND(NOT(K3582=K3581),J3582=J3581,I3582=I3581),M3582+1,IF(K3582=K3583,M3582,M3582+1))))</f>
        <v>155</v>
      </c>
      <c r="N3583" s="10"/>
      <c r="O3583" t="b">
        <f>IF(AND(NOT(K3582=K3583),J3582=J3583,I3582=I3583),TRUE,FALSE)</f>
        <v>0</v>
      </c>
      <c r="P3583" t="str">
        <f>IF(M3583=M3582,IF(NOT(P3582=""),P3582,IF(NOT(N3582=""),N3582,"")),IF(NOT(N3583=""),N3583,""))</f>
        <v/>
      </c>
      <c r="Q3583" t="str">
        <f>IF(M3583=M3584,IF(Q3584="",P3583,Q3584),P3583)</f>
        <v>10620923</v>
      </c>
    </row>
    <row r="3584" spans="1:17">
      <c r="A3584" t="str">
        <f t="shared" si="55"/>
        <v>10620923</v>
      </c>
      <c r="B3584" s="10" t="s">
        <v>11</v>
      </c>
      <c r="C3584">
        <v>1101</v>
      </c>
      <c r="D3584" s="10" t="s">
        <v>30</v>
      </c>
      <c r="E3584" s="10" t="s">
        <v>13</v>
      </c>
      <c r="F3584" s="10" t="s">
        <v>14</v>
      </c>
      <c r="G3584" s="10" t="s">
        <v>15</v>
      </c>
      <c r="H3584" s="10" t="s">
        <v>41</v>
      </c>
      <c r="I3584" s="10" t="s">
        <v>745</v>
      </c>
      <c r="J3584" s="10" t="s">
        <v>265</v>
      </c>
      <c r="K3584" s="10" t="s">
        <v>38</v>
      </c>
      <c r="L3584" t="str">
        <f>RIGHT(H3584, LEN(H3584)-6)</f>
        <v>ACCH</v>
      </c>
      <c r="M3584">
        <f>IF(AND(NOT(K3583=K3584),J3583=J3584,I3583=I3584),M3583,IF(AND(NOT(K3584=K3585),J3584=J3585,I3584=I3585),M3582,IF(AND(NOT(K3583=K3582),J3583=J3582,I3583=I3582),M3583+1,IF(K3583=K3584,M3583,M3583+1))))</f>
        <v>155</v>
      </c>
      <c r="N3584" s="10"/>
      <c r="O3584" t="b">
        <f>IF(AND(NOT(K3583=K3584),J3583=J3584,I3583=I3584),TRUE,FALSE)</f>
        <v>0</v>
      </c>
      <c r="P3584" t="str">
        <f>IF(M3584=M3583,IF(NOT(P3583=""),P3583,IF(NOT(N3583=""),N3583,"")),IF(NOT(N3584=""),N3584,""))</f>
        <v/>
      </c>
      <c r="Q3584" t="str">
        <f>IF(M3584=M3585,IF(Q3585="",P3584,Q3585),P3584)</f>
        <v>10620923</v>
      </c>
    </row>
    <row r="3585" spans="1:17">
      <c r="A3585" t="str">
        <f t="shared" si="55"/>
        <v>10620923</v>
      </c>
      <c r="B3585" s="10" t="s">
        <v>11</v>
      </c>
      <c r="C3585">
        <v>1130</v>
      </c>
      <c r="D3585" s="10" t="s">
        <v>87</v>
      </c>
      <c r="E3585" s="10" t="s">
        <v>13</v>
      </c>
      <c r="F3585" s="10" t="s">
        <v>14</v>
      </c>
      <c r="G3585" s="10" t="s">
        <v>15</v>
      </c>
      <c r="H3585" s="10" t="s">
        <v>88</v>
      </c>
      <c r="I3585" s="10" t="s">
        <v>738</v>
      </c>
      <c r="J3585" s="10" t="s">
        <v>17</v>
      </c>
      <c r="K3585" s="10" t="s">
        <v>38</v>
      </c>
      <c r="L3585" t="str">
        <f>RIGHT(H3585, LEN(H3585)-6)</f>
        <v>ACCH</v>
      </c>
      <c r="M3585">
        <f>IF(AND(NOT(K3584=K3585),J3584=J3585,I3584=I3585),M3584,IF(AND(NOT(K3585=K3586),J3585=J3586,I3585=I3586),M3583,IF(AND(NOT(K3584=K3583),J3584=J3583,I3584=I3583),M3584+1,IF(K3584=K3585,M3584,M3584+1))))</f>
        <v>155</v>
      </c>
      <c r="N3585" s="10"/>
      <c r="O3585" t="b">
        <f>IF(AND(NOT(K3584=K3585),J3584=J3585,I3584=I3585),TRUE,FALSE)</f>
        <v>0</v>
      </c>
      <c r="P3585" t="str">
        <f>IF(M3585=M3584,IF(NOT(P3584=""),P3584,IF(NOT(N3584=""),N3584,"")),IF(NOT(N3585=""),N3585,""))</f>
        <v/>
      </c>
      <c r="Q3585" t="str">
        <f>IF(M3585=M3586,IF(Q3586="",P3585,Q3586),P3585)</f>
        <v>10620923</v>
      </c>
    </row>
    <row r="3586" spans="1:17">
      <c r="A3586" t="str">
        <f t="shared" si="55"/>
        <v>10620923</v>
      </c>
      <c r="B3586" s="10" t="s">
        <v>11</v>
      </c>
      <c r="C3586">
        <v>1202</v>
      </c>
      <c r="D3586" s="10" t="s">
        <v>12</v>
      </c>
      <c r="E3586" s="10" t="s">
        <v>13</v>
      </c>
      <c r="F3586" s="10" t="s">
        <v>281</v>
      </c>
      <c r="G3586" s="10" t="s">
        <v>15</v>
      </c>
      <c r="H3586" s="10" t="s">
        <v>115</v>
      </c>
      <c r="I3586" s="10" t="s">
        <v>746</v>
      </c>
      <c r="J3586" s="10"/>
      <c r="K3586" s="10" t="s">
        <v>38</v>
      </c>
      <c r="L3586" t="str">
        <f>RIGHT(H3586, LEN(H3586)-6)</f>
        <v>SCIH</v>
      </c>
      <c r="M3586">
        <f>IF(AND(NOT(K3585=K3586),J3585=J3586,I3585=I3586),M3585,IF(AND(NOT(K3586=K3587),J3586=J3587,I3586=I3587),M3584,IF(AND(NOT(K3585=K3584),J3585=J3584,I3585=I3584),M3585+1,IF(K3585=K3586,M3585,M3585+1))))</f>
        <v>155</v>
      </c>
      <c r="N3586" s="10" t="s">
        <v>425</v>
      </c>
      <c r="O3586" t="b">
        <f>IF(AND(NOT(K3585=K3586),J3585=J3586,I3585=I3586),TRUE,FALSE)</f>
        <v>0</v>
      </c>
      <c r="P3586" t="str">
        <f>IF(M3586=M3585,IF(NOT(P3585=""),P3585,IF(NOT(N3585=""),N3585,"")),IF(NOT(N3586=""),N3586,""))</f>
        <v/>
      </c>
      <c r="Q3586" t="str">
        <f>IF(M3586=M3587,IF(Q3587="",P3586,Q3587),P3586)</f>
        <v>10620923</v>
      </c>
    </row>
    <row r="3587" spans="1:17">
      <c r="A3587" t="str">
        <f t="shared" ref="A3587:A3650" si="56">IF(LEN(Q3587)=8,Q3587,CONCATENATE("Anon_",M3587))</f>
        <v>10620923</v>
      </c>
      <c r="B3587" s="10" t="s">
        <v>11</v>
      </c>
      <c r="C3587">
        <v>1203</v>
      </c>
      <c r="D3587" s="10" t="s">
        <v>30</v>
      </c>
      <c r="E3587" s="10" t="s">
        <v>13</v>
      </c>
      <c r="F3587" s="10" t="s">
        <v>14</v>
      </c>
      <c r="G3587" s="10" t="s">
        <v>15</v>
      </c>
      <c r="H3587" s="10" t="s">
        <v>115</v>
      </c>
      <c r="I3587" s="10" t="s">
        <v>746</v>
      </c>
      <c r="J3587" s="10" t="s">
        <v>241</v>
      </c>
      <c r="K3587" s="10" t="s">
        <v>38</v>
      </c>
      <c r="L3587" t="str">
        <f>RIGHT(H3587, LEN(H3587)-6)</f>
        <v>SCIH</v>
      </c>
      <c r="M3587">
        <f>IF(AND(NOT(K3586=K3587),J3586=J3587,I3586=I3587),M3586,IF(AND(NOT(K3587=K3588),J3587=J3588,I3587=I3588),M3585,IF(AND(NOT(K3586=K3585),J3586=J3585,I3586=I3585),M3586+1,IF(K3586=K3587,M3586,M3586+1))))</f>
        <v>155</v>
      </c>
      <c r="N3587" s="10"/>
      <c r="O3587" t="b">
        <f>IF(AND(NOT(K3586=K3587),J3586=J3587,I3586=I3587),TRUE,FALSE)</f>
        <v>0</v>
      </c>
      <c r="P3587" t="str">
        <f>IF(M3587=M3586,IF(NOT(P3586=""),P3586,IF(NOT(N3586=""),N3586,"")),IF(NOT(N3587=""),N3587,""))</f>
        <v>10620923</v>
      </c>
      <c r="Q3587" t="str">
        <f>IF(M3587=M3588,IF(Q3588="",P3587,Q3588),P3587)</f>
        <v>10620923</v>
      </c>
    </row>
    <row r="3588" spans="1:17">
      <c r="A3588" t="str">
        <f t="shared" si="56"/>
        <v>10620923</v>
      </c>
      <c r="B3588" s="10" t="s">
        <v>11</v>
      </c>
      <c r="C3588">
        <v>1433</v>
      </c>
      <c r="D3588" s="10" t="s">
        <v>30</v>
      </c>
      <c r="E3588" s="10" t="s">
        <v>20</v>
      </c>
      <c r="F3588" s="10" t="s">
        <v>14</v>
      </c>
      <c r="G3588" s="10" t="s">
        <v>15</v>
      </c>
      <c r="H3588" s="10" t="s">
        <v>53</v>
      </c>
      <c r="I3588" s="10" t="s">
        <v>763</v>
      </c>
      <c r="J3588" s="10" t="s">
        <v>241</v>
      </c>
      <c r="K3588" s="10" t="s">
        <v>38</v>
      </c>
      <c r="L3588" t="str">
        <f>RIGHT(H3588, LEN(H3588)-6)</f>
        <v>ACCH</v>
      </c>
      <c r="M3588">
        <f>IF(AND(NOT(K3587=K3588),J3587=J3588,I3587=I3588),M3587,IF(AND(NOT(K3588=K3589),J3588=J3589,I3588=I3589),M3586,IF(AND(NOT(K3587=K3586),J3587=J3586,I3587=I3586),M3587+1,IF(K3587=K3588,M3587,M3587+1))))</f>
        <v>155</v>
      </c>
      <c r="N3588" s="10"/>
      <c r="O3588" t="b">
        <f>IF(AND(NOT(K3587=K3588),J3587=J3588,I3587=I3588),TRUE,FALSE)</f>
        <v>0</v>
      </c>
      <c r="P3588" t="str">
        <f>IF(M3588=M3587,IF(NOT(P3587=""),P3587,IF(NOT(N3587=""),N3587,"")),IF(NOT(N3588=""),N3588,""))</f>
        <v>10620923</v>
      </c>
      <c r="Q3588" t="str">
        <f>IF(M3588=M3589,IF(Q3589="",P3588,Q3589),P3588)</f>
        <v>10620923</v>
      </c>
    </row>
    <row r="3589" spans="1:17">
      <c r="A3589" t="str">
        <f t="shared" si="56"/>
        <v>10620923</v>
      </c>
      <c r="B3589" s="10" t="s">
        <v>11</v>
      </c>
      <c r="C3589">
        <v>13640</v>
      </c>
      <c r="D3589" s="10" t="s">
        <v>12</v>
      </c>
      <c r="E3589" s="10" t="s">
        <v>24</v>
      </c>
      <c r="F3589" s="10" t="s">
        <v>14</v>
      </c>
      <c r="G3589" s="10" t="s">
        <v>15</v>
      </c>
      <c r="H3589" s="10" t="s">
        <v>89</v>
      </c>
      <c r="I3589" s="10" t="s">
        <v>848</v>
      </c>
      <c r="J3589" s="10" t="s">
        <v>17</v>
      </c>
      <c r="K3589" s="10" t="s">
        <v>38</v>
      </c>
      <c r="L3589" t="str">
        <f>RIGHT(H3589, LEN(H3589)-6)</f>
        <v>SCIH</v>
      </c>
      <c r="M3589">
        <f>IF(AND(NOT(K3588=K3589),J3588=J3589,I3588=I3589),M3588,IF(AND(NOT(K3589=K3590),J3589=J3590,I3589=I3590),M3587,IF(AND(NOT(K3588=K3587),J3588=J3587,I3588=I3587),M3588+1,IF(K3588=K3589,M3588,M3588+1))))</f>
        <v>155</v>
      </c>
      <c r="N3589" s="10"/>
      <c r="O3589" t="b">
        <f>IF(AND(NOT(K3588=K3589),J3588=J3589,I3588=I3589),TRUE,FALSE)</f>
        <v>0</v>
      </c>
      <c r="P3589" t="str">
        <f>IF(M3589=M3588,IF(NOT(P3588=""),P3588,IF(NOT(N3588=""),N3588,"")),IF(NOT(N3589=""),N3589,""))</f>
        <v>10620923</v>
      </c>
      <c r="Q3589" t="str">
        <f>IF(M3589=M3590,IF(Q3590="",P3589,Q3590),P3589)</f>
        <v>10620923</v>
      </c>
    </row>
    <row r="3590" spans="1:17">
      <c r="A3590" t="str">
        <f t="shared" si="56"/>
        <v>10620923</v>
      </c>
      <c r="B3590" s="10" t="s">
        <v>11</v>
      </c>
      <c r="C3590">
        <v>13678</v>
      </c>
      <c r="D3590" s="10" t="s">
        <v>12</v>
      </c>
      <c r="E3590" s="10" t="s">
        <v>24</v>
      </c>
      <c r="F3590" s="10" t="s">
        <v>14</v>
      </c>
      <c r="G3590" s="10" t="s">
        <v>15</v>
      </c>
      <c r="H3590" s="10" t="s">
        <v>116</v>
      </c>
      <c r="I3590" s="10" t="s">
        <v>849</v>
      </c>
      <c r="J3590" s="10" t="s">
        <v>241</v>
      </c>
      <c r="K3590" s="10" t="s">
        <v>38</v>
      </c>
      <c r="L3590" t="str">
        <f>RIGHT(H3590, LEN(H3590)-6)</f>
        <v>ACCH</v>
      </c>
      <c r="M3590">
        <f>IF(AND(NOT(K3589=K3590),J3589=J3590,I3589=I3590),M3589,IF(AND(NOT(K3590=K3591),J3590=J3591,I3590=I3591),M3588,IF(AND(NOT(K3589=K3588),J3589=J3588,I3589=I3588),M3589+1,IF(K3589=K3590,M3589,M3589+1))))</f>
        <v>155</v>
      </c>
      <c r="N3590" s="10"/>
      <c r="O3590" t="b">
        <f>IF(AND(NOT(K3589=K3590),J3589=J3590,I3589=I3590),TRUE,FALSE)</f>
        <v>0</v>
      </c>
      <c r="P3590" t="str">
        <f>IF(M3590=M3589,IF(NOT(P3589=""),P3589,IF(NOT(N3589=""),N3589,"")),IF(NOT(N3590=""),N3590,""))</f>
        <v>10620923</v>
      </c>
      <c r="Q3590" t="str">
        <f>IF(M3590=M3591,IF(Q3591="",P3590,Q3591),P3590)</f>
        <v>10620923</v>
      </c>
    </row>
    <row r="3591" spans="1:17">
      <c r="A3591" t="str">
        <f t="shared" si="56"/>
        <v>10620923</v>
      </c>
      <c r="B3591" s="10" t="s">
        <v>11</v>
      </c>
      <c r="C3591">
        <v>13682</v>
      </c>
      <c r="D3591" s="10" t="s">
        <v>12</v>
      </c>
      <c r="E3591" s="10" t="s">
        <v>34</v>
      </c>
      <c r="F3591" s="10" t="s">
        <v>14</v>
      </c>
      <c r="G3591" s="10" t="s">
        <v>15</v>
      </c>
      <c r="H3591" s="10" t="s">
        <v>117</v>
      </c>
      <c r="I3591" s="10" t="s">
        <v>857</v>
      </c>
      <c r="J3591" s="10" t="s">
        <v>265</v>
      </c>
      <c r="K3591" s="10" t="s">
        <v>38</v>
      </c>
      <c r="L3591" t="str">
        <f>RIGHT(H3591, LEN(H3591)-6)</f>
        <v>ACCH</v>
      </c>
      <c r="M3591">
        <f>IF(AND(NOT(K3590=K3591),J3590=J3591,I3590=I3591),M3590,IF(AND(NOT(K3591=K3592),J3591=J3592,I3591=I3592),M3589,IF(AND(NOT(K3590=K3589),J3590=J3589,I3590=I3589),M3590+1,IF(K3590=K3591,M3590,M3590+1))))</f>
        <v>155</v>
      </c>
      <c r="N3591" s="10"/>
      <c r="O3591" t="b">
        <f>IF(AND(NOT(K3590=K3591),J3590=J3591,I3590=I3591),TRUE,FALSE)</f>
        <v>0</v>
      </c>
      <c r="P3591" t="str">
        <f>IF(M3591=M3590,IF(NOT(P3590=""),P3590,IF(NOT(N3590=""),N3590,"")),IF(NOT(N3591=""),N3591,""))</f>
        <v>10620923</v>
      </c>
      <c r="Q3591" t="str">
        <f>IF(M3591=M3592,IF(Q3592="",P3591,Q3592),P3591)</f>
        <v>10620923</v>
      </c>
    </row>
    <row r="3592" spans="1:17">
      <c r="A3592" t="str">
        <f t="shared" si="56"/>
        <v>10620923</v>
      </c>
      <c r="B3592" s="10" t="s">
        <v>11</v>
      </c>
      <c r="C3592">
        <v>13734</v>
      </c>
      <c r="D3592" s="10" t="s">
        <v>12</v>
      </c>
      <c r="E3592" s="10" t="s">
        <v>24</v>
      </c>
      <c r="F3592" s="10" t="s">
        <v>14</v>
      </c>
      <c r="G3592" s="10" t="s">
        <v>15</v>
      </c>
      <c r="H3592" s="10" t="s">
        <v>56</v>
      </c>
      <c r="I3592" s="10" t="s">
        <v>773</v>
      </c>
      <c r="J3592" s="10" t="s">
        <v>272</v>
      </c>
      <c r="K3592" s="10" t="s">
        <v>38</v>
      </c>
      <c r="L3592" t="str">
        <f>RIGHT(H3592, LEN(H3592)-6)</f>
        <v>SCIH</v>
      </c>
      <c r="M3592">
        <f>IF(AND(NOT(K3591=K3592),J3591=J3592,I3591=I3592),M3591,IF(AND(NOT(K3592=K3593),J3592=J3593,I3592=I3593),M3590,IF(AND(NOT(K3591=K3590),J3591=J3590,I3591=I3590),M3591+1,IF(K3591=K3592,M3591,M3591+1))))</f>
        <v>155</v>
      </c>
      <c r="N3592" s="10"/>
      <c r="O3592" t="b">
        <f>IF(AND(NOT(K3591=K3592),J3591=J3592,I3591=I3592),TRUE,FALSE)</f>
        <v>0</v>
      </c>
      <c r="P3592" t="str">
        <f>IF(M3592=M3591,IF(NOT(P3591=""),P3591,IF(NOT(N3591=""),N3591,"")),IF(NOT(N3592=""),N3592,""))</f>
        <v>10620923</v>
      </c>
      <c r="Q3592" t="str">
        <f>IF(M3592=M3593,IF(Q3593="",P3592,Q3593),P3592)</f>
        <v>10620923</v>
      </c>
    </row>
    <row r="3593" spans="1:17">
      <c r="A3593" t="str">
        <f t="shared" si="56"/>
        <v>10620923</v>
      </c>
      <c r="B3593" s="10" t="s">
        <v>11</v>
      </c>
      <c r="C3593">
        <v>13743</v>
      </c>
      <c r="D3593" s="10" t="s">
        <v>30</v>
      </c>
      <c r="E3593" s="10" t="s">
        <v>24</v>
      </c>
      <c r="F3593" s="10" t="s">
        <v>14</v>
      </c>
      <c r="G3593" s="10" t="s">
        <v>15</v>
      </c>
      <c r="H3593" s="10" t="s">
        <v>90</v>
      </c>
      <c r="I3593" s="10" t="s">
        <v>813</v>
      </c>
      <c r="J3593" s="10" t="s">
        <v>241</v>
      </c>
      <c r="K3593" s="10" t="s">
        <v>38</v>
      </c>
      <c r="L3593" t="str">
        <f>RIGHT(H3593, LEN(H3593)-6)</f>
        <v>ACCH</v>
      </c>
      <c r="M3593">
        <f>IF(AND(NOT(K3592=K3593),J3592=J3593,I3592=I3593),M3592,IF(AND(NOT(K3593=K3594),J3593=J3594,I3593=I3594),M3591,IF(AND(NOT(K3592=K3591),J3592=J3591,I3592=I3591),M3592+1,IF(K3592=K3593,M3592,M3592+1))))</f>
        <v>155</v>
      </c>
      <c r="N3593" s="10"/>
      <c r="O3593" t="b">
        <f>IF(AND(NOT(K3592=K3593),J3592=J3593,I3592=I3593),TRUE,FALSE)</f>
        <v>0</v>
      </c>
      <c r="P3593" t="str">
        <f>IF(M3593=M3592,IF(NOT(P3592=""),P3592,IF(NOT(N3592=""),N3592,"")),IF(NOT(N3593=""),N3593,""))</f>
        <v>10620923</v>
      </c>
      <c r="Q3593" t="str">
        <f>IF(M3593=M3594,IF(Q3594="",P3593,Q3594),P3593)</f>
        <v>10620923</v>
      </c>
    </row>
    <row r="3594" spans="1:17">
      <c r="A3594" t="str">
        <f t="shared" si="56"/>
        <v>10620923</v>
      </c>
      <c r="B3594" s="10" t="s">
        <v>11</v>
      </c>
      <c r="C3594">
        <v>1135</v>
      </c>
      <c r="D3594" s="10" t="s">
        <v>42</v>
      </c>
      <c r="E3594" s="10" t="s">
        <v>13</v>
      </c>
      <c r="F3594" s="10" t="s">
        <v>281</v>
      </c>
      <c r="G3594" s="10" t="s">
        <v>15</v>
      </c>
      <c r="H3594" s="10" t="s">
        <v>31</v>
      </c>
      <c r="I3594" s="10" t="s">
        <v>722</v>
      </c>
      <c r="J3594" s="10"/>
      <c r="K3594" s="10" t="s">
        <v>38</v>
      </c>
      <c r="L3594" t="str">
        <f>RIGHT(H3594, LEN(H3594)-6)</f>
        <v>ACCH</v>
      </c>
      <c r="M3594">
        <f>IF(AND(NOT(K3593=K3594),J3593=J3594,I3593=I3594),M3593,IF(AND(NOT(K3594=K3595),J3594=J3595,I3594=I3595),M3592,IF(AND(NOT(K3593=K3592),J3593=J3592,I3593=I3592),M3593+1,IF(K3593=K3594,M3593,M3593+1))))</f>
        <v>155</v>
      </c>
      <c r="N3594" s="10" t="s">
        <v>642</v>
      </c>
      <c r="O3594" t="b">
        <f>IF(AND(NOT(K3593=K3594),J3593=J3594,I3593=I3594),TRUE,FALSE)</f>
        <v>0</v>
      </c>
      <c r="P3594" t="str">
        <f>IF(M3594=M3593,IF(NOT(P3593=""),P3593,IF(NOT(N3593=""),N3593,"")),IF(NOT(N3594=""),N3594,""))</f>
        <v>10620923</v>
      </c>
      <c r="Q3594" t="str">
        <f>IF(M3594=M3595,IF(Q3595="",P3594,Q3595),P3594)</f>
        <v>10620923</v>
      </c>
    </row>
    <row r="3595" spans="1:17">
      <c r="A3595" t="str">
        <f t="shared" si="56"/>
        <v>10620923</v>
      </c>
      <c r="B3595" s="10" t="s">
        <v>11</v>
      </c>
      <c r="C3595">
        <v>1221</v>
      </c>
      <c r="D3595" s="10" t="s">
        <v>30</v>
      </c>
      <c r="E3595" s="10" t="s">
        <v>13</v>
      </c>
      <c r="F3595" s="10" t="s">
        <v>14</v>
      </c>
      <c r="G3595" s="10" t="s">
        <v>15</v>
      </c>
      <c r="H3595" s="10" t="s">
        <v>104</v>
      </c>
      <c r="I3595" s="10" t="s">
        <v>720</v>
      </c>
      <c r="J3595" s="10" t="s">
        <v>241</v>
      </c>
      <c r="K3595" s="10" t="s">
        <v>38</v>
      </c>
      <c r="L3595" t="str">
        <f>RIGHT(H3595, LEN(H3595)-6)</f>
        <v>SCIH</v>
      </c>
      <c r="M3595">
        <f>IF(AND(NOT(K3594=K3595),J3594=J3595,I3594=I3595),M3594,IF(AND(NOT(K3595=K3596),J3595=J3596,I3595=I3596),M3593,IF(AND(NOT(K3594=K3593),J3594=J3593,I3594=I3593),M3594+1,IF(K3594=K3595,M3594,M3594+1))))</f>
        <v>155</v>
      </c>
      <c r="N3595" s="10"/>
      <c r="O3595" t="b">
        <f>IF(AND(NOT(K3594=K3595),J3594=J3595,I3594=I3595),TRUE,FALSE)</f>
        <v>0</v>
      </c>
      <c r="P3595" t="str">
        <f>IF(M3595=M3594,IF(NOT(P3594=""),P3594,IF(NOT(N3594=""),N3594,"")),IF(NOT(N3595=""),N3595,""))</f>
        <v>10620923</v>
      </c>
      <c r="Q3595" t="str">
        <f>IF(M3595=M3596,IF(Q3596="",P3595,Q3596),P3595)</f>
        <v>10620923</v>
      </c>
    </row>
    <row r="3596" spans="1:17">
      <c r="A3596" t="str">
        <f t="shared" si="56"/>
        <v>10620923</v>
      </c>
      <c r="B3596" s="10" t="s">
        <v>11</v>
      </c>
      <c r="C3596">
        <v>1233</v>
      </c>
      <c r="D3596" s="10" t="s">
        <v>12</v>
      </c>
      <c r="E3596" s="10" t="s">
        <v>13</v>
      </c>
      <c r="F3596" s="10" t="s">
        <v>14</v>
      </c>
      <c r="G3596" s="10" t="s">
        <v>15</v>
      </c>
      <c r="H3596" s="10" t="s">
        <v>149</v>
      </c>
      <c r="I3596" s="10" t="s">
        <v>774</v>
      </c>
      <c r="J3596" s="10" t="s">
        <v>241</v>
      </c>
      <c r="K3596" s="10" t="s">
        <v>38</v>
      </c>
      <c r="L3596" t="str">
        <f>RIGHT(H3596, LEN(H3596)-6)</f>
        <v>SCIH</v>
      </c>
      <c r="M3596">
        <f>IF(AND(NOT(K3595=K3596),J3595=J3596,I3595=I3596),M3595,IF(AND(NOT(K3596=K3597),J3596=J3597,I3596=I3597),M3594,IF(AND(NOT(K3595=K3594),J3595=J3594,I3595=I3594),M3595+1,IF(K3595=K3596,M3595,M3595+1))))</f>
        <v>155</v>
      </c>
      <c r="N3596" s="10"/>
      <c r="O3596" t="b">
        <f>IF(AND(NOT(K3595=K3596),J3595=J3596,I3595=I3596),TRUE,FALSE)</f>
        <v>0</v>
      </c>
      <c r="P3596" t="str">
        <f>IF(M3596=M3595,IF(NOT(P3595=""),P3595,IF(NOT(N3595=""),N3595,"")),IF(NOT(N3596=""),N3596,""))</f>
        <v>10620923</v>
      </c>
      <c r="Q3596" t="str">
        <f>IF(M3596=M3597,IF(Q3597="",P3596,Q3597),P3596)</f>
        <v>10620923</v>
      </c>
    </row>
    <row r="3597" spans="1:17">
      <c r="A3597" t="str">
        <f t="shared" si="56"/>
        <v>10620923</v>
      </c>
      <c r="B3597" s="10" t="s">
        <v>11</v>
      </c>
      <c r="C3597">
        <v>1235</v>
      </c>
      <c r="D3597" s="10" t="s">
        <v>12</v>
      </c>
      <c r="E3597" s="10" t="s">
        <v>13</v>
      </c>
      <c r="F3597" s="10" t="s">
        <v>14</v>
      </c>
      <c r="G3597" s="10" t="s">
        <v>15</v>
      </c>
      <c r="H3597" s="10" t="s">
        <v>165</v>
      </c>
      <c r="I3597" s="10" t="s">
        <v>824</v>
      </c>
      <c r="J3597" s="10" t="s">
        <v>17</v>
      </c>
      <c r="K3597" s="10" t="s">
        <v>38</v>
      </c>
      <c r="L3597" t="str">
        <f>RIGHT(H3597, LEN(H3597)-6)</f>
        <v>SCIH</v>
      </c>
      <c r="M3597">
        <f>IF(AND(NOT(K3596=K3597),J3596=J3597,I3596=I3597),M3596,IF(AND(NOT(K3597=K3598),J3597=J3598,I3597=I3598),M3595,IF(AND(NOT(K3596=K3595),J3596=J3595,I3596=I3595),M3596+1,IF(K3596=K3597,M3596,M3596+1))))</f>
        <v>155</v>
      </c>
      <c r="N3597" s="10"/>
      <c r="O3597" t="b">
        <f>IF(AND(NOT(K3596=K3597),J3596=J3597,I3596=I3597),TRUE,FALSE)</f>
        <v>0</v>
      </c>
      <c r="P3597" t="str">
        <f>IF(M3597=M3596,IF(NOT(P3596=""),P3596,IF(NOT(N3596=""),N3596,"")),IF(NOT(N3597=""),N3597,""))</f>
        <v>10620923</v>
      </c>
      <c r="Q3597" t="str">
        <f>IF(M3597=M3598,IF(Q3598="",P3597,Q3598),P3597)</f>
        <v>10620923</v>
      </c>
    </row>
    <row r="3598" spans="1:17">
      <c r="A3598" t="str">
        <f t="shared" si="56"/>
        <v>10620923</v>
      </c>
      <c r="B3598" s="10" t="s">
        <v>11</v>
      </c>
      <c r="C3598">
        <v>1440</v>
      </c>
      <c r="D3598" s="10" t="s">
        <v>12</v>
      </c>
      <c r="E3598" s="10" t="s">
        <v>20</v>
      </c>
      <c r="F3598" s="10" t="s">
        <v>14</v>
      </c>
      <c r="G3598" s="10" t="s">
        <v>15</v>
      </c>
      <c r="H3598" s="10" t="s">
        <v>129</v>
      </c>
      <c r="I3598" s="10" t="s">
        <v>809</v>
      </c>
      <c r="J3598" s="10" t="s">
        <v>17</v>
      </c>
      <c r="K3598" s="10" t="s">
        <v>38</v>
      </c>
      <c r="L3598" t="str">
        <f>RIGHT(H3598, LEN(H3598)-6)</f>
        <v>SCIH</v>
      </c>
      <c r="M3598">
        <f>IF(AND(NOT(K3597=K3598),J3597=J3598,I3597=I3598),M3597,IF(AND(NOT(K3598=K3599),J3598=J3599,I3598=I3599),M3596,IF(AND(NOT(K3597=K3596),J3597=J3596,I3597=I3596),M3597+1,IF(K3597=K3598,M3597,M3597+1))))</f>
        <v>155</v>
      </c>
      <c r="N3598" s="10"/>
      <c r="O3598" t="b">
        <f>IF(AND(NOT(K3597=K3598),J3597=J3598,I3597=I3598),TRUE,FALSE)</f>
        <v>0</v>
      </c>
      <c r="P3598" t="str">
        <f>IF(M3598=M3597,IF(NOT(P3597=""),P3597,IF(NOT(N3597=""),N3597,"")),IF(NOT(N3598=""),N3598,""))</f>
        <v>10620923</v>
      </c>
      <c r="Q3598" t="str">
        <f>IF(M3598=M3599,IF(Q3599="",P3598,Q3599),P3598)</f>
        <v>10620923</v>
      </c>
    </row>
    <row r="3599" spans="1:17">
      <c r="A3599" t="str">
        <f t="shared" si="56"/>
        <v>10620923</v>
      </c>
      <c r="B3599" s="10" t="s">
        <v>11</v>
      </c>
      <c r="C3599">
        <v>13826</v>
      </c>
      <c r="D3599" s="10" t="s">
        <v>12</v>
      </c>
      <c r="E3599" s="10" t="s">
        <v>24</v>
      </c>
      <c r="F3599" s="10" t="s">
        <v>14</v>
      </c>
      <c r="G3599" s="10" t="s">
        <v>15</v>
      </c>
      <c r="H3599" s="10" t="s">
        <v>150</v>
      </c>
      <c r="I3599" s="10" t="s">
        <v>733</v>
      </c>
      <c r="J3599" s="10" t="s">
        <v>265</v>
      </c>
      <c r="K3599" s="10" t="s">
        <v>38</v>
      </c>
      <c r="L3599" t="str">
        <f>RIGHT(H3599, LEN(H3599)-6)</f>
        <v>SCIH</v>
      </c>
      <c r="M3599">
        <f>IF(AND(NOT(K3598=K3599),J3598=J3599,I3598=I3599),M3598,IF(AND(NOT(K3599=K3600),J3599=J3600,I3599=I3600),M3597,IF(AND(NOT(K3598=K3597),J3598=J3597,I3598=I3597),M3598+1,IF(K3598=K3599,M3598,M3598+1))))</f>
        <v>155</v>
      </c>
      <c r="N3599" s="10"/>
      <c r="O3599" t="b">
        <f>IF(AND(NOT(K3598=K3599),J3598=J3599,I3598=I3599),TRUE,FALSE)</f>
        <v>0</v>
      </c>
      <c r="P3599" t="str">
        <f>IF(M3599=M3598,IF(NOT(P3598=""),P3598,IF(NOT(N3598=""),N3598,"")),IF(NOT(N3599=""),N3599,""))</f>
        <v>10620923</v>
      </c>
      <c r="Q3599" t="str">
        <f>IF(M3599=M3600,IF(Q3600="",P3599,Q3600),P3599)</f>
        <v>10620923</v>
      </c>
    </row>
    <row r="3600" spans="1:17">
      <c r="A3600" t="str">
        <f t="shared" si="56"/>
        <v>10620923</v>
      </c>
      <c r="B3600" s="10" t="s">
        <v>11</v>
      </c>
      <c r="C3600">
        <v>13831</v>
      </c>
      <c r="D3600" s="10" t="s">
        <v>12</v>
      </c>
      <c r="E3600" s="10" t="s">
        <v>24</v>
      </c>
      <c r="F3600" s="10" t="s">
        <v>14</v>
      </c>
      <c r="G3600" s="10" t="s">
        <v>15</v>
      </c>
      <c r="H3600" s="10" t="s">
        <v>57</v>
      </c>
      <c r="I3600" s="10" t="s">
        <v>734</v>
      </c>
      <c r="J3600" s="10" t="s">
        <v>265</v>
      </c>
      <c r="K3600" s="10" t="s">
        <v>38</v>
      </c>
      <c r="L3600" t="str">
        <f>RIGHT(H3600, LEN(H3600)-6)</f>
        <v>SCIH</v>
      </c>
      <c r="M3600">
        <f>IF(AND(NOT(K3599=K3600),J3599=J3600,I3599=I3600),M3599,IF(AND(NOT(K3600=K3601),J3600=J3601,I3600=I3601),M3598,IF(AND(NOT(K3599=K3598),J3599=J3598,I3599=I3598),M3599+1,IF(K3599=K3600,M3599,M3599+1))))</f>
        <v>155</v>
      </c>
      <c r="N3600" s="10"/>
      <c r="O3600" t="b">
        <f>IF(AND(NOT(K3599=K3600),J3599=J3600,I3599=I3600),TRUE,FALSE)</f>
        <v>0</v>
      </c>
      <c r="P3600" t="str">
        <f>IF(M3600=M3599,IF(NOT(P3599=""),P3599,IF(NOT(N3599=""),N3599,"")),IF(NOT(N3600=""),N3600,""))</f>
        <v>10620923</v>
      </c>
      <c r="Q3600" t="str">
        <f>IF(M3600=M3601,IF(Q3601="",P3600,Q3601),P3600)</f>
        <v>10620923</v>
      </c>
    </row>
    <row r="3601" spans="1:17">
      <c r="A3601" t="str">
        <f t="shared" si="56"/>
        <v>10620923</v>
      </c>
      <c r="B3601" s="10" t="s">
        <v>11</v>
      </c>
      <c r="C3601">
        <v>13853</v>
      </c>
      <c r="D3601" s="10" t="s">
        <v>12</v>
      </c>
      <c r="E3601" s="10" t="s">
        <v>24</v>
      </c>
      <c r="F3601" s="10" t="s">
        <v>14</v>
      </c>
      <c r="G3601" s="10" t="s">
        <v>15</v>
      </c>
      <c r="H3601" s="10" t="s">
        <v>167</v>
      </c>
      <c r="I3601" s="10" t="s">
        <v>826</v>
      </c>
      <c r="J3601" s="10" t="s">
        <v>241</v>
      </c>
      <c r="K3601" s="10" t="s">
        <v>38</v>
      </c>
      <c r="L3601" t="str">
        <f>RIGHT(H3601, LEN(H3601)-6)</f>
        <v>SCIH</v>
      </c>
      <c r="M3601">
        <f>IF(AND(NOT(K3600=K3601),J3600=J3601,I3600=I3601),M3600,IF(AND(NOT(K3601=K3602),J3601=J3602,I3601=I3602),M3599,IF(AND(NOT(K3600=K3599),J3600=J3599,I3600=I3599),M3600+1,IF(K3600=K3601,M3600,M3600+1))))</f>
        <v>155</v>
      </c>
      <c r="N3601" s="10"/>
      <c r="O3601" t="b">
        <f>IF(AND(NOT(K3600=K3601),J3600=J3601,I3600=I3601),TRUE,FALSE)</f>
        <v>0</v>
      </c>
      <c r="P3601" t="str">
        <f>IF(M3601=M3600,IF(NOT(P3600=""),P3600,IF(NOT(N3600=""),N3600,"")),IF(NOT(N3601=""),N3601,""))</f>
        <v>10620923</v>
      </c>
      <c r="Q3601" t="str">
        <f>IF(M3601=M3602,IF(Q3602="",P3601,Q3602),P3601)</f>
        <v>10620923</v>
      </c>
    </row>
    <row r="3602" spans="1:17">
      <c r="A3602" t="str">
        <f t="shared" si="56"/>
        <v>10620923</v>
      </c>
      <c r="B3602" s="10" t="s">
        <v>11</v>
      </c>
      <c r="C3602">
        <v>13864</v>
      </c>
      <c r="D3602" s="10" t="s">
        <v>12</v>
      </c>
      <c r="E3602" s="10" t="s">
        <v>34</v>
      </c>
      <c r="F3602" s="10" t="s">
        <v>14</v>
      </c>
      <c r="G3602" s="10" t="s">
        <v>15</v>
      </c>
      <c r="H3602" s="10" t="s">
        <v>222</v>
      </c>
      <c r="I3602" s="10" t="s">
        <v>779</v>
      </c>
      <c r="J3602" s="10" t="s">
        <v>17</v>
      </c>
      <c r="K3602" s="10" t="s">
        <v>38</v>
      </c>
      <c r="L3602" t="str">
        <f>RIGHT(H3602, LEN(H3602)-6)</f>
        <v>SCIH</v>
      </c>
      <c r="M3602">
        <f>IF(AND(NOT(K3601=K3602),J3601=J3602,I3601=I3602),M3601,IF(AND(NOT(K3602=K3603),J3602=J3603,I3602=I3603),M3600,IF(AND(NOT(K3601=K3600),J3601=J3600,I3601=I3600),M3601+1,IF(K3601=K3602,M3601,M3601+1))))</f>
        <v>155</v>
      </c>
      <c r="N3602" s="10"/>
      <c r="O3602" t="b">
        <f>IF(AND(NOT(K3601=K3602),J3601=J3602,I3601=I3602),TRUE,FALSE)</f>
        <v>0</v>
      </c>
      <c r="P3602" t="str">
        <f>IF(M3602=M3601,IF(NOT(P3601=""),P3601,IF(NOT(N3601=""),N3601,"")),IF(NOT(N3602=""),N3602,""))</f>
        <v>10620923</v>
      </c>
      <c r="Q3602" t="str">
        <f>IF(M3602=M3603,IF(Q3603="",P3602,Q3603),P3602)</f>
        <v>10620923</v>
      </c>
    </row>
    <row r="3603" spans="1:17">
      <c r="A3603" t="str">
        <f t="shared" si="56"/>
        <v>10620923</v>
      </c>
      <c r="B3603" s="10" t="s">
        <v>11</v>
      </c>
      <c r="C3603">
        <v>14120</v>
      </c>
      <c r="D3603" s="10" t="s">
        <v>30</v>
      </c>
      <c r="E3603" s="10" t="s">
        <v>24</v>
      </c>
      <c r="F3603" s="10" t="s">
        <v>14</v>
      </c>
      <c r="G3603" s="10" t="s">
        <v>15</v>
      </c>
      <c r="H3603" s="10" t="s">
        <v>71</v>
      </c>
      <c r="I3603" s="10" t="s">
        <v>808</v>
      </c>
      <c r="J3603" s="10" t="s">
        <v>265</v>
      </c>
      <c r="K3603" s="10" t="s">
        <v>38</v>
      </c>
      <c r="L3603" t="str">
        <f>RIGHT(H3603, LEN(H3603)-6)</f>
        <v>SCIH</v>
      </c>
      <c r="M3603">
        <f>IF(AND(NOT(K3602=K3603),J3602=J3603,I3602=I3603),M3602,IF(AND(NOT(K3603=K3604),J3603=J3604,I3603=I3604),M3601,IF(AND(NOT(K3602=K3601),J3602=J3601,I3602=I3601),M3602+1,IF(K3602=K3603,M3602,M3602+1))))</f>
        <v>155</v>
      </c>
      <c r="N3603" s="10"/>
      <c r="O3603" t="b">
        <f>IF(AND(NOT(K3602=K3603),J3602=J3603,I3602=I3603),TRUE,FALSE)</f>
        <v>0</v>
      </c>
      <c r="P3603" t="str">
        <f>IF(M3603=M3602,IF(NOT(P3602=""),P3602,IF(NOT(N3602=""),N3602,"")),IF(NOT(N3603=""),N3603,""))</f>
        <v>10620923</v>
      </c>
      <c r="Q3603" t="str">
        <f>IF(M3603=M3604,IF(Q3604="",P3603,Q3604),P3603)</f>
        <v>10620923</v>
      </c>
    </row>
    <row r="3604" spans="1:17">
      <c r="A3604" t="str">
        <f t="shared" si="56"/>
        <v>10620923</v>
      </c>
      <c r="B3604" s="10" t="s">
        <v>11</v>
      </c>
      <c r="C3604">
        <v>1124</v>
      </c>
      <c r="D3604" s="10" t="s">
        <v>12</v>
      </c>
      <c r="E3604" s="10" t="s">
        <v>13</v>
      </c>
      <c r="F3604" s="10" t="s">
        <v>14</v>
      </c>
      <c r="G3604" s="10" t="s">
        <v>15</v>
      </c>
      <c r="H3604" s="10" t="s">
        <v>88</v>
      </c>
      <c r="I3604" s="10" t="s">
        <v>738</v>
      </c>
      <c r="J3604" s="10" t="s">
        <v>241</v>
      </c>
      <c r="K3604" s="10" t="s">
        <v>38</v>
      </c>
      <c r="L3604" t="str">
        <f>RIGHT(H3604, LEN(H3604)-6)</f>
        <v>ACCH</v>
      </c>
      <c r="M3604">
        <f>IF(AND(NOT(K3603=K3604),J3603=J3604,I3603=I3604),M3603,IF(AND(NOT(K3604=K3605),J3604=J3605,I3604=I3605),M3602,IF(AND(NOT(K3603=K3602),J3603=J3602,I3603=I3602),M3603+1,IF(K3603=K3604,M3603,M3603+1))))</f>
        <v>155</v>
      </c>
      <c r="N3604" s="10"/>
      <c r="O3604" t="b">
        <f>IF(AND(NOT(K3603=K3604),J3603=J3604,I3603=I3604),TRUE,FALSE)</f>
        <v>0</v>
      </c>
      <c r="P3604" t="str">
        <f>IF(M3604=M3603,IF(NOT(P3603=""),P3603,IF(NOT(N3603=""),N3603,"")),IF(NOT(N3604=""),N3604,""))</f>
        <v>10620923</v>
      </c>
      <c r="Q3604" t="str">
        <f>IF(M3604=M3605,IF(Q3605="",P3604,Q3605),P3604)</f>
        <v>10620923</v>
      </c>
    </row>
    <row r="3605" spans="1:17">
      <c r="A3605" t="str">
        <f t="shared" si="56"/>
        <v>10620923</v>
      </c>
      <c r="B3605" s="10" t="s">
        <v>11</v>
      </c>
      <c r="C3605">
        <v>1135</v>
      </c>
      <c r="D3605" s="10" t="s">
        <v>42</v>
      </c>
      <c r="E3605" s="10" t="s">
        <v>13</v>
      </c>
      <c r="F3605" s="10" t="s">
        <v>14</v>
      </c>
      <c r="G3605" s="10" t="s">
        <v>15</v>
      </c>
      <c r="H3605" s="10" t="s">
        <v>31</v>
      </c>
      <c r="I3605" s="10" t="s">
        <v>722</v>
      </c>
      <c r="J3605" s="10" t="s">
        <v>272</v>
      </c>
      <c r="K3605" s="10" t="s">
        <v>38</v>
      </c>
      <c r="L3605" t="str">
        <f>RIGHT(H3605, LEN(H3605)-6)</f>
        <v>ACCH</v>
      </c>
      <c r="M3605">
        <f>IF(AND(NOT(K3604=K3605),J3604=J3605,I3604=I3605),M3604,IF(AND(NOT(K3605=K3606),J3605=J3606,I3605=I3606),M3603,IF(AND(NOT(K3604=K3603),J3604=J3603,I3604=I3603),M3604+1,IF(K3604=K3605,M3604,M3604+1))))</f>
        <v>155</v>
      </c>
      <c r="N3605" s="10"/>
      <c r="O3605" t="b">
        <f>IF(AND(NOT(K3604=K3605),J3604=J3605,I3604=I3605),TRUE,FALSE)</f>
        <v>0</v>
      </c>
      <c r="P3605" t="str">
        <f>IF(M3605=M3604,IF(NOT(P3604=""),P3604,IF(NOT(N3604=""),N3604,"")),IF(NOT(N3605=""),N3605,""))</f>
        <v>10620923</v>
      </c>
      <c r="Q3605" t="str">
        <f>IF(M3605=M3606,IF(Q3606="",P3605,Q3606),P3605)</f>
        <v>10620923</v>
      </c>
    </row>
    <row r="3606" spans="1:17">
      <c r="A3606" t="str">
        <f t="shared" si="56"/>
        <v>10620923</v>
      </c>
      <c r="B3606" s="10" t="s">
        <v>11</v>
      </c>
      <c r="C3606">
        <v>1172</v>
      </c>
      <c r="D3606" s="10" t="s">
        <v>12</v>
      </c>
      <c r="E3606" s="10" t="s">
        <v>13</v>
      </c>
      <c r="F3606" s="10" t="s">
        <v>14</v>
      </c>
      <c r="G3606" s="10" t="s">
        <v>15</v>
      </c>
      <c r="H3606" s="10" t="s">
        <v>97</v>
      </c>
      <c r="I3606" s="10" t="s">
        <v>729</v>
      </c>
      <c r="J3606" s="10" t="s">
        <v>268</v>
      </c>
      <c r="K3606" s="10" t="s">
        <v>38</v>
      </c>
      <c r="L3606" t="str">
        <f>RIGHT(H3606, LEN(H3606)-6)</f>
        <v>HUMH</v>
      </c>
      <c r="M3606">
        <f>IF(AND(NOT(K3605=K3606),J3605=J3606,I3605=I3606),M3605,IF(AND(NOT(K3606=K3607),J3606=J3607,I3606=I3607),M3604,IF(AND(NOT(K3605=K3604),J3605=J3604,I3605=I3604),M3605+1,IF(K3605=K3606,M3605,M3605+1))))</f>
        <v>155</v>
      </c>
      <c r="N3606" s="10"/>
      <c r="O3606" t="b">
        <f>IF(AND(NOT(K3605=K3606),J3605=J3606,I3605=I3606),TRUE,FALSE)</f>
        <v>0</v>
      </c>
      <c r="P3606" t="str">
        <f>IF(M3606=M3605,IF(NOT(P3605=""),P3605,IF(NOT(N3605=""),N3605,"")),IF(NOT(N3606=""),N3606,""))</f>
        <v>10620923</v>
      </c>
      <c r="Q3606" t="str">
        <f>IF(M3606=M3607,IF(Q3607="",P3606,Q3607),P3606)</f>
        <v>10620923</v>
      </c>
    </row>
    <row r="3607" spans="1:17">
      <c r="A3607" t="str">
        <f t="shared" si="56"/>
        <v>10620923</v>
      </c>
      <c r="B3607" s="10" t="s">
        <v>11</v>
      </c>
      <c r="C3607">
        <v>1220</v>
      </c>
      <c r="D3607" s="10" t="s">
        <v>12</v>
      </c>
      <c r="E3607" s="10" t="s">
        <v>13</v>
      </c>
      <c r="F3607" s="10" t="s">
        <v>14</v>
      </c>
      <c r="G3607" s="10" t="s">
        <v>15</v>
      </c>
      <c r="H3607" s="10" t="s">
        <v>104</v>
      </c>
      <c r="I3607" s="10" t="s">
        <v>720</v>
      </c>
      <c r="J3607" s="10" t="s">
        <v>272</v>
      </c>
      <c r="K3607" s="10" t="s">
        <v>38</v>
      </c>
      <c r="L3607" t="str">
        <f>RIGHT(H3607, LEN(H3607)-6)</f>
        <v>SCIH</v>
      </c>
      <c r="M3607">
        <f>IF(AND(NOT(K3606=K3607),J3606=J3607,I3606=I3607),M3606,IF(AND(NOT(K3607=K3608),J3607=J3608,I3607=I3608),M3605,IF(AND(NOT(K3606=K3605),J3606=J3605,I3606=I3605),M3606+1,IF(K3606=K3607,M3606,M3606+1))))</f>
        <v>155</v>
      </c>
      <c r="N3607" s="10"/>
      <c r="O3607" t="b">
        <f>IF(AND(NOT(K3606=K3607),J3606=J3607,I3606=I3607),TRUE,FALSE)</f>
        <v>0</v>
      </c>
      <c r="P3607" t="str">
        <f>IF(M3607=M3606,IF(NOT(P3606=""),P3606,IF(NOT(N3606=""),N3606,"")),IF(NOT(N3607=""),N3607,""))</f>
        <v>10620923</v>
      </c>
      <c r="Q3607" t="str">
        <f>IF(M3607=M3608,IF(Q3608="",P3607,Q3608),P3607)</f>
        <v>10620923</v>
      </c>
    </row>
    <row r="3608" spans="1:17">
      <c r="A3608" t="str">
        <f t="shared" si="56"/>
        <v>10620923</v>
      </c>
      <c r="B3608" s="10" t="s">
        <v>11</v>
      </c>
      <c r="C3608">
        <v>1388</v>
      </c>
      <c r="D3608" s="10" t="s">
        <v>12</v>
      </c>
      <c r="E3608" s="10" t="s">
        <v>20</v>
      </c>
      <c r="F3608" s="10" t="s">
        <v>14</v>
      </c>
      <c r="G3608" s="10" t="s">
        <v>15</v>
      </c>
      <c r="H3608" s="10" t="s">
        <v>43</v>
      </c>
      <c r="I3608" s="10" t="s">
        <v>748</v>
      </c>
      <c r="J3608" s="10" t="s">
        <v>17</v>
      </c>
      <c r="K3608" s="10" t="s">
        <v>38</v>
      </c>
      <c r="L3608" t="str">
        <f>RIGHT(H3608, LEN(H3608)-6)</f>
        <v>ACCH</v>
      </c>
      <c r="M3608">
        <f>IF(AND(NOT(K3607=K3608),J3607=J3608,I3607=I3608),M3607,IF(AND(NOT(K3608=K3609),J3608=J3609,I3608=I3609),M3606,IF(AND(NOT(K3607=K3606),J3607=J3606,I3607=I3606),M3607+1,IF(K3607=K3608,M3607,M3607+1))))</f>
        <v>155</v>
      </c>
      <c r="N3608" s="10"/>
      <c r="O3608" t="b">
        <f>IF(AND(NOT(K3607=K3608),J3607=J3608,I3607=I3608),TRUE,FALSE)</f>
        <v>0</v>
      </c>
      <c r="P3608" t="str">
        <f>IF(M3608=M3607,IF(NOT(P3607=""),P3607,IF(NOT(N3607=""),N3607,"")),IF(NOT(N3608=""),N3608,""))</f>
        <v>10620923</v>
      </c>
      <c r="Q3608" t="str">
        <f>IF(M3608=M3609,IF(Q3609="",P3608,Q3609),P3608)</f>
        <v>10620923</v>
      </c>
    </row>
    <row r="3609" spans="1:17">
      <c r="A3609" t="str">
        <f t="shared" si="56"/>
        <v>10620923</v>
      </c>
      <c r="B3609" s="10" t="s">
        <v>11</v>
      </c>
      <c r="C3609">
        <v>13743</v>
      </c>
      <c r="D3609" s="10" t="s">
        <v>30</v>
      </c>
      <c r="E3609" s="10" t="s">
        <v>24</v>
      </c>
      <c r="F3609" s="10" t="s">
        <v>14</v>
      </c>
      <c r="G3609" s="10" t="s">
        <v>15</v>
      </c>
      <c r="H3609" s="10" t="s">
        <v>90</v>
      </c>
      <c r="I3609" s="10" t="s">
        <v>813</v>
      </c>
      <c r="J3609" s="10" t="s">
        <v>272</v>
      </c>
      <c r="K3609" s="10" t="s">
        <v>38</v>
      </c>
      <c r="L3609" t="str">
        <f>RIGHT(H3609, LEN(H3609)-6)</f>
        <v>ACCH</v>
      </c>
      <c r="M3609">
        <f>IF(AND(NOT(K3608=K3609),J3608=J3609,I3608=I3609),M3608,IF(AND(NOT(K3609=K3610),J3609=J3610,I3609=I3610),M3607,IF(AND(NOT(K3608=K3607),J3608=J3607,I3608=I3607),M3608+1,IF(K3608=K3609,M3608,M3608+1))))</f>
        <v>155</v>
      </c>
      <c r="N3609" s="10"/>
      <c r="O3609" t="b">
        <f>IF(AND(NOT(K3608=K3609),J3608=J3609,I3608=I3609),TRUE,FALSE)</f>
        <v>0</v>
      </c>
      <c r="P3609" t="str">
        <f>IF(M3609=M3608,IF(NOT(P3608=""),P3608,IF(NOT(N3608=""),N3608,"")),IF(NOT(N3609=""),N3609,""))</f>
        <v>10620923</v>
      </c>
      <c r="Q3609" t="str">
        <f>IF(M3609=M3610,IF(Q3610="",P3609,Q3610),P3609)</f>
        <v>10620923</v>
      </c>
    </row>
    <row r="3610" spans="1:17">
      <c r="A3610" t="str">
        <f t="shared" si="56"/>
        <v>10620923</v>
      </c>
      <c r="B3610" s="10" t="s">
        <v>11</v>
      </c>
      <c r="C3610">
        <v>13765</v>
      </c>
      <c r="D3610" s="10" t="s">
        <v>12</v>
      </c>
      <c r="E3610" s="10" t="s">
        <v>24</v>
      </c>
      <c r="F3610" s="10" t="s">
        <v>14</v>
      </c>
      <c r="G3610" s="10" t="s">
        <v>15</v>
      </c>
      <c r="H3610" s="10" t="s">
        <v>80</v>
      </c>
      <c r="I3610" s="10" t="s">
        <v>721</v>
      </c>
      <c r="J3610" s="10" t="s">
        <v>241</v>
      </c>
      <c r="K3610" s="10" t="s">
        <v>38</v>
      </c>
      <c r="L3610" t="str">
        <f>RIGHT(H3610, LEN(H3610)-6)</f>
        <v>SCIH</v>
      </c>
      <c r="M3610">
        <f>IF(AND(NOT(K3609=K3610),J3609=J3610,I3609=I3610),M3609,IF(AND(NOT(K3610=K3611),J3610=J3611,I3610=I3611),M3608,IF(AND(NOT(K3609=K3608),J3609=J3608,I3609=I3608),M3609+1,IF(K3609=K3610,M3609,M3609+1))))</f>
        <v>155</v>
      </c>
      <c r="N3610" s="10"/>
      <c r="O3610" t="b">
        <f>IF(AND(NOT(K3609=K3610),J3609=J3610,I3609=I3610),TRUE,FALSE)</f>
        <v>0</v>
      </c>
      <c r="P3610" t="str">
        <f>IF(M3610=M3609,IF(NOT(P3609=""),P3609,IF(NOT(N3609=""),N3609,"")),IF(NOT(N3610=""),N3610,""))</f>
        <v>10620923</v>
      </c>
      <c r="Q3610" t="str">
        <f>IF(M3610=M3611,IF(Q3611="",P3610,Q3611),P3610)</f>
        <v>10620923</v>
      </c>
    </row>
    <row r="3611" spans="1:17">
      <c r="A3611" t="str">
        <f t="shared" si="56"/>
        <v>10620923</v>
      </c>
      <c r="B3611" s="10" t="s">
        <v>11</v>
      </c>
      <c r="C3611">
        <v>13831</v>
      </c>
      <c r="D3611" s="10" t="s">
        <v>12</v>
      </c>
      <c r="E3611" s="10" t="s">
        <v>24</v>
      </c>
      <c r="F3611" s="10" t="s">
        <v>14</v>
      </c>
      <c r="G3611" s="10" t="s">
        <v>15</v>
      </c>
      <c r="H3611" s="10" t="s">
        <v>57</v>
      </c>
      <c r="I3611" s="10" t="s">
        <v>734</v>
      </c>
      <c r="J3611" s="10" t="s">
        <v>272</v>
      </c>
      <c r="K3611" s="10" t="s">
        <v>38</v>
      </c>
      <c r="L3611" t="str">
        <f>RIGHT(H3611, LEN(H3611)-6)</f>
        <v>SCIH</v>
      </c>
      <c r="M3611">
        <f>IF(AND(NOT(K3610=K3611),J3610=J3611,I3610=I3611),M3610,IF(AND(NOT(K3611=K3612),J3611=J3612,I3611=I3612),M3609,IF(AND(NOT(K3610=K3609),J3610=J3609,I3610=I3609),M3610+1,IF(K3610=K3611,M3610,M3610+1))))</f>
        <v>155</v>
      </c>
      <c r="N3611" s="10"/>
      <c r="O3611" t="b">
        <f>IF(AND(NOT(K3610=K3611),J3610=J3611,I3610=I3611),TRUE,FALSE)</f>
        <v>0</v>
      </c>
      <c r="P3611" t="str">
        <f>IF(M3611=M3610,IF(NOT(P3610=""),P3610,IF(NOT(N3610=""),N3610,"")),IF(NOT(N3611=""),N3611,""))</f>
        <v>10620923</v>
      </c>
      <c r="Q3611" t="str">
        <f>IF(M3611=M3612,IF(Q3612="",P3611,Q3612),P3611)</f>
        <v>10620923</v>
      </c>
    </row>
    <row r="3612" spans="1:17">
      <c r="A3612" t="str">
        <f t="shared" si="56"/>
        <v>10620923</v>
      </c>
      <c r="B3612" s="10" t="s">
        <v>11</v>
      </c>
      <c r="C3612">
        <v>13866</v>
      </c>
      <c r="D3612" s="10" t="s">
        <v>12</v>
      </c>
      <c r="E3612" s="10" t="s">
        <v>24</v>
      </c>
      <c r="F3612" s="10" t="s">
        <v>14</v>
      </c>
      <c r="G3612" s="10" t="s">
        <v>15</v>
      </c>
      <c r="H3612" s="10" t="s">
        <v>253</v>
      </c>
      <c r="I3612" s="10" t="s">
        <v>735</v>
      </c>
      <c r="J3612" s="10" t="s">
        <v>268</v>
      </c>
      <c r="K3612" s="10" t="s">
        <v>38</v>
      </c>
      <c r="L3612" t="str">
        <f>RIGHT(H3612, LEN(H3612)-6)</f>
        <v>SCIH</v>
      </c>
      <c r="M3612">
        <f>IF(AND(NOT(K3611=K3612),J3611=J3612,I3611=I3612),M3611,IF(AND(NOT(K3612=K3613),J3612=J3613,I3612=I3613),M3610,IF(AND(NOT(K3611=K3610),J3611=J3610,I3611=I3610),M3611+1,IF(K3611=K3612,M3611,M3611+1))))</f>
        <v>155</v>
      </c>
      <c r="N3612" s="10"/>
      <c r="O3612" t="b">
        <f>IF(AND(NOT(K3611=K3612),J3611=J3612,I3611=I3612),TRUE,FALSE)</f>
        <v>0</v>
      </c>
      <c r="P3612" t="str">
        <f>IF(M3612=M3611,IF(NOT(P3611=""),P3611,IF(NOT(N3611=""),N3611,"")),IF(NOT(N3612=""),N3612,""))</f>
        <v>10620923</v>
      </c>
      <c r="Q3612" t="str">
        <f>IF(M3612=M3613,IF(Q3613="",P3612,Q3613),P3612)</f>
        <v>10620923</v>
      </c>
    </row>
    <row r="3613" spans="1:17">
      <c r="A3613" t="str">
        <f t="shared" si="56"/>
        <v>10620923</v>
      </c>
      <c r="B3613" s="10" t="s">
        <v>11</v>
      </c>
      <c r="C3613">
        <v>13946</v>
      </c>
      <c r="D3613" s="10" t="s">
        <v>12</v>
      </c>
      <c r="E3613" s="10" t="s">
        <v>24</v>
      </c>
      <c r="F3613" s="10" t="s">
        <v>14</v>
      </c>
      <c r="G3613" s="10" t="s">
        <v>15</v>
      </c>
      <c r="H3613" s="10" t="s">
        <v>192</v>
      </c>
      <c r="I3613" s="10" t="s">
        <v>834</v>
      </c>
      <c r="J3613" s="10" t="s">
        <v>270</v>
      </c>
      <c r="K3613" s="10" t="s">
        <v>38</v>
      </c>
      <c r="L3613" t="str">
        <f>RIGHT(H3613, LEN(H3613)-6)</f>
        <v>SCIH</v>
      </c>
      <c r="M3613">
        <f>IF(AND(NOT(K3612=K3613),J3612=J3613,I3612=I3613),M3612,IF(AND(NOT(K3613=K3614),J3613=J3614,I3613=I3614),M3611,IF(AND(NOT(K3612=K3611),J3612=J3611,I3612=I3611),M3612+1,IF(K3612=K3613,M3612,M3612+1))))</f>
        <v>155</v>
      </c>
      <c r="N3613" s="10"/>
      <c r="O3613" t="b">
        <f>IF(AND(NOT(K3612=K3613),J3612=J3613,I3612=I3613),TRUE,FALSE)</f>
        <v>0</v>
      </c>
      <c r="P3613" t="str">
        <f>IF(M3613=M3612,IF(NOT(P3612=""),P3612,IF(NOT(N3612=""),N3612,"")),IF(NOT(N3613=""),N3613,""))</f>
        <v>10620923</v>
      </c>
      <c r="Q3613" t="str">
        <f>IF(M3613=M3614,IF(Q3614="",P3613,Q3614),P3613)</f>
        <v>10620923</v>
      </c>
    </row>
    <row r="3614" spans="1:17">
      <c r="A3614" t="str">
        <f t="shared" si="56"/>
        <v>10620923</v>
      </c>
      <c r="B3614" s="10" t="s">
        <v>11</v>
      </c>
      <c r="C3614">
        <v>14196</v>
      </c>
      <c r="D3614" s="10" t="s">
        <v>12</v>
      </c>
      <c r="E3614" s="10" t="s">
        <v>34</v>
      </c>
      <c r="F3614" s="10" t="s">
        <v>14</v>
      </c>
      <c r="G3614" s="10" t="s">
        <v>15</v>
      </c>
      <c r="H3614" s="10" t="s">
        <v>36</v>
      </c>
      <c r="I3614" s="10" t="s">
        <v>37</v>
      </c>
      <c r="J3614" s="10" t="s">
        <v>17</v>
      </c>
      <c r="K3614" s="10" t="s">
        <v>38</v>
      </c>
      <c r="L3614" t="str">
        <f>RIGHT(H3614, LEN(H3614)-6)</f>
        <v>CICY</v>
      </c>
      <c r="M3614">
        <f>IF(AND(NOT(K3613=K3614),J3613=J3614,I3613=I3614),M3613,IF(AND(NOT(K3614=K3615),J3614=J3615,I3614=I3615),M3612,IF(AND(NOT(K3613=K3612),J3613=J3612,I3613=I3612),M3613+1,IF(K3613=K3614,M3613,M3613+1))))</f>
        <v>155</v>
      </c>
      <c r="N3614" s="10"/>
      <c r="O3614" t="b">
        <f>IF(AND(NOT(K3613=K3614),J3613=J3614,I3613=I3614),TRUE,FALSE)</f>
        <v>0</v>
      </c>
      <c r="P3614" t="str">
        <f>IF(M3614=M3613,IF(NOT(P3613=""),P3613,IF(NOT(N3613=""),N3613,"")),IF(NOT(N3614=""),N3614,""))</f>
        <v>10620923</v>
      </c>
      <c r="Q3614" t="str">
        <f>IF(M3614=M3615,IF(Q3615="",P3614,Q3615),P3614)</f>
        <v>10620923</v>
      </c>
    </row>
    <row r="3615" spans="1:17">
      <c r="A3615" t="str">
        <f t="shared" si="56"/>
        <v>10620923</v>
      </c>
      <c r="B3615" s="10" t="s">
        <v>11</v>
      </c>
      <c r="C3615">
        <v>14199</v>
      </c>
      <c r="D3615" s="10" t="s">
        <v>12</v>
      </c>
      <c r="E3615" s="10" t="s">
        <v>34</v>
      </c>
      <c r="F3615" s="10" t="s">
        <v>14</v>
      </c>
      <c r="G3615" s="10" t="s">
        <v>15</v>
      </c>
      <c r="H3615" s="10" t="s">
        <v>133</v>
      </c>
      <c r="I3615" s="10" t="s">
        <v>134</v>
      </c>
      <c r="J3615" s="10"/>
      <c r="K3615" s="10" t="s">
        <v>38</v>
      </c>
      <c r="L3615" t="str">
        <f>RIGHT(H3615, LEN(H3615)-6)</f>
        <v>CICY</v>
      </c>
      <c r="M3615">
        <f>IF(AND(NOT(K3614=K3615),J3614=J3615,I3614=I3615),M3614,IF(AND(NOT(K3615=K3616),J3615=J3616,I3615=I3616),M3613,IF(AND(NOT(K3614=K3613),J3614=J3613,I3614=I3613),M3614+1,IF(K3614=K3615,M3614,M3614+1))))</f>
        <v>155</v>
      </c>
      <c r="N3615" s="10"/>
      <c r="O3615" t="b">
        <f>IF(AND(NOT(K3614=K3615),J3614=J3615,I3614=I3615),TRUE,FALSE)</f>
        <v>0</v>
      </c>
      <c r="P3615" t="str">
        <f>IF(M3615=M3614,IF(NOT(P3614=""),P3614,IF(NOT(N3614=""),N3614,"")),IF(NOT(N3615=""),N3615,""))</f>
        <v>10620923</v>
      </c>
      <c r="Q3615" t="str">
        <f>IF(M3615=M3616,IF(Q3616="",P3615,Q3616),P3615)</f>
        <v>10620923</v>
      </c>
    </row>
    <row r="3616" spans="1:17">
      <c r="A3616" t="str">
        <f t="shared" si="56"/>
        <v>10620923</v>
      </c>
      <c r="B3616" s="10" t="s">
        <v>11</v>
      </c>
      <c r="C3616">
        <v>1226</v>
      </c>
      <c r="D3616" s="10" t="s">
        <v>12</v>
      </c>
      <c r="E3616" s="10" t="s">
        <v>13</v>
      </c>
      <c r="F3616" s="10" t="s">
        <v>14</v>
      </c>
      <c r="G3616" s="10" t="s">
        <v>15</v>
      </c>
      <c r="H3616" s="10" t="s">
        <v>223</v>
      </c>
      <c r="I3616" s="10" t="s">
        <v>907</v>
      </c>
      <c r="J3616" s="10" t="s">
        <v>17</v>
      </c>
      <c r="K3616" s="10" t="s">
        <v>38</v>
      </c>
      <c r="L3616" t="str">
        <f>RIGHT(H3616, LEN(H3616)-6)</f>
        <v>SCIH</v>
      </c>
      <c r="M3616">
        <f>IF(AND(NOT(K3615=K3616),J3615=J3616,I3615=I3616),M3615,IF(AND(NOT(K3616=K3617),J3616=J3617,I3616=I3617),M3614,IF(AND(NOT(K3615=K3614),J3615=J3614,I3615=I3614),M3615+1,IF(K3615=K3616,M3615,M3615+1))))</f>
        <v>155</v>
      </c>
      <c r="N3616" s="10"/>
      <c r="O3616" t="b">
        <f>IF(AND(NOT(K3615=K3616),J3615=J3616,I3615=I3616),TRUE,FALSE)</f>
        <v>0</v>
      </c>
      <c r="P3616" t="str">
        <f>IF(M3616=M3615,IF(NOT(P3615=""),P3615,IF(NOT(N3615=""),N3615,"")),IF(NOT(N3616=""),N3616,""))</f>
        <v>10620923</v>
      </c>
      <c r="Q3616" t="str">
        <f>IF(M3616=M3617,IF(Q3617="",P3616,Q3617),P3616)</f>
        <v>10620923</v>
      </c>
    </row>
    <row r="3617" spans="1:17">
      <c r="A3617" t="str">
        <f t="shared" si="56"/>
        <v>10620923</v>
      </c>
      <c r="B3617" s="10" t="s">
        <v>11</v>
      </c>
      <c r="C3617">
        <v>1235</v>
      </c>
      <c r="D3617" s="10" t="s">
        <v>12</v>
      </c>
      <c r="E3617" s="10" t="s">
        <v>13</v>
      </c>
      <c r="F3617" s="10" t="s">
        <v>14</v>
      </c>
      <c r="G3617" s="10" t="s">
        <v>15</v>
      </c>
      <c r="H3617" s="10" t="s">
        <v>165</v>
      </c>
      <c r="I3617" s="10" t="s">
        <v>824</v>
      </c>
      <c r="J3617" s="10" t="s">
        <v>272</v>
      </c>
      <c r="K3617" s="10" t="s">
        <v>38</v>
      </c>
      <c r="L3617" t="str">
        <f>RIGHT(H3617, LEN(H3617)-6)</f>
        <v>SCIH</v>
      </c>
      <c r="M3617">
        <f>IF(AND(NOT(K3616=K3617),J3616=J3617,I3616=I3617),M3616,IF(AND(NOT(K3617=K3618),J3617=J3618,I3617=I3618),M3615,IF(AND(NOT(K3616=K3615),J3616=J3615,I3616=I3615),M3616+1,IF(K3616=K3617,M3616,M3616+1))))</f>
        <v>155</v>
      </c>
      <c r="N3617" s="10"/>
      <c r="O3617" t="b">
        <f>IF(AND(NOT(K3616=K3617),J3616=J3617,I3616=I3617),TRUE,FALSE)</f>
        <v>0</v>
      </c>
      <c r="P3617" t="str">
        <f>IF(M3617=M3616,IF(NOT(P3616=""),P3616,IF(NOT(N3616=""),N3616,"")),IF(NOT(N3617=""),N3617,""))</f>
        <v>10620923</v>
      </c>
      <c r="Q3617" t="str">
        <f>IF(M3617=M3618,IF(Q3618="",P3617,Q3618),P3617)</f>
        <v>10620923</v>
      </c>
    </row>
    <row r="3618" spans="1:17">
      <c r="A3618" t="str">
        <f t="shared" si="56"/>
        <v>10620923</v>
      </c>
      <c r="B3618" s="10" t="s">
        <v>11</v>
      </c>
      <c r="C3618">
        <v>1271</v>
      </c>
      <c r="D3618" s="10" t="s">
        <v>12</v>
      </c>
      <c r="E3618" s="10" t="s">
        <v>13</v>
      </c>
      <c r="F3618" s="10" t="s">
        <v>14</v>
      </c>
      <c r="G3618" s="10" t="s">
        <v>15</v>
      </c>
      <c r="H3618" s="10" t="s">
        <v>157</v>
      </c>
      <c r="I3618" s="10" t="s">
        <v>892</v>
      </c>
      <c r="J3618" s="10" t="s">
        <v>241</v>
      </c>
      <c r="K3618" s="10" t="s">
        <v>38</v>
      </c>
      <c r="L3618" t="str">
        <f>RIGHT(H3618, LEN(H3618)-6)</f>
        <v>SCIH</v>
      </c>
      <c r="M3618">
        <f>IF(AND(NOT(K3617=K3618),J3617=J3618,I3617=I3618),M3617,IF(AND(NOT(K3618=K3619),J3618=J3619,I3618=I3619),M3616,IF(AND(NOT(K3617=K3616),J3617=J3616,I3617=I3616),M3617+1,IF(K3617=K3618,M3617,M3617+1))))</f>
        <v>155</v>
      </c>
      <c r="N3618" s="10"/>
      <c r="O3618" t="b">
        <f>IF(AND(NOT(K3617=K3618),J3617=J3618,I3617=I3618),TRUE,FALSE)</f>
        <v>0</v>
      </c>
      <c r="P3618" t="str">
        <f>IF(M3618=M3617,IF(NOT(P3617=""),P3617,IF(NOT(N3617=""),N3617,"")),IF(NOT(N3618=""),N3618,""))</f>
        <v>10620923</v>
      </c>
      <c r="Q3618" t="str">
        <f>IF(M3618=M3619,IF(Q3619="",P3618,Q3619),P3618)</f>
        <v>10620923</v>
      </c>
    </row>
    <row r="3619" spans="1:17">
      <c r="A3619" t="str">
        <f t="shared" si="56"/>
        <v>10620923</v>
      </c>
      <c r="B3619" s="10" t="s">
        <v>11</v>
      </c>
      <c r="C3619">
        <v>1273</v>
      </c>
      <c r="D3619" s="10" t="s">
        <v>12</v>
      </c>
      <c r="E3619" s="10" t="s">
        <v>13</v>
      </c>
      <c r="F3619" s="10" t="s">
        <v>14</v>
      </c>
      <c r="G3619" s="10" t="s">
        <v>15</v>
      </c>
      <c r="H3619" s="10" t="s">
        <v>224</v>
      </c>
      <c r="I3619" s="10" t="s">
        <v>897</v>
      </c>
      <c r="J3619" s="10" t="s">
        <v>17</v>
      </c>
      <c r="K3619" s="10" t="s">
        <v>38</v>
      </c>
      <c r="L3619" t="str">
        <f>RIGHT(H3619, LEN(H3619)-6)</f>
        <v>SCIH</v>
      </c>
      <c r="M3619">
        <f>IF(AND(NOT(K3618=K3619),J3618=J3619,I3618=I3619),M3618,IF(AND(NOT(K3619=K3620),J3619=J3620,I3619=I3620),M3617,IF(AND(NOT(K3618=K3617),J3618=J3617,I3618=I3617),M3618+1,IF(K3618=K3619,M3618,M3618+1))))</f>
        <v>155</v>
      </c>
      <c r="N3619" s="10"/>
      <c r="O3619" t="b">
        <f>IF(AND(NOT(K3618=K3619),J3618=J3619,I3618=I3619),TRUE,FALSE)</f>
        <v>0</v>
      </c>
      <c r="P3619" t="str">
        <f>IF(M3619=M3618,IF(NOT(P3618=""),P3618,IF(NOT(N3618=""),N3618,"")),IF(NOT(N3619=""),N3619,""))</f>
        <v>10620923</v>
      </c>
      <c r="Q3619" t="str">
        <f>IF(M3619=M3620,IF(Q3620="",P3619,Q3620),P3619)</f>
        <v>10620923</v>
      </c>
    </row>
    <row r="3620" spans="1:17">
      <c r="A3620" t="str">
        <f t="shared" si="56"/>
        <v>10620923</v>
      </c>
      <c r="B3620" s="10" t="s">
        <v>11</v>
      </c>
      <c r="C3620">
        <v>1424</v>
      </c>
      <c r="D3620" s="10" t="s">
        <v>12</v>
      </c>
      <c r="E3620" s="10" t="s">
        <v>20</v>
      </c>
      <c r="F3620" s="10" t="s">
        <v>14</v>
      </c>
      <c r="G3620" s="10" t="s">
        <v>15</v>
      </c>
      <c r="H3620" s="10" t="s">
        <v>126</v>
      </c>
      <c r="I3620" s="10" t="s">
        <v>830</v>
      </c>
      <c r="J3620" s="10" t="s">
        <v>272</v>
      </c>
      <c r="K3620" s="10" t="s">
        <v>38</v>
      </c>
      <c r="L3620" t="str">
        <f>RIGHT(H3620, LEN(H3620)-6)</f>
        <v>ACCH</v>
      </c>
      <c r="M3620">
        <f>IF(AND(NOT(K3619=K3620),J3619=J3620,I3619=I3620),M3619,IF(AND(NOT(K3620=K3621),J3620=J3621,I3620=I3621),M3618,IF(AND(NOT(K3619=K3618),J3619=J3618,I3619=I3618),M3619+1,IF(K3619=K3620,M3619,M3619+1))))</f>
        <v>155</v>
      </c>
      <c r="N3620" s="10"/>
      <c r="O3620" t="b">
        <f>IF(AND(NOT(K3619=K3620),J3619=J3620,I3619=I3620),TRUE,FALSE)</f>
        <v>0</v>
      </c>
      <c r="P3620" t="str">
        <f>IF(M3620=M3619,IF(NOT(P3619=""),P3619,IF(NOT(N3619=""),N3619,"")),IF(NOT(N3620=""),N3620,""))</f>
        <v>10620923</v>
      </c>
      <c r="Q3620" t="str">
        <f>IF(M3620=M3621,IF(Q3621="",P3620,Q3621),P3620)</f>
        <v>10620923</v>
      </c>
    </row>
    <row r="3621" spans="1:17">
      <c r="A3621" t="str">
        <f t="shared" si="56"/>
        <v>10620923</v>
      </c>
      <c r="B3621" s="10" t="s">
        <v>11</v>
      </c>
      <c r="C3621">
        <v>1472</v>
      </c>
      <c r="D3621" s="10" t="s">
        <v>12</v>
      </c>
      <c r="E3621" s="10" t="s">
        <v>13</v>
      </c>
      <c r="F3621" s="10" t="s">
        <v>14</v>
      </c>
      <c r="G3621" s="10" t="s">
        <v>15</v>
      </c>
      <c r="H3621" s="10" t="s">
        <v>160</v>
      </c>
      <c r="I3621" s="10" t="s">
        <v>894</v>
      </c>
      <c r="J3621" s="10" t="s">
        <v>17</v>
      </c>
      <c r="K3621" s="10" t="s">
        <v>38</v>
      </c>
      <c r="L3621" t="str">
        <f>RIGHT(H3621, LEN(H3621)-6)</f>
        <v>SCIH</v>
      </c>
      <c r="M3621">
        <f>IF(AND(NOT(K3620=K3621),J3620=J3621,I3620=I3621),M3620,IF(AND(NOT(K3621=K3622),J3621=J3622,I3621=I3622),M3619,IF(AND(NOT(K3620=K3619),J3620=J3619,I3620=I3619),M3620+1,IF(K3620=K3621,M3620,M3620+1))))</f>
        <v>155</v>
      </c>
      <c r="N3621" s="10"/>
      <c r="O3621" t="b">
        <f>IF(AND(NOT(K3620=K3621),J3620=J3621,I3620=I3621),TRUE,FALSE)</f>
        <v>0</v>
      </c>
      <c r="P3621" t="str">
        <f>IF(M3621=M3620,IF(NOT(P3620=""),P3620,IF(NOT(N3620=""),N3620,"")),IF(NOT(N3621=""),N3621,""))</f>
        <v>10620923</v>
      </c>
      <c r="Q3621" t="str">
        <f>IF(M3621=M3622,IF(Q3622="",P3621,Q3622),P3621)</f>
        <v>10620923</v>
      </c>
    </row>
    <row r="3622" spans="1:17">
      <c r="A3622" t="str">
        <f t="shared" si="56"/>
        <v>10620923</v>
      </c>
      <c r="B3622" s="10" t="s">
        <v>11</v>
      </c>
      <c r="C3622">
        <v>13778</v>
      </c>
      <c r="D3622" s="10" t="s">
        <v>73</v>
      </c>
      <c r="E3622" s="10" t="s">
        <v>24</v>
      </c>
      <c r="F3622" s="10" t="s">
        <v>14</v>
      </c>
      <c r="G3622" s="10" t="s">
        <v>15</v>
      </c>
      <c r="H3622" s="10" t="s">
        <v>31</v>
      </c>
      <c r="I3622" s="10" t="s">
        <v>722</v>
      </c>
      <c r="J3622" s="10" t="s">
        <v>241</v>
      </c>
      <c r="K3622" s="10" t="s">
        <v>38</v>
      </c>
      <c r="L3622" t="str">
        <f>RIGHT(H3622, LEN(H3622)-6)</f>
        <v>ACCH</v>
      </c>
      <c r="M3622">
        <f>IF(AND(NOT(K3621=K3622),J3621=J3622,I3621=I3622),M3621,IF(AND(NOT(K3622=K3623),J3622=J3623,I3622=I3623),M3620,IF(AND(NOT(K3621=K3620),J3621=J3620,I3621=I3620),M3621+1,IF(K3621=K3622,M3621,M3621+1))))</f>
        <v>155</v>
      </c>
      <c r="N3622" s="10"/>
      <c r="O3622" t="b">
        <f>IF(AND(NOT(K3621=K3622),J3621=J3622,I3621=I3622),TRUE,FALSE)</f>
        <v>0</v>
      </c>
      <c r="P3622" t="str">
        <f>IF(M3622=M3621,IF(NOT(P3621=""),P3621,IF(NOT(N3621=""),N3621,"")),IF(NOT(N3622=""),N3622,""))</f>
        <v>10620923</v>
      </c>
      <c r="Q3622" t="str">
        <f>IF(M3622=M3623,IF(Q3623="",P3622,Q3623),P3622)</f>
        <v>10620923</v>
      </c>
    </row>
    <row r="3623" spans="1:17">
      <c r="A3623" t="str">
        <f t="shared" si="56"/>
        <v>10620923</v>
      </c>
      <c r="B3623" s="10" t="s">
        <v>11</v>
      </c>
      <c r="C3623">
        <v>13831</v>
      </c>
      <c r="D3623" s="10" t="s">
        <v>12</v>
      </c>
      <c r="E3623" s="10" t="s">
        <v>24</v>
      </c>
      <c r="F3623" s="10" t="s">
        <v>14</v>
      </c>
      <c r="G3623" s="10" t="s">
        <v>15</v>
      </c>
      <c r="H3623" s="10" t="s">
        <v>57</v>
      </c>
      <c r="I3623" s="10" t="s">
        <v>734</v>
      </c>
      <c r="J3623" s="10" t="s">
        <v>17</v>
      </c>
      <c r="K3623" s="10" t="s">
        <v>38</v>
      </c>
      <c r="L3623" t="str">
        <f>RIGHT(H3623, LEN(H3623)-6)</f>
        <v>SCIH</v>
      </c>
      <c r="M3623">
        <f>IF(AND(NOT(K3622=K3623),J3622=J3623,I3622=I3623),M3622,IF(AND(NOT(K3623=K3624),J3623=J3624,I3623=I3624),M3621,IF(AND(NOT(K3622=K3621),J3622=J3621,I3622=I3621),M3622+1,IF(K3622=K3623,M3622,M3622+1))))</f>
        <v>155</v>
      </c>
      <c r="N3623" s="10"/>
      <c r="O3623" t="b">
        <f>IF(AND(NOT(K3622=K3623),J3622=J3623,I3622=I3623),TRUE,FALSE)</f>
        <v>0</v>
      </c>
      <c r="P3623" t="str">
        <f>IF(M3623=M3622,IF(NOT(P3622=""),P3622,IF(NOT(N3622=""),N3622,"")),IF(NOT(N3623=""),N3623,""))</f>
        <v>10620923</v>
      </c>
      <c r="Q3623" t="str">
        <f>IF(M3623=M3624,IF(Q3624="",P3623,Q3624),P3623)</f>
        <v>10620923</v>
      </c>
    </row>
    <row r="3624" spans="1:17">
      <c r="A3624" t="str">
        <f t="shared" si="56"/>
        <v>10620923</v>
      </c>
      <c r="B3624" s="10" t="s">
        <v>11</v>
      </c>
      <c r="C3624">
        <v>13864</v>
      </c>
      <c r="D3624" s="10" t="s">
        <v>12</v>
      </c>
      <c r="E3624" s="10" t="s">
        <v>34</v>
      </c>
      <c r="F3624" s="10" t="s">
        <v>14</v>
      </c>
      <c r="G3624" s="10" t="s">
        <v>15</v>
      </c>
      <c r="H3624" s="10" t="s">
        <v>222</v>
      </c>
      <c r="I3624" s="10" t="s">
        <v>779</v>
      </c>
      <c r="J3624" s="10" t="s">
        <v>272</v>
      </c>
      <c r="K3624" s="10" t="s">
        <v>38</v>
      </c>
      <c r="L3624" t="str">
        <f>RIGHT(H3624, LEN(H3624)-6)</f>
        <v>SCIH</v>
      </c>
      <c r="M3624">
        <f>IF(AND(NOT(K3623=K3624),J3623=J3624,I3623=I3624),M3623,IF(AND(NOT(K3624=K3625),J3624=J3625,I3624=I3625),M3622,IF(AND(NOT(K3623=K3622),J3623=J3622,I3623=I3622),M3623+1,IF(K3623=K3624,M3623,M3623+1))))</f>
        <v>155</v>
      </c>
      <c r="N3624" s="10"/>
      <c r="O3624" t="b">
        <f>IF(AND(NOT(K3623=K3624),J3623=J3624,I3623=I3624),TRUE,FALSE)</f>
        <v>0</v>
      </c>
      <c r="P3624" t="str">
        <f>IF(M3624=M3623,IF(NOT(P3623=""),P3623,IF(NOT(N3623=""),N3623,"")),IF(NOT(N3624=""),N3624,""))</f>
        <v>10620923</v>
      </c>
      <c r="Q3624" t="str">
        <f>IF(M3624=M3625,IF(Q3625="",P3624,Q3625),P3624)</f>
        <v>10620923</v>
      </c>
    </row>
    <row r="3625" spans="1:17">
      <c r="A3625" t="str">
        <f t="shared" si="56"/>
        <v>10620923</v>
      </c>
      <c r="B3625" s="10" t="s">
        <v>11</v>
      </c>
      <c r="C3625">
        <v>13930</v>
      </c>
      <c r="D3625" s="10" t="s">
        <v>12</v>
      </c>
      <c r="E3625" s="10" t="s">
        <v>24</v>
      </c>
      <c r="F3625" s="10" t="s">
        <v>14</v>
      </c>
      <c r="G3625" s="10" t="s">
        <v>15</v>
      </c>
      <c r="H3625" s="10" t="s">
        <v>225</v>
      </c>
      <c r="I3625" s="10" t="s">
        <v>780</v>
      </c>
      <c r="J3625" s="10" t="s">
        <v>17</v>
      </c>
      <c r="K3625" s="10" t="s">
        <v>38</v>
      </c>
      <c r="L3625" t="str">
        <f>RIGHT(H3625, LEN(H3625)-6)</f>
        <v>SCIH</v>
      </c>
      <c r="M3625">
        <f>IF(AND(NOT(K3624=K3625),J3624=J3625,I3624=I3625),M3624,IF(AND(NOT(K3625=K3626),J3625=J3626,I3625=I3626),M3623,IF(AND(NOT(K3624=K3623),J3624=J3623,I3624=I3623),M3624+1,IF(K3624=K3625,M3624,M3624+1))))</f>
        <v>155</v>
      </c>
      <c r="N3625" s="10"/>
      <c r="O3625" t="b">
        <f>IF(AND(NOT(K3624=K3625),J3624=J3625,I3624=I3625),TRUE,FALSE)</f>
        <v>0</v>
      </c>
      <c r="P3625" t="str">
        <f>IF(M3625=M3624,IF(NOT(P3624=""),P3624,IF(NOT(N3624=""),N3624,"")),IF(NOT(N3625=""),N3625,""))</f>
        <v>10620923</v>
      </c>
      <c r="Q3625" t="str">
        <f>IF(M3625=M3626,IF(Q3626="",P3625,Q3626),P3625)</f>
        <v>10620923</v>
      </c>
    </row>
    <row r="3626" spans="1:17">
      <c r="A3626" t="str">
        <f t="shared" si="56"/>
        <v>10620923</v>
      </c>
      <c r="B3626" s="10" t="s">
        <v>11</v>
      </c>
      <c r="C3626">
        <v>14133</v>
      </c>
      <c r="D3626" s="10" t="s">
        <v>12</v>
      </c>
      <c r="E3626" s="10" t="s">
        <v>24</v>
      </c>
      <c r="F3626" s="10" t="s">
        <v>14</v>
      </c>
      <c r="G3626" s="10" t="s">
        <v>15</v>
      </c>
      <c r="H3626" s="10" t="s">
        <v>133</v>
      </c>
      <c r="I3626" s="10" t="s">
        <v>134</v>
      </c>
      <c r="J3626" s="10" t="s">
        <v>265</v>
      </c>
      <c r="K3626" s="10" t="s">
        <v>38</v>
      </c>
      <c r="L3626" t="str">
        <f>RIGHT(H3626, LEN(H3626)-6)</f>
        <v>CICY</v>
      </c>
      <c r="M3626">
        <f>IF(AND(NOT(K3625=K3626),J3625=J3626,I3625=I3626),M3625,IF(AND(NOT(K3626=K3627),J3626=J3627,I3626=I3627),M3624,IF(AND(NOT(K3625=K3624),J3625=J3624,I3625=I3624),M3625+1,IF(K3625=K3626,M3625,M3625+1))))</f>
        <v>155</v>
      </c>
      <c r="N3626" s="10"/>
      <c r="O3626" t="b">
        <f>IF(AND(NOT(K3625=K3626),J3625=J3626,I3625=I3626),TRUE,FALSE)</f>
        <v>0</v>
      </c>
      <c r="P3626" t="str">
        <f>IF(M3626=M3625,IF(NOT(P3625=""),P3625,IF(NOT(N3625=""),N3625,"")),IF(NOT(N3626=""),N3626,""))</f>
        <v>10620923</v>
      </c>
      <c r="Q3626" t="str">
        <f>IF(M3626=M3627,IF(Q3627="",P3626,Q3627),P3626)</f>
        <v>10620923</v>
      </c>
    </row>
    <row r="3627" spans="1:17">
      <c r="A3627" t="str">
        <f t="shared" si="56"/>
        <v>10620923</v>
      </c>
      <c r="B3627" s="10" t="s">
        <v>11</v>
      </c>
      <c r="C3627">
        <v>1095</v>
      </c>
      <c r="D3627" s="10" t="s">
        <v>30</v>
      </c>
      <c r="E3627" s="10" t="s">
        <v>13</v>
      </c>
      <c r="F3627" s="10" t="s">
        <v>14</v>
      </c>
      <c r="G3627" s="10" t="s">
        <v>15</v>
      </c>
      <c r="H3627" s="10" t="s">
        <v>92</v>
      </c>
      <c r="I3627" s="10" t="s">
        <v>791</v>
      </c>
      <c r="J3627" s="10" t="s">
        <v>277</v>
      </c>
      <c r="K3627" s="10" t="s">
        <v>38</v>
      </c>
      <c r="L3627" t="str">
        <f>RIGHT(H3627, LEN(H3627)-6)</f>
        <v>ACCH</v>
      </c>
      <c r="M3627">
        <f>IF(AND(NOT(K3626=K3627),J3626=J3627,I3626=I3627),M3626,IF(AND(NOT(K3627=K3628),J3627=J3628,I3627=I3628),M3625,IF(AND(NOT(K3626=K3625),J3626=J3625,I3626=I3625),M3626+1,IF(K3626=K3627,M3626,M3626+1))))</f>
        <v>155</v>
      </c>
      <c r="N3627" s="10"/>
      <c r="O3627" t="b">
        <f>IF(AND(NOT(K3626=K3627),J3626=J3627,I3626=I3627),TRUE,FALSE)</f>
        <v>0</v>
      </c>
      <c r="P3627" t="str">
        <f>IF(M3627=M3626,IF(NOT(P3626=""),P3626,IF(NOT(N3626=""),N3626,"")),IF(NOT(N3627=""),N3627,""))</f>
        <v>10620923</v>
      </c>
      <c r="Q3627" t="str">
        <f>IF(M3627=M3628,IF(Q3628="",P3627,Q3628),P3627)</f>
        <v>10620923</v>
      </c>
    </row>
    <row r="3628" spans="1:17">
      <c r="A3628" t="str">
        <f t="shared" si="56"/>
        <v>10620923</v>
      </c>
      <c r="B3628" s="10" t="s">
        <v>11</v>
      </c>
      <c r="C3628">
        <v>1178</v>
      </c>
      <c r="D3628" s="10" t="s">
        <v>30</v>
      </c>
      <c r="E3628" s="10" t="s">
        <v>13</v>
      </c>
      <c r="F3628" s="10" t="s">
        <v>14</v>
      </c>
      <c r="G3628" s="10" t="s">
        <v>15</v>
      </c>
      <c r="H3628" s="10" t="s">
        <v>86</v>
      </c>
      <c r="I3628" s="10" t="s">
        <v>740</v>
      </c>
      <c r="J3628" s="10" t="s">
        <v>241</v>
      </c>
      <c r="K3628" s="10" t="s">
        <v>38</v>
      </c>
      <c r="L3628" t="str">
        <f>RIGHT(H3628, LEN(H3628)-6)</f>
        <v>HUMH</v>
      </c>
      <c r="M3628">
        <f>IF(AND(NOT(K3627=K3628),J3627=J3628,I3627=I3628),M3627,IF(AND(NOT(K3628=K3629),J3628=J3629,I3628=I3629),M3626,IF(AND(NOT(K3627=K3626),J3627=J3626,I3627=I3626),M3627+1,IF(K3627=K3628,M3627,M3627+1))))</f>
        <v>155</v>
      </c>
      <c r="N3628" s="10"/>
      <c r="O3628" t="b">
        <f>IF(AND(NOT(K3627=K3628),J3627=J3628,I3627=I3628),TRUE,FALSE)</f>
        <v>0</v>
      </c>
      <c r="P3628" t="str">
        <f>IF(M3628=M3627,IF(NOT(P3627=""),P3627,IF(NOT(N3627=""),N3627,"")),IF(NOT(N3628=""),N3628,""))</f>
        <v>10620923</v>
      </c>
      <c r="Q3628" t="str">
        <f>IF(M3628=M3629,IF(Q3629="",P3628,Q3629),P3628)</f>
        <v>10620923</v>
      </c>
    </row>
    <row r="3629" spans="1:17">
      <c r="A3629" t="str">
        <f t="shared" si="56"/>
        <v>10620923</v>
      </c>
      <c r="B3629" s="10" t="s">
        <v>11</v>
      </c>
      <c r="C3629">
        <v>1233</v>
      </c>
      <c r="D3629" s="10" t="s">
        <v>12</v>
      </c>
      <c r="E3629" s="10" t="s">
        <v>13</v>
      </c>
      <c r="F3629" s="10" t="s">
        <v>14</v>
      </c>
      <c r="G3629" s="10" t="s">
        <v>15</v>
      </c>
      <c r="H3629" s="10" t="s">
        <v>149</v>
      </c>
      <c r="I3629" s="10" t="s">
        <v>774</v>
      </c>
      <c r="J3629" s="10" t="s">
        <v>272</v>
      </c>
      <c r="K3629" s="10" t="s">
        <v>38</v>
      </c>
      <c r="L3629" t="str">
        <f>RIGHT(H3629, LEN(H3629)-6)</f>
        <v>SCIH</v>
      </c>
      <c r="M3629">
        <f>IF(AND(NOT(K3628=K3629),J3628=J3629,I3628=I3629),M3628,IF(AND(NOT(K3629=K3630),J3629=J3630,I3629=I3630),M3627,IF(AND(NOT(K3628=K3627),J3628=J3627,I3628=I3627),M3628+1,IF(K3628=K3629,M3628,M3628+1))))</f>
        <v>155</v>
      </c>
      <c r="N3629" s="10"/>
      <c r="O3629" t="b">
        <f>IF(AND(NOT(K3628=K3629),J3628=J3629,I3628=I3629),TRUE,FALSE)</f>
        <v>0</v>
      </c>
      <c r="P3629" t="str">
        <f>IF(M3629=M3628,IF(NOT(P3628=""),P3628,IF(NOT(N3628=""),N3628,"")),IF(NOT(N3629=""),N3629,""))</f>
        <v>10620923</v>
      </c>
      <c r="Q3629" t="str">
        <f>IF(M3629=M3630,IF(Q3630="",P3629,Q3630),P3629)</f>
        <v>10620923</v>
      </c>
    </row>
    <row r="3630" spans="1:17">
      <c r="A3630" t="str">
        <f t="shared" si="56"/>
        <v>10620923</v>
      </c>
      <c r="B3630" s="10" t="s">
        <v>11</v>
      </c>
      <c r="C3630">
        <v>1236</v>
      </c>
      <c r="D3630" s="10" t="s">
        <v>30</v>
      </c>
      <c r="E3630" s="10" t="s">
        <v>13</v>
      </c>
      <c r="F3630" s="10" t="s">
        <v>14</v>
      </c>
      <c r="G3630" s="10" t="s">
        <v>15</v>
      </c>
      <c r="H3630" s="10" t="s">
        <v>165</v>
      </c>
      <c r="I3630" s="10" t="s">
        <v>824</v>
      </c>
      <c r="J3630" s="10" t="s">
        <v>277</v>
      </c>
      <c r="K3630" s="10" t="s">
        <v>38</v>
      </c>
      <c r="L3630" t="str">
        <f>RIGHT(H3630, LEN(H3630)-6)</f>
        <v>SCIH</v>
      </c>
      <c r="M3630">
        <f>IF(AND(NOT(K3629=K3630),J3629=J3630,I3629=I3630),M3629,IF(AND(NOT(K3630=K3631),J3630=J3631,I3630=I3631),M3628,IF(AND(NOT(K3629=K3628),J3629=J3628,I3629=I3628),M3629+1,IF(K3629=K3630,M3629,M3629+1))))</f>
        <v>155</v>
      </c>
      <c r="N3630" s="10"/>
      <c r="O3630" t="b">
        <f>IF(AND(NOT(K3629=K3630),J3629=J3630,I3629=I3630),TRUE,FALSE)</f>
        <v>0</v>
      </c>
      <c r="P3630" t="str">
        <f>IF(M3630=M3629,IF(NOT(P3629=""),P3629,IF(NOT(N3629=""),N3629,"")),IF(NOT(N3630=""),N3630,""))</f>
        <v>10620923</v>
      </c>
      <c r="Q3630" t="str">
        <f>IF(M3630=M3631,IF(Q3631="",P3630,Q3631),P3630)</f>
        <v>10620923</v>
      </c>
    </row>
    <row r="3631" spans="1:17">
      <c r="A3631" t="str">
        <f t="shared" si="56"/>
        <v>10620923</v>
      </c>
      <c r="B3631" s="10" t="s">
        <v>11</v>
      </c>
      <c r="C3631">
        <v>1388</v>
      </c>
      <c r="D3631" s="10" t="s">
        <v>12</v>
      </c>
      <c r="E3631" s="10" t="s">
        <v>20</v>
      </c>
      <c r="F3631" s="10" t="s">
        <v>14</v>
      </c>
      <c r="G3631" s="10" t="s">
        <v>15</v>
      </c>
      <c r="H3631" s="10" t="s">
        <v>43</v>
      </c>
      <c r="I3631" s="10" t="s">
        <v>748</v>
      </c>
      <c r="J3631" s="10" t="s">
        <v>268</v>
      </c>
      <c r="K3631" s="10" t="s">
        <v>38</v>
      </c>
      <c r="L3631" t="str">
        <f>RIGHT(H3631, LEN(H3631)-6)</f>
        <v>ACCH</v>
      </c>
      <c r="M3631">
        <f>IF(AND(NOT(K3630=K3631),J3630=J3631,I3630=I3631),M3630,IF(AND(NOT(K3631=K3632),J3631=J3632,I3631=I3632),M3629,IF(AND(NOT(K3630=K3629),J3630=J3629,I3630=I3629),M3630+1,IF(K3630=K3631,M3630,M3630+1))))</f>
        <v>155</v>
      </c>
      <c r="N3631" s="10"/>
      <c r="O3631" t="b">
        <f>IF(AND(NOT(K3630=K3631),J3630=J3631,I3630=I3631),TRUE,FALSE)</f>
        <v>0</v>
      </c>
      <c r="P3631" t="str">
        <f>IF(M3631=M3630,IF(NOT(P3630=""),P3630,IF(NOT(N3630=""),N3630,"")),IF(NOT(N3631=""),N3631,""))</f>
        <v>10620923</v>
      </c>
      <c r="Q3631" t="str">
        <f>IF(M3631=M3632,IF(Q3632="",P3631,Q3632),P3631)</f>
        <v>10620923</v>
      </c>
    </row>
    <row r="3632" spans="1:17">
      <c r="A3632" t="str">
        <f t="shared" si="56"/>
        <v>10620923</v>
      </c>
      <c r="B3632" s="10" t="s">
        <v>11</v>
      </c>
      <c r="C3632">
        <v>1467</v>
      </c>
      <c r="D3632" s="10" t="s">
        <v>12</v>
      </c>
      <c r="E3632" s="10" t="s">
        <v>13</v>
      </c>
      <c r="F3632" s="10" t="s">
        <v>14</v>
      </c>
      <c r="G3632" s="10" t="s">
        <v>15</v>
      </c>
      <c r="H3632" s="10" t="s">
        <v>83</v>
      </c>
      <c r="I3632" s="10" t="s">
        <v>844</v>
      </c>
      <c r="J3632" s="10" t="s">
        <v>17</v>
      </c>
      <c r="K3632" s="10" t="s">
        <v>38</v>
      </c>
      <c r="L3632" t="str">
        <f>RIGHT(H3632, LEN(H3632)-6)</f>
        <v>HUMH</v>
      </c>
      <c r="M3632">
        <f>IF(AND(NOT(K3631=K3632),J3631=J3632,I3631=I3632),M3631,IF(AND(NOT(K3632=K3633),J3632=J3633,I3632=I3633),M3630,IF(AND(NOT(K3631=K3630),J3631=J3630,I3631=I3630),M3631+1,IF(K3631=K3632,M3631,M3631+1))))</f>
        <v>155</v>
      </c>
      <c r="N3632" s="10"/>
      <c r="O3632" t="b">
        <f>IF(AND(NOT(K3631=K3632),J3631=J3632,I3631=I3632),TRUE,FALSE)</f>
        <v>0</v>
      </c>
      <c r="P3632" t="str">
        <f>IF(M3632=M3631,IF(NOT(P3631=""),P3631,IF(NOT(N3631=""),N3631,"")),IF(NOT(N3632=""),N3632,""))</f>
        <v>10620923</v>
      </c>
      <c r="Q3632" t="str">
        <f>IF(M3632=M3633,IF(Q3633="",P3632,Q3633),P3632)</f>
        <v>10620923</v>
      </c>
    </row>
    <row r="3633" spans="1:17">
      <c r="A3633" t="str">
        <f t="shared" si="56"/>
        <v>10620923</v>
      </c>
      <c r="B3633" s="10" t="s">
        <v>11</v>
      </c>
      <c r="C3633">
        <v>13663</v>
      </c>
      <c r="D3633" s="10" t="s">
        <v>12</v>
      </c>
      <c r="E3633" s="10" t="s">
        <v>24</v>
      </c>
      <c r="F3633" s="10" t="s">
        <v>14</v>
      </c>
      <c r="G3633" s="10" t="s">
        <v>15</v>
      </c>
      <c r="H3633" s="10" t="s">
        <v>113</v>
      </c>
      <c r="I3633" s="10" t="s">
        <v>784</v>
      </c>
      <c r="J3633" s="10" t="s">
        <v>282</v>
      </c>
      <c r="K3633" s="10" t="s">
        <v>38</v>
      </c>
      <c r="L3633" t="str">
        <f>RIGHT(H3633, LEN(H3633)-6)</f>
        <v>ACCH</v>
      </c>
      <c r="M3633">
        <f>IF(AND(NOT(K3632=K3633),J3632=J3633,I3632=I3633),M3632,IF(AND(NOT(K3633=K3634),J3633=J3634,I3633=I3634),M3631,IF(AND(NOT(K3632=K3631),J3632=J3631,I3632=I3631),M3632+1,IF(K3632=K3633,M3632,M3632+1))))</f>
        <v>155</v>
      </c>
      <c r="N3633" s="10"/>
      <c r="O3633" t="b">
        <f>IF(AND(NOT(K3632=K3633),J3632=J3633,I3632=I3633),TRUE,FALSE)</f>
        <v>0</v>
      </c>
      <c r="P3633" t="str">
        <f>IF(M3633=M3632,IF(NOT(P3632=""),P3632,IF(NOT(N3632=""),N3632,"")),IF(NOT(N3633=""),N3633,""))</f>
        <v>10620923</v>
      </c>
      <c r="Q3633" t="str">
        <f>IF(M3633=M3634,IF(Q3634="",P3633,Q3634),P3633)</f>
        <v>10620923</v>
      </c>
    </row>
    <row r="3634" spans="1:17">
      <c r="A3634" t="str">
        <f t="shared" si="56"/>
        <v>10620923</v>
      </c>
      <c r="B3634" s="10" t="s">
        <v>11</v>
      </c>
      <c r="C3634">
        <v>13676</v>
      </c>
      <c r="D3634" s="10" t="s">
        <v>30</v>
      </c>
      <c r="E3634" s="10" t="s">
        <v>24</v>
      </c>
      <c r="F3634" s="10" t="s">
        <v>281</v>
      </c>
      <c r="G3634" s="10" t="s">
        <v>15</v>
      </c>
      <c r="H3634" s="10" t="s">
        <v>139</v>
      </c>
      <c r="I3634" s="10" t="s">
        <v>864</v>
      </c>
      <c r="J3634" s="10"/>
      <c r="K3634" s="10" t="s">
        <v>38</v>
      </c>
      <c r="L3634" t="str">
        <f>RIGHT(H3634, LEN(H3634)-6)</f>
        <v>ACCH</v>
      </c>
      <c r="M3634">
        <f>IF(AND(NOT(K3633=K3634),J3633=J3634,I3633=I3634),M3633,IF(AND(NOT(K3634=K3635),J3634=J3635,I3634=I3635),M3632,IF(AND(NOT(K3633=K3632),J3633=J3632,I3633=I3632),M3633+1,IF(K3633=K3634,M3633,M3633+1))))</f>
        <v>155</v>
      </c>
      <c r="N3634" s="10" t="s">
        <v>643</v>
      </c>
      <c r="O3634" t="b">
        <f>IF(AND(NOT(K3633=K3634),J3633=J3634,I3633=I3634),TRUE,FALSE)</f>
        <v>0</v>
      </c>
      <c r="P3634" t="str">
        <f>IF(M3634=M3633,IF(NOT(P3633=""),P3633,IF(NOT(N3633=""),N3633,"")),IF(NOT(N3634=""),N3634,""))</f>
        <v>10620923</v>
      </c>
      <c r="Q3634" t="str">
        <f>IF(M3634=M3635,IF(Q3635="",P3634,Q3635),P3634)</f>
        <v>10620923</v>
      </c>
    </row>
    <row r="3635" spans="1:17">
      <c r="A3635" t="str">
        <f t="shared" si="56"/>
        <v>10620923</v>
      </c>
      <c r="B3635" s="10" t="s">
        <v>11</v>
      </c>
      <c r="C3635">
        <v>13788</v>
      </c>
      <c r="D3635" s="10" t="s">
        <v>12</v>
      </c>
      <c r="E3635" s="10" t="s">
        <v>24</v>
      </c>
      <c r="F3635" s="10" t="s">
        <v>14</v>
      </c>
      <c r="G3635" s="10" t="s">
        <v>15</v>
      </c>
      <c r="H3635" s="10" t="s">
        <v>226</v>
      </c>
      <c r="I3635" s="10" t="s">
        <v>875</v>
      </c>
      <c r="J3635" s="10" t="s">
        <v>17</v>
      </c>
      <c r="K3635" s="10" t="s">
        <v>38</v>
      </c>
      <c r="L3635" t="str">
        <f>RIGHT(H3635, LEN(H3635)-6)</f>
        <v>HUMH</v>
      </c>
      <c r="M3635">
        <f>IF(AND(NOT(K3634=K3635),J3634=J3635,I3634=I3635),M3634,IF(AND(NOT(K3635=K3636),J3635=J3636,I3635=I3636),M3633,IF(AND(NOT(K3634=K3633),J3634=J3633,I3634=I3633),M3634+1,IF(K3634=K3635,M3634,M3634+1))))</f>
        <v>155</v>
      </c>
      <c r="N3635" s="10"/>
      <c r="O3635" t="b">
        <f>IF(AND(NOT(K3634=K3635),J3634=J3635,I3634=I3635),TRUE,FALSE)</f>
        <v>0</v>
      </c>
      <c r="P3635" t="str">
        <f>IF(M3635=M3634,IF(NOT(P3634=""),P3634,IF(NOT(N3634=""),N3634,"")),IF(NOT(N3635=""),N3635,""))</f>
        <v>10620923</v>
      </c>
      <c r="Q3635" t="str">
        <f>IF(M3635=M3636,IF(Q3636="",P3635,Q3636),P3635)</f>
        <v>10620923</v>
      </c>
    </row>
    <row r="3636" spans="1:17">
      <c r="A3636" t="str">
        <f t="shared" si="56"/>
        <v>10620923</v>
      </c>
      <c r="B3636" s="10" t="s">
        <v>11</v>
      </c>
      <c r="C3636">
        <v>13936</v>
      </c>
      <c r="D3636" s="10" t="s">
        <v>12</v>
      </c>
      <c r="E3636" s="10" t="s">
        <v>24</v>
      </c>
      <c r="F3636" s="10" t="s">
        <v>14</v>
      </c>
      <c r="G3636" s="10" t="s">
        <v>15</v>
      </c>
      <c r="H3636" s="10" t="s">
        <v>161</v>
      </c>
      <c r="I3636" s="10" t="s">
        <v>827</v>
      </c>
      <c r="J3636" s="10" t="s">
        <v>268</v>
      </c>
      <c r="K3636" s="10" t="s">
        <v>38</v>
      </c>
      <c r="L3636" t="str">
        <f>RIGHT(H3636, LEN(H3636)-6)</f>
        <v>SCIH</v>
      </c>
      <c r="M3636">
        <f>IF(AND(NOT(K3635=K3636),J3635=J3636,I3635=I3636),M3635,IF(AND(NOT(K3636=K3637),J3636=J3637,I3636=I3637),M3634,IF(AND(NOT(K3635=K3634),J3635=J3634,I3635=I3634),M3635+1,IF(K3635=K3636,M3635,M3635+1))))</f>
        <v>155</v>
      </c>
      <c r="N3636" s="10"/>
      <c r="O3636" t="b">
        <f>IF(AND(NOT(K3635=K3636),J3635=J3636,I3635=I3636),TRUE,FALSE)</f>
        <v>0</v>
      </c>
      <c r="P3636" t="str">
        <f>IF(M3636=M3635,IF(NOT(P3635=""),P3635,IF(NOT(N3635=""),N3635,"")),IF(NOT(N3636=""),N3636,""))</f>
        <v>10620923</v>
      </c>
      <c r="Q3636" t="str">
        <f>IF(M3636=M3637,IF(Q3637="",P3636,Q3637),P3636)</f>
        <v>10620923</v>
      </c>
    </row>
    <row r="3637" spans="1:17">
      <c r="A3637" t="str">
        <f t="shared" si="56"/>
        <v>10620923</v>
      </c>
      <c r="B3637" s="10" t="s">
        <v>11</v>
      </c>
      <c r="C3637">
        <v>14963</v>
      </c>
      <c r="D3637" s="10" t="s">
        <v>12</v>
      </c>
      <c r="E3637" s="10" t="s">
        <v>34</v>
      </c>
      <c r="F3637" s="10" t="s">
        <v>14</v>
      </c>
      <c r="G3637" s="10" t="s">
        <v>15</v>
      </c>
      <c r="H3637" s="10" t="s">
        <v>129</v>
      </c>
      <c r="I3637" s="10" t="s">
        <v>809</v>
      </c>
      <c r="J3637" s="10" t="s">
        <v>241</v>
      </c>
      <c r="K3637" s="10" t="s">
        <v>38</v>
      </c>
      <c r="L3637" t="str">
        <f>RIGHT(H3637, LEN(H3637)-6)</f>
        <v>SCIH</v>
      </c>
      <c r="M3637">
        <f>IF(AND(NOT(K3636=K3637),J3636=J3637,I3636=I3637),M3636,IF(AND(NOT(K3637=K3638),J3637=J3638,I3637=I3638),M3635,IF(AND(NOT(K3636=K3635),J3636=J3635,I3636=I3635),M3636+1,IF(K3636=K3637,M3636,M3636+1))))</f>
        <v>155</v>
      </c>
      <c r="N3637" s="10"/>
      <c r="O3637" t="b">
        <f>IF(AND(NOT(K3636=K3637),J3636=J3637,I3636=I3637),TRUE,FALSE)</f>
        <v>0</v>
      </c>
      <c r="P3637" t="str">
        <f>IF(M3637=M3636,IF(NOT(P3636=""),P3636,IF(NOT(N3636=""),N3636,"")),IF(NOT(N3637=""),N3637,""))</f>
        <v>10620923</v>
      </c>
      <c r="Q3637" t="str">
        <f>IF(M3637=M3638,IF(Q3638="",P3637,Q3638),P3637)</f>
        <v>10620923</v>
      </c>
    </row>
    <row r="3638" spans="1:17">
      <c r="A3638" t="str">
        <f t="shared" si="56"/>
        <v>10620923</v>
      </c>
      <c r="B3638" s="10" t="s">
        <v>11</v>
      </c>
      <c r="C3638">
        <v>18425</v>
      </c>
      <c r="D3638" s="10" t="s">
        <v>30</v>
      </c>
      <c r="E3638" s="10" t="s">
        <v>24</v>
      </c>
      <c r="F3638" s="10" t="s">
        <v>14</v>
      </c>
      <c r="G3638" s="10" t="s">
        <v>15</v>
      </c>
      <c r="H3638" s="10" t="s">
        <v>167</v>
      </c>
      <c r="I3638" s="10" t="s">
        <v>826</v>
      </c>
      <c r="J3638" s="10" t="s">
        <v>268</v>
      </c>
      <c r="K3638" s="10" t="s">
        <v>38</v>
      </c>
      <c r="L3638" t="str">
        <f>RIGHT(H3638, LEN(H3638)-6)</f>
        <v>SCIH</v>
      </c>
      <c r="M3638">
        <f>IF(AND(NOT(K3637=K3638),J3637=J3638,I3637=I3638),M3637,IF(AND(NOT(K3638=K3639),J3638=J3639,I3638=I3639),M3636,IF(AND(NOT(K3637=K3636),J3637=J3636,I3637=I3636),M3637+1,IF(K3637=K3638,M3637,M3637+1))))</f>
        <v>155</v>
      </c>
      <c r="N3638" s="10"/>
      <c r="O3638" t="b">
        <f>IF(AND(NOT(K3637=K3638),J3637=J3638,I3637=I3638),TRUE,FALSE)</f>
        <v>0</v>
      </c>
      <c r="P3638" t="str">
        <f>IF(M3638=M3637,IF(NOT(P3637=""),P3637,IF(NOT(N3637=""),N3637,"")),IF(NOT(N3638=""),N3638,""))</f>
        <v>10620923</v>
      </c>
      <c r="Q3638" t="str">
        <f>IF(M3638=M3639,IF(Q3639="",P3638,Q3639),P3638)</f>
        <v>10620923</v>
      </c>
    </row>
    <row r="3639" spans="1:17">
      <c r="A3639" t="str">
        <f t="shared" si="56"/>
        <v>10620923</v>
      </c>
      <c r="B3639" s="10" t="s">
        <v>11</v>
      </c>
      <c r="C3639">
        <v>1147</v>
      </c>
      <c r="D3639" s="10" t="s">
        <v>12</v>
      </c>
      <c r="E3639" s="10" t="s">
        <v>13</v>
      </c>
      <c r="F3639" s="10" t="s">
        <v>14</v>
      </c>
      <c r="G3639" s="10" t="s">
        <v>15</v>
      </c>
      <c r="H3639" s="10" t="s">
        <v>179</v>
      </c>
      <c r="I3639" s="10" t="s">
        <v>709</v>
      </c>
      <c r="J3639" s="10" t="s">
        <v>17</v>
      </c>
      <c r="K3639" s="10" t="s">
        <v>38</v>
      </c>
      <c r="L3639" t="str">
        <f>RIGHT(H3639, LEN(H3639)-6)</f>
        <v>ACCH</v>
      </c>
      <c r="M3639">
        <f>IF(AND(NOT(K3638=K3639),J3638=J3639,I3638=I3639),M3638,IF(AND(NOT(K3639=K3640),J3639=J3640,I3639=I3640),M3637,IF(AND(NOT(K3638=K3637),J3638=J3637,I3638=I3637),M3638+1,IF(K3638=K3639,M3638,M3638+1))))</f>
        <v>155</v>
      </c>
      <c r="N3639" s="10"/>
      <c r="O3639" t="b">
        <f>IF(AND(NOT(K3638=K3639),J3638=J3639,I3638=I3639),TRUE,FALSE)</f>
        <v>0</v>
      </c>
      <c r="P3639" t="str">
        <f>IF(M3639=M3638,IF(NOT(P3638=""),P3638,IF(NOT(N3638=""),N3638,"")),IF(NOT(N3639=""),N3639,""))</f>
        <v>10620923</v>
      </c>
      <c r="Q3639" t="str">
        <f>IF(M3639=M3640,IF(Q3640="",P3639,Q3640),P3639)</f>
        <v>10620923</v>
      </c>
    </row>
    <row r="3640" spans="1:17">
      <c r="A3640" t="str">
        <f t="shared" si="56"/>
        <v>10620923</v>
      </c>
      <c r="B3640" s="10" t="s">
        <v>11</v>
      </c>
      <c r="C3640">
        <v>1226</v>
      </c>
      <c r="D3640" s="10" t="s">
        <v>12</v>
      </c>
      <c r="E3640" s="10" t="s">
        <v>13</v>
      </c>
      <c r="F3640" s="10" t="s">
        <v>14</v>
      </c>
      <c r="G3640" s="10" t="s">
        <v>15</v>
      </c>
      <c r="H3640" s="10" t="s">
        <v>223</v>
      </c>
      <c r="I3640" s="10" t="s">
        <v>907</v>
      </c>
      <c r="J3640" s="10" t="s">
        <v>241</v>
      </c>
      <c r="K3640" s="10" t="s">
        <v>38</v>
      </c>
      <c r="L3640" t="str">
        <f>RIGHT(H3640, LEN(H3640)-6)</f>
        <v>SCIH</v>
      </c>
      <c r="M3640">
        <f>IF(AND(NOT(K3639=K3640),J3639=J3640,I3639=I3640),M3639,IF(AND(NOT(K3640=K3641),J3640=J3641,I3640=I3641),M3638,IF(AND(NOT(K3639=K3638),J3639=J3638,I3639=I3638),M3639+1,IF(K3639=K3640,M3639,M3639+1))))</f>
        <v>155</v>
      </c>
      <c r="N3640" s="10"/>
      <c r="O3640" t="b">
        <f>IF(AND(NOT(K3639=K3640),J3639=J3640,I3639=I3640),TRUE,FALSE)</f>
        <v>0</v>
      </c>
      <c r="P3640" t="str">
        <f>IF(M3640=M3639,IF(NOT(P3639=""),P3639,IF(NOT(N3639=""),N3639,"")),IF(NOT(N3640=""),N3640,""))</f>
        <v>10620923</v>
      </c>
      <c r="Q3640" t="str">
        <f>IF(M3640=M3641,IF(Q3641="",P3640,Q3641),P3640)</f>
        <v>10620923</v>
      </c>
    </row>
    <row r="3641" spans="1:17">
      <c r="A3641" t="str">
        <f t="shared" si="56"/>
        <v>10620923</v>
      </c>
      <c r="B3641" s="10" t="s">
        <v>11</v>
      </c>
      <c r="C3641">
        <v>1229</v>
      </c>
      <c r="D3641" s="10" t="s">
        <v>12</v>
      </c>
      <c r="E3641" s="10" t="s">
        <v>13</v>
      </c>
      <c r="F3641" s="10" t="s">
        <v>14</v>
      </c>
      <c r="G3641" s="10" t="s">
        <v>15</v>
      </c>
      <c r="H3641" s="10" t="s">
        <v>193</v>
      </c>
      <c r="I3641" s="10" t="s">
        <v>747</v>
      </c>
      <c r="J3641" s="10" t="s">
        <v>241</v>
      </c>
      <c r="K3641" s="10" t="s">
        <v>38</v>
      </c>
      <c r="L3641" t="str">
        <f>RIGHT(H3641, LEN(H3641)-6)</f>
        <v>SCIH</v>
      </c>
      <c r="M3641">
        <f>IF(AND(NOT(K3640=K3641),J3640=J3641,I3640=I3641),M3640,IF(AND(NOT(K3641=K3642),J3641=J3642,I3641=I3642),M3639,IF(AND(NOT(K3640=K3639),J3640=J3639,I3640=I3639),M3640+1,IF(K3640=K3641,M3640,M3640+1))))</f>
        <v>155</v>
      </c>
      <c r="N3641" s="10"/>
      <c r="O3641" t="b">
        <f>IF(AND(NOT(K3640=K3641),J3640=J3641,I3640=I3641),TRUE,FALSE)</f>
        <v>0</v>
      </c>
      <c r="P3641" t="str">
        <f>IF(M3641=M3640,IF(NOT(P3640=""),P3640,IF(NOT(N3640=""),N3640,"")),IF(NOT(N3641=""),N3641,""))</f>
        <v>10620923</v>
      </c>
      <c r="Q3641" t="str">
        <f>IF(M3641=M3642,IF(Q3642="",P3641,Q3642),P3641)</f>
        <v>10620923</v>
      </c>
    </row>
    <row r="3642" spans="1:17">
      <c r="A3642" t="str">
        <f t="shared" si="56"/>
        <v>10620923</v>
      </c>
      <c r="B3642" s="10" t="s">
        <v>11</v>
      </c>
      <c r="C3642">
        <v>1296</v>
      </c>
      <c r="D3642" s="10" t="s">
        <v>12</v>
      </c>
      <c r="E3642" s="10" t="s">
        <v>13</v>
      </c>
      <c r="F3642" s="10" t="s">
        <v>14</v>
      </c>
      <c r="G3642" s="10" t="s">
        <v>15</v>
      </c>
      <c r="H3642" s="10" t="s">
        <v>173</v>
      </c>
      <c r="I3642" s="10" t="s">
        <v>732</v>
      </c>
      <c r="J3642" s="10" t="s">
        <v>265</v>
      </c>
      <c r="K3642" s="10" t="s">
        <v>38</v>
      </c>
      <c r="L3642" t="str">
        <f>RIGHT(H3642, LEN(H3642)-6)</f>
        <v>SSCH</v>
      </c>
      <c r="M3642">
        <f>IF(AND(NOT(K3641=K3642),J3641=J3642,I3641=I3642),M3641,IF(AND(NOT(K3642=K3643),J3642=J3643,I3642=I3643),M3640,IF(AND(NOT(K3641=K3640),J3641=J3640,I3641=I3640),M3641+1,IF(K3641=K3642,M3641,M3641+1))))</f>
        <v>155</v>
      </c>
      <c r="N3642" s="10"/>
      <c r="O3642" t="b">
        <f>IF(AND(NOT(K3641=K3642),J3641=J3642,I3641=I3642),TRUE,FALSE)</f>
        <v>0</v>
      </c>
      <c r="P3642" t="str">
        <f>IF(M3642=M3641,IF(NOT(P3641=""),P3641,IF(NOT(N3641=""),N3641,"")),IF(NOT(N3642=""),N3642,""))</f>
        <v>10620923</v>
      </c>
      <c r="Q3642" t="str">
        <f>IF(M3642=M3643,IF(Q3643="",P3642,Q3643),P3642)</f>
        <v>10620923</v>
      </c>
    </row>
    <row r="3643" spans="1:17">
      <c r="A3643" t="str">
        <f t="shared" si="56"/>
        <v>10620923</v>
      </c>
      <c r="B3643" s="10" t="s">
        <v>11</v>
      </c>
      <c r="C3643">
        <v>1438</v>
      </c>
      <c r="D3643" s="10" t="s">
        <v>12</v>
      </c>
      <c r="E3643" s="10" t="s">
        <v>20</v>
      </c>
      <c r="F3643" s="10" t="s">
        <v>14</v>
      </c>
      <c r="G3643" s="10" t="s">
        <v>15</v>
      </c>
      <c r="H3643" s="10" t="s">
        <v>257</v>
      </c>
      <c r="I3643" s="10" t="s">
        <v>775</v>
      </c>
      <c r="J3643" s="10" t="s">
        <v>241</v>
      </c>
      <c r="K3643" s="10" t="s">
        <v>38</v>
      </c>
      <c r="L3643" t="str">
        <f>RIGHT(H3643, LEN(H3643)-6)</f>
        <v>SCIH</v>
      </c>
      <c r="M3643">
        <f>IF(AND(NOT(K3642=K3643),J3642=J3643,I3642=I3643),M3642,IF(AND(NOT(K3643=K3644),J3643=J3644,I3643=I3644),M3641,IF(AND(NOT(K3642=K3641),J3642=J3641,I3642=I3641),M3642+1,IF(K3642=K3643,M3642,M3642+1))))</f>
        <v>155</v>
      </c>
      <c r="N3643" s="10"/>
      <c r="O3643" t="b">
        <f>IF(AND(NOT(K3642=K3643),J3642=J3643,I3642=I3643),TRUE,FALSE)</f>
        <v>0</v>
      </c>
      <c r="P3643" t="str">
        <f>IF(M3643=M3642,IF(NOT(P3642=""),P3642,IF(NOT(N3642=""),N3642,"")),IF(NOT(N3643=""),N3643,""))</f>
        <v>10620923</v>
      </c>
      <c r="Q3643" t="str">
        <f>IF(M3643=M3644,IF(Q3644="",P3643,Q3644),P3643)</f>
        <v>10620923</v>
      </c>
    </row>
    <row r="3644" spans="1:17">
      <c r="A3644" t="str">
        <f t="shared" si="56"/>
        <v>10620923</v>
      </c>
      <c r="B3644" s="10" t="s">
        <v>11</v>
      </c>
      <c r="C3644">
        <v>1196</v>
      </c>
      <c r="D3644" s="10" t="s">
        <v>12</v>
      </c>
      <c r="E3644" s="10" t="s">
        <v>13</v>
      </c>
      <c r="F3644" s="10" t="s">
        <v>14</v>
      </c>
      <c r="G3644" s="10" t="s">
        <v>15</v>
      </c>
      <c r="H3644" s="10" t="s">
        <v>16</v>
      </c>
      <c r="I3644" s="10" t="s">
        <v>710</v>
      </c>
      <c r="J3644" s="10" t="s">
        <v>272</v>
      </c>
      <c r="K3644" s="10" t="s">
        <v>38</v>
      </c>
      <c r="L3644" t="str">
        <f>RIGHT(H3644, LEN(H3644)-6)</f>
        <v>HUMH</v>
      </c>
      <c r="M3644">
        <f>IF(AND(NOT(K3643=K3644),J3643=J3644,I3643=I3644),M3643,IF(AND(NOT(K3644=K3645),J3644=J3645,I3644=I3645),M3642,IF(AND(NOT(K3643=K3642),J3643=J3642,I3643=I3642),M3643+1,IF(K3643=K3644,M3643,M3643+1))))</f>
        <v>155</v>
      </c>
      <c r="N3644" s="10"/>
      <c r="O3644" t="b">
        <f>IF(AND(NOT(K3643=K3644),J3643=J3644,I3643=I3644),TRUE,FALSE)</f>
        <v>0</v>
      </c>
      <c r="P3644" t="str">
        <f>IF(M3644=M3643,IF(NOT(P3643=""),P3643,IF(NOT(N3643=""),N3643,"")),IF(NOT(N3644=""),N3644,""))</f>
        <v>10620923</v>
      </c>
      <c r="Q3644" t="str">
        <f>IF(M3644=M3645,IF(Q3645="",P3644,Q3645),P3644)</f>
        <v>10620923</v>
      </c>
    </row>
    <row r="3645" spans="1:17">
      <c r="A3645" t="str">
        <f t="shared" si="56"/>
        <v>10620923</v>
      </c>
      <c r="B3645" s="10" t="s">
        <v>11</v>
      </c>
      <c r="C3645">
        <v>1220</v>
      </c>
      <c r="D3645" s="10" t="s">
        <v>12</v>
      </c>
      <c r="E3645" s="10" t="s">
        <v>13</v>
      </c>
      <c r="F3645" s="10" t="s">
        <v>14</v>
      </c>
      <c r="G3645" s="10" t="s">
        <v>15</v>
      </c>
      <c r="H3645" s="10" t="s">
        <v>104</v>
      </c>
      <c r="I3645" s="10" t="s">
        <v>720</v>
      </c>
      <c r="J3645" s="10" t="s">
        <v>277</v>
      </c>
      <c r="K3645" s="10" t="s">
        <v>38</v>
      </c>
      <c r="L3645" t="str">
        <f>RIGHT(H3645, LEN(H3645)-6)</f>
        <v>SCIH</v>
      </c>
      <c r="M3645">
        <f>IF(AND(NOT(K3644=K3645),J3644=J3645,I3644=I3645),M3644,IF(AND(NOT(K3645=K3646),J3645=J3646,I3645=I3646),M3643,IF(AND(NOT(K3644=K3643),J3644=J3643,I3644=I3643),M3644+1,IF(K3644=K3645,M3644,M3644+1))))</f>
        <v>155</v>
      </c>
      <c r="N3645" s="10"/>
      <c r="O3645" t="b">
        <f>IF(AND(NOT(K3644=K3645),J3644=J3645,I3644=I3645),TRUE,FALSE)</f>
        <v>0</v>
      </c>
      <c r="P3645" t="str">
        <f>IF(M3645=M3644,IF(NOT(P3644=""),P3644,IF(NOT(N3644=""),N3644,"")),IF(NOT(N3645=""),N3645,""))</f>
        <v>10620923</v>
      </c>
      <c r="Q3645" t="str">
        <f>IF(M3645=M3646,IF(Q3646="",P3645,Q3646),P3645)</f>
        <v>10620923</v>
      </c>
    </row>
    <row r="3646" spans="1:17">
      <c r="A3646" t="str">
        <f t="shared" si="56"/>
        <v>10620923</v>
      </c>
      <c r="B3646" s="10" t="s">
        <v>11</v>
      </c>
      <c r="C3646">
        <v>1240</v>
      </c>
      <c r="D3646" s="10" t="s">
        <v>12</v>
      </c>
      <c r="E3646" s="10" t="s">
        <v>13</v>
      </c>
      <c r="F3646" s="10" t="s">
        <v>281</v>
      </c>
      <c r="G3646" s="10" t="s">
        <v>15</v>
      </c>
      <c r="H3646" s="10" t="s">
        <v>185</v>
      </c>
      <c r="I3646" s="10" t="s">
        <v>731</v>
      </c>
      <c r="J3646" s="10"/>
      <c r="K3646" s="10" t="s">
        <v>38</v>
      </c>
      <c r="L3646" t="str">
        <f>RIGHT(H3646, LEN(H3646)-6)</f>
        <v>SCIH</v>
      </c>
      <c r="M3646">
        <f>IF(AND(NOT(K3645=K3646),J3645=J3646,I3645=I3646),M3645,IF(AND(NOT(K3646=K3647),J3646=J3647,I3646=I3647),M3644,IF(AND(NOT(K3645=K3644),J3645=J3644,I3645=I3644),M3645+1,IF(K3645=K3646,M3645,M3645+1))))</f>
        <v>155</v>
      </c>
      <c r="N3646" s="10" t="s">
        <v>644</v>
      </c>
      <c r="O3646" t="b">
        <f>IF(AND(NOT(K3645=K3646),J3645=J3646,I3645=I3646),TRUE,FALSE)</f>
        <v>0</v>
      </c>
      <c r="P3646" t="str">
        <f>IF(M3646=M3645,IF(NOT(P3645=""),P3645,IF(NOT(N3645=""),N3645,"")),IF(NOT(N3646=""),N3646,""))</f>
        <v>10620923</v>
      </c>
      <c r="Q3646" t="str">
        <f>IF(M3646=M3647,IF(Q3647="",P3646,Q3647),P3646)</f>
        <v>10620923</v>
      </c>
    </row>
    <row r="3647" spans="1:17">
      <c r="A3647" t="str">
        <f t="shared" si="56"/>
        <v>10620923</v>
      </c>
      <c r="B3647" s="10" t="s">
        <v>11</v>
      </c>
      <c r="C3647">
        <v>1292</v>
      </c>
      <c r="D3647" s="10" t="s">
        <v>12</v>
      </c>
      <c r="E3647" s="10" t="s">
        <v>13</v>
      </c>
      <c r="F3647" s="10" t="s">
        <v>14</v>
      </c>
      <c r="G3647" s="10" t="s">
        <v>15</v>
      </c>
      <c r="H3647" s="10" t="s">
        <v>95</v>
      </c>
      <c r="I3647" s="10" t="s">
        <v>612</v>
      </c>
      <c r="J3647" s="10" t="s">
        <v>277</v>
      </c>
      <c r="K3647" s="10" t="s">
        <v>38</v>
      </c>
      <c r="L3647" t="str">
        <f>RIGHT(H3647, LEN(H3647)-6)</f>
        <v>SSCH</v>
      </c>
      <c r="M3647">
        <f>IF(AND(NOT(K3646=K3647),J3646=J3647,I3646=I3647),M3646,IF(AND(NOT(K3647=K3648),J3647=J3648,I3647=I3648),M3645,IF(AND(NOT(K3646=K3645),J3646=J3645,I3646=I3645),M3646+1,IF(K3646=K3647,M3646,M3646+1))))</f>
        <v>155</v>
      </c>
      <c r="N3647" s="10"/>
      <c r="O3647" t="b">
        <f>IF(AND(NOT(K3646=K3647),J3646=J3647,I3646=I3647),TRUE,FALSE)</f>
        <v>0</v>
      </c>
      <c r="P3647" t="str">
        <f>IF(M3647=M3646,IF(NOT(P3646=""),P3646,IF(NOT(N3646=""),N3646,"")),IF(NOT(N3647=""),N3647,""))</f>
        <v>10620923</v>
      </c>
      <c r="Q3647" t="str">
        <f>IF(M3647=M3648,IF(Q3648="",P3647,Q3648),P3647)</f>
        <v>10620923</v>
      </c>
    </row>
    <row r="3648" spans="1:17">
      <c r="A3648" t="str">
        <f t="shared" si="56"/>
        <v>10620923</v>
      </c>
      <c r="B3648" s="10" t="s">
        <v>11</v>
      </c>
      <c r="C3648">
        <v>1398</v>
      </c>
      <c r="D3648" s="10" t="s">
        <v>12</v>
      </c>
      <c r="E3648" s="10" t="s">
        <v>20</v>
      </c>
      <c r="F3648" s="10" t="s">
        <v>14</v>
      </c>
      <c r="G3648" s="10" t="s">
        <v>15</v>
      </c>
      <c r="H3648" s="10" t="s">
        <v>140</v>
      </c>
      <c r="I3648" s="10" t="s">
        <v>677</v>
      </c>
      <c r="J3648" s="10" t="s">
        <v>270</v>
      </c>
      <c r="K3648" s="10" t="s">
        <v>38</v>
      </c>
      <c r="L3648" t="str">
        <f>RIGHT(H3648, LEN(H3648)-6)</f>
        <v>ACCH</v>
      </c>
      <c r="M3648">
        <f>IF(AND(NOT(K3647=K3648),J3647=J3648,I3647=I3648),M3647,IF(AND(NOT(K3648=K3649),J3648=J3649,I3648=I3649),M3646,IF(AND(NOT(K3647=K3646),J3647=J3646,I3647=I3646),M3647+1,IF(K3647=K3648,M3647,M3647+1))))</f>
        <v>155</v>
      </c>
      <c r="N3648" s="10"/>
      <c r="O3648" t="b">
        <f>IF(AND(NOT(K3647=K3648),J3647=J3648,I3647=I3648),TRUE,FALSE)</f>
        <v>0</v>
      </c>
      <c r="P3648" t="str">
        <f>IF(M3648=M3647,IF(NOT(P3647=""),P3647,IF(NOT(N3647=""),N3647,"")),IF(NOT(N3648=""),N3648,""))</f>
        <v>10620923</v>
      </c>
      <c r="Q3648" t="str">
        <f>IF(M3648=M3649,IF(Q3649="",P3648,Q3649),P3648)</f>
        <v>10620923</v>
      </c>
    </row>
    <row r="3649" spans="1:17">
      <c r="A3649" t="str">
        <f t="shared" si="56"/>
        <v>10620923</v>
      </c>
      <c r="B3649" s="10" t="s">
        <v>11</v>
      </c>
      <c r="C3649">
        <v>1468</v>
      </c>
      <c r="D3649" s="10" t="s">
        <v>30</v>
      </c>
      <c r="E3649" s="10" t="s">
        <v>13</v>
      </c>
      <c r="F3649" s="10" t="s">
        <v>14</v>
      </c>
      <c r="G3649" s="10" t="s">
        <v>15</v>
      </c>
      <c r="H3649" s="10" t="s">
        <v>101</v>
      </c>
      <c r="I3649" s="10" t="s">
        <v>776</v>
      </c>
      <c r="J3649" s="10" t="s">
        <v>277</v>
      </c>
      <c r="K3649" s="10" t="s">
        <v>38</v>
      </c>
      <c r="L3649" t="str">
        <f>RIGHT(H3649, LEN(H3649)-6)</f>
        <v>SCIH</v>
      </c>
      <c r="M3649">
        <f>IF(AND(NOT(K3648=K3649),J3648=J3649,I3648=I3649),M3648,IF(AND(NOT(K3649=K3650),J3649=J3650,I3649=I3650),M3647,IF(AND(NOT(K3648=K3647),J3648=J3647,I3648=I3647),M3648+1,IF(K3648=K3649,M3648,M3648+1))))</f>
        <v>155</v>
      </c>
      <c r="N3649" s="10"/>
      <c r="O3649" t="b">
        <f>IF(AND(NOT(K3648=K3649),J3648=J3649,I3648=I3649),TRUE,FALSE)</f>
        <v>0</v>
      </c>
      <c r="P3649" t="str">
        <f>IF(M3649=M3648,IF(NOT(P3648=""),P3648,IF(NOT(N3648=""),N3648,"")),IF(NOT(N3649=""),N3649,""))</f>
        <v>10620923</v>
      </c>
      <c r="Q3649" t="str">
        <f>IF(M3649=M3650,IF(Q3650="",P3649,Q3650),P3649)</f>
        <v>10620923</v>
      </c>
    </row>
    <row r="3650" spans="1:17">
      <c r="A3650" t="str">
        <f t="shared" si="56"/>
        <v>10620923</v>
      </c>
      <c r="B3650" s="10" t="s">
        <v>11</v>
      </c>
      <c r="C3650">
        <v>13776</v>
      </c>
      <c r="D3650" s="10" t="s">
        <v>12</v>
      </c>
      <c r="E3650" s="10" t="s">
        <v>24</v>
      </c>
      <c r="F3650" s="10" t="s">
        <v>14</v>
      </c>
      <c r="G3650" s="10" t="s">
        <v>15</v>
      </c>
      <c r="H3650" s="10" t="s">
        <v>31</v>
      </c>
      <c r="I3650" s="10" t="s">
        <v>722</v>
      </c>
      <c r="J3650" s="10" t="s">
        <v>272</v>
      </c>
      <c r="K3650" s="10" t="s">
        <v>38</v>
      </c>
      <c r="L3650" t="str">
        <f>RIGHT(H3650, LEN(H3650)-6)</f>
        <v>ACCH</v>
      </c>
      <c r="M3650">
        <f>IF(AND(NOT(K3649=K3650),J3649=J3650,I3649=I3650),M3649,IF(AND(NOT(K3650=K3651),J3650=J3651,I3650=I3651),M3648,IF(AND(NOT(K3649=K3648),J3649=J3648,I3649=I3648),M3649+1,IF(K3649=K3650,M3649,M3649+1))))</f>
        <v>155</v>
      </c>
      <c r="N3650" s="10"/>
      <c r="O3650" t="b">
        <f>IF(AND(NOT(K3649=K3650),J3649=J3650,I3649=I3650),TRUE,FALSE)</f>
        <v>0</v>
      </c>
      <c r="P3650" t="str">
        <f>IF(M3650=M3649,IF(NOT(P3649=""),P3649,IF(NOT(N3649=""),N3649,"")),IF(NOT(N3650=""),N3650,""))</f>
        <v>10620923</v>
      </c>
      <c r="Q3650" t="str">
        <f>IF(M3650=M3651,IF(Q3651="",P3650,Q3651),P3650)</f>
        <v>10620923</v>
      </c>
    </row>
    <row r="3651" spans="1:17">
      <c r="A3651" t="str">
        <f t="shared" ref="A3651:A3714" si="57">IF(LEN(Q3651)=8,Q3651,CONCATENATE("Anon_",M3651))</f>
        <v>10620923</v>
      </c>
      <c r="B3651" s="10" t="s">
        <v>11</v>
      </c>
      <c r="C3651">
        <v>13778</v>
      </c>
      <c r="D3651" s="10" t="s">
        <v>73</v>
      </c>
      <c r="E3651" s="10" t="s">
        <v>24</v>
      </c>
      <c r="F3651" s="10" t="s">
        <v>281</v>
      </c>
      <c r="G3651" s="10" t="s">
        <v>15</v>
      </c>
      <c r="H3651" s="10" t="s">
        <v>31</v>
      </c>
      <c r="I3651" s="10" t="s">
        <v>722</v>
      </c>
      <c r="J3651" s="10"/>
      <c r="K3651" s="10" t="s">
        <v>38</v>
      </c>
      <c r="L3651" t="str">
        <f>RIGHT(H3651, LEN(H3651)-6)</f>
        <v>ACCH</v>
      </c>
      <c r="M3651">
        <f>IF(AND(NOT(K3650=K3651),J3650=J3651,I3650=I3651),M3650,IF(AND(NOT(K3651=K3652),J3651=J3652,I3651=I3652),M3649,IF(AND(NOT(K3650=K3649),J3650=J3649,I3650=I3649),M3650+1,IF(K3650=K3651,M3650,M3650+1))))</f>
        <v>155</v>
      </c>
      <c r="N3651" s="10" t="s">
        <v>644</v>
      </c>
      <c r="O3651" t="b">
        <f>IF(AND(NOT(K3650=K3651),J3650=J3651,I3650=I3651),TRUE,FALSE)</f>
        <v>0</v>
      </c>
      <c r="P3651" t="str">
        <f>IF(M3651=M3650,IF(NOT(P3650=""),P3650,IF(NOT(N3650=""),N3650,"")),IF(NOT(N3651=""),N3651,""))</f>
        <v>10620923</v>
      </c>
      <c r="Q3651" t="str">
        <f>IF(M3651=M3652,IF(Q3652="",P3651,Q3652),P3651)</f>
        <v>10620923</v>
      </c>
    </row>
    <row r="3652" spans="1:17">
      <c r="A3652" t="str">
        <f t="shared" si="57"/>
        <v>10620923</v>
      </c>
      <c r="B3652" s="10" t="s">
        <v>11</v>
      </c>
      <c r="C3652">
        <v>13780</v>
      </c>
      <c r="D3652" s="10" t="s">
        <v>61</v>
      </c>
      <c r="E3652" s="10" t="s">
        <v>24</v>
      </c>
      <c r="F3652" s="10" t="s">
        <v>281</v>
      </c>
      <c r="G3652" s="10" t="s">
        <v>15</v>
      </c>
      <c r="H3652" s="10" t="s">
        <v>31</v>
      </c>
      <c r="I3652" s="10" t="s">
        <v>722</v>
      </c>
      <c r="J3652" s="10"/>
      <c r="K3652" s="10" t="s">
        <v>38</v>
      </c>
      <c r="L3652" t="str">
        <f>RIGHT(H3652, LEN(H3652)-6)</f>
        <v>ACCH</v>
      </c>
      <c r="M3652">
        <f>IF(AND(NOT(K3651=K3652),J3651=J3652,I3651=I3652),M3651,IF(AND(NOT(K3652=K3653),J3652=J3653,I3652=I3653),M3650,IF(AND(NOT(K3651=K3650),J3651=J3650,I3651=I3650),M3651+1,IF(K3651=K3652,M3651,M3651+1))))</f>
        <v>155</v>
      </c>
      <c r="N3652" s="10" t="s">
        <v>644</v>
      </c>
      <c r="O3652" t="b">
        <f>IF(AND(NOT(K3651=K3652),J3651=J3652,I3651=I3652),TRUE,FALSE)</f>
        <v>0</v>
      </c>
      <c r="P3652" t="str">
        <f>IF(M3652=M3651,IF(NOT(P3651=""),P3651,IF(NOT(N3651=""),N3651,"")),IF(NOT(N3652=""),N3652,""))</f>
        <v>10620923</v>
      </c>
      <c r="Q3652" t="str">
        <f>IF(M3652=M3653,IF(Q3653="",P3652,Q3653),P3652)</f>
        <v>10620923</v>
      </c>
    </row>
    <row r="3653" spans="1:17">
      <c r="A3653" t="str">
        <f t="shared" si="57"/>
        <v>10620923</v>
      </c>
      <c r="B3653" s="10" t="s">
        <v>11</v>
      </c>
      <c r="C3653">
        <v>13843</v>
      </c>
      <c r="D3653" s="10" t="s">
        <v>12</v>
      </c>
      <c r="E3653" s="10" t="s">
        <v>24</v>
      </c>
      <c r="F3653" s="10" t="s">
        <v>14</v>
      </c>
      <c r="G3653" s="10" t="s">
        <v>15</v>
      </c>
      <c r="H3653" s="10" t="s">
        <v>233</v>
      </c>
      <c r="I3653" s="10" t="s">
        <v>778</v>
      </c>
      <c r="J3653" s="10" t="s">
        <v>270</v>
      </c>
      <c r="K3653" s="10" t="s">
        <v>38</v>
      </c>
      <c r="L3653" t="str">
        <f>RIGHT(H3653, LEN(H3653)-6)</f>
        <v>SCIH</v>
      </c>
      <c r="M3653">
        <f>IF(AND(NOT(K3652=K3653),J3652=J3653,I3652=I3653),M3652,IF(AND(NOT(K3653=K3654),J3653=J3654,I3653=I3654),M3651,IF(AND(NOT(K3652=K3651),J3652=J3651,I3652=I3651),M3652+1,IF(K3652=K3653,M3652,M3652+1))))</f>
        <v>155</v>
      </c>
      <c r="N3653" s="10"/>
      <c r="O3653" t="b">
        <f>IF(AND(NOT(K3652=K3653),J3652=J3653,I3652=I3653),TRUE,FALSE)</f>
        <v>0</v>
      </c>
      <c r="P3653" t="str">
        <f>IF(M3653=M3652,IF(NOT(P3652=""),P3652,IF(NOT(N3652=""),N3652,"")),IF(NOT(N3653=""),N3653,""))</f>
        <v>10620923</v>
      </c>
      <c r="Q3653" t="str">
        <f>IF(M3653=M3654,IF(Q3654="",P3653,Q3654),P3653)</f>
        <v>10620923</v>
      </c>
    </row>
    <row r="3654" spans="1:17">
      <c r="A3654" t="str">
        <f t="shared" si="57"/>
        <v>10620923</v>
      </c>
      <c r="B3654" s="10" t="s">
        <v>11</v>
      </c>
      <c r="C3654">
        <v>13866</v>
      </c>
      <c r="D3654" s="10" t="s">
        <v>12</v>
      </c>
      <c r="E3654" s="10" t="s">
        <v>24</v>
      </c>
      <c r="F3654" s="10" t="s">
        <v>14</v>
      </c>
      <c r="G3654" s="10" t="s">
        <v>15</v>
      </c>
      <c r="H3654" s="10" t="s">
        <v>253</v>
      </c>
      <c r="I3654" s="10" t="s">
        <v>735</v>
      </c>
      <c r="J3654" s="10" t="s">
        <v>270</v>
      </c>
      <c r="K3654" s="10" t="s">
        <v>38</v>
      </c>
      <c r="L3654" t="str">
        <f>RIGHT(H3654, LEN(H3654)-6)</f>
        <v>SCIH</v>
      </c>
      <c r="M3654">
        <f>IF(AND(NOT(K3653=K3654),J3653=J3654,I3653=I3654),M3653,IF(AND(NOT(K3654=K3655),J3654=J3655,I3654=I3655),M3652,IF(AND(NOT(K3653=K3652),J3653=J3652,I3653=I3652),M3653+1,IF(K3653=K3654,M3653,M3653+1))))</f>
        <v>155</v>
      </c>
      <c r="N3654" s="10"/>
      <c r="O3654" t="b">
        <f>IF(AND(NOT(K3653=K3654),J3653=J3654,I3653=I3654),TRUE,FALSE)</f>
        <v>0</v>
      </c>
      <c r="P3654" t="str">
        <f>IF(M3654=M3653,IF(NOT(P3653=""),P3653,IF(NOT(N3653=""),N3653,"")),IF(NOT(N3654=""),N3654,""))</f>
        <v>10620923</v>
      </c>
      <c r="Q3654" t="str">
        <f>IF(M3654=M3655,IF(Q3655="",P3654,Q3655),P3654)</f>
        <v>10620923</v>
      </c>
    </row>
    <row r="3655" spans="1:17">
      <c r="A3655" t="str">
        <f t="shared" si="57"/>
        <v>10620923</v>
      </c>
      <c r="B3655" s="10" t="s">
        <v>11</v>
      </c>
      <c r="C3655">
        <v>13953</v>
      </c>
      <c r="D3655" s="10" t="s">
        <v>12</v>
      </c>
      <c r="E3655" s="10" t="s">
        <v>24</v>
      </c>
      <c r="F3655" s="10" t="s">
        <v>14</v>
      </c>
      <c r="G3655" s="10" t="s">
        <v>15</v>
      </c>
      <c r="H3655" s="10" t="s">
        <v>136</v>
      </c>
      <c r="I3655" s="10" t="s">
        <v>807</v>
      </c>
      <c r="J3655" s="10" t="s">
        <v>17</v>
      </c>
      <c r="K3655" s="10" t="s">
        <v>38</v>
      </c>
      <c r="L3655" t="str">
        <f>RIGHT(H3655, LEN(H3655)-6)</f>
        <v>SSCH</v>
      </c>
      <c r="M3655">
        <f>IF(AND(NOT(K3654=K3655),J3654=J3655,I3654=I3655),M3654,IF(AND(NOT(K3655=K3656),J3655=J3656,I3655=I3656),M3653,IF(AND(NOT(K3654=K3653),J3654=J3653,I3654=I3653),M3654+1,IF(K3654=K3655,M3654,M3654+1))))</f>
        <v>155</v>
      </c>
      <c r="N3655" s="10"/>
      <c r="O3655" t="b">
        <f>IF(AND(NOT(K3654=K3655),J3654=J3655,I3654=I3655),TRUE,FALSE)</f>
        <v>0</v>
      </c>
      <c r="P3655" t="str">
        <f>IF(M3655=M3654,IF(NOT(P3654=""),P3654,IF(NOT(N3654=""),N3654,"")),IF(NOT(N3655=""),N3655,""))</f>
        <v>10620923</v>
      </c>
      <c r="Q3655" t="str">
        <f>IF(M3655=M3656,IF(Q3656="",P3655,Q3656),P3655)</f>
        <v>10620923</v>
      </c>
    </row>
    <row r="3656" spans="1:17">
      <c r="A3656" t="str">
        <f t="shared" si="57"/>
        <v>10620923</v>
      </c>
      <c r="B3656" s="10" t="s">
        <v>11</v>
      </c>
      <c r="C3656">
        <v>19009</v>
      </c>
      <c r="D3656" s="10" t="s">
        <v>30</v>
      </c>
      <c r="E3656" s="10" t="s">
        <v>20</v>
      </c>
      <c r="F3656" s="10" t="s">
        <v>281</v>
      </c>
      <c r="G3656" s="10" t="s">
        <v>15</v>
      </c>
      <c r="H3656" s="10" t="s">
        <v>140</v>
      </c>
      <c r="I3656" s="10" t="s">
        <v>677</v>
      </c>
      <c r="J3656" s="10"/>
      <c r="K3656" s="10" t="s">
        <v>38</v>
      </c>
      <c r="L3656" t="str">
        <f>RIGHT(H3656, LEN(H3656)-6)</f>
        <v>ACCH</v>
      </c>
      <c r="M3656">
        <f>IF(AND(NOT(K3655=K3656),J3655=J3656,I3655=I3656),M3655,IF(AND(NOT(K3656=K3657),J3656=J3657,I3656=I3657),M3654,IF(AND(NOT(K3655=K3654),J3655=J3654,I3655=I3654),M3655+1,IF(K3655=K3656,M3655,M3655+1))))</f>
        <v>155</v>
      </c>
      <c r="N3656" s="10" t="s">
        <v>644</v>
      </c>
      <c r="O3656" t="b">
        <f>IF(AND(NOT(K3655=K3656),J3655=J3656,I3655=I3656),TRUE,FALSE)</f>
        <v>0</v>
      </c>
      <c r="P3656" t="str">
        <f>IF(M3656=M3655,IF(NOT(P3655=""),P3655,IF(NOT(N3655=""),N3655,"")),IF(NOT(N3656=""),N3656,""))</f>
        <v>10620923</v>
      </c>
      <c r="Q3656" t="str">
        <f>IF(M3656=M3657,IF(Q3657="",P3656,Q3657),P3656)</f>
        <v>10620923</v>
      </c>
    </row>
    <row r="3657" spans="1:17">
      <c r="A3657" t="str">
        <f t="shared" si="57"/>
        <v>10620923</v>
      </c>
      <c r="B3657" s="10" t="s">
        <v>11</v>
      </c>
      <c r="C3657">
        <v>1089</v>
      </c>
      <c r="D3657" s="10" t="s">
        <v>110</v>
      </c>
      <c r="E3657" s="10" t="s">
        <v>13</v>
      </c>
      <c r="F3657" s="10" t="s">
        <v>14</v>
      </c>
      <c r="G3657" s="10" t="s">
        <v>15</v>
      </c>
      <c r="H3657" s="10" t="s">
        <v>94</v>
      </c>
      <c r="I3657" s="10" t="s">
        <v>762</v>
      </c>
      <c r="J3657" s="10" t="s">
        <v>272</v>
      </c>
      <c r="K3657" s="10" t="s">
        <v>38</v>
      </c>
      <c r="L3657" t="str">
        <f>RIGHT(H3657, LEN(H3657)-6)</f>
        <v>ACCH</v>
      </c>
      <c r="M3657">
        <f>IF(AND(NOT(K3656=K3657),J3656=J3657,I3656=I3657),M3656,IF(AND(NOT(K3657=K3658),J3657=J3658,I3657=I3658),M3655,IF(AND(NOT(K3656=K3655),J3656=J3655,I3656=I3655),M3656+1,IF(K3656=K3657,M3656,M3656+1))))</f>
        <v>155</v>
      </c>
      <c r="N3657" s="10"/>
      <c r="O3657" t="b">
        <f>IF(AND(NOT(K3656=K3657),J3656=J3657,I3656=I3657),TRUE,FALSE)</f>
        <v>0</v>
      </c>
      <c r="P3657" t="str">
        <f>IF(M3657=M3656,IF(NOT(P3656=""),P3656,IF(NOT(N3656=""),N3656,"")),IF(NOT(N3657=""),N3657,""))</f>
        <v>10620923</v>
      </c>
      <c r="Q3657" t="str">
        <f>IF(M3657=M3658,IF(Q3658="",P3657,Q3658),P3657)</f>
        <v>10620923</v>
      </c>
    </row>
    <row r="3658" spans="1:17">
      <c r="A3658" t="str">
        <f t="shared" si="57"/>
        <v>10620923</v>
      </c>
      <c r="B3658" s="10" t="s">
        <v>11</v>
      </c>
      <c r="C3658">
        <v>1101</v>
      </c>
      <c r="D3658" s="10" t="s">
        <v>30</v>
      </c>
      <c r="E3658" s="10" t="s">
        <v>13</v>
      </c>
      <c r="F3658" s="10" t="s">
        <v>14</v>
      </c>
      <c r="G3658" s="10" t="s">
        <v>15</v>
      </c>
      <c r="H3658" s="10" t="s">
        <v>41</v>
      </c>
      <c r="I3658" s="10" t="s">
        <v>745</v>
      </c>
      <c r="J3658" s="10" t="s">
        <v>241</v>
      </c>
      <c r="K3658" s="10" t="s">
        <v>38</v>
      </c>
      <c r="L3658" t="str">
        <f>RIGHT(H3658, LEN(H3658)-6)</f>
        <v>ACCH</v>
      </c>
      <c r="M3658">
        <f>IF(AND(NOT(K3657=K3658),J3657=J3658,I3657=I3658),M3657,IF(AND(NOT(K3658=K3659),J3658=J3659,I3658=I3659),M3656,IF(AND(NOT(K3657=K3656),J3657=J3656,I3657=I3656),M3657+1,IF(K3657=K3658,M3657,M3657+1))))</f>
        <v>155</v>
      </c>
      <c r="N3658" s="10"/>
      <c r="O3658" t="b">
        <f>IF(AND(NOT(K3657=K3658),J3657=J3658,I3657=I3658),TRUE,FALSE)</f>
        <v>0</v>
      </c>
      <c r="P3658" t="str">
        <f>IF(M3658=M3657,IF(NOT(P3657=""),P3657,IF(NOT(N3657=""),N3657,"")),IF(NOT(N3658=""),N3658,""))</f>
        <v>10620923</v>
      </c>
      <c r="Q3658" t="str">
        <f>IF(M3658=M3659,IF(Q3659="",P3658,Q3659),P3658)</f>
        <v>10620923</v>
      </c>
    </row>
    <row r="3659" spans="1:17">
      <c r="A3659" t="str">
        <f t="shared" si="57"/>
        <v>10620923</v>
      </c>
      <c r="B3659" s="10" t="s">
        <v>11</v>
      </c>
      <c r="C3659">
        <v>1202</v>
      </c>
      <c r="D3659" s="10" t="s">
        <v>12</v>
      </c>
      <c r="E3659" s="10" t="s">
        <v>13</v>
      </c>
      <c r="F3659" s="10" t="s">
        <v>281</v>
      </c>
      <c r="G3659" s="10" t="s">
        <v>15</v>
      </c>
      <c r="H3659" s="10" t="s">
        <v>115</v>
      </c>
      <c r="I3659" s="10" t="s">
        <v>746</v>
      </c>
      <c r="J3659" s="10"/>
      <c r="K3659" s="10" t="s">
        <v>38</v>
      </c>
      <c r="L3659" t="str">
        <f>RIGHT(H3659, LEN(H3659)-6)</f>
        <v>SCIH</v>
      </c>
      <c r="M3659">
        <f>IF(AND(NOT(K3658=K3659),J3658=J3659,I3658=I3659),M3658,IF(AND(NOT(K3659=K3660),J3659=J3660,I3659=I3660),M3657,IF(AND(NOT(K3658=K3657),J3658=J3657,I3658=I3657),M3658+1,IF(K3658=K3659,M3658,M3658+1))))</f>
        <v>155</v>
      </c>
      <c r="N3659" s="10" t="s">
        <v>645</v>
      </c>
      <c r="O3659" t="b">
        <f>IF(AND(NOT(K3658=K3659),J3658=J3659,I3658=I3659),TRUE,FALSE)</f>
        <v>0</v>
      </c>
      <c r="P3659" t="str">
        <f>IF(M3659=M3658,IF(NOT(P3658=""),P3658,IF(NOT(N3658=""),N3658,"")),IF(NOT(N3659=""),N3659,""))</f>
        <v>10620923</v>
      </c>
      <c r="Q3659" t="str">
        <f>IF(M3659=M3660,IF(Q3660="",P3659,Q3660),P3659)</f>
        <v>10620923</v>
      </c>
    </row>
    <row r="3660" spans="1:17">
      <c r="A3660" t="str">
        <f t="shared" si="57"/>
        <v>10620923</v>
      </c>
      <c r="B3660" s="10" t="s">
        <v>11</v>
      </c>
      <c r="C3660">
        <v>1203</v>
      </c>
      <c r="D3660" s="10" t="s">
        <v>30</v>
      </c>
      <c r="E3660" s="10" t="s">
        <v>13</v>
      </c>
      <c r="F3660" s="10" t="s">
        <v>14</v>
      </c>
      <c r="G3660" s="10" t="s">
        <v>15</v>
      </c>
      <c r="H3660" s="10" t="s">
        <v>115</v>
      </c>
      <c r="I3660" s="10" t="s">
        <v>746</v>
      </c>
      <c r="J3660" s="10" t="s">
        <v>17</v>
      </c>
      <c r="K3660" s="10" t="s">
        <v>38</v>
      </c>
      <c r="L3660" t="str">
        <f>RIGHT(H3660, LEN(H3660)-6)</f>
        <v>SCIH</v>
      </c>
      <c r="M3660">
        <f>IF(AND(NOT(K3659=K3660),J3659=J3660,I3659=I3660),M3659,IF(AND(NOT(K3660=K3661),J3660=J3661,I3660=I3661),M3658,IF(AND(NOT(K3659=K3658),J3659=J3658,I3659=I3658),M3659+1,IF(K3659=K3660,M3659,M3659+1))))</f>
        <v>155</v>
      </c>
      <c r="N3660" s="10"/>
      <c r="O3660" t="b">
        <f>IF(AND(NOT(K3659=K3660),J3659=J3660,I3659=I3660),TRUE,FALSE)</f>
        <v>0</v>
      </c>
      <c r="P3660" t="str">
        <f>IF(M3660=M3659,IF(NOT(P3659=""),P3659,IF(NOT(N3659=""),N3659,"")),IF(NOT(N3660=""),N3660,""))</f>
        <v>10620923</v>
      </c>
      <c r="Q3660" t="str">
        <f>IF(M3660=M3661,IF(Q3661="",P3660,Q3661),P3660)</f>
        <v>10620923</v>
      </c>
    </row>
    <row r="3661" spans="1:17">
      <c r="A3661" t="str">
        <f t="shared" si="57"/>
        <v>10620923</v>
      </c>
      <c r="B3661" s="10" t="s">
        <v>11</v>
      </c>
      <c r="C3661">
        <v>1433</v>
      </c>
      <c r="D3661" s="10" t="s">
        <v>30</v>
      </c>
      <c r="E3661" s="10" t="s">
        <v>20</v>
      </c>
      <c r="F3661" s="10" t="s">
        <v>14</v>
      </c>
      <c r="G3661" s="10" t="s">
        <v>15</v>
      </c>
      <c r="H3661" s="10" t="s">
        <v>53</v>
      </c>
      <c r="I3661" s="10" t="s">
        <v>763</v>
      </c>
      <c r="J3661" s="10" t="s">
        <v>241</v>
      </c>
      <c r="K3661" s="10" t="s">
        <v>38</v>
      </c>
      <c r="L3661" t="str">
        <f>RIGHT(H3661, LEN(H3661)-6)</f>
        <v>ACCH</v>
      </c>
      <c r="M3661">
        <f>IF(AND(NOT(K3660=K3661),J3660=J3661,I3660=I3661),M3660,IF(AND(NOT(K3661=K3662),J3661=J3662,I3661=I3662),M3659,IF(AND(NOT(K3660=K3659),J3660=J3659,I3660=I3659),M3660+1,IF(K3660=K3661,M3660,M3660+1))))</f>
        <v>155</v>
      </c>
      <c r="N3661" s="10"/>
      <c r="O3661" t="b">
        <f>IF(AND(NOT(K3660=K3661),J3660=J3661,I3660=I3661),TRUE,FALSE)</f>
        <v>0</v>
      </c>
      <c r="P3661" t="str">
        <f>IF(M3661=M3660,IF(NOT(P3660=""),P3660,IF(NOT(N3660=""),N3660,"")),IF(NOT(N3661=""),N3661,""))</f>
        <v>10620923</v>
      </c>
      <c r="Q3661" t="str">
        <f>IF(M3661=M3662,IF(Q3662="",P3661,Q3662),P3661)</f>
        <v>10620923</v>
      </c>
    </row>
    <row r="3662" spans="1:17">
      <c r="A3662" t="str">
        <f t="shared" si="57"/>
        <v>10620923</v>
      </c>
      <c r="B3662" s="10" t="s">
        <v>11</v>
      </c>
      <c r="C3662">
        <v>1455</v>
      </c>
      <c r="D3662" s="10" t="s">
        <v>12</v>
      </c>
      <c r="E3662" s="10" t="s">
        <v>13</v>
      </c>
      <c r="F3662" s="10" t="s">
        <v>14</v>
      </c>
      <c r="G3662" s="10" t="s">
        <v>15</v>
      </c>
      <c r="H3662" s="10" t="s">
        <v>90</v>
      </c>
      <c r="I3662" s="10" t="s">
        <v>813</v>
      </c>
      <c r="J3662" s="10" t="s">
        <v>241</v>
      </c>
      <c r="K3662" s="10" t="s">
        <v>38</v>
      </c>
      <c r="L3662" t="str">
        <f>RIGHT(H3662, LEN(H3662)-6)</f>
        <v>ACCH</v>
      </c>
      <c r="M3662">
        <f>IF(AND(NOT(K3661=K3662),J3661=J3662,I3661=I3662),M3661,IF(AND(NOT(K3662=K3663),J3662=J3663,I3662=I3663),M3660,IF(AND(NOT(K3661=K3660),J3661=J3660,I3661=I3660),M3661+1,IF(K3661=K3662,M3661,M3661+1))))</f>
        <v>155</v>
      </c>
      <c r="N3662" s="10"/>
      <c r="O3662" t="b">
        <f>IF(AND(NOT(K3661=K3662),J3661=J3662,I3661=I3662),TRUE,FALSE)</f>
        <v>0</v>
      </c>
      <c r="P3662" t="str">
        <f>IF(M3662=M3661,IF(NOT(P3661=""),P3661,IF(NOT(N3661=""),N3661,"")),IF(NOT(N3662=""),N3662,""))</f>
        <v>10620923</v>
      </c>
      <c r="Q3662" t="str">
        <f>IF(M3662=M3663,IF(Q3663="",P3662,Q3663),P3662)</f>
        <v>10620923</v>
      </c>
    </row>
    <row r="3663" spans="1:17">
      <c r="A3663" t="str">
        <f t="shared" si="57"/>
        <v>10620923</v>
      </c>
      <c r="B3663" s="10" t="s">
        <v>11</v>
      </c>
      <c r="C3663">
        <v>13640</v>
      </c>
      <c r="D3663" s="10" t="s">
        <v>12</v>
      </c>
      <c r="E3663" s="10" t="s">
        <v>24</v>
      </c>
      <c r="F3663" s="10" t="s">
        <v>14</v>
      </c>
      <c r="G3663" s="10" t="s">
        <v>15</v>
      </c>
      <c r="H3663" s="10" t="s">
        <v>89</v>
      </c>
      <c r="I3663" s="10" t="s">
        <v>848</v>
      </c>
      <c r="J3663" s="10" t="s">
        <v>17</v>
      </c>
      <c r="K3663" s="10" t="s">
        <v>38</v>
      </c>
      <c r="L3663" t="str">
        <f>RIGHT(H3663, LEN(H3663)-6)</f>
        <v>SCIH</v>
      </c>
      <c r="M3663">
        <f>IF(AND(NOT(K3662=K3663),J3662=J3663,I3662=I3663),M3662,IF(AND(NOT(K3663=K3664),J3663=J3664,I3663=I3664),M3661,IF(AND(NOT(K3662=K3661),J3662=J3661,I3662=I3661),M3662+1,IF(K3662=K3663,M3662,M3662+1))))</f>
        <v>155</v>
      </c>
      <c r="N3663" s="10"/>
      <c r="O3663" t="b">
        <f>IF(AND(NOT(K3662=K3663),J3662=J3663,I3662=I3663),TRUE,FALSE)</f>
        <v>0</v>
      </c>
      <c r="P3663" t="str">
        <f>IF(M3663=M3662,IF(NOT(P3662=""),P3662,IF(NOT(N3662=""),N3662,"")),IF(NOT(N3663=""),N3663,""))</f>
        <v>10620923</v>
      </c>
      <c r="Q3663" t="str">
        <f>IF(M3663=M3664,IF(Q3664="",P3663,Q3664),P3663)</f>
        <v>10620923</v>
      </c>
    </row>
    <row r="3664" spans="1:17">
      <c r="A3664" t="str">
        <f t="shared" si="57"/>
        <v>10620923</v>
      </c>
      <c r="B3664" s="10" t="s">
        <v>11</v>
      </c>
      <c r="C3664">
        <v>13679</v>
      </c>
      <c r="D3664" s="10" t="s">
        <v>30</v>
      </c>
      <c r="E3664" s="10" t="s">
        <v>24</v>
      </c>
      <c r="F3664" s="10" t="s">
        <v>14</v>
      </c>
      <c r="G3664" s="10" t="s">
        <v>15</v>
      </c>
      <c r="H3664" s="10" t="s">
        <v>116</v>
      </c>
      <c r="I3664" s="10" t="s">
        <v>849</v>
      </c>
      <c r="J3664" s="10" t="s">
        <v>241</v>
      </c>
      <c r="K3664" s="10" t="s">
        <v>38</v>
      </c>
      <c r="L3664" t="str">
        <f>RIGHT(H3664, LEN(H3664)-6)</f>
        <v>ACCH</v>
      </c>
      <c r="M3664">
        <f>IF(AND(NOT(K3663=K3664),J3663=J3664,I3663=I3664),M3663,IF(AND(NOT(K3664=K3665),J3664=J3665,I3664=I3665),M3662,IF(AND(NOT(K3663=K3662),J3663=J3662,I3663=I3662),M3663+1,IF(K3663=K3664,M3663,M3663+1))))</f>
        <v>155</v>
      </c>
      <c r="N3664" s="10"/>
      <c r="O3664" t="b">
        <f>IF(AND(NOT(K3663=K3664),J3663=J3664,I3663=I3664),TRUE,FALSE)</f>
        <v>0</v>
      </c>
      <c r="P3664" t="str">
        <f>IF(M3664=M3663,IF(NOT(P3663=""),P3663,IF(NOT(N3663=""),N3663,"")),IF(NOT(N3664=""),N3664,""))</f>
        <v>10620923</v>
      </c>
      <c r="Q3664" t="str">
        <f>IF(M3664=M3665,IF(Q3665="",P3664,Q3665),P3664)</f>
        <v>10620923</v>
      </c>
    </row>
    <row r="3665" spans="1:17">
      <c r="A3665" t="str">
        <f t="shared" si="57"/>
        <v>10620923</v>
      </c>
      <c r="B3665" s="10" t="s">
        <v>11</v>
      </c>
      <c r="C3665">
        <v>13696</v>
      </c>
      <c r="D3665" s="10" t="s">
        <v>12</v>
      </c>
      <c r="E3665" s="10" t="s">
        <v>34</v>
      </c>
      <c r="F3665" s="10" t="s">
        <v>14</v>
      </c>
      <c r="G3665" s="10" t="s">
        <v>15</v>
      </c>
      <c r="H3665" s="10" t="s">
        <v>40</v>
      </c>
      <c r="I3665" s="10" t="s">
        <v>741</v>
      </c>
      <c r="J3665" s="10" t="s">
        <v>17</v>
      </c>
      <c r="K3665" s="10" t="s">
        <v>38</v>
      </c>
      <c r="L3665" t="str">
        <f>RIGHT(H3665, LEN(H3665)-6)</f>
        <v>ACCH</v>
      </c>
      <c r="M3665">
        <f>IF(AND(NOT(K3664=K3665),J3664=J3665,I3664=I3665),M3664,IF(AND(NOT(K3665=K3666),J3665=J3666,I3665=I3666),M3663,IF(AND(NOT(K3664=K3663),J3664=J3663,I3664=I3663),M3664+1,IF(K3664=K3665,M3664,M3664+1))))</f>
        <v>155</v>
      </c>
      <c r="N3665" s="10"/>
      <c r="O3665" t="b">
        <f>IF(AND(NOT(K3664=K3665),J3664=J3665,I3664=I3665),TRUE,FALSE)</f>
        <v>0</v>
      </c>
      <c r="P3665" t="str">
        <f>IF(M3665=M3664,IF(NOT(P3664=""),P3664,IF(NOT(N3664=""),N3664,"")),IF(NOT(N3665=""),N3665,""))</f>
        <v>10620923</v>
      </c>
      <c r="Q3665" t="str">
        <f>IF(M3665=M3666,IF(Q3666="",P3665,Q3666),P3665)</f>
        <v>10620923</v>
      </c>
    </row>
    <row r="3666" spans="1:17">
      <c r="A3666" t="str">
        <f t="shared" si="57"/>
        <v>10620923</v>
      </c>
      <c r="B3666" s="10" t="s">
        <v>11</v>
      </c>
      <c r="C3666">
        <v>13698</v>
      </c>
      <c r="D3666" s="10" t="s">
        <v>12</v>
      </c>
      <c r="E3666" s="10" t="s">
        <v>34</v>
      </c>
      <c r="F3666" s="10" t="s">
        <v>281</v>
      </c>
      <c r="G3666" s="10" t="s">
        <v>15</v>
      </c>
      <c r="H3666" s="10" t="s">
        <v>96</v>
      </c>
      <c r="I3666" s="10" t="s">
        <v>847</v>
      </c>
      <c r="J3666" s="10"/>
      <c r="K3666" s="10" t="s">
        <v>38</v>
      </c>
      <c r="L3666" t="str">
        <f>RIGHT(H3666, LEN(H3666)-6)</f>
        <v>ACCH</v>
      </c>
      <c r="M3666">
        <f>IF(AND(NOT(K3665=K3666),J3665=J3666,I3665=I3666),M3665,IF(AND(NOT(K3666=K3667),J3666=J3667,I3666=I3667),M3664,IF(AND(NOT(K3665=K3664),J3665=J3664,I3665=I3664),M3665+1,IF(K3665=K3666,M3665,M3665+1))))</f>
        <v>155</v>
      </c>
      <c r="N3666" s="10" t="s">
        <v>645</v>
      </c>
      <c r="O3666" t="b">
        <f>IF(AND(NOT(K3665=K3666),J3665=J3666,I3665=I3666),TRUE,FALSE)</f>
        <v>0</v>
      </c>
      <c r="P3666" t="str">
        <f>IF(M3666=M3665,IF(NOT(P3665=""),P3665,IF(NOT(N3665=""),N3665,"")),IF(NOT(N3666=""),N3666,""))</f>
        <v>10620923</v>
      </c>
      <c r="Q3666" t="str">
        <f>IF(M3666=M3667,IF(Q3667="",P3666,Q3667),P3666)</f>
        <v>10620923</v>
      </c>
    </row>
    <row r="3667" spans="1:17">
      <c r="A3667" t="str">
        <f t="shared" si="57"/>
        <v>10620923</v>
      </c>
      <c r="B3667" s="10" t="s">
        <v>11</v>
      </c>
      <c r="C3667">
        <v>13745</v>
      </c>
      <c r="D3667" s="10" t="s">
        <v>12</v>
      </c>
      <c r="E3667" s="10" t="s">
        <v>24</v>
      </c>
      <c r="F3667" s="10" t="s">
        <v>14</v>
      </c>
      <c r="G3667" s="10" t="s">
        <v>15</v>
      </c>
      <c r="H3667" s="10" t="s">
        <v>88</v>
      </c>
      <c r="I3667" s="10" t="s">
        <v>738</v>
      </c>
      <c r="J3667" s="10" t="s">
        <v>265</v>
      </c>
      <c r="K3667" s="10" t="s">
        <v>38</v>
      </c>
      <c r="L3667" t="str">
        <f>RIGHT(H3667, LEN(H3667)-6)</f>
        <v>ACCH</v>
      </c>
      <c r="M3667">
        <f>IF(AND(NOT(K3666=K3667),J3666=J3667,I3666=I3667),M3666,IF(AND(NOT(K3667=K3668),J3667=J3668,I3667=I3668),M3665,IF(AND(NOT(K3666=K3665),J3666=J3665,I3666=I3665),M3666+1,IF(K3666=K3667,M3666,M3666+1))))</f>
        <v>155</v>
      </c>
      <c r="N3667" s="10"/>
      <c r="O3667" t="b">
        <f>IF(AND(NOT(K3666=K3667),J3666=J3667,I3666=I3667),TRUE,FALSE)</f>
        <v>0</v>
      </c>
      <c r="P3667" t="str">
        <f>IF(M3667=M3666,IF(NOT(P3666=""),P3666,IF(NOT(N3666=""),N3666,"")),IF(NOT(N3667=""),N3667,""))</f>
        <v>10620923</v>
      </c>
      <c r="Q3667" t="str">
        <f>IF(M3667=M3668,IF(Q3668="",P3667,Q3668),P3667)</f>
        <v>10620923</v>
      </c>
    </row>
    <row r="3668" spans="1:17">
      <c r="A3668" t="str">
        <f t="shared" si="57"/>
        <v>10620923</v>
      </c>
      <c r="B3668" s="10" t="s">
        <v>11</v>
      </c>
      <c r="C3668">
        <v>18815</v>
      </c>
      <c r="D3668" s="10" t="s">
        <v>30</v>
      </c>
      <c r="E3668" s="10" t="s">
        <v>24</v>
      </c>
      <c r="F3668" s="10" t="s">
        <v>14</v>
      </c>
      <c r="G3668" s="10" t="s">
        <v>15</v>
      </c>
      <c r="H3668" s="10" t="s">
        <v>118</v>
      </c>
      <c r="I3668" s="10" t="s">
        <v>853</v>
      </c>
      <c r="J3668" s="10" t="s">
        <v>17</v>
      </c>
      <c r="K3668" s="10" t="s">
        <v>38</v>
      </c>
      <c r="L3668" t="str">
        <f>RIGHT(H3668, LEN(H3668)-6)</f>
        <v>SCIH</v>
      </c>
      <c r="M3668">
        <f>IF(AND(NOT(K3667=K3668),J3667=J3668,I3667=I3668),M3667,IF(AND(NOT(K3668=K3669),J3668=J3669,I3668=I3669),M3666,IF(AND(NOT(K3667=K3666),J3667=J3666,I3667=I3666),M3667+1,IF(K3667=K3668,M3667,M3667+1))))</f>
        <v>155</v>
      </c>
      <c r="N3668" s="10"/>
      <c r="O3668" t="b">
        <f>IF(AND(NOT(K3667=K3668),J3667=J3668,I3667=I3668),TRUE,FALSE)</f>
        <v>0</v>
      </c>
      <c r="P3668" t="str">
        <f>IF(M3668=M3667,IF(NOT(P3667=""),P3667,IF(NOT(N3667=""),N3667,"")),IF(NOT(N3668=""),N3668,""))</f>
        <v>10620923</v>
      </c>
      <c r="Q3668" t="str">
        <f>IF(M3668=M3669,IF(Q3669="",P3668,Q3669),P3668)</f>
        <v>10620923</v>
      </c>
    </row>
    <row r="3669" spans="1:17">
      <c r="A3669" t="str">
        <f t="shared" si="57"/>
        <v>10605908</v>
      </c>
      <c r="B3669" s="10" t="s">
        <v>11</v>
      </c>
      <c r="C3669">
        <v>1088</v>
      </c>
      <c r="D3669" s="10" t="s">
        <v>125</v>
      </c>
      <c r="E3669" s="10" t="s">
        <v>13</v>
      </c>
      <c r="F3669" s="10" t="s">
        <v>14</v>
      </c>
      <c r="G3669" s="10" t="s">
        <v>15</v>
      </c>
      <c r="H3669" s="10" t="s">
        <v>94</v>
      </c>
      <c r="I3669" s="10" t="s">
        <v>762</v>
      </c>
      <c r="J3669" s="10" t="s">
        <v>241</v>
      </c>
      <c r="K3669" s="10" t="s">
        <v>18</v>
      </c>
      <c r="L3669" t="str">
        <f>RIGHT(H3669, LEN(H3669)-6)</f>
        <v>ACCH</v>
      </c>
      <c r="M3669">
        <f>IF(AND(NOT(K3668=K3669),J3668=J3669,I3668=I3669),M3668,IF(AND(NOT(K3669=K3670),J3669=J3670,I3669=I3670),M3667,IF(AND(NOT(K3668=K3667),J3668=J3667,I3668=I3667),M3668+1,IF(K3668=K3669,M3668,M3668+1))))</f>
        <v>156</v>
      </c>
      <c r="N3669" s="10"/>
      <c r="O3669" t="b">
        <f>IF(AND(NOT(K3668=K3669),J3668=J3669,I3668=I3669),TRUE,FALSE)</f>
        <v>0</v>
      </c>
      <c r="P3669" t="str">
        <f>IF(M3669=M3668,IF(NOT(P3668=""),P3668,IF(NOT(N3668=""),N3668,"")),IF(NOT(N3669=""),N3669,""))</f>
        <v/>
      </c>
      <c r="Q3669" t="str">
        <f>IF(M3669=M3670,IF(Q3670="",P3669,Q3670),P3669)</f>
        <v>10605908</v>
      </c>
    </row>
    <row r="3670" spans="1:17">
      <c r="A3670" t="str">
        <f t="shared" si="57"/>
        <v>10605908</v>
      </c>
      <c r="B3670" s="10" t="s">
        <v>11</v>
      </c>
      <c r="C3670">
        <v>1130</v>
      </c>
      <c r="D3670" s="10" t="s">
        <v>87</v>
      </c>
      <c r="E3670" s="10" t="s">
        <v>13</v>
      </c>
      <c r="F3670" s="10" t="s">
        <v>14</v>
      </c>
      <c r="G3670" s="10" t="s">
        <v>15</v>
      </c>
      <c r="H3670" s="10" t="s">
        <v>88</v>
      </c>
      <c r="I3670" s="10" t="s">
        <v>738</v>
      </c>
      <c r="J3670" s="10" t="s">
        <v>282</v>
      </c>
      <c r="K3670" s="10" t="s">
        <v>18</v>
      </c>
      <c r="L3670" t="str">
        <f>RIGHT(H3670, LEN(H3670)-6)</f>
        <v>ACCH</v>
      </c>
      <c r="M3670">
        <f>IF(AND(NOT(K3669=K3670),J3669=J3670,I3669=I3670),M3669,IF(AND(NOT(K3670=K3671),J3670=J3671,I3670=I3671),M3668,IF(AND(NOT(K3669=K3668),J3669=J3668,I3669=I3668),M3669+1,IF(K3669=K3670,M3669,M3669+1))))</f>
        <v>156</v>
      </c>
      <c r="N3670" s="10"/>
      <c r="O3670" t="b">
        <f>IF(AND(NOT(K3669=K3670),J3669=J3670,I3669=I3670),TRUE,FALSE)</f>
        <v>0</v>
      </c>
      <c r="P3670" t="str">
        <f>IF(M3670=M3669,IF(NOT(P3669=""),P3669,IF(NOT(N3669=""),N3669,"")),IF(NOT(N3670=""),N3670,""))</f>
        <v/>
      </c>
      <c r="Q3670" t="str">
        <f>IF(M3670=M3671,IF(Q3671="",P3670,Q3671),P3670)</f>
        <v>10605908</v>
      </c>
    </row>
    <row r="3671" spans="1:17">
      <c r="A3671" t="str">
        <f t="shared" si="57"/>
        <v>10605908</v>
      </c>
      <c r="B3671" s="10" t="s">
        <v>11</v>
      </c>
      <c r="C3671">
        <v>1289</v>
      </c>
      <c r="D3671" s="10" t="s">
        <v>12</v>
      </c>
      <c r="E3671" s="10" t="s">
        <v>13</v>
      </c>
      <c r="F3671" s="10" t="s">
        <v>14</v>
      </c>
      <c r="G3671" s="10" t="s">
        <v>15</v>
      </c>
      <c r="H3671" s="10" t="s">
        <v>141</v>
      </c>
      <c r="I3671" s="10" t="s">
        <v>716</v>
      </c>
      <c r="J3671" s="10" t="s">
        <v>268</v>
      </c>
      <c r="K3671" s="10" t="s">
        <v>18</v>
      </c>
      <c r="L3671" t="str">
        <f>RIGHT(H3671, LEN(H3671)-6)</f>
        <v>SSCH</v>
      </c>
      <c r="M3671">
        <f>IF(AND(NOT(K3670=K3671),J3670=J3671,I3670=I3671),M3670,IF(AND(NOT(K3671=K3672),J3671=J3672,I3671=I3672),M3669,IF(AND(NOT(K3670=K3669),J3670=J3669,I3670=I3669),M3670+1,IF(K3670=K3671,M3670,M3670+1))))</f>
        <v>156</v>
      </c>
      <c r="N3671" s="10"/>
      <c r="O3671" t="b">
        <f>IF(AND(NOT(K3670=K3671),J3670=J3671,I3670=I3671),TRUE,FALSE)</f>
        <v>0</v>
      </c>
      <c r="P3671" t="str">
        <f>IF(M3671=M3670,IF(NOT(P3670=""),P3670,IF(NOT(N3670=""),N3670,"")),IF(NOT(N3671=""),N3671,""))</f>
        <v/>
      </c>
      <c r="Q3671" t="str">
        <f>IF(M3671=M3672,IF(Q3672="",P3671,Q3672),P3671)</f>
        <v>10605908</v>
      </c>
    </row>
    <row r="3672" spans="1:17">
      <c r="A3672" t="str">
        <f t="shared" si="57"/>
        <v>10605908</v>
      </c>
      <c r="B3672" s="10" t="s">
        <v>11</v>
      </c>
      <c r="C3672">
        <v>7541</v>
      </c>
      <c r="D3672" s="10" t="s">
        <v>61</v>
      </c>
      <c r="E3672" s="10" t="s">
        <v>13</v>
      </c>
      <c r="F3672" s="10" t="s">
        <v>14</v>
      </c>
      <c r="G3672" s="10" t="s">
        <v>15</v>
      </c>
      <c r="H3672" s="10" t="s">
        <v>92</v>
      </c>
      <c r="I3672" s="10" t="s">
        <v>791</v>
      </c>
      <c r="J3672" s="10" t="s">
        <v>270</v>
      </c>
      <c r="K3672" s="10" t="s">
        <v>18</v>
      </c>
      <c r="L3672" t="str">
        <f>RIGHT(H3672, LEN(H3672)-6)</f>
        <v>ACCH</v>
      </c>
      <c r="M3672">
        <f>IF(AND(NOT(K3671=K3672),J3671=J3672,I3671=I3672),M3671,IF(AND(NOT(K3672=K3673),J3672=J3673,I3672=I3673),M3670,IF(AND(NOT(K3671=K3670),J3671=J3670,I3671=I3670),M3671+1,IF(K3671=K3672,M3671,M3671+1))))</f>
        <v>156</v>
      </c>
      <c r="N3672" s="10"/>
      <c r="O3672" t="b">
        <f>IF(AND(NOT(K3671=K3672),J3671=J3672,I3671=I3672),TRUE,FALSE)</f>
        <v>0</v>
      </c>
      <c r="P3672" t="str">
        <f>IF(M3672=M3671,IF(NOT(P3671=""),P3671,IF(NOT(N3671=""),N3671,"")),IF(NOT(N3672=""),N3672,""))</f>
        <v/>
      </c>
      <c r="Q3672" t="str">
        <f>IF(M3672=M3673,IF(Q3673="",P3672,Q3673),P3672)</f>
        <v>10605908</v>
      </c>
    </row>
    <row r="3673" spans="1:17">
      <c r="A3673" t="str">
        <f t="shared" si="57"/>
        <v>10605908</v>
      </c>
      <c r="B3673" s="10" t="s">
        <v>11</v>
      </c>
      <c r="C3673">
        <v>13294</v>
      </c>
      <c r="D3673" s="10" t="s">
        <v>87</v>
      </c>
      <c r="E3673" s="10" t="s">
        <v>20</v>
      </c>
      <c r="F3673" s="10" t="s">
        <v>14</v>
      </c>
      <c r="G3673" s="10" t="s">
        <v>15</v>
      </c>
      <c r="H3673" s="10" t="s">
        <v>53</v>
      </c>
      <c r="I3673" s="10" t="s">
        <v>763</v>
      </c>
      <c r="J3673" s="10" t="s">
        <v>17</v>
      </c>
      <c r="K3673" s="10" t="s">
        <v>18</v>
      </c>
      <c r="L3673" t="str">
        <f>RIGHT(H3673, LEN(H3673)-6)</f>
        <v>ACCH</v>
      </c>
      <c r="M3673">
        <f>IF(AND(NOT(K3672=K3673),J3672=J3673,I3672=I3673),M3672,IF(AND(NOT(K3673=K3674),J3673=J3674,I3673=I3674),M3671,IF(AND(NOT(K3672=K3671),J3672=J3671,I3672=I3671),M3672+1,IF(K3672=K3673,M3672,M3672+1))))</f>
        <v>156</v>
      </c>
      <c r="N3673" s="10"/>
      <c r="O3673" t="b">
        <f>IF(AND(NOT(K3672=K3673),J3672=J3673,I3672=I3673),TRUE,FALSE)</f>
        <v>0</v>
      </c>
      <c r="P3673" t="str">
        <f>IF(M3673=M3672,IF(NOT(P3672=""),P3672,IF(NOT(N3672=""),N3672,"")),IF(NOT(N3673=""),N3673,""))</f>
        <v/>
      </c>
      <c r="Q3673" t="str">
        <f>IF(M3673=M3674,IF(Q3674="",P3673,Q3674),P3673)</f>
        <v>10605908</v>
      </c>
    </row>
    <row r="3674" spans="1:17">
      <c r="A3674" t="str">
        <f t="shared" si="57"/>
        <v>10605908</v>
      </c>
      <c r="B3674" s="10" t="s">
        <v>11</v>
      </c>
      <c r="C3674">
        <v>13650</v>
      </c>
      <c r="D3674" s="10" t="s">
        <v>12</v>
      </c>
      <c r="E3674" s="10" t="s">
        <v>24</v>
      </c>
      <c r="F3674" s="10" t="s">
        <v>14</v>
      </c>
      <c r="G3674" s="10" t="s">
        <v>15</v>
      </c>
      <c r="H3674" s="10" t="s">
        <v>142</v>
      </c>
      <c r="I3674" s="10" t="s">
        <v>866</v>
      </c>
      <c r="J3674" s="10" t="s">
        <v>268</v>
      </c>
      <c r="K3674" s="10" t="s">
        <v>18</v>
      </c>
      <c r="L3674" t="str">
        <f>RIGHT(H3674, LEN(H3674)-6)</f>
        <v>SSCH</v>
      </c>
      <c r="M3674">
        <f>IF(AND(NOT(K3673=K3674),J3673=J3674,I3673=I3674),M3673,IF(AND(NOT(K3674=K3675),J3674=J3675,I3674=I3675),M3672,IF(AND(NOT(K3673=K3672),J3673=J3672,I3673=I3672),M3673+1,IF(K3673=K3674,M3673,M3673+1))))</f>
        <v>156</v>
      </c>
      <c r="N3674" s="10"/>
      <c r="O3674" t="b">
        <f>IF(AND(NOT(K3673=K3674),J3673=J3674,I3673=I3674),TRUE,FALSE)</f>
        <v>0</v>
      </c>
      <c r="P3674" t="str">
        <f>IF(M3674=M3673,IF(NOT(P3673=""),P3673,IF(NOT(N3673=""),N3673,"")),IF(NOT(N3674=""),N3674,""))</f>
        <v/>
      </c>
      <c r="Q3674" t="str">
        <f>IF(M3674=M3675,IF(Q3675="",P3674,Q3675),P3674)</f>
        <v>10605908</v>
      </c>
    </row>
    <row r="3675" spans="1:17">
      <c r="A3675" t="str">
        <f t="shared" si="57"/>
        <v>10605908</v>
      </c>
      <c r="B3675" s="10" t="s">
        <v>11</v>
      </c>
      <c r="C3675">
        <v>13719</v>
      </c>
      <c r="D3675" s="10" t="s">
        <v>12</v>
      </c>
      <c r="E3675" s="10" t="s">
        <v>24</v>
      </c>
      <c r="F3675" s="10" t="s">
        <v>281</v>
      </c>
      <c r="G3675" s="10" t="s">
        <v>15</v>
      </c>
      <c r="H3675" s="10" t="s">
        <v>51</v>
      </c>
      <c r="I3675" s="10" t="s">
        <v>764</v>
      </c>
      <c r="J3675" s="10"/>
      <c r="K3675" s="10" t="s">
        <v>18</v>
      </c>
      <c r="L3675" t="str">
        <f>RIGHT(H3675, LEN(H3675)-6)</f>
        <v>HUMH</v>
      </c>
      <c r="M3675">
        <f>IF(AND(NOT(K3674=K3675),J3674=J3675,I3674=I3675),M3674,IF(AND(NOT(K3675=K3676),J3675=J3676,I3675=I3676),M3673,IF(AND(NOT(K3674=K3673),J3674=J3673,I3674=I3673),M3674+1,IF(K3674=K3675,M3674,M3674+1))))</f>
        <v>156</v>
      </c>
      <c r="N3675" s="10" t="s">
        <v>426</v>
      </c>
      <c r="O3675" t="b">
        <f>IF(AND(NOT(K3674=K3675),J3674=J3675,I3674=I3675),TRUE,FALSE)</f>
        <v>0</v>
      </c>
      <c r="P3675" t="str">
        <f>IF(M3675=M3674,IF(NOT(P3674=""),P3674,IF(NOT(N3674=""),N3674,"")),IF(NOT(N3675=""),N3675,""))</f>
        <v/>
      </c>
      <c r="Q3675" t="str">
        <f>IF(M3675=M3676,IF(Q3676="",P3675,Q3676),P3675)</f>
        <v>10605908</v>
      </c>
    </row>
    <row r="3676" spans="1:17">
      <c r="A3676" t="str">
        <f t="shared" si="57"/>
        <v>10605908</v>
      </c>
      <c r="B3676" s="10" t="s">
        <v>11</v>
      </c>
      <c r="C3676">
        <v>13742</v>
      </c>
      <c r="D3676" s="10" t="s">
        <v>12</v>
      </c>
      <c r="E3676" s="10" t="s">
        <v>24</v>
      </c>
      <c r="F3676" s="10" t="s">
        <v>14</v>
      </c>
      <c r="G3676" s="10" t="s">
        <v>15</v>
      </c>
      <c r="H3676" s="10" t="s">
        <v>90</v>
      </c>
      <c r="I3676" s="10" t="s">
        <v>813</v>
      </c>
      <c r="J3676" s="10" t="s">
        <v>241</v>
      </c>
      <c r="K3676" s="10" t="s">
        <v>18</v>
      </c>
      <c r="L3676" t="str">
        <f>RIGHT(H3676, LEN(H3676)-6)</f>
        <v>ACCH</v>
      </c>
      <c r="M3676">
        <f>IF(AND(NOT(K3675=K3676),J3675=J3676,I3675=I3676),M3675,IF(AND(NOT(K3676=K3677),J3676=J3677,I3676=I3677),M3674,IF(AND(NOT(K3675=K3674),J3675=J3674,I3675=I3674),M3675+1,IF(K3675=K3676,M3675,M3675+1))))</f>
        <v>156</v>
      </c>
      <c r="N3676" s="10"/>
      <c r="O3676" t="b">
        <f>IF(AND(NOT(K3675=K3676),J3675=J3676,I3675=I3676),TRUE,FALSE)</f>
        <v>0</v>
      </c>
      <c r="P3676" t="str">
        <f>IF(M3676=M3675,IF(NOT(P3675=""),P3675,IF(NOT(N3675=""),N3675,"")),IF(NOT(N3676=""),N3676,""))</f>
        <v>10605908</v>
      </c>
      <c r="Q3676" t="str">
        <f>IF(M3676=M3677,IF(Q3677="",P3676,Q3677),P3676)</f>
        <v>10605908</v>
      </c>
    </row>
    <row r="3677" spans="1:17">
      <c r="A3677" t="str">
        <f t="shared" si="57"/>
        <v>10605908</v>
      </c>
      <c r="B3677" s="10" t="s">
        <v>11</v>
      </c>
      <c r="C3677">
        <v>13747</v>
      </c>
      <c r="D3677" s="10" t="s">
        <v>73</v>
      </c>
      <c r="E3677" s="10" t="s">
        <v>24</v>
      </c>
      <c r="F3677" s="10" t="s">
        <v>14</v>
      </c>
      <c r="G3677" s="10" t="s">
        <v>15</v>
      </c>
      <c r="H3677" s="10" t="s">
        <v>88</v>
      </c>
      <c r="I3677" s="10" t="s">
        <v>738</v>
      </c>
      <c r="J3677" s="10" t="s">
        <v>272</v>
      </c>
      <c r="K3677" s="10" t="s">
        <v>18</v>
      </c>
      <c r="L3677" t="str">
        <f>RIGHT(H3677, LEN(H3677)-6)</f>
        <v>ACCH</v>
      </c>
      <c r="M3677">
        <f>IF(AND(NOT(K3676=K3677),J3676=J3677,I3676=I3677),M3676,IF(AND(NOT(K3677=K3678),J3677=J3678,I3677=I3678),M3675,IF(AND(NOT(K3676=K3675),J3676=J3675,I3676=I3675),M3676+1,IF(K3676=K3677,M3676,M3676+1))))</f>
        <v>156</v>
      </c>
      <c r="N3677" s="10"/>
      <c r="O3677" t="b">
        <f>IF(AND(NOT(K3676=K3677),J3676=J3677,I3676=I3677),TRUE,FALSE)</f>
        <v>0</v>
      </c>
      <c r="P3677" t="str">
        <f>IF(M3677=M3676,IF(NOT(P3676=""),P3676,IF(NOT(N3676=""),N3676,"")),IF(NOT(N3677=""),N3677,""))</f>
        <v>10605908</v>
      </c>
      <c r="Q3677" t="str">
        <f>IF(M3677=M3678,IF(Q3678="",P3677,Q3678),P3677)</f>
        <v>10605908</v>
      </c>
    </row>
    <row r="3678" spans="1:17">
      <c r="A3678" t="str">
        <f t="shared" si="57"/>
        <v>10605908</v>
      </c>
      <c r="B3678" s="10" t="s">
        <v>11</v>
      </c>
      <c r="C3678">
        <v>13763</v>
      </c>
      <c r="D3678" s="10" t="s">
        <v>12</v>
      </c>
      <c r="E3678" s="10" t="s">
        <v>24</v>
      </c>
      <c r="F3678" s="10" t="s">
        <v>14</v>
      </c>
      <c r="G3678" s="10" t="s">
        <v>15</v>
      </c>
      <c r="H3678" s="10" t="s">
        <v>55</v>
      </c>
      <c r="I3678" s="10" t="s">
        <v>692</v>
      </c>
      <c r="J3678" s="10" t="s">
        <v>241</v>
      </c>
      <c r="K3678" s="10" t="s">
        <v>18</v>
      </c>
      <c r="L3678" t="str">
        <f>RIGHT(H3678, LEN(H3678)-6)</f>
        <v>SSCH</v>
      </c>
      <c r="M3678">
        <f>IF(AND(NOT(K3677=K3678),J3677=J3678,I3677=I3678),M3677,IF(AND(NOT(K3678=K3679),J3678=J3679,I3678=I3679),M3676,IF(AND(NOT(K3677=K3676),J3677=J3676,I3677=I3676),M3677+1,IF(K3677=K3678,M3677,M3677+1))))</f>
        <v>156</v>
      </c>
      <c r="N3678" s="10"/>
      <c r="O3678" t="b">
        <f>IF(AND(NOT(K3677=K3678),J3677=J3678,I3677=I3678),TRUE,FALSE)</f>
        <v>0</v>
      </c>
      <c r="P3678" t="str">
        <f>IF(M3678=M3677,IF(NOT(P3677=""),P3677,IF(NOT(N3677=""),N3677,"")),IF(NOT(N3678=""),N3678,""))</f>
        <v>10605908</v>
      </c>
      <c r="Q3678" t="str">
        <f>IF(M3678=M3679,IF(Q3679="",P3678,Q3679),P3678)</f>
        <v>10605908</v>
      </c>
    </row>
    <row r="3679" spans="1:17">
      <c r="A3679" t="str">
        <f t="shared" si="57"/>
        <v>10605908</v>
      </c>
      <c r="B3679" s="10" t="s">
        <v>11</v>
      </c>
      <c r="C3679">
        <v>20431</v>
      </c>
      <c r="D3679" s="10" t="s">
        <v>30</v>
      </c>
      <c r="E3679" s="10" t="s">
        <v>34</v>
      </c>
      <c r="F3679" s="10" t="s">
        <v>14</v>
      </c>
      <c r="G3679" s="10" t="s">
        <v>15</v>
      </c>
      <c r="H3679" s="10" t="s">
        <v>96</v>
      </c>
      <c r="I3679" s="10" t="s">
        <v>847</v>
      </c>
      <c r="J3679" s="10" t="s">
        <v>277</v>
      </c>
      <c r="K3679" s="10" t="s">
        <v>18</v>
      </c>
      <c r="L3679" t="str">
        <f>RIGHT(H3679, LEN(H3679)-6)</f>
        <v>ACCH</v>
      </c>
      <c r="M3679">
        <f>IF(AND(NOT(K3678=K3679),J3678=J3679,I3678=I3679),M3678,IF(AND(NOT(K3679=K3680),J3679=J3680,I3679=I3680),M3677,IF(AND(NOT(K3678=K3677),J3678=J3677,I3678=I3677),M3678+1,IF(K3678=K3679,M3678,M3678+1))))</f>
        <v>156</v>
      </c>
      <c r="N3679" s="10"/>
      <c r="O3679" t="b">
        <f>IF(AND(NOT(K3678=K3679),J3678=J3679,I3678=I3679),TRUE,FALSE)</f>
        <v>0</v>
      </c>
      <c r="P3679" t="str">
        <f>IF(M3679=M3678,IF(NOT(P3678=""),P3678,IF(NOT(N3678=""),N3678,"")),IF(NOT(N3679=""),N3679,""))</f>
        <v>10605908</v>
      </c>
      <c r="Q3679" t="str">
        <f>IF(M3679=M3680,IF(Q3680="",P3679,Q3680),P3679)</f>
        <v>10605908</v>
      </c>
    </row>
    <row r="3680" spans="1:17">
      <c r="A3680" t="str">
        <f t="shared" si="57"/>
        <v>10672168</v>
      </c>
      <c r="B3680" s="10" t="s">
        <v>11</v>
      </c>
      <c r="C3680">
        <v>1091</v>
      </c>
      <c r="D3680" s="10" t="s">
        <v>124</v>
      </c>
      <c r="E3680" s="10" t="s">
        <v>13</v>
      </c>
      <c r="F3680" s="10" t="s">
        <v>14</v>
      </c>
      <c r="G3680" s="10" t="s">
        <v>15</v>
      </c>
      <c r="H3680" s="10" t="s">
        <v>94</v>
      </c>
      <c r="I3680" s="10" t="s">
        <v>762</v>
      </c>
      <c r="J3680" s="10" t="s">
        <v>268</v>
      </c>
      <c r="K3680" s="10" t="s">
        <v>23</v>
      </c>
      <c r="L3680" t="str">
        <f>RIGHT(H3680, LEN(H3680)-6)</f>
        <v>ACCH</v>
      </c>
      <c r="M3680">
        <f>IF(AND(NOT(K3679=K3680),J3679=J3680,I3679=I3680),M3679,IF(AND(NOT(K3680=K3681),J3680=J3681,I3680=I3681),M3678,IF(AND(NOT(K3679=K3678),J3679=J3678,I3679=I3678),M3679+1,IF(K3679=K3680,M3679,M3679+1))))</f>
        <v>157</v>
      </c>
      <c r="N3680" s="10"/>
      <c r="O3680" t="b">
        <f>IF(AND(NOT(K3679=K3680),J3679=J3680,I3679=I3680),TRUE,FALSE)</f>
        <v>0</v>
      </c>
      <c r="P3680" t="str">
        <f>IF(M3680=M3679,IF(NOT(P3679=""),P3679,IF(NOT(N3679=""),N3679,"")),IF(NOT(N3680=""),N3680,""))</f>
        <v/>
      </c>
      <c r="Q3680" t="str">
        <f>IF(M3680=M3681,IF(Q3681="",P3680,Q3681),P3680)</f>
        <v>10672168</v>
      </c>
    </row>
    <row r="3681" spans="1:17">
      <c r="A3681" t="str">
        <f t="shared" si="57"/>
        <v>10672168</v>
      </c>
      <c r="B3681" s="10" t="s">
        <v>11</v>
      </c>
      <c r="C3681">
        <v>1126</v>
      </c>
      <c r="D3681" s="10" t="s">
        <v>73</v>
      </c>
      <c r="E3681" s="10" t="s">
        <v>13</v>
      </c>
      <c r="F3681" s="10" t="s">
        <v>14</v>
      </c>
      <c r="G3681" s="10" t="s">
        <v>15</v>
      </c>
      <c r="H3681" s="10" t="s">
        <v>88</v>
      </c>
      <c r="I3681" s="10" t="s">
        <v>738</v>
      </c>
      <c r="J3681" s="10" t="s">
        <v>277</v>
      </c>
      <c r="K3681" s="10" t="s">
        <v>23</v>
      </c>
      <c r="L3681" t="str">
        <f>RIGHT(H3681, LEN(H3681)-6)</f>
        <v>ACCH</v>
      </c>
      <c r="M3681">
        <f>IF(AND(NOT(K3680=K3681),J3680=J3681,I3680=I3681),M3680,IF(AND(NOT(K3681=K3682),J3681=J3682,I3681=I3682),M3679,IF(AND(NOT(K3680=K3679),J3680=J3679,I3680=I3679),M3680+1,IF(K3680=K3681,M3680,M3680+1))))</f>
        <v>157</v>
      </c>
      <c r="N3681" s="10"/>
      <c r="O3681" t="b">
        <f>IF(AND(NOT(K3680=K3681),J3680=J3681,I3680=I3681),TRUE,FALSE)</f>
        <v>0</v>
      </c>
      <c r="P3681" t="str">
        <f>IF(M3681=M3680,IF(NOT(P3680=""),P3680,IF(NOT(N3680=""),N3680,"")),IF(NOT(N3681=""),N3681,""))</f>
        <v/>
      </c>
      <c r="Q3681" t="str">
        <f>IF(M3681=M3682,IF(Q3682="",P3681,Q3682),P3681)</f>
        <v>10672168</v>
      </c>
    </row>
    <row r="3682" spans="1:17">
      <c r="A3682" t="str">
        <f t="shared" si="57"/>
        <v>10672168</v>
      </c>
      <c r="B3682" s="10" t="s">
        <v>11</v>
      </c>
      <c r="C3682">
        <v>1160</v>
      </c>
      <c r="D3682" s="10" t="s">
        <v>12</v>
      </c>
      <c r="E3682" s="10" t="s">
        <v>13</v>
      </c>
      <c r="F3682" s="10" t="s">
        <v>14</v>
      </c>
      <c r="G3682" s="10" t="s">
        <v>15</v>
      </c>
      <c r="H3682" s="10" t="s">
        <v>52</v>
      </c>
      <c r="I3682" s="10" t="s">
        <v>766</v>
      </c>
      <c r="J3682" s="10" t="s">
        <v>241</v>
      </c>
      <c r="K3682" s="10" t="s">
        <v>23</v>
      </c>
      <c r="L3682" t="str">
        <f>RIGHT(H3682, LEN(H3682)-6)</f>
        <v>HUMH</v>
      </c>
      <c r="M3682">
        <f>IF(AND(NOT(K3681=K3682),J3681=J3682,I3681=I3682),M3681,IF(AND(NOT(K3682=K3683),J3682=J3683,I3682=I3683),M3680,IF(AND(NOT(K3681=K3680),J3681=J3680,I3681=I3680),M3681+1,IF(K3681=K3682,M3681,M3681+1))))</f>
        <v>157</v>
      </c>
      <c r="N3682" s="10"/>
      <c r="O3682" t="b">
        <f>IF(AND(NOT(K3681=K3682),J3681=J3682,I3681=I3682),TRUE,FALSE)</f>
        <v>0</v>
      </c>
      <c r="P3682" t="str">
        <f>IF(M3682=M3681,IF(NOT(P3681=""),P3681,IF(NOT(N3681=""),N3681,"")),IF(NOT(N3682=""),N3682,""))</f>
        <v/>
      </c>
      <c r="Q3682" t="str">
        <f>IF(M3682=M3683,IF(Q3683="",P3682,Q3683),P3682)</f>
        <v>10672168</v>
      </c>
    </row>
    <row r="3683" spans="1:17">
      <c r="A3683" t="str">
        <f t="shared" si="57"/>
        <v>10672168</v>
      </c>
      <c r="B3683" s="10" t="s">
        <v>11</v>
      </c>
      <c r="C3683">
        <v>1178</v>
      </c>
      <c r="D3683" s="10" t="s">
        <v>30</v>
      </c>
      <c r="E3683" s="10" t="s">
        <v>13</v>
      </c>
      <c r="F3683" s="10" t="s">
        <v>14</v>
      </c>
      <c r="G3683" s="10" t="s">
        <v>15</v>
      </c>
      <c r="H3683" s="10" t="s">
        <v>86</v>
      </c>
      <c r="I3683" s="10" t="s">
        <v>740</v>
      </c>
      <c r="J3683" s="10" t="s">
        <v>241</v>
      </c>
      <c r="K3683" s="10" t="s">
        <v>23</v>
      </c>
      <c r="L3683" t="str">
        <f>RIGHT(H3683, LEN(H3683)-6)</f>
        <v>HUMH</v>
      </c>
      <c r="M3683">
        <f>IF(AND(NOT(K3682=K3683),J3682=J3683,I3682=I3683),M3682,IF(AND(NOT(K3683=K3684),J3683=J3684,I3683=I3684),M3681,IF(AND(NOT(K3682=K3681),J3682=J3681,I3682=I3681),M3682+1,IF(K3682=K3683,M3682,M3682+1))))</f>
        <v>157</v>
      </c>
      <c r="N3683" s="10"/>
      <c r="O3683" t="b">
        <f>IF(AND(NOT(K3682=K3683),J3682=J3683,I3682=I3683),TRUE,FALSE)</f>
        <v>0</v>
      </c>
      <c r="P3683" t="str">
        <f>IF(M3683=M3682,IF(NOT(P3682=""),P3682,IF(NOT(N3682=""),N3682,"")),IF(NOT(N3683=""),N3683,""))</f>
        <v/>
      </c>
      <c r="Q3683" t="str">
        <f>IF(M3683=M3684,IF(Q3684="",P3683,Q3684),P3683)</f>
        <v>10672168</v>
      </c>
    </row>
    <row r="3684" spans="1:17">
      <c r="A3684" t="str">
        <f t="shared" si="57"/>
        <v>10672168</v>
      </c>
      <c r="B3684" s="10" t="s">
        <v>11</v>
      </c>
      <c r="C3684">
        <v>1384</v>
      </c>
      <c r="D3684" s="10" t="s">
        <v>12</v>
      </c>
      <c r="E3684" s="10" t="s">
        <v>20</v>
      </c>
      <c r="F3684" s="10" t="s">
        <v>14</v>
      </c>
      <c r="G3684" s="10" t="s">
        <v>15</v>
      </c>
      <c r="H3684" s="10" t="s">
        <v>117</v>
      </c>
      <c r="I3684" s="10" t="s">
        <v>857</v>
      </c>
      <c r="J3684" s="10" t="s">
        <v>17</v>
      </c>
      <c r="K3684" s="10" t="s">
        <v>23</v>
      </c>
      <c r="L3684" t="str">
        <f>RIGHT(H3684, LEN(H3684)-6)</f>
        <v>ACCH</v>
      </c>
      <c r="M3684">
        <f>IF(AND(NOT(K3683=K3684),J3683=J3684,I3683=I3684),M3683,IF(AND(NOT(K3684=K3685),J3684=J3685,I3684=I3685),M3682,IF(AND(NOT(K3683=K3682),J3683=J3682,I3683=I3682),M3683+1,IF(K3683=K3684,M3683,M3683+1))))</f>
        <v>157</v>
      </c>
      <c r="N3684" s="10"/>
      <c r="O3684" t="b">
        <f>IF(AND(NOT(K3683=K3684),J3683=J3684,I3683=I3684),TRUE,FALSE)</f>
        <v>0</v>
      </c>
      <c r="P3684" t="str">
        <f>IF(M3684=M3683,IF(NOT(P3683=""),P3683,IF(NOT(N3683=""),N3683,"")),IF(NOT(N3684=""),N3684,""))</f>
        <v/>
      </c>
      <c r="Q3684" t="str">
        <f>IF(M3684=M3685,IF(Q3685="",P3684,Q3685),P3684)</f>
        <v>10672168</v>
      </c>
    </row>
    <row r="3685" spans="1:17">
      <c r="A3685" t="str">
        <f t="shared" si="57"/>
        <v>10672168</v>
      </c>
      <c r="B3685" s="10" t="s">
        <v>11</v>
      </c>
      <c r="C3685">
        <v>13636</v>
      </c>
      <c r="D3685" s="10" t="s">
        <v>12</v>
      </c>
      <c r="E3685" s="10" t="s">
        <v>24</v>
      </c>
      <c r="F3685" s="10" t="s">
        <v>14</v>
      </c>
      <c r="G3685" s="10" t="s">
        <v>15</v>
      </c>
      <c r="H3685" s="10" t="s">
        <v>107</v>
      </c>
      <c r="I3685" s="10" t="s">
        <v>768</v>
      </c>
      <c r="J3685" s="10" t="s">
        <v>241</v>
      </c>
      <c r="K3685" s="10" t="s">
        <v>23</v>
      </c>
      <c r="L3685" t="str">
        <f>RIGHT(H3685, LEN(H3685)-6)</f>
        <v>HUMH</v>
      </c>
      <c r="M3685">
        <f>IF(AND(NOT(K3684=K3685),J3684=J3685,I3684=I3685),M3684,IF(AND(NOT(K3685=K3686),J3685=J3686,I3685=I3686),M3683,IF(AND(NOT(K3684=K3683),J3684=J3683,I3684=I3683),M3684+1,IF(K3684=K3685,M3684,M3684+1))))</f>
        <v>157</v>
      </c>
      <c r="N3685" s="10"/>
      <c r="O3685" t="b">
        <f>IF(AND(NOT(K3684=K3685),J3684=J3685,I3684=I3685),TRUE,FALSE)</f>
        <v>0</v>
      </c>
      <c r="P3685" t="str">
        <f>IF(M3685=M3684,IF(NOT(P3684=""),P3684,IF(NOT(N3684=""),N3684,"")),IF(NOT(N3685=""),N3685,""))</f>
        <v/>
      </c>
      <c r="Q3685" t="str">
        <f>IF(M3685=M3686,IF(Q3686="",P3685,Q3686),P3685)</f>
        <v>10672168</v>
      </c>
    </row>
    <row r="3686" spans="1:17">
      <c r="A3686" t="str">
        <f t="shared" si="57"/>
        <v>10672168</v>
      </c>
      <c r="B3686" s="10" t="s">
        <v>11</v>
      </c>
      <c r="C3686">
        <v>13706</v>
      </c>
      <c r="D3686" s="10" t="s">
        <v>30</v>
      </c>
      <c r="E3686" s="10" t="s">
        <v>34</v>
      </c>
      <c r="F3686" s="10" t="s">
        <v>14</v>
      </c>
      <c r="G3686" s="10" t="s">
        <v>15</v>
      </c>
      <c r="H3686" s="10" t="s">
        <v>53</v>
      </c>
      <c r="I3686" s="10" t="s">
        <v>763</v>
      </c>
      <c r="J3686" s="10" t="s">
        <v>272</v>
      </c>
      <c r="K3686" s="10" t="s">
        <v>23</v>
      </c>
      <c r="L3686" t="str">
        <f>RIGHT(H3686, LEN(H3686)-6)</f>
        <v>ACCH</v>
      </c>
      <c r="M3686">
        <f>IF(AND(NOT(K3685=K3686),J3685=J3686,I3685=I3686),M3685,IF(AND(NOT(K3686=K3687),J3686=J3687,I3686=I3687),M3684,IF(AND(NOT(K3685=K3684),J3685=J3684,I3685=I3684),M3685+1,IF(K3685=K3686,M3685,M3685+1))))</f>
        <v>157</v>
      </c>
      <c r="N3686" s="10"/>
      <c r="O3686" t="b">
        <f>IF(AND(NOT(K3685=K3686),J3685=J3686,I3685=I3686),TRUE,FALSE)</f>
        <v>0</v>
      </c>
      <c r="P3686" t="str">
        <f>IF(M3686=M3685,IF(NOT(P3685=""),P3685,IF(NOT(N3685=""),N3685,"")),IF(NOT(N3686=""),N3686,""))</f>
        <v/>
      </c>
      <c r="Q3686" t="str">
        <f>IF(M3686=M3687,IF(Q3687="",P3686,Q3687),P3686)</f>
        <v>10672168</v>
      </c>
    </row>
    <row r="3687" spans="1:17">
      <c r="A3687" t="str">
        <f t="shared" si="57"/>
        <v>10672168</v>
      </c>
      <c r="B3687" s="10" t="s">
        <v>11</v>
      </c>
      <c r="C3687">
        <v>13719</v>
      </c>
      <c r="D3687" s="10" t="s">
        <v>12</v>
      </c>
      <c r="E3687" s="10" t="s">
        <v>24</v>
      </c>
      <c r="F3687" s="10" t="s">
        <v>14</v>
      </c>
      <c r="G3687" s="10" t="s">
        <v>15</v>
      </c>
      <c r="H3687" s="10" t="s">
        <v>51</v>
      </c>
      <c r="I3687" s="10" t="s">
        <v>764</v>
      </c>
      <c r="J3687" s="10" t="s">
        <v>272</v>
      </c>
      <c r="K3687" s="10" t="s">
        <v>23</v>
      </c>
      <c r="L3687" t="str">
        <f>RIGHT(H3687, LEN(H3687)-6)</f>
        <v>HUMH</v>
      </c>
      <c r="M3687">
        <f>IF(AND(NOT(K3686=K3687),J3686=J3687,I3686=I3687),M3686,IF(AND(NOT(K3687=K3688),J3687=J3688,I3687=I3688),M3685,IF(AND(NOT(K3686=K3685),J3686=J3685,I3686=I3685),M3686+1,IF(K3686=K3687,M3686,M3686+1))))</f>
        <v>157</v>
      </c>
      <c r="N3687" s="10"/>
      <c r="O3687" t="b">
        <f>IF(AND(NOT(K3686=K3687),J3686=J3687,I3686=I3687),TRUE,FALSE)</f>
        <v>0</v>
      </c>
      <c r="P3687" t="str">
        <f>IF(M3687=M3686,IF(NOT(P3686=""),P3686,IF(NOT(N3686=""),N3686,"")),IF(NOT(N3687=""),N3687,""))</f>
        <v/>
      </c>
      <c r="Q3687" t="str">
        <f>IF(M3687=M3688,IF(Q3688="",P3687,Q3688),P3687)</f>
        <v>10672168</v>
      </c>
    </row>
    <row r="3688" spans="1:17">
      <c r="A3688" t="str">
        <f t="shared" si="57"/>
        <v>10672168</v>
      </c>
      <c r="B3688" s="10" t="s">
        <v>11</v>
      </c>
      <c r="C3688">
        <v>13723</v>
      </c>
      <c r="D3688" s="10" t="s">
        <v>12</v>
      </c>
      <c r="E3688" s="10" t="s">
        <v>24</v>
      </c>
      <c r="F3688" s="10" t="s">
        <v>14</v>
      </c>
      <c r="G3688" s="10" t="s">
        <v>15</v>
      </c>
      <c r="H3688" s="10" t="s">
        <v>122</v>
      </c>
      <c r="I3688" s="10" t="s">
        <v>861</v>
      </c>
      <c r="J3688" s="10" t="s">
        <v>268</v>
      </c>
      <c r="K3688" s="10" t="s">
        <v>23</v>
      </c>
      <c r="L3688" t="str">
        <f>RIGHT(H3688, LEN(H3688)-6)</f>
        <v>ACCH</v>
      </c>
      <c r="M3688">
        <f>IF(AND(NOT(K3687=K3688),J3687=J3688,I3687=I3688),M3687,IF(AND(NOT(K3688=K3689),J3688=J3689,I3688=I3689),M3686,IF(AND(NOT(K3687=K3686),J3687=J3686,I3687=I3686),M3687+1,IF(K3687=K3688,M3687,M3687+1))))</f>
        <v>157</v>
      </c>
      <c r="N3688" s="10"/>
      <c r="O3688" t="b">
        <f>IF(AND(NOT(K3687=K3688),J3687=J3688,I3687=I3688),TRUE,FALSE)</f>
        <v>0</v>
      </c>
      <c r="P3688" t="str">
        <f>IF(M3688=M3687,IF(NOT(P3687=""),P3687,IF(NOT(N3687=""),N3687,"")),IF(NOT(N3688=""),N3688,""))</f>
        <v/>
      </c>
      <c r="Q3688" t="str">
        <f>IF(M3688=M3689,IF(Q3689="",P3688,Q3689),P3688)</f>
        <v>10672168</v>
      </c>
    </row>
    <row r="3689" spans="1:17">
      <c r="A3689" t="str">
        <f t="shared" si="57"/>
        <v>10672168</v>
      </c>
      <c r="B3689" s="10" t="s">
        <v>11</v>
      </c>
      <c r="C3689">
        <v>13758</v>
      </c>
      <c r="D3689" s="10" t="s">
        <v>12</v>
      </c>
      <c r="E3689" s="10" t="s">
        <v>24</v>
      </c>
      <c r="F3689" s="10" t="s">
        <v>14</v>
      </c>
      <c r="G3689" s="10" t="s">
        <v>15</v>
      </c>
      <c r="H3689" s="10" t="s">
        <v>196</v>
      </c>
      <c r="I3689" s="10" t="s">
        <v>771</v>
      </c>
      <c r="J3689" s="10" t="s">
        <v>241</v>
      </c>
      <c r="K3689" s="10" t="s">
        <v>23</v>
      </c>
      <c r="L3689" t="str">
        <f>RIGHT(H3689, LEN(H3689)-6)</f>
        <v>HUMH</v>
      </c>
      <c r="M3689">
        <f>IF(AND(NOT(K3688=K3689),J3688=J3689,I3688=I3689),M3688,IF(AND(NOT(K3689=K3690),J3689=J3690,I3689=I3690),M3687,IF(AND(NOT(K3688=K3687),J3688=J3687,I3688=I3687),M3688+1,IF(K3688=K3689,M3688,M3688+1))))</f>
        <v>157</v>
      </c>
      <c r="N3689" s="10"/>
      <c r="O3689" t="b">
        <f>IF(AND(NOT(K3688=K3689),J3688=J3689,I3688=I3689),TRUE,FALSE)</f>
        <v>0</v>
      </c>
      <c r="P3689" t="str">
        <f>IF(M3689=M3688,IF(NOT(P3688=""),P3688,IF(NOT(N3688=""),N3688,"")),IF(NOT(N3689=""),N3689,""))</f>
        <v/>
      </c>
      <c r="Q3689" t="str">
        <f>IF(M3689=M3690,IF(Q3690="",P3689,Q3690),P3689)</f>
        <v>10672168</v>
      </c>
    </row>
    <row r="3690" spans="1:17">
      <c r="A3690" t="str">
        <f t="shared" si="57"/>
        <v>10672168</v>
      </c>
      <c r="B3690" s="10" t="s">
        <v>11</v>
      </c>
      <c r="C3690">
        <v>1086</v>
      </c>
      <c r="D3690" s="10" t="s">
        <v>93</v>
      </c>
      <c r="E3690" s="10" t="s">
        <v>13</v>
      </c>
      <c r="F3690" s="10" t="s">
        <v>14</v>
      </c>
      <c r="G3690" s="10" t="s">
        <v>15</v>
      </c>
      <c r="H3690" s="10" t="s">
        <v>94</v>
      </c>
      <c r="I3690" s="10" t="s">
        <v>762</v>
      </c>
      <c r="J3690" s="10" t="s">
        <v>17</v>
      </c>
      <c r="K3690" s="10" t="s">
        <v>23</v>
      </c>
      <c r="L3690" t="str">
        <f>RIGHT(H3690, LEN(H3690)-6)</f>
        <v>ACCH</v>
      </c>
      <c r="M3690">
        <f>IF(AND(NOT(K3689=K3690),J3689=J3690,I3689=I3690),M3689,IF(AND(NOT(K3690=K3691),J3690=J3691,I3690=I3691),M3688,IF(AND(NOT(K3689=K3688),J3689=J3688,I3689=I3688),M3689+1,IF(K3689=K3690,M3689,M3689+1))))</f>
        <v>157</v>
      </c>
      <c r="N3690" s="10"/>
      <c r="O3690" t="b">
        <f>IF(AND(NOT(K3689=K3690),J3689=J3690,I3689=I3690),TRUE,FALSE)</f>
        <v>0</v>
      </c>
      <c r="P3690" t="str">
        <f>IF(M3690=M3689,IF(NOT(P3689=""),P3689,IF(NOT(N3689=""),N3689,"")),IF(NOT(N3690=""),N3690,""))</f>
        <v/>
      </c>
      <c r="Q3690" t="str">
        <f>IF(M3690=M3691,IF(Q3691="",P3690,Q3691),P3690)</f>
        <v>10672168</v>
      </c>
    </row>
    <row r="3691" spans="1:17">
      <c r="A3691" t="str">
        <f t="shared" si="57"/>
        <v>10672168</v>
      </c>
      <c r="B3691" s="10" t="s">
        <v>11</v>
      </c>
      <c r="C3691">
        <v>1127</v>
      </c>
      <c r="D3691" s="10" t="s">
        <v>42</v>
      </c>
      <c r="E3691" s="10" t="s">
        <v>13</v>
      </c>
      <c r="F3691" s="10" t="s">
        <v>14</v>
      </c>
      <c r="G3691" s="10" t="s">
        <v>15</v>
      </c>
      <c r="H3691" s="10" t="s">
        <v>88</v>
      </c>
      <c r="I3691" s="10" t="s">
        <v>738</v>
      </c>
      <c r="J3691" s="10" t="s">
        <v>268</v>
      </c>
      <c r="K3691" s="10" t="s">
        <v>23</v>
      </c>
      <c r="L3691" t="str">
        <f>RIGHT(H3691, LEN(H3691)-6)</f>
        <v>ACCH</v>
      </c>
      <c r="M3691">
        <f>IF(AND(NOT(K3690=K3691),J3690=J3691,I3690=I3691),M3690,IF(AND(NOT(K3691=K3692),J3691=J3692,I3691=I3692),M3689,IF(AND(NOT(K3690=K3689),J3690=J3689,I3690=I3689),M3690+1,IF(K3690=K3691,M3690,M3690+1))))</f>
        <v>157</v>
      </c>
      <c r="N3691" s="10"/>
      <c r="O3691" t="b">
        <f>IF(AND(NOT(K3690=K3691),J3690=J3691,I3690=I3691),TRUE,FALSE)</f>
        <v>0</v>
      </c>
      <c r="P3691" t="str">
        <f>IF(M3691=M3690,IF(NOT(P3690=""),P3690,IF(NOT(N3690=""),N3690,"")),IF(NOT(N3691=""),N3691,""))</f>
        <v/>
      </c>
      <c r="Q3691" t="str">
        <f>IF(M3691=M3692,IF(Q3692="",P3691,Q3692),P3691)</f>
        <v>10672168</v>
      </c>
    </row>
    <row r="3692" spans="1:17">
      <c r="A3692" t="str">
        <f t="shared" si="57"/>
        <v>10672168</v>
      </c>
      <c r="B3692" s="10" t="s">
        <v>11</v>
      </c>
      <c r="C3692">
        <v>1178</v>
      </c>
      <c r="D3692" s="10" t="s">
        <v>30</v>
      </c>
      <c r="E3692" s="10" t="s">
        <v>13</v>
      </c>
      <c r="F3692" s="10" t="s">
        <v>14</v>
      </c>
      <c r="G3692" s="10" t="s">
        <v>15</v>
      </c>
      <c r="H3692" s="10" t="s">
        <v>86</v>
      </c>
      <c r="I3692" s="10" t="s">
        <v>740</v>
      </c>
      <c r="J3692" s="10" t="s">
        <v>272</v>
      </c>
      <c r="K3692" s="10" t="s">
        <v>23</v>
      </c>
      <c r="L3692" t="str">
        <f>RIGHT(H3692, LEN(H3692)-6)</f>
        <v>HUMH</v>
      </c>
      <c r="M3692">
        <f>IF(AND(NOT(K3691=K3692),J3691=J3692,I3691=I3692),M3691,IF(AND(NOT(K3692=K3693),J3692=J3693,I3692=I3693),M3690,IF(AND(NOT(K3691=K3690),J3691=J3690,I3691=I3690),M3691+1,IF(K3691=K3692,M3691,M3691+1))))</f>
        <v>157</v>
      </c>
      <c r="N3692" s="10"/>
      <c r="O3692" t="b">
        <f>IF(AND(NOT(K3691=K3692),J3691=J3692,I3691=I3692),TRUE,FALSE)</f>
        <v>0</v>
      </c>
      <c r="P3692" t="str">
        <f>IF(M3692=M3691,IF(NOT(P3691=""),P3691,IF(NOT(N3691=""),N3691,"")),IF(NOT(N3692=""),N3692,""))</f>
        <v/>
      </c>
      <c r="Q3692" t="str">
        <f>IF(M3692=M3693,IF(Q3693="",P3692,Q3693),P3692)</f>
        <v>10672168</v>
      </c>
    </row>
    <row r="3693" spans="1:17">
      <c r="A3693" t="str">
        <f t="shared" si="57"/>
        <v>10672168</v>
      </c>
      <c r="B3693" s="10" t="s">
        <v>11</v>
      </c>
      <c r="C3693">
        <v>1292</v>
      </c>
      <c r="D3693" s="10" t="s">
        <v>12</v>
      </c>
      <c r="E3693" s="10" t="s">
        <v>13</v>
      </c>
      <c r="F3693" s="10" t="s">
        <v>14</v>
      </c>
      <c r="G3693" s="10" t="s">
        <v>15</v>
      </c>
      <c r="H3693" s="10" t="s">
        <v>95</v>
      </c>
      <c r="I3693" s="10" t="s">
        <v>612</v>
      </c>
      <c r="J3693" s="10" t="s">
        <v>241</v>
      </c>
      <c r="K3693" s="10" t="s">
        <v>23</v>
      </c>
      <c r="L3693" t="str">
        <f>RIGHT(H3693, LEN(H3693)-6)</f>
        <v>SSCH</v>
      </c>
      <c r="M3693">
        <f>IF(AND(NOT(K3692=K3693),J3692=J3693,I3692=I3693),M3692,IF(AND(NOT(K3693=K3694),J3693=J3694,I3693=I3694),M3691,IF(AND(NOT(K3692=K3691),J3692=J3691,I3692=I3691),M3692+1,IF(K3692=K3693,M3692,M3692+1))))</f>
        <v>157</v>
      </c>
      <c r="N3693" s="10"/>
      <c r="O3693" t="b">
        <f>IF(AND(NOT(K3692=K3693),J3692=J3693,I3692=I3693),TRUE,FALSE)</f>
        <v>0</v>
      </c>
      <c r="P3693" t="str">
        <f>IF(M3693=M3692,IF(NOT(P3692=""),P3692,IF(NOT(N3692=""),N3692,"")),IF(NOT(N3693=""),N3693,""))</f>
        <v/>
      </c>
      <c r="Q3693" t="str">
        <f>IF(M3693=M3694,IF(Q3694="",P3693,Q3694),P3693)</f>
        <v>10672168</v>
      </c>
    </row>
    <row r="3694" spans="1:17">
      <c r="A3694" t="str">
        <f t="shared" si="57"/>
        <v>10672168</v>
      </c>
      <c r="B3694" s="10" t="s">
        <v>11</v>
      </c>
      <c r="C3694">
        <v>1412</v>
      </c>
      <c r="D3694" s="10" t="s">
        <v>12</v>
      </c>
      <c r="E3694" s="10" t="s">
        <v>20</v>
      </c>
      <c r="F3694" s="10" t="s">
        <v>281</v>
      </c>
      <c r="G3694" s="10" t="s">
        <v>15</v>
      </c>
      <c r="H3694" s="10" t="s">
        <v>227</v>
      </c>
      <c r="I3694" s="10" t="s">
        <v>867</v>
      </c>
      <c r="J3694" s="10"/>
      <c r="K3694" s="10" t="s">
        <v>23</v>
      </c>
      <c r="L3694" t="str">
        <f>RIGHT(H3694, LEN(H3694)-6)</f>
        <v>ACCH</v>
      </c>
      <c r="M3694">
        <f>IF(AND(NOT(K3693=K3694),J3693=J3694,I3693=I3694),M3693,IF(AND(NOT(K3694=K3695),J3694=J3695,I3694=I3695),M3692,IF(AND(NOT(K3693=K3692),J3693=J3692,I3693=I3692),M3693+1,IF(K3693=K3694,M3693,M3693+1))))</f>
        <v>157</v>
      </c>
      <c r="N3694" s="10" t="s">
        <v>427</v>
      </c>
      <c r="O3694" t="b">
        <f>IF(AND(NOT(K3693=K3694),J3693=J3694,I3693=I3694),TRUE,FALSE)</f>
        <v>0</v>
      </c>
      <c r="P3694" t="str">
        <f>IF(M3694=M3693,IF(NOT(P3693=""),P3693,IF(NOT(N3693=""),N3693,"")),IF(NOT(N3694=""),N3694,""))</f>
        <v/>
      </c>
      <c r="Q3694" t="str">
        <f>IF(M3694=M3695,IF(Q3695="",P3694,Q3695),P3694)</f>
        <v>10672168</v>
      </c>
    </row>
    <row r="3695" spans="1:17">
      <c r="A3695" t="str">
        <f t="shared" si="57"/>
        <v>10672168</v>
      </c>
      <c r="B3695" s="10" t="s">
        <v>11</v>
      </c>
      <c r="C3695">
        <v>13294</v>
      </c>
      <c r="D3695" s="10" t="s">
        <v>87</v>
      </c>
      <c r="E3695" s="10" t="s">
        <v>20</v>
      </c>
      <c r="F3695" s="10" t="s">
        <v>14</v>
      </c>
      <c r="G3695" s="10" t="s">
        <v>15</v>
      </c>
      <c r="H3695" s="10" t="s">
        <v>53</v>
      </c>
      <c r="I3695" s="10" t="s">
        <v>763</v>
      </c>
      <c r="J3695" s="10" t="s">
        <v>265</v>
      </c>
      <c r="K3695" s="10" t="s">
        <v>23</v>
      </c>
      <c r="L3695" t="str">
        <f>RIGHT(H3695, LEN(H3695)-6)</f>
        <v>ACCH</v>
      </c>
      <c r="M3695">
        <f>IF(AND(NOT(K3694=K3695),J3694=J3695,I3694=I3695),M3694,IF(AND(NOT(K3695=K3696),J3695=J3696,I3695=I3696),M3693,IF(AND(NOT(K3694=K3693),J3694=J3693,I3694=I3693),M3694+1,IF(K3694=K3695,M3694,M3694+1))))</f>
        <v>157</v>
      </c>
      <c r="N3695" s="10"/>
      <c r="O3695" t="b">
        <f>IF(AND(NOT(K3694=K3695),J3694=J3695,I3694=I3695),TRUE,FALSE)</f>
        <v>0</v>
      </c>
      <c r="P3695" t="str">
        <f>IF(M3695=M3694,IF(NOT(P3694=""),P3694,IF(NOT(N3694=""),N3694,"")),IF(NOT(N3695=""),N3695,""))</f>
        <v>10672168</v>
      </c>
      <c r="Q3695" t="str">
        <f>IF(M3695=M3696,IF(Q3696="",P3695,Q3696),P3695)</f>
        <v>10672168</v>
      </c>
    </row>
    <row r="3696" spans="1:17">
      <c r="A3696" t="str">
        <f t="shared" si="57"/>
        <v>10672168</v>
      </c>
      <c r="B3696" s="10" t="s">
        <v>11</v>
      </c>
      <c r="C3696">
        <v>13638</v>
      </c>
      <c r="D3696" s="10" t="s">
        <v>73</v>
      </c>
      <c r="E3696" s="10" t="s">
        <v>24</v>
      </c>
      <c r="F3696" s="10" t="s">
        <v>14</v>
      </c>
      <c r="G3696" s="10" t="s">
        <v>15</v>
      </c>
      <c r="H3696" s="10" t="s">
        <v>107</v>
      </c>
      <c r="I3696" s="10" t="s">
        <v>768</v>
      </c>
      <c r="J3696" s="10" t="s">
        <v>17</v>
      </c>
      <c r="K3696" s="10" t="s">
        <v>23</v>
      </c>
      <c r="L3696" t="str">
        <f>RIGHT(H3696, LEN(H3696)-6)</f>
        <v>HUMH</v>
      </c>
      <c r="M3696">
        <f>IF(AND(NOT(K3695=K3696),J3695=J3696,I3695=I3696),M3695,IF(AND(NOT(K3696=K3697),J3696=J3697,I3696=I3697),M3694,IF(AND(NOT(K3695=K3694),J3695=J3694,I3695=I3694),M3695+1,IF(K3695=K3696,M3695,M3695+1))))</f>
        <v>157</v>
      </c>
      <c r="N3696" s="10"/>
      <c r="O3696" t="b">
        <f>IF(AND(NOT(K3695=K3696),J3695=J3696,I3695=I3696),TRUE,FALSE)</f>
        <v>0</v>
      </c>
      <c r="P3696" t="str">
        <f>IF(M3696=M3695,IF(NOT(P3695=""),P3695,IF(NOT(N3695=""),N3695,"")),IF(NOT(N3696=""),N3696,""))</f>
        <v>10672168</v>
      </c>
      <c r="Q3696" t="str">
        <f>IF(M3696=M3697,IF(Q3697="",P3696,Q3697),P3696)</f>
        <v>10672168</v>
      </c>
    </row>
    <row r="3697" spans="1:17">
      <c r="A3697" t="str">
        <f t="shared" si="57"/>
        <v>10672168</v>
      </c>
      <c r="B3697" s="10" t="s">
        <v>11</v>
      </c>
      <c r="C3697">
        <v>13684</v>
      </c>
      <c r="D3697" s="10" t="s">
        <v>12</v>
      </c>
      <c r="E3697" s="10" t="s">
        <v>24</v>
      </c>
      <c r="F3697" s="10" t="s">
        <v>14</v>
      </c>
      <c r="G3697" s="10" t="s">
        <v>15</v>
      </c>
      <c r="H3697" s="10" t="s">
        <v>108</v>
      </c>
      <c r="I3697" s="10" t="s">
        <v>739</v>
      </c>
      <c r="J3697" s="10" t="s">
        <v>265</v>
      </c>
      <c r="K3697" s="10" t="s">
        <v>23</v>
      </c>
      <c r="L3697" t="str">
        <f>RIGHT(H3697, LEN(H3697)-6)</f>
        <v>HUMH</v>
      </c>
      <c r="M3697">
        <f>IF(AND(NOT(K3696=K3697),J3696=J3697,I3696=I3697),M3696,IF(AND(NOT(K3697=K3698),J3697=J3698,I3697=I3698),M3695,IF(AND(NOT(K3696=K3695),J3696=J3695,I3696=I3695),M3696+1,IF(K3696=K3697,M3696,M3696+1))))</f>
        <v>157</v>
      </c>
      <c r="N3697" s="10"/>
      <c r="O3697" t="b">
        <f>IF(AND(NOT(K3696=K3697),J3696=J3697,I3696=I3697),TRUE,FALSE)</f>
        <v>0</v>
      </c>
      <c r="P3697" t="str">
        <f>IF(M3697=M3696,IF(NOT(P3696=""),P3696,IF(NOT(N3696=""),N3696,"")),IF(NOT(N3697=""),N3697,""))</f>
        <v>10672168</v>
      </c>
      <c r="Q3697" t="str">
        <f>IF(M3697=M3698,IF(Q3698="",P3697,Q3698),P3697)</f>
        <v>10672168</v>
      </c>
    </row>
    <row r="3698" spans="1:17">
      <c r="A3698" t="str">
        <f t="shared" si="57"/>
        <v>10672168</v>
      </c>
      <c r="B3698" s="10" t="s">
        <v>11</v>
      </c>
      <c r="C3698">
        <v>13723</v>
      </c>
      <c r="D3698" s="10" t="s">
        <v>12</v>
      </c>
      <c r="E3698" s="10" t="s">
        <v>24</v>
      </c>
      <c r="F3698" s="10" t="s">
        <v>14</v>
      </c>
      <c r="G3698" s="10" t="s">
        <v>15</v>
      </c>
      <c r="H3698" s="10" t="s">
        <v>122</v>
      </c>
      <c r="I3698" s="10" t="s">
        <v>861</v>
      </c>
      <c r="J3698" s="10" t="s">
        <v>268</v>
      </c>
      <c r="K3698" s="10" t="s">
        <v>23</v>
      </c>
      <c r="L3698" t="str">
        <f>RIGHT(H3698, LEN(H3698)-6)</f>
        <v>ACCH</v>
      </c>
      <c r="M3698">
        <f>IF(AND(NOT(K3697=K3698),J3697=J3698,I3697=I3698),M3697,IF(AND(NOT(K3698=K3699),J3698=J3699,I3698=I3699),M3696,IF(AND(NOT(K3697=K3696),J3697=J3696,I3697=I3696),M3697+1,IF(K3697=K3698,M3697,M3697+1))))</f>
        <v>157</v>
      </c>
      <c r="N3698" s="10"/>
      <c r="O3698" t="b">
        <f>IF(AND(NOT(K3697=K3698),J3697=J3698,I3697=I3698),TRUE,FALSE)</f>
        <v>0</v>
      </c>
      <c r="P3698" t="str">
        <f>IF(M3698=M3697,IF(NOT(P3697=""),P3697,IF(NOT(N3697=""),N3697,"")),IF(NOT(N3698=""),N3698,""))</f>
        <v>10672168</v>
      </c>
      <c r="Q3698" t="str">
        <f>IF(M3698=M3699,IF(Q3699="",P3698,Q3699),P3698)</f>
        <v>10672168</v>
      </c>
    </row>
    <row r="3699" spans="1:17">
      <c r="A3699" t="str">
        <f t="shared" si="57"/>
        <v>10672168</v>
      </c>
      <c r="B3699" s="10" t="s">
        <v>11</v>
      </c>
      <c r="C3699">
        <v>13847</v>
      </c>
      <c r="D3699" s="10" t="s">
        <v>12</v>
      </c>
      <c r="E3699" s="10" t="s">
        <v>24</v>
      </c>
      <c r="F3699" s="10" t="s">
        <v>14</v>
      </c>
      <c r="G3699" s="10" t="s">
        <v>15</v>
      </c>
      <c r="H3699" s="10" t="s">
        <v>77</v>
      </c>
      <c r="I3699" s="10" t="s">
        <v>798</v>
      </c>
      <c r="J3699" s="10" t="s">
        <v>17</v>
      </c>
      <c r="K3699" s="10" t="s">
        <v>23</v>
      </c>
      <c r="L3699" t="str">
        <f>RIGHT(H3699, LEN(H3699)-6)</f>
        <v>ACCH</v>
      </c>
      <c r="M3699">
        <f>IF(AND(NOT(K3698=K3699),J3698=J3699,I3698=I3699),M3698,IF(AND(NOT(K3699=K3700),J3699=J3700,I3699=I3700),M3697,IF(AND(NOT(K3698=K3697),J3698=J3697,I3698=I3697),M3698+1,IF(K3698=K3699,M3698,M3698+1))))</f>
        <v>157</v>
      </c>
      <c r="N3699" s="10"/>
      <c r="O3699" t="b">
        <f>IF(AND(NOT(K3698=K3699),J3698=J3699,I3698=I3699),TRUE,FALSE)</f>
        <v>0</v>
      </c>
      <c r="P3699" t="str">
        <f>IF(M3699=M3698,IF(NOT(P3698=""),P3698,IF(NOT(N3698=""),N3698,"")),IF(NOT(N3699=""),N3699,""))</f>
        <v>10672168</v>
      </c>
      <c r="Q3699" t="str">
        <f>IF(M3699=M3700,IF(Q3700="",P3699,Q3700),P3699)</f>
        <v>10672168</v>
      </c>
    </row>
    <row r="3700" spans="1:17">
      <c r="A3700" t="str">
        <f t="shared" si="57"/>
        <v>10672168</v>
      </c>
      <c r="B3700" s="10" t="s">
        <v>11</v>
      </c>
      <c r="C3700">
        <v>17274</v>
      </c>
      <c r="D3700" s="10" t="s">
        <v>12</v>
      </c>
      <c r="E3700" s="10" t="s">
        <v>34</v>
      </c>
      <c r="F3700" s="10" t="s">
        <v>14</v>
      </c>
      <c r="G3700" s="10" t="s">
        <v>15</v>
      </c>
      <c r="H3700" s="10" t="s">
        <v>227</v>
      </c>
      <c r="I3700" s="10" t="s">
        <v>867</v>
      </c>
      <c r="J3700" s="10" t="s">
        <v>17</v>
      </c>
      <c r="K3700" s="10" t="s">
        <v>23</v>
      </c>
      <c r="L3700" t="str">
        <f>RIGHT(H3700, LEN(H3700)-6)</f>
        <v>ACCH</v>
      </c>
      <c r="M3700">
        <f>IF(AND(NOT(K3699=K3700),J3699=J3700,I3699=I3700),M3699,IF(AND(NOT(K3700=K3701),J3700=J3701,I3700=I3701),M3698,IF(AND(NOT(K3699=K3698),J3699=J3698,I3699=I3698),M3699+1,IF(K3699=K3700,M3699,M3699+1))))</f>
        <v>157</v>
      </c>
      <c r="N3700" s="10"/>
      <c r="O3700" t="b">
        <f>IF(AND(NOT(K3699=K3700),J3699=J3700,I3699=I3700),TRUE,FALSE)</f>
        <v>0</v>
      </c>
      <c r="P3700" t="str">
        <f>IF(M3700=M3699,IF(NOT(P3699=""),P3699,IF(NOT(N3699=""),N3699,"")),IF(NOT(N3700=""),N3700,""))</f>
        <v>10672168</v>
      </c>
      <c r="Q3700" t="str">
        <f>IF(M3700=M3701,IF(Q3701="",P3700,Q3701),P3700)</f>
        <v>10672168</v>
      </c>
    </row>
    <row r="3701" spans="1:17">
      <c r="A3701" t="str">
        <f t="shared" si="57"/>
        <v>10605940</v>
      </c>
      <c r="B3701" s="10" t="s">
        <v>11</v>
      </c>
      <c r="C3701">
        <v>1084</v>
      </c>
      <c r="D3701" s="10" t="s">
        <v>98</v>
      </c>
      <c r="E3701" s="10" t="s">
        <v>13</v>
      </c>
      <c r="F3701" s="10" t="s">
        <v>14</v>
      </c>
      <c r="G3701" s="10" t="s">
        <v>15</v>
      </c>
      <c r="H3701" s="10" t="s">
        <v>94</v>
      </c>
      <c r="I3701" s="10" t="s">
        <v>762</v>
      </c>
      <c r="J3701" s="10" t="s">
        <v>268</v>
      </c>
      <c r="K3701" s="10" t="s">
        <v>18</v>
      </c>
      <c r="L3701" t="str">
        <f>RIGHT(H3701, LEN(H3701)-6)</f>
        <v>ACCH</v>
      </c>
      <c r="M3701">
        <f>IF(AND(NOT(K3700=K3701),J3700=J3701,I3700=I3701),M3700,IF(AND(NOT(K3701=K3702),J3701=J3702,I3701=I3702),M3699,IF(AND(NOT(K3700=K3699),J3700=J3699,I3700=I3699),M3700+1,IF(K3700=K3701,M3700,M3700+1))))</f>
        <v>158</v>
      </c>
      <c r="N3701" s="10"/>
      <c r="O3701" t="b">
        <f>IF(AND(NOT(K3700=K3701),J3700=J3701,I3700=I3701),TRUE,FALSE)</f>
        <v>0</v>
      </c>
      <c r="P3701" t="str">
        <f>IF(M3701=M3700,IF(NOT(P3700=""),P3700,IF(NOT(N3700=""),N3700,"")),IF(NOT(N3701=""),N3701,""))</f>
        <v/>
      </c>
      <c r="Q3701" t="str">
        <f>IF(M3701=M3702,IF(Q3702="",P3701,Q3702),P3701)</f>
        <v>10605940</v>
      </c>
    </row>
    <row r="3702" spans="1:17">
      <c r="A3702" t="str">
        <f t="shared" si="57"/>
        <v>10605940</v>
      </c>
      <c r="B3702" s="10" t="s">
        <v>11</v>
      </c>
      <c r="C3702">
        <v>1129</v>
      </c>
      <c r="D3702" s="10" t="s">
        <v>111</v>
      </c>
      <c r="E3702" s="10" t="s">
        <v>13</v>
      </c>
      <c r="F3702" s="10" t="s">
        <v>14</v>
      </c>
      <c r="G3702" s="10" t="s">
        <v>15</v>
      </c>
      <c r="H3702" s="10" t="s">
        <v>88</v>
      </c>
      <c r="I3702" s="10" t="s">
        <v>738</v>
      </c>
      <c r="J3702" s="10" t="s">
        <v>279</v>
      </c>
      <c r="K3702" s="10" t="s">
        <v>18</v>
      </c>
      <c r="L3702" t="str">
        <f>RIGHT(H3702, LEN(H3702)-6)</f>
        <v>ACCH</v>
      </c>
      <c r="M3702">
        <f>IF(AND(NOT(K3701=K3702),J3701=J3702,I3701=I3702),M3701,IF(AND(NOT(K3702=K3703),J3702=J3703,I3702=I3703),M3700,IF(AND(NOT(K3701=K3700),J3701=J3700,I3701=I3700),M3701+1,IF(K3701=K3702,M3701,M3701+1))))</f>
        <v>158</v>
      </c>
      <c r="N3702" s="10"/>
      <c r="O3702" t="b">
        <f>IF(AND(NOT(K3701=K3702),J3701=J3702,I3701=I3702),TRUE,FALSE)</f>
        <v>0</v>
      </c>
      <c r="P3702" t="str">
        <f>IF(M3702=M3701,IF(NOT(P3701=""),P3701,IF(NOT(N3701=""),N3701,"")),IF(NOT(N3702=""),N3702,""))</f>
        <v/>
      </c>
      <c r="Q3702" t="str">
        <f>IF(M3702=M3703,IF(Q3703="",P3702,Q3703),P3702)</f>
        <v>10605940</v>
      </c>
    </row>
    <row r="3703" spans="1:17">
      <c r="A3703" t="str">
        <f t="shared" si="57"/>
        <v>10605940</v>
      </c>
      <c r="B3703" s="10" t="s">
        <v>11</v>
      </c>
      <c r="C3703">
        <v>1178</v>
      </c>
      <c r="D3703" s="10" t="s">
        <v>30</v>
      </c>
      <c r="E3703" s="10" t="s">
        <v>13</v>
      </c>
      <c r="F3703" s="10" t="s">
        <v>14</v>
      </c>
      <c r="G3703" s="10" t="s">
        <v>15</v>
      </c>
      <c r="H3703" s="10" t="s">
        <v>86</v>
      </c>
      <c r="I3703" s="10" t="s">
        <v>740</v>
      </c>
      <c r="J3703" s="10" t="s">
        <v>272</v>
      </c>
      <c r="K3703" s="10" t="s">
        <v>18</v>
      </c>
      <c r="L3703" t="str">
        <f>RIGHT(H3703, LEN(H3703)-6)</f>
        <v>HUMH</v>
      </c>
      <c r="M3703">
        <f>IF(AND(NOT(K3702=K3703),J3702=J3703,I3702=I3703),M3702,IF(AND(NOT(K3703=K3704),J3703=J3704,I3703=I3704),M3701,IF(AND(NOT(K3702=K3701),J3702=J3701,I3702=I3701),M3702+1,IF(K3702=K3703,M3702,M3702+1))))</f>
        <v>158</v>
      </c>
      <c r="N3703" s="10"/>
      <c r="O3703" t="b">
        <f>IF(AND(NOT(K3702=K3703),J3702=J3703,I3702=I3703),TRUE,FALSE)</f>
        <v>0</v>
      </c>
      <c r="P3703" t="str">
        <f>IF(M3703=M3702,IF(NOT(P3702=""),P3702,IF(NOT(N3702=""),N3702,"")),IF(NOT(N3703=""),N3703,""))</f>
        <v/>
      </c>
      <c r="Q3703" t="str">
        <f>IF(M3703=M3704,IF(Q3704="",P3703,Q3704),P3703)</f>
        <v>10605940</v>
      </c>
    </row>
    <row r="3704" spans="1:17">
      <c r="A3704" t="str">
        <f t="shared" si="57"/>
        <v>10605940</v>
      </c>
      <c r="B3704" s="10" t="s">
        <v>11</v>
      </c>
      <c r="C3704">
        <v>1283</v>
      </c>
      <c r="D3704" s="10" t="s">
        <v>12</v>
      </c>
      <c r="E3704" s="10" t="s">
        <v>13</v>
      </c>
      <c r="F3704" s="10" t="s">
        <v>14</v>
      </c>
      <c r="G3704" s="10" t="s">
        <v>15</v>
      </c>
      <c r="H3704" s="10" t="s">
        <v>121</v>
      </c>
      <c r="I3704" s="10" t="s">
        <v>782</v>
      </c>
      <c r="J3704" s="10" t="s">
        <v>272</v>
      </c>
      <c r="K3704" s="10" t="s">
        <v>18</v>
      </c>
      <c r="L3704" t="str">
        <f>RIGHT(H3704, LEN(H3704)-6)</f>
        <v>SSCH</v>
      </c>
      <c r="M3704">
        <f>IF(AND(NOT(K3703=K3704),J3703=J3704,I3703=I3704),M3703,IF(AND(NOT(K3704=K3705),J3704=J3705,I3704=I3705),M3702,IF(AND(NOT(K3703=K3702),J3703=J3702,I3703=I3702),M3703+1,IF(K3703=K3704,M3703,M3703+1))))</f>
        <v>158</v>
      </c>
      <c r="N3704" s="10"/>
      <c r="O3704" t="b">
        <f>IF(AND(NOT(K3703=K3704),J3703=J3704,I3703=I3704),TRUE,FALSE)</f>
        <v>0</v>
      </c>
      <c r="P3704" t="str">
        <f>IF(M3704=M3703,IF(NOT(P3703=""),P3703,IF(NOT(N3703=""),N3703,"")),IF(NOT(N3704=""),N3704,""))</f>
        <v/>
      </c>
      <c r="Q3704" t="str">
        <f>IF(M3704=M3705,IF(Q3705="",P3704,Q3705),P3704)</f>
        <v>10605940</v>
      </c>
    </row>
    <row r="3705" spans="1:17">
      <c r="A3705" t="str">
        <f t="shared" si="57"/>
        <v>10605940</v>
      </c>
      <c r="B3705" s="10" t="s">
        <v>11</v>
      </c>
      <c r="C3705">
        <v>1396</v>
      </c>
      <c r="D3705" s="10" t="s">
        <v>12</v>
      </c>
      <c r="E3705" s="10" t="s">
        <v>20</v>
      </c>
      <c r="F3705" s="10" t="s">
        <v>14</v>
      </c>
      <c r="G3705" s="10" t="s">
        <v>15</v>
      </c>
      <c r="H3705" s="10" t="s">
        <v>144</v>
      </c>
      <c r="I3705" s="10" t="s">
        <v>535</v>
      </c>
      <c r="J3705" s="10" t="s">
        <v>272</v>
      </c>
      <c r="K3705" s="10" t="s">
        <v>18</v>
      </c>
      <c r="L3705" t="str">
        <f>RIGHT(H3705, LEN(H3705)-6)</f>
        <v>ACCH</v>
      </c>
      <c r="M3705">
        <f>IF(AND(NOT(K3704=K3705),J3704=J3705,I3704=I3705),M3704,IF(AND(NOT(K3705=K3706),J3705=J3706,I3705=I3706),M3703,IF(AND(NOT(K3704=K3703),J3704=J3703,I3704=I3703),M3704+1,IF(K3704=K3705,M3704,M3704+1))))</f>
        <v>158</v>
      </c>
      <c r="N3705" s="10"/>
      <c r="O3705" t="b">
        <f>IF(AND(NOT(K3704=K3705),J3704=J3705,I3704=I3705),TRUE,FALSE)</f>
        <v>0</v>
      </c>
      <c r="P3705" t="str">
        <f>IF(M3705=M3704,IF(NOT(P3704=""),P3704,IF(NOT(N3704=""),N3704,"")),IF(NOT(N3705=""),N3705,""))</f>
        <v/>
      </c>
      <c r="Q3705" t="str">
        <f>IF(M3705=M3706,IF(Q3706="",P3705,Q3706),P3705)</f>
        <v>10605940</v>
      </c>
    </row>
    <row r="3706" spans="1:17">
      <c r="A3706" t="str">
        <f t="shared" si="57"/>
        <v>10605940</v>
      </c>
      <c r="B3706" s="10" t="s">
        <v>11</v>
      </c>
      <c r="C3706">
        <v>1397</v>
      </c>
      <c r="D3706" s="10" t="s">
        <v>12</v>
      </c>
      <c r="E3706" s="10" t="s">
        <v>20</v>
      </c>
      <c r="F3706" s="10" t="s">
        <v>281</v>
      </c>
      <c r="G3706" s="10" t="s">
        <v>15</v>
      </c>
      <c r="H3706" s="10" t="s">
        <v>151</v>
      </c>
      <c r="I3706" s="10" t="s">
        <v>718</v>
      </c>
      <c r="J3706" s="10"/>
      <c r="K3706" s="10" t="s">
        <v>18</v>
      </c>
      <c r="L3706" t="str">
        <f>RIGHT(H3706, LEN(H3706)-6)</f>
        <v>ACCH</v>
      </c>
      <c r="M3706">
        <f>IF(AND(NOT(K3705=K3706),J3705=J3706,I3705=I3706),M3705,IF(AND(NOT(K3706=K3707),J3706=J3707,I3706=I3707),M3704,IF(AND(NOT(K3705=K3704),J3705=J3704,I3705=I3704),M3705+1,IF(K3705=K3706,M3705,M3705+1))))</f>
        <v>158</v>
      </c>
      <c r="N3706" s="10" t="s">
        <v>428</v>
      </c>
      <c r="O3706" t="b">
        <f>IF(AND(NOT(K3705=K3706),J3705=J3706,I3705=I3706),TRUE,FALSE)</f>
        <v>0</v>
      </c>
      <c r="P3706" t="str">
        <f>IF(M3706=M3705,IF(NOT(P3705=""),P3705,IF(NOT(N3705=""),N3705,"")),IF(NOT(N3706=""),N3706,""))</f>
        <v/>
      </c>
      <c r="Q3706" t="str">
        <f>IF(M3706=M3707,IF(Q3707="",P3706,Q3707),P3706)</f>
        <v>10605940</v>
      </c>
    </row>
    <row r="3707" spans="1:17">
      <c r="A3707" t="str">
        <f t="shared" si="57"/>
        <v>10605940</v>
      </c>
      <c r="B3707" s="10" t="s">
        <v>11</v>
      </c>
      <c r="C3707">
        <v>13638</v>
      </c>
      <c r="D3707" s="10" t="s">
        <v>73</v>
      </c>
      <c r="E3707" s="10" t="s">
        <v>24</v>
      </c>
      <c r="F3707" s="10" t="s">
        <v>14</v>
      </c>
      <c r="G3707" s="10" t="s">
        <v>15</v>
      </c>
      <c r="H3707" s="10" t="s">
        <v>107</v>
      </c>
      <c r="I3707" s="10" t="s">
        <v>768</v>
      </c>
      <c r="J3707" s="10" t="s">
        <v>17</v>
      </c>
      <c r="K3707" s="10" t="s">
        <v>18</v>
      </c>
      <c r="L3707" t="str">
        <f>RIGHT(H3707, LEN(H3707)-6)</f>
        <v>HUMH</v>
      </c>
      <c r="M3707">
        <f>IF(AND(NOT(K3706=K3707),J3706=J3707,I3706=I3707),M3706,IF(AND(NOT(K3707=K3708),J3707=J3708,I3707=I3708),M3705,IF(AND(NOT(K3706=K3705),J3706=J3705,I3706=I3705),M3706+1,IF(K3706=K3707,M3706,M3706+1))))</f>
        <v>158</v>
      </c>
      <c r="N3707" s="10"/>
      <c r="O3707" t="b">
        <f>IF(AND(NOT(K3706=K3707),J3706=J3707,I3706=I3707),TRUE,FALSE)</f>
        <v>0</v>
      </c>
      <c r="P3707" t="str">
        <f>IF(M3707=M3706,IF(NOT(P3706=""),P3706,IF(NOT(N3706=""),N3706,"")),IF(NOT(N3707=""),N3707,""))</f>
        <v>10605940</v>
      </c>
      <c r="Q3707" t="str">
        <f>IF(M3707=M3708,IF(Q3708="",P3707,Q3708),P3707)</f>
        <v>10605940</v>
      </c>
    </row>
    <row r="3708" spans="1:17">
      <c r="A3708" t="str">
        <f t="shared" si="57"/>
        <v>10605940</v>
      </c>
      <c r="B3708" s="10" t="s">
        <v>11</v>
      </c>
      <c r="C3708">
        <v>13659</v>
      </c>
      <c r="D3708" s="10" t="s">
        <v>12</v>
      </c>
      <c r="E3708" s="10" t="s">
        <v>24</v>
      </c>
      <c r="F3708" s="10" t="s">
        <v>14</v>
      </c>
      <c r="G3708" s="10" t="s">
        <v>15</v>
      </c>
      <c r="H3708" s="10" t="s">
        <v>153</v>
      </c>
      <c r="I3708" s="10" t="s">
        <v>859</v>
      </c>
      <c r="J3708" s="10" t="s">
        <v>17</v>
      </c>
      <c r="K3708" s="10" t="s">
        <v>18</v>
      </c>
      <c r="L3708" t="str">
        <f>RIGHT(H3708, LEN(H3708)-6)</f>
        <v>HUMH</v>
      </c>
      <c r="M3708">
        <f>IF(AND(NOT(K3707=K3708),J3707=J3708,I3707=I3708),M3707,IF(AND(NOT(K3708=K3709),J3708=J3709,I3708=I3709),M3706,IF(AND(NOT(K3707=K3706),J3707=J3706,I3707=I3706),M3707+1,IF(K3707=K3708,M3707,M3707+1))))</f>
        <v>158</v>
      </c>
      <c r="N3708" s="10"/>
      <c r="O3708" t="b">
        <f>IF(AND(NOT(K3707=K3708),J3707=J3708,I3707=I3708),TRUE,FALSE)</f>
        <v>0</v>
      </c>
      <c r="P3708" t="str">
        <f>IF(M3708=M3707,IF(NOT(P3707=""),P3707,IF(NOT(N3707=""),N3707,"")),IF(NOT(N3708=""),N3708,""))</f>
        <v>10605940</v>
      </c>
      <c r="Q3708" t="str">
        <f>IF(M3708=M3709,IF(Q3709="",P3708,Q3709),P3708)</f>
        <v>10605940</v>
      </c>
    </row>
    <row r="3709" spans="1:17">
      <c r="A3709" t="str">
        <f t="shared" si="57"/>
        <v>10605940</v>
      </c>
      <c r="B3709" s="10" t="s">
        <v>11</v>
      </c>
      <c r="C3709">
        <v>13708</v>
      </c>
      <c r="D3709" s="10" t="s">
        <v>42</v>
      </c>
      <c r="E3709" s="10" t="s">
        <v>34</v>
      </c>
      <c r="F3709" s="10" t="s">
        <v>14</v>
      </c>
      <c r="G3709" s="10" t="s">
        <v>15</v>
      </c>
      <c r="H3709" s="10" t="s">
        <v>53</v>
      </c>
      <c r="I3709" s="10" t="s">
        <v>763</v>
      </c>
      <c r="J3709" s="10" t="s">
        <v>241</v>
      </c>
      <c r="K3709" s="10" t="s">
        <v>18</v>
      </c>
      <c r="L3709" t="str">
        <f>RIGHT(H3709, LEN(H3709)-6)</f>
        <v>ACCH</v>
      </c>
      <c r="M3709">
        <f>IF(AND(NOT(K3708=K3709),J3708=J3709,I3708=I3709),M3708,IF(AND(NOT(K3709=K3710),J3709=J3710,I3709=I3710),M3707,IF(AND(NOT(K3708=K3707),J3708=J3707,I3708=I3707),M3708+1,IF(K3708=K3709,M3708,M3708+1))))</f>
        <v>158</v>
      </c>
      <c r="N3709" s="10"/>
      <c r="O3709" t="b">
        <f>IF(AND(NOT(K3708=K3709),J3708=J3709,I3708=I3709),TRUE,FALSE)</f>
        <v>0</v>
      </c>
      <c r="P3709" t="str">
        <f>IF(M3709=M3708,IF(NOT(P3708=""),P3708,IF(NOT(N3708=""),N3708,"")),IF(NOT(N3709=""),N3709,""))</f>
        <v>10605940</v>
      </c>
      <c r="Q3709" t="str">
        <f>IF(M3709=M3710,IF(Q3710="",P3709,Q3710),P3709)</f>
        <v>10605940</v>
      </c>
    </row>
    <row r="3710" spans="1:17">
      <c r="A3710" t="str">
        <f t="shared" si="57"/>
        <v>10605940</v>
      </c>
      <c r="B3710" s="10" t="s">
        <v>11</v>
      </c>
      <c r="C3710">
        <v>13740</v>
      </c>
      <c r="D3710" s="10" t="s">
        <v>73</v>
      </c>
      <c r="E3710" s="10" t="s">
        <v>24</v>
      </c>
      <c r="F3710" s="10" t="s">
        <v>14</v>
      </c>
      <c r="G3710" s="10" t="s">
        <v>15</v>
      </c>
      <c r="H3710" s="10" t="s">
        <v>54</v>
      </c>
      <c r="I3710" s="10" t="s">
        <v>770</v>
      </c>
      <c r="J3710" s="10" t="s">
        <v>17</v>
      </c>
      <c r="K3710" s="10" t="s">
        <v>18</v>
      </c>
      <c r="L3710" t="str">
        <f>RIGHT(H3710, LEN(H3710)-6)</f>
        <v>ACCH</v>
      </c>
      <c r="M3710">
        <f>IF(AND(NOT(K3709=K3710),J3709=J3710,I3709=I3710),M3709,IF(AND(NOT(K3710=K3711),J3710=J3711,I3710=I3711),M3708,IF(AND(NOT(K3709=K3708),J3709=J3708,I3709=I3708),M3709+1,IF(K3709=K3710,M3709,M3709+1))))</f>
        <v>158</v>
      </c>
      <c r="N3710" s="10"/>
      <c r="O3710" t="b">
        <f>IF(AND(NOT(K3709=K3710),J3709=J3710,I3709=I3710),TRUE,FALSE)</f>
        <v>0</v>
      </c>
      <c r="P3710" t="str">
        <f>IF(M3710=M3709,IF(NOT(P3709=""),P3709,IF(NOT(N3709=""),N3709,"")),IF(NOT(N3710=""),N3710,""))</f>
        <v>10605940</v>
      </c>
      <c r="Q3710" t="str">
        <f>IF(M3710=M3711,IF(Q3711="",P3710,Q3711),P3710)</f>
        <v>10605940</v>
      </c>
    </row>
    <row r="3711" spans="1:17">
      <c r="A3711" t="str">
        <f t="shared" si="57"/>
        <v>10605940</v>
      </c>
      <c r="B3711" s="10" t="s">
        <v>11</v>
      </c>
      <c r="C3711">
        <v>13763</v>
      </c>
      <c r="D3711" s="10" t="s">
        <v>12</v>
      </c>
      <c r="E3711" s="10" t="s">
        <v>24</v>
      </c>
      <c r="F3711" s="10" t="s">
        <v>14</v>
      </c>
      <c r="G3711" s="10" t="s">
        <v>15</v>
      </c>
      <c r="H3711" s="10" t="s">
        <v>55</v>
      </c>
      <c r="I3711" s="10" t="s">
        <v>692</v>
      </c>
      <c r="J3711" s="10" t="s">
        <v>241</v>
      </c>
      <c r="K3711" s="10" t="s">
        <v>18</v>
      </c>
      <c r="L3711" t="str">
        <f>RIGHT(H3711, LEN(H3711)-6)</f>
        <v>SSCH</v>
      </c>
      <c r="M3711">
        <f>IF(AND(NOT(K3710=K3711),J3710=J3711,I3710=I3711),M3710,IF(AND(NOT(K3711=K3712),J3711=J3712,I3711=I3712),M3709,IF(AND(NOT(K3710=K3709),J3710=J3709,I3710=I3709),M3710+1,IF(K3710=K3711,M3710,M3710+1))))</f>
        <v>158</v>
      </c>
      <c r="N3711" s="10"/>
      <c r="O3711" t="b">
        <f>IF(AND(NOT(K3710=K3711),J3710=J3711,I3710=I3711),TRUE,FALSE)</f>
        <v>0</v>
      </c>
      <c r="P3711" t="str">
        <f>IF(M3711=M3710,IF(NOT(P3710=""),P3710,IF(NOT(N3710=""),N3710,"")),IF(NOT(N3711=""),N3711,""))</f>
        <v>10605940</v>
      </c>
      <c r="Q3711" t="str">
        <f>IF(M3711=M3712,IF(Q3712="",P3711,Q3712),P3711)</f>
        <v>10605940</v>
      </c>
    </row>
    <row r="3712" spans="1:17">
      <c r="A3712" t="str">
        <f t="shared" si="57"/>
        <v>10647554</v>
      </c>
      <c r="B3712" s="10" t="s">
        <v>11</v>
      </c>
      <c r="C3712">
        <v>1091</v>
      </c>
      <c r="D3712" s="10" t="s">
        <v>124</v>
      </c>
      <c r="E3712" s="10" t="s">
        <v>13</v>
      </c>
      <c r="F3712" s="10" t="s">
        <v>14</v>
      </c>
      <c r="G3712" s="10" t="s">
        <v>15</v>
      </c>
      <c r="H3712" s="10" t="s">
        <v>94</v>
      </c>
      <c r="I3712" s="10" t="s">
        <v>762</v>
      </c>
      <c r="J3712" s="10" t="s">
        <v>268</v>
      </c>
      <c r="K3712" s="10" t="s">
        <v>23</v>
      </c>
      <c r="L3712" t="str">
        <f>RIGHT(H3712, LEN(H3712)-6)</f>
        <v>ACCH</v>
      </c>
      <c r="M3712">
        <f>IF(AND(NOT(K3711=K3712),J3711=J3712,I3711=I3712),M3711,IF(AND(NOT(K3712=K3713),J3712=J3713,I3712=I3713),M3710,IF(AND(NOT(K3711=K3710),J3711=J3710,I3711=I3710),M3711+1,IF(K3711=K3712,M3711,M3711+1))))</f>
        <v>159</v>
      </c>
      <c r="N3712" s="10"/>
      <c r="O3712" t="b">
        <f>IF(AND(NOT(K3711=K3712),J3711=J3712,I3711=I3712),TRUE,FALSE)</f>
        <v>0</v>
      </c>
      <c r="P3712" t="str">
        <f>IF(M3712=M3711,IF(NOT(P3711=""),P3711,IF(NOT(N3711=""),N3711,"")),IF(NOT(N3712=""),N3712,""))</f>
        <v/>
      </c>
      <c r="Q3712" t="str">
        <f>IF(M3712=M3713,IF(Q3713="",P3712,Q3713),P3712)</f>
        <v>10647554</v>
      </c>
    </row>
    <row r="3713" spans="1:17">
      <c r="A3713" t="str">
        <f t="shared" si="57"/>
        <v>10647554</v>
      </c>
      <c r="B3713" s="10" t="s">
        <v>11</v>
      </c>
      <c r="C3713">
        <v>1126</v>
      </c>
      <c r="D3713" s="10" t="s">
        <v>73</v>
      </c>
      <c r="E3713" s="10" t="s">
        <v>13</v>
      </c>
      <c r="F3713" s="10" t="s">
        <v>14</v>
      </c>
      <c r="G3713" s="10" t="s">
        <v>15</v>
      </c>
      <c r="H3713" s="10" t="s">
        <v>88</v>
      </c>
      <c r="I3713" s="10" t="s">
        <v>738</v>
      </c>
      <c r="J3713" s="10" t="s">
        <v>282</v>
      </c>
      <c r="K3713" s="10" t="s">
        <v>23</v>
      </c>
      <c r="L3713" t="str">
        <f>RIGHT(H3713, LEN(H3713)-6)</f>
        <v>ACCH</v>
      </c>
      <c r="M3713">
        <f>IF(AND(NOT(K3712=K3713),J3712=J3713,I3712=I3713),M3712,IF(AND(NOT(K3713=K3714),J3713=J3714,I3713=I3714),M3711,IF(AND(NOT(K3712=K3711),J3712=J3711,I3712=I3711),M3712+1,IF(K3712=K3713,M3712,M3712+1))))</f>
        <v>159</v>
      </c>
      <c r="N3713" s="10"/>
      <c r="O3713" t="b">
        <f>IF(AND(NOT(K3712=K3713),J3712=J3713,I3712=I3713),TRUE,FALSE)</f>
        <v>0</v>
      </c>
      <c r="P3713" t="str">
        <f>IF(M3713=M3712,IF(NOT(P3712=""),P3712,IF(NOT(N3712=""),N3712,"")),IF(NOT(N3713=""),N3713,""))</f>
        <v/>
      </c>
      <c r="Q3713" t="str">
        <f>IF(M3713=M3714,IF(Q3714="",P3713,Q3714),P3713)</f>
        <v>10647554</v>
      </c>
    </row>
    <row r="3714" spans="1:17">
      <c r="A3714" t="str">
        <f t="shared" si="57"/>
        <v>10647554</v>
      </c>
      <c r="B3714" s="10" t="s">
        <v>11</v>
      </c>
      <c r="C3714">
        <v>1156</v>
      </c>
      <c r="D3714" s="10" t="s">
        <v>12</v>
      </c>
      <c r="E3714" s="10" t="s">
        <v>13</v>
      </c>
      <c r="F3714" s="10" t="s">
        <v>14</v>
      </c>
      <c r="G3714" s="10" t="s">
        <v>15</v>
      </c>
      <c r="H3714" s="10" t="s">
        <v>108</v>
      </c>
      <c r="I3714" s="10" t="s">
        <v>739</v>
      </c>
      <c r="J3714" s="10" t="s">
        <v>277</v>
      </c>
      <c r="K3714" s="10" t="s">
        <v>23</v>
      </c>
      <c r="L3714" t="str">
        <f>RIGHT(H3714, LEN(H3714)-6)</f>
        <v>HUMH</v>
      </c>
      <c r="M3714">
        <f>IF(AND(NOT(K3713=K3714),J3713=J3714,I3713=I3714),M3713,IF(AND(NOT(K3714=K3715),J3714=J3715,I3714=I3715),M3712,IF(AND(NOT(K3713=K3712),J3713=J3712,I3713=I3712),M3713+1,IF(K3713=K3714,M3713,M3713+1))))</f>
        <v>159</v>
      </c>
      <c r="N3714" s="10"/>
      <c r="O3714" t="b">
        <f>IF(AND(NOT(K3713=K3714),J3713=J3714,I3713=I3714),TRUE,FALSE)</f>
        <v>0</v>
      </c>
      <c r="P3714" t="str">
        <f>IF(M3714=M3713,IF(NOT(P3713=""),P3713,IF(NOT(N3713=""),N3713,"")),IF(NOT(N3714=""),N3714,""))</f>
        <v/>
      </c>
      <c r="Q3714" t="str">
        <f>IF(M3714=M3715,IF(Q3715="",P3714,Q3715),P3714)</f>
        <v>10647554</v>
      </c>
    </row>
    <row r="3715" spans="1:17">
      <c r="A3715" t="str">
        <f t="shared" ref="A3715:A3778" si="58">IF(LEN(Q3715)=8,Q3715,CONCATENATE("Anon_",M3715))</f>
        <v>10647554</v>
      </c>
      <c r="B3715" s="10" t="s">
        <v>11</v>
      </c>
      <c r="C3715">
        <v>1178</v>
      </c>
      <c r="D3715" s="10" t="s">
        <v>30</v>
      </c>
      <c r="E3715" s="10" t="s">
        <v>13</v>
      </c>
      <c r="F3715" s="10" t="s">
        <v>14</v>
      </c>
      <c r="G3715" s="10" t="s">
        <v>15</v>
      </c>
      <c r="H3715" s="10" t="s">
        <v>86</v>
      </c>
      <c r="I3715" s="10" t="s">
        <v>740</v>
      </c>
      <c r="J3715" s="10" t="s">
        <v>268</v>
      </c>
      <c r="K3715" s="10" t="s">
        <v>23</v>
      </c>
      <c r="L3715" t="str">
        <f>RIGHT(H3715, LEN(H3715)-6)</f>
        <v>HUMH</v>
      </c>
      <c r="M3715">
        <f>IF(AND(NOT(K3714=K3715),J3714=J3715,I3714=I3715),M3714,IF(AND(NOT(K3715=K3716),J3715=J3716,I3715=I3716),M3713,IF(AND(NOT(K3714=K3713),J3714=J3713,I3714=I3713),M3714+1,IF(K3714=K3715,M3714,M3714+1))))</f>
        <v>159</v>
      </c>
      <c r="N3715" s="10"/>
      <c r="O3715" t="b">
        <f>IF(AND(NOT(K3714=K3715),J3714=J3715,I3714=I3715),TRUE,FALSE)</f>
        <v>0</v>
      </c>
      <c r="P3715" t="str">
        <f>IF(M3715=M3714,IF(NOT(P3714=""),P3714,IF(NOT(N3714=""),N3714,"")),IF(NOT(N3715=""),N3715,""))</f>
        <v/>
      </c>
      <c r="Q3715" t="str">
        <f>IF(M3715=M3716,IF(Q3716="",P3715,Q3716),P3715)</f>
        <v>10647554</v>
      </c>
    </row>
    <row r="3716" spans="1:17">
      <c r="A3716" t="str">
        <f t="shared" si="58"/>
        <v>10647554</v>
      </c>
      <c r="B3716" s="10" t="s">
        <v>11</v>
      </c>
      <c r="C3716">
        <v>1396</v>
      </c>
      <c r="D3716" s="10" t="s">
        <v>12</v>
      </c>
      <c r="E3716" s="10" t="s">
        <v>20</v>
      </c>
      <c r="F3716" s="10" t="s">
        <v>14</v>
      </c>
      <c r="G3716" s="10" t="s">
        <v>15</v>
      </c>
      <c r="H3716" s="10" t="s">
        <v>144</v>
      </c>
      <c r="I3716" s="10" t="s">
        <v>535</v>
      </c>
      <c r="J3716" s="10" t="s">
        <v>272</v>
      </c>
      <c r="K3716" s="10" t="s">
        <v>23</v>
      </c>
      <c r="L3716" t="str">
        <f>RIGHT(H3716, LEN(H3716)-6)</f>
        <v>ACCH</v>
      </c>
      <c r="M3716">
        <f>IF(AND(NOT(K3715=K3716),J3715=J3716,I3715=I3716),M3715,IF(AND(NOT(K3716=K3717),J3716=J3717,I3716=I3717),M3714,IF(AND(NOT(K3715=K3714),J3715=J3714,I3715=I3714),M3715+1,IF(K3715=K3716,M3715,M3715+1))))</f>
        <v>159</v>
      </c>
      <c r="N3716" s="10"/>
      <c r="O3716" t="b">
        <f>IF(AND(NOT(K3715=K3716),J3715=J3716,I3715=I3716),TRUE,FALSE)</f>
        <v>0</v>
      </c>
      <c r="P3716" t="str">
        <f>IF(M3716=M3715,IF(NOT(P3715=""),P3715,IF(NOT(N3715=""),N3715,"")),IF(NOT(N3716=""),N3716,""))</f>
        <v/>
      </c>
      <c r="Q3716" t="str">
        <f>IF(M3716=M3717,IF(Q3717="",P3716,Q3717),P3716)</f>
        <v>10647554</v>
      </c>
    </row>
    <row r="3717" spans="1:17">
      <c r="A3717" t="str">
        <f t="shared" si="58"/>
        <v>10647554</v>
      </c>
      <c r="B3717" s="10" t="s">
        <v>11</v>
      </c>
      <c r="C3717">
        <v>13637</v>
      </c>
      <c r="D3717" s="10" t="s">
        <v>30</v>
      </c>
      <c r="E3717" s="10" t="s">
        <v>24</v>
      </c>
      <c r="F3717" s="10" t="s">
        <v>14</v>
      </c>
      <c r="G3717" s="10" t="s">
        <v>15</v>
      </c>
      <c r="H3717" s="10" t="s">
        <v>107</v>
      </c>
      <c r="I3717" s="10" t="s">
        <v>768</v>
      </c>
      <c r="J3717" s="10" t="s">
        <v>268</v>
      </c>
      <c r="K3717" s="10" t="s">
        <v>23</v>
      </c>
      <c r="L3717" t="str">
        <f>RIGHT(H3717, LEN(H3717)-6)</f>
        <v>HUMH</v>
      </c>
      <c r="M3717">
        <f>IF(AND(NOT(K3716=K3717),J3716=J3717,I3716=I3717),M3716,IF(AND(NOT(K3717=K3718),J3717=J3718,I3717=I3718),M3715,IF(AND(NOT(K3716=K3715),J3716=J3715,I3716=I3715),M3716+1,IF(K3716=K3717,M3716,M3716+1))))</f>
        <v>159</v>
      </c>
      <c r="N3717" s="10"/>
      <c r="O3717" t="b">
        <f>IF(AND(NOT(K3716=K3717),J3716=J3717,I3716=I3717),TRUE,FALSE)</f>
        <v>0</v>
      </c>
      <c r="P3717" t="str">
        <f>IF(M3717=M3716,IF(NOT(P3716=""),P3716,IF(NOT(N3716=""),N3716,"")),IF(NOT(N3717=""),N3717,""))</f>
        <v/>
      </c>
      <c r="Q3717" t="str">
        <f>IF(M3717=M3718,IF(Q3718="",P3717,Q3718),P3717)</f>
        <v>10647554</v>
      </c>
    </row>
    <row r="3718" spans="1:17">
      <c r="A3718" t="str">
        <f t="shared" si="58"/>
        <v>10647554</v>
      </c>
      <c r="B3718" s="10" t="s">
        <v>11</v>
      </c>
      <c r="C3718">
        <v>13707</v>
      </c>
      <c r="D3718" s="10" t="s">
        <v>73</v>
      </c>
      <c r="E3718" s="10" t="s">
        <v>34</v>
      </c>
      <c r="F3718" s="10" t="s">
        <v>14</v>
      </c>
      <c r="G3718" s="10" t="s">
        <v>15</v>
      </c>
      <c r="H3718" s="10" t="s">
        <v>53</v>
      </c>
      <c r="I3718" s="10" t="s">
        <v>763</v>
      </c>
      <c r="J3718" s="10" t="s">
        <v>272</v>
      </c>
      <c r="K3718" s="10" t="s">
        <v>23</v>
      </c>
      <c r="L3718" t="str">
        <f>RIGHT(H3718, LEN(H3718)-6)</f>
        <v>ACCH</v>
      </c>
      <c r="M3718">
        <f>IF(AND(NOT(K3717=K3718),J3717=J3718,I3717=I3718),M3717,IF(AND(NOT(K3718=K3719),J3718=J3719,I3718=I3719),M3716,IF(AND(NOT(K3717=K3716),J3717=J3716,I3717=I3716),M3717+1,IF(K3717=K3718,M3717,M3717+1))))</f>
        <v>159</v>
      </c>
      <c r="N3718" s="10"/>
      <c r="O3718" t="b">
        <f>IF(AND(NOT(K3717=K3718),J3717=J3718,I3717=I3718),TRUE,FALSE)</f>
        <v>0</v>
      </c>
      <c r="P3718" t="str">
        <f>IF(M3718=M3717,IF(NOT(P3717=""),P3717,IF(NOT(N3717=""),N3717,"")),IF(NOT(N3718=""),N3718,""))</f>
        <v/>
      </c>
      <c r="Q3718" t="str">
        <f>IF(M3718=M3719,IF(Q3719="",P3718,Q3719),P3718)</f>
        <v>10647554</v>
      </c>
    </row>
    <row r="3719" spans="1:17">
      <c r="A3719" t="str">
        <f t="shared" si="58"/>
        <v>10647554</v>
      </c>
      <c r="B3719" s="10" t="s">
        <v>11</v>
      </c>
      <c r="C3719">
        <v>13715</v>
      </c>
      <c r="D3719" s="10" t="s">
        <v>30</v>
      </c>
      <c r="E3719" s="10" t="s">
        <v>24</v>
      </c>
      <c r="F3719" s="10" t="s">
        <v>281</v>
      </c>
      <c r="G3719" s="10" t="s">
        <v>15</v>
      </c>
      <c r="H3719" s="10" t="s">
        <v>237</v>
      </c>
      <c r="I3719" s="10" t="s">
        <v>825</v>
      </c>
      <c r="J3719" s="10"/>
      <c r="K3719" s="10" t="s">
        <v>23</v>
      </c>
      <c r="L3719" t="str">
        <f>RIGHT(H3719, LEN(H3719)-6)</f>
        <v>SSCH</v>
      </c>
      <c r="M3719">
        <f>IF(AND(NOT(K3718=K3719),J3718=J3719,I3718=I3719),M3718,IF(AND(NOT(K3719=K3720),J3719=J3720,I3719=I3720),M3717,IF(AND(NOT(K3718=K3717),J3718=J3717,I3718=I3717),M3718+1,IF(K3718=K3719,M3718,M3718+1))))</f>
        <v>159</v>
      </c>
      <c r="N3719" s="10" t="s">
        <v>429</v>
      </c>
      <c r="O3719" t="b">
        <f>IF(AND(NOT(K3718=K3719),J3718=J3719,I3718=I3719),TRUE,FALSE)</f>
        <v>0</v>
      </c>
      <c r="P3719" t="str">
        <f>IF(M3719=M3718,IF(NOT(P3718=""),P3718,IF(NOT(N3718=""),N3718,"")),IF(NOT(N3719=""),N3719,""))</f>
        <v/>
      </c>
      <c r="Q3719" t="str">
        <f>IF(M3719=M3720,IF(Q3720="",P3719,Q3720),P3719)</f>
        <v>10647554</v>
      </c>
    </row>
    <row r="3720" spans="1:17">
      <c r="A3720" t="str">
        <f t="shared" si="58"/>
        <v>10647554</v>
      </c>
      <c r="B3720" s="10" t="s">
        <v>11</v>
      </c>
      <c r="C3720">
        <v>13725</v>
      </c>
      <c r="D3720" s="10" t="s">
        <v>12</v>
      </c>
      <c r="E3720" s="10" t="s">
        <v>24</v>
      </c>
      <c r="F3720" s="10" t="s">
        <v>14</v>
      </c>
      <c r="G3720" s="10" t="s">
        <v>15</v>
      </c>
      <c r="H3720" s="10" t="s">
        <v>97</v>
      </c>
      <c r="I3720" s="10" t="s">
        <v>729</v>
      </c>
      <c r="J3720" s="10" t="s">
        <v>270</v>
      </c>
      <c r="K3720" s="10" t="s">
        <v>23</v>
      </c>
      <c r="L3720" t="str">
        <f>RIGHT(H3720, LEN(H3720)-6)</f>
        <v>HUMH</v>
      </c>
      <c r="M3720">
        <f>IF(AND(NOT(K3719=K3720),J3719=J3720,I3719=I3720),M3719,IF(AND(NOT(K3720=K3721),J3720=J3721,I3720=I3721),M3718,IF(AND(NOT(K3719=K3718),J3719=J3718,I3719=I3718),M3719+1,IF(K3719=K3720,M3719,M3719+1))))</f>
        <v>159</v>
      </c>
      <c r="N3720" s="10"/>
      <c r="O3720" t="b">
        <f>IF(AND(NOT(K3719=K3720),J3719=J3720,I3719=I3720),TRUE,FALSE)</f>
        <v>0</v>
      </c>
      <c r="P3720" t="str">
        <f>IF(M3720=M3719,IF(NOT(P3719=""),P3719,IF(NOT(N3719=""),N3719,"")),IF(NOT(N3720=""),N3720,""))</f>
        <v>10647554</v>
      </c>
      <c r="Q3720" t="str">
        <f>IF(M3720=M3721,IF(Q3721="",P3720,Q3721),P3720)</f>
        <v>10647554</v>
      </c>
    </row>
    <row r="3721" spans="1:17">
      <c r="A3721" t="str">
        <f t="shared" si="58"/>
        <v>10647554</v>
      </c>
      <c r="B3721" s="10" t="s">
        <v>11</v>
      </c>
      <c r="C3721">
        <v>13739</v>
      </c>
      <c r="D3721" s="10" t="s">
        <v>30</v>
      </c>
      <c r="E3721" s="10" t="s">
        <v>24</v>
      </c>
      <c r="F3721" s="10" t="s">
        <v>14</v>
      </c>
      <c r="G3721" s="10" t="s">
        <v>15</v>
      </c>
      <c r="H3721" s="10" t="s">
        <v>54</v>
      </c>
      <c r="I3721" s="10" t="s">
        <v>770</v>
      </c>
      <c r="J3721" s="10" t="s">
        <v>268</v>
      </c>
      <c r="K3721" s="10" t="s">
        <v>23</v>
      </c>
      <c r="L3721" t="str">
        <f>RIGHT(H3721, LEN(H3721)-6)</f>
        <v>ACCH</v>
      </c>
      <c r="M3721">
        <f>IF(AND(NOT(K3720=K3721),J3720=J3721,I3720=I3721),M3720,IF(AND(NOT(K3721=K3722),J3721=J3722,I3721=I3722),M3719,IF(AND(NOT(K3720=K3719),J3720=J3719,I3720=I3719),M3720+1,IF(K3720=K3721,M3720,M3720+1))))</f>
        <v>159</v>
      </c>
      <c r="N3721" s="10"/>
      <c r="O3721" t="b">
        <f>IF(AND(NOT(K3720=K3721),J3720=J3721,I3720=I3721),TRUE,FALSE)</f>
        <v>0</v>
      </c>
      <c r="P3721" t="str">
        <f>IF(M3721=M3720,IF(NOT(P3720=""),P3720,IF(NOT(N3720=""),N3720,"")),IF(NOT(N3721=""),N3721,""))</f>
        <v>10647554</v>
      </c>
      <c r="Q3721" t="str">
        <f>IF(M3721=M3722,IF(Q3722="",P3721,Q3722),P3721)</f>
        <v>10647554</v>
      </c>
    </row>
    <row r="3722" spans="1:17">
      <c r="A3722" t="str">
        <f t="shared" si="58"/>
        <v>10647554</v>
      </c>
      <c r="B3722" s="10" t="s">
        <v>11</v>
      </c>
      <c r="C3722">
        <v>13746</v>
      </c>
      <c r="D3722" s="10" t="s">
        <v>30</v>
      </c>
      <c r="E3722" s="10" t="s">
        <v>24</v>
      </c>
      <c r="F3722" s="10" t="s">
        <v>14</v>
      </c>
      <c r="G3722" s="10" t="s">
        <v>15</v>
      </c>
      <c r="H3722" s="10" t="s">
        <v>88</v>
      </c>
      <c r="I3722" s="10" t="s">
        <v>738</v>
      </c>
      <c r="J3722" s="10" t="s">
        <v>270</v>
      </c>
      <c r="K3722" s="10" t="s">
        <v>23</v>
      </c>
      <c r="L3722" t="str">
        <f>RIGHT(H3722, LEN(H3722)-6)</f>
        <v>ACCH</v>
      </c>
      <c r="M3722">
        <f>IF(AND(NOT(K3721=K3722),J3721=J3722,I3721=I3722),M3721,IF(AND(NOT(K3722=K3723),J3722=J3723,I3722=I3723),M3720,IF(AND(NOT(K3721=K3720),J3721=J3720,I3721=I3720),M3721+1,IF(K3721=K3722,M3721,M3721+1))))</f>
        <v>159</v>
      </c>
      <c r="N3722" s="10"/>
      <c r="O3722" t="b">
        <f>IF(AND(NOT(K3721=K3722),J3721=J3722,I3721=I3722),TRUE,FALSE)</f>
        <v>0</v>
      </c>
      <c r="P3722" t="str">
        <f>IF(M3722=M3721,IF(NOT(P3721=""),P3721,IF(NOT(N3721=""),N3721,"")),IF(NOT(N3722=""),N3722,""))</f>
        <v>10647554</v>
      </c>
      <c r="Q3722" t="str">
        <f>IF(M3722=M3723,IF(Q3723="",P3722,Q3723),P3722)</f>
        <v>10647554</v>
      </c>
    </row>
    <row r="3723" spans="1:17">
      <c r="A3723" t="str">
        <f t="shared" si="58"/>
        <v>10609865</v>
      </c>
      <c r="B3723" s="10" t="s">
        <v>11</v>
      </c>
      <c r="C3723">
        <v>1088</v>
      </c>
      <c r="D3723" s="10" t="s">
        <v>125</v>
      </c>
      <c r="E3723" s="10" t="s">
        <v>13</v>
      </c>
      <c r="F3723" s="10" t="s">
        <v>14</v>
      </c>
      <c r="G3723" s="10" t="s">
        <v>15</v>
      </c>
      <c r="H3723" s="10" t="s">
        <v>94</v>
      </c>
      <c r="I3723" s="10" t="s">
        <v>762</v>
      </c>
      <c r="J3723" s="10" t="s">
        <v>241</v>
      </c>
      <c r="K3723" s="10" t="s">
        <v>38</v>
      </c>
      <c r="L3723" t="str">
        <f>RIGHT(H3723, LEN(H3723)-6)</f>
        <v>ACCH</v>
      </c>
      <c r="M3723">
        <f>IF(AND(NOT(K3722=K3723),J3722=J3723,I3722=I3723),M3722,IF(AND(NOT(K3723=K3724),J3723=J3724,I3723=I3724),M3721,IF(AND(NOT(K3722=K3721),J3722=J3721,I3722=I3721),M3722+1,IF(K3722=K3723,M3722,M3722+1))))</f>
        <v>160</v>
      </c>
      <c r="N3723" s="10"/>
      <c r="O3723" t="b">
        <f>IF(AND(NOT(K3722=K3723),J3722=J3723,I3722=I3723),TRUE,FALSE)</f>
        <v>0</v>
      </c>
      <c r="P3723" t="str">
        <f>IF(M3723=M3722,IF(NOT(P3722=""),P3722,IF(NOT(N3722=""),N3722,"")),IF(NOT(N3723=""),N3723,""))</f>
        <v/>
      </c>
      <c r="Q3723" t="str">
        <f>IF(M3723=M3724,IF(Q3724="",P3723,Q3724),P3723)</f>
        <v>10609865</v>
      </c>
    </row>
    <row r="3724" spans="1:17">
      <c r="A3724" t="str">
        <f t="shared" si="58"/>
        <v>10609865</v>
      </c>
      <c r="B3724" s="10" t="s">
        <v>11</v>
      </c>
      <c r="C3724">
        <v>1112</v>
      </c>
      <c r="D3724" s="10" t="s">
        <v>12</v>
      </c>
      <c r="E3724" s="10" t="s">
        <v>13</v>
      </c>
      <c r="F3724" s="10" t="s">
        <v>14</v>
      </c>
      <c r="G3724" s="10" t="s">
        <v>15</v>
      </c>
      <c r="H3724" s="10" t="s">
        <v>122</v>
      </c>
      <c r="I3724" s="10" t="s">
        <v>861</v>
      </c>
      <c r="J3724" s="10" t="s">
        <v>17</v>
      </c>
      <c r="K3724" s="10" t="s">
        <v>38</v>
      </c>
      <c r="L3724" t="str">
        <f>RIGHT(H3724, LEN(H3724)-6)</f>
        <v>ACCH</v>
      </c>
      <c r="M3724">
        <f>IF(AND(NOT(K3723=K3724),J3723=J3724,I3723=I3724),M3723,IF(AND(NOT(K3724=K3725),J3724=J3725,I3724=I3725),M3722,IF(AND(NOT(K3723=K3722),J3723=J3722,I3723=I3722),M3723+1,IF(K3723=K3724,M3723,M3723+1))))</f>
        <v>160</v>
      </c>
      <c r="N3724" s="10"/>
      <c r="O3724" t="b">
        <f>IF(AND(NOT(K3723=K3724),J3723=J3724,I3723=I3724),TRUE,FALSE)</f>
        <v>0</v>
      </c>
      <c r="P3724" t="str">
        <f>IF(M3724=M3723,IF(NOT(P3723=""),P3723,IF(NOT(N3723=""),N3723,"")),IF(NOT(N3724=""),N3724,""))</f>
        <v/>
      </c>
      <c r="Q3724" t="str">
        <f>IF(M3724=M3725,IF(Q3725="",P3724,Q3725),P3724)</f>
        <v>10609865</v>
      </c>
    </row>
    <row r="3725" spans="1:17">
      <c r="A3725" t="str">
        <f t="shared" si="58"/>
        <v>10609865</v>
      </c>
      <c r="B3725" s="10" t="s">
        <v>11</v>
      </c>
      <c r="C3725">
        <v>1283</v>
      </c>
      <c r="D3725" s="10" t="s">
        <v>12</v>
      </c>
      <c r="E3725" s="10" t="s">
        <v>13</v>
      </c>
      <c r="F3725" s="10" t="s">
        <v>14</v>
      </c>
      <c r="G3725" s="10" t="s">
        <v>15</v>
      </c>
      <c r="H3725" s="10" t="s">
        <v>121</v>
      </c>
      <c r="I3725" s="10" t="s">
        <v>782</v>
      </c>
      <c r="J3725" s="10" t="s">
        <v>17</v>
      </c>
      <c r="K3725" s="10" t="s">
        <v>38</v>
      </c>
      <c r="L3725" t="str">
        <f>RIGHT(H3725, LEN(H3725)-6)</f>
        <v>SSCH</v>
      </c>
      <c r="M3725">
        <f>IF(AND(NOT(K3724=K3725),J3724=J3725,I3724=I3725),M3724,IF(AND(NOT(K3725=K3726),J3725=J3726,I3725=I3726),M3723,IF(AND(NOT(K3724=K3723),J3724=J3723,I3724=I3723),M3724+1,IF(K3724=K3725,M3724,M3724+1))))</f>
        <v>160</v>
      </c>
      <c r="N3725" s="10"/>
      <c r="O3725" t="b">
        <f>IF(AND(NOT(K3724=K3725),J3724=J3725,I3724=I3725),TRUE,FALSE)</f>
        <v>0</v>
      </c>
      <c r="P3725" t="str">
        <f>IF(M3725=M3724,IF(NOT(P3724=""),P3724,IF(NOT(N3724=""),N3724,"")),IF(NOT(N3725=""),N3725,""))</f>
        <v/>
      </c>
      <c r="Q3725" t="str">
        <f>IF(M3725=M3726,IF(Q3726="",P3725,Q3726),P3725)</f>
        <v>10609865</v>
      </c>
    </row>
    <row r="3726" spans="1:17">
      <c r="A3726" t="str">
        <f t="shared" si="58"/>
        <v>10609865</v>
      </c>
      <c r="B3726" s="10" t="s">
        <v>11</v>
      </c>
      <c r="C3726">
        <v>1384</v>
      </c>
      <c r="D3726" s="10" t="s">
        <v>12</v>
      </c>
      <c r="E3726" s="10" t="s">
        <v>20</v>
      </c>
      <c r="F3726" s="10" t="s">
        <v>281</v>
      </c>
      <c r="G3726" s="10" t="s">
        <v>15</v>
      </c>
      <c r="H3726" s="10" t="s">
        <v>117</v>
      </c>
      <c r="I3726" s="10" t="s">
        <v>857</v>
      </c>
      <c r="J3726" s="10"/>
      <c r="K3726" s="10" t="s">
        <v>38</v>
      </c>
      <c r="L3726" t="str">
        <f>RIGHT(H3726, LEN(H3726)-6)</f>
        <v>ACCH</v>
      </c>
      <c r="M3726">
        <f>IF(AND(NOT(K3725=K3726),J3725=J3726,I3725=I3726),M3725,IF(AND(NOT(K3726=K3727),J3726=J3727,I3726=I3727),M3724,IF(AND(NOT(K3725=K3724),J3725=J3724,I3725=I3724),M3725+1,IF(K3725=K3726,M3725,M3725+1))))</f>
        <v>160</v>
      </c>
      <c r="N3726" s="10" t="s">
        <v>430</v>
      </c>
      <c r="O3726" t="b">
        <f>IF(AND(NOT(K3725=K3726),J3725=J3726,I3725=I3726),TRUE,FALSE)</f>
        <v>0</v>
      </c>
      <c r="P3726" t="str">
        <f>IF(M3726=M3725,IF(NOT(P3725=""),P3725,IF(NOT(N3725=""),N3725,"")),IF(NOT(N3726=""),N3726,""))</f>
        <v/>
      </c>
      <c r="Q3726" t="str">
        <f>IF(M3726=M3727,IF(Q3727="",P3726,Q3727),P3726)</f>
        <v>10609865</v>
      </c>
    </row>
    <row r="3727" spans="1:17">
      <c r="A3727" t="str">
        <f t="shared" si="58"/>
        <v>10609865</v>
      </c>
      <c r="B3727" s="10" t="s">
        <v>11</v>
      </c>
      <c r="C3727">
        <v>1387</v>
      </c>
      <c r="D3727" s="10" t="s">
        <v>12</v>
      </c>
      <c r="E3727" s="10" t="s">
        <v>20</v>
      </c>
      <c r="F3727" s="10" t="s">
        <v>14</v>
      </c>
      <c r="G3727" s="10" t="s">
        <v>15</v>
      </c>
      <c r="H3727" s="10" t="s">
        <v>177</v>
      </c>
      <c r="I3727" s="10" t="s">
        <v>898</v>
      </c>
      <c r="J3727" s="10" t="s">
        <v>265</v>
      </c>
      <c r="K3727" s="10" t="s">
        <v>38</v>
      </c>
      <c r="L3727" t="str">
        <f>RIGHT(H3727, LEN(H3727)-6)</f>
        <v>ACCH</v>
      </c>
      <c r="M3727">
        <f>IF(AND(NOT(K3726=K3727),J3726=J3727,I3726=I3727),M3726,IF(AND(NOT(K3727=K3728),J3727=J3728,I3727=I3728),M3725,IF(AND(NOT(K3726=K3725),J3726=J3725,I3726=I3725),M3726+1,IF(K3726=K3727,M3726,M3726+1))))</f>
        <v>160</v>
      </c>
      <c r="N3727" s="10"/>
      <c r="O3727" t="b">
        <f>IF(AND(NOT(K3726=K3727),J3726=J3727,I3726=I3727),TRUE,FALSE)</f>
        <v>0</v>
      </c>
      <c r="P3727" t="str">
        <f>IF(M3727=M3726,IF(NOT(P3726=""),P3726,IF(NOT(N3726=""),N3726,"")),IF(NOT(N3727=""),N3727,""))</f>
        <v>10609865</v>
      </c>
      <c r="Q3727" t="str">
        <f>IF(M3727=M3728,IF(Q3728="",P3727,Q3728),P3727)</f>
        <v>10609865</v>
      </c>
    </row>
    <row r="3728" spans="1:17">
      <c r="A3728" t="str">
        <f t="shared" si="58"/>
        <v>10609865</v>
      </c>
      <c r="B3728" s="10" t="s">
        <v>11</v>
      </c>
      <c r="C3728">
        <v>1396</v>
      </c>
      <c r="D3728" s="10" t="s">
        <v>12</v>
      </c>
      <c r="E3728" s="10" t="s">
        <v>20</v>
      </c>
      <c r="F3728" s="10" t="s">
        <v>281</v>
      </c>
      <c r="G3728" s="10" t="s">
        <v>15</v>
      </c>
      <c r="H3728" s="10" t="s">
        <v>144</v>
      </c>
      <c r="I3728" s="10" t="s">
        <v>535</v>
      </c>
      <c r="J3728" s="10"/>
      <c r="K3728" s="10" t="s">
        <v>38</v>
      </c>
      <c r="L3728" t="str">
        <f>RIGHT(H3728, LEN(H3728)-6)</f>
        <v>ACCH</v>
      </c>
      <c r="M3728">
        <f>IF(AND(NOT(K3727=K3728),J3727=J3728,I3727=I3728),M3727,IF(AND(NOT(K3728=K3729),J3728=J3729,I3728=I3729),M3726,IF(AND(NOT(K3727=K3726),J3727=J3726,I3727=I3726),M3727+1,IF(K3727=K3728,M3727,M3727+1))))</f>
        <v>160</v>
      </c>
      <c r="N3728" s="10" t="s">
        <v>430</v>
      </c>
      <c r="O3728" t="b">
        <f>IF(AND(NOT(K3727=K3728),J3727=J3728,I3727=I3728),TRUE,FALSE)</f>
        <v>0</v>
      </c>
      <c r="P3728" t="str">
        <f>IF(M3728=M3727,IF(NOT(P3727=""),P3727,IF(NOT(N3727=""),N3727,"")),IF(NOT(N3728=""),N3728,""))</f>
        <v>10609865</v>
      </c>
      <c r="Q3728" t="str">
        <f>IF(M3728=M3729,IF(Q3729="",P3728,Q3729),P3728)</f>
        <v>10609865</v>
      </c>
    </row>
    <row r="3729" spans="1:17">
      <c r="A3729" t="str">
        <f t="shared" si="58"/>
        <v>10609865</v>
      </c>
      <c r="B3729" s="10" t="s">
        <v>11</v>
      </c>
      <c r="C3729">
        <v>1402</v>
      </c>
      <c r="D3729" s="10" t="s">
        <v>12</v>
      </c>
      <c r="E3729" s="10" t="s">
        <v>20</v>
      </c>
      <c r="F3729" s="10" t="s">
        <v>281</v>
      </c>
      <c r="G3729" s="10" t="s">
        <v>15</v>
      </c>
      <c r="H3729" s="10" t="s">
        <v>534</v>
      </c>
      <c r="I3729" s="10" t="s">
        <v>535</v>
      </c>
      <c r="J3729" s="10"/>
      <c r="K3729" s="10" t="s">
        <v>38</v>
      </c>
      <c r="L3729" t="str">
        <f>RIGHT(H3729, LEN(H3729)-6)</f>
        <v>ACCY</v>
      </c>
      <c r="M3729">
        <f>IF(AND(NOT(K3728=K3729),J3728=J3729,I3728=I3729),M3728,IF(AND(NOT(K3729=K3730),J3729=J3730,I3729=I3730),M3727,IF(AND(NOT(K3728=K3727),J3728=J3727,I3728=I3727),M3728+1,IF(K3728=K3729,M3728,M3728+1))))</f>
        <v>160</v>
      </c>
      <c r="N3729" s="10" t="s">
        <v>430</v>
      </c>
      <c r="O3729" t="b">
        <f>IF(AND(NOT(K3728=K3729),J3728=J3729,I3728=I3729),TRUE,FALSE)</f>
        <v>0</v>
      </c>
      <c r="P3729" t="str">
        <f>IF(M3729=M3728,IF(NOT(P3728=""),P3728,IF(NOT(N3728=""),N3728,"")),IF(NOT(N3729=""),N3729,""))</f>
        <v>10609865</v>
      </c>
      <c r="Q3729" t="str">
        <f>IF(M3729=M3730,IF(Q3730="",P3729,Q3730),P3729)</f>
        <v>10609865</v>
      </c>
    </row>
    <row r="3730" spans="1:17">
      <c r="A3730" t="str">
        <f t="shared" si="58"/>
        <v>10609865</v>
      </c>
      <c r="B3730" s="10" t="s">
        <v>11</v>
      </c>
      <c r="C3730">
        <v>7541</v>
      </c>
      <c r="D3730" s="10" t="s">
        <v>61</v>
      </c>
      <c r="E3730" s="10" t="s">
        <v>13</v>
      </c>
      <c r="F3730" s="10" t="s">
        <v>14</v>
      </c>
      <c r="G3730" s="10" t="s">
        <v>15</v>
      </c>
      <c r="H3730" s="10" t="s">
        <v>92</v>
      </c>
      <c r="I3730" s="10" t="s">
        <v>791</v>
      </c>
      <c r="J3730" s="10" t="s">
        <v>17</v>
      </c>
      <c r="K3730" s="10" t="s">
        <v>38</v>
      </c>
      <c r="L3730" t="str">
        <f>RIGHT(H3730, LEN(H3730)-6)</f>
        <v>ACCH</v>
      </c>
      <c r="M3730">
        <f>IF(AND(NOT(K3729=K3730),J3729=J3730,I3729=I3730),M3729,IF(AND(NOT(K3730=K3731),J3730=J3731,I3730=I3731),M3728,IF(AND(NOT(K3729=K3728),J3729=J3728,I3729=I3728),M3729+1,IF(K3729=K3730,M3729,M3729+1))))</f>
        <v>160</v>
      </c>
      <c r="N3730" s="10"/>
      <c r="O3730" t="b">
        <f>IF(AND(NOT(K3729=K3730),J3729=J3730,I3729=I3730),TRUE,FALSE)</f>
        <v>0</v>
      </c>
      <c r="P3730" t="str">
        <f>IF(M3730=M3729,IF(NOT(P3729=""),P3729,IF(NOT(N3729=""),N3729,"")),IF(NOT(N3730=""),N3730,""))</f>
        <v>10609865</v>
      </c>
      <c r="Q3730" t="str">
        <f>IF(M3730=M3731,IF(Q3731="",P3730,Q3731),P3730)</f>
        <v>10609865</v>
      </c>
    </row>
    <row r="3731" spans="1:17">
      <c r="A3731" t="str">
        <f t="shared" si="58"/>
        <v>10609865</v>
      </c>
      <c r="B3731" s="10" t="s">
        <v>11</v>
      </c>
      <c r="C3731">
        <v>13648</v>
      </c>
      <c r="D3731" s="10" t="s">
        <v>12</v>
      </c>
      <c r="E3731" s="10" t="s">
        <v>24</v>
      </c>
      <c r="F3731" s="10" t="s">
        <v>14</v>
      </c>
      <c r="G3731" s="10" t="s">
        <v>15</v>
      </c>
      <c r="H3731" s="10" t="s">
        <v>106</v>
      </c>
      <c r="I3731" s="10" t="s">
        <v>821</v>
      </c>
      <c r="J3731" s="10" t="s">
        <v>17</v>
      </c>
      <c r="K3731" s="10" t="s">
        <v>38</v>
      </c>
      <c r="L3731" t="str">
        <f>RIGHT(H3731, LEN(H3731)-6)</f>
        <v>SCIH</v>
      </c>
      <c r="M3731">
        <f>IF(AND(NOT(K3730=K3731),J3730=J3731,I3730=I3731),M3730,IF(AND(NOT(K3731=K3732),J3731=J3732,I3731=I3732),M3729,IF(AND(NOT(K3730=K3729),J3730=J3729,I3730=I3729),M3730+1,IF(K3730=K3731,M3730,M3730+1))))</f>
        <v>160</v>
      </c>
      <c r="N3731" s="10"/>
      <c r="O3731" t="b">
        <f>IF(AND(NOT(K3730=K3731),J3730=J3731,I3730=I3731),TRUE,FALSE)</f>
        <v>0</v>
      </c>
      <c r="P3731" t="str">
        <f>IF(M3731=M3730,IF(NOT(P3730=""),P3730,IF(NOT(N3730=""),N3730,"")),IF(NOT(N3731=""),N3731,""))</f>
        <v>10609865</v>
      </c>
      <c r="Q3731" t="str">
        <f>IF(M3731=M3732,IF(Q3732="",P3731,Q3732),P3731)</f>
        <v>10609865</v>
      </c>
    </row>
    <row r="3732" spans="1:17">
      <c r="A3732" t="str">
        <f t="shared" si="58"/>
        <v>10609865</v>
      </c>
      <c r="B3732" s="10" t="s">
        <v>11</v>
      </c>
      <c r="C3732">
        <v>13657</v>
      </c>
      <c r="D3732" s="10" t="s">
        <v>12</v>
      </c>
      <c r="E3732" s="10" t="s">
        <v>24</v>
      </c>
      <c r="F3732" s="10" t="s">
        <v>14</v>
      </c>
      <c r="G3732" s="10" t="s">
        <v>15</v>
      </c>
      <c r="H3732" s="10" t="s">
        <v>228</v>
      </c>
      <c r="I3732" s="10" t="s">
        <v>851</v>
      </c>
      <c r="J3732" s="10" t="s">
        <v>17</v>
      </c>
      <c r="K3732" s="10" t="s">
        <v>38</v>
      </c>
      <c r="L3732" t="str">
        <f>RIGHT(H3732, LEN(H3732)-6)</f>
        <v>SCIH</v>
      </c>
      <c r="M3732">
        <f>IF(AND(NOT(K3731=K3732),J3731=J3732,I3731=I3732),M3731,IF(AND(NOT(K3732=K3733),J3732=J3733,I3732=I3733),M3730,IF(AND(NOT(K3731=K3730),J3731=J3730,I3731=I3730),M3731+1,IF(K3731=K3732,M3731,M3731+1))))</f>
        <v>160</v>
      </c>
      <c r="N3732" s="10"/>
      <c r="O3732" t="b">
        <f>IF(AND(NOT(K3731=K3732),J3731=J3732,I3731=I3732),TRUE,FALSE)</f>
        <v>0</v>
      </c>
      <c r="P3732" t="str">
        <f>IF(M3732=M3731,IF(NOT(P3731=""),P3731,IF(NOT(N3731=""),N3731,"")),IF(NOT(N3732=""),N3732,""))</f>
        <v>10609865</v>
      </c>
      <c r="Q3732" t="str">
        <f>IF(M3732=M3733,IF(Q3733="",P3732,Q3733),P3732)</f>
        <v>10609865</v>
      </c>
    </row>
    <row r="3733" spans="1:17">
      <c r="A3733" t="str">
        <f t="shared" si="58"/>
        <v>10609865</v>
      </c>
      <c r="B3733" s="10" t="s">
        <v>11</v>
      </c>
      <c r="C3733">
        <v>13674</v>
      </c>
      <c r="D3733" s="10" t="s">
        <v>12</v>
      </c>
      <c r="E3733" s="10" t="s">
        <v>24</v>
      </c>
      <c r="F3733" s="10" t="s">
        <v>14</v>
      </c>
      <c r="G3733" s="10" t="s">
        <v>15</v>
      </c>
      <c r="H3733" s="10" t="s">
        <v>139</v>
      </c>
      <c r="I3733" s="10" t="s">
        <v>864</v>
      </c>
      <c r="J3733" s="10" t="s">
        <v>17</v>
      </c>
      <c r="K3733" s="10" t="s">
        <v>38</v>
      </c>
      <c r="L3733" t="str">
        <f>RIGHT(H3733, LEN(H3733)-6)</f>
        <v>ACCH</v>
      </c>
      <c r="M3733">
        <f>IF(AND(NOT(K3732=K3733),J3732=J3733,I3732=I3733),M3732,IF(AND(NOT(K3733=K3734),J3733=J3734,I3733=I3734),M3731,IF(AND(NOT(K3732=K3731),J3732=J3731,I3732=I3731),M3732+1,IF(K3732=K3733,M3732,M3732+1))))</f>
        <v>160</v>
      </c>
      <c r="N3733" s="10"/>
      <c r="O3733" t="b">
        <f>IF(AND(NOT(K3732=K3733),J3732=J3733,I3732=I3733),TRUE,FALSE)</f>
        <v>0</v>
      </c>
      <c r="P3733" t="str">
        <f>IF(M3733=M3732,IF(NOT(P3732=""),P3732,IF(NOT(N3732=""),N3732,"")),IF(NOT(N3733=""),N3733,""))</f>
        <v>10609865</v>
      </c>
      <c r="Q3733" t="str">
        <f>IF(M3733=M3734,IF(Q3734="",P3733,Q3734),P3733)</f>
        <v>10609865</v>
      </c>
    </row>
    <row r="3734" spans="1:17">
      <c r="A3734" t="str">
        <f t="shared" si="58"/>
        <v>10609865</v>
      </c>
      <c r="B3734" s="10" t="s">
        <v>11</v>
      </c>
      <c r="C3734">
        <v>13705</v>
      </c>
      <c r="D3734" s="10" t="s">
        <v>12</v>
      </c>
      <c r="E3734" s="10" t="s">
        <v>34</v>
      </c>
      <c r="F3734" s="10" t="s">
        <v>14</v>
      </c>
      <c r="G3734" s="10" t="s">
        <v>15</v>
      </c>
      <c r="H3734" s="10" t="s">
        <v>53</v>
      </c>
      <c r="I3734" s="10" t="s">
        <v>763</v>
      </c>
      <c r="J3734" s="10" t="s">
        <v>241</v>
      </c>
      <c r="K3734" s="10" t="s">
        <v>38</v>
      </c>
      <c r="L3734" t="str">
        <f>RIGHT(H3734, LEN(H3734)-6)</f>
        <v>ACCH</v>
      </c>
      <c r="M3734">
        <f>IF(AND(NOT(K3733=K3734),J3733=J3734,I3733=I3734),M3733,IF(AND(NOT(K3734=K3735),J3734=J3735,I3734=I3735),M3732,IF(AND(NOT(K3733=K3732),J3733=J3732,I3733=I3732),M3733+1,IF(K3733=K3734,M3733,M3733+1))))</f>
        <v>160</v>
      </c>
      <c r="N3734" s="10"/>
      <c r="O3734" t="b">
        <f>IF(AND(NOT(K3733=K3734),J3733=J3734,I3733=I3734),TRUE,FALSE)</f>
        <v>0</v>
      </c>
      <c r="P3734" t="str">
        <f>IF(M3734=M3733,IF(NOT(P3733=""),P3733,IF(NOT(N3733=""),N3733,"")),IF(NOT(N3734=""),N3734,""))</f>
        <v>10609865</v>
      </c>
      <c r="Q3734" t="str">
        <f>IF(M3734=M3735,IF(Q3735="",P3734,Q3735),P3734)</f>
        <v>10609865</v>
      </c>
    </row>
    <row r="3735" spans="1:17">
      <c r="A3735" t="str">
        <f t="shared" si="58"/>
        <v>10609865</v>
      </c>
      <c r="B3735" s="10" t="s">
        <v>11</v>
      </c>
      <c r="C3735">
        <v>13765</v>
      </c>
      <c r="D3735" s="10" t="s">
        <v>12</v>
      </c>
      <c r="E3735" s="10" t="s">
        <v>24</v>
      </c>
      <c r="F3735" s="10" t="s">
        <v>14</v>
      </c>
      <c r="G3735" s="10" t="s">
        <v>15</v>
      </c>
      <c r="H3735" s="10" t="s">
        <v>80</v>
      </c>
      <c r="I3735" s="10" t="s">
        <v>721</v>
      </c>
      <c r="J3735" s="10" t="s">
        <v>17</v>
      </c>
      <c r="K3735" s="10" t="s">
        <v>38</v>
      </c>
      <c r="L3735" t="str">
        <f>RIGHT(H3735, LEN(H3735)-6)</f>
        <v>SCIH</v>
      </c>
      <c r="M3735">
        <f>IF(AND(NOT(K3734=K3735),J3734=J3735,I3734=I3735),M3734,IF(AND(NOT(K3735=K3736),J3735=J3736,I3735=I3736),M3733,IF(AND(NOT(K3734=K3733),J3734=J3733,I3734=I3733),M3734+1,IF(K3734=K3735,M3734,M3734+1))))</f>
        <v>160</v>
      </c>
      <c r="N3735" s="10"/>
      <c r="O3735" t="b">
        <f>IF(AND(NOT(K3734=K3735),J3734=J3735,I3734=I3735),TRUE,FALSE)</f>
        <v>0</v>
      </c>
      <c r="P3735" t="str">
        <f>IF(M3735=M3734,IF(NOT(P3734=""),P3734,IF(NOT(N3734=""),N3734,"")),IF(NOT(N3735=""),N3735,""))</f>
        <v>10609865</v>
      </c>
      <c r="Q3735" t="str">
        <f>IF(M3735=M3736,IF(Q3736="",P3735,Q3736),P3735)</f>
        <v>10609865</v>
      </c>
    </row>
    <row r="3736" spans="1:17">
      <c r="A3736" t="str">
        <f t="shared" si="58"/>
        <v>Anon_161</v>
      </c>
      <c r="B3736" s="10" t="s">
        <v>11</v>
      </c>
      <c r="C3736">
        <v>1080</v>
      </c>
      <c r="D3736" s="10" t="s">
        <v>100</v>
      </c>
      <c r="E3736" s="10" t="s">
        <v>13</v>
      </c>
      <c r="F3736" s="10" t="s">
        <v>14</v>
      </c>
      <c r="G3736" s="10" t="s">
        <v>15</v>
      </c>
      <c r="H3736" s="10" t="s">
        <v>94</v>
      </c>
      <c r="I3736" s="10" t="s">
        <v>762</v>
      </c>
      <c r="J3736" s="10" t="s">
        <v>268</v>
      </c>
      <c r="K3736" s="10" t="s">
        <v>23</v>
      </c>
      <c r="L3736" t="str">
        <f>RIGHT(H3736, LEN(H3736)-6)</f>
        <v>ACCH</v>
      </c>
      <c r="M3736">
        <f>IF(AND(NOT(K3735=K3736),J3735=J3736,I3735=I3736),M3735,IF(AND(NOT(K3736=K3737),J3736=J3737,I3736=I3737),M3734,IF(AND(NOT(K3735=K3734),J3735=J3734,I3735=I3734),M3735+1,IF(K3735=K3736,M3735,M3735+1))))</f>
        <v>161</v>
      </c>
      <c r="N3736" s="10"/>
      <c r="O3736" t="b">
        <f>IF(AND(NOT(K3735=K3736),J3735=J3736,I3735=I3736),TRUE,FALSE)</f>
        <v>0</v>
      </c>
      <c r="P3736" t="str">
        <f>IF(M3736=M3735,IF(NOT(P3735=""),P3735,IF(NOT(N3735=""),N3735,"")),IF(NOT(N3736=""),N3736,""))</f>
        <v/>
      </c>
      <c r="Q3736" t="str">
        <f>IF(M3736=M3737,IF(Q3737="",P3736,Q3737),P3736)</f>
        <v/>
      </c>
    </row>
    <row r="3737" spans="1:17">
      <c r="A3737" t="str">
        <f t="shared" si="58"/>
        <v>Anon_161</v>
      </c>
      <c r="B3737" s="10" t="s">
        <v>11</v>
      </c>
      <c r="C3737">
        <v>1126</v>
      </c>
      <c r="D3737" s="10" t="s">
        <v>73</v>
      </c>
      <c r="E3737" s="10" t="s">
        <v>13</v>
      </c>
      <c r="F3737" s="10" t="s">
        <v>14</v>
      </c>
      <c r="G3737" s="10" t="s">
        <v>15</v>
      </c>
      <c r="H3737" s="10" t="s">
        <v>88</v>
      </c>
      <c r="I3737" s="10" t="s">
        <v>738</v>
      </c>
      <c r="J3737" s="10" t="s">
        <v>284</v>
      </c>
      <c r="K3737" s="10" t="s">
        <v>23</v>
      </c>
      <c r="L3737" t="str">
        <f>RIGHT(H3737, LEN(H3737)-6)</f>
        <v>ACCH</v>
      </c>
      <c r="M3737">
        <f>IF(AND(NOT(K3736=K3737),J3736=J3737,I3736=I3737),M3736,IF(AND(NOT(K3737=K3738),J3737=J3738,I3737=I3738),M3735,IF(AND(NOT(K3736=K3735),J3736=J3735,I3736=I3735),M3736+1,IF(K3736=K3737,M3736,M3736+1))))</f>
        <v>161</v>
      </c>
      <c r="N3737" s="10"/>
      <c r="O3737" t="b">
        <f>IF(AND(NOT(K3736=K3737),J3736=J3737,I3736=I3737),TRUE,FALSE)</f>
        <v>0</v>
      </c>
      <c r="P3737" t="str">
        <f>IF(M3737=M3736,IF(NOT(P3736=""),P3736,IF(NOT(N3736=""),N3736,"")),IF(NOT(N3737=""),N3737,""))</f>
        <v/>
      </c>
      <c r="Q3737" t="str">
        <f>IF(M3737=M3738,IF(Q3738="",P3737,Q3738),P3737)</f>
        <v/>
      </c>
    </row>
    <row r="3738" spans="1:17">
      <c r="A3738" t="str">
        <f t="shared" si="58"/>
        <v>Anon_161</v>
      </c>
      <c r="B3738" s="10" t="s">
        <v>11</v>
      </c>
      <c r="C3738">
        <v>1160</v>
      </c>
      <c r="D3738" s="10" t="s">
        <v>12</v>
      </c>
      <c r="E3738" s="10" t="s">
        <v>13</v>
      </c>
      <c r="F3738" s="10" t="s">
        <v>14</v>
      </c>
      <c r="G3738" s="10" t="s">
        <v>15</v>
      </c>
      <c r="H3738" s="10" t="s">
        <v>52</v>
      </c>
      <c r="I3738" s="10" t="s">
        <v>766</v>
      </c>
      <c r="J3738" s="10" t="s">
        <v>270</v>
      </c>
      <c r="K3738" s="10" t="s">
        <v>23</v>
      </c>
      <c r="L3738" t="str">
        <f>RIGHT(H3738, LEN(H3738)-6)</f>
        <v>HUMH</v>
      </c>
      <c r="M3738">
        <f>IF(AND(NOT(K3737=K3738),J3737=J3738,I3737=I3738),M3737,IF(AND(NOT(K3738=K3739),J3738=J3739,I3738=I3739),M3736,IF(AND(NOT(K3737=K3736),J3737=J3736,I3737=I3736),M3737+1,IF(K3737=K3738,M3737,M3737+1))))</f>
        <v>161</v>
      </c>
      <c r="N3738" s="10"/>
      <c r="O3738" t="b">
        <f>IF(AND(NOT(K3737=K3738),J3737=J3738,I3737=I3738),TRUE,FALSE)</f>
        <v>0</v>
      </c>
      <c r="P3738" t="str">
        <f>IF(M3738=M3737,IF(NOT(P3737=""),P3737,IF(NOT(N3737=""),N3737,"")),IF(NOT(N3738=""),N3738,""))</f>
        <v/>
      </c>
      <c r="Q3738" t="str">
        <f>IF(M3738=M3739,IF(Q3739="",P3738,Q3739),P3738)</f>
        <v/>
      </c>
    </row>
    <row r="3739" spans="1:17">
      <c r="A3739" t="str">
        <f t="shared" si="58"/>
        <v>Anon_161</v>
      </c>
      <c r="B3739" s="10" t="s">
        <v>11</v>
      </c>
      <c r="C3739">
        <v>1178</v>
      </c>
      <c r="D3739" s="10" t="s">
        <v>30</v>
      </c>
      <c r="E3739" s="10" t="s">
        <v>13</v>
      </c>
      <c r="F3739" s="10" t="s">
        <v>14</v>
      </c>
      <c r="G3739" s="10" t="s">
        <v>15</v>
      </c>
      <c r="H3739" s="10" t="s">
        <v>86</v>
      </c>
      <c r="I3739" s="10" t="s">
        <v>740</v>
      </c>
      <c r="J3739" s="10" t="s">
        <v>268</v>
      </c>
      <c r="K3739" s="10" t="s">
        <v>23</v>
      </c>
      <c r="L3739" t="str">
        <f>RIGHT(H3739, LEN(H3739)-6)</f>
        <v>HUMH</v>
      </c>
      <c r="M3739">
        <f>IF(AND(NOT(K3738=K3739),J3738=J3739,I3738=I3739),M3738,IF(AND(NOT(K3739=K3740),J3739=J3740,I3739=I3740),M3737,IF(AND(NOT(K3738=K3737),J3738=J3737,I3738=I3737),M3738+1,IF(K3738=K3739,M3738,M3738+1))))</f>
        <v>161</v>
      </c>
      <c r="N3739" s="10"/>
      <c r="O3739" t="b">
        <f>IF(AND(NOT(K3738=K3739),J3738=J3739,I3738=I3739),TRUE,FALSE)</f>
        <v>0</v>
      </c>
      <c r="P3739" t="str">
        <f>IF(M3739=M3738,IF(NOT(P3738=""),P3738,IF(NOT(N3738=""),N3738,"")),IF(NOT(N3739=""),N3739,""))</f>
        <v/>
      </c>
      <c r="Q3739" t="str">
        <f>IF(M3739=M3740,IF(Q3740="",P3739,Q3740),P3739)</f>
        <v/>
      </c>
    </row>
    <row r="3740" spans="1:17">
      <c r="A3740" t="str">
        <f t="shared" si="58"/>
        <v>Anon_161</v>
      </c>
      <c r="B3740" s="10" t="s">
        <v>11</v>
      </c>
      <c r="C3740">
        <v>1408</v>
      </c>
      <c r="D3740" s="10" t="s">
        <v>12</v>
      </c>
      <c r="E3740" s="10" t="s">
        <v>20</v>
      </c>
      <c r="F3740" s="10" t="s">
        <v>14</v>
      </c>
      <c r="G3740" s="10" t="s">
        <v>15</v>
      </c>
      <c r="H3740" s="10" t="s">
        <v>138</v>
      </c>
      <c r="I3740" s="10" t="s">
        <v>863</v>
      </c>
      <c r="J3740" s="10" t="s">
        <v>268</v>
      </c>
      <c r="K3740" s="10" t="s">
        <v>23</v>
      </c>
      <c r="L3740" t="str">
        <f>RIGHT(H3740, LEN(H3740)-6)</f>
        <v>ACCH</v>
      </c>
      <c r="M3740">
        <f>IF(AND(NOT(K3739=K3740),J3739=J3740,I3739=I3740),M3739,IF(AND(NOT(K3740=K3741),J3740=J3741,I3740=I3741),M3738,IF(AND(NOT(K3739=K3738),J3739=J3738,I3739=I3738),M3739+1,IF(K3739=K3740,M3739,M3739+1))))</f>
        <v>161</v>
      </c>
      <c r="N3740" s="10"/>
      <c r="O3740" t="b">
        <f>IF(AND(NOT(K3739=K3740),J3739=J3740,I3739=I3740),TRUE,FALSE)</f>
        <v>0</v>
      </c>
      <c r="P3740" t="str">
        <f>IF(M3740=M3739,IF(NOT(P3739=""),P3739,IF(NOT(N3739=""),N3739,"")),IF(NOT(N3740=""),N3740,""))</f>
        <v/>
      </c>
      <c r="Q3740" t="str">
        <f>IF(M3740=M3741,IF(Q3741="",P3740,Q3741),P3740)</f>
        <v/>
      </c>
    </row>
    <row r="3741" spans="1:17">
      <c r="A3741" t="str">
        <f t="shared" si="58"/>
        <v>Anon_161</v>
      </c>
      <c r="B3741" s="10" t="s">
        <v>11</v>
      </c>
      <c r="C3741">
        <v>13636</v>
      </c>
      <c r="D3741" s="10" t="s">
        <v>12</v>
      </c>
      <c r="E3741" s="10" t="s">
        <v>24</v>
      </c>
      <c r="F3741" s="10" t="s">
        <v>14</v>
      </c>
      <c r="G3741" s="10" t="s">
        <v>15</v>
      </c>
      <c r="H3741" s="10" t="s">
        <v>107</v>
      </c>
      <c r="I3741" s="10" t="s">
        <v>768</v>
      </c>
      <c r="J3741" s="10" t="s">
        <v>268</v>
      </c>
      <c r="K3741" s="10" t="s">
        <v>23</v>
      </c>
      <c r="L3741" t="str">
        <f>RIGHT(H3741, LEN(H3741)-6)</f>
        <v>HUMH</v>
      </c>
      <c r="M3741">
        <f>IF(AND(NOT(K3740=K3741),J3740=J3741,I3740=I3741),M3740,IF(AND(NOT(K3741=K3742),J3741=J3742,I3741=I3742),M3739,IF(AND(NOT(K3740=K3739),J3740=J3739,I3740=I3739),M3740+1,IF(K3740=K3741,M3740,M3740+1))))</f>
        <v>161</v>
      </c>
      <c r="N3741" s="10"/>
      <c r="O3741" t="b">
        <f>IF(AND(NOT(K3740=K3741),J3740=J3741,I3740=I3741),TRUE,FALSE)</f>
        <v>0</v>
      </c>
      <c r="P3741" t="str">
        <f>IF(M3741=M3740,IF(NOT(P3740=""),P3740,IF(NOT(N3740=""),N3740,"")),IF(NOT(N3741=""),N3741,""))</f>
        <v/>
      </c>
      <c r="Q3741" t="str">
        <f>IF(M3741=M3742,IF(Q3742="",P3741,Q3742),P3741)</f>
        <v/>
      </c>
    </row>
    <row r="3742" spans="1:17">
      <c r="A3742" t="str">
        <f t="shared" si="58"/>
        <v>Anon_161</v>
      </c>
      <c r="B3742" s="10" t="s">
        <v>11</v>
      </c>
      <c r="C3742">
        <v>13705</v>
      </c>
      <c r="D3742" s="10" t="s">
        <v>12</v>
      </c>
      <c r="E3742" s="10" t="s">
        <v>34</v>
      </c>
      <c r="F3742" s="10" t="s">
        <v>14</v>
      </c>
      <c r="G3742" s="10" t="s">
        <v>15</v>
      </c>
      <c r="H3742" s="10" t="s">
        <v>53</v>
      </c>
      <c r="I3742" s="10" t="s">
        <v>763</v>
      </c>
      <c r="J3742" s="10" t="s">
        <v>272</v>
      </c>
      <c r="K3742" s="10" t="s">
        <v>23</v>
      </c>
      <c r="L3742" t="str">
        <f>RIGHT(H3742, LEN(H3742)-6)</f>
        <v>ACCH</v>
      </c>
      <c r="M3742">
        <f>IF(AND(NOT(K3741=K3742),J3741=J3742,I3741=I3742),M3741,IF(AND(NOT(K3742=K3743),J3742=J3743,I3742=I3743),M3740,IF(AND(NOT(K3741=K3740),J3741=J3740,I3741=I3740),M3741+1,IF(K3741=K3742,M3741,M3741+1))))</f>
        <v>161</v>
      </c>
      <c r="N3742" s="10"/>
      <c r="O3742" t="b">
        <f>IF(AND(NOT(K3741=K3742),J3741=J3742,I3741=I3742),TRUE,FALSE)</f>
        <v>0</v>
      </c>
      <c r="P3742" t="str">
        <f>IF(M3742=M3741,IF(NOT(P3741=""),P3741,IF(NOT(N3741=""),N3741,"")),IF(NOT(N3742=""),N3742,""))</f>
        <v/>
      </c>
      <c r="Q3742" t="str">
        <f>IF(M3742=M3743,IF(Q3743="",P3742,Q3743),P3742)</f>
        <v/>
      </c>
    </row>
    <row r="3743" spans="1:17">
      <c r="A3743" t="str">
        <f t="shared" si="58"/>
        <v>Anon_161</v>
      </c>
      <c r="B3743" s="10" t="s">
        <v>11</v>
      </c>
      <c r="C3743">
        <v>13723</v>
      </c>
      <c r="D3743" s="10" t="s">
        <v>12</v>
      </c>
      <c r="E3743" s="10" t="s">
        <v>24</v>
      </c>
      <c r="F3743" s="10" t="s">
        <v>14</v>
      </c>
      <c r="G3743" s="10" t="s">
        <v>15</v>
      </c>
      <c r="H3743" s="10" t="s">
        <v>122</v>
      </c>
      <c r="I3743" s="10" t="s">
        <v>861</v>
      </c>
      <c r="J3743" s="10" t="s">
        <v>272</v>
      </c>
      <c r="K3743" s="10" t="s">
        <v>23</v>
      </c>
      <c r="L3743" t="str">
        <f>RIGHT(H3743, LEN(H3743)-6)</f>
        <v>ACCH</v>
      </c>
      <c r="M3743">
        <f>IF(AND(NOT(K3742=K3743),J3742=J3743,I3742=I3743),M3742,IF(AND(NOT(K3743=K3744),J3743=J3744,I3743=I3744),M3741,IF(AND(NOT(K3742=K3741),J3742=J3741,I3742=I3741),M3742+1,IF(K3742=K3743,M3742,M3742+1))))</f>
        <v>161</v>
      </c>
      <c r="N3743" s="10"/>
      <c r="O3743" t="b">
        <f>IF(AND(NOT(K3742=K3743),J3742=J3743,I3742=I3743),TRUE,FALSE)</f>
        <v>0</v>
      </c>
      <c r="P3743" t="str">
        <f>IF(M3743=M3742,IF(NOT(P3742=""),P3742,IF(NOT(N3742=""),N3742,"")),IF(NOT(N3743=""),N3743,""))</f>
        <v/>
      </c>
      <c r="Q3743" t="str">
        <f>IF(M3743=M3744,IF(Q3744="",P3743,Q3744),P3743)</f>
        <v/>
      </c>
    </row>
    <row r="3744" spans="1:17">
      <c r="A3744" t="str">
        <f t="shared" si="58"/>
        <v>Anon_161</v>
      </c>
      <c r="B3744" s="10" t="s">
        <v>11</v>
      </c>
      <c r="C3744">
        <v>13730</v>
      </c>
      <c r="D3744" s="10" t="s">
        <v>12</v>
      </c>
      <c r="E3744" s="10" t="s">
        <v>24</v>
      </c>
      <c r="F3744" s="10" t="s">
        <v>14</v>
      </c>
      <c r="G3744" s="10" t="s">
        <v>15</v>
      </c>
      <c r="H3744" s="10" t="s">
        <v>121</v>
      </c>
      <c r="I3744" s="10" t="s">
        <v>782</v>
      </c>
      <c r="J3744" s="10" t="s">
        <v>241</v>
      </c>
      <c r="K3744" s="10" t="s">
        <v>23</v>
      </c>
      <c r="L3744" t="str">
        <f>RIGHT(H3744, LEN(H3744)-6)</f>
        <v>SSCH</v>
      </c>
      <c r="M3744">
        <f>IF(AND(NOT(K3743=K3744),J3743=J3744,I3743=I3744),M3743,IF(AND(NOT(K3744=K3745),J3744=J3745,I3744=I3745),M3742,IF(AND(NOT(K3743=K3742),J3743=J3742,I3743=I3742),M3743+1,IF(K3743=K3744,M3743,M3743+1))))</f>
        <v>161</v>
      </c>
      <c r="N3744" s="10"/>
      <c r="O3744" t="b">
        <f>IF(AND(NOT(K3743=K3744),J3743=J3744,I3743=I3744),TRUE,FALSE)</f>
        <v>0</v>
      </c>
      <c r="P3744" t="str">
        <f>IF(M3744=M3743,IF(NOT(P3743=""),P3743,IF(NOT(N3743=""),N3743,"")),IF(NOT(N3744=""),N3744,""))</f>
        <v/>
      </c>
      <c r="Q3744" t="str">
        <f>IF(M3744=M3745,IF(Q3745="",P3744,Q3745),P3744)</f>
        <v/>
      </c>
    </row>
    <row r="3745" spans="1:17">
      <c r="A3745" t="str">
        <f t="shared" si="58"/>
        <v>Anon_161</v>
      </c>
      <c r="B3745" s="10" t="s">
        <v>11</v>
      </c>
      <c r="C3745">
        <v>13758</v>
      </c>
      <c r="D3745" s="10" t="s">
        <v>12</v>
      </c>
      <c r="E3745" s="10" t="s">
        <v>24</v>
      </c>
      <c r="F3745" s="10" t="s">
        <v>14</v>
      </c>
      <c r="G3745" s="10" t="s">
        <v>15</v>
      </c>
      <c r="H3745" s="10" t="s">
        <v>196</v>
      </c>
      <c r="I3745" s="10" t="s">
        <v>771</v>
      </c>
      <c r="J3745" s="10" t="s">
        <v>272</v>
      </c>
      <c r="K3745" s="10" t="s">
        <v>23</v>
      </c>
      <c r="L3745" t="str">
        <f>RIGHT(H3745, LEN(H3745)-6)</f>
        <v>HUMH</v>
      </c>
      <c r="M3745">
        <f>IF(AND(NOT(K3744=K3745),J3744=J3745,I3744=I3745),M3744,IF(AND(NOT(K3745=K3746),J3745=J3746,I3745=I3746),M3743,IF(AND(NOT(K3744=K3743),J3744=J3743,I3744=I3743),M3744+1,IF(K3744=K3745,M3744,M3744+1))))</f>
        <v>161</v>
      </c>
      <c r="N3745" s="10"/>
      <c r="O3745" t="b">
        <f>IF(AND(NOT(K3744=K3745),J3744=J3745,I3744=I3745),TRUE,FALSE)</f>
        <v>0</v>
      </c>
      <c r="P3745" t="str">
        <f>IF(M3745=M3744,IF(NOT(P3744=""),P3744,IF(NOT(N3744=""),N3744,"")),IF(NOT(N3745=""),N3745,""))</f>
        <v/>
      </c>
      <c r="Q3745" t="str">
        <f>IF(M3745=M3746,IF(Q3746="",P3745,Q3746),P3745)</f>
        <v/>
      </c>
    </row>
    <row r="3746" spans="1:17">
      <c r="A3746" t="str">
        <f t="shared" si="58"/>
        <v>Anon_161</v>
      </c>
      <c r="B3746" s="10" t="s">
        <v>11</v>
      </c>
      <c r="C3746">
        <v>18424</v>
      </c>
      <c r="D3746" s="10" t="s">
        <v>111</v>
      </c>
      <c r="E3746" s="10" t="s">
        <v>24</v>
      </c>
      <c r="F3746" s="10" t="s">
        <v>14</v>
      </c>
      <c r="G3746" s="10" t="s">
        <v>15</v>
      </c>
      <c r="H3746" s="10" t="s">
        <v>88</v>
      </c>
      <c r="I3746" s="10" t="s">
        <v>738</v>
      </c>
      <c r="J3746" s="10" t="s">
        <v>277</v>
      </c>
      <c r="K3746" s="10" t="s">
        <v>23</v>
      </c>
      <c r="L3746" t="str">
        <f>RIGHT(H3746, LEN(H3746)-6)</f>
        <v>ACCH</v>
      </c>
      <c r="M3746">
        <f>IF(AND(NOT(K3745=K3746),J3745=J3746,I3745=I3746),M3745,IF(AND(NOT(K3746=K3747),J3746=J3747,I3746=I3747),M3744,IF(AND(NOT(K3745=K3744),J3745=J3744,I3745=I3744),M3745+1,IF(K3745=K3746,M3745,M3745+1))))</f>
        <v>161</v>
      </c>
      <c r="N3746" s="10"/>
      <c r="O3746" t="b">
        <f>IF(AND(NOT(K3745=K3746),J3745=J3746,I3745=I3746),TRUE,FALSE)</f>
        <v>0</v>
      </c>
      <c r="P3746" t="str">
        <f>IF(M3746=M3745,IF(NOT(P3745=""),P3745,IF(NOT(N3745=""),N3745,"")),IF(NOT(N3746=""),N3746,""))</f>
        <v/>
      </c>
      <c r="Q3746" t="str">
        <f>IF(M3746=M3747,IF(Q3747="",P3746,Q3747),P3746)</f>
        <v/>
      </c>
    </row>
    <row r="3747" spans="1:17">
      <c r="A3747" t="str">
        <f t="shared" si="58"/>
        <v>10677968</v>
      </c>
      <c r="B3747" s="10" t="s">
        <v>11</v>
      </c>
      <c r="C3747">
        <v>1082</v>
      </c>
      <c r="D3747" s="10" t="s">
        <v>105</v>
      </c>
      <c r="E3747" s="10" t="s">
        <v>13</v>
      </c>
      <c r="F3747" s="10" t="s">
        <v>14</v>
      </c>
      <c r="G3747" s="10" t="s">
        <v>15</v>
      </c>
      <c r="H3747" s="10" t="s">
        <v>94</v>
      </c>
      <c r="I3747" s="10" t="s">
        <v>762</v>
      </c>
      <c r="J3747" s="10" t="s">
        <v>241</v>
      </c>
      <c r="K3747" s="10" t="s">
        <v>38</v>
      </c>
      <c r="L3747" t="str">
        <f>RIGHT(H3747, LEN(H3747)-6)</f>
        <v>ACCH</v>
      </c>
      <c r="M3747">
        <f>IF(AND(NOT(K3746=K3747),J3746=J3747,I3746=I3747),M3746,IF(AND(NOT(K3747=K3748),J3747=J3748,I3747=I3748),M3745,IF(AND(NOT(K3746=K3745),J3746=J3745,I3746=I3745),M3746+1,IF(K3746=K3747,M3746,M3746+1))))</f>
        <v>162</v>
      </c>
      <c r="N3747" s="10"/>
      <c r="O3747" t="b">
        <f>IF(AND(NOT(K3746=K3747),J3746=J3747,I3746=I3747),TRUE,FALSE)</f>
        <v>0</v>
      </c>
      <c r="P3747" t="str">
        <f>IF(M3747=M3746,IF(NOT(P3746=""),P3746,IF(NOT(N3746=""),N3746,"")),IF(NOT(N3747=""),N3747,""))</f>
        <v/>
      </c>
      <c r="Q3747" t="str">
        <f>IF(M3747=M3748,IF(Q3748="",P3747,Q3748),P3747)</f>
        <v>10677968</v>
      </c>
    </row>
    <row r="3748" spans="1:17">
      <c r="A3748" t="str">
        <f t="shared" si="58"/>
        <v>10677968</v>
      </c>
      <c r="B3748" s="10" t="s">
        <v>11</v>
      </c>
      <c r="C3748">
        <v>1100</v>
      </c>
      <c r="D3748" s="10" t="s">
        <v>12</v>
      </c>
      <c r="E3748" s="10" t="s">
        <v>13</v>
      </c>
      <c r="F3748" s="10" t="s">
        <v>14</v>
      </c>
      <c r="G3748" s="10" t="s">
        <v>15</v>
      </c>
      <c r="H3748" s="10" t="s">
        <v>41</v>
      </c>
      <c r="I3748" s="10" t="s">
        <v>745</v>
      </c>
      <c r="J3748" s="10" t="s">
        <v>265</v>
      </c>
      <c r="K3748" s="10" t="s">
        <v>38</v>
      </c>
      <c r="L3748" t="str">
        <f>RIGHT(H3748, LEN(H3748)-6)</f>
        <v>ACCH</v>
      </c>
      <c r="M3748">
        <f>IF(AND(NOT(K3747=K3748),J3747=J3748,I3747=I3748),M3747,IF(AND(NOT(K3748=K3749),J3748=J3749,I3748=I3749),M3746,IF(AND(NOT(K3747=K3746),J3747=J3746,I3747=I3746),M3747+1,IF(K3747=K3748,M3747,M3747+1))))</f>
        <v>162</v>
      </c>
      <c r="N3748" s="10"/>
      <c r="O3748" t="b">
        <f>IF(AND(NOT(K3747=K3748),J3747=J3748,I3747=I3748),TRUE,FALSE)</f>
        <v>0</v>
      </c>
      <c r="P3748" t="str">
        <f>IF(M3748=M3747,IF(NOT(P3747=""),P3747,IF(NOT(N3747=""),N3747,"")),IF(NOT(N3748=""),N3748,""))</f>
        <v/>
      </c>
      <c r="Q3748" t="str">
        <f>IF(M3748=M3749,IF(Q3749="",P3748,Q3749),P3748)</f>
        <v>10677968</v>
      </c>
    </row>
    <row r="3749" spans="1:17">
      <c r="A3749" t="str">
        <f t="shared" si="58"/>
        <v>10677968</v>
      </c>
      <c r="B3749" s="10" t="s">
        <v>11</v>
      </c>
      <c r="C3749">
        <v>1122</v>
      </c>
      <c r="D3749" s="10" t="s">
        <v>30</v>
      </c>
      <c r="E3749" s="10" t="s">
        <v>13</v>
      </c>
      <c r="F3749" s="10" t="s">
        <v>14</v>
      </c>
      <c r="G3749" s="10" t="s">
        <v>15</v>
      </c>
      <c r="H3749" s="10" t="s">
        <v>54</v>
      </c>
      <c r="I3749" s="10" t="s">
        <v>770</v>
      </c>
      <c r="J3749" s="10" t="s">
        <v>17</v>
      </c>
      <c r="K3749" s="10" t="s">
        <v>38</v>
      </c>
      <c r="L3749" t="str">
        <f>RIGHT(H3749, LEN(H3749)-6)</f>
        <v>ACCH</v>
      </c>
      <c r="M3749">
        <f>IF(AND(NOT(K3748=K3749),J3748=J3749,I3748=I3749),M3748,IF(AND(NOT(K3749=K3750),J3749=J3750,I3749=I3750),M3747,IF(AND(NOT(K3748=K3747),J3748=J3747,I3748=I3747),M3748+1,IF(K3748=K3749,M3748,M3748+1))))</f>
        <v>162</v>
      </c>
      <c r="N3749" s="10"/>
      <c r="O3749" t="b">
        <f>IF(AND(NOT(K3748=K3749),J3748=J3749,I3748=I3749),TRUE,FALSE)</f>
        <v>0</v>
      </c>
      <c r="P3749" t="str">
        <f>IF(M3749=M3748,IF(NOT(P3748=""),P3748,IF(NOT(N3748=""),N3748,"")),IF(NOT(N3749=""),N3749,""))</f>
        <v/>
      </c>
      <c r="Q3749" t="str">
        <f>IF(M3749=M3750,IF(Q3750="",P3749,Q3750),P3749)</f>
        <v>10677968</v>
      </c>
    </row>
    <row r="3750" spans="1:17">
      <c r="A3750" t="str">
        <f t="shared" si="58"/>
        <v>10677968</v>
      </c>
      <c r="B3750" s="10" t="s">
        <v>11</v>
      </c>
      <c r="C3750">
        <v>1223</v>
      </c>
      <c r="D3750" s="10" t="s">
        <v>12</v>
      </c>
      <c r="E3750" s="10" t="s">
        <v>13</v>
      </c>
      <c r="F3750" s="10" t="s">
        <v>14</v>
      </c>
      <c r="G3750" s="10" t="s">
        <v>15</v>
      </c>
      <c r="H3750" s="10" t="s">
        <v>80</v>
      </c>
      <c r="I3750" s="10" t="s">
        <v>721</v>
      </c>
      <c r="J3750" s="10" t="s">
        <v>17</v>
      </c>
      <c r="K3750" s="10" t="s">
        <v>38</v>
      </c>
      <c r="L3750" t="str">
        <f>RIGHT(H3750, LEN(H3750)-6)</f>
        <v>SCIH</v>
      </c>
      <c r="M3750">
        <f>IF(AND(NOT(K3749=K3750),J3749=J3750,I3749=I3750),M3749,IF(AND(NOT(K3750=K3751),J3750=J3751,I3750=I3751),M3748,IF(AND(NOT(K3749=K3748),J3749=J3748,I3749=I3748),M3749+1,IF(K3749=K3750,M3749,M3749+1))))</f>
        <v>162</v>
      </c>
      <c r="N3750" s="10"/>
      <c r="O3750" t="b">
        <f>IF(AND(NOT(K3749=K3750),J3749=J3750,I3749=I3750),TRUE,FALSE)</f>
        <v>0</v>
      </c>
      <c r="P3750" t="str">
        <f>IF(M3750=M3749,IF(NOT(P3749=""),P3749,IF(NOT(N3749=""),N3749,"")),IF(NOT(N3750=""),N3750,""))</f>
        <v/>
      </c>
      <c r="Q3750" t="str">
        <f>IF(M3750=M3751,IF(Q3751="",P3750,Q3751),P3750)</f>
        <v>10677968</v>
      </c>
    </row>
    <row r="3751" spans="1:17">
      <c r="A3751" t="str">
        <f t="shared" si="58"/>
        <v>10677968</v>
      </c>
      <c r="B3751" s="10" t="s">
        <v>11</v>
      </c>
      <c r="C3751">
        <v>13325</v>
      </c>
      <c r="D3751" s="10" t="s">
        <v>30</v>
      </c>
      <c r="E3751" s="10" t="s">
        <v>20</v>
      </c>
      <c r="F3751" s="10" t="s">
        <v>14</v>
      </c>
      <c r="G3751" s="10" t="s">
        <v>15</v>
      </c>
      <c r="H3751" s="10" t="s">
        <v>96</v>
      </c>
      <c r="I3751" s="10" t="s">
        <v>847</v>
      </c>
      <c r="J3751" s="10" t="s">
        <v>241</v>
      </c>
      <c r="K3751" s="10" t="s">
        <v>38</v>
      </c>
      <c r="L3751" t="str">
        <f>RIGHT(H3751, LEN(H3751)-6)</f>
        <v>ACCH</v>
      </c>
      <c r="M3751">
        <f>IF(AND(NOT(K3750=K3751),J3750=J3751,I3750=I3751),M3750,IF(AND(NOT(K3751=K3752),J3751=J3752,I3751=I3752),M3749,IF(AND(NOT(K3750=K3749),J3750=J3749,I3750=I3749),M3750+1,IF(K3750=K3751,M3750,M3750+1))))</f>
        <v>162</v>
      </c>
      <c r="N3751" s="10"/>
      <c r="O3751" t="b">
        <f>IF(AND(NOT(K3750=K3751),J3750=J3751,I3750=I3751),TRUE,FALSE)</f>
        <v>0</v>
      </c>
      <c r="P3751" t="str">
        <f>IF(M3751=M3750,IF(NOT(P3750=""),P3750,IF(NOT(N3750=""),N3750,"")),IF(NOT(N3751=""),N3751,""))</f>
        <v/>
      </c>
      <c r="Q3751" t="str">
        <f>IF(M3751=M3752,IF(Q3752="",P3751,Q3752),P3751)</f>
        <v>10677968</v>
      </c>
    </row>
    <row r="3752" spans="1:17">
      <c r="A3752" t="str">
        <f t="shared" si="58"/>
        <v>10677968</v>
      </c>
      <c r="B3752" s="10" t="s">
        <v>11</v>
      </c>
      <c r="C3752">
        <v>13648</v>
      </c>
      <c r="D3752" s="10" t="s">
        <v>12</v>
      </c>
      <c r="E3752" s="10" t="s">
        <v>24</v>
      </c>
      <c r="F3752" s="10" t="s">
        <v>14</v>
      </c>
      <c r="G3752" s="10" t="s">
        <v>15</v>
      </c>
      <c r="H3752" s="10" t="s">
        <v>106</v>
      </c>
      <c r="I3752" s="10" t="s">
        <v>821</v>
      </c>
      <c r="J3752" s="10" t="s">
        <v>17</v>
      </c>
      <c r="K3752" s="10" t="s">
        <v>38</v>
      </c>
      <c r="L3752" t="str">
        <f>RIGHT(H3752, LEN(H3752)-6)</f>
        <v>SCIH</v>
      </c>
      <c r="M3752">
        <f>IF(AND(NOT(K3751=K3752),J3751=J3752,I3751=I3752),M3751,IF(AND(NOT(K3752=K3753),J3752=J3753,I3752=I3753),M3750,IF(AND(NOT(K3751=K3750),J3751=J3750,I3751=I3750),M3751+1,IF(K3751=K3752,M3751,M3751+1))))</f>
        <v>162</v>
      </c>
      <c r="N3752" s="10"/>
      <c r="O3752" t="b">
        <f>IF(AND(NOT(K3751=K3752),J3751=J3752,I3751=I3752),TRUE,FALSE)</f>
        <v>0</v>
      </c>
      <c r="P3752" t="str">
        <f>IF(M3752=M3751,IF(NOT(P3751=""),P3751,IF(NOT(N3751=""),N3751,"")),IF(NOT(N3752=""),N3752,""))</f>
        <v/>
      </c>
      <c r="Q3752" t="str">
        <f>IF(M3752=M3753,IF(Q3753="",P3752,Q3753),P3752)</f>
        <v>10677968</v>
      </c>
    </row>
    <row r="3753" spans="1:17">
      <c r="A3753" t="str">
        <f t="shared" si="58"/>
        <v>10677968</v>
      </c>
      <c r="B3753" s="10" t="s">
        <v>11</v>
      </c>
      <c r="C3753">
        <v>13678</v>
      </c>
      <c r="D3753" s="10" t="s">
        <v>12</v>
      </c>
      <c r="E3753" s="10" t="s">
        <v>24</v>
      </c>
      <c r="F3753" s="10" t="s">
        <v>14</v>
      </c>
      <c r="G3753" s="10" t="s">
        <v>15</v>
      </c>
      <c r="H3753" s="10" t="s">
        <v>116</v>
      </c>
      <c r="I3753" s="10" t="s">
        <v>849</v>
      </c>
      <c r="J3753" s="10" t="s">
        <v>241</v>
      </c>
      <c r="K3753" s="10" t="s">
        <v>38</v>
      </c>
      <c r="L3753" t="str">
        <f>RIGHT(H3753, LEN(H3753)-6)</f>
        <v>ACCH</v>
      </c>
      <c r="M3753">
        <f>IF(AND(NOT(K3752=K3753),J3752=J3753,I3752=I3753),M3752,IF(AND(NOT(K3753=K3754),J3753=J3754,I3753=I3754),M3751,IF(AND(NOT(K3752=K3751),J3752=J3751,I3752=I3751),M3752+1,IF(K3752=K3753,M3752,M3752+1))))</f>
        <v>162</v>
      </c>
      <c r="N3753" s="10"/>
      <c r="O3753" t="b">
        <f>IF(AND(NOT(K3752=K3753),J3752=J3753,I3752=I3753),TRUE,FALSE)</f>
        <v>0</v>
      </c>
      <c r="P3753" t="str">
        <f>IF(M3753=M3752,IF(NOT(P3752=""),P3752,IF(NOT(N3752=""),N3752,"")),IF(NOT(N3753=""),N3753,""))</f>
        <v/>
      </c>
      <c r="Q3753" t="str">
        <f>IF(M3753=M3754,IF(Q3754="",P3753,Q3754),P3753)</f>
        <v>10677968</v>
      </c>
    </row>
    <row r="3754" spans="1:17">
      <c r="A3754" t="str">
        <f t="shared" si="58"/>
        <v>10677968</v>
      </c>
      <c r="B3754" s="10" t="s">
        <v>11</v>
      </c>
      <c r="C3754">
        <v>13705</v>
      </c>
      <c r="D3754" s="10" t="s">
        <v>12</v>
      </c>
      <c r="E3754" s="10" t="s">
        <v>34</v>
      </c>
      <c r="F3754" s="10" t="s">
        <v>14</v>
      </c>
      <c r="G3754" s="10" t="s">
        <v>15</v>
      </c>
      <c r="H3754" s="10" t="s">
        <v>53</v>
      </c>
      <c r="I3754" s="10" t="s">
        <v>763</v>
      </c>
      <c r="J3754" s="10" t="s">
        <v>272</v>
      </c>
      <c r="K3754" s="10" t="s">
        <v>38</v>
      </c>
      <c r="L3754" t="str">
        <f>RIGHT(H3754, LEN(H3754)-6)</f>
        <v>ACCH</v>
      </c>
      <c r="M3754">
        <f>IF(AND(NOT(K3753=K3754),J3753=J3754,I3753=I3754),M3753,IF(AND(NOT(K3754=K3755),J3754=J3755,I3754=I3755),M3752,IF(AND(NOT(K3753=K3752),J3753=J3752,I3753=I3752),M3753+1,IF(K3753=K3754,M3753,M3753+1))))</f>
        <v>162</v>
      </c>
      <c r="N3754" s="10"/>
      <c r="O3754" t="b">
        <f>IF(AND(NOT(K3753=K3754),J3753=J3754,I3753=I3754),TRUE,FALSE)</f>
        <v>0</v>
      </c>
      <c r="P3754" t="str">
        <f>IF(M3754=M3753,IF(NOT(P3753=""),P3753,IF(NOT(N3753=""),N3753,"")),IF(NOT(N3754=""),N3754,""))</f>
        <v/>
      </c>
      <c r="Q3754" t="str">
        <f>IF(M3754=M3755,IF(Q3755="",P3754,Q3755),P3754)</f>
        <v>10677968</v>
      </c>
    </row>
    <row r="3755" spans="1:17">
      <c r="A3755" t="str">
        <f t="shared" si="58"/>
        <v>10677968</v>
      </c>
      <c r="B3755" s="10" t="s">
        <v>11</v>
      </c>
      <c r="C3755">
        <v>13719</v>
      </c>
      <c r="D3755" s="10" t="s">
        <v>12</v>
      </c>
      <c r="E3755" s="10" t="s">
        <v>24</v>
      </c>
      <c r="F3755" s="10" t="s">
        <v>14</v>
      </c>
      <c r="G3755" s="10" t="s">
        <v>15</v>
      </c>
      <c r="H3755" s="10" t="s">
        <v>51</v>
      </c>
      <c r="I3755" s="10" t="s">
        <v>764</v>
      </c>
      <c r="J3755" s="10" t="s">
        <v>17</v>
      </c>
      <c r="K3755" s="10" t="s">
        <v>38</v>
      </c>
      <c r="L3755" t="str">
        <f>RIGHT(H3755, LEN(H3755)-6)</f>
        <v>HUMH</v>
      </c>
      <c r="M3755">
        <f>IF(AND(NOT(K3754=K3755),J3754=J3755,I3754=I3755),M3754,IF(AND(NOT(K3755=K3756),J3755=J3756,I3755=I3756),M3753,IF(AND(NOT(K3754=K3753),J3754=J3753,I3754=I3753),M3754+1,IF(K3754=K3755,M3754,M3754+1))))</f>
        <v>162</v>
      </c>
      <c r="N3755" s="10"/>
      <c r="O3755" t="b">
        <f>IF(AND(NOT(K3754=K3755),J3754=J3755,I3754=I3755),TRUE,FALSE)</f>
        <v>0</v>
      </c>
      <c r="P3755" t="str">
        <f>IF(M3755=M3754,IF(NOT(P3754=""),P3754,IF(NOT(N3754=""),N3754,"")),IF(NOT(N3755=""),N3755,""))</f>
        <v/>
      </c>
      <c r="Q3755" t="str">
        <f>IF(M3755=M3756,IF(Q3756="",P3755,Q3756),P3755)</f>
        <v>10677968</v>
      </c>
    </row>
    <row r="3756" spans="1:17">
      <c r="A3756" t="str">
        <f t="shared" si="58"/>
        <v>10677968</v>
      </c>
      <c r="B3756" s="10" t="s">
        <v>11</v>
      </c>
      <c r="C3756">
        <v>13745</v>
      </c>
      <c r="D3756" s="10" t="s">
        <v>12</v>
      </c>
      <c r="E3756" s="10" t="s">
        <v>24</v>
      </c>
      <c r="F3756" s="10" t="s">
        <v>14</v>
      </c>
      <c r="G3756" s="10" t="s">
        <v>15</v>
      </c>
      <c r="H3756" s="10" t="s">
        <v>88</v>
      </c>
      <c r="I3756" s="10" t="s">
        <v>738</v>
      </c>
      <c r="J3756" s="10" t="s">
        <v>17</v>
      </c>
      <c r="K3756" s="10" t="s">
        <v>38</v>
      </c>
      <c r="L3756" t="str">
        <f>RIGHT(H3756, LEN(H3756)-6)</f>
        <v>ACCH</v>
      </c>
      <c r="M3756">
        <f>IF(AND(NOT(K3755=K3756),J3755=J3756,I3755=I3756),M3755,IF(AND(NOT(K3756=K3757),J3756=J3757,I3756=I3757),M3754,IF(AND(NOT(K3755=K3754),J3755=J3754,I3755=I3754),M3755+1,IF(K3755=K3756,M3755,M3755+1))))</f>
        <v>162</v>
      </c>
      <c r="N3756" s="10"/>
      <c r="O3756" t="b">
        <f>IF(AND(NOT(K3755=K3756),J3755=J3756,I3755=I3756),TRUE,FALSE)</f>
        <v>0</v>
      </c>
      <c r="P3756" t="str">
        <f>IF(M3756=M3755,IF(NOT(P3755=""),P3755,IF(NOT(N3755=""),N3755,"")),IF(NOT(N3756=""),N3756,""))</f>
        <v/>
      </c>
      <c r="Q3756" t="str">
        <f>IF(M3756=M3757,IF(Q3757="",P3756,Q3757),P3756)</f>
        <v>10677968</v>
      </c>
    </row>
    <row r="3757" spans="1:17">
      <c r="A3757" t="str">
        <f t="shared" si="58"/>
        <v>10677968</v>
      </c>
      <c r="B3757" s="10" t="s">
        <v>11</v>
      </c>
      <c r="C3757">
        <v>18759</v>
      </c>
      <c r="D3757" s="10" t="s">
        <v>30</v>
      </c>
      <c r="E3757" s="10" t="s">
        <v>24</v>
      </c>
      <c r="F3757" s="10" t="s">
        <v>281</v>
      </c>
      <c r="G3757" s="10" t="s">
        <v>15</v>
      </c>
      <c r="H3757" s="10" t="s">
        <v>106</v>
      </c>
      <c r="I3757" s="10" t="s">
        <v>821</v>
      </c>
      <c r="J3757" s="10"/>
      <c r="K3757" s="10" t="s">
        <v>38</v>
      </c>
      <c r="L3757" t="str">
        <f>RIGHT(H3757, LEN(H3757)-6)</f>
        <v>SCIH</v>
      </c>
      <c r="M3757">
        <f>IF(AND(NOT(K3756=K3757),J3756=J3757,I3756=I3757),M3756,IF(AND(NOT(K3757=K3758),J3757=J3758,I3757=I3758),M3755,IF(AND(NOT(K3756=K3755),J3756=J3755,I3756=I3755),M3756+1,IF(K3756=K3757,M3756,M3756+1))))</f>
        <v>162</v>
      </c>
      <c r="N3757" s="10" t="s">
        <v>431</v>
      </c>
      <c r="O3757" t="b">
        <f>IF(AND(NOT(K3756=K3757),J3756=J3757,I3756=I3757),TRUE,FALSE)</f>
        <v>0</v>
      </c>
      <c r="P3757" t="str">
        <f>IF(M3757=M3756,IF(NOT(P3756=""),P3756,IF(NOT(N3756=""),N3756,"")),IF(NOT(N3757=""),N3757,""))</f>
        <v/>
      </c>
      <c r="Q3757" t="str">
        <f>IF(M3757=M3758,IF(Q3758="",P3757,Q3758),P3757)</f>
        <v>10677968</v>
      </c>
    </row>
    <row r="3758" spans="1:17">
      <c r="A3758" t="str">
        <f t="shared" si="58"/>
        <v>10677968</v>
      </c>
      <c r="B3758" s="10" t="s">
        <v>11</v>
      </c>
      <c r="C3758">
        <v>18815</v>
      </c>
      <c r="D3758" s="10" t="s">
        <v>30</v>
      </c>
      <c r="E3758" s="10" t="s">
        <v>24</v>
      </c>
      <c r="F3758" s="10" t="s">
        <v>14</v>
      </c>
      <c r="G3758" s="10" t="s">
        <v>15</v>
      </c>
      <c r="H3758" s="10" t="s">
        <v>118</v>
      </c>
      <c r="I3758" s="10" t="s">
        <v>853</v>
      </c>
      <c r="J3758" s="10" t="s">
        <v>17</v>
      </c>
      <c r="K3758" s="10" t="s">
        <v>38</v>
      </c>
      <c r="L3758" t="str">
        <f>RIGHT(H3758, LEN(H3758)-6)</f>
        <v>SCIH</v>
      </c>
      <c r="M3758">
        <f>IF(AND(NOT(K3757=K3758),J3757=J3758,I3757=I3758),M3757,IF(AND(NOT(K3758=K3759),J3758=J3759,I3758=I3759),M3756,IF(AND(NOT(K3757=K3756),J3757=J3756,I3757=I3756),M3757+1,IF(K3757=K3758,M3757,M3757+1))))</f>
        <v>162</v>
      </c>
      <c r="N3758" s="10"/>
      <c r="O3758" t="b">
        <f>IF(AND(NOT(K3757=K3758),J3757=J3758,I3757=I3758),TRUE,FALSE)</f>
        <v>0</v>
      </c>
      <c r="P3758" t="str">
        <f>IF(M3758=M3757,IF(NOT(P3757=""),P3757,IF(NOT(N3757=""),N3757,"")),IF(NOT(N3758=""),N3758,""))</f>
        <v>10677968</v>
      </c>
      <c r="Q3758" t="str">
        <f>IF(M3758=M3759,IF(Q3759="",P3758,Q3759),P3758)</f>
        <v>10677968</v>
      </c>
    </row>
    <row r="3759" spans="1:17">
      <c r="A3759" t="str">
        <f t="shared" si="58"/>
        <v>10676511</v>
      </c>
      <c r="B3759" s="10" t="s">
        <v>11</v>
      </c>
      <c r="C3759">
        <v>1086</v>
      </c>
      <c r="D3759" s="10" t="s">
        <v>93</v>
      </c>
      <c r="E3759" s="10" t="s">
        <v>13</v>
      </c>
      <c r="F3759" s="10" t="s">
        <v>14</v>
      </c>
      <c r="G3759" s="10" t="s">
        <v>15</v>
      </c>
      <c r="H3759" s="10" t="s">
        <v>94</v>
      </c>
      <c r="I3759" s="10" t="s">
        <v>762</v>
      </c>
      <c r="J3759" s="10" t="s">
        <v>241</v>
      </c>
      <c r="K3759" s="10" t="s">
        <v>18</v>
      </c>
      <c r="L3759" t="str">
        <f>RIGHT(H3759, LEN(H3759)-6)</f>
        <v>ACCH</v>
      </c>
      <c r="M3759">
        <f>IF(AND(NOT(K3758=K3759),J3758=J3759,I3758=I3759),M3758,IF(AND(NOT(K3759=K3760),J3759=J3760,I3759=I3760),M3757,IF(AND(NOT(K3758=K3757),J3758=J3757,I3758=I3757),M3758+1,IF(K3758=K3759,M3758,M3758+1))))</f>
        <v>163</v>
      </c>
      <c r="N3759" s="10"/>
      <c r="O3759" t="b">
        <f>IF(AND(NOT(K3758=K3759),J3758=J3759,I3758=I3759),TRUE,FALSE)</f>
        <v>0</v>
      </c>
      <c r="P3759" t="str">
        <f>IF(M3759=M3758,IF(NOT(P3758=""),P3758,IF(NOT(N3758=""),N3758,"")),IF(NOT(N3759=""),N3759,""))</f>
        <v/>
      </c>
      <c r="Q3759" t="str">
        <f>IF(M3759=M3760,IF(Q3760="",P3759,Q3760),P3759)</f>
        <v>10676511</v>
      </c>
    </row>
    <row r="3760" spans="1:17">
      <c r="A3760" t="str">
        <f t="shared" si="58"/>
        <v>10676511</v>
      </c>
      <c r="B3760" s="10" t="s">
        <v>11</v>
      </c>
      <c r="C3760">
        <v>1096</v>
      </c>
      <c r="D3760" s="10" t="s">
        <v>73</v>
      </c>
      <c r="E3760" s="10" t="s">
        <v>13</v>
      </c>
      <c r="F3760" s="10" t="s">
        <v>14</v>
      </c>
      <c r="G3760" s="10" t="s">
        <v>15</v>
      </c>
      <c r="H3760" s="10" t="s">
        <v>92</v>
      </c>
      <c r="I3760" s="10" t="s">
        <v>791</v>
      </c>
      <c r="J3760" s="10" t="s">
        <v>17</v>
      </c>
      <c r="K3760" s="10" t="s">
        <v>18</v>
      </c>
      <c r="L3760" t="str">
        <f>RIGHT(H3760, LEN(H3760)-6)</f>
        <v>ACCH</v>
      </c>
      <c r="M3760">
        <f>IF(AND(NOT(K3759=K3760),J3759=J3760,I3759=I3760),M3759,IF(AND(NOT(K3760=K3761),J3760=J3761,I3760=I3761),M3758,IF(AND(NOT(K3759=K3758),J3759=J3758,I3759=I3758),M3759+1,IF(K3759=K3760,M3759,M3759+1))))</f>
        <v>163</v>
      </c>
      <c r="N3760" s="10"/>
      <c r="O3760" t="b">
        <f>IF(AND(NOT(K3759=K3760),J3759=J3760,I3759=I3760),TRUE,FALSE)</f>
        <v>0</v>
      </c>
      <c r="P3760" t="str">
        <f>IF(M3760=M3759,IF(NOT(P3759=""),P3759,IF(NOT(N3759=""),N3759,"")),IF(NOT(N3760=""),N3760,""))</f>
        <v/>
      </c>
      <c r="Q3760" t="str">
        <f>IF(M3760=M3761,IF(Q3761="",P3760,Q3761),P3760)</f>
        <v>10676511</v>
      </c>
    </row>
    <row r="3761" spans="1:17">
      <c r="A3761" t="str">
        <f t="shared" si="58"/>
        <v>10676511</v>
      </c>
      <c r="B3761" s="10" t="s">
        <v>11</v>
      </c>
      <c r="C3761">
        <v>1122</v>
      </c>
      <c r="D3761" s="10" t="s">
        <v>30</v>
      </c>
      <c r="E3761" s="10" t="s">
        <v>13</v>
      </c>
      <c r="F3761" s="10" t="s">
        <v>14</v>
      </c>
      <c r="G3761" s="10" t="s">
        <v>15</v>
      </c>
      <c r="H3761" s="10" t="s">
        <v>54</v>
      </c>
      <c r="I3761" s="10" t="s">
        <v>770</v>
      </c>
      <c r="J3761" s="10" t="s">
        <v>17</v>
      </c>
      <c r="K3761" s="10" t="s">
        <v>18</v>
      </c>
      <c r="L3761" t="str">
        <f>RIGHT(H3761, LEN(H3761)-6)</f>
        <v>ACCH</v>
      </c>
      <c r="M3761">
        <f>IF(AND(NOT(K3760=K3761),J3760=J3761,I3760=I3761),M3760,IF(AND(NOT(K3761=K3762),J3761=J3762,I3761=I3762),M3759,IF(AND(NOT(K3760=K3759),J3760=J3759,I3760=I3759),M3760+1,IF(K3760=K3761,M3760,M3760+1))))</f>
        <v>163</v>
      </c>
      <c r="N3761" s="10"/>
      <c r="O3761" t="b">
        <f>IF(AND(NOT(K3760=K3761),J3760=J3761,I3760=I3761),TRUE,FALSE)</f>
        <v>0</v>
      </c>
      <c r="P3761" t="str">
        <f>IF(M3761=M3760,IF(NOT(P3760=""),P3760,IF(NOT(N3760=""),N3760,"")),IF(NOT(N3761=""),N3761,""))</f>
        <v/>
      </c>
      <c r="Q3761" t="str">
        <f>IF(M3761=M3762,IF(Q3762="",P3761,Q3762),P3761)</f>
        <v>10676511</v>
      </c>
    </row>
    <row r="3762" spans="1:17">
      <c r="A3762" t="str">
        <f t="shared" si="58"/>
        <v>10676511</v>
      </c>
      <c r="B3762" s="10" t="s">
        <v>11</v>
      </c>
      <c r="C3762">
        <v>1280</v>
      </c>
      <c r="D3762" s="10" t="s">
        <v>12</v>
      </c>
      <c r="E3762" s="10" t="s">
        <v>13</v>
      </c>
      <c r="F3762" s="10" t="s">
        <v>14</v>
      </c>
      <c r="G3762" s="10" t="s">
        <v>15</v>
      </c>
      <c r="H3762" s="10" t="s">
        <v>218</v>
      </c>
      <c r="I3762" s="10" t="s">
        <v>862</v>
      </c>
      <c r="J3762" s="10" t="s">
        <v>241</v>
      </c>
      <c r="K3762" s="10" t="s">
        <v>18</v>
      </c>
      <c r="L3762" t="str">
        <f>RIGHT(H3762, LEN(H3762)-6)</f>
        <v>SSCH</v>
      </c>
      <c r="M3762">
        <f>IF(AND(NOT(K3761=K3762),J3761=J3762,I3761=I3762),M3761,IF(AND(NOT(K3762=K3763),J3762=J3763,I3762=I3763),M3760,IF(AND(NOT(K3761=K3760),J3761=J3760,I3761=I3760),M3761+1,IF(K3761=K3762,M3761,M3761+1))))</f>
        <v>163</v>
      </c>
      <c r="N3762" s="10"/>
      <c r="O3762" t="b">
        <f>IF(AND(NOT(K3761=K3762),J3761=J3762,I3761=I3762),TRUE,FALSE)</f>
        <v>0</v>
      </c>
      <c r="P3762" t="str">
        <f>IF(M3762=M3761,IF(NOT(P3761=""),P3761,IF(NOT(N3761=""),N3761,"")),IF(NOT(N3762=""),N3762,""))</f>
        <v/>
      </c>
      <c r="Q3762" t="str">
        <f>IF(M3762=M3763,IF(Q3763="",P3762,Q3763),P3762)</f>
        <v>10676511</v>
      </c>
    </row>
    <row r="3763" spans="1:17">
      <c r="A3763" t="str">
        <f t="shared" si="58"/>
        <v>10676511</v>
      </c>
      <c r="B3763" s="10" t="s">
        <v>11</v>
      </c>
      <c r="C3763">
        <v>13277</v>
      </c>
      <c r="D3763" s="10" t="s">
        <v>111</v>
      </c>
      <c r="E3763" s="10" t="s">
        <v>20</v>
      </c>
      <c r="F3763" s="10" t="s">
        <v>14</v>
      </c>
      <c r="G3763" s="10" t="s">
        <v>15</v>
      </c>
      <c r="H3763" s="10" t="s">
        <v>53</v>
      </c>
      <c r="I3763" s="10" t="s">
        <v>763</v>
      </c>
      <c r="J3763" s="10" t="s">
        <v>241</v>
      </c>
      <c r="K3763" s="10" t="s">
        <v>18</v>
      </c>
      <c r="L3763" t="str">
        <f>RIGHT(H3763, LEN(H3763)-6)</f>
        <v>ACCH</v>
      </c>
      <c r="M3763">
        <f>IF(AND(NOT(K3762=K3763),J3762=J3763,I3762=I3763),M3762,IF(AND(NOT(K3763=K3764),J3763=J3764,I3763=I3764),M3761,IF(AND(NOT(K3762=K3761),J3762=J3761,I3762=I3761),M3762+1,IF(K3762=K3763,M3762,M3762+1))))</f>
        <v>163</v>
      </c>
      <c r="N3763" s="10"/>
      <c r="O3763" t="b">
        <f>IF(AND(NOT(K3762=K3763),J3762=J3763,I3762=I3763),TRUE,FALSE)</f>
        <v>0</v>
      </c>
      <c r="P3763" t="str">
        <f>IF(M3763=M3762,IF(NOT(P3762=""),P3762,IF(NOT(N3762=""),N3762,"")),IF(NOT(N3763=""),N3763,""))</f>
        <v/>
      </c>
      <c r="Q3763" t="str">
        <f>IF(M3763=M3764,IF(Q3764="",P3763,Q3764),P3763)</f>
        <v>10676511</v>
      </c>
    </row>
    <row r="3764" spans="1:17">
      <c r="A3764" t="str">
        <f t="shared" si="58"/>
        <v>10676511</v>
      </c>
      <c r="B3764" s="10" t="s">
        <v>11</v>
      </c>
      <c r="C3764">
        <v>13646</v>
      </c>
      <c r="D3764" s="10" t="s">
        <v>30</v>
      </c>
      <c r="E3764" s="10" t="s">
        <v>24</v>
      </c>
      <c r="F3764" s="10" t="s">
        <v>14</v>
      </c>
      <c r="G3764" s="10" t="s">
        <v>15</v>
      </c>
      <c r="H3764" s="10" t="s">
        <v>109</v>
      </c>
      <c r="I3764" s="10" t="s">
        <v>855</v>
      </c>
      <c r="J3764" s="10" t="s">
        <v>17</v>
      </c>
      <c r="K3764" s="10" t="s">
        <v>18</v>
      </c>
      <c r="L3764" t="str">
        <f>RIGHT(H3764, LEN(H3764)-6)</f>
        <v>SSCH</v>
      </c>
      <c r="M3764">
        <f>IF(AND(NOT(K3763=K3764),J3763=J3764,I3763=I3764),M3763,IF(AND(NOT(K3764=K3765),J3764=J3765,I3764=I3765),M3762,IF(AND(NOT(K3763=K3762),J3763=J3762,I3763=I3762),M3763+1,IF(K3763=K3764,M3763,M3763+1))))</f>
        <v>163</v>
      </c>
      <c r="N3764" s="10"/>
      <c r="O3764" t="b">
        <f>IF(AND(NOT(K3763=K3764),J3763=J3764,I3763=I3764),TRUE,FALSE)</f>
        <v>0</v>
      </c>
      <c r="P3764" t="str">
        <f>IF(M3764=M3763,IF(NOT(P3763=""),P3763,IF(NOT(N3763=""),N3763,"")),IF(NOT(N3764=""),N3764,""))</f>
        <v/>
      </c>
      <c r="Q3764" t="str">
        <f>IF(M3764=M3765,IF(Q3765="",P3764,Q3765),P3764)</f>
        <v>10676511</v>
      </c>
    </row>
    <row r="3765" spans="1:17">
      <c r="A3765" t="str">
        <f t="shared" si="58"/>
        <v>10676511</v>
      </c>
      <c r="B3765" s="10" t="s">
        <v>11</v>
      </c>
      <c r="C3765">
        <v>13663</v>
      </c>
      <c r="D3765" s="10" t="s">
        <v>12</v>
      </c>
      <c r="E3765" s="10" t="s">
        <v>24</v>
      </c>
      <c r="F3765" s="10" t="s">
        <v>14</v>
      </c>
      <c r="G3765" s="10" t="s">
        <v>15</v>
      </c>
      <c r="H3765" s="10" t="s">
        <v>113</v>
      </c>
      <c r="I3765" s="10" t="s">
        <v>784</v>
      </c>
      <c r="J3765" s="10" t="s">
        <v>277</v>
      </c>
      <c r="K3765" s="10" t="s">
        <v>18</v>
      </c>
      <c r="L3765" t="str">
        <f>RIGHT(H3765, LEN(H3765)-6)</f>
        <v>ACCH</v>
      </c>
      <c r="M3765">
        <f>IF(AND(NOT(K3764=K3765),J3764=J3765,I3764=I3765),M3764,IF(AND(NOT(K3765=K3766),J3765=J3766,I3765=I3766),M3763,IF(AND(NOT(K3764=K3763),J3764=J3763,I3764=I3763),M3764+1,IF(K3764=K3765,M3764,M3764+1))))</f>
        <v>163</v>
      </c>
      <c r="N3765" s="10"/>
      <c r="O3765" t="b">
        <f>IF(AND(NOT(K3764=K3765),J3764=J3765,I3764=I3765),TRUE,FALSE)</f>
        <v>0</v>
      </c>
      <c r="P3765" t="str">
        <f>IF(M3765=M3764,IF(NOT(P3764=""),P3764,IF(NOT(N3764=""),N3764,"")),IF(NOT(N3765=""),N3765,""))</f>
        <v/>
      </c>
      <c r="Q3765" t="str">
        <f>IF(M3765=M3766,IF(Q3766="",P3765,Q3766),P3765)</f>
        <v>10676511</v>
      </c>
    </row>
    <row r="3766" spans="1:17">
      <c r="A3766" t="str">
        <f t="shared" si="58"/>
        <v>10676511</v>
      </c>
      <c r="B3766" s="10" t="s">
        <v>11</v>
      </c>
      <c r="C3766">
        <v>13746</v>
      </c>
      <c r="D3766" s="10" t="s">
        <v>30</v>
      </c>
      <c r="E3766" s="10" t="s">
        <v>24</v>
      </c>
      <c r="F3766" s="10" t="s">
        <v>14</v>
      </c>
      <c r="G3766" s="10" t="s">
        <v>15</v>
      </c>
      <c r="H3766" s="10" t="s">
        <v>88</v>
      </c>
      <c r="I3766" s="10" t="s">
        <v>738</v>
      </c>
      <c r="J3766" s="10" t="s">
        <v>241</v>
      </c>
      <c r="K3766" s="10" t="s">
        <v>18</v>
      </c>
      <c r="L3766" t="str">
        <f>RIGHT(H3766, LEN(H3766)-6)</f>
        <v>ACCH</v>
      </c>
      <c r="M3766">
        <f>IF(AND(NOT(K3765=K3766),J3765=J3766,I3765=I3766),M3765,IF(AND(NOT(K3766=K3767),J3766=J3767,I3766=I3767),M3764,IF(AND(NOT(K3765=K3764),J3765=J3764,I3765=I3764),M3765+1,IF(K3765=K3766,M3765,M3765+1))))</f>
        <v>163</v>
      </c>
      <c r="N3766" s="10"/>
      <c r="O3766" t="b">
        <f>IF(AND(NOT(K3765=K3766),J3765=J3766,I3765=I3766),TRUE,FALSE)</f>
        <v>0</v>
      </c>
      <c r="P3766" t="str">
        <f>IF(M3766=M3765,IF(NOT(P3765=""),P3765,IF(NOT(N3765=""),N3765,"")),IF(NOT(N3766=""),N3766,""))</f>
        <v/>
      </c>
      <c r="Q3766" t="str">
        <f>IF(M3766=M3767,IF(Q3767="",P3766,Q3767),P3766)</f>
        <v>10676511</v>
      </c>
    </row>
    <row r="3767" spans="1:17">
      <c r="A3767" t="str">
        <f t="shared" si="58"/>
        <v>10676511</v>
      </c>
      <c r="B3767" s="10" t="s">
        <v>11</v>
      </c>
      <c r="C3767">
        <v>18760</v>
      </c>
      <c r="D3767" s="10" t="s">
        <v>30</v>
      </c>
      <c r="E3767" s="10" t="s">
        <v>24</v>
      </c>
      <c r="F3767" s="10" t="s">
        <v>14</v>
      </c>
      <c r="G3767" s="10" t="s">
        <v>15</v>
      </c>
      <c r="H3767" s="10" t="s">
        <v>39</v>
      </c>
      <c r="I3767" s="10" t="s">
        <v>737</v>
      </c>
      <c r="J3767" s="10" t="s">
        <v>277</v>
      </c>
      <c r="K3767" s="10" t="s">
        <v>18</v>
      </c>
      <c r="L3767" t="str">
        <f>RIGHT(H3767, LEN(H3767)-6)</f>
        <v>SCIH</v>
      </c>
      <c r="M3767">
        <f>IF(AND(NOT(K3766=K3767),J3766=J3767,I3766=I3767),M3766,IF(AND(NOT(K3767=K3768),J3767=J3768,I3767=I3768),M3765,IF(AND(NOT(K3766=K3765),J3766=J3765,I3766=I3765),M3766+1,IF(K3766=K3767,M3766,M3766+1))))</f>
        <v>163</v>
      </c>
      <c r="N3767" s="10"/>
      <c r="O3767" t="b">
        <f>IF(AND(NOT(K3766=K3767),J3766=J3767,I3766=I3767),TRUE,FALSE)</f>
        <v>0</v>
      </c>
      <c r="P3767" t="str">
        <f>IF(M3767=M3766,IF(NOT(P3766=""),P3766,IF(NOT(N3766=""),N3766,"")),IF(NOT(N3767=""),N3767,""))</f>
        <v/>
      </c>
      <c r="Q3767" t="str">
        <f>IF(M3767=M3768,IF(Q3768="",P3767,Q3768),P3767)</f>
        <v>10676511</v>
      </c>
    </row>
    <row r="3768" spans="1:17">
      <c r="A3768" t="str">
        <f t="shared" si="58"/>
        <v>10676511</v>
      </c>
      <c r="B3768" s="10" t="s">
        <v>11</v>
      </c>
      <c r="C3768">
        <v>20431</v>
      </c>
      <c r="D3768" s="10" t="s">
        <v>30</v>
      </c>
      <c r="E3768" s="10" t="s">
        <v>34</v>
      </c>
      <c r="F3768" s="10" t="s">
        <v>14</v>
      </c>
      <c r="G3768" s="10" t="s">
        <v>15</v>
      </c>
      <c r="H3768" s="10" t="s">
        <v>96</v>
      </c>
      <c r="I3768" s="10" t="s">
        <v>847</v>
      </c>
      <c r="J3768" s="10" t="s">
        <v>277</v>
      </c>
      <c r="K3768" s="10" t="s">
        <v>18</v>
      </c>
      <c r="L3768" t="str">
        <f>RIGHT(H3768, LEN(H3768)-6)</f>
        <v>ACCH</v>
      </c>
      <c r="M3768">
        <f>IF(AND(NOT(K3767=K3768),J3767=J3768,I3767=I3768),M3767,IF(AND(NOT(K3768=K3769),J3768=J3769,I3768=I3769),M3766,IF(AND(NOT(K3767=K3766),J3767=J3766,I3767=I3766),M3767+1,IF(K3767=K3768,M3767,M3767+1))))</f>
        <v>163</v>
      </c>
      <c r="N3768" s="10"/>
      <c r="O3768" t="b">
        <f>IF(AND(NOT(K3767=K3768),J3767=J3768,I3767=I3768),TRUE,FALSE)</f>
        <v>0</v>
      </c>
      <c r="P3768" t="str">
        <f>IF(M3768=M3767,IF(NOT(P3767=""),P3767,IF(NOT(N3767=""),N3767,"")),IF(NOT(N3768=""),N3768,""))</f>
        <v/>
      </c>
      <c r="Q3768" t="str">
        <f>IF(M3768=M3769,IF(Q3769="",P3768,Q3769),P3768)</f>
        <v>10676511</v>
      </c>
    </row>
    <row r="3769" spans="1:17">
      <c r="A3769" t="str">
        <f t="shared" si="58"/>
        <v>10676511</v>
      </c>
      <c r="B3769" s="10" t="s">
        <v>11</v>
      </c>
      <c r="C3769">
        <v>1091</v>
      </c>
      <c r="D3769" s="10" t="s">
        <v>124</v>
      </c>
      <c r="E3769" s="10" t="s">
        <v>13</v>
      </c>
      <c r="F3769" s="10" t="s">
        <v>14</v>
      </c>
      <c r="G3769" s="10" t="s">
        <v>15</v>
      </c>
      <c r="H3769" s="10" t="s">
        <v>94</v>
      </c>
      <c r="I3769" s="10" t="s">
        <v>762</v>
      </c>
      <c r="J3769" s="10" t="s">
        <v>268</v>
      </c>
      <c r="K3769" s="10" t="s">
        <v>18</v>
      </c>
      <c r="L3769" t="str">
        <f>RIGHT(H3769, LEN(H3769)-6)</f>
        <v>ACCH</v>
      </c>
      <c r="M3769">
        <f>IF(AND(NOT(K3768=K3769),J3768=J3769,I3768=I3769),M3768,IF(AND(NOT(K3769=K3770),J3769=J3770,I3769=I3770),M3767,IF(AND(NOT(K3768=K3767),J3768=J3767,I3768=I3767),M3768+1,IF(K3768=K3769,M3768,M3768+1))))</f>
        <v>163</v>
      </c>
      <c r="N3769" s="10"/>
      <c r="O3769" t="b">
        <f>IF(AND(NOT(K3768=K3769),J3768=J3769,I3768=I3769),TRUE,FALSE)</f>
        <v>0</v>
      </c>
      <c r="P3769" t="str">
        <f>IF(M3769=M3768,IF(NOT(P3768=""),P3768,IF(NOT(N3768=""),N3768,"")),IF(NOT(N3769=""),N3769,""))</f>
        <v/>
      </c>
      <c r="Q3769" t="str">
        <f>IF(M3769=M3770,IF(Q3770="",P3769,Q3770),P3769)</f>
        <v>10676511</v>
      </c>
    </row>
    <row r="3770" spans="1:17">
      <c r="A3770" t="str">
        <f t="shared" si="58"/>
        <v>10676511</v>
      </c>
      <c r="B3770" s="10" t="s">
        <v>11</v>
      </c>
      <c r="C3770">
        <v>1095</v>
      </c>
      <c r="D3770" s="10" t="s">
        <v>30</v>
      </c>
      <c r="E3770" s="10" t="s">
        <v>13</v>
      </c>
      <c r="F3770" s="10" t="s">
        <v>14</v>
      </c>
      <c r="G3770" s="10" t="s">
        <v>15</v>
      </c>
      <c r="H3770" s="10" t="s">
        <v>92</v>
      </c>
      <c r="I3770" s="10" t="s">
        <v>791</v>
      </c>
      <c r="J3770" s="10" t="s">
        <v>241</v>
      </c>
      <c r="K3770" s="10" t="s">
        <v>18</v>
      </c>
      <c r="L3770" t="str">
        <f>RIGHT(H3770, LEN(H3770)-6)</f>
        <v>ACCH</v>
      </c>
      <c r="M3770">
        <f>IF(AND(NOT(K3769=K3770),J3769=J3770,I3769=I3770),M3769,IF(AND(NOT(K3770=K3771),J3770=J3771,I3770=I3771),M3768,IF(AND(NOT(K3769=K3768),J3769=J3768,I3769=I3768),M3769+1,IF(K3769=K3770,M3769,M3769+1))))</f>
        <v>163</v>
      </c>
      <c r="N3770" s="10"/>
      <c r="O3770" t="b">
        <f>IF(AND(NOT(K3769=K3770),J3769=J3770,I3769=I3770),TRUE,FALSE)</f>
        <v>0</v>
      </c>
      <c r="P3770" t="str">
        <f>IF(M3770=M3769,IF(NOT(P3769=""),P3769,IF(NOT(N3769=""),N3769,"")),IF(NOT(N3770=""),N3770,""))</f>
        <v/>
      </c>
      <c r="Q3770" t="str">
        <f>IF(M3770=M3771,IF(Q3771="",P3770,Q3771),P3770)</f>
        <v>10676511</v>
      </c>
    </row>
    <row r="3771" spans="1:17">
      <c r="A3771" t="str">
        <f t="shared" si="58"/>
        <v>10676511</v>
      </c>
      <c r="B3771" s="10" t="s">
        <v>11</v>
      </c>
      <c r="C3771">
        <v>1284</v>
      </c>
      <c r="D3771" s="10" t="s">
        <v>30</v>
      </c>
      <c r="E3771" s="10" t="s">
        <v>13</v>
      </c>
      <c r="F3771" s="10" t="s">
        <v>14</v>
      </c>
      <c r="G3771" s="10" t="s">
        <v>15</v>
      </c>
      <c r="H3771" s="10" t="s">
        <v>121</v>
      </c>
      <c r="I3771" s="10" t="s">
        <v>782</v>
      </c>
      <c r="J3771" s="10" t="s">
        <v>17</v>
      </c>
      <c r="K3771" s="10" t="s">
        <v>18</v>
      </c>
      <c r="L3771" t="str">
        <f>RIGHT(H3771, LEN(H3771)-6)</f>
        <v>SSCH</v>
      </c>
      <c r="M3771">
        <f>IF(AND(NOT(K3770=K3771),J3770=J3771,I3770=I3771),M3770,IF(AND(NOT(K3771=K3772),J3771=J3772,I3771=I3772),M3769,IF(AND(NOT(K3770=K3769),J3770=J3769,I3770=I3769),M3770+1,IF(K3770=K3771,M3770,M3770+1))))</f>
        <v>163</v>
      </c>
      <c r="N3771" s="10"/>
      <c r="O3771" t="b">
        <f>IF(AND(NOT(K3770=K3771),J3770=J3771,I3770=I3771),TRUE,FALSE)</f>
        <v>0</v>
      </c>
      <c r="P3771" t="str">
        <f>IF(M3771=M3770,IF(NOT(P3770=""),P3770,IF(NOT(N3770=""),N3770,"")),IF(NOT(N3771=""),N3771,""))</f>
        <v/>
      </c>
      <c r="Q3771" t="str">
        <f>IF(M3771=M3772,IF(Q3772="",P3771,Q3772),P3771)</f>
        <v>10676511</v>
      </c>
    </row>
    <row r="3772" spans="1:17">
      <c r="A3772" t="str">
        <f t="shared" si="58"/>
        <v>10676511</v>
      </c>
      <c r="B3772" s="10" t="s">
        <v>11</v>
      </c>
      <c r="C3772">
        <v>1289</v>
      </c>
      <c r="D3772" s="10" t="s">
        <v>12</v>
      </c>
      <c r="E3772" s="10" t="s">
        <v>13</v>
      </c>
      <c r="F3772" s="10" t="s">
        <v>14</v>
      </c>
      <c r="G3772" s="10" t="s">
        <v>15</v>
      </c>
      <c r="H3772" s="10" t="s">
        <v>141</v>
      </c>
      <c r="I3772" s="10" t="s">
        <v>716</v>
      </c>
      <c r="J3772" s="10" t="s">
        <v>272</v>
      </c>
      <c r="K3772" s="10" t="s">
        <v>18</v>
      </c>
      <c r="L3772" t="str">
        <f>RIGHT(H3772, LEN(H3772)-6)</f>
        <v>SSCH</v>
      </c>
      <c r="M3772">
        <f>IF(AND(NOT(K3771=K3772),J3771=J3772,I3771=I3772),M3771,IF(AND(NOT(K3772=K3773),J3772=J3773,I3772=I3773),M3770,IF(AND(NOT(K3771=K3770),J3771=J3770,I3771=I3770),M3771+1,IF(K3771=K3772,M3771,M3771+1))))</f>
        <v>163</v>
      </c>
      <c r="N3772" s="10"/>
      <c r="O3772" t="b">
        <f>IF(AND(NOT(K3771=K3772),J3771=J3772,I3771=I3772),TRUE,FALSE)</f>
        <v>0</v>
      </c>
      <c r="P3772" t="str">
        <f>IF(M3772=M3771,IF(NOT(P3771=""),P3771,IF(NOT(N3771=""),N3771,"")),IF(NOT(N3772=""),N3772,""))</f>
        <v/>
      </c>
      <c r="Q3772" t="str">
        <f>IF(M3772=M3773,IF(Q3773="",P3772,Q3773),P3772)</f>
        <v>10676511</v>
      </c>
    </row>
    <row r="3773" spans="1:17">
      <c r="A3773" t="str">
        <f t="shared" si="58"/>
        <v>10676511</v>
      </c>
      <c r="B3773" s="10" t="s">
        <v>11</v>
      </c>
      <c r="C3773">
        <v>1400</v>
      </c>
      <c r="D3773" s="10" t="s">
        <v>12</v>
      </c>
      <c r="E3773" s="10" t="s">
        <v>20</v>
      </c>
      <c r="F3773" s="10" t="s">
        <v>281</v>
      </c>
      <c r="G3773" s="10" t="s">
        <v>15</v>
      </c>
      <c r="H3773" s="10" t="s">
        <v>130</v>
      </c>
      <c r="I3773" s="10" t="s">
        <v>767</v>
      </c>
      <c r="J3773" s="10"/>
      <c r="K3773" s="10" t="s">
        <v>18</v>
      </c>
      <c r="L3773" t="str">
        <f>RIGHT(H3773, LEN(H3773)-6)</f>
        <v>ACCH</v>
      </c>
      <c r="M3773">
        <f>IF(AND(NOT(K3772=K3773),J3772=J3773,I3772=I3773),M3772,IF(AND(NOT(K3773=K3774),J3773=J3774,I3773=I3774),M3771,IF(AND(NOT(K3772=K3771),J3772=J3771,I3772=I3771),M3772+1,IF(K3772=K3773,M3772,M3772+1))))</f>
        <v>163</v>
      </c>
      <c r="N3773" s="10" t="s">
        <v>432</v>
      </c>
      <c r="O3773" t="b">
        <f>IF(AND(NOT(K3772=K3773),J3772=J3773,I3772=I3773),TRUE,FALSE)</f>
        <v>0</v>
      </c>
      <c r="P3773" t="str">
        <f>IF(M3773=M3772,IF(NOT(P3772=""),P3772,IF(NOT(N3772=""),N3772,"")),IF(NOT(N3773=""),N3773,""))</f>
        <v/>
      </c>
      <c r="Q3773" t="str">
        <f>IF(M3773=M3774,IF(Q3774="",P3773,Q3774),P3773)</f>
        <v>10676511</v>
      </c>
    </row>
    <row r="3774" spans="1:17">
      <c r="A3774" t="str">
        <f t="shared" si="58"/>
        <v>10676511</v>
      </c>
      <c r="B3774" s="10" t="s">
        <v>11</v>
      </c>
      <c r="C3774">
        <v>1433</v>
      </c>
      <c r="D3774" s="10" t="s">
        <v>30</v>
      </c>
      <c r="E3774" s="10" t="s">
        <v>20</v>
      </c>
      <c r="F3774" s="10" t="s">
        <v>14</v>
      </c>
      <c r="G3774" s="10" t="s">
        <v>15</v>
      </c>
      <c r="H3774" s="10" t="s">
        <v>53</v>
      </c>
      <c r="I3774" s="10" t="s">
        <v>763</v>
      </c>
      <c r="J3774" s="10" t="s">
        <v>17</v>
      </c>
      <c r="K3774" s="10" t="s">
        <v>18</v>
      </c>
      <c r="L3774" t="str">
        <f>RIGHT(H3774, LEN(H3774)-6)</f>
        <v>ACCH</v>
      </c>
      <c r="M3774">
        <f>IF(AND(NOT(K3773=K3774),J3773=J3774,I3773=I3774),M3773,IF(AND(NOT(K3774=K3775),J3774=J3775,I3774=I3775),M3772,IF(AND(NOT(K3773=K3772),J3773=J3772,I3773=I3772),M3773+1,IF(K3773=K3774,M3773,M3773+1))))</f>
        <v>163</v>
      </c>
      <c r="N3774" s="10"/>
      <c r="O3774" t="b">
        <f>IF(AND(NOT(K3773=K3774),J3773=J3774,I3773=I3774),TRUE,FALSE)</f>
        <v>0</v>
      </c>
      <c r="P3774" t="str">
        <f>IF(M3774=M3773,IF(NOT(P3773=""),P3773,IF(NOT(N3773=""),N3773,"")),IF(NOT(N3774=""),N3774,""))</f>
        <v>10676511</v>
      </c>
      <c r="Q3774" t="str">
        <f>IF(M3774=M3775,IF(Q3775="",P3774,Q3775),P3774)</f>
        <v>10676511</v>
      </c>
    </row>
    <row r="3775" spans="1:17">
      <c r="A3775" t="str">
        <f t="shared" si="58"/>
        <v>10676511</v>
      </c>
      <c r="B3775" s="10" t="s">
        <v>11</v>
      </c>
      <c r="C3775">
        <v>13638</v>
      </c>
      <c r="D3775" s="10" t="s">
        <v>73</v>
      </c>
      <c r="E3775" s="10" t="s">
        <v>24</v>
      </c>
      <c r="F3775" s="10" t="s">
        <v>14</v>
      </c>
      <c r="G3775" s="10" t="s">
        <v>15</v>
      </c>
      <c r="H3775" s="10" t="s">
        <v>107</v>
      </c>
      <c r="I3775" s="10" t="s">
        <v>768</v>
      </c>
      <c r="J3775" s="10" t="s">
        <v>265</v>
      </c>
      <c r="K3775" s="10" t="s">
        <v>18</v>
      </c>
      <c r="L3775" t="str">
        <f>RIGHT(H3775, LEN(H3775)-6)</f>
        <v>HUMH</v>
      </c>
      <c r="M3775">
        <f>IF(AND(NOT(K3774=K3775),J3774=J3775,I3774=I3775),M3774,IF(AND(NOT(K3775=K3776),J3775=J3776,I3775=I3776),M3773,IF(AND(NOT(K3774=K3773),J3774=J3773,I3774=I3773),M3774+1,IF(K3774=K3775,M3774,M3774+1))))</f>
        <v>163</v>
      </c>
      <c r="N3775" s="10"/>
      <c r="O3775" t="b">
        <f>IF(AND(NOT(K3774=K3775),J3774=J3775,I3774=I3775),TRUE,FALSE)</f>
        <v>0</v>
      </c>
      <c r="P3775" t="str">
        <f>IF(M3775=M3774,IF(NOT(P3774=""),P3774,IF(NOT(N3774=""),N3774,"")),IF(NOT(N3775=""),N3775,""))</f>
        <v>10676511</v>
      </c>
      <c r="Q3775" t="str">
        <f>IF(M3775=M3776,IF(Q3776="",P3775,Q3776),P3775)</f>
        <v>10676511</v>
      </c>
    </row>
    <row r="3776" spans="1:17">
      <c r="A3776" t="str">
        <f t="shared" si="58"/>
        <v>10676511</v>
      </c>
      <c r="B3776" s="10" t="s">
        <v>11</v>
      </c>
      <c r="C3776">
        <v>13650</v>
      </c>
      <c r="D3776" s="10" t="s">
        <v>12</v>
      </c>
      <c r="E3776" s="10" t="s">
        <v>24</v>
      </c>
      <c r="F3776" s="10" t="s">
        <v>281</v>
      </c>
      <c r="G3776" s="10" t="s">
        <v>15</v>
      </c>
      <c r="H3776" s="10" t="s">
        <v>142</v>
      </c>
      <c r="I3776" s="10" t="s">
        <v>866</v>
      </c>
      <c r="J3776" s="10"/>
      <c r="K3776" s="10" t="s">
        <v>18</v>
      </c>
      <c r="L3776" t="str">
        <f>RIGHT(H3776, LEN(H3776)-6)</f>
        <v>SSCH</v>
      </c>
      <c r="M3776">
        <f>IF(AND(NOT(K3775=K3776),J3775=J3776,I3775=I3776),M3775,IF(AND(NOT(K3776=K3777),J3776=J3777,I3776=I3777),M3774,IF(AND(NOT(K3775=K3774),J3775=J3774,I3775=I3774),M3775+1,IF(K3775=K3776,M3775,M3775+1))))</f>
        <v>163</v>
      </c>
      <c r="N3776" s="10" t="s">
        <v>432</v>
      </c>
      <c r="O3776" t="b">
        <f>IF(AND(NOT(K3775=K3776),J3775=J3776,I3775=I3776),TRUE,FALSE)</f>
        <v>0</v>
      </c>
      <c r="P3776" t="str">
        <f>IF(M3776=M3775,IF(NOT(P3775=""),P3775,IF(NOT(N3775=""),N3775,"")),IF(NOT(N3776=""),N3776,""))</f>
        <v>10676511</v>
      </c>
      <c r="Q3776" t="str">
        <f>IF(M3776=M3777,IF(Q3777="",P3776,Q3777),P3776)</f>
        <v>10676511</v>
      </c>
    </row>
    <row r="3777" spans="1:17">
      <c r="A3777" t="str">
        <f t="shared" si="58"/>
        <v>10676511</v>
      </c>
      <c r="B3777" s="10" t="s">
        <v>11</v>
      </c>
      <c r="C3777">
        <v>13651</v>
      </c>
      <c r="D3777" s="10" t="s">
        <v>30</v>
      </c>
      <c r="E3777" s="10" t="s">
        <v>24</v>
      </c>
      <c r="F3777" s="10" t="s">
        <v>281</v>
      </c>
      <c r="G3777" s="10" t="s">
        <v>15</v>
      </c>
      <c r="H3777" s="10" t="s">
        <v>142</v>
      </c>
      <c r="I3777" s="10" t="s">
        <v>866</v>
      </c>
      <c r="J3777" s="10"/>
      <c r="K3777" s="10" t="s">
        <v>18</v>
      </c>
      <c r="L3777" t="str">
        <f>RIGHT(H3777, LEN(H3777)-6)</f>
        <v>SSCH</v>
      </c>
      <c r="M3777">
        <f>IF(AND(NOT(K3776=K3777),J3776=J3777,I3776=I3777),M3776,IF(AND(NOT(K3777=K3778),J3777=J3778,I3777=I3778),M3775,IF(AND(NOT(K3776=K3775),J3776=J3775,I3776=I3775),M3776+1,IF(K3776=K3777,M3776,M3776+1))))</f>
        <v>163</v>
      </c>
      <c r="N3777" s="10" t="s">
        <v>432</v>
      </c>
      <c r="O3777" t="b">
        <f>IF(AND(NOT(K3776=K3777),J3776=J3777,I3776=I3777),TRUE,FALSE)</f>
        <v>0</v>
      </c>
      <c r="P3777" t="str">
        <f>IF(M3777=M3776,IF(NOT(P3776=""),P3776,IF(NOT(N3776=""),N3776,"")),IF(NOT(N3777=""),N3777,""))</f>
        <v>10676511</v>
      </c>
      <c r="Q3777" t="str">
        <f>IF(M3777=M3778,IF(Q3778="",P3777,Q3778),P3777)</f>
        <v>10676511</v>
      </c>
    </row>
    <row r="3778" spans="1:17">
      <c r="A3778" t="str">
        <f t="shared" si="58"/>
        <v>10676511</v>
      </c>
      <c r="B3778" s="10" t="s">
        <v>11</v>
      </c>
      <c r="C3778">
        <v>13676</v>
      </c>
      <c r="D3778" s="10" t="s">
        <v>30</v>
      </c>
      <c r="E3778" s="10" t="s">
        <v>24</v>
      </c>
      <c r="F3778" s="10" t="s">
        <v>14</v>
      </c>
      <c r="G3778" s="10" t="s">
        <v>15</v>
      </c>
      <c r="H3778" s="10" t="s">
        <v>139</v>
      </c>
      <c r="I3778" s="10" t="s">
        <v>864</v>
      </c>
      <c r="J3778" s="10" t="s">
        <v>279</v>
      </c>
      <c r="K3778" s="10" t="s">
        <v>18</v>
      </c>
      <c r="L3778" t="str">
        <f>RIGHT(H3778, LEN(H3778)-6)</f>
        <v>ACCH</v>
      </c>
      <c r="M3778">
        <f>IF(AND(NOT(K3777=K3778),J3777=J3778,I3777=I3778),M3777,IF(AND(NOT(K3778=K3779),J3778=J3779,I3778=I3779),M3776,IF(AND(NOT(K3777=K3776),J3777=J3776,I3777=I3776),M3777+1,IF(K3777=K3778,M3777,M3777+1))))</f>
        <v>163</v>
      </c>
      <c r="N3778" s="10"/>
      <c r="O3778" t="b">
        <f>IF(AND(NOT(K3777=K3778),J3777=J3778,I3777=I3778),TRUE,FALSE)</f>
        <v>0</v>
      </c>
      <c r="P3778" t="str">
        <f>IF(M3778=M3777,IF(NOT(P3777=""),P3777,IF(NOT(N3777=""),N3777,"")),IF(NOT(N3778=""),N3778,""))</f>
        <v>10676511</v>
      </c>
      <c r="Q3778" t="str">
        <f>IF(M3778=M3779,IF(Q3779="",P3778,Q3779),P3778)</f>
        <v>10676511</v>
      </c>
    </row>
    <row r="3779" spans="1:17">
      <c r="A3779" t="str">
        <f t="shared" ref="A3779:A3842" si="59">IF(LEN(Q3779)=8,Q3779,CONCATENATE("Anon_",M3779))</f>
        <v>10676511</v>
      </c>
      <c r="B3779" s="10" t="s">
        <v>11</v>
      </c>
      <c r="C3779">
        <v>13703</v>
      </c>
      <c r="D3779" s="10" t="s">
        <v>12</v>
      </c>
      <c r="E3779" s="10" t="s">
        <v>34</v>
      </c>
      <c r="F3779" s="10" t="s">
        <v>14</v>
      </c>
      <c r="G3779" s="10" t="s">
        <v>15</v>
      </c>
      <c r="H3779" s="10" t="s">
        <v>146</v>
      </c>
      <c r="I3779" s="10" t="s">
        <v>852</v>
      </c>
      <c r="J3779" s="10" t="s">
        <v>241</v>
      </c>
      <c r="K3779" s="10" t="s">
        <v>18</v>
      </c>
      <c r="L3779" t="str">
        <f>RIGHT(H3779, LEN(H3779)-6)</f>
        <v>ACCH</v>
      </c>
      <c r="M3779">
        <f>IF(AND(NOT(K3778=K3779),J3778=J3779,I3778=I3779),M3778,IF(AND(NOT(K3779=K3780),J3779=J3780,I3779=I3780),M3777,IF(AND(NOT(K3778=K3777),J3778=J3777,I3778=I3777),M3778+1,IF(K3778=K3779,M3778,M3778+1))))</f>
        <v>163</v>
      </c>
      <c r="N3779" s="10"/>
      <c r="O3779" t="b">
        <f>IF(AND(NOT(K3778=K3779),J3778=J3779,I3778=I3779),TRUE,FALSE)</f>
        <v>0</v>
      </c>
      <c r="P3779" t="str">
        <f>IF(M3779=M3778,IF(NOT(P3778=""),P3778,IF(NOT(N3778=""),N3778,"")),IF(NOT(N3779=""),N3779,""))</f>
        <v>10676511</v>
      </c>
      <c r="Q3779" t="str">
        <f>IF(M3779=M3780,IF(Q3780="",P3779,Q3780),P3779)</f>
        <v>10676511</v>
      </c>
    </row>
    <row r="3780" spans="1:17">
      <c r="A3780" t="str">
        <f t="shared" si="59"/>
        <v>10676511</v>
      </c>
      <c r="B3780" s="10" t="s">
        <v>11</v>
      </c>
      <c r="C3780">
        <v>13738</v>
      </c>
      <c r="D3780" s="10" t="s">
        <v>12</v>
      </c>
      <c r="E3780" s="10" t="s">
        <v>24</v>
      </c>
      <c r="F3780" s="10" t="s">
        <v>14</v>
      </c>
      <c r="G3780" s="10" t="s">
        <v>15</v>
      </c>
      <c r="H3780" s="10" t="s">
        <v>54</v>
      </c>
      <c r="I3780" s="10" t="s">
        <v>770</v>
      </c>
      <c r="J3780" s="10" t="s">
        <v>17</v>
      </c>
      <c r="K3780" s="10" t="s">
        <v>18</v>
      </c>
      <c r="L3780" t="str">
        <f>RIGHT(H3780, LEN(H3780)-6)</f>
        <v>ACCH</v>
      </c>
      <c r="M3780">
        <f>IF(AND(NOT(K3779=K3780),J3779=J3780,I3779=I3780),M3779,IF(AND(NOT(K3780=K3781),J3780=J3781,I3780=I3781),M3778,IF(AND(NOT(K3779=K3778),J3779=J3778,I3779=I3778),M3779+1,IF(K3779=K3780,M3779,M3779+1))))</f>
        <v>163</v>
      </c>
      <c r="N3780" s="10"/>
      <c r="O3780" t="b">
        <f>IF(AND(NOT(K3779=K3780),J3779=J3780,I3779=I3780),TRUE,FALSE)</f>
        <v>0</v>
      </c>
      <c r="P3780" t="str">
        <f>IF(M3780=M3779,IF(NOT(P3779=""),P3779,IF(NOT(N3779=""),N3779,"")),IF(NOT(N3780=""),N3780,""))</f>
        <v>10676511</v>
      </c>
      <c r="Q3780" t="str">
        <f>IF(M3780=M3781,IF(Q3781="",P3780,Q3781),P3780)</f>
        <v>10676511</v>
      </c>
    </row>
    <row r="3781" spans="1:17">
      <c r="A3781" t="str">
        <f t="shared" si="59"/>
        <v>10676511</v>
      </c>
      <c r="B3781" s="10" t="s">
        <v>11</v>
      </c>
      <c r="C3781">
        <v>13747</v>
      </c>
      <c r="D3781" s="10" t="s">
        <v>73</v>
      </c>
      <c r="E3781" s="10" t="s">
        <v>24</v>
      </c>
      <c r="F3781" s="10" t="s">
        <v>14</v>
      </c>
      <c r="G3781" s="10" t="s">
        <v>15</v>
      </c>
      <c r="H3781" s="10" t="s">
        <v>88</v>
      </c>
      <c r="I3781" s="10" t="s">
        <v>738</v>
      </c>
      <c r="J3781" s="10" t="s">
        <v>17</v>
      </c>
      <c r="K3781" s="10" t="s">
        <v>18</v>
      </c>
      <c r="L3781" t="str">
        <f>RIGHT(H3781, LEN(H3781)-6)</f>
        <v>ACCH</v>
      </c>
      <c r="M3781">
        <f>IF(AND(NOT(K3780=K3781),J3780=J3781,I3780=I3781),M3780,IF(AND(NOT(K3781=K3782),J3781=J3782,I3781=I3782),M3779,IF(AND(NOT(K3780=K3779),J3780=J3779,I3780=I3779),M3780+1,IF(K3780=K3781,M3780,M3780+1))))</f>
        <v>163</v>
      </c>
      <c r="N3781" s="10"/>
      <c r="O3781" t="b">
        <f>IF(AND(NOT(K3780=K3781),J3780=J3781,I3780=I3781),TRUE,FALSE)</f>
        <v>0</v>
      </c>
      <c r="P3781" t="str">
        <f>IF(M3781=M3780,IF(NOT(P3780=""),P3780,IF(NOT(N3780=""),N3780,"")),IF(NOT(N3781=""),N3781,""))</f>
        <v>10676511</v>
      </c>
      <c r="Q3781" t="str">
        <f>IF(M3781=M3782,IF(Q3782="",P3781,Q3782),P3781)</f>
        <v>10676511</v>
      </c>
    </row>
    <row r="3782" spans="1:17">
      <c r="A3782" t="str">
        <f t="shared" si="59"/>
        <v>10676511</v>
      </c>
      <c r="B3782" s="10" t="s">
        <v>11</v>
      </c>
      <c r="C3782">
        <v>13767</v>
      </c>
      <c r="D3782" s="10" t="s">
        <v>12</v>
      </c>
      <c r="E3782" s="10" t="s">
        <v>24</v>
      </c>
      <c r="F3782" s="10" t="s">
        <v>281</v>
      </c>
      <c r="G3782" s="10" t="s">
        <v>15</v>
      </c>
      <c r="H3782" s="10" t="s">
        <v>39</v>
      </c>
      <c r="I3782" s="10" t="s">
        <v>737</v>
      </c>
      <c r="J3782" s="10"/>
      <c r="K3782" s="10" t="s">
        <v>18</v>
      </c>
      <c r="L3782" t="str">
        <f>RIGHT(H3782, LEN(H3782)-6)</f>
        <v>SCIH</v>
      </c>
      <c r="M3782">
        <f>IF(AND(NOT(K3781=K3782),J3781=J3782,I3781=I3782),M3781,IF(AND(NOT(K3782=K3783),J3782=J3783,I3782=I3783),M3780,IF(AND(NOT(K3781=K3780),J3781=J3780,I3781=I3780),M3781+1,IF(K3781=K3782,M3781,M3781+1))))</f>
        <v>163</v>
      </c>
      <c r="N3782" s="10" t="s">
        <v>432</v>
      </c>
      <c r="O3782" t="b">
        <f>IF(AND(NOT(K3781=K3782),J3781=J3782,I3781=I3782),TRUE,FALSE)</f>
        <v>0</v>
      </c>
      <c r="P3782" t="str">
        <f>IF(M3782=M3781,IF(NOT(P3781=""),P3781,IF(NOT(N3781=""),N3781,"")),IF(NOT(N3782=""),N3782,""))</f>
        <v>10676511</v>
      </c>
      <c r="Q3782" t="str">
        <f>IF(M3782=M3783,IF(Q3783="",P3782,Q3783),P3782)</f>
        <v>10676511</v>
      </c>
    </row>
    <row r="3783" spans="1:17">
      <c r="A3783" t="str">
        <f t="shared" si="59"/>
        <v>10685677</v>
      </c>
      <c r="B3783" s="10" t="s">
        <v>11</v>
      </c>
      <c r="C3783">
        <v>1080</v>
      </c>
      <c r="D3783" s="10" t="s">
        <v>100</v>
      </c>
      <c r="E3783" s="10" t="s">
        <v>13</v>
      </c>
      <c r="F3783" s="10" t="s">
        <v>14</v>
      </c>
      <c r="G3783" s="10" t="s">
        <v>15</v>
      </c>
      <c r="H3783" s="10" t="s">
        <v>94</v>
      </c>
      <c r="I3783" s="10" t="s">
        <v>762</v>
      </c>
      <c r="J3783" s="10" t="s">
        <v>272</v>
      </c>
      <c r="K3783" s="10" t="s">
        <v>23</v>
      </c>
      <c r="L3783" t="str">
        <f>RIGHT(H3783, LEN(H3783)-6)</f>
        <v>ACCH</v>
      </c>
      <c r="M3783">
        <f>IF(AND(NOT(K3782=K3783),J3782=J3783,I3782=I3783),M3782,IF(AND(NOT(K3783=K3784),J3783=J3784,I3783=I3784),M3781,IF(AND(NOT(K3782=K3781),J3782=J3781,I3782=I3781),M3782+1,IF(K3782=K3783,M3782,M3782+1))))</f>
        <v>164</v>
      </c>
      <c r="N3783" s="10"/>
      <c r="O3783" t="b">
        <f>IF(AND(NOT(K3782=K3783),J3782=J3783,I3782=I3783),TRUE,FALSE)</f>
        <v>0</v>
      </c>
      <c r="P3783" t="str">
        <f>IF(M3783=M3782,IF(NOT(P3782=""),P3782,IF(NOT(N3782=""),N3782,"")),IF(NOT(N3783=""),N3783,""))</f>
        <v/>
      </c>
      <c r="Q3783" t="str">
        <f>IF(M3783=M3784,IF(Q3784="",P3783,Q3784),P3783)</f>
        <v>10685677</v>
      </c>
    </row>
    <row r="3784" spans="1:17">
      <c r="A3784" t="str">
        <f t="shared" si="59"/>
        <v>10685677</v>
      </c>
      <c r="B3784" s="10" t="s">
        <v>11</v>
      </c>
      <c r="C3784">
        <v>1128</v>
      </c>
      <c r="D3784" s="10" t="s">
        <v>61</v>
      </c>
      <c r="E3784" s="10" t="s">
        <v>13</v>
      </c>
      <c r="F3784" s="10" t="s">
        <v>14</v>
      </c>
      <c r="G3784" s="10" t="s">
        <v>15</v>
      </c>
      <c r="H3784" s="10" t="s">
        <v>88</v>
      </c>
      <c r="I3784" s="10" t="s">
        <v>738</v>
      </c>
      <c r="J3784" s="10" t="s">
        <v>279</v>
      </c>
      <c r="K3784" s="10" t="s">
        <v>23</v>
      </c>
      <c r="L3784" t="str">
        <f>RIGHT(H3784, LEN(H3784)-6)</f>
        <v>ACCH</v>
      </c>
      <c r="M3784">
        <f>IF(AND(NOT(K3783=K3784),J3783=J3784,I3783=I3784),M3783,IF(AND(NOT(K3784=K3785),J3784=J3785,I3784=I3785),M3782,IF(AND(NOT(K3783=K3782),J3783=J3782,I3783=I3782),M3783+1,IF(K3783=K3784,M3783,M3783+1))))</f>
        <v>164</v>
      </c>
      <c r="N3784" s="10"/>
      <c r="O3784" t="b">
        <f>IF(AND(NOT(K3783=K3784),J3783=J3784,I3783=I3784),TRUE,FALSE)</f>
        <v>0</v>
      </c>
      <c r="P3784" t="str">
        <f>IF(M3784=M3783,IF(NOT(P3783=""),P3783,IF(NOT(N3783=""),N3783,"")),IF(NOT(N3784=""),N3784,""))</f>
        <v/>
      </c>
      <c r="Q3784" t="str">
        <f>IF(M3784=M3785,IF(Q3785="",P3784,Q3785),P3784)</f>
        <v>10685677</v>
      </c>
    </row>
    <row r="3785" spans="1:17">
      <c r="A3785" t="str">
        <f t="shared" si="59"/>
        <v>10685677</v>
      </c>
      <c r="B3785" s="10" t="s">
        <v>11</v>
      </c>
      <c r="C3785">
        <v>1173</v>
      </c>
      <c r="D3785" s="10" t="s">
        <v>30</v>
      </c>
      <c r="E3785" s="10" t="s">
        <v>13</v>
      </c>
      <c r="F3785" s="10" t="s">
        <v>14</v>
      </c>
      <c r="G3785" s="10" t="s">
        <v>15</v>
      </c>
      <c r="H3785" s="10" t="s">
        <v>97</v>
      </c>
      <c r="I3785" s="10" t="s">
        <v>729</v>
      </c>
      <c r="J3785" s="10" t="s">
        <v>272</v>
      </c>
      <c r="K3785" s="10" t="s">
        <v>23</v>
      </c>
      <c r="L3785" t="str">
        <f>RIGHT(H3785, LEN(H3785)-6)</f>
        <v>HUMH</v>
      </c>
      <c r="M3785">
        <f>IF(AND(NOT(K3784=K3785),J3784=J3785,I3784=I3785),M3784,IF(AND(NOT(K3785=K3786),J3785=J3786,I3785=I3786),M3783,IF(AND(NOT(K3784=K3783),J3784=J3783,I3784=I3783),M3784+1,IF(K3784=K3785,M3784,M3784+1))))</f>
        <v>164</v>
      </c>
      <c r="N3785" s="10"/>
      <c r="O3785" t="b">
        <f>IF(AND(NOT(K3784=K3785),J3784=J3785,I3784=I3785),TRUE,FALSE)</f>
        <v>0</v>
      </c>
      <c r="P3785" t="str">
        <f>IF(M3785=M3784,IF(NOT(P3784=""),P3784,IF(NOT(N3784=""),N3784,"")),IF(NOT(N3785=""),N3785,""))</f>
        <v/>
      </c>
      <c r="Q3785" t="str">
        <f>IF(M3785=M3786,IF(Q3786="",P3785,Q3786),P3785)</f>
        <v>10685677</v>
      </c>
    </row>
    <row r="3786" spans="1:17">
      <c r="A3786" t="str">
        <f t="shared" si="59"/>
        <v>10685677</v>
      </c>
      <c r="B3786" s="10" t="s">
        <v>11</v>
      </c>
      <c r="C3786">
        <v>1177</v>
      </c>
      <c r="D3786" s="10" t="s">
        <v>12</v>
      </c>
      <c r="E3786" s="10" t="s">
        <v>13</v>
      </c>
      <c r="F3786" s="10" t="s">
        <v>14</v>
      </c>
      <c r="G3786" s="10" t="s">
        <v>15</v>
      </c>
      <c r="H3786" s="10" t="s">
        <v>86</v>
      </c>
      <c r="I3786" s="10" t="s">
        <v>740</v>
      </c>
      <c r="J3786" s="10" t="s">
        <v>272</v>
      </c>
      <c r="K3786" s="10" t="s">
        <v>23</v>
      </c>
      <c r="L3786" t="str">
        <f>RIGHT(H3786, LEN(H3786)-6)</f>
        <v>HUMH</v>
      </c>
      <c r="M3786">
        <f>IF(AND(NOT(K3785=K3786),J3785=J3786,I3785=I3786),M3785,IF(AND(NOT(K3786=K3787),J3786=J3787,I3786=I3787),M3784,IF(AND(NOT(K3785=K3784),J3785=J3784,I3785=I3784),M3785+1,IF(K3785=K3786,M3785,M3785+1))))</f>
        <v>164</v>
      </c>
      <c r="N3786" s="10"/>
      <c r="O3786" t="b">
        <f>IF(AND(NOT(K3785=K3786),J3785=J3786,I3785=I3786),TRUE,FALSE)</f>
        <v>0</v>
      </c>
      <c r="P3786" t="str">
        <f>IF(M3786=M3785,IF(NOT(P3785=""),P3785,IF(NOT(N3785=""),N3785,"")),IF(NOT(N3786=""),N3786,""))</f>
        <v/>
      </c>
      <c r="Q3786" t="str">
        <f>IF(M3786=M3787,IF(Q3787="",P3786,Q3787),P3786)</f>
        <v>10685677</v>
      </c>
    </row>
    <row r="3787" spans="1:17">
      <c r="A3787" t="str">
        <f t="shared" si="59"/>
        <v>10685677</v>
      </c>
      <c r="B3787" s="10" t="s">
        <v>11</v>
      </c>
      <c r="C3787">
        <v>1397</v>
      </c>
      <c r="D3787" s="10" t="s">
        <v>12</v>
      </c>
      <c r="E3787" s="10" t="s">
        <v>20</v>
      </c>
      <c r="F3787" s="10" t="s">
        <v>14</v>
      </c>
      <c r="G3787" s="10" t="s">
        <v>15</v>
      </c>
      <c r="H3787" s="10" t="s">
        <v>151</v>
      </c>
      <c r="I3787" s="10" t="s">
        <v>718</v>
      </c>
      <c r="J3787" s="10" t="s">
        <v>272</v>
      </c>
      <c r="K3787" s="10" t="s">
        <v>23</v>
      </c>
      <c r="L3787" t="str">
        <f>RIGHT(H3787, LEN(H3787)-6)</f>
        <v>ACCH</v>
      </c>
      <c r="M3787">
        <f>IF(AND(NOT(K3786=K3787),J3786=J3787,I3786=I3787),M3786,IF(AND(NOT(K3787=K3788),J3787=J3788,I3787=I3788),M3785,IF(AND(NOT(K3786=K3785),J3786=J3785,I3786=I3785),M3786+1,IF(K3786=K3787,M3786,M3786+1))))</f>
        <v>164</v>
      </c>
      <c r="N3787" s="10"/>
      <c r="O3787" t="b">
        <f>IF(AND(NOT(K3786=K3787),J3786=J3787,I3786=I3787),TRUE,FALSE)</f>
        <v>0</v>
      </c>
      <c r="P3787" t="str">
        <f>IF(M3787=M3786,IF(NOT(P3786=""),P3786,IF(NOT(N3786=""),N3786,"")),IF(NOT(N3787=""),N3787,""))</f>
        <v/>
      </c>
      <c r="Q3787" t="str">
        <f>IF(M3787=M3788,IF(Q3788="",P3787,Q3788),P3787)</f>
        <v>10685677</v>
      </c>
    </row>
    <row r="3788" spans="1:17">
      <c r="A3788" t="str">
        <f t="shared" si="59"/>
        <v>10685677</v>
      </c>
      <c r="B3788" s="10" t="s">
        <v>11</v>
      </c>
      <c r="C3788">
        <v>13706</v>
      </c>
      <c r="D3788" s="10" t="s">
        <v>30</v>
      </c>
      <c r="E3788" s="10" t="s">
        <v>34</v>
      </c>
      <c r="F3788" s="10" t="s">
        <v>14</v>
      </c>
      <c r="G3788" s="10" t="s">
        <v>15</v>
      </c>
      <c r="H3788" s="10" t="s">
        <v>53</v>
      </c>
      <c r="I3788" s="10" t="s">
        <v>763</v>
      </c>
      <c r="J3788" s="10" t="s">
        <v>241</v>
      </c>
      <c r="K3788" s="10" t="s">
        <v>23</v>
      </c>
      <c r="L3788" t="str">
        <f>RIGHT(H3788, LEN(H3788)-6)</f>
        <v>ACCH</v>
      </c>
      <c r="M3788">
        <f>IF(AND(NOT(K3787=K3788),J3787=J3788,I3787=I3788),M3787,IF(AND(NOT(K3788=K3789),J3788=J3789,I3788=I3789),M3786,IF(AND(NOT(K3787=K3786),J3787=J3786,I3787=I3786),M3787+1,IF(K3787=K3788,M3787,M3787+1))))</f>
        <v>164</v>
      </c>
      <c r="N3788" s="10"/>
      <c r="O3788" t="b">
        <f>IF(AND(NOT(K3787=K3788),J3787=J3788,I3787=I3788),TRUE,FALSE)</f>
        <v>0</v>
      </c>
      <c r="P3788" t="str">
        <f>IF(M3788=M3787,IF(NOT(P3787=""),P3787,IF(NOT(N3787=""),N3787,"")),IF(NOT(N3788=""),N3788,""))</f>
        <v/>
      </c>
      <c r="Q3788" t="str">
        <f>IF(M3788=M3789,IF(Q3789="",P3788,Q3789),P3788)</f>
        <v>10685677</v>
      </c>
    </row>
    <row r="3789" spans="1:17">
      <c r="A3789" t="str">
        <f t="shared" si="59"/>
        <v>10685677</v>
      </c>
      <c r="B3789" s="10" t="s">
        <v>11</v>
      </c>
      <c r="C3789">
        <v>13719</v>
      </c>
      <c r="D3789" s="10" t="s">
        <v>12</v>
      </c>
      <c r="E3789" s="10" t="s">
        <v>24</v>
      </c>
      <c r="F3789" s="10" t="s">
        <v>14</v>
      </c>
      <c r="G3789" s="10" t="s">
        <v>15</v>
      </c>
      <c r="H3789" s="10" t="s">
        <v>51</v>
      </c>
      <c r="I3789" s="10" t="s">
        <v>764</v>
      </c>
      <c r="J3789" s="10" t="s">
        <v>17</v>
      </c>
      <c r="K3789" s="10" t="s">
        <v>23</v>
      </c>
      <c r="L3789" t="str">
        <f>RIGHT(H3789, LEN(H3789)-6)</f>
        <v>HUMH</v>
      </c>
      <c r="M3789">
        <f>IF(AND(NOT(K3788=K3789),J3788=J3789,I3788=I3789),M3788,IF(AND(NOT(K3789=K3790),J3789=J3790,I3789=I3790),M3787,IF(AND(NOT(K3788=K3787),J3788=J3787,I3788=I3787),M3788+1,IF(K3788=K3789,M3788,M3788+1))))</f>
        <v>164</v>
      </c>
      <c r="N3789" s="10"/>
      <c r="O3789" t="b">
        <f>IF(AND(NOT(K3788=K3789),J3788=J3789,I3788=I3789),TRUE,FALSE)</f>
        <v>0</v>
      </c>
      <c r="P3789" t="str">
        <f>IF(M3789=M3788,IF(NOT(P3788=""),P3788,IF(NOT(N3788=""),N3788,"")),IF(NOT(N3789=""),N3789,""))</f>
        <v/>
      </c>
      <c r="Q3789" t="str">
        <f>IF(M3789=M3790,IF(Q3790="",P3789,Q3790),P3789)</f>
        <v>10685677</v>
      </c>
    </row>
    <row r="3790" spans="1:17">
      <c r="A3790" t="str">
        <f t="shared" si="59"/>
        <v>10685677</v>
      </c>
      <c r="B3790" s="10" t="s">
        <v>11</v>
      </c>
      <c r="C3790">
        <v>13732</v>
      </c>
      <c r="D3790" s="10" t="s">
        <v>12</v>
      </c>
      <c r="E3790" s="10" t="s">
        <v>24</v>
      </c>
      <c r="F3790" s="10" t="s">
        <v>14</v>
      </c>
      <c r="G3790" s="10" t="s">
        <v>15</v>
      </c>
      <c r="H3790" s="10" t="s">
        <v>145</v>
      </c>
      <c r="I3790" s="10" t="s">
        <v>742</v>
      </c>
      <c r="J3790" s="10" t="s">
        <v>17</v>
      </c>
      <c r="K3790" s="10" t="s">
        <v>23</v>
      </c>
      <c r="L3790" t="str">
        <f>RIGHT(H3790, LEN(H3790)-6)</f>
        <v>HUMH</v>
      </c>
      <c r="M3790">
        <f>IF(AND(NOT(K3789=K3790),J3789=J3790,I3789=I3790),M3789,IF(AND(NOT(K3790=K3791),J3790=J3791,I3790=I3791),M3788,IF(AND(NOT(K3789=K3788),J3789=J3788,I3789=I3788),M3789+1,IF(K3789=K3790,M3789,M3789+1))))</f>
        <v>164</v>
      </c>
      <c r="N3790" s="10"/>
      <c r="O3790" t="b">
        <f>IF(AND(NOT(K3789=K3790),J3789=J3790,I3789=I3790),TRUE,FALSE)</f>
        <v>0</v>
      </c>
      <c r="P3790" t="str">
        <f>IF(M3790=M3789,IF(NOT(P3789=""),P3789,IF(NOT(N3789=""),N3789,"")),IF(NOT(N3790=""),N3790,""))</f>
        <v/>
      </c>
      <c r="Q3790" t="str">
        <f>IF(M3790=M3791,IF(Q3791="",P3790,Q3791),P3790)</f>
        <v>10685677</v>
      </c>
    </row>
    <row r="3791" spans="1:17">
      <c r="A3791" t="str">
        <f t="shared" si="59"/>
        <v>10685677</v>
      </c>
      <c r="B3791" s="10" t="s">
        <v>11</v>
      </c>
      <c r="C3791">
        <v>13742</v>
      </c>
      <c r="D3791" s="10" t="s">
        <v>12</v>
      </c>
      <c r="E3791" s="10" t="s">
        <v>24</v>
      </c>
      <c r="F3791" s="10" t="s">
        <v>14</v>
      </c>
      <c r="G3791" s="10" t="s">
        <v>15</v>
      </c>
      <c r="H3791" s="10" t="s">
        <v>90</v>
      </c>
      <c r="I3791" s="10" t="s">
        <v>813</v>
      </c>
      <c r="J3791" s="10" t="s">
        <v>241</v>
      </c>
      <c r="K3791" s="10" t="s">
        <v>23</v>
      </c>
      <c r="L3791" t="str">
        <f>RIGHT(H3791, LEN(H3791)-6)</f>
        <v>ACCH</v>
      </c>
      <c r="M3791">
        <f>IF(AND(NOT(K3790=K3791),J3790=J3791,I3790=I3791),M3790,IF(AND(NOT(K3791=K3792),J3791=J3792,I3791=I3792),M3789,IF(AND(NOT(K3790=K3789),J3790=J3789,I3790=I3789),M3790+1,IF(K3790=K3791,M3790,M3790+1))))</f>
        <v>164</v>
      </c>
      <c r="N3791" s="10"/>
      <c r="O3791" t="b">
        <f>IF(AND(NOT(K3790=K3791),J3790=J3791,I3790=I3791),TRUE,FALSE)</f>
        <v>0</v>
      </c>
      <c r="P3791" t="str">
        <f>IF(M3791=M3790,IF(NOT(P3790=""),P3790,IF(NOT(N3790=""),N3790,"")),IF(NOT(N3791=""),N3791,""))</f>
        <v/>
      </c>
      <c r="Q3791" t="str">
        <f>IF(M3791=M3792,IF(Q3792="",P3791,Q3792),P3791)</f>
        <v>10685677</v>
      </c>
    </row>
    <row r="3792" spans="1:17">
      <c r="A3792" t="str">
        <f t="shared" si="59"/>
        <v>10685677</v>
      </c>
      <c r="B3792" s="10" t="s">
        <v>11</v>
      </c>
      <c r="C3792">
        <v>13770</v>
      </c>
      <c r="D3792" s="10" t="s">
        <v>30</v>
      </c>
      <c r="E3792" s="10" t="s">
        <v>24</v>
      </c>
      <c r="F3792" s="10" t="s">
        <v>14</v>
      </c>
      <c r="G3792" s="10" t="s">
        <v>15</v>
      </c>
      <c r="H3792" s="10" t="s">
        <v>114</v>
      </c>
      <c r="I3792" s="10" t="s">
        <v>765</v>
      </c>
      <c r="J3792" s="10" t="s">
        <v>272</v>
      </c>
      <c r="K3792" s="10" t="s">
        <v>23</v>
      </c>
      <c r="L3792" t="str">
        <f>RIGHT(H3792, LEN(H3792)-6)</f>
        <v>SSCH</v>
      </c>
      <c r="M3792">
        <f>IF(AND(NOT(K3791=K3792),J3791=J3792,I3791=I3792),M3791,IF(AND(NOT(K3792=K3793),J3792=J3793,I3792=I3793),M3790,IF(AND(NOT(K3791=K3790),J3791=J3790,I3791=I3790),M3791+1,IF(K3791=K3792,M3791,M3791+1))))</f>
        <v>164</v>
      </c>
      <c r="N3792" s="10"/>
      <c r="O3792" t="b">
        <f>IF(AND(NOT(K3791=K3792),J3791=J3792,I3791=I3792),TRUE,FALSE)</f>
        <v>0</v>
      </c>
      <c r="P3792" t="str">
        <f>IF(M3792=M3791,IF(NOT(P3791=""),P3791,IF(NOT(N3791=""),N3791,"")),IF(NOT(N3792=""),N3792,""))</f>
        <v/>
      </c>
      <c r="Q3792" t="str">
        <f>IF(M3792=M3793,IF(Q3793="",P3792,Q3793),P3792)</f>
        <v>10685677</v>
      </c>
    </row>
    <row r="3793" spans="1:17">
      <c r="A3793" t="str">
        <f t="shared" si="59"/>
        <v>10685677</v>
      </c>
      <c r="B3793" s="10" t="s">
        <v>11</v>
      </c>
      <c r="C3793">
        <v>1081</v>
      </c>
      <c r="D3793" s="10" t="s">
        <v>112</v>
      </c>
      <c r="E3793" s="10" t="s">
        <v>13</v>
      </c>
      <c r="F3793" s="10" t="s">
        <v>14</v>
      </c>
      <c r="G3793" s="10" t="s">
        <v>15</v>
      </c>
      <c r="H3793" s="10" t="s">
        <v>94</v>
      </c>
      <c r="I3793" s="10" t="s">
        <v>762</v>
      </c>
      <c r="J3793" s="10" t="s">
        <v>279</v>
      </c>
      <c r="K3793" s="10" t="s">
        <v>23</v>
      </c>
      <c r="L3793" t="str">
        <f>RIGHT(H3793, LEN(H3793)-6)</f>
        <v>ACCH</v>
      </c>
      <c r="M3793">
        <f>IF(AND(NOT(K3792=K3793),J3792=J3793,I3792=I3793),M3792,IF(AND(NOT(K3793=K3794),J3793=J3794,I3793=I3794),M3791,IF(AND(NOT(K3792=K3791),J3792=J3791,I3792=I3791),M3792+1,IF(K3792=K3793,M3792,M3792+1))))</f>
        <v>164</v>
      </c>
      <c r="N3793" s="10"/>
      <c r="O3793" t="b">
        <f>IF(AND(NOT(K3792=K3793),J3792=J3793,I3792=I3793),TRUE,FALSE)</f>
        <v>0</v>
      </c>
      <c r="P3793" t="str">
        <f>IF(M3793=M3792,IF(NOT(P3792=""),P3792,IF(NOT(N3792=""),N3792,"")),IF(NOT(N3793=""),N3793,""))</f>
        <v/>
      </c>
      <c r="Q3793" t="str">
        <f>IF(M3793=M3794,IF(Q3794="",P3793,Q3794),P3793)</f>
        <v>10685677</v>
      </c>
    </row>
    <row r="3794" spans="1:17">
      <c r="A3794" t="str">
        <f t="shared" si="59"/>
        <v>10685677</v>
      </c>
      <c r="B3794" s="10" t="s">
        <v>11</v>
      </c>
      <c r="C3794">
        <v>1128</v>
      </c>
      <c r="D3794" s="10" t="s">
        <v>61</v>
      </c>
      <c r="E3794" s="10" t="s">
        <v>13</v>
      </c>
      <c r="F3794" s="10" t="s">
        <v>14</v>
      </c>
      <c r="G3794" s="10" t="s">
        <v>15</v>
      </c>
      <c r="H3794" s="10" t="s">
        <v>88</v>
      </c>
      <c r="I3794" s="10" t="s">
        <v>738</v>
      </c>
      <c r="J3794" s="10" t="s">
        <v>284</v>
      </c>
      <c r="K3794" s="10" t="s">
        <v>23</v>
      </c>
      <c r="L3794" t="str">
        <f>RIGHT(H3794, LEN(H3794)-6)</f>
        <v>ACCH</v>
      </c>
      <c r="M3794">
        <f>IF(AND(NOT(K3793=K3794),J3793=J3794,I3793=I3794),M3793,IF(AND(NOT(K3794=K3795),J3794=J3795,I3794=I3795),M3792,IF(AND(NOT(K3793=K3792),J3793=J3792,I3793=I3792),M3793+1,IF(K3793=K3794,M3793,M3793+1))))</f>
        <v>164</v>
      </c>
      <c r="N3794" s="10"/>
      <c r="O3794" t="b">
        <f>IF(AND(NOT(K3793=K3794),J3793=J3794,I3793=I3794),TRUE,FALSE)</f>
        <v>0</v>
      </c>
      <c r="P3794" t="str">
        <f>IF(M3794=M3793,IF(NOT(P3793=""),P3793,IF(NOT(N3793=""),N3793,"")),IF(NOT(N3794=""),N3794,""))</f>
        <v/>
      </c>
      <c r="Q3794" t="str">
        <f>IF(M3794=M3795,IF(Q3795="",P3794,Q3795),P3794)</f>
        <v>10685677</v>
      </c>
    </row>
    <row r="3795" spans="1:17">
      <c r="A3795" t="str">
        <f t="shared" si="59"/>
        <v>10685677</v>
      </c>
      <c r="B3795" s="10" t="s">
        <v>11</v>
      </c>
      <c r="C3795">
        <v>1173</v>
      </c>
      <c r="D3795" s="10" t="s">
        <v>30</v>
      </c>
      <c r="E3795" s="10" t="s">
        <v>13</v>
      </c>
      <c r="F3795" s="10" t="s">
        <v>14</v>
      </c>
      <c r="G3795" s="10" t="s">
        <v>15</v>
      </c>
      <c r="H3795" s="10" t="s">
        <v>97</v>
      </c>
      <c r="I3795" s="10" t="s">
        <v>729</v>
      </c>
      <c r="J3795" s="10" t="s">
        <v>277</v>
      </c>
      <c r="K3795" s="10" t="s">
        <v>23</v>
      </c>
      <c r="L3795" t="str">
        <f>RIGHT(H3795, LEN(H3795)-6)</f>
        <v>HUMH</v>
      </c>
      <c r="M3795">
        <f>IF(AND(NOT(K3794=K3795),J3794=J3795,I3794=I3795),M3794,IF(AND(NOT(K3795=K3796),J3795=J3796,I3795=I3796),M3793,IF(AND(NOT(K3794=K3793),J3794=J3793,I3794=I3793),M3794+1,IF(K3794=K3795,M3794,M3794+1))))</f>
        <v>164</v>
      </c>
      <c r="N3795" s="10"/>
      <c r="O3795" t="b">
        <f>IF(AND(NOT(K3794=K3795),J3794=J3795,I3794=I3795),TRUE,FALSE)</f>
        <v>0</v>
      </c>
      <c r="P3795" t="str">
        <f>IF(M3795=M3794,IF(NOT(P3794=""),P3794,IF(NOT(N3794=""),N3794,"")),IF(NOT(N3795=""),N3795,""))</f>
        <v/>
      </c>
      <c r="Q3795" t="str">
        <f>IF(M3795=M3796,IF(Q3796="",P3795,Q3796),P3795)</f>
        <v>10685677</v>
      </c>
    </row>
    <row r="3796" spans="1:17">
      <c r="A3796" t="str">
        <f t="shared" si="59"/>
        <v>10685677</v>
      </c>
      <c r="B3796" s="10" t="s">
        <v>11</v>
      </c>
      <c r="C3796">
        <v>1177</v>
      </c>
      <c r="D3796" s="10" t="s">
        <v>12</v>
      </c>
      <c r="E3796" s="10" t="s">
        <v>13</v>
      </c>
      <c r="F3796" s="10" t="s">
        <v>14</v>
      </c>
      <c r="G3796" s="10" t="s">
        <v>15</v>
      </c>
      <c r="H3796" s="10" t="s">
        <v>86</v>
      </c>
      <c r="I3796" s="10" t="s">
        <v>740</v>
      </c>
      <c r="J3796" s="10" t="s">
        <v>279</v>
      </c>
      <c r="K3796" s="10" t="s">
        <v>23</v>
      </c>
      <c r="L3796" t="str">
        <f>RIGHT(H3796, LEN(H3796)-6)</f>
        <v>HUMH</v>
      </c>
      <c r="M3796">
        <f>IF(AND(NOT(K3795=K3796),J3795=J3796,I3795=I3796),M3795,IF(AND(NOT(K3796=K3797),J3796=J3797,I3796=I3797),M3794,IF(AND(NOT(K3795=K3794),J3795=J3794,I3795=I3794),M3795+1,IF(K3795=K3796,M3795,M3795+1))))</f>
        <v>164</v>
      </c>
      <c r="N3796" s="10"/>
      <c r="O3796" t="b">
        <f>IF(AND(NOT(K3795=K3796),J3795=J3796,I3795=I3796),TRUE,FALSE)</f>
        <v>0</v>
      </c>
      <c r="P3796" t="str">
        <f>IF(M3796=M3795,IF(NOT(P3795=""),P3795,IF(NOT(N3795=""),N3795,"")),IF(NOT(N3796=""),N3796,""))</f>
        <v/>
      </c>
      <c r="Q3796" t="str">
        <f>IF(M3796=M3797,IF(Q3797="",P3796,Q3797),P3796)</f>
        <v>10685677</v>
      </c>
    </row>
    <row r="3797" spans="1:17">
      <c r="A3797" t="str">
        <f t="shared" si="59"/>
        <v>10685677</v>
      </c>
      <c r="B3797" s="10" t="s">
        <v>11</v>
      </c>
      <c r="C3797">
        <v>1384</v>
      </c>
      <c r="D3797" s="10" t="s">
        <v>12</v>
      </c>
      <c r="E3797" s="10" t="s">
        <v>20</v>
      </c>
      <c r="F3797" s="10" t="s">
        <v>14</v>
      </c>
      <c r="G3797" s="10" t="s">
        <v>15</v>
      </c>
      <c r="H3797" s="10" t="s">
        <v>117</v>
      </c>
      <c r="I3797" s="10" t="s">
        <v>857</v>
      </c>
      <c r="J3797" s="10" t="s">
        <v>527</v>
      </c>
      <c r="K3797" s="10" t="s">
        <v>23</v>
      </c>
      <c r="L3797" t="str">
        <f>RIGHT(H3797, LEN(H3797)-6)</f>
        <v>ACCH</v>
      </c>
      <c r="M3797">
        <f>IF(AND(NOT(K3796=K3797),J3796=J3797,I3796=I3797),M3796,IF(AND(NOT(K3797=K3798),J3797=J3798,I3797=I3798),M3795,IF(AND(NOT(K3796=K3795),J3796=J3795,I3796=I3795),M3796+1,IF(K3796=K3797,M3796,M3796+1))))</f>
        <v>164</v>
      </c>
      <c r="N3797" s="10"/>
      <c r="O3797" t="b">
        <f>IF(AND(NOT(K3796=K3797),J3796=J3797,I3796=I3797),TRUE,FALSE)</f>
        <v>0</v>
      </c>
      <c r="P3797" t="str">
        <f>IF(M3797=M3796,IF(NOT(P3796=""),P3796,IF(NOT(N3796=""),N3796,"")),IF(NOT(N3797=""),N3797,""))</f>
        <v/>
      </c>
      <c r="Q3797" t="str">
        <f>IF(M3797=M3798,IF(Q3798="",P3797,Q3798),P3797)</f>
        <v>10685677</v>
      </c>
    </row>
    <row r="3798" spans="1:17">
      <c r="A3798" t="str">
        <f t="shared" si="59"/>
        <v>10685677</v>
      </c>
      <c r="B3798" s="10" t="s">
        <v>11</v>
      </c>
      <c r="C3798">
        <v>1396</v>
      </c>
      <c r="D3798" s="10" t="s">
        <v>12</v>
      </c>
      <c r="E3798" s="10" t="s">
        <v>20</v>
      </c>
      <c r="F3798" s="10" t="s">
        <v>14</v>
      </c>
      <c r="G3798" s="10" t="s">
        <v>15</v>
      </c>
      <c r="H3798" s="10" t="s">
        <v>144</v>
      </c>
      <c r="I3798" s="10" t="s">
        <v>535</v>
      </c>
      <c r="J3798" s="10" t="s">
        <v>282</v>
      </c>
      <c r="K3798" s="10" t="s">
        <v>23</v>
      </c>
      <c r="L3798" t="str">
        <f>RIGHT(H3798, LEN(H3798)-6)</f>
        <v>ACCH</v>
      </c>
      <c r="M3798">
        <f>IF(AND(NOT(K3797=K3798),J3797=J3798,I3797=I3798),M3797,IF(AND(NOT(K3798=K3799),J3798=J3799,I3798=I3799),M3796,IF(AND(NOT(K3797=K3796),J3797=J3796,I3797=I3796),M3797+1,IF(K3797=K3798,M3797,M3797+1))))</f>
        <v>164</v>
      </c>
      <c r="N3798" s="10"/>
      <c r="O3798" t="b">
        <f>IF(AND(NOT(K3797=K3798),J3797=J3798,I3797=I3798),TRUE,FALSE)</f>
        <v>0</v>
      </c>
      <c r="P3798" t="str">
        <f>IF(M3798=M3797,IF(NOT(P3797=""),P3797,IF(NOT(N3797=""),N3797,"")),IF(NOT(N3798=""),N3798,""))</f>
        <v/>
      </c>
      <c r="Q3798" t="str">
        <f>IF(M3798=M3799,IF(Q3799="",P3798,Q3799),P3798)</f>
        <v>10685677</v>
      </c>
    </row>
    <row r="3799" spans="1:17">
      <c r="A3799" t="str">
        <f t="shared" si="59"/>
        <v>10685677</v>
      </c>
      <c r="B3799" s="10" t="s">
        <v>11</v>
      </c>
      <c r="C3799">
        <v>1402</v>
      </c>
      <c r="D3799" s="10" t="s">
        <v>12</v>
      </c>
      <c r="E3799" s="10" t="s">
        <v>20</v>
      </c>
      <c r="F3799" s="10" t="s">
        <v>281</v>
      </c>
      <c r="G3799" s="10" t="s">
        <v>15</v>
      </c>
      <c r="H3799" s="10" t="s">
        <v>534</v>
      </c>
      <c r="I3799" s="10" t="s">
        <v>535</v>
      </c>
      <c r="J3799" s="10"/>
      <c r="K3799" s="10" t="s">
        <v>23</v>
      </c>
      <c r="L3799" t="str">
        <f>RIGHT(H3799, LEN(H3799)-6)</f>
        <v>ACCY</v>
      </c>
      <c r="M3799">
        <f>IF(AND(NOT(K3798=K3799),J3798=J3799,I3798=I3799),M3798,IF(AND(NOT(K3799=K3800),J3799=J3800,I3799=I3800),M3797,IF(AND(NOT(K3798=K3797),J3798=J3797,I3798=I3797),M3798+1,IF(K3798=K3799,M3798,M3798+1))))</f>
        <v>164</v>
      </c>
      <c r="N3799" s="10" t="s">
        <v>433</v>
      </c>
      <c r="O3799" t="b">
        <f>IF(AND(NOT(K3798=K3799),J3798=J3799,I3798=I3799),TRUE,FALSE)</f>
        <v>0</v>
      </c>
      <c r="P3799" t="str">
        <f>IF(M3799=M3798,IF(NOT(P3798=""),P3798,IF(NOT(N3798=""),N3798,"")),IF(NOT(N3799=""),N3799,""))</f>
        <v/>
      </c>
      <c r="Q3799" t="str">
        <f>IF(M3799=M3800,IF(Q3800="",P3799,Q3800),P3799)</f>
        <v>10685677</v>
      </c>
    </row>
    <row r="3800" spans="1:17">
      <c r="A3800" t="str">
        <f t="shared" si="59"/>
        <v>10685677</v>
      </c>
      <c r="B3800" s="10" t="s">
        <v>11</v>
      </c>
      <c r="C3800">
        <v>13637</v>
      </c>
      <c r="D3800" s="10" t="s">
        <v>30</v>
      </c>
      <c r="E3800" s="10" t="s">
        <v>24</v>
      </c>
      <c r="F3800" s="10" t="s">
        <v>14</v>
      </c>
      <c r="G3800" s="10" t="s">
        <v>15</v>
      </c>
      <c r="H3800" s="10" t="s">
        <v>107</v>
      </c>
      <c r="I3800" s="10" t="s">
        <v>768</v>
      </c>
      <c r="J3800" s="10" t="s">
        <v>282</v>
      </c>
      <c r="K3800" s="10" t="s">
        <v>23</v>
      </c>
      <c r="L3800" t="str">
        <f>RIGHT(H3800, LEN(H3800)-6)</f>
        <v>HUMH</v>
      </c>
      <c r="M3800">
        <f>IF(AND(NOT(K3799=K3800),J3799=J3800,I3799=I3800),M3799,IF(AND(NOT(K3800=K3801),J3800=J3801,I3800=I3801),M3798,IF(AND(NOT(K3799=K3798),J3799=J3798,I3799=I3798),M3799+1,IF(K3799=K3800,M3799,M3799+1))))</f>
        <v>164</v>
      </c>
      <c r="N3800" s="10"/>
      <c r="O3800" t="b">
        <f>IF(AND(NOT(K3799=K3800),J3799=J3800,I3799=I3800),TRUE,FALSE)</f>
        <v>0</v>
      </c>
      <c r="P3800" t="str">
        <f>IF(M3800=M3799,IF(NOT(P3799=""),P3799,IF(NOT(N3799=""),N3799,"")),IF(NOT(N3800=""),N3800,""))</f>
        <v>10685677</v>
      </c>
      <c r="Q3800" t="str">
        <f>IF(M3800=M3801,IF(Q3801="",P3800,Q3801),P3800)</f>
        <v>10685677</v>
      </c>
    </row>
    <row r="3801" spans="1:17">
      <c r="A3801" t="str">
        <f t="shared" si="59"/>
        <v>10685677</v>
      </c>
      <c r="B3801" s="10" t="s">
        <v>11</v>
      </c>
      <c r="C3801">
        <v>13705</v>
      </c>
      <c r="D3801" s="10" t="s">
        <v>12</v>
      </c>
      <c r="E3801" s="10" t="s">
        <v>34</v>
      </c>
      <c r="F3801" s="10" t="s">
        <v>14</v>
      </c>
      <c r="G3801" s="10" t="s">
        <v>15</v>
      </c>
      <c r="H3801" s="10" t="s">
        <v>53</v>
      </c>
      <c r="I3801" s="10" t="s">
        <v>763</v>
      </c>
      <c r="J3801" s="10" t="s">
        <v>279</v>
      </c>
      <c r="K3801" s="10" t="s">
        <v>23</v>
      </c>
      <c r="L3801" t="str">
        <f>RIGHT(H3801, LEN(H3801)-6)</f>
        <v>ACCH</v>
      </c>
      <c r="M3801">
        <f>IF(AND(NOT(K3800=K3801),J3800=J3801,I3800=I3801),M3800,IF(AND(NOT(K3801=K3802),J3801=J3802,I3801=I3802),M3799,IF(AND(NOT(K3800=K3799),J3800=J3799,I3800=I3799),M3800+1,IF(K3800=K3801,M3800,M3800+1))))</f>
        <v>164</v>
      </c>
      <c r="N3801" s="10"/>
      <c r="O3801" t="b">
        <f>IF(AND(NOT(K3800=K3801),J3800=J3801,I3800=I3801),TRUE,FALSE)</f>
        <v>0</v>
      </c>
      <c r="P3801" t="str">
        <f>IF(M3801=M3800,IF(NOT(P3800=""),P3800,IF(NOT(N3800=""),N3800,"")),IF(NOT(N3801=""),N3801,""))</f>
        <v>10685677</v>
      </c>
      <c r="Q3801" t="str">
        <f>IF(M3801=M3802,IF(Q3802="",P3801,Q3802),P3801)</f>
        <v>10685677</v>
      </c>
    </row>
    <row r="3802" spans="1:17">
      <c r="A3802" t="str">
        <f t="shared" si="59"/>
        <v>10685677</v>
      </c>
      <c r="B3802" s="10" t="s">
        <v>11</v>
      </c>
      <c r="C3802">
        <v>13732</v>
      </c>
      <c r="D3802" s="10" t="s">
        <v>12</v>
      </c>
      <c r="E3802" s="10" t="s">
        <v>24</v>
      </c>
      <c r="F3802" s="10" t="s">
        <v>281</v>
      </c>
      <c r="G3802" s="10" t="s">
        <v>15</v>
      </c>
      <c r="H3802" s="10" t="s">
        <v>145</v>
      </c>
      <c r="I3802" s="10" t="s">
        <v>742</v>
      </c>
      <c r="J3802" s="10"/>
      <c r="K3802" s="10" t="s">
        <v>23</v>
      </c>
      <c r="L3802" t="str">
        <f>RIGHT(H3802, LEN(H3802)-6)</f>
        <v>HUMH</v>
      </c>
      <c r="M3802">
        <f>IF(AND(NOT(K3801=K3802),J3801=J3802,I3801=I3802),M3801,IF(AND(NOT(K3802=K3803),J3802=J3803,I3802=I3803),M3800,IF(AND(NOT(K3801=K3800),J3801=J3800,I3801=I3800),M3801+1,IF(K3801=K3802,M3801,M3801+1))))</f>
        <v>164</v>
      </c>
      <c r="N3802" s="10" t="s">
        <v>433</v>
      </c>
      <c r="O3802" t="b">
        <f>IF(AND(NOT(K3801=K3802),J3801=J3802,I3801=I3802),TRUE,FALSE)</f>
        <v>0</v>
      </c>
      <c r="P3802" t="str">
        <f>IF(M3802=M3801,IF(NOT(P3801=""),P3801,IF(NOT(N3801=""),N3801,"")),IF(NOT(N3802=""),N3802,""))</f>
        <v>10685677</v>
      </c>
      <c r="Q3802" t="str">
        <f>IF(M3802=M3803,IF(Q3803="",P3802,Q3803),P3802)</f>
        <v>10685677</v>
      </c>
    </row>
    <row r="3803" spans="1:17">
      <c r="A3803" t="str">
        <f t="shared" si="59"/>
        <v>10685677</v>
      </c>
      <c r="B3803" s="10" t="s">
        <v>11</v>
      </c>
      <c r="C3803">
        <v>13743</v>
      </c>
      <c r="D3803" s="10" t="s">
        <v>30</v>
      </c>
      <c r="E3803" s="10" t="s">
        <v>24</v>
      </c>
      <c r="F3803" s="10" t="s">
        <v>14</v>
      </c>
      <c r="G3803" s="10" t="s">
        <v>15</v>
      </c>
      <c r="H3803" s="10" t="s">
        <v>90</v>
      </c>
      <c r="I3803" s="10" t="s">
        <v>813</v>
      </c>
      <c r="J3803" s="10" t="s">
        <v>272</v>
      </c>
      <c r="K3803" s="10" t="s">
        <v>23</v>
      </c>
      <c r="L3803" t="str">
        <f>RIGHT(H3803, LEN(H3803)-6)</f>
        <v>ACCH</v>
      </c>
      <c r="M3803">
        <f>IF(AND(NOT(K3802=K3803),J3802=J3803,I3802=I3803),M3802,IF(AND(NOT(K3803=K3804),J3803=J3804,I3803=I3804),M3801,IF(AND(NOT(K3802=K3801),J3802=J3801,I3802=I3801),M3802+1,IF(K3802=K3803,M3802,M3802+1))))</f>
        <v>164</v>
      </c>
      <c r="N3803" s="10"/>
      <c r="O3803" t="b">
        <f>IF(AND(NOT(K3802=K3803),J3802=J3803,I3802=I3803),TRUE,FALSE)</f>
        <v>0</v>
      </c>
      <c r="P3803" t="str">
        <f>IF(M3803=M3802,IF(NOT(P3802=""),P3802,IF(NOT(N3802=""),N3802,"")),IF(NOT(N3803=""),N3803,""))</f>
        <v>10685677</v>
      </c>
      <c r="Q3803" t="str">
        <f>IF(M3803=M3804,IF(Q3804="",P3803,Q3804),P3803)</f>
        <v>10685677</v>
      </c>
    </row>
    <row r="3804" spans="1:17">
      <c r="A3804" t="str">
        <f t="shared" si="59"/>
        <v>10685677</v>
      </c>
      <c r="B3804" s="10" t="s">
        <v>11</v>
      </c>
      <c r="C3804">
        <v>13747</v>
      </c>
      <c r="D3804" s="10" t="s">
        <v>73</v>
      </c>
      <c r="E3804" s="10" t="s">
        <v>24</v>
      </c>
      <c r="F3804" s="10" t="s">
        <v>14</v>
      </c>
      <c r="G3804" s="10" t="s">
        <v>15</v>
      </c>
      <c r="H3804" s="10" t="s">
        <v>88</v>
      </c>
      <c r="I3804" s="10" t="s">
        <v>738</v>
      </c>
      <c r="J3804" s="10" t="s">
        <v>284</v>
      </c>
      <c r="K3804" s="10" t="s">
        <v>23</v>
      </c>
      <c r="L3804" t="str">
        <f>RIGHT(H3804, LEN(H3804)-6)</f>
        <v>ACCH</v>
      </c>
      <c r="M3804">
        <f>IF(AND(NOT(K3803=K3804),J3803=J3804,I3803=I3804),M3803,IF(AND(NOT(K3804=K3805),J3804=J3805,I3804=I3805),M3802,IF(AND(NOT(K3803=K3802),J3803=J3802,I3803=I3802),M3803+1,IF(K3803=K3804,M3803,M3803+1))))</f>
        <v>164</v>
      </c>
      <c r="N3804" s="10"/>
      <c r="O3804" t="b">
        <f>IF(AND(NOT(K3803=K3804),J3803=J3804,I3803=I3804),TRUE,FALSE)</f>
        <v>0</v>
      </c>
      <c r="P3804" t="str">
        <f>IF(M3804=M3803,IF(NOT(P3803=""),P3803,IF(NOT(N3803=""),N3803,"")),IF(NOT(N3804=""),N3804,""))</f>
        <v>10685677</v>
      </c>
      <c r="Q3804" t="str">
        <f>IF(M3804=M3805,IF(Q3805="",P3804,Q3805),P3804)</f>
        <v>10685677</v>
      </c>
    </row>
    <row r="3805" spans="1:17">
      <c r="A3805" t="str">
        <f t="shared" si="59"/>
        <v>10685677</v>
      </c>
      <c r="B3805" s="10" t="s">
        <v>11</v>
      </c>
      <c r="C3805">
        <v>13756</v>
      </c>
      <c r="D3805" s="10" t="s">
        <v>12</v>
      </c>
      <c r="E3805" s="10" t="s">
        <v>24</v>
      </c>
      <c r="F3805" s="10" t="s">
        <v>14</v>
      </c>
      <c r="G3805" s="10" t="s">
        <v>15</v>
      </c>
      <c r="H3805" s="10" t="s">
        <v>74</v>
      </c>
      <c r="I3805" s="10" t="s">
        <v>796</v>
      </c>
      <c r="J3805" s="10" t="s">
        <v>283</v>
      </c>
      <c r="K3805" s="10" t="s">
        <v>23</v>
      </c>
      <c r="L3805" t="str">
        <f>RIGHT(H3805, LEN(H3805)-6)</f>
        <v>SSCH</v>
      </c>
      <c r="M3805">
        <f>IF(AND(NOT(K3804=K3805),J3804=J3805,I3804=I3805),M3804,IF(AND(NOT(K3805=K3806),J3805=J3806,I3805=I3806),M3803,IF(AND(NOT(K3804=K3803),J3804=J3803,I3804=I3803),M3804+1,IF(K3804=K3805,M3804,M3804+1))))</f>
        <v>164</v>
      </c>
      <c r="N3805" s="10"/>
      <c r="O3805" t="b">
        <f>IF(AND(NOT(K3804=K3805),J3804=J3805,I3804=I3805),TRUE,FALSE)</f>
        <v>0</v>
      </c>
      <c r="P3805" t="str">
        <f>IF(M3805=M3804,IF(NOT(P3804=""),P3804,IF(NOT(N3804=""),N3804,"")),IF(NOT(N3805=""),N3805,""))</f>
        <v>10685677</v>
      </c>
      <c r="Q3805" t="str">
        <f>IF(M3805=M3806,IF(Q3806="",P3805,Q3806),P3805)</f>
        <v>10685677</v>
      </c>
    </row>
    <row r="3806" spans="1:17">
      <c r="A3806" t="str">
        <f t="shared" si="59"/>
        <v>Anon_165</v>
      </c>
      <c r="B3806" s="10" t="s">
        <v>11</v>
      </c>
      <c r="C3806">
        <v>1082</v>
      </c>
      <c r="D3806" s="10" t="s">
        <v>105</v>
      </c>
      <c r="E3806" s="10" t="s">
        <v>13</v>
      </c>
      <c r="F3806" s="10" t="s">
        <v>14</v>
      </c>
      <c r="G3806" s="10" t="s">
        <v>15</v>
      </c>
      <c r="H3806" s="10" t="s">
        <v>94</v>
      </c>
      <c r="I3806" s="10" t="s">
        <v>762</v>
      </c>
      <c r="J3806" s="10" t="s">
        <v>241</v>
      </c>
      <c r="K3806" s="10" t="s">
        <v>38</v>
      </c>
      <c r="L3806" t="str">
        <f>RIGHT(H3806, LEN(H3806)-6)</f>
        <v>ACCH</v>
      </c>
      <c r="M3806">
        <f>IF(AND(NOT(K3805=K3806),J3805=J3806,I3805=I3806),M3805,IF(AND(NOT(K3806=K3807),J3806=J3807,I3806=I3807),M3804,IF(AND(NOT(K3805=K3804),J3805=J3804,I3805=I3804),M3805+1,IF(K3805=K3806,M3805,M3805+1))))</f>
        <v>165</v>
      </c>
      <c r="N3806" s="10"/>
      <c r="O3806" t="b">
        <f>IF(AND(NOT(K3805=K3806),J3805=J3806,I3805=I3806),TRUE,FALSE)</f>
        <v>0</v>
      </c>
      <c r="P3806" t="str">
        <f>IF(M3806=M3805,IF(NOT(P3805=""),P3805,IF(NOT(N3805=""),N3805,"")),IF(NOT(N3806=""),N3806,""))</f>
        <v/>
      </c>
      <c r="Q3806" t="str">
        <f>IF(M3806=M3807,IF(Q3807="",P3806,Q3807),P3806)</f>
        <v/>
      </c>
    </row>
    <row r="3807" spans="1:17">
      <c r="A3807" t="str">
        <f t="shared" si="59"/>
        <v>Anon_165</v>
      </c>
      <c r="B3807" s="10" t="s">
        <v>11</v>
      </c>
      <c r="C3807">
        <v>1101</v>
      </c>
      <c r="D3807" s="10" t="s">
        <v>30</v>
      </c>
      <c r="E3807" s="10" t="s">
        <v>13</v>
      </c>
      <c r="F3807" s="10" t="s">
        <v>14</v>
      </c>
      <c r="G3807" s="10" t="s">
        <v>15</v>
      </c>
      <c r="H3807" s="10" t="s">
        <v>41</v>
      </c>
      <c r="I3807" s="10" t="s">
        <v>745</v>
      </c>
      <c r="J3807" s="10" t="s">
        <v>277</v>
      </c>
      <c r="K3807" s="10" t="s">
        <v>38</v>
      </c>
      <c r="L3807" t="str">
        <f>RIGHT(H3807, LEN(H3807)-6)</f>
        <v>ACCH</v>
      </c>
      <c r="M3807">
        <f>IF(AND(NOT(K3806=K3807),J3806=J3807,I3806=I3807),M3806,IF(AND(NOT(K3807=K3808),J3807=J3808,I3807=I3808),M3805,IF(AND(NOT(K3806=K3805),J3806=J3805,I3806=I3805),M3806+1,IF(K3806=K3807,M3806,M3806+1))))</f>
        <v>165</v>
      </c>
      <c r="N3807" s="10"/>
      <c r="O3807" t="b">
        <f>IF(AND(NOT(K3806=K3807),J3806=J3807,I3806=I3807),TRUE,FALSE)</f>
        <v>0</v>
      </c>
      <c r="P3807" t="str">
        <f>IF(M3807=M3806,IF(NOT(P3806=""),P3806,IF(NOT(N3806=""),N3806,"")),IF(NOT(N3807=""),N3807,""))</f>
        <v/>
      </c>
      <c r="Q3807" t="str">
        <f>IF(M3807=M3808,IF(Q3808="",P3807,Q3808),P3807)</f>
        <v/>
      </c>
    </row>
    <row r="3808" spans="1:17">
      <c r="A3808" t="str">
        <f t="shared" si="59"/>
        <v>Anon_165</v>
      </c>
      <c r="B3808" s="10" t="s">
        <v>11</v>
      </c>
      <c r="C3808">
        <v>1433</v>
      </c>
      <c r="D3808" s="10" t="s">
        <v>30</v>
      </c>
      <c r="E3808" s="10" t="s">
        <v>20</v>
      </c>
      <c r="F3808" s="10" t="s">
        <v>14</v>
      </c>
      <c r="G3808" s="10" t="s">
        <v>15</v>
      </c>
      <c r="H3808" s="10" t="s">
        <v>53</v>
      </c>
      <c r="I3808" s="10" t="s">
        <v>763</v>
      </c>
      <c r="J3808" s="10" t="s">
        <v>268</v>
      </c>
      <c r="K3808" s="10" t="s">
        <v>38</v>
      </c>
      <c r="L3808" t="str">
        <f>RIGHT(H3808, LEN(H3808)-6)</f>
        <v>ACCH</v>
      </c>
      <c r="M3808">
        <f>IF(AND(NOT(K3807=K3808),J3807=J3808,I3807=I3808),M3807,IF(AND(NOT(K3808=K3809),J3808=J3809,I3808=I3809),M3806,IF(AND(NOT(K3807=K3806),J3807=J3806,I3807=I3806),M3807+1,IF(K3807=K3808,M3807,M3807+1))))</f>
        <v>165</v>
      </c>
      <c r="N3808" s="10"/>
      <c r="O3808" t="b">
        <f>IF(AND(NOT(K3807=K3808),J3807=J3808,I3807=I3808),TRUE,FALSE)</f>
        <v>0</v>
      </c>
      <c r="P3808" t="str">
        <f>IF(M3808=M3807,IF(NOT(P3807=""),P3807,IF(NOT(N3807=""),N3807,"")),IF(NOT(N3808=""),N3808,""))</f>
        <v/>
      </c>
      <c r="Q3808" t="str">
        <f>IF(M3808=M3809,IF(Q3809="",P3808,Q3809),P3808)</f>
        <v/>
      </c>
    </row>
    <row r="3809" spans="1:17">
      <c r="A3809" t="str">
        <f t="shared" si="59"/>
        <v>Anon_165</v>
      </c>
      <c r="B3809" s="10" t="s">
        <v>11</v>
      </c>
      <c r="C3809">
        <v>1455</v>
      </c>
      <c r="D3809" s="10" t="s">
        <v>12</v>
      </c>
      <c r="E3809" s="10" t="s">
        <v>13</v>
      </c>
      <c r="F3809" s="10" t="s">
        <v>14</v>
      </c>
      <c r="G3809" s="10" t="s">
        <v>15</v>
      </c>
      <c r="H3809" s="10" t="s">
        <v>90</v>
      </c>
      <c r="I3809" s="10" t="s">
        <v>813</v>
      </c>
      <c r="J3809" s="10" t="s">
        <v>241</v>
      </c>
      <c r="K3809" s="10" t="s">
        <v>38</v>
      </c>
      <c r="L3809" t="str">
        <f>RIGHT(H3809, LEN(H3809)-6)</f>
        <v>ACCH</v>
      </c>
      <c r="M3809">
        <f>IF(AND(NOT(K3808=K3809),J3808=J3809,I3808=I3809),M3808,IF(AND(NOT(K3809=K3810),J3809=J3810,I3809=I3810),M3807,IF(AND(NOT(K3808=K3807),J3808=J3807,I3808=I3807),M3808+1,IF(K3808=K3809,M3808,M3808+1))))</f>
        <v>165</v>
      </c>
      <c r="N3809" s="10"/>
      <c r="O3809" t="b">
        <f>IF(AND(NOT(K3808=K3809),J3808=J3809,I3808=I3809),TRUE,FALSE)</f>
        <v>0</v>
      </c>
      <c r="P3809" t="str">
        <f>IF(M3809=M3808,IF(NOT(P3808=""),P3808,IF(NOT(N3808=""),N3808,"")),IF(NOT(N3809=""),N3809,""))</f>
        <v/>
      </c>
      <c r="Q3809" t="str">
        <f>IF(M3809=M3810,IF(Q3810="",P3809,Q3810),P3809)</f>
        <v/>
      </c>
    </row>
    <row r="3810" spans="1:17">
      <c r="A3810" t="str">
        <f t="shared" si="59"/>
        <v>Anon_165</v>
      </c>
      <c r="B3810" s="10" t="s">
        <v>11</v>
      </c>
      <c r="C3810">
        <v>1468</v>
      </c>
      <c r="D3810" s="10" t="s">
        <v>30</v>
      </c>
      <c r="E3810" s="10" t="s">
        <v>13</v>
      </c>
      <c r="F3810" s="10" t="s">
        <v>14</v>
      </c>
      <c r="G3810" s="10" t="s">
        <v>15</v>
      </c>
      <c r="H3810" s="10" t="s">
        <v>101</v>
      </c>
      <c r="I3810" s="10" t="s">
        <v>776</v>
      </c>
      <c r="J3810" s="10" t="s">
        <v>279</v>
      </c>
      <c r="K3810" s="10" t="s">
        <v>38</v>
      </c>
      <c r="L3810" t="str">
        <f>RIGHT(H3810, LEN(H3810)-6)</f>
        <v>SCIH</v>
      </c>
      <c r="M3810">
        <f>IF(AND(NOT(K3809=K3810),J3809=J3810,I3809=I3810),M3809,IF(AND(NOT(K3810=K3811),J3810=J3811,I3810=I3811),M3808,IF(AND(NOT(K3809=K3808),J3809=J3808,I3809=I3808),M3809+1,IF(K3809=K3810,M3809,M3809+1))))</f>
        <v>165</v>
      </c>
      <c r="N3810" s="10"/>
      <c r="O3810" t="b">
        <f>IF(AND(NOT(K3809=K3810),J3809=J3810,I3809=I3810),TRUE,FALSE)</f>
        <v>0</v>
      </c>
      <c r="P3810" t="str">
        <f>IF(M3810=M3809,IF(NOT(P3809=""),P3809,IF(NOT(N3809=""),N3809,"")),IF(NOT(N3810=""),N3810,""))</f>
        <v/>
      </c>
      <c r="Q3810" t="str">
        <f>IF(M3810=M3811,IF(Q3811="",P3810,Q3811),P3810)</f>
        <v/>
      </c>
    </row>
    <row r="3811" spans="1:17">
      <c r="A3811" t="str">
        <f t="shared" si="59"/>
        <v>Anon_165</v>
      </c>
      <c r="B3811" s="10" t="s">
        <v>11</v>
      </c>
      <c r="C3811">
        <v>13642</v>
      </c>
      <c r="D3811" s="10" t="s">
        <v>12</v>
      </c>
      <c r="E3811" s="10" t="s">
        <v>24</v>
      </c>
      <c r="F3811" s="10" t="s">
        <v>14</v>
      </c>
      <c r="G3811" s="10" t="s">
        <v>15</v>
      </c>
      <c r="H3811" s="10" t="s">
        <v>102</v>
      </c>
      <c r="I3811" s="10" t="s">
        <v>858</v>
      </c>
      <c r="J3811" s="10" t="s">
        <v>241</v>
      </c>
      <c r="K3811" s="10" t="s">
        <v>38</v>
      </c>
      <c r="L3811" t="str">
        <f>RIGHT(H3811, LEN(H3811)-6)</f>
        <v>SCIH</v>
      </c>
      <c r="M3811">
        <f>IF(AND(NOT(K3810=K3811),J3810=J3811,I3810=I3811),M3810,IF(AND(NOT(K3811=K3812),J3811=J3812,I3811=I3812),M3809,IF(AND(NOT(K3810=K3809),J3810=J3809,I3810=I3809),M3810+1,IF(K3810=K3811,M3810,M3810+1))))</f>
        <v>165</v>
      </c>
      <c r="N3811" s="10"/>
      <c r="O3811" t="b">
        <f>IF(AND(NOT(K3810=K3811),J3810=J3811,I3810=I3811),TRUE,FALSE)</f>
        <v>0</v>
      </c>
      <c r="P3811" t="str">
        <f>IF(M3811=M3810,IF(NOT(P3810=""),P3810,IF(NOT(N3810=""),N3810,"")),IF(NOT(N3811=""),N3811,""))</f>
        <v/>
      </c>
      <c r="Q3811" t="str">
        <f>IF(M3811=M3812,IF(Q3812="",P3811,Q3812),P3811)</f>
        <v/>
      </c>
    </row>
    <row r="3812" spans="1:17">
      <c r="A3812" t="str">
        <f t="shared" si="59"/>
        <v>Anon_165</v>
      </c>
      <c r="B3812" s="10" t="s">
        <v>11</v>
      </c>
      <c r="C3812">
        <v>13655</v>
      </c>
      <c r="D3812" s="10" t="s">
        <v>105</v>
      </c>
      <c r="E3812" s="10" t="s">
        <v>24</v>
      </c>
      <c r="F3812" s="10" t="s">
        <v>14</v>
      </c>
      <c r="G3812" s="10" t="s">
        <v>15</v>
      </c>
      <c r="H3812" s="10" t="s">
        <v>92</v>
      </c>
      <c r="I3812" s="10" t="s">
        <v>791</v>
      </c>
      <c r="J3812" s="10" t="s">
        <v>17</v>
      </c>
      <c r="K3812" s="10" t="s">
        <v>38</v>
      </c>
      <c r="L3812" t="str">
        <f>RIGHT(H3812, LEN(H3812)-6)</f>
        <v>ACCH</v>
      </c>
      <c r="M3812">
        <f>IF(AND(NOT(K3811=K3812),J3811=J3812,I3811=I3812),M3811,IF(AND(NOT(K3812=K3813),J3812=J3813,I3812=I3813),M3810,IF(AND(NOT(K3811=K3810),J3811=J3810,I3811=I3810),M3811+1,IF(K3811=K3812,M3811,M3811+1))))</f>
        <v>165</v>
      </c>
      <c r="N3812" s="10"/>
      <c r="O3812" t="b">
        <f>IF(AND(NOT(K3811=K3812),J3811=J3812,I3811=I3812),TRUE,FALSE)</f>
        <v>0</v>
      </c>
      <c r="P3812" t="str">
        <f>IF(M3812=M3811,IF(NOT(P3811=""),P3811,IF(NOT(N3811=""),N3811,"")),IF(NOT(N3812=""),N3812,""))</f>
        <v/>
      </c>
      <c r="Q3812" t="str">
        <f>IF(M3812=M3813,IF(Q3813="",P3812,Q3813),P3812)</f>
        <v/>
      </c>
    </row>
    <row r="3813" spans="1:17">
      <c r="A3813" t="str">
        <f t="shared" si="59"/>
        <v>Anon_165</v>
      </c>
      <c r="B3813" s="10" t="s">
        <v>11</v>
      </c>
      <c r="C3813">
        <v>13698</v>
      </c>
      <c r="D3813" s="10" t="s">
        <v>12</v>
      </c>
      <c r="E3813" s="10" t="s">
        <v>34</v>
      </c>
      <c r="F3813" s="10" t="s">
        <v>14</v>
      </c>
      <c r="G3813" s="10" t="s">
        <v>15</v>
      </c>
      <c r="H3813" s="10" t="s">
        <v>96</v>
      </c>
      <c r="I3813" s="10" t="s">
        <v>847</v>
      </c>
      <c r="J3813" s="10" t="s">
        <v>17</v>
      </c>
      <c r="K3813" s="10" t="s">
        <v>38</v>
      </c>
      <c r="L3813" t="str">
        <f>RIGHT(H3813, LEN(H3813)-6)</f>
        <v>ACCH</v>
      </c>
      <c r="M3813">
        <f>IF(AND(NOT(K3812=K3813),J3812=J3813,I3812=I3813),M3812,IF(AND(NOT(K3813=K3814),J3813=J3814,I3813=I3814),M3811,IF(AND(NOT(K3812=K3811),J3812=J3811,I3812=I3811),M3812+1,IF(K3812=K3813,M3812,M3812+1))))</f>
        <v>165</v>
      </c>
      <c r="N3813" s="10"/>
      <c r="O3813" t="b">
        <f>IF(AND(NOT(K3812=K3813),J3812=J3813,I3812=I3813),TRUE,FALSE)</f>
        <v>0</v>
      </c>
      <c r="P3813" t="str">
        <f>IF(M3813=M3812,IF(NOT(P3812=""),P3812,IF(NOT(N3812=""),N3812,"")),IF(NOT(N3813=""),N3813,""))</f>
        <v/>
      </c>
      <c r="Q3813" t="str">
        <f>IF(M3813=M3814,IF(Q3814="",P3813,Q3814),P3813)</f>
        <v/>
      </c>
    </row>
    <row r="3814" spans="1:17">
      <c r="A3814" t="str">
        <f t="shared" si="59"/>
        <v>Anon_165</v>
      </c>
      <c r="B3814" s="10" t="s">
        <v>11</v>
      </c>
      <c r="C3814">
        <v>13747</v>
      </c>
      <c r="D3814" s="10" t="s">
        <v>73</v>
      </c>
      <c r="E3814" s="10" t="s">
        <v>24</v>
      </c>
      <c r="F3814" s="10" t="s">
        <v>14</v>
      </c>
      <c r="G3814" s="10" t="s">
        <v>15</v>
      </c>
      <c r="H3814" s="10" t="s">
        <v>88</v>
      </c>
      <c r="I3814" s="10" t="s">
        <v>738</v>
      </c>
      <c r="J3814" s="10" t="s">
        <v>272</v>
      </c>
      <c r="K3814" s="10" t="s">
        <v>38</v>
      </c>
      <c r="L3814" t="str">
        <f>RIGHT(H3814, LEN(H3814)-6)</f>
        <v>ACCH</v>
      </c>
      <c r="M3814">
        <f>IF(AND(NOT(K3813=K3814),J3813=J3814,I3813=I3814),M3813,IF(AND(NOT(K3814=K3815),J3814=J3815,I3814=I3815),M3812,IF(AND(NOT(K3813=K3812),J3813=J3812,I3813=I3812),M3813+1,IF(K3813=K3814,M3813,M3813+1))))</f>
        <v>165</v>
      </c>
      <c r="N3814" s="10"/>
      <c r="O3814" t="b">
        <f>IF(AND(NOT(K3813=K3814),J3813=J3814,I3813=I3814),TRUE,FALSE)</f>
        <v>0</v>
      </c>
      <c r="P3814" t="str">
        <f>IF(M3814=M3813,IF(NOT(P3813=""),P3813,IF(NOT(N3813=""),N3813,"")),IF(NOT(N3814=""),N3814,""))</f>
        <v/>
      </c>
      <c r="Q3814" t="str">
        <f>IF(M3814=M3815,IF(Q3815="",P3814,Q3815),P3814)</f>
        <v/>
      </c>
    </row>
    <row r="3815" spans="1:17">
      <c r="A3815" t="str">
        <f t="shared" si="59"/>
        <v>Anon_165</v>
      </c>
      <c r="B3815" s="10" t="s">
        <v>11</v>
      </c>
      <c r="C3815">
        <v>13760</v>
      </c>
      <c r="D3815" s="10" t="s">
        <v>12</v>
      </c>
      <c r="E3815" s="10" t="s">
        <v>24</v>
      </c>
      <c r="F3815" s="10" t="s">
        <v>14</v>
      </c>
      <c r="G3815" s="10" t="s">
        <v>15</v>
      </c>
      <c r="H3815" s="10" t="s">
        <v>104</v>
      </c>
      <c r="I3815" s="10" t="s">
        <v>720</v>
      </c>
      <c r="J3815" s="10" t="s">
        <v>268</v>
      </c>
      <c r="K3815" s="10" t="s">
        <v>38</v>
      </c>
      <c r="L3815" t="str">
        <f>RIGHT(H3815, LEN(H3815)-6)</f>
        <v>SCIH</v>
      </c>
      <c r="M3815">
        <f>IF(AND(NOT(K3814=K3815),J3814=J3815,I3814=I3815),M3814,IF(AND(NOT(K3815=K3816),J3815=J3816,I3815=I3816),M3813,IF(AND(NOT(K3814=K3813),J3814=J3813,I3814=I3813),M3814+1,IF(K3814=K3815,M3814,M3814+1))))</f>
        <v>165</v>
      </c>
      <c r="N3815" s="10"/>
      <c r="O3815" t="b">
        <f>IF(AND(NOT(K3814=K3815),J3814=J3815,I3814=I3815),TRUE,FALSE)</f>
        <v>0</v>
      </c>
      <c r="P3815" t="str">
        <f>IF(M3815=M3814,IF(NOT(P3814=""),P3814,IF(NOT(N3814=""),N3814,"")),IF(NOT(N3815=""),N3815,""))</f>
        <v/>
      </c>
      <c r="Q3815" t="str">
        <f>IF(M3815=M3816,IF(Q3816="",P3815,Q3816),P3815)</f>
        <v/>
      </c>
    </row>
    <row r="3816" spans="1:17">
      <c r="A3816" t="str">
        <f t="shared" si="59"/>
        <v>10471057</v>
      </c>
      <c r="B3816" s="10" t="s">
        <v>11</v>
      </c>
      <c r="C3816">
        <v>13655</v>
      </c>
      <c r="D3816" s="10" t="s">
        <v>105</v>
      </c>
      <c r="E3816" s="10" t="s">
        <v>24</v>
      </c>
      <c r="F3816" s="10" t="s">
        <v>14</v>
      </c>
      <c r="G3816" s="10" t="s">
        <v>15</v>
      </c>
      <c r="H3816" s="10" t="s">
        <v>92</v>
      </c>
      <c r="I3816" s="10" t="s">
        <v>791</v>
      </c>
      <c r="J3816" s="10" t="s">
        <v>279</v>
      </c>
      <c r="K3816" s="10" t="s">
        <v>23</v>
      </c>
      <c r="L3816" t="str">
        <f>RIGHT(H3816, LEN(H3816)-6)</f>
        <v>ACCH</v>
      </c>
      <c r="M3816">
        <f>IF(AND(NOT(K3815=K3816),J3815=J3816,I3815=I3816),M3815,IF(AND(NOT(K3816=K3817),J3816=J3817,I3816=I3817),M3814,IF(AND(NOT(K3815=K3814),J3815=J3814,I3815=I3814),M3815+1,IF(K3815=K3816,M3815,M3815+1))))</f>
        <v>166</v>
      </c>
      <c r="N3816" s="10"/>
      <c r="O3816" t="b">
        <f>IF(AND(NOT(K3815=K3816),J3815=J3816,I3815=I3816),TRUE,FALSE)</f>
        <v>0</v>
      </c>
      <c r="P3816" t="str">
        <f>IF(M3816=M3815,IF(NOT(P3815=""),P3815,IF(NOT(N3815=""),N3815,"")),IF(NOT(N3816=""),N3816,""))</f>
        <v/>
      </c>
      <c r="Q3816" t="str">
        <f>IF(M3816=M3817,IF(Q3817="",P3816,Q3817),P3816)</f>
        <v>10471057</v>
      </c>
    </row>
    <row r="3817" spans="1:17">
      <c r="A3817" t="str">
        <f t="shared" si="59"/>
        <v>10471057</v>
      </c>
      <c r="B3817" s="10" t="s">
        <v>11</v>
      </c>
      <c r="C3817">
        <v>13703</v>
      </c>
      <c r="D3817" s="10" t="s">
        <v>12</v>
      </c>
      <c r="E3817" s="10" t="s">
        <v>34</v>
      </c>
      <c r="F3817" s="10" t="s">
        <v>14</v>
      </c>
      <c r="G3817" s="10" t="s">
        <v>15</v>
      </c>
      <c r="H3817" s="10" t="s">
        <v>146</v>
      </c>
      <c r="I3817" s="10" t="s">
        <v>852</v>
      </c>
      <c r="J3817" s="10" t="s">
        <v>272</v>
      </c>
      <c r="K3817" s="10" t="s">
        <v>23</v>
      </c>
      <c r="L3817" t="str">
        <f>RIGHT(H3817, LEN(H3817)-6)</f>
        <v>ACCH</v>
      </c>
      <c r="M3817">
        <f>IF(AND(NOT(K3816=K3817),J3816=J3817,I3816=I3817),M3816,IF(AND(NOT(K3817=K3818),J3817=J3818,I3817=I3818),M3815,IF(AND(NOT(K3816=K3815),J3816=J3815,I3816=I3815),M3816+1,IF(K3816=K3817,M3816,M3816+1))))</f>
        <v>166</v>
      </c>
      <c r="N3817" s="10"/>
      <c r="O3817" t="b">
        <f>IF(AND(NOT(K3816=K3817),J3816=J3817,I3816=I3817),TRUE,FALSE)</f>
        <v>0</v>
      </c>
      <c r="P3817" t="str">
        <f>IF(M3817=M3816,IF(NOT(P3816=""),P3816,IF(NOT(N3816=""),N3816,"")),IF(NOT(N3817=""),N3817,""))</f>
        <v/>
      </c>
      <c r="Q3817" t="str">
        <f>IF(M3817=M3818,IF(Q3818="",P3817,Q3818),P3817)</f>
        <v>10471057</v>
      </c>
    </row>
    <row r="3818" spans="1:17">
      <c r="A3818" t="str">
        <f t="shared" si="59"/>
        <v>10471057</v>
      </c>
      <c r="B3818" s="10" t="s">
        <v>11</v>
      </c>
      <c r="C3818">
        <v>13712</v>
      </c>
      <c r="D3818" s="10" t="s">
        <v>12</v>
      </c>
      <c r="E3818" s="10" t="s">
        <v>24</v>
      </c>
      <c r="F3818" s="10" t="s">
        <v>14</v>
      </c>
      <c r="G3818" s="10" t="s">
        <v>15</v>
      </c>
      <c r="H3818" s="10" t="s">
        <v>103</v>
      </c>
      <c r="I3818" s="10" t="s">
        <v>850</v>
      </c>
      <c r="J3818" s="10" t="s">
        <v>279</v>
      </c>
      <c r="K3818" s="10" t="s">
        <v>23</v>
      </c>
      <c r="L3818" t="str">
        <f>RIGHT(H3818, LEN(H3818)-6)</f>
        <v>SCIH</v>
      </c>
      <c r="M3818">
        <f>IF(AND(NOT(K3817=K3818),J3817=J3818,I3817=I3818),M3817,IF(AND(NOT(K3818=K3819),J3818=J3819,I3818=I3819),M3816,IF(AND(NOT(K3817=K3816),J3817=J3816,I3817=I3816),M3817+1,IF(K3817=K3818,M3817,M3817+1))))</f>
        <v>166</v>
      </c>
      <c r="N3818" s="10"/>
      <c r="O3818" t="b">
        <f>IF(AND(NOT(K3817=K3818),J3817=J3818,I3817=I3818),TRUE,FALSE)</f>
        <v>0</v>
      </c>
      <c r="P3818" t="str">
        <f>IF(M3818=M3817,IF(NOT(P3817=""),P3817,IF(NOT(N3817=""),N3817,"")),IF(NOT(N3818=""),N3818,""))</f>
        <v/>
      </c>
      <c r="Q3818" t="str">
        <f>IF(M3818=M3819,IF(Q3819="",P3818,Q3819),P3818)</f>
        <v>10471057</v>
      </c>
    </row>
    <row r="3819" spans="1:17">
      <c r="A3819" t="str">
        <f t="shared" si="59"/>
        <v>10471057</v>
      </c>
      <c r="B3819" s="10" t="s">
        <v>11</v>
      </c>
      <c r="C3819">
        <v>13734</v>
      </c>
      <c r="D3819" s="10" t="s">
        <v>12</v>
      </c>
      <c r="E3819" s="10" t="s">
        <v>24</v>
      </c>
      <c r="F3819" s="10" t="s">
        <v>281</v>
      </c>
      <c r="G3819" s="10" t="s">
        <v>15</v>
      </c>
      <c r="H3819" s="10" t="s">
        <v>56</v>
      </c>
      <c r="I3819" s="10" t="s">
        <v>773</v>
      </c>
      <c r="J3819" s="10"/>
      <c r="K3819" s="10" t="s">
        <v>23</v>
      </c>
      <c r="L3819" t="str">
        <f>RIGHT(H3819, LEN(H3819)-6)</f>
        <v>SCIH</v>
      </c>
      <c r="M3819">
        <f>IF(AND(NOT(K3818=K3819),J3818=J3819,I3818=I3819),M3818,IF(AND(NOT(K3819=K3820),J3819=J3820,I3819=I3820),M3817,IF(AND(NOT(K3818=K3817),J3818=J3817,I3818=I3817),M3818+1,IF(K3818=K3819,M3818,M3818+1))))</f>
        <v>166</v>
      </c>
      <c r="N3819" s="10" t="s">
        <v>434</v>
      </c>
      <c r="O3819" t="b">
        <f>IF(AND(NOT(K3818=K3819),J3818=J3819,I3818=I3819),TRUE,FALSE)</f>
        <v>0</v>
      </c>
      <c r="P3819" t="str">
        <f>IF(M3819=M3818,IF(NOT(P3818=""),P3818,IF(NOT(N3818=""),N3818,"")),IF(NOT(N3819=""),N3819,""))</f>
        <v/>
      </c>
      <c r="Q3819" t="str">
        <f>IF(M3819=M3820,IF(Q3820="",P3819,Q3820),P3819)</f>
        <v>10471057</v>
      </c>
    </row>
    <row r="3820" spans="1:17">
      <c r="A3820" t="str">
        <f t="shared" si="59"/>
        <v>10471057</v>
      </c>
      <c r="B3820" s="10" t="s">
        <v>11</v>
      </c>
      <c r="C3820">
        <v>13776</v>
      </c>
      <c r="D3820" s="10" t="s">
        <v>12</v>
      </c>
      <c r="E3820" s="10" t="s">
        <v>24</v>
      </c>
      <c r="F3820" s="10" t="s">
        <v>281</v>
      </c>
      <c r="G3820" s="10" t="s">
        <v>15</v>
      </c>
      <c r="H3820" s="10" t="s">
        <v>31</v>
      </c>
      <c r="I3820" s="10" t="s">
        <v>722</v>
      </c>
      <c r="J3820" s="10"/>
      <c r="K3820" s="10" t="s">
        <v>23</v>
      </c>
      <c r="L3820" t="str">
        <f>RIGHT(H3820, LEN(H3820)-6)</f>
        <v>ACCH</v>
      </c>
      <c r="M3820">
        <f>IF(AND(NOT(K3819=K3820),J3819=J3820,I3819=I3820),M3819,IF(AND(NOT(K3820=K3821),J3820=J3821,I3820=I3821),M3818,IF(AND(NOT(K3819=K3818),J3819=J3818,I3819=I3818),M3819+1,IF(K3819=K3820,M3819,M3819+1))))</f>
        <v>166</v>
      </c>
      <c r="N3820" s="10" t="s">
        <v>434</v>
      </c>
      <c r="O3820" t="b">
        <f>IF(AND(NOT(K3819=K3820),J3819=J3820,I3819=I3820),TRUE,FALSE)</f>
        <v>0</v>
      </c>
      <c r="P3820" t="str">
        <f>IF(M3820=M3819,IF(NOT(P3819=""),P3819,IF(NOT(N3819=""),N3819,"")),IF(NOT(N3820=""),N3820,""))</f>
        <v>10471057</v>
      </c>
      <c r="Q3820" t="str">
        <f>IF(M3820=M3821,IF(Q3821="",P3820,Q3821),P3820)</f>
        <v>10471057</v>
      </c>
    </row>
    <row r="3821" spans="1:17">
      <c r="A3821" t="str">
        <f t="shared" si="59"/>
        <v>10471057</v>
      </c>
      <c r="B3821" s="10" t="s">
        <v>11</v>
      </c>
      <c r="C3821">
        <v>13857</v>
      </c>
      <c r="D3821" s="10" t="s">
        <v>12</v>
      </c>
      <c r="E3821" s="10" t="s">
        <v>24</v>
      </c>
      <c r="F3821" s="10" t="s">
        <v>14</v>
      </c>
      <c r="G3821" s="10" t="s">
        <v>15</v>
      </c>
      <c r="H3821" s="10" t="s">
        <v>59</v>
      </c>
      <c r="I3821" s="10" t="s">
        <v>789</v>
      </c>
      <c r="J3821" s="10" t="s">
        <v>241</v>
      </c>
      <c r="K3821" s="10" t="s">
        <v>23</v>
      </c>
      <c r="L3821" t="str">
        <f>RIGHT(H3821, LEN(H3821)-6)</f>
        <v>ACCH</v>
      </c>
      <c r="M3821">
        <f>IF(AND(NOT(K3820=K3821),J3820=J3821,I3820=I3821),M3820,IF(AND(NOT(K3821=K3822),J3821=J3822,I3821=I3822),M3819,IF(AND(NOT(K3820=K3819),J3820=J3819,I3820=I3819),M3820+1,IF(K3820=K3821,M3820,M3820+1))))</f>
        <v>166</v>
      </c>
      <c r="N3821" s="10"/>
      <c r="O3821" t="b">
        <f>IF(AND(NOT(K3820=K3821),J3820=J3821,I3820=I3821),TRUE,FALSE)</f>
        <v>0</v>
      </c>
      <c r="P3821" t="str">
        <f>IF(M3821=M3820,IF(NOT(P3820=""),P3820,IF(NOT(N3820=""),N3820,"")),IF(NOT(N3821=""),N3821,""))</f>
        <v>10471057</v>
      </c>
      <c r="Q3821" t="str">
        <f>IF(M3821=M3822,IF(Q3822="",P3821,Q3822),P3821)</f>
        <v>10471057</v>
      </c>
    </row>
    <row r="3822" spans="1:17">
      <c r="A3822" t="str">
        <f t="shared" si="59"/>
        <v>10471057</v>
      </c>
      <c r="B3822" s="10" t="s">
        <v>11</v>
      </c>
      <c r="C3822">
        <v>14510</v>
      </c>
      <c r="D3822" s="10" t="s">
        <v>12</v>
      </c>
      <c r="E3822" s="10" t="s">
        <v>34</v>
      </c>
      <c r="F3822" s="10" t="s">
        <v>14</v>
      </c>
      <c r="G3822" s="10" t="s">
        <v>15</v>
      </c>
      <c r="H3822" s="10" t="s">
        <v>219</v>
      </c>
      <c r="I3822" s="10" t="s">
        <v>220</v>
      </c>
      <c r="J3822" s="10" t="s">
        <v>527</v>
      </c>
      <c r="K3822" s="10" t="s">
        <v>23</v>
      </c>
      <c r="L3822" t="str">
        <f>RIGHT(H3822, LEN(H3822)-6)</f>
        <v>ACCH</v>
      </c>
      <c r="M3822">
        <f>IF(AND(NOT(K3821=K3822),J3821=J3822,I3821=I3822),M3821,IF(AND(NOT(K3822=K3823),J3822=J3823,I3822=I3823),M3820,IF(AND(NOT(K3821=K3820),J3821=J3820,I3821=I3820),M3821+1,IF(K3821=K3822,M3821,M3821+1))))</f>
        <v>166</v>
      </c>
      <c r="N3822" s="10"/>
      <c r="O3822" t="b">
        <f>IF(AND(NOT(K3821=K3822),J3821=J3822,I3821=I3822),TRUE,FALSE)</f>
        <v>0</v>
      </c>
      <c r="P3822" t="str">
        <f>IF(M3822=M3821,IF(NOT(P3821=""),P3821,IF(NOT(N3821=""),N3821,"")),IF(NOT(N3822=""),N3822,""))</f>
        <v>10471057</v>
      </c>
      <c r="Q3822" t="str">
        <f>IF(M3822=M3823,IF(Q3823="",P3822,Q3823),P3822)</f>
        <v>10471057</v>
      </c>
    </row>
    <row r="3823" spans="1:17">
      <c r="A3823" t="str">
        <f t="shared" si="59"/>
        <v>10735674</v>
      </c>
      <c r="B3823" s="10" t="s">
        <v>11</v>
      </c>
      <c r="C3823">
        <v>13634</v>
      </c>
      <c r="D3823" s="10" t="s">
        <v>12</v>
      </c>
      <c r="E3823" s="10" t="s">
        <v>24</v>
      </c>
      <c r="F3823" s="10" t="s">
        <v>14</v>
      </c>
      <c r="G3823" s="10" t="s">
        <v>15</v>
      </c>
      <c r="H3823" s="10" t="s">
        <v>94</v>
      </c>
      <c r="I3823" s="10" t="s">
        <v>762</v>
      </c>
      <c r="J3823" s="10" t="s">
        <v>17</v>
      </c>
      <c r="K3823" s="10" t="s">
        <v>38</v>
      </c>
      <c r="L3823" t="str">
        <f>RIGHT(H3823, LEN(H3823)-6)</f>
        <v>ACCH</v>
      </c>
      <c r="M3823">
        <f>IF(AND(NOT(K3822=K3823),J3822=J3823,I3822=I3823),M3822,IF(AND(NOT(K3823=K3824),J3823=J3824,I3823=I3824),M3821,IF(AND(NOT(K3822=K3821),J3822=J3821,I3822=I3821),M3822+1,IF(K3822=K3823,M3822,M3822+1))))</f>
        <v>167</v>
      </c>
      <c r="N3823" s="10"/>
      <c r="O3823" t="b">
        <f>IF(AND(NOT(K3822=K3823),J3822=J3823,I3822=I3823),TRUE,FALSE)</f>
        <v>0</v>
      </c>
      <c r="P3823" t="str">
        <f>IF(M3823=M3822,IF(NOT(P3822=""),P3822,IF(NOT(N3822=""),N3822,"")),IF(NOT(N3823=""),N3823,""))</f>
        <v/>
      </c>
      <c r="Q3823" t="str">
        <f>IF(M3823=M3824,IF(Q3824="",P3823,Q3824),P3823)</f>
        <v>10735674</v>
      </c>
    </row>
    <row r="3824" spans="1:17">
      <c r="A3824" t="str">
        <f t="shared" si="59"/>
        <v>10735674</v>
      </c>
      <c r="B3824" s="10" t="s">
        <v>11</v>
      </c>
      <c r="C3824">
        <v>13642</v>
      </c>
      <c r="D3824" s="10" t="s">
        <v>12</v>
      </c>
      <c r="E3824" s="10" t="s">
        <v>24</v>
      </c>
      <c r="F3824" s="10" t="s">
        <v>14</v>
      </c>
      <c r="G3824" s="10" t="s">
        <v>15</v>
      </c>
      <c r="H3824" s="10" t="s">
        <v>102</v>
      </c>
      <c r="I3824" s="10" t="s">
        <v>858</v>
      </c>
      <c r="J3824" s="10" t="s">
        <v>279</v>
      </c>
      <c r="K3824" s="10" t="s">
        <v>38</v>
      </c>
      <c r="L3824" t="str">
        <f>RIGHT(H3824, LEN(H3824)-6)</f>
        <v>SCIH</v>
      </c>
      <c r="M3824">
        <f>IF(AND(NOT(K3823=K3824),J3823=J3824,I3823=I3824),M3823,IF(AND(NOT(K3824=K3825),J3824=J3825,I3824=I3825),M3822,IF(AND(NOT(K3823=K3822),J3823=J3822,I3823=I3822),M3823+1,IF(K3823=K3824,M3823,M3823+1))))</f>
        <v>167</v>
      </c>
      <c r="N3824" s="10"/>
      <c r="O3824" t="b">
        <f>IF(AND(NOT(K3823=K3824),J3823=J3824,I3823=I3824),TRUE,FALSE)</f>
        <v>0</v>
      </c>
      <c r="P3824" t="str">
        <f>IF(M3824=M3823,IF(NOT(P3823=""),P3823,IF(NOT(N3823=""),N3823,"")),IF(NOT(N3824=""),N3824,""))</f>
        <v/>
      </c>
      <c r="Q3824" t="str">
        <f>IF(M3824=M3825,IF(Q3825="",P3824,Q3825),P3824)</f>
        <v>10735674</v>
      </c>
    </row>
    <row r="3825" spans="1:17">
      <c r="A3825" t="str">
        <f t="shared" si="59"/>
        <v>10735674</v>
      </c>
      <c r="B3825" s="10" t="s">
        <v>11</v>
      </c>
      <c r="C3825">
        <v>13653</v>
      </c>
      <c r="D3825" s="10" t="s">
        <v>100</v>
      </c>
      <c r="E3825" s="10" t="s">
        <v>24</v>
      </c>
      <c r="F3825" s="10" t="s">
        <v>281</v>
      </c>
      <c r="G3825" s="10" t="s">
        <v>15</v>
      </c>
      <c r="H3825" s="10" t="s">
        <v>92</v>
      </c>
      <c r="I3825" s="10" t="s">
        <v>791</v>
      </c>
      <c r="J3825" s="10"/>
      <c r="K3825" s="10" t="s">
        <v>38</v>
      </c>
      <c r="L3825" t="str">
        <f>RIGHT(H3825, LEN(H3825)-6)</f>
        <v>ACCH</v>
      </c>
      <c r="M3825">
        <f>IF(AND(NOT(K3824=K3825),J3824=J3825,I3824=I3825),M3824,IF(AND(NOT(K3825=K3826),J3825=J3826,I3825=I3826),M3823,IF(AND(NOT(K3824=K3823),J3824=J3823,I3824=I3823),M3824+1,IF(K3824=K3825,M3824,M3824+1))))</f>
        <v>167</v>
      </c>
      <c r="N3825" s="10" t="s">
        <v>435</v>
      </c>
      <c r="O3825" t="b">
        <f>IF(AND(NOT(K3824=K3825),J3824=J3825,I3824=I3825),TRUE,FALSE)</f>
        <v>0</v>
      </c>
      <c r="P3825" t="str">
        <f>IF(M3825=M3824,IF(NOT(P3824=""),P3824,IF(NOT(N3824=""),N3824,"")),IF(NOT(N3825=""),N3825,""))</f>
        <v/>
      </c>
      <c r="Q3825" t="str">
        <f>IF(M3825=M3826,IF(Q3826="",P3825,Q3826),P3825)</f>
        <v>10735674</v>
      </c>
    </row>
    <row r="3826" spans="1:17">
      <c r="A3826" t="str">
        <f t="shared" si="59"/>
        <v>10735674</v>
      </c>
      <c r="B3826" s="10" t="s">
        <v>11</v>
      </c>
      <c r="C3826">
        <v>13654</v>
      </c>
      <c r="D3826" s="10" t="s">
        <v>112</v>
      </c>
      <c r="E3826" s="10" t="s">
        <v>24</v>
      </c>
      <c r="F3826" s="10" t="s">
        <v>14</v>
      </c>
      <c r="G3826" s="10" t="s">
        <v>15</v>
      </c>
      <c r="H3826" s="10" t="s">
        <v>92</v>
      </c>
      <c r="I3826" s="10" t="s">
        <v>791</v>
      </c>
      <c r="J3826" s="10" t="s">
        <v>272</v>
      </c>
      <c r="K3826" s="10" t="s">
        <v>38</v>
      </c>
      <c r="L3826" t="str">
        <f>RIGHT(H3826, LEN(H3826)-6)</f>
        <v>ACCH</v>
      </c>
      <c r="M3826">
        <f>IF(AND(NOT(K3825=K3826),J3825=J3826,I3825=I3826),M3825,IF(AND(NOT(K3826=K3827),J3826=J3827,I3826=I3827),M3824,IF(AND(NOT(K3825=K3824),J3825=J3824,I3825=I3824),M3825+1,IF(K3825=K3826,M3825,M3825+1))))</f>
        <v>167</v>
      </c>
      <c r="N3826" s="10"/>
      <c r="O3826" t="b">
        <f>IF(AND(NOT(K3825=K3826),J3825=J3826,I3825=I3826),TRUE,FALSE)</f>
        <v>0</v>
      </c>
      <c r="P3826" t="str">
        <f>IF(M3826=M3825,IF(NOT(P3825=""),P3825,IF(NOT(N3825=""),N3825,"")),IF(NOT(N3826=""),N3826,""))</f>
        <v>10735674</v>
      </c>
      <c r="Q3826" t="str">
        <f>IF(M3826=M3827,IF(Q3827="",P3826,Q3827),P3826)</f>
        <v>10735674</v>
      </c>
    </row>
    <row r="3827" spans="1:17">
      <c r="A3827" t="str">
        <f t="shared" si="59"/>
        <v>10735674</v>
      </c>
      <c r="B3827" s="10" t="s">
        <v>11</v>
      </c>
      <c r="C3827">
        <v>13676</v>
      </c>
      <c r="D3827" s="10" t="s">
        <v>30</v>
      </c>
      <c r="E3827" s="10" t="s">
        <v>24</v>
      </c>
      <c r="F3827" s="10" t="s">
        <v>281</v>
      </c>
      <c r="G3827" s="10" t="s">
        <v>15</v>
      </c>
      <c r="H3827" s="10" t="s">
        <v>139</v>
      </c>
      <c r="I3827" s="10" t="s">
        <v>864</v>
      </c>
      <c r="J3827" s="10"/>
      <c r="K3827" s="10" t="s">
        <v>38</v>
      </c>
      <c r="L3827" t="str">
        <f>RIGHT(H3827, LEN(H3827)-6)</f>
        <v>ACCH</v>
      </c>
      <c r="M3827">
        <f>IF(AND(NOT(K3826=K3827),J3826=J3827,I3826=I3827),M3826,IF(AND(NOT(K3827=K3828),J3827=J3828,I3827=I3828),M3825,IF(AND(NOT(K3826=K3825),J3826=J3825,I3826=I3825),M3826+1,IF(K3826=K3827,M3826,M3826+1))))</f>
        <v>167</v>
      </c>
      <c r="N3827" s="10" t="s">
        <v>435</v>
      </c>
      <c r="O3827" t="b">
        <f>IF(AND(NOT(K3826=K3827),J3826=J3827,I3826=I3827),TRUE,FALSE)</f>
        <v>0</v>
      </c>
      <c r="P3827" t="str">
        <f>IF(M3827=M3826,IF(NOT(P3826=""),P3826,IF(NOT(N3826=""),N3826,"")),IF(NOT(N3827=""),N3827,""))</f>
        <v>10735674</v>
      </c>
      <c r="Q3827" t="str">
        <f>IF(M3827=M3828,IF(Q3828="",P3827,Q3828),P3827)</f>
        <v>10735674</v>
      </c>
    </row>
    <row r="3828" spans="1:17">
      <c r="A3828" t="str">
        <f t="shared" si="59"/>
        <v>10735674</v>
      </c>
      <c r="B3828" s="10" t="s">
        <v>11</v>
      </c>
      <c r="C3828">
        <v>13742</v>
      </c>
      <c r="D3828" s="10" t="s">
        <v>12</v>
      </c>
      <c r="E3828" s="10" t="s">
        <v>24</v>
      </c>
      <c r="F3828" s="10" t="s">
        <v>281</v>
      </c>
      <c r="G3828" s="10" t="s">
        <v>15</v>
      </c>
      <c r="H3828" s="10" t="s">
        <v>90</v>
      </c>
      <c r="I3828" s="10" t="s">
        <v>813</v>
      </c>
      <c r="J3828" s="10"/>
      <c r="K3828" s="10" t="s">
        <v>38</v>
      </c>
      <c r="L3828" t="str">
        <f>RIGHT(H3828, LEN(H3828)-6)</f>
        <v>ACCH</v>
      </c>
      <c r="M3828">
        <f>IF(AND(NOT(K3827=K3828),J3827=J3828,I3827=I3828),M3827,IF(AND(NOT(K3828=K3829),J3828=J3829,I3828=I3829),M3826,IF(AND(NOT(K3827=K3826),J3827=J3826,I3827=I3826),M3827+1,IF(K3827=K3828,M3827,M3827+1))))</f>
        <v>167</v>
      </c>
      <c r="N3828" s="10" t="s">
        <v>435</v>
      </c>
      <c r="O3828" t="b">
        <f>IF(AND(NOT(K3827=K3828),J3827=J3828,I3827=I3828),TRUE,FALSE)</f>
        <v>0</v>
      </c>
      <c r="P3828" t="str">
        <f>IF(M3828=M3827,IF(NOT(P3827=""),P3827,IF(NOT(N3827=""),N3827,"")),IF(NOT(N3828=""),N3828,""))</f>
        <v>10735674</v>
      </c>
      <c r="Q3828" t="str">
        <f>IF(M3828=M3829,IF(Q3829="",P3828,Q3829),P3828)</f>
        <v>10735674</v>
      </c>
    </row>
    <row r="3829" spans="1:17">
      <c r="A3829" t="str">
        <f t="shared" si="59"/>
        <v>10735674</v>
      </c>
      <c r="B3829" s="10" t="s">
        <v>11</v>
      </c>
      <c r="C3829">
        <v>13760</v>
      </c>
      <c r="D3829" s="10" t="s">
        <v>12</v>
      </c>
      <c r="E3829" s="10" t="s">
        <v>24</v>
      </c>
      <c r="F3829" s="10" t="s">
        <v>14</v>
      </c>
      <c r="G3829" s="10" t="s">
        <v>15</v>
      </c>
      <c r="H3829" s="10" t="s">
        <v>104</v>
      </c>
      <c r="I3829" s="10" t="s">
        <v>720</v>
      </c>
      <c r="J3829" s="10" t="s">
        <v>272</v>
      </c>
      <c r="K3829" s="10" t="s">
        <v>38</v>
      </c>
      <c r="L3829" t="str">
        <f>RIGHT(H3829, LEN(H3829)-6)</f>
        <v>SCIH</v>
      </c>
      <c r="M3829">
        <f>IF(AND(NOT(K3828=K3829),J3828=J3829,I3828=I3829),M3828,IF(AND(NOT(K3829=K3830),J3829=J3830,I3829=I3830),M3827,IF(AND(NOT(K3828=K3827),J3828=J3827,I3828=I3827),M3828+1,IF(K3828=K3829,M3828,M3828+1))))</f>
        <v>167</v>
      </c>
      <c r="N3829" s="10"/>
      <c r="O3829" t="b">
        <f>IF(AND(NOT(K3828=K3829),J3828=J3829,I3828=I3829),TRUE,FALSE)</f>
        <v>0</v>
      </c>
      <c r="P3829" t="str">
        <f>IF(M3829=M3828,IF(NOT(P3828=""),P3828,IF(NOT(N3828=""),N3828,"")),IF(NOT(N3829=""),N3829,""))</f>
        <v>10735674</v>
      </c>
      <c r="Q3829" t="str">
        <f>IF(M3829=M3830,IF(Q3830="",P3829,Q3830),P3829)</f>
        <v>10735674</v>
      </c>
    </row>
    <row r="3830" spans="1:17">
      <c r="A3830" t="str">
        <f t="shared" si="59"/>
        <v>10735674</v>
      </c>
      <c r="B3830" s="10" t="s">
        <v>11</v>
      </c>
      <c r="C3830">
        <v>13770</v>
      </c>
      <c r="D3830" s="10" t="s">
        <v>30</v>
      </c>
      <c r="E3830" s="10" t="s">
        <v>24</v>
      </c>
      <c r="F3830" s="10" t="s">
        <v>281</v>
      </c>
      <c r="G3830" s="10" t="s">
        <v>15</v>
      </c>
      <c r="H3830" s="10" t="s">
        <v>114</v>
      </c>
      <c r="I3830" s="10" t="s">
        <v>765</v>
      </c>
      <c r="J3830" s="10"/>
      <c r="K3830" s="10" t="s">
        <v>38</v>
      </c>
      <c r="L3830" t="str">
        <f>RIGHT(H3830, LEN(H3830)-6)</f>
        <v>SSCH</v>
      </c>
      <c r="M3830">
        <f>IF(AND(NOT(K3829=K3830),J3829=J3830,I3829=I3830),M3829,IF(AND(NOT(K3830=K3831),J3830=J3831,I3830=I3831),M3828,IF(AND(NOT(K3829=K3828),J3829=J3828,I3829=I3828),M3829+1,IF(K3829=K3830,M3829,M3829+1))))</f>
        <v>167</v>
      </c>
      <c r="N3830" s="10" t="s">
        <v>435</v>
      </c>
      <c r="O3830" t="b">
        <f>IF(AND(NOT(K3829=K3830),J3829=J3830,I3829=I3830),TRUE,FALSE)</f>
        <v>0</v>
      </c>
      <c r="P3830" t="str">
        <f>IF(M3830=M3829,IF(NOT(P3829=""),P3829,IF(NOT(N3829=""),N3829,"")),IF(NOT(N3830=""),N3830,""))</f>
        <v>10735674</v>
      </c>
      <c r="Q3830" t="str">
        <f>IF(M3830=M3831,IF(Q3831="",P3830,Q3831),P3830)</f>
        <v>10735674</v>
      </c>
    </row>
    <row r="3831" spans="1:17">
      <c r="A3831" t="str">
        <f t="shared" si="59"/>
        <v>10735674</v>
      </c>
      <c r="B3831" s="10" t="s">
        <v>11</v>
      </c>
      <c r="C3831">
        <v>20433</v>
      </c>
      <c r="D3831" s="10" t="s">
        <v>111</v>
      </c>
      <c r="E3831" s="10" t="s">
        <v>34</v>
      </c>
      <c r="F3831" s="10" t="s">
        <v>14</v>
      </c>
      <c r="G3831" s="10" t="s">
        <v>15</v>
      </c>
      <c r="H3831" s="10" t="s">
        <v>53</v>
      </c>
      <c r="I3831" s="10" t="s">
        <v>763</v>
      </c>
      <c r="J3831" s="10" t="s">
        <v>270</v>
      </c>
      <c r="K3831" s="10" t="s">
        <v>38</v>
      </c>
      <c r="L3831" t="str">
        <f>RIGHT(H3831, LEN(H3831)-6)</f>
        <v>ACCH</v>
      </c>
      <c r="M3831">
        <f>IF(AND(NOT(K3830=K3831),J3830=J3831,I3830=I3831),M3830,IF(AND(NOT(K3831=K3832),J3831=J3832,I3831=I3832),M3829,IF(AND(NOT(K3830=K3829),J3830=J3829,I3830=I3829),M3830+1,IF(K3830=K3831,M3830,M3830+1))))</f>
        <v>167</v>
      </c>
      <c r="N3831" s="10"/>
      <c r="O3831" t="b">
        <f>IF(AND(NOT(K3830=K3831),J3830=J3831,I3830=I3831),TRUE,FALSE)</f>
        <v>0</v>
      </c>
      <c r="P3831" t="str">
        <f>IF(M3831=M3830,IF(NOT(P3830=""),P3830,IF(NOT(N3830=""),N3830,"")),IF(NOT(N3831=""),N3831,""))</f>
        <v>10735674</v>
      </c>
      <c r="Q3831" t="str">
        <f>IF(M3831=M3832,IF(Q3832="",P3831,Q3832),P3831)</f>
        <v>10735674</v>
      </c>
    </row>
    <row r="3832" spans="1:17">
      <c r="A3832" t="str">
        <f t="shared" si="59"/>
        <v>10712550</v>
      </c>
      <c r="B3832" s="10" t="s">
        <v>11</v>
      </c>
      <c r="C3832">
        <v>13633</v>
      </c>
      <c r="D3832" s="10" t="s">
        <v>30</v>
      </c>
      <c r="E3832" s="10" t="s">
        <v>24</v>
      </c>
      <c r="F3832" s="10" t="s">
        <v>14</v>
      </c>
      <c r="G3832" s="10" t="s">
        <v>15</v>
      </c>
      <c r="H3832" s="10" t="s">
        <v>94</v>
      </c>
      <c r="I3832" s="10" t="s">
        <v>762</v>
      </c>
      <c r="J3832" s="10" t="s">
        <v>270</v>
      </c>
      <c r="K3832" s="10" t="s">
        <v>23</v>
      </c>
      <c r="L3832" t="str">
        <f>RIGHT(H3832, LEN(H3832)-6)</f>
        <v>ACCH</v>
      </c>
      <c r="M3832">
        <f>IF(AND(NOT(K3831=K3832),J3831=J3832,I3831=I3832),M3831,IF(AND(NOT(K3832=K3833),J3832=J3833,I3832=I3833),M3830,IF(AND(NOT(K3831=K3830),J3831=J3830,I3831=I3830),M3831+1,IF(K3831=K3832,M3831,M3831+1))))</f>
        <v>168</v>
      </c>
      <c r="N3832" s="10"/>
      <c r="O3832" t="b">
        <f>IF(AND(NOT(K3831=K3832),J3831=J3832,I3831=I3832),TRUE,FALSE)</f>
        <v>0</v>
      </c>
      <c r="P3832" t="str">
        <f>IF(M3832=M3831,IF(NOT(P3831=""),P3831,IF(NOT(N3831=""),N3831,"")),IF(NOT(N3832=""),N3832,""))</f>
        <v/>
      </c>
      <c r="Q3832" t="str">
        <f>IF(M3832=M3833,IF(Q3833="",P3832,Q3833),P3832)</f>
        <v>10712550</v>
      </c>
    </row>
    <row r="3833" spans="1:17">
      <c r="A3833" t="str">
        <f t="shared" si="59"/>
        <v>10712550</v>
      </c>
      <c r="B3833" s="10" t="s">
        <v>11</v>
      </c>
      <c r="C3833">
        <v>13634</v>
      </c>
      <c r="D3833" s="10" t="s">
        <v>12</v>
      </c>
      <c r="E3833" s="10" t="s">
        <v>24</v>
      </c>
      <c r="F3833" s="10" t="s">
        <v>281</v>
      </c>
      <c r="G3833" s="10" t="s">
        <v>15</v>
      </c>
      <c r="H3833" s="10" t="s">
        <v>94</v>
      </c>
      <c r="I3833" s="10" t="s">
        <v>762</v>
      </c>
      <c r="J3833" s="10"/>
      <c r="K3833" s="10" t="s">
        <v>23</v>
      </c>
      <c r="L3833" t="str">
        <f>RIGHT(H3833, LEN(H3833)-6)</f>
        <v>ACCH</v>
      </c>
      <c r="M3833">
        <f>IF(AND(NOT(K3832=K3833),J3832=J3833,I3832=I3833),M3832,IF(AND(NOT(K3833=K3834),J3833=J3834,I3833=I3834),M3831,IF(AND(NOT(K3832=K3831),J3832=J3831,I3832=I3831),M3832+1,IF(K3832=K3833,M3832,M3832+1))))</f>
        <v>168</v>
      </c>
      <c r="N3833" s="10" t="s">
        <v>436</v>
      </c>
      <c r="O3833" t="b">
        <f>IF(AND(NOT(K3832=K3833),J3832=J3833,I3832=I3833),TRUE,FALSE)</f>
        <v>0</v>
      </c>
      <c r="P3833" t="str">
        <f>IF(M3833=M3832,IF(NOT(P3832=""),P3832,IF(NOT(N3832=""),N3832,"")),IF(NOT(N3833=""),N3833,""))</f>
        <v/>
      </c>
      <c r="Q3833" t="str">
        <f>IF(M3833=M3834,IF(Q3834="",P3833,Q3834),P3833)</f>
        <v>10712550</v>
      </c>
    </row>
    <row r="3834" spans="1:17">
      <c r="A3834" t="str">
        <f t="shared" si="59"/>
        <v>10712550</v>
      </c>
      <c r="B3834" s="10" t="s">
        <v>11</v>
      </c>
      <c r="C3834">
        <v>13636</v>
      </c>
      <c r="D3834" s="10" t="s">
        <v>12</v>
      </c>
      <c r="E3834" s="10" t="s">
        <v>24</v>
      </c>
      <c r="F3834" s="10" t="s">
        <v>14</v>
      </c>
      <c r="G3834" s="10" t="s">
        <v>15</v>
      </c>
      <c r="H3834" s="10" t="s">
        <v>107</v>
      </c>
      <c r="I3834" s="10" t="s">
        <v>768</v>
      </c>
      <c r="J3834" s="10" t="s">
        <v>272</v>
      </c>
      <c r="K3834" s="10" t="s">
        <v>23</v>
      </c>
      <c r="L3834" t="str">
        <f>RIGHT(H3834, LEN(H3834)-6)</f>
        <v>HUMH</v>
      </c>
      <c r="M3834">
        <f>IF(AND(NOT(K3833=K3834),J3833=J3834,I3833=I3834),M3833,IF(AND(NOT(K3834=K3835),J3834=J3835,I3834=I3835),M3832,IF(AND(NOT(K3833=K3832),J3833=J3832,I3833=I3832),M3833+1,IF(K3833=K3834,M3833,M3833+1))))</f>
        <v>168</v>
      </c>
      <c r="N3834" s="10"/>
      <c r="O3834" t="b">
        <f>IF(AND(NOT(K3833=K3834),J3833=J3834,I3833=I3834),TRUE,FALSE)</f>
        <v>0</v>
      </c>
      <c r="P3834" t="str">
        <f>IF(M3834=M3833,IF(NOT(P3833=""),P3833,IF(NOT(N3833=""),N3833,"")),IF(NOT(N3834=""),N3834,""))</f>
        <v>10712550</v>
      </c>
      <c r="Q3834" t="str">
        <f>IF(M3834=M3835,IF(Q3835="",P3834,Q3835),P3834)</f>
        <v>10712550</v>
      </c>
    </row>
    <row r="3835" spans="1:17">
      <c r="A3835" t="str">
        <f t="shared" si="59"/>
        <v>10712550</v>
      </c>
      <c r="B3835" s="10" t="s">
        <v>11</v>
      </c>
      <c r="C3835">
        <v>13726</v>
      </c>
      <c r="D3835" s="10" t="s">
        <v>30</v>
      </c>
      <c r="E3835" s="10" t="s">
        <v>24</v>
      </c>
      <c r="F3835" s="10" t="s">
        <v>14</v>
      </c>
      <c r="G3835" s="10" t="s">
        <v>15</v>
      </c>
      <c r="H3835" s="10" t="s">
        <v>97</v>
      </c>
      <c r="I3835" s="10" t="s">
        <v>729</v>
      </c>
      <c r="J3835" s="10" t="s">
        <v>277</v>
      </c>
      <c r="K3835" s="10" t="s">
        <v>23</v>
      </c>
      <c r="L3835" t="str">
        <f>RIGHT(H3835, LEN(H3835)-6)</f>
        <v>HUMH</v>
      </c>
      <c r="M3835">
        <f>IF(AND(NOT(K3834=K3835),J3834=J3835,I3834=I3835),M3834,IF(AND(NOT(K3835=K3836),J3835=J3836,I3835=I3836),M3833,IF(AND(NOT(K3834=K3833),J3834=J3833,I3834=I3833),M3834+1,IF(K3834=K3835,M3834,M3834+1))))</f>
        <v>168</v>
      </c>
      <c r="N3835" s="10"/>
      <c r="O3835" t="b">
        <f>IF(AND(NOT(K3834=K3835),J3834=J3835,I3834=I3835),TRUE,FALSE)</f>
        <v>0</v>
      </c>
      <c r="P3835" t="str">
        <f>IF(M3835=M3834,IF(NOT(P3834=""),P3834,IF(NOT(N3834=""),N3834,"")),IF(NOT(N3835=""),N3835,""))</f>
        <v>10712550</v>
      </c>
      <c r="Q3835" t="str">
        <f>IF(M3835=M3836,IF(Q3836="",P3835,Q3836),P3835)</f>
        <v>10712550</v>
      </c>
    </row>
    <row r="3836" spans="1:17">
      <c r="A3836" t="str">
        <f t="shared" si="59"/>
        <v>10712550</v>
      </c>
      <c r="B3836" s="10" t="s">
        <v>11</v>
      </c>
      <c r="C3836">
        <v>13738</v>
      </c>
      <c r="D3836" s="10" t="s">
        <v>12</v>
      </c>
      <c r="E3836" s="10" t="s">
        <v>24</v>
      </c>
      <c r="F3836" s="10" t="s">
        <v>14</v>
      </c>
      <c r="G3836" s="10" t="s">
        <v>15</v>
      </c>
      <c r="H3836" s="10" t="s">
        <v>54</v>
      </c>
      <c r="I3836" s="10" t="s">
        <v>770</v>
      </c>
      <c r="J3836" s="10" t="s">
        <v>272</v>
      </c>
      <c r="K3836" s="10" t="s">
        <v>23</v>
      </c>
      <c r="L3836" t="str">
        <f>RIGHT(H3836, LEN(H3836)-6)</f>
        <v>ACCH</v>
      </c>
      <c r="M3836">
        <f>IF(AND(NOT(K3835=K3836),J3835=J3836,I3835=I3836),M3835,IF(AND(NOT(K3836=K3837),J3836=J3837,I3836=I3837),M3834,IF(AND(NOT(K3835=K3834),J3835=J3834,I3835=I3834),M3835+1,IF(K3835=K3836,M3835,M3835+1))))</f>
        <v>168</v>
      </c>
      <c r="N3836" s="10"/>
      <c r="O3836" t="b">
        <f>IF(AND(NOT(K3835=K3836),J3835=J3836,I3835=I3836),TRUE,FALSE)</f>
        <v>0</v>
      </c>
      <c r="P3836" t="str">
        <f>IF(M3836=M3835,IF(NOT(P3835=""),P3835,IF(NOT(N3835=""),N3835,"")),IF(NOT(N3836=""),N3836,""))</f>
        <v>10712550</v>
      </c>
      <c r="Q3836" t="str">
        <f>IF(M3836=M3837,IF(Q3837="",P3836,Q3837),P3836)</f>
        <v>10712550</v>
      </c>
    </row>
    <row r="3837" spans="1:17">
      <c r="A3837" t="str">
        <f t="shared" si="59"/>
        <v>10712550</v>
      </c>
      <c r="B3837" s="10" t="s">
        <v>11</v>
      </c>
      <c r="C3837">
        <v>13739</v>
      </c>
      <c r="D3837" s="10" t="s">
        <v>30</v>
      </c>
      <c r="E3837" s="10" t="s">
        <v>24</v>
      </c>
      <c r="F3837" s="10" t="s">
        <v>281</v>
      </c>
      <c r="G3837" s="10" t="s">
        <v>15</v>
      </c>
      <c r="H3837" s="10" t="s">
        <v>54</v>
      </c>
      <c r="I3837" s="10" t="s">
        <v>770</v>
      </c>
      <c r="J3837" s="10"/>
      <c r="K3837" s="10" t="s">
        <v>23</v>
      </c>
      <c r="L3837" t="str">
        <f>RIGHT(H3837, LEN(H3837)-6)</f>
        <v>ACCH</v>
      </c>
      <c r="M3837">
        <f>IF(AND(NOT(K3836=K3837),J3836=J3837,I3836=I3837),M3836,IF(AND(NOT(K3837=K3838),J3837=J3838,I3837=I3838),M3835,IF(AND(NOT(K3836=K3835),J3836=J3835,I3836=I3835),M3836+1,IF(K3836=K3837,M3836,M3836+1))))</f>
        <v>168</v>
      </c>
      <c r="N3837" s="10" t="s">
        <v>436</v>
      </c>
      <c r="O3837" t="b">
        <f>IF(AND(NOT(K3836=K3837),J3836=J3837,I3836=I3837),TRUE,FALSE)</f>
        <v>0</v>
      </c>
      <c r="P3837" t="str">
        <f>IF(M3837=M3836,IF(NOT(P3836=""),P3836,IF(NOT(N3836=""),N3836,"")),IF(NOT(N3837=""),N3837,""))</f>
        <v>10712550</v>
      </c>
      <c r="Q3837" t="str">
        <f>IF(M3837=M3838,IF(Q3838="",P3837,Q3838),P3837)</f>
        <v>10712550</v>
      </c>
    </row>
    <row r="3838" spans="1:17">
      <c r="A3838" t="str">
        <f t="shared" si="59"/>
        <v>10712550</v>
      </c>
      <c r="B3838" s="10" t="s">
        <v>11</v>
      </c>
      <c r="C3838">
        <v>13743</v>
      </c>
      <c r="D3838" s="10" t="s">
        <v>30</v>
      </c>
      <c r="E3838" s="10" t="s">
        <v>24</v>
      </c>
      <c r="F3838" s="10" t="s">
        <v>281</v>
      </c>
      <c r="G3838" s="10" t="s">
        <v>15</v>
      </c>
      <c r="H3838" s="10" t="s">
        <v>90</v>
      </c>
      <c r="I3838" s="10" t="s">
        <v>813</v>
      </c>
      <c r="J3838" s="10"/>
      <c r="K3838" s="10" t="s">
        <v>23</v>
      </c>
      <c r="L3838" t="str">
        <f>RIGHT(H3838, LEN(H3838)-6)</f>
        <v>ACCH</v>
      </c>
      <c r="M3838">
        <f>IF(AND(NOT(K3837=K3838),J3837=J3838,I3837=I3838),M3837,IF(AND(NOT(K3838=K3839),J3838=J3839,I3838=I3839),M3836,IF(AND(NOT(K3837=K3836),J3837=J3836,I3837=I3836),M3837+1,IF(K3837=K3838,M3837,M3837+1))))</f>
        <v>168</v>
      </c>
      <c r="N3838" s="10" t="s">
        <v>436</v>
      </c>
      <c r="O3838" t="b">
        <f>IF(AND(NOT(K3837=K3838),J3837=J3838,I3837=I3838),TRUE,FALSE)</f>
        <v>0</v>
      </c>
      <c r="P3838" t="str">
        <f>IF(M3838=M3837,IF(NOT(P3837=""),P3837,IF(NOT(N3837=""),N3837,"")),IF(NOT(N3838=""),N3838,""))</f>
        <v>10712550</v>
      </c>
      <c r="Q3838" t="str">
        <f>IF(M3838=M3839,IF(Q3839="",P3838,Q3839),P3838)</f>
        <v>10712550</v>
      </c>
    </row>
    <row r="3839" spans="1:17">
      <c r="A3839" t="str">
        <f t="shared" si="59"/>
        <v>10712550</v>
      </c>
      <c r="B3839" s="10" t="s">
        <v>11</v>
      </c>
      <c r="C3839">
        <v>13749</v>
      </c>
      <c r="D3839" s="10" t="s">
        <v>61</v>
      </c>
      <c r="E3839" s="10" t="s">
        <v>24</v>
      </c>
      <c r="F3839" s="10" t="s">
        <v>281</v>
      </c>
      <c r="G3839" s="10" t="s">
        <v>15</v>
      </c>
      <c r="H3839" s="10" t="s">
        <v>88</v>
      </c>
      <c r="I3839" s="10" t="s">
        <v>738</v>
      </c>
      <c r="J3839" s="10"/>
      <c r="K3839" s="10" t="s">
        <v>23</v>
      </c>
      <c r="L3839" t="str">
        <f>RIGHT(H3839, LEN(H3839)-6)</f>
        <v>ACCH</v>
      </c>
      <c r="M3839">
        <f>IF(AND(NOT(K3838=K3839),J3838=J3839,I3838=I3839),M3838,IF(AND(NOT(K3839=K3840),J3839=J3840,I3839=I3840),M3837,IF(AND(NOT(K3838=K3837),J3838=J3837,I3838=I3837),M3838+1,IF(K3838=K3839,M3838,M3838+1))))</f>
        <v>168</v>
      </c>
      <c r="N3839" s="10" t="s">
        <v>436</v>
      </c>
      <c r="O3839" t="b">
        <f>IF(AND(NOT(K3838=K3839),J3838=J3839,I3838=I3839),TRUE,FALSE)</f>
        <v>0</v>
      </c>
      <c r="P3839" t="str">
        <f>IF(M3839=M3838,IF(NOT(P3838=""),P3838,IF(NOT(N3838=""),N3838,"")),IF(NOT(N3839=""),N3839,""))</f>
        <v>10712550</v>
      </c>
      <c r="Q3839" t="str">
        <f>IF(M3839=M3840,IF(Q3840="",P3839,Q3840),P3839)</f>
        <v>10712550</v>
      </c>
    </row>
    <row r="3840" spans="1:17">
      <c r="A3840" t="str">
        <f t="shared" si="59"/>
        <v>10712550</v>
      </c>
      <c r="B3840" s="10" t="s">
        <v>11</v>
      </c>
      <c r="C3840">
        <v>20433</v>
      </c>
      <c r="D3840" s="10" t="s">
        <v>111</v>
      </c>
      <c r="E3840" s="10" t="s">
        <v>34</v>
      </c>
      <c r="F3840" s="10" t="s">
        <v>14</v>
      </c>
      <c r="G3840" s="10" t="s">
        <v>15</v>
      </c>
      <c r="H3840" s="10" t="s">
        <v>53</v>
      </c>
      <c r="I3840" s="10" t="s">
        <v>763</v>
      </c>
      <c r="J3840" s="10" t="s">
        <v>282</v>
      </c>
      <c r="K3840" s="10" t="s">
        <v>23</v>
      </c>
      <c r="L3840" t="str">
        <f>RIGHT(H3840, LEN(H3840)-6)</f>
        <v>ACCH</v>
      </c>
      <c r="M3840">
        <f>IF(AND(NOT(K3839=K3840),J3839=J3840,I3839=I3840),M3839,IF(AND(NOT(K3840=K3841),J3840=J3841,I3840=I3841),M3838,IF(AND(NOT(K3839=K3838),J3839=J3838,I3839=I3838),M3839+1,IF(K3839=K3840,M3839,M3839+1))))</f>
        <v>168</v>
      </c>
      <c r="N3840" s="10"/>
      <c r="O3840" t="b">
        <f>IF(AND(NOT(K3839=K3840),J3839=J3840,I3839=I3840),TRUE,FALSE)</f>
        <v>0</v>
      </c>
      <c r="P3840" t="str">
        <f>IF(M3840=M3839,IF(NOT(P3839=""),P3839,IF(NOT(N3839=""),N3839,"")),IF(NOT(N3840=""),N3840,""))</f>
        <v>10712550</v>
      </c>
      <c r="Q3840" t="str">
        <f>IF(M3840=M3841,IF(Q3841="",P3840,Q3841),P3840)</f>
        <v>10712550</v>
      </c>
    </row>
    <row r="3841" spans="1:17">
      <c r="A3841" t="str">
        <f t="shared" si="59"/>
        <v>10712550</v>
      </c>
      <c r="B3841" s="10" t="s">
        <v>11</v>
      </c>
      <c r="C3841">
        <v>13633</v>
      </c>
      <c r="D3841" s="10" t="s">
        <v>30</v>
      </c>
      <c r="E3841" s="10" t="s">
        <v>24</v>
      </c>
      <c r="F3841" s="10" t="s">
        <v>14</v>
      </c>
      <c r="G3841" s="10" t="s">
        <v>15</v>
      </c>
      <c r="H3841" s="10" t="s">
        <v>94</v>
      </c>
      <c r="I3841" s="10" t="s">
        <v>762</v>
      </c>
      <c r="J3841" s="10" t="s">
        <v>241</v>
      </c>
      <c r="K3841" s="10" t="s">
        <v>23</v>
      </c>
      <c r="L3841" t="str">
        <f>RIGHT(H3841, LEN(H3841)-6)</f>
        <v>ACCH</v>
      </c>
      <c r="M3841">
        <f>IF(AND(NOT(K3840=K3841),J3840=J3841,I3840=I3841),M3840,IF(AND(NOT(K3841=K3842),J3841=J3842,I3841=I3842),M3839,IF(AND(NOT(K3840=K3839),J3840=J3839,I3840=I3839),M3840+1,IF(K3840=K3841,M3840,M3840+1))))</f>
        <v>168</v>
      </c>
      <c r="N3841" s="10"/>
      <c r="O3841" t="b">
        <f>IF(AND(NOT(K3840=K3841),J3840=J3841,I3840=I3841),TRUE,FALSE)</f>
        <v>0</v>
      </c>
      <c r="P3841" t="str">
        <f>IF(M3841=M3840,IF(NOT(P3840=""),P3840,IF(NOT(N3840=""),N3840,"")),IF(NOT(N3841=""),N3841,""))</f>
        <v>10712550</v>
      </c>
      <c r="Q3841" t="str">
        <f>IF(M3841=M3842,IF(Q3842="",P3841,Q3842),P3841)</f>
        <v>10712550</v>
      </c>
    </row>
    <row r="3842" spans="1:17">
      <c r="A3842" t="str">
        <f t="shared" si="59"/>
        <v>10712550</v>
      </c>
      <c r="B3842" s="10" t="s">
        <v>11</v>
      </c>
      <c r="C3842">
        <v>13634</v>
      </c>
      <c r="D3842" s="10" t="s">
        <v>12</v>
      </c>
      <c r="E3842" s="10" t="s">
        <v>24</v>
      </c>
      <c r="F3842" s="10" t="s">
        <v>281</v>
      </c>
      <c r="G3842" s="10" t="s">
        <v>15</v>
      </c>
      <c r="H3842" s="10" t="s">
        <v>94</v>
      </c>
      <c r="I3842" s="10" t="s">
        <v>762</v>
      </c>
      <c r="J3842" s="10"/>
      <c r="K3842" s="10" t="s">
        <v>23</v>
      </c>
      <c r="L3842" t="str">
        <f>RIGHT(H3842, LEN(H3842)-6)</f>
        <v>ACCH</v>
      </c>
      <c r="M3842">
        <f>IF(AND(NOT(K3841=K3842),J3841=J3842,I3841=I3842),M3841,IF(AND(NOT(K3842=K3843),J3842=J3843,I3842=I3843),M3840,IF(AND(NOT(K3841=K3840),J3841=J3840,I3841=I3840),M3841+1,IF(K3841=K3842,M3841,M3841+1))))</f>
        <v>168</v>
      </c>
      <c r="N3842" s="10" t="s">
        <v>646</v>
      </c>
      <c r="O3842" t="b">
        <f>IF(AND(NOT(K3841=K3842),J3841=J3842,I3841=I3842),TRUE,FALSE)</f>
        <v>0</v>
      </c>
      <c r="P3842" t="str">
        <f>IF(M3842=M3841,IF(NOT(P3841=""),P3841,IF(NOT(N3841=""),N3841,"")),IF(NOT(N3842=""),N3842,""))</f>
        <v>10712550</v>
      </c>
      <c r="Q3842" t="str">
        <f>IF(M3842=M3843,IF(Q3843="",P3842,Q3843),P3842)</f>
        <v>10712550</v>
      </c>
    </row>
    <row r="3843" spans="1:17">
      <c r="A3843" t="str">
        <f t="shared" ref="A3843:A3906" si="60">IF(LEN(Q3843)=8,Q3843,CONCATENATE("Anon_",M3843))</f>
        <v>10712550</v>
      </c>
      <c r="B3843" s="10" t="s">
        <v>11</v>
      </c>
      <c r="C3843">
        <v>13636</v>
      </c>
      <c r="D3843" s="10" t="s">
        <v>12</v>
      </c>
      <c r="E3843" s="10" t="s">
        <v>24</v>
      </c>
      <c r="F3843" s="10" t="s">
        <v>14</v>
      </c>
      <c r="G3843" s="10" t="s">
        <v>15</v>
      </c>
      <c r="H3843" s="10" t="s">
        <v>107</v>
      </c>
      <c r="I3843" s="10" t="s">
        <v>768</v>
      </c>
      <c r="J3843" s="10" t="s">
        <v>17</v>
      </c>
      <c r="K3843" s="10" t="s">
        <v>23</v>
      </c>
      <c r="L3843" t="str">
        <f>RIGHT(H3843, LEN(H3843)-6)</f>
        <v>HUMH</v>
      </c>
      <c r="M3843">
        <f>IF(AND(NOT(K3842=K3843),J3842=J3843,I3842=I3843),M3842,IF(AND(NOT(K3843=K3844),J3843=J3844,I3843=I3844),M3841,IF(AND(NOT(K3842=K3841),J3842=J3841,I3842=I3841),M3842+1,IF(K3842=K3843,M3842,M3842+1))))</f>
        <v>168</v>
      </c>
      <c r="N3843" s="10"/>
      <c r="O3843" t="b">
        <f>IF(AND(NOT(K3842=K3843),J3842=J3843,I3842=I3843),TRUE,FALSE)</f>
        <v>0</v>
      </c>
      <c r="P3843" t="str">
        <f>IF(M3843=M3842,IF(NOT(P3842=""),P3842,IF(NOT(N3842=""),N3842,"")),IF(NOT(N3843=""),N3843,""))</f>
        <v>10712550</v>
      </c>
      <c r="Q3843" t="str">
        <f>IF(M3843=M3844,IF(Q3844="",P3843,Q3844),P3843)</f>
        <v>10712550</v>
      </c>
    </row>
    <row r="3844" spans="1:17">
      <c r="A3844" t="str">
        <f t="shared" si="60"/>
        <v>10712550</v>
      </c>
      <c r="B3844" s="10" t="s">
        <v>11</v>
      </c>
      <c r="C3844">
        <v>13726</v>
      </c>
      <c r="D3844" s="10" t="s">
        <v>30</v>
      </c>
      <c r="E3844" s="10" t="s">
        <v>24</v>
      </c>
      <c r="F3844" s="10" t="s">
        <v>14</v>
      </c>
      <c r="G3844" s="10" t="s">
        <v>15</v>
      </c>
      <c r="H3844" s="10" t="s">
        <v>97</v>
      </c>
      <c r="I3844" s="10" t="s">
        <v>729</v>
      </c>
      <c r="J3844" s="10" t="s">
        <v>241</v>
      </c>
      <c r="K3844" s="10" t="s">
        <v>23</v>
      </c>
      <c r="L3844" t="str">
        <f>RIGHT(H3844, LEN(H3844)-6)</f>
        <v>HUMH</v>
      </c>
      <c r="M3844">
        <f>IF(AND(NOT(K3843=K3844),J3843=J3844,I3843=I3844),M3843,IF(AND(NOT(K3844=K3845),J3844=J3845,I3844=I3845),M3842,IF(AND(NOT(K3843=K3842),J3843=J3842,I3843=I3842),M3843+1,IF(K3843=K3844,M3843,M3843+1))))</f>
        <v>168</v>
      </c>
      <c r="N3844" s="10"/>
      <c r="O3844" t="b">
        <f>IF(AND(NOT(K3843=K3844),J3843=J3844,I3843=I3844),TRUE,FALSE)</f>
        <v>0</v>
      </c>
      <c r="P3844" t="str">
        <f>IF(M3844=M3843,IF(NOT(P3843=""),P3843,IF(NOT(N3843=""),N3843,"")),IF(NOT(N3844=""),N3844,""))</f>
        <v>10712550</v>
      </c>
      <c r="Q3844" t="str">
        <f>IF(M3844=M3845,IF(Q3845="",P3844,Q3845),P3844)</f>
        <v>10712550</v>
      </c>
    </row>
    <row r="3845" spans="1:17">
      <c r="A3845" t="str">
        <f t="shared" si="60"/>
        <v>10712550</v>
      </c>
      <c r="B3845" s="10" t="s">
        <v>11</v>
      </c>
      <c r="C3845">
        <v>13738</v>
      </c>
      <c r="D3845" s="10" t="s">
        <v>12</v>
      </c>
      <c r="E3845" s="10" t="s">
        <v>24</v>
      </c>
      <c r="F3845" s="10" t="s">
        <v>14</v>
      </c>
      <c r="G3845" s="10" t="s">
        <v>15</v>
      </c>
      <c r="H3845" s="10" t="s">
        <v>54</v>
      </c>
      <c r="I3845" s="10" t="s">
        <v>770</v>
      </c>
      <c r="J3845" s="10" t="s">
        <v>241</v>
      </c>
      <c r="K3845" s="10" t="s">
        <v>23</v>
      </c>
      <c r="L3845" t="str">
        <f>RIGHT(H3845, LEN(H3845)-6)</f>
        <v>ACCH</v>
      </c>
      <c r="M3845">
        <f>IF(AND(NOT(K3844=K3845),J3844=J3845,I3844=I3845),M3844,IF(AND(NOT(K3845=K3846),J3845=J3846,I3845=I3846),M3843,IF(AND(NOT(K3844=K3843),J3844=J3843,I3844=I3843),M3844+1,IF(K3844=K3845,M3844,M3844+1))))</f>
        <v>168</v>
      </c>
      <c r="N3845" s="10"/>
      <c r="O3845" t="b">
        <f>IF(AND(NOT(K3844=K3845),J3844=J3845,I3844=I3845),TRUE,FALSE)</f>
        <v>0</v>
      </c>
      <c r="P3845" t="str">
        <f>IF(M3845=M3844,IF(NOT(P3844=""),P3844,IF(NOT(N3844=""),N3844,"")),IF(NOT(N3845=""),N3845,""))</f>
        <v>10712550</v>
      </c>
      <c r="Q3845" t="str">
        <f>IF(M3845=M3846,IF(Q3846="",P3845,Q3846),P3845)</f>
        <v>10712550</v>
      </c>
    </row>
    <row r="3846" spans="1:17">
      <c r="A3846" t="str">
        <f t="shared" si="60"/>
        <v>10712550</v>
      </c>
      <c r="B3846" s="10" t="s">
        <v>11</v>
      </c>
      <c r="C3846">
        <v>18424</v>
      </c>
      <c r="D3846" s="10" t="s">
        <v>111</v>
      </c>
      <c r="E3846" s="10" t="s">
        <v>24</v>
      </c>
      <c r="F3846" s="10" t="s">
        <v>281</v>
      </c>
      <c r="G3846" s="10" t="s">
        <v>15</v>
      </c>
      <c r="H3846" s="10" t="s">
        <v>88</v>
      </c>
      <c r="I3846" s="10" t="s">
        <v>738</v>
      </c>
      <c r="J3846" s="10"/>
      <c r="K3846" s="10" t="s">
        <v>23</v>
      </c>
      <c r="L3846" t="str">
        <f>RIGHT(H3846, LEN(H3846)-6)</f>
        <v>ACCH</v>
      </c>
      <c r="M3846">
        <f>IF(AND(NOT(K3845=K3846),J3845=J3846,I3845=I3846),M3845,IF(AND(NOT(K3846=K3847),J3846=J3847,I3846=I3847),M3844,IF(AND(NOT(K3845=K3844),J3845=J3844,I3845=I3844),M3845+1,IF(K3845=K3846,M3845,M3845+1))))</f>
        <v>168</v>
      </c>
      <c r="N3846" s="10" t="s">
        <v>646</v>
      </c>
      <c r="O3846" t="b">
        <f>IF(AND(NOT(K3845=K3846),J3845=J3846,I3845=I3846),TRUE,FALSE)</f>
        <v>0</v>
      </c>
      <c r="P3846" t="str">
        <f>IF(M3846=M3845,IF(NOT(P3845=""),P3845,IF(NOT(N3845=""),N3845,"")),IF(NOT(N3846=""),N3846,""))</f>
        <v>10712550</v>
      </c>
      <c r="Q3846" t="str">
        <f>IF(M3846=M3847,IF(Q3847="",P3846,Q3847),P3846)</f>
        <v>10712550</v>
      </c>
    </row>
    <row r="3847" spans="1:17">
      <c r="A3847" t="str">
        <f t="shared" si="60"/>
        <v>10712550</v>
      </c>
      <c r="B3847" s="10" t="s">
        <v>11</v>
      </c>
      <c r="C3847">
        <v>20433</v>
      </c>
      <c r="D3847" s="10" t="s">
        <v>111</v>
      </c>
      <c r="E3847" s="10" t="s">
        <v>34</v>
      </c>
      <c r="F3847" s="10" t="s">
        <v>14</v>
      </c>
      <c r="G3847" s="10" t="s">
        <v>15</v>
      </c>
      <c r="H3847" s="10" t="s">
        <v>53</v>
      </c>
      <c r="I3847" s="10" t="s">
        <v>763</v>
      </c>
      <c r="J3847" s="10" t="s">
        <v>272</v>
      </c>
      <c r="K3847" s="10" t="s">
        <v>23</v>
      </c>
      <c r="L3847" t="str">
        <f>RIGHT(H3847, LEN(H3847)-6)</f>
        <v>ACCH</v>
      </c>
      <c r="M3847">
        <f>IF(AND(NOT(K3846=K3847),J3846=J3847,I3846=I3847),M3846,IF(AND(NOT(K3847=K3848),J3847=J3848,I3847=I3848),M3845,IF(AND(NOT(K3846=K3845),J3846=J3845,I3846=I3845),M3846+1,IF(K3846=K3847,M3846,M3846+1))))</f>
        <v>168</v>
      </c>
      <c r="N3847" s="10"/>
      <c r="O3847" t="b">
        <f>IF(AND(NOT(K3846=K3847),J3846=J3847,I3846=I3847),TRUE,FALSE)</f>
        <v>0</v>
      </c>
      <c r="P3847" t="str">
        <f>IF(M3847=M3846,IF(NOT(P3846=""),P3846,IF(NOT(N3846=""),N3846,"")),IF(NOT(N3847=""),N3847,""))</f>
        <v>10712550</v>
      </c>
      <c r="Q3847" t="str">
        <f>IF(M3847=M3848,IF(Q3848="",P3847,Q3848),P3847)</f>
        <v>10712550</v>
      </c>
    </row>
    <row r="3848" spans="1:17">
      <c r="A3848" t="str">
        <f t="shared" si="60"/>
        <v>10712550</v>
      </c>
      <c r="B3848" s="10" t="s">
        <v>11</v>
      </c>
      <c r="C3848">
        <v>13633</v>
      </c>
      <c r="D3848" s="10" t="s">
        <v>30</v>
      </c>
      <c r="E3848" s="10" t="s">
        <v>24</v>
      </c>
      <c r="F3848" s="10" t="s">
        <v>14</v>
      </c>
      <c r="G3848" s="10" t="s">
        <v>15</v>
      </c>
      <c r="H3848" s="10" t="s">
        <v>94</v>
      </c>
      <c r="I3848" s="10" t="s">
        <v>762</v>
      </c>
      <c r="J3848" s="10" t="s">
        <v>241</v>
      </c>
      <c r="K3848" s="10" t="s">
        <v>23</v>
      </c>
      <c r="L3848" t="str">
        <f>RIGHT(H3848, LEN(H3848)-6)</f>
        <v>ACCH</v>
      </c>
      <c r="M3848">
        <f>IF(AND(NOT(K3847=K3848),J3847=J3848,I3847=I3848),M3847,IF(AND(NOT(K3848=K3849),J3848=J3849,I3848=I3849),M3846,IF(AND(NOT(K3847=K3846),J3847=J3846,I3847=I3846),M3847+1,IF(K3847=K3848,M3847,M3847+1))))</f>
        <v>168</v>
      </c>
      <c r="N3848" s="10"/>
      <c r="O3848" t="b">
        <f>IF(AND(NOT(K3847=K3848),J3847=J3848,I3847=I3848),TRUE,FALSE)</f>
        <v>0</v>
      </c>
      <c r="P3848" t="str">
        <f>IF(M3848=M3847,IF(NOT(P3847=""),P3847,IF(NOT(N3847=""),N3847,"")),IF(NOT(N3848=""),N3848,""))</f>
        <v>10712550</v>
      </c>
      <c r="Q3848" t="str">
        <f>IF(M3848=M3849,IF(Q3849="",P3848,Q3849),P3848)</f>
        <v>10712550</v>
      </c>
    </row>
    <row r="3849" spans="1:17">
      <c r="A3849" t="str">
        <f t="shared" si="60"/>
        <v>10712550</v>
      </c>
      <c r="B3849" s="10" t="s">
        <v>11</v>
      </c>
      <c r="C3849">
        <v>13634</v>
      </c>
      <c r="D3849" s="10" t="s">
        <v>12</v>
      </c>
      <c r="E3849" s="10" t="s">
        <v>24</v>
      </c>
      <c r="F3849" s="10" t="s">
        <v>281</v>
      </c>
      <c r="G3849" s="10" t="s">
        <v>15</v>
      </c>
      <c r="H3849" s="10" t="s">
        <v>94</v>
      </c>
      <c r="I3849" s="10" t="s">
        <v>762</v>
      </c>
      <c r="J3849" s="10"/>
      <c r="K3849" s="10" t="s">
        <v>23</v>
      </c>
      <c r="L3849" t="str">
        <f>RIGHT(H3849, LEN(H3849)-6)</f>
        <v>ACCH</v>
      </c>
      <c r="M3849">
        <f>IF(AND(NOT(K3848=K3849),J3848=J3849,I3848=I3849),M3848,IF(AND(NOT(K3849=K3850),J3849=J3850,I3849=I3850),M3847,IF(AND(NOT(K3848=K3847),J3848=J3847,I3848=I3847),M3848+1,IF(K3848=K3849,M3848,M3848+1))))</f>
        <v>168</v>
      </c>
      <c r="N3849" s="10" t="s">
        <v>647</v>
      </c>
      <c r="O3849" t="b">
        <f>IF(AND(NOT(K3848=K3849),J3848=J3849,I3848=I3849),TRUE,FALSE)</f>
        <v>0</v>
      </c>
      <c r="P3849" t="str">
        <f>IF(M3849=M3848,IF(NOT(P3848=""),P3848,IF(NOT(N3848=""),N3848,"")),IF(NOT(N3849=""),N3849,""))</f>
        <v>10712550</v>
      </c>
      <c r="Q3849" t="str">
        <f>IF(M3849=M3850,IF(Q3850="",P3849,Q3850),P3849)</f>
        <v>10712550</v>
      </c>
    </row>
    <row r="3850" spans="1:17">
      <c r="A3850" t="str">
        <f t="shared" si="60"/>
        <v>10712550</v>
      </c>
      <c r="B3850" s="10" t="s">
        <v>11</v>
      </c>
      <c r="C3850">
        <v>13636</v>
      </c>
      <c r="D3850" s="10" t="s">
        <v>12</v>
      </c>
      <c r="E3850" s="10" t="s">
        <v>24</v>
      </c>
      <c r="F3850" s="10" t="s">
        <v>14</v>
      </c>
      <c r="G3850" s="10" t="s">
        <v>15</v>
      </c>
      <c r="H3850" s="10" t="s">
        <v>107</v>
      </c>
      <c r="I3850" s="10" t="s">
        <v>768</v>
      </c>
      <c r="J3850" s="10" t="s">
        <v>241</v>
      </c>
      <c r="K3850" s="10" t="s">
        <v>23</v>
      </c>
      <c r="L3850" t="str">
        <f>RIGHT(H3850, LEN(H3850)-6)</f>
        <v>HUMH</v>
      </c>
      <c r="M3850">
        <f>IF(AND(NOT(K3849=K3850),J3849=J3850,I3849=I3850),M3849,IF(AND(NOT(K3850=K3851),J3850=J3851,I3850=I3851),M3848,IF(AND(NOT(K3849=K3848),J3849=J3848,I3849=I3848),M3849+1,IF(K3849=K3850,M3849,M3849+1))))</f>
        <v>168</v>
      </c>
      <c r="N3850" s="10"/>
      <c r="O3850" t="b">
        <f>IF(AND(NOT(K3849=K3850),J3849=J3850,I3849=I3850),TRUE,FALSE)</f>
        <v>0</v>
      </c>
      <c r="P3850" t="str">
        <f>IF(M3850=M3849,IF(NOT(P3849=""),P3849,IF(NOT(N3849=""),N3849,"")),IF(NOT(N3850=""),N3850,""))</f>
        <v>10712550</v>
      </c>
      <c r="Q3850" t="str">
        <f>IF(M3850=M3851,IF(Q3851="",P3850,Q3851),P3850)</f>
        <v>10712550</v>
      </c>
    </row>
    <row r="3851" spans="1:17">
      <c r="A3851" t="str">
        <f t="shared" si="60"/>
        <v>10712550</v>
      </c>
      <c r="B3851" s="10" t="s">
        <v>11</v>
      </c>
      <c r="C3851">
        <v>13684</v>
      </c>
      <c r="D3851" s="10" t="s">
        <v>12</v>
      </c>
      <c r="E3851" s="10" t="s">
        <v>24</v>
      </c>
      <c r="F3851" s="10" t="s">
        <v>14</v>
      </c>
      <c r="G3851" s="10" t="s">
        <v>15</v>
      </c>
      <c r="H3851" s="10" t="s">
        <v>108</v>
      </c>
      <c r="I3851" s="10" t="s">
        <v>739</v>
      </c>
      <c r="J3851" s="10" t="s">
        <v>17</v>
      </c>
      <c r="K3851" s="10" t="s">
        <v>23</v>
      </c>
      <c r="L3851" t="str">
        <f>RIGHT(H3851, LEN(H3851)-6)</f>
        <v>HUMH</v>
      </c>
      <c r="M3851">
        <f>IF(AND(NOT(K3850=K3851),J3850=J3851,I3850=I3851),M3850,IF(AND(NOT(K3851=K3852),J3851=J3852,I3851=I3852),M3849,IF(AND(NOT(K3850=K3849),J3850=J3849,I3850=I3849),M3850+1,IF(K3850=K3851,M3850,M3850+1))))</f>
        <v>168</v>
      </c>
      <c r="N3851" s="10"/>
      <c r="O3851" t="b">
        <f>IF(AND(NOT(K3850=K3851),J3850=J3851,I3850=I3851),TRUE,FALSE)</f>
        <v>0</v>
      </c>
      <c r="P3851" t="str">
        <f>IF(M3851=M3850,IF(NOT(P3850=""),P3850,IF(NOT(N3850=""),N3850,"")),IF(NOT(N3851=""),N3851,""))</f>
        <v>10712550</v>
      </c>
      <c r="Q3851" t="str">
        <f>IF(M3851=M3852,IF(Q3852="",P3851,Q3852),P3851)</f>
        <v>10712550</v>
      </c>
    </row>
    <row r="3852" spans="1:17">
      <c r="A3852" t="str">
        <f t="shared" si="60"/>
        <v>10712550</v>
      </c>
      <c r="B3852" s="10" t="s">
        <v>11</v>
      </c>
      <c r="C3852">
        <v>13705</v>
      </c>
      <c r="D3852" s="10" t="s">
        <v>12</v>
      </c>
      <c r="E3852" s="10" t="s">
        <v>34</v>
      </c>
      <c r="F3852" s="10" t="s">
        <v>14</v>
      </c>
      <c r="G3852" s="10" t="s">
        <v>15</v>
      </c>
      <c r="H3852" s="10" t="s">
        <v>53</v>
      </c>
      <c r="I3852" s="10" t="s">
        <v>763</v>
      </c>
      <c r="J3852" s="10" t="s">
        <v>17</v>
      </c>
      <c r="K3852" s="10" t="s">
        <v>23</v>
      </c>
      <c r="L3852" t="str">
        <f>RIGHT(H3852, LEN(H3852)-6)</f>
        <v>ACCH</v>
      </c>
      <c r="M3852">
        <f>IF(AND(NOT(K3851=K3852),J3851=J3852,I3851=I3852),M3851,IF(AND(NOT(K3852=K3853),J3852=J3853,I3852=I3853),M3850,IF(AND(NOT(K3851=K3850),J3851=J3850,I3851=I3850),M3851+1,IF(K3851=K3852,M3851,M3851+1))))</f>
        <v>168</v>
      </c>
      <c r="N3852" s="10"/>
      <c r="O3852" t="b">
        <f>IF(AND(NOT(K3851=K3852),J3851=J3852,I3851=I3852),TRUE,FALSE)</f>
        <v>0</v>
      </c>
      <c r="P3852" t="str">
        <f>IF(M3852=M3851,IF(NOT(P3851=""),P3851,IF(NOT(N3851=""),N3851,"")),IF(NOT(N3852=""),N3852,""))</f>
        <v>10712550</v>
      </c>
      <c r="Q3852" t="str">
        <f>IF(M3852=M3853,IF(Q3853="",P3852,Q3853),P3852)</f>
        <v>10712550</v>
      </c>
    </row>
    <row r="3853" spans="1:17">
      <c r="A3853" t="str">
        <f t="shared" si="60"/>
        <v>10712550</v>
      </c>
      <c r="B3853" s="10" t="s">
        <v>11</v>
      </c>
      <c r="C3853">
        <v>13738</v>
      </c>
      <c r="D3853" s="10" t="s">
        <v>12</v>
      </c>
      <c r="E3853" s="10" t="s">
        <v>24</v>
      </c>
      <c r="F3853" s="10" t="s">
        <v>14</v>
      </c>
      <c r="G3853" s="10" t="s">
        <v>15</v>
      </c>
      <c r="H3853" s="10" t="s">
        <v>54</v>
      </c>
      <c r="I3853" s="10" t="s">
        <v>770</v>
      </c>
      <c r="J3853" s="10" t="s">
        <v>17</v>
      </c>
      <c r="K3853" s="10" t="s">
        <v>23</v>
      </c>
      <c r="L3853" t="str">
        <f>RIGHT(H3853, LEN(H3853)-6)</f>
        <v>ACCH</v>
      </c>
      <c r="M3853">
        <f>IF(AND(NOT(K3852=K3853),J3852=J3853,I3852=I3853),M3852,IF(AND(NOT(K3853=K3854),J3853=J3854,I3853=I3854),M3851,IF(AND(NOT(K3852=K3851),J3852=J3851,I3852=I3851),M3852+1,IF(K3852=K3853,M3852,M3852+1))))</f>
        <v>168</v>
      </c>
      <c r="N3853" s="10"/>
      <c r="O3853" t="b">
        <f>IF(AND(NOT(K3852=K3853),J3852=J3853,I3852=I3853),TRUE,FALSE)</f>
        <v>0</v>
      </c>
      <c r="P3853" t="str">
        <f>IF(M3853=M3852,IF(NOT(P3852=""),P3852,IF(NOT(N3852=""),N3852,"")),IF(NOT(N3853=""),N3853,""))</f>
        <v>10712550</v>
      </c>
      <c r="Q3853" t="str">
        <f>IF(M3853=M3854,IF(Q3854="",P3853,Q3854),P3853)</f>
        <v>10712550</v>
      </c>
    </row>
    <row r="3854" spans="1:17">
      <c r="A3854" t="str">
        <f t="shared" si="60"/>
        <v>10712550</v>
      </c>
      <c r="B3854" s="10" t="s">
        <v>11</v>
      </c>
      <c r="C3854">
        <v>13749</v>
      </c>
      <c r="D3854" s="10" t="s">
        <v>61</v>
      </c>
      <c r="E3854" s="10" t="s">
        <v>24</v>
      </c>
      <c r="F3854" s="10" t="s">
        <v>281</v>
      </c>
      <c r="G3854" s="10" t="s">
        <v>15</v>
      </c>
      <c r="H3854" s="10" t="s">
        <v>88</v>
      </c>
      <c r="I3854" s="10" t="s">
        <v>738</v>
      </c>
      <c r="J3854" s="10"/>
      <c r="K3854" s="10" t="s">
        <v>23</v>
      </c>
      <c r="L3854" t="str">
        <f>RIGHT(H3854, LEN(H3854)-6)</f>
        <v>ACCH</v>
      </c>
      <c r="M3854">
        <f>IF(AND(NOT(K3853=K3854),J3853=J3854,I3853=I3854),M3853,IF(AND(NOT(K3854=K3855),J3854=J3855,I3854=I3855),M3852,IF(AND(NOT(K3853=K3852),J3853=J3852,I3853=I3852),M3853+1,IF(K3853=K3854,M3853,M3853+1))))</f>
        <v>168</v>
      </c>
      <c r="N3854" s="10" t="s">
        <v>647</v>
      </c>
      <c r="O3854" t="b">
        <f>IF(AND(NOT(K3853=K3854),J3853=J3854,I3853=I3854),TRUE,FALSE)</f>
        <v>0</v>
      </c>
      <c r="P3854" t="str">
        <f>IF(M3854=M3853,IF(NOT(P3853=""),P3853,IF(NOT(N3853=""),N3853,"")),IF(NOT(N3854=""),N3854,""))</f>
        <v>10712550</v>
      </c>
      <c r="Q3854" t="str">
        <f>IF(M3854=M3855,IF(Q3855="",P3854,Q3855),P3854)</f>
        <v>10712550</v>
      </c>
    </row>
    <row r="3855" spans="1:17">
      <c r="A3855" t="str">
        <f t="shared" si="60"/>
        <v>10365753</v>
      </c>
      <c r="B3855" s="10" t="s">
        <v>11</v>
      </c>
      <c r="C3855">
        <v>1152</v>
      </c>
      <c r="D3855" s="10" t="s">
        <v>12</v>
      </c>
      <c r="E3855" s="10" t="s">
        <v>13</v>
      </c>
      <c r="F3855" s="10" t="s">
        <v>14</v>
      </c>
      <c r="G3855" s="10" t="s">
        <v>15</v>
      </c>
      <c r="H3855" s="10" t="s">
        <v>184</v>
      </c>
      <c r="I3855" s="10" t="s">
        <v>728</v>
      </c>
      <c r="J3855" s="10" t="s">
        <v>272</v>
      </c>
      <c r="K3855" s="10" t="s">
        <v>38</v>
      </c>
      <c r="L3855" t="str">
        <f>RIGHT(H3855, LEN(H3855)-6)</f>
        <v>ACCH</v>
      </c>
      <c r="M3855">
        <f>IF(AND(NOT(K3854=K3855),J3854=J3855,I3854=I3855),M3854,IF(AND(NOT(K3855=K3856),J3855=J3856,I3855=I3856),M3853,IF(AND(NOT(K3854=K3853),J3854=J3853,I3854=I3853),M3854+1,IF(K3854=K3855,M3854,M3854+1))))</f>
        <v>169</v>
      </c>
      <c r="N3855" s="10"/>
      <c r="O3855" t="b">
        <f>IF(AND(NOT(K3854=K3855),J3854=J3855,I3854=I3855),TRUE,FALSE)</f>
        <v>0</v>
      </c>
      <c r="P3855" t="str">
        <f>IF(M3855=M3854,IF(NOT(P3854=""),P3854,IF(NOT(N3854=""),N3854,"")),IF(NOT(N3855=""),N3855,""))</f>
        <v/>
      </c>
      <c r="Q3855" t="str">
        <f>IF(M3855=M3856,IF(Q3856="",P3855,Q3856),P3855)</f>
        <v>10365753</v>
      </c>
    </row>
    <row r="3856" spans="1:17">
      <c r="A3856" t="str">
        <f t="shared" si="60"/>
        <v>10365753</v>
      </c>
      <c r="B3856" s="10" t="s">
        <v>11</v>
      </c>
      <c r="C3856">
        <v>1235</v>
      </c>
      <c r="D3856" s="10" t="s">
        <v>12</v>
      </c>
      <c r="E3856" s="10" t="s">
        <v>13</v>
      </c>
      <c r="F3856" s="10" t="s">
        <v>14</v>
      </c>
      <c r="G3856" s="10" t="s">
        <v>15</v>
      </c>
      <c r="H3856" s="10" t="s">
        <v>165</v>
      </c>
      <c r="I3856" s="10" t="s">
        <v>824</v>
      </c>
      <c r="J3856" s="10" t="s">
        <v>277</v>
      </c>
      <c r="K3856" s="10" t="s">
        <v>38</v>
      </c>
      <c r="L3856" t="str">
        <f>RIGHT(H3856, LEN(H3856)-6)</f>
        <v>SCIH</v>
      </c>
      <c r="M3856">
        <f>IF(AND(NOT(K3855=K3856),J3855=J3856,I3855=I3856),M3855,IF(AND(NOT(K3856=K3857),J3856=J3857,I3856=I3857),M3854,IF(AND(NOT(K3855=K3854),J3855=J3854,I3855=I3854),M3855+1,IF(K3855=K3856,M3855,M3855+1))))</f>
        <v>169</v>
      </c>
      <c r="N3856" s="10"/>
      <c r="O3856" t="b">
        <f>IF(AND(NOT(K3855=K3856),J3855=J3856,I3855=I3856),TRUE,FALSE)</f>
        <v>0</v>
      </c>
      <c r="P3856" t="str">
        <f>IF(M3856=M3855,IF(NOT(P3855=""),P3855,IF(NOT(N3855=""),N3855,"")),IF(NOT(N3856=""),N3856,""))</f>
        <v/>
      </c>
      <c r="Q3856" t="str">
        <f>IF(M3856=M3857,IF(Q3857="",P3856,Q3857),P3856)</f>
        <v>10365753</v>
      </c>
    </row>
    <row r="3857" spans="1:17">
      <c r="A3857" t="str">
        <f t="shared" si="60"/>
        <v>10365753</v>
      </c>
      <c r="B3857" s="10" t="s">
        <v>11</v>
      </c>
      <c r="C3857">
        <v>1238</v>
      </c>
      <c r="D3857" s="10" t="s">
        <v>12</v>
      </c>
      <c r="E3857" s="10" t="s">
        <v>13</v>
      </c>
      <c r="F3857" s="10" t="s">
        <v>14</v>
      </c>
      <c r="G3857" s="10" t="s">
        <v>15</v>
      </c>
      <c r="H3857" s="10" t="s">
        <v>168</v>
      </c>
      <c r="I3857" s="10" t="s">
        <v>730</v>
      </c>
      <c r="J3857" s="10" t="s">
        <v>268</v>
      </c>
      <c r="K3857" s="10" t="s">
        <v>38</v>
      </c>
      <c r="L3857" t="str">
        <f>RIGHT(H3857, LEN(H3857)-6)</f>
        <v>SCIH</v>
      </c>
      <c r="M3857">
        <f>IF(AND(NOT(K3856=K3857),J3856=J3857,I3856=I3857),M3856,IF(AND(NOT(K3857=K3858),J3857=J3858,I3857=I3858),M3855,IF(AND(NOT(K3856=K3855),J3856=J3855,I3856=I3855),M3856+1,IF(K3856=K3857,M3856,M3856+1))))</f>
        <v>169</v>
      </c>
      <c r="N3857" s="10"/>
      <c r="O3857" t="b">
        <f>IF(AND(NOT(K3856=K3857),J3856=J3857,I3856=I3857),TRUE,FALSE)</f>
        <v>0</v>
      </c>
      <c r="P3857" t="str">
        <f>IF(M3857=M3856,IF(NOT(P3856=""),P3856,IF(NOT(N3856=""),N3856,"")),IF(NOT(N3857=""),N3857,""))</f>
        <v/>
      </c>
      <c r="Q3857" t="str">
        <f>IF(M3857=M3858,IF(Q3858="",P3857,Q3858),P3857)</f>
        <v>10365753</v>
      </c>
    </row>
    <row r="3858" spans="1:17">
      <c r="A3858" t="str">
        <f t="shared" si="60"/>
        <v>10365753</v>
      </c>
      <c r="B3858" s="10" t="s">
        <v>11</v>
      </c>
      <c r="C3858">
        <v>1240</v>
      </c>
      <c r="D3858" s="10" t="s">
        <v>12</v>
      </c>
      <c r="E3858" s="10" t="s">
        <v>13</v>
      </c>
      <c r="F3858" s="10" t="s">
        <v>14</v>
      </c>
      <c r="G3858" s="10" t="s">
        <v>15</v>
      </c>
      <c r="H3858" s="10" t="s">
        <v>185</v>
      </c>
      <c r="I3858" s="10" t="s">
        <v>731</v>
      </c>
      <c r="J3858" s="10" t="s">
        <v>241</v>
      </c>
      <c r="K3858" s="10" t="s">
        <v>38</v>
      </c>
      <c r="L3858" t="str">
        <f>RIGHT(H3858, LEN(H3858)-6)</f>
        <v>SCIH</v>
      </c>
      <c r="M3858">
        <f>IF(AND(NOT(K3857=K3858),J3857=J3858,I3857=I3858),M3857,IF(AND(NOT(K3858=K3859),J3858=J3859,I3858=I3859),M3856,IF(AND(NOT(K3857=K3856),J3857=J3856,I3857=I3856),M3857+1,IF(K3857=K3858,M3857,M3857+1))))</f>
        <v>169</v>
      </c>
      <c r="N3858" s="10"/>
      <c r="O3858" t="b">
        <f>IF(AND(NOT(K3857=K3858),J3857=J3858,I3857=I3858),TRUE,FALSE)</f>
        <v>0</v>
      </c>
      <c r="P3858" t="str">
        <f>IF(M3858=M3857,IF(NOT(P3857=""),P3857,IF(NOT(N3857=""),N3857,"")),IF(NOT(N3858=""),N3858,""))</f>
        <v/>
      </c>
      <c r="Q3858" t="str">
        <f>IF(M3858=M3859,IF(Q3859="",P3858,Q3859),P3858)</f>
        <v>10365753</v>
      </c>
    </row>
    <row r="3859" spans="1:17">
      <c r="A3859" t="str">
        <f t="shared" si="60"/>
        <v>10365753</v>
      </c>
      <c r="B3859" s="10" t="s">
        <v>11</v>
      </c>
      <c r="C3859">
        <v>1292</v>
      </c>
      <c r="D3859" s="10" t="s">
        <v>12</v>
      </c>
      <c r="E3859" s="10" t="s">
        <v>13</v>
      </c>
      <c r="F3859" s="10" t="s">
        <v>281</v>
      </c>
      <c r="G3859" s="10" t="s">
        <v>15</v>
      </c>
      <c r="H3859" s="10" t="s">
        <v>95</v>
      </c>
      <c r="I3859" s="10" t="s">
        <v>612</v>
      </c>
      <c r="J3859" s="10"/>
      <c r="K3859" s="10" t="s">
        <v>38</v>
      </c>
      <c r="L3859" t="str">
        <f>RIGHT(H3859, LEN(H3859)-6)</f>
        <v>SSCH</v>
      </c>
      <c r="M3859">
        <f>IF(AND(NOT(K3858=K3859),J3858=J3859,I3858=I3859),M3858,IF(AND(NOT(K3859=K3860),J3859=J3860,I3859=I3860),M3857,IF(AND(NOT(K3858=K3857),J3858=J3857,I3858=I3857),M3858+1,IF(K3858=K3859,M3858,M3858+1))))</f>
        <v>169</v>
      </c>
      <c r="N3859" s="10" t="s">
        <v>437</v>
      </c>
      <c r="O3859" t="b">
        <f>IF(AND(NOT(K3858=K3859),J3858=J3859,I3858=I3859),TRUE,FALSE)</f>
        <v>0</v>
      </c>
      <c r="P3859" t="str">
        <f>IF(M3859=M3858,IF(NOT(P3858=""),P3858,IF(NOT(N3858=""),N3858,"")),IF(NOT(N3859=""),N3859,""))</f>
        <v/>
      </c>
      <c r="Q3859" t="str">
        <f>IF(M3859=M3860,IF(Q3860="",P3859,Q3860),P3859)</f>
        <v>10365753</v>
      </c>
    </row>
    <row r="3860" spans="1:17">
      <c r="A3860" t="str">
        <f t="shared" si="60"/>
        <v>10365753</v>
      </c>
      <c r="B3860" s="10" t="s">
        <v>11</v>
      </c>
      <c r="C3860">
        <v>13294</v>
      </c>
      <c r="D3860" s="10" t="s">
        <v>87</v>
      </c>
      <c r="E3860" s="10" t="s">
        <v>20</v>
      </c>
      <c r="F3860" s="10" t="s">
        <v>14</v>
      </c>
      <c r="G3860" s="10" t="s">
        <v>15</v>
      </c>
      <c r="H3860" s="10" t="s">
        <v>53</v>
      </c>
      <c r="I3860" s="10" t="s">
        <v>763</v>
      </c>
      <c r="J3860" s="10" t="s">
        <v>17</v>
      </c>
      <c r="K3860" s="10" t="s">
        <v>38</v>
      </c>
      <c r="L3860" t="str">
        <f>RIGHT(H3860, LEN(H3860)-6)</f>
        <v>ACCH</v>
      </c>
      <c r="M3860">
        <f>IF(AND(NOT(K3859=K3860),J3859=J3860,I3859=I3860),M3859,IF(AND(NOT(K3860=K3861),J3860=J3861,I3860=I3861),M3858,IF(AND(NOT(K3859=K3858),J3859=J3858,I3859=I3858),M3859+1,IF(K3859=K3860,M3859,M3859+1))))</f>
        <v>169</v>
      </c>
      <c r="N3860" s="10"/>
      <c r="O3860" t="b">
        <f>IF(AND(NOT(K3859=K3860),J3859=J3860,I3859=I3860),TRUE,FALSE)</f>
        <v>0</v>
      </c>
      <c r="P3860" t="str">
        <f>IF(M3860=M3859,IF(NOT(P3859=""),P3859,IF(NOT(N3859=""),N3859,"")),IF(NOT(N3860=""),N3860,""))</f>
        <v>10365753</v>
      </c>
      <c r="Q3860" t="str">
        <f>IF(M3860=M3861,IF(Q3861="",P3860,Q3861),P3860)</f>
        <v>10365753</v>
      </c>
    </row>
    <row r="3861" spans="1:17">
      <c r="A3861" t="str">
        <f t="shared" si="60"/>
        <v>10365753</v>
      </c>
      <c r="B3861" s="10" t="s">
        <v>11</v>
      </c>
      <c r="C3861">
        <v>13839</v>
      </c>
      <c r="D3861" s="10" t="s">
        <v>12</v>
      </c>
      <c r="E3861" s="10" t="s">
        <v>24</v>
      </c>
      <c r="F3861" s="10" t="s">
        <v>14</v>
      </c>
      <c r="G3861" s="10" t="s">
        <v>15</v>
      </c>
      <c r="H3861" s="10" t="s">
        <v>149</v>
      </c>
      <c r="I3861" s="10" t="s">
        <v>774</v>
      </c>
      <c r="J3861" s="10" t="s">
        <v>272</v>
      </c>
      <c r="K3861" s="10" t="s">
        <v>38</v>
      </c>
      <c r="L3861" t="str">
        <f>RIGHT(H3861, LEN(H3861)-6)</f>
        <v>SCIH</v>
      </c>
      <c r="M3861">
        <f>IF(AND(NOT(K3860=K3861),J3860=J3861,I3860=I3861),M3860,IF(AND(NOT(K3861=K3862),J3861=J3862,I3861=I3862),M3859,IF(AND(NOT(K3860=K3859),J3860=J3859,I3860=I3859),M3860+1,IF(K3860=K3861,M3860,M3860+1))))</f>
        <v>169</v>
      </c>
      <c r="N3861" s="10"/>
      <c r="O3861" t="b">
        <f>IF(AND(NOT(K3860=K3861),J3860=J3861,I3860=I3861),TRUE,FALSE)</f>
        <v>0</v>
      </c>
      <c r="P3861" t="str">
        <f>IF(M3861=M3860,IF(NOT(P3860=""),P3860,IF(NOT(N3860=""),N3860,"")),IF(NOT(N3861=""),N3861,""))</f>
        <v>10365753</v>
      </c>
      <c r="Q3861" t="str">
        <f>IF(M3861=M3862,IF(Q3862="",P3861,Q3862),P3861)</f>
        <v>10365753</v>
      </c>
    </row>
    <row r="3862" spans="1:17">
      <c r="A3862" t="str">
        <f t="shared" si="60"/>
        <v>10365753</v>
      </c>
      <c r="B3862" s="10" t="s">
        <v>11</v>
      </c>
      <c r="C3862">
        <v>13866</v>
      </c>
      <c r="D3862" s="10" t="s">
        <v>12</v>
      </c>
      <c r="E3862" s="10" t="s">
        <v>24</v>
      </c>
      <c r="F3862" s="10" t="s">
        <v>14</v>
      </c>
      <c r="G3862" s="10" t="s">
        <v>15</v>
      </c>
      <c r="H3862" s="10" t="s">
        <v>253</v>
      </c>
      <c r="I3862" s="10" t="s">
        <v>735</v>
      </c>
      <c r="J3862" s="10" t="s">
        <v>268</v>
      </c>
      <c r="K3862" s="10" t="s">
        <v>38</v>
      </c>
      <c r="L3862" t="str">
        <f>RIGHT(H3862, LEN(H3862)-6)</f>
        <v>SCIH</v>
      </c>
      <c r="M3862">
        <f>IF(AND(NOT(K3861=K3862),J3861=J3862,I3861=I3862),M3861,IF(AND(NOT(K3862=K3863),J3862=J3863,I3862=I3863),M3860,IF(AND(NOT(K3861=K3860),J3861=J3860,I3861=I3860),M3861+1,IF(K3861=K3862,M3861,M3861+1))))</f>
        <v>169</v>
      </c>
      <c r="N3862" s="10"/>
      <c r="O3862" t="b">
        <f>IF(AND(NOT(K3861=K3862),J3861=J3862,I3861=I3862),TRUE,FALSE)</f>
        <v>0</v>
      </c>
      <c r="P3862" t="str">
        <f>IF(M3862=M3861,IF(NOT(P3861=""),P3861,IF(NOT(N3861=""),N3861,"")),IF(NOT(N3862=""),N3862,""))</f>
        <v>10365753</v>
      </c>
      <c r="Q3862" t="str">
        <f>IF(M3862=M3863,IF(Q3863="",P3862,Q3863),P3862)</f>
        <v>10365753</v>
      </c>
    </row>
    <row r="3863" spans="1:17">
      <c r="A3863" t="str">
        <f t="shared" si="60"/>
        <v>10365753</v>
      </c>
      <c r="B3863" s="10" t="s">
        <v>11</v>
      </c>
      <c r="C3863">
        <v>13953</v>
      </c>
      <c r="D3863" s="10" t="s">
        <v>12</v>
      </c>
      <c r="E3863" s="10" t="s">
        <v>24</v>
      </c>
      <c r="F3863" s="10" t="s">
        <v>14</v>
      </c>
      <c r="G3863" s="10" t="s">
        <v>15</v>
      </c>
      <c r="H3863" s="10" t="s">
        <v>136</v>
      </c>
      <c r="I3863" s="10" t="s">
        <v>807</v>
      </c>
      <c r="J3863" s="10" t="s">
        <v>17</v>
      </c>
      <c r="K3863" s="10" t="s">
        <v>38</v>
      </c>
      <c r="L3863" t="str">
        <f>RIGHT(H3863, LEN(H3863)-6)</f>
        <v>SSCH</v>
      </c>
      <c r="M3863">
        <f>IF(AND(NOT(K3862=K3863),J3862=J3863,I3862=I3863),M3862,IF(AND(NOT(K3863=K3864),J3863=J3864,I3863=I3864),M3861,IF(AND(NOT(K3862=K3861),J3862=J3861,I3862=I3861),M3862+1,IF(K3862=K3863,M3862,M3862+1))))</f>
        <v>169</v>
      </c>
      <c r="N3863" s="10"/>
      <c r="O3863" t="b">
        <f>IF(AND(NOT(K3862=K3863),J3862=J3863,I3862=I3863),TRUE,FALSE)</f>
        <v>0</v>
      </c>
      <c r="P3863" t="str">
        <f>IF(M3863=M3862,IF(NOT(P3862=""),P3862,IF(NOT(N3862=""),N3862,"")),IF(NOT(N3863=""),N3863,""))</f>
        <v>10365753</v>
      </c>
      <c r="Q3863" t="str">
        <f>IF(M3863=M3864,IF(Q3864="",P3863,Q3864),P3863)</f>
        <v>10365753</v>
      </c>
    </row>
    <row r="3864" spans="1:17">
      <c r="A3864" t="str">
        <f t="shared" si="60"/>
        <v>10365753</v>
      </c>
      <c r="B3864" s="10" t="s">
        <v>11</v>
      </c>
      <c r="C3864">
        <v>14120</v>
      </c>
      <c r="D3864" s="10" t="s">
        <v>30</v>
      </c>
      <c r="E3864" s="10" t="s">
        <v>24</v>
      </c>
      <c r="F3864" s="10" t="s">
        <v>14</v>
      </c>
      <c r="G3864" s="10" t="s">
        <v>15</v>
      </c>
      <c r="H3864" s="10" t="s">
        <v>71</v>
      </c>
      <c r="I3864" s="10" t="s">
        <v>808</v>
      </c>
      <c r="J3864" s="10" t="s">
        <v>272</v>
      </c>
      <c r="K3864" s="10" t="s">
        <v>38</v>
      </c>
      <c r="L3864" t="str">
        <f>RIGHT(H3864, LEN(H3864)-6)</f>
        <v>SCIH</v>
      </c>
      <c r="M3864">
        <f>IF(AND(NOT(K3863=K3864),J3863=J3864,I3863=I3864),M3863,IF(AND(NOT(K3864=K3865),J3864=J3865,I3864=I3865),M3862,IF(AND(NOT(K3863=K3862),J3863=J3862,I3863=I3862),M3863+1,IF(K3863=K3864,M3863,M3863+1))))</f>
        <v>169</v>
      </c>
      <c r="N3864" s="10"/>
      <c r="O3864" t="b">
        <f>IF(AND(NOT(K3863=K3864),J3863=J3864,I3863=I3864),TRUE,FALSE)</f>
        <v>0</v>
      </c>
      <c r="P3864" t="str">
        <f>IF(M3864=M3863,IF(NOT(P3863=""),P3863,IF(NOT(N3863=""),N3863,"")),IF(NOT(N3864=""),N3864,""))</f>
        <v>10365753</v>
      </c>
      <c r="Q3864" t="str">
        <f>IF(M3864=M3865,IF(Q3865="",P3864,Q3865),P3864)</f>
        <v>10365753</v>
      </c>
    </row>
    <row r="3865" spans="1:17">
      <c r="A3865" t="str">
        <f t="shared" si="60"/>
        <v>10365753</v>
      </c>
      <c r="B3865" s="10" t="s">
        <v>11</v>
      </c>
      <c r="C3865">
        <v>14963</v>
      </c>
      <c r="D3865" s="10" t="s">
        <v>12</v>
      </c>
      <c r="E3865" s="10" t="s">
        <v>34</v>
      </c>
      <c r="F3865" s="10" t="s">
        <v>14</v>
      </c>
      <c r="G3865" s="10" t="s">
        <v>15</v>
      </c>
      <c r="H3865" s="10" t="s">
        <v>129</v>
      </c>
      <c r="I3865" s="10" t="s">
        <v>809</v>
      </c>
      <c r="J3865" s="10" t="s">
        <v>241</v>
      </c>
      <c r="K3865" s="10" t="s">
        <v>38</v>
      </c>
      <c r="L3865" t="str">
        <f>RIGHT(H3865, LEN(H3865)-6)</f>
        <v>SCIH</v>
      </c>
      <c r="M3865">
        <f>IF(AND(NOT(K3864=K3865),J3864=J3865,I3864=I3865),M3864,IF(AND(NOT(K3865=K3866),J3865=J3866,I3865=I3866),M3863,IF(AND(NOT(K3864=K3863),J3864=J3863,I3864=I3863),M3864+1,IF(K3864=K3865,M3864,M3864+1))))</f>
        <v>169</v>
      </c>
      <c r="N3865" s="10"/>
      <c r="O3865" t="b">
        <f>IF(AND(NOT(K3864=K3865),J3864=J3865,I3864=I3865),TRUE,FALSE)</f>
        <v>0</v>
      </c>
      <c r="P3865" t="str">
        <f>IF(M3865=M3864,IF(NOT(P3864=""),P3864,IF(NOT(N3864=""),N3864,"")),IF(NOT(N3865=""),N3865,""))</f>
        <v>10365753</v>
      </c>
      <c r="Q3865" t="str">
        <f>IF(M3865=M3866,IF(Q3866="",P3865,Q3866),P3865)</f>
        <v>10365753</v>
      </c>
    </row>
    <row r="3866" spans="1:17">
      <c r="A3866" t="str">
        <f t="shared" si="60"/>
        <v>10365753</v>
      </c>
      <c r="B3866" s="10" t="s">
        <v>11</v>
      </c>
      <c r="C3866">
        <v>1229</v>
      </c>
      <c r="D3866" s="10" t="s">
        <v>12</v>
      </c>
      <c r="E3866" s="10" t="s">
        <v>13</v>
      </c>
      <c r="F3866" s="10" t="s">
        <v>14</v>
      </c>
      <c r="G3866" s="10" t="s">
        <v>15</v>
      </c>
      <c r="H3866" s="10" t="s">
        <v>193</v>
      </c>
      <c r="I3866" s="10" t="s">
        <v>747</v>
      </c>
      <c r="J3866" s="10" t="s">
        <v>279</v>
      </c>
      <c r="K3866" s="10" t="s">
        <v>38</v>
      </c>
      <c r="L3866" t="str">
        <f>RIGHT(H3866, LEN(H3866)-6)</f>
        <v>SCIH</v>
      </c>
      <c r="M3866">
        <f>IF(AND(NOT(K3865=K3866),J3865=J3866,I3865=I3866),M3865,IF(AND(NOT(K3866=K3867),J3866=J3867,I3866=I3867),M3864,IF(AND(NOT(K3865=K3864),J3865=J3864,I3865=I3864),M3865+1,IF(K3865=K3866,M3865,M3865+1))))</f>
        <v>169</v>
      </c>
      <c r="N3866" s="10"/>
      <c r="O3866" t="b">
        <f>IF(AND(NOT(K3865=K3866),J3865=J3866,I3865=I3866),TRUE,FALSE)</f>
        <v>0</v>
      </c>
      <c r="P3866" t="str">
        <f>IF(M3866=M3865,IF(NOT(P3865=""),P3865,IF(NOT(N3865=""),N3865,"")),IF(NOT(N3866=""),N3866,""))</f>
        <v>10365753</v>
      </c>
      <c r="Q3866" t="str">
        <f>IF(M3866=M3867,IF(Q3867="",P3866,Q3867),P3866)</f>
        <v>10365753</v>
      </c>
    </row>
    <row r="3867" spans="1:17">
      <c r="A3867" t="str">
        <f t="shared" si="60"/>
        <v>10365753</v>
      </c>
      <c r="B3867" s="10" t="s">
        <v>11</v>
      </c>
      <c r="C3867">
        <v>1231</v>
      </c>
      <c r="D3867" s="10" t="s">
        <v>12</v>
      </c>
      <c r="E3867" s="10" t="s">
        <v>13</v>
      </c>
      <c r="F3867" s="10" t="s">
        <v>14</v>
      </c>
      <c r="G3867" s="10" t="s">
        <v>15</v>
      </c>
      <c r="H3867" s="10" t="s">
        <v>171</v>
      </c>
      <c r="I3867" s="10" t="s">
        <v>835</v>
      </c>
      <c r="J3867" s="10" t="s">
        <v>272</v>
      </c>
      <c r="K3867" s="10" t="s">
        <v>38</v>
      </c>
      <c r="L3867" t="str">
        <f>RIGHT(H3867, LEN(H3867)-6)</f>
        <v>SCIH</v>
      </c>
      <c r="M3867">
        <f>IF(AND(NOT(K3866=K3867),J3866=J3867,I3866=I3867),M3866,IF(AND(NOT(K3867=K3868),J3867=J3868,I3867=I3868),M3865,IF(AND(NOT(K3866=K3865),J3866=J3865,I3866=I3865),M3866+1,IF(K3866=K3867,M3866,M3866+1))))</f>
        <v>169</v>
      </c>
      <c r="N3867" s="10"/>
      <c r="O3867" t="b">
        <f>IF(AND(NOT(K3866=K3867),J3866=J3867,I3866=I3867),TRUE,FALSE)</f>
        <v>0</v>
      </c>
      <c r="P3867" t="str">
        <f>IF(M3867=M3866,IF(NOT(P3866=""),P3866,IF(NOT(N3866=""),N3866,"")),IF(NOT(N3867=""),N3867,""))</f>
        <v>10365753</v>
      </c>
      <c r="Q3867" t="str">
        <f>IF(M3867=M3868,IF(Q3868="",P3867,Q3868),P3867)</f>
        <v>10365753</v>
      </c>
    </row>
    <row r="3868" spans="1:17">
      <c r="A3868" t="str">
        <f t="shared" si="60"/>
        <v>10365753</v>
      </c>
      <c r="B3868" s="10" t="s">
        <v>11</v>
      </c>
      <c r="C3868">
        <v>1242</v>
      </c>
      <c r="D3868" s="10" t="s">
        <v>12</v>
      </c>
      <c r="E3868" s="10" t="s">
        <v>13</v>
      </c>
      <c r="F3868" s="10" t="s">
        <v>14</v>
      </c>
      <c r="G3868" s="10" t="s">
        <v>15</v>
      </c>
      <c r="H3868" s="10" t="s">
        <v>213</v>
      </c>
      <c r="I3868" s="10" t="s">
        <v>755</v>
      </c>
      <c r="J3868" s="10" t="s">
        <v>272</v>
      </c>
      <c r="K3868" s="10" t="s">
        <v>38</v>
      </c>
      <c r="L3868" t="str">
        <f>RIGHT(H3868, LEN(H3868)-6)</f>
        <v>SCIH</v>
      </c>
      <c r="M3868">
        <f>IF(AND(NOT(K3867=K3868),J3867=J3868,I3867=I3868),M3867,IF(AND(NOT(K3868=K3869),J3868=J3869,I3868=I3869),M3866,IF(AND(NOT(K3867=K3866),J3867=J3866,I3867=I3866),M3867+1,IF(K3867=K3868,M3867,M3867+1))))</f>
        <v>169</v>
      </c>
      <c r="N3868" s="10"/>
      <c r="O3868" t="b">
        <f>IF(AND(NOT(K3867=K3868),J3867=J3868,I3867=I3868),TRUE,FALSE)</f>
        <v>0</v>
      </c>
      <c r="P3868" t="str">
        <f>IF(M3868=M3867,IF(NOT(P3867=""),P3867,IF(NOT(N3867=""),N3867,"")),IF(NOT(N3868=""),N3868,""))</f>
        <v>10365753</v>
      </c>
      <c r="Q3868" t="str">
        <f>IF(M3868=M3869,IF(Q3869="",P3868,Q3869),P3868)</f>
        <v>10365753</v>
      </c>
    </row>
    <row r="3869" spans="1:17">
      <c r="A3869" t="str">
        <f t="shared" si="60"/>
        <v>10365753</v>
      </c>
      <c r="B3869" s="10" t="s">
        <v>11</v>
      </c>
      <c r="C3869">
        <v>1277</v>
      </c>
      <c r="D3869" s="10" t="s">
        <v>12</v>
      </c>
      <c r="E3869" s="10" t="s">
        <v>13</v>
      </c>
      <c r="F3869" s="10" t="s">
        <v>14</v>
      </c>
      <c r="G3869" s="10" t="s">
        <v>15</v>
      </c>
      <c r="H3869" s="10" t="s">
        <v>204</v>
      </c>
      <c r="I3869" s="10" t="s">
        <v>917</v>
      </c>
      <c r="J3869" s="10" t="s">
        <v>272</v>
      </c>
      <c r="K3869" s="10" t="s">
        <v>38</v>
      </c>
      <c r="L3869" t="str">
        <f>RIGHT(H3869, LEN(H3869)-6)</f>
        <v>SCIH</v>
      </c>
      <c r="M3869">
        <f>IF(AND(NOT(K3868=K3869),J3868=J3869,I3868=I3869),M3868,IF(AND(NOT(K3869=K3870),J3869=J3870,I3869=I3870),M3867,IF(AND(NOT(K3868=K3867),J3868=J3867,I3868=I3867),M3868+1,IF(K3868=K3869,M3868,M3868+1))))</f>
        <v>169</v>
      </c>
      <c r="N3869" s="10"/>
      <c r="O3869" t="b">
        <f>IF(AND(NOT(K3868=K3869),J3868=J3869,I3868=I3869),TRUE,FALSE)</f>
        <v>0</v>
      </c>
      <c r="P3869" t="str">
        <f>IF(M3869=M3868,IF(NOT(P3868=""),P3868,IF(NOT(N3868=""),N3868,"")),IF(NOT(N3869=""),N3869,""))</f>
        <v>10365753</v>
      </c>
      <c r="Q3869" t="str">
        <f>IF(M3869=M3870,IF(Q3870="",P3869,Q3870),P3869)</f>
        <v>10365753</v>
      </c>
    </row>
    <row r="3870" spans="1:17">
      <c r="A3870" t="str">
        <f t="shared" si="60"/>
        <v>10365753</v>
      </c>
      <c r="B3870" s="10" t="s">
        <v>11</v>
      </c>
      <c r="C3870">
        <v>1356</v>
      </c>
      <c r="D3870" s="10" t="s">
        <v>12</v>
      </c>
      <c r="E3870" s="10" t="s">
        <v>13</v>
      </c>
      <c r="F3870" s="10" t="s">
        <v>14</v>
      </c>
      <c r="G3870" s="10" t="s">
        <v>15</v>
      </c>
      <c r="H3870" s="10" t="s">
        <v>172</v>
      </c>
      <c r="I3870" s="10" t="s">
        <v>901</v>
      </c>
      <c r="J3870" s="10" t="s">
        <v>277</v>
      </c>
      <c r="K3870" s="10" t="s">
        <v>38</v>
      </c>
      <c r="L3870" t="str">
        <f>RIGHT(H3870, LEN(H3870)-6)</f>
        <v>SCIH</v>
      </c>
      <c r="M3870">
        <f>IF(AND(NOT(K3869=K3870),J3869=J3870,I3869=I3870),M3869,IF(AND(NOT(K3870=K3871),J3870=J3871,I3870=I3871),M3868,IF(AND(NOT(K3869=K3868),J3869=J3868,I3869=I3868),M3869+1,IF(K3869=K3870,M3869,M3869+1))))</f>
        <v>169</v>
      </c>
      <c r="N3870" s="10"/>
      <c r="O3870" t="b">
        <f>IF(AND(NOT(K3869=K3870),J3869=J3870,I3869=I3870),TRUE,FALSE)</f>
        <v>0</v>
      </c>
      <c r="P3870" t="str">
        <f>IF(M3870=M3869,IF(NOT(P3869=""),P3869,IF(NOT(N3869=""),N3869,"")),IF(NOT(N3870=""),N3870,""))</f>
        <v>10365753</v>
      </c>
      <c r="Q3870" t="str">
        <f>IF(M3870=M3871,IF(Q3871="",P3870,Q3871),P3870)</f>
        <v>10365753</v>
      </c>
    </row>
    <row r="3871" spans="1:17">
      <c r="A3871" t="str">
        <f t="shared" si="60"/>
        <v>10365753</v>
      </c>
      <c r="B3871" s="10" t="s">
        <v>11</v>
      </c>
      <c r="C3871">
        <v>8401</v>
      </c>
      <c r="D3871" s="10" t="s">
        <v>12</v>
      </c>
      <c r="E3871" s="10" t="s">
        <v>13</v>
      </c>
      <c r="F3871" s="10" t="s">
        <v>14</v>
      </c>
      <c r="G3871" s="10" t="s">
        <v>15</v>
      </c>
      <c r="H3871" s="10" t="s">
        <v>36</v>
      </c>
      <c r="I3871" s="10" t="s">
        <v>37</v>
      </c>
      <c r="J3871" s="10" t="s">
        <v>241</v>
      </c>
      <c r="K3871" s="10" t="s">
        <v>38</v>
      </c>
      <c r="L3871" t="str">
        <f>RIGHT(H3871, LEN(H3871)-6)</f>
        <v>CICY</v>
      </c>
      <c r="M3871">
        <f>IF(AND(NOT(K3870=K3871),J3870=J3871,I3870=I3871),M3870,IF(AND(NOT(K3871=K3872),J3871=J3872,I3871=I3872),M3869,IF(AND(NOT(K3870=K3869),J3870=J3869,I3870=I3869),M3870+1,IF(K3870=K3871,M3870,M3870+1))))</f>
        <v>169</v>
      </c>
      <c r="N3871" s="10"/>
      <c r="O3871" t="b">
        <f>IF(AND(NOT(K3870=K3871),J3870=J3871,I3870=I3871),TRUE,FALSE)</f>
        <v>0</v>
      </c>
      <c r="P3871" t="str">
        <f>IF(M3871=M3870,IF(NOT(P3870=""),P3870,IF(NOT(N3870=""),N3870,"")),IF(NOT(N3871=""),N3871,""))</f>
        <v>10365753</v>
      </c>
      <c r="Q3871" t="str">
        <f>IF(M3871=M3872,IF(Q3872="",P3871,Q3872),P3871)</f>
        <v>10365753</v>
      </c>
    </row>
    <row r="3872" spans="1:17">
      <c r="A3872" t="str">
        <f t="shared" si="60"/>
        <v>10365753</v>
      </c>
      <c r="B3872" s="10" t="s">
        <v>11</v>
      </c>
      <c r="C3872">
        <v>13657</v>
      </c>
      <c r="D3872" s="10" t="s">
        <v>12</v>
      </c>
      <c r="E3872" s="10" t="s">
        <v>24</v>
      </c>
      <c r="F3872" s="10" t="s">
        <v>14</v>
      </c>
      <c r="G3872" s="10" t="s">
        <v>15</v>
      </c>
      <c r="H3872" s="10" t="s">
        <v>228</v>
      </c>
      <c r="I3872" s="10" t="s">
        <v>851</v>
      </c>
      <c r="J3872" s="10" t="s">
        <v>272</v>
      </c>
      <c r="K3872" s="10" t="s">
        <v>38</v>
      </c>
      <c r="L3872" t="str">
        <f>RIGHT(H3872, LEN(H3872)-6)</f>
        <v>SCIH</v>
      </c>
      <c r="M3872">
        <f>IF(AND(NOT(K3871=K3872),J3871=J3872,I3871=I3872),M3871,IF(AND(NOT(K3872=K3873),J3872=J3873,I3872=I3873),M3870,IF(AND(NOT(K3871=K3870),J3871=J3870,I3871=I3870),M3871+1,IF(K3871=K3872,M3871,M3871+1))))</f>
        <v>169</v>
      </c>
      <c r="N3872" s="10"/>
      <c r="O3872" t="b">
        <f>IF(AND(NOT(K3871=K3872),J3871=J3872,I3871=I3872),TRUE,FALSE)</f>
        <v>0</v>
      </c>
      <c r="P3872" t="str">
        <f>IF(M3872=M3871,IF(NOT(P3871=""),P3871,IF(NOT(N3871=""),N3871,"")),IF(NOT(N3872=""),N3872,""))</f>
        <v>10365753</v>
      </c>
      <c r="Q3872" t="str">
        <f>IF(M3872=M3873,IF(Q3873="",P3872,Q3873),P3872)</f>
        <v>10365753</v>
      </c>
    </row>
    <row r="3873" spans="1:17">
      <c r="A3873" t="str">
        <f t="shared" si="60"/>
        <v>10365753</v>
      </c>
      <c r="B3873" s="10" t="s">
        <v>11</v>
      </c>
      <c r="C3873">
        <v>13728</v>
      </c>
      <c r="D3873" s="10" t="s">
        <v>12</v>
      </c>
      <c r="E3873" s="10" t="s">
        <v>24</v>
      </c>
      <c r="F3873" s="10" t="s">
        <v>14</v>
      </c>
      <c r="G3873" s="10" t="s">
        <v>15</v>
      </c>
      <c r="H3873" s="10" t="s">
        <v>143</v>
      </c>
      <c r="I3873" s="10" t="s">
        <v>800</v>
      </c>
      <c r="J3873" s="10" t="s">
        <v>268</v>
      </c>
      <c r="K3873" s="10" t="s">
        <v>38</v>
      </c>
      <c r="L3873" t="str">
        <f>RIGHT(H3873, LEN(H3873)-6)</f>
        <v>SCIH</v>
      </c>
      <c r="M3873">
        <f>IF(AND(NOT(K3872=K3873),J3872=J3873,I3872=I3873),M3872,IF(AND(NOT(K3873=K3874),J3873=J3874,I3873=I3874),M3871,IF(AND(NOT(K3872=K3871),J3872=J3871,I3872=I3871),M3872+1,IF(K3872=K3873,M3872,M3872+1))))</f>
        <v>169</v>
      </c>
      <c r="N3873" s="10"/>
      <c r="O3873" t="b">
        <f>IF(AND(NOT(K3872=K3873),J3872=J3873,I3872=I3873),TRUE,FALSE)</f>
        <v>0</v>
      </c>
      <c r="P3873" t="str">
        <f>IF(M3873=M3872,IF(NOT(P3872=""),P3872,IF(NOT(N3872=""),N3872,"")),IF(NOT(N3873=""),N3873,""))</f>
        <v>10365753</v>
      </c>
      <c r="Q3873" t="str">
        <f>IF(M3873=M3874,IF(Q3874="",P3873,Q3874),P3873)</f>
        <v>10365753</v>
      </c>
    </row>
    <row r="3874" spans="1:17">
      <c r="A3874" t="str">
        <f t="shared" si="60"/>
        <v>10365753</v>
      </c>
      <c r="B3874" s="10" t="s">
        <v>11</v>
      </c>
      <c r="C3874">
        <v>13810</v>
      </c>
      <c r="D3874" s="10" t="s">
        <v>12</v>
      </c>
      <c r="E3874" s="10" t="s">
        <v>24</v>
      </c>
      <c r="F3874" s="10" t="s">
        <v>14</v>
      </c>
      <c r="G3874" s="10" t="s">
        <v>15</v>
      </c>
      <c r="H3874" s="10" t="s">
        <v>44</v>
      </c>
      <c r="I3874" s="10" t="s">
        <v>752</v>
      </c>
      <c r="J3874" s="10" t="s">
        <v>17</v>
      </c>
      <c r="K3874" s="10" t="s">
        <v>38</v>
      </c>
      <c r="L3874" t="str">
        <f>RIGHT(H3874, LEN(H3874)-6)</f>
        <v>SCIH</v>
      </c>
      <c r="M3874">
        <f>IF(AND(NOT(K3873=K3874),J3873=J3874,I3873=I3874),M3873,IF(AND(NOT(K3874=K3875),J3874=J3875,I3874=I3875),M3872,IF(AND(NOT(K3873=K3872),J3873=J3872,I3873=I3872),M3873+1,IF(K3873=K3874,M3873,M3873+1))))</f>
        <v>169</v>
      </c>
      <c r="N3874" s="10"/>
      <c r="O3874" t="b">
        <f>IF(AND(NOT(K3873=K3874),J3873=J3874,I3873=I3874),TRUE,FALSE)</f>
        <v>0</v>
      </c>
      <c r="P3874" t="str">
        <f>IF(M3874=M3873,IF(NOT(P3873=""),P3873,IF(NOT(N3873=""),N3873,"")),IF(NOT(N3874=""),N3874,""))</f>
        <v>10365753</v>
      </c>
      <c r="Q3874" t="str">
        <f>IF(M3874=M3875,IF(Q3875="",P3874,Q3875),P3874)</f>
        <v>10365753</v>
      </c>
    </row>
    <row r="3875" spans="1:17">
      <c r="A3875" t="str">
        <f t="shared" si="60"/>
        <v>10365753</v>
      </c>
      <c r="B3875" s="10" t="s">
        <v>11</v>
      </c>
      <c r="C3875">
        <v>13822</v>
      </c>
      <c r="D3875" s="10" t="s">
        <v>12</v>
      </c>
      <c r="E3875" s="10" t="s">
        <v>34</v>
      </c>
      <c r="F3875" s="10" t="s">
        <v>14</v>
      </c>
      <c r="G3875" s="10" t="s">
        <v>15</v>
      </c>
      <c r="H3875" s="10" t="s">
        <v>251</v>
      </c>
      <c r="I3875" s="10" t="s">
        <v>753</v>
      </c>
      <c r="J3875" s="10" t="s">
        <v>270</v>
      </c>
      <c r="K3875" s="10" t="s">
        <v>38</v>
      </c>
      <c r="L3875" t="str">
        <f>RIGHT(H3875, LEN(H3875)-6)</f>
        <v>SCIH</v>
      </c>
      <c r="M3875">
        <f>IF(AND(NOT(K3874=K3875),J3874=J3875,I3874=I3875),M3874,IF(AND(NOT(K3875=K3876),J3875=J3876,I3875=I3876),M3873,IF(AND(NOT(K3874=K3873),J3874=J3873,I3874=I3873),M3874+1,IF(K3874=K3875,M3874,M3874+1))))</f>
        <v>169</v>
      </c>
      <c r="N3875" s="10"/>
      <c r="O3875" t="b">
        <f>IF(AND(NOT(K3874=K3875),J3874=J3875,I3874=I3875),TRUE,FALSE)</f>
        <v>0</v>
      </c>
      <c r="P3875" t="str">
        <f>IF(M3875=M3874,IF(NOT(P3874=""),P3874,IF(NOT(N3874=""),N3874,"")),IF(NOT(N3875=""),N3875,""))</f>
        <v>10365753</v>
      </c>
      <c r="Q3875" t="str">
        <f>IF(M3875=M3876,IF(Q3876="",P3875,Q3876),P3875)</f>
        <v>10365753</v>
      </c>
    </row>
    <row r="3876" spans="1:17">
      <c r="A3876" t="str">
        <f t="shared" si="60"/>
        <v>10365753</v>
      </c>
      <c r="B3876" s="10" t="s">
        <v>11</v>
      </c>
      <c r="C3876">
        <v>13833</v>
      </c>
      <c r="D3876" s="10" t="s">
        <v>12</v>
      </c>
      <c r="E3876" s="10" t="s">
        <v>24</v>
      </c>
      <c r="F3876" s="10" t="s">
        <v>14</v>
      </c>
      <c r="G3876" s="10" t="s">
        <v>15</v>
      </c>
      <c r="H3876" s="10" t="s">
        <v>162</v>
      </c>
      <c r="I3876" s="10" t="s">
        <v>838</v>
      </c>
      <c r="J3876" s="10" t="s">
        <v>270</v>
      </c>
      <c r="K3876" s="10" t="s">
        <v>38</v>
      </c>
      <c r="L3876" t="str">
        <f>RIGHT(H3876, LEN(H3876)-6)</f>
        <v>ACCH</v>
      </c>
      <c r="M3876">
        <f>IF(AND(NOT(K3875=K3876),J3875=J3876,I3875=I3876),M3875,IF(AND(NOT(K3876=K3877),J3876=J3877,I3876=I3877),M3874,IF(AND(NOT(K3875=K3874),J3875=J3874,I3875=I3874),M3875+1,IF(K3875=K3876,M3875,M3875+1))))</f>
        <v>169</v>
      </c>
      <c r="N3876" s="10"/>
      <c r="O3876" t="b">
        <f>IF(AND(NOT(K3875=K3876),J3875=J3876,I3875=I3876),TRUE,FALSE)</f>
        <v>0</v>
      </c>
      <c r="P3876" t="str">
        <f>IF(M3876=M3875,IF(NOT(P3875=""),P3875,IF(NOT(N3875=""),N3875,"")),IF(NOT(N3876=""),N3876,""))</f>
        <v>10365753</v>
      </c>
      <c r="Q3876" t="str">
        <f>IF(M3876=M3877,IF(Q3877="",P3876,Q3877),P3876)</f>
        <v>10365753</v>
      </c>
    </row>
    <row r="3877" spans="1:17">
      <c r="A3877" t="str">
        <f t="shared" si="60"/>
        <v>10365753</v>
      </c>
      <c r="B3877" s="10" t="s">
        <v>11</v>
      </c>
      <c r="C3877">
        <v>13955</v>
      </c>
      <c r="D3877" s="10" t="s">
        <v>12</v>
      </c>
      <c r="E3877" s="10" t="s">
        <v>24</v>
      </c>
      <c r="F3877" s="10" t="s">
        <v>14</v>
      </c>
      <c r="G3877" s="10" t="s">
        <v>15</v>
      </c>
      <c r="H3877" s="10" t="s">
        <v>258</v>
      </c>
      <c r="I3877" s="10" t="s">
        <v>908</v>
      </c>
      <c r="J3877" s="10" t="s">
        <v>279</v>
      </c>
      <c r="K3877" s="10" t="s">
        <v>38</v>
      </c>
      <c r="L3877" t="str">
        <f>RIGHT(H3877, LEN(H3877)-6)</f>
        <v>SCIH</v>
      </c>
      <c r="M3877">
        <f>IF(AND(NOT(K3876=K3877),J3876=J3877,I3876=I3877),M3876,IF(AND(NOT(K3877=K3878),J3877=J3878,I3877=I3878),M3875,IF(AND(NOT(K3876=K3875),J3876=J3875,I3876=I3875),M3876+1,IF(K3876=K3877,M3876,M3876+1))))</f>
        <v>169</v>
      </c>
      <c r="N3877" s="10"/>
      <c r="O3877" t="b">
        <f>IF(AND(NOT(K3876=K3877),J3876=J3877,I3876=I3877),TRUE,FALSE)</f>
        <v>0</v>
      </c>
      <c r="P3877" t="str">
        <f>IF(M3877=M3876,IF(NOT(P3876=""),P3876,IF(NOT(N3876=""),N3876,"")),IF(NOT(N3877=""),N3877,""))</f>
        <v>10365753</v>
      </c>
      <c r="Q3877" t="str">
        <f>IF(M3877=M3878,IF(Q3878="",P3877,Q3878),P3877)</f>
        <v>10365753</v>
      </c>
    </row>
    <row r="3878" spans="1:17">
      <c r="A3878" t="str">
        <f t="shared" si="60"/>
        <v>10365753</v>
      </c>
      <c r="B3878" s="10" t="s">
        <v>11</v>
      </c>
      <c r="C3878">
        <v>1152</v>
      </c>
      <c r="D3878" s="10" t="s">
        <v>12</v>
      </c>
      <c r="E3878" s="10" t="s">
        <v>13</v>
      </c>
      <c r="F3878" s="10" t="s">
        <v>14</v>
      </c>
      <c r="G3878" s="10" t="s">
        <v>15</v>
      </c>
      <c r="H3878" s="10" t="s">
        <v>184</v>
      </c>
      <c r="I3878" s="10" t="s">
        <v>728</v>
      </c>
      <c r="J3878" s="10" t="s">
        <v>17</v>
      </c>
      <c r="K3878" s="10" t="s">
        <v>38</v>
      </c>
      <c r="L3878" t="str">
        <f>RIGHT(H3878, LEN(H3878)-6)</f>
        <v>ACCH</v>
      </c>
      <c r="M3878">
        <f>IF(AND(NOT(K3877=K3878),J3877=J3878,I3877=I3878),M3877,IF(AND(NOT(K3878=K3879),J3878=J3879,I3878=I3879),M3876,IF(AND(NOT(K3877=K3876),J3877=J3876,I3877=I3876),M3877+1,IF(K3877=K3878,M3877,M3877+1))))</f>
        <v>169</v>
      </c>
      <c r="N3878" s="10"/>
      <c r="O3878" t="b">
        <f>IF(AND(NOT(K3877=K3878),J3877=J3878,I3877=I3878),TRUE,FALSE)</f>
        <v>0</v>
      </c>
      <c r="P3878" t="str">
        <f>IF(M3878=M3877,IF(NOT(P3877=""),P3877,IF(NOT(N3877=""),N3877,"")),IF(NOT(N3878=""),N3878,""))</f>
        <v>10365753</v>
      </c>
      <c r="Q3878" t="str">
        <f>IF(M3878=M3879,IF(Q3879="",P3878,Q3879),P3878)</f>
        <v>10365753</v>
      </c>
    </row>
    <row r="3879" spans="1:17">
      <c r="A3879" t="str">
        <f t="shared" si="60"/>
        <v>10365753</v>
      </c>
      <c r="B3879" s="10" t="s">
        <v>11</v>
      </c>
      <c r="C3879">
        <v>1233</v>
      </c>
      <c r="D3879" s="10" t="s">
        <v>12</v>
      </c>
      <c r="E3879" s="10" t="s">
        <v>13</v>
      </c>
      <c r="F3879" s="10" t="s">
        <v>14</v>
      </c>
      <c r="G3879" s="10" t="s">
        <v>15</v>
      </c>
      <c r="H3879" s="10" t="s">
        <v>149</v>
      </c>
      <c r="I3879" s="10" t="s">
        <v>774</v>
      </c>
      <c r="J3879" s="10" t="s">
        <v>272</v>
      </c>
      <c r="K3879" s="10" t="s">
        <v>38</v>
      </c>
      <c r="L3879" t="str">
        <f>RIGHT(H3879, LEN(H3879)-6)</f>
        <v>SCIH</v>
      </c>
      <c r="M3879">
        <f>IF(AND(NOT(K3878=K3879),J3878=J3879,I3878=I3879),M3878,IF(AND(NOT(K3879=K3880),J3879=J3880,I3879=I3880),M3877,IF(AND(NOT(K3878=K3877),J3878=J3877,I3878=I3877),M3878+1,IF(K3878=K3879,M3878,M3878+1))))</f>
        <v>169</v>
      </c>
      <c r="N3879" s="10"/>
      <c r="O3879" t="b">
        <f>IF(AND(NOT(K3878=K3879),J3878=J3879,I3878=I3879),TRUE,FALSE)</f>
        <v>0</v>
      </c>
      <c r="P3879" t="str">
        <f>IF(M3879=M3878,IF(NOT(P3878=""),P3878,IF(NOT(N3878=""),N3878,"")),IF(NOT(N3879=""),N3879,""))</f>
        <v>10365753</v>
      </c>
      <c r="Q3879" t="str">
        <f>IF(M3879=M3880,IF(Q3880="",P3879,Q3880),P3879)</f>
        <v>10365753</v>
      </c>
    </row>
    <row r="3880" spans="1:17">
      <c r="A3880" t="str">
        <f t="shared" si="60"/>
        <v>10365753</v>
      </c>
      <c r="B3880" s="10" t="s">
        <v>11</v>
      </c>
      <c r="C3880">
        <v>1236</v>
      </c>
      <c r="D3880" s="10" t="s">
        <v>30</v>
      </c>
      <c r="E3880" s="10" t="s">
        <v>13</v>
      </c>
      <c r="F3880" s="10" t="s">
        <v>14</v>
      </c>
      <c r="G3880" s="10" t="s">
        <v>15</v>
      </c>
      <c r="H3880" s="10" t="s">
        <v>165</v>
      </c>
      <c r="I3880" s="10" t="s">
        <v>824</v>
      </c>
      <c r="J3880" s="10" t="s">
        <v>241</v>
      </c>
      <c r="K3880" s="10" t="s">
        <v>38</v>
      </c>
      <c r="L3880" t="str">
        <f>RIGHT(H3880, LEN(H3880)-6)</f>
        <v>SCIH</v>
      </c>
      <c r="M3880">
        <f>IF(AND(NOT(K3879=K3880),J3879=J3880,I3879=I3880),M3879,IF(AND(NOT(K3880=K3881),J3880=J3881,I3880=I3881),M3878,IF(AND(NOT(K3879=K3878),J3879=J3878,I3879=I3878),M3879+1,IF(K3879=K3880,M3879,M3879+1))))</f>
        <v>169</v>
      </c>
      <c r="N3880" s="10"/>
      <c r="O3880" t="b">
        <f>IF(AND(NOT(K3879=K3880),J3879=J3880,I3879=I3880),TRUE,FALSE)</f>
        <v>0</v>
      </c>
      <c r="P3880" t="str">
        <f>IF(M3880=M3879,IF(NOT(P3879=""),P3879,IF(NOT(N3879=""),N3879,"")),IF(NOT(N3880=""),N3880,""))</f>
        <v>10365753</v>
      </c>
      <c r="Q3880" t="str">
        <f>IF(M3880=M3881,IF(Q3881="",P3880,Q3881),P3880)</f>
        <v>10365753</v>
      </c>
    </row>
    <row r="3881" spans="1:17">
      <c r="A3881" t="str">
        <f t="shared" si="60"/>
        <v>10365753</v>
      </c>
      <c r="B3881" s="10" t="s">
        <v>11</v>
      </c>
      <c r="C3881">
        <v>1238</v>
      </c>
      <c r="D3881" s="10" t="s">
        <v>12</v>
      </c>
      <c r="E3881" s="10" t="s">
        <v>13</v>
      </c>
      <c r="F3881" s="10" t="s">
        <v>14</v>
      </c>
      <c r="G3881" s="10" t="s">
        <v>15</v>
      </c>
      <c r="H3881" s="10" t="s">
        <v>168</v>
      </c>
      <c r="I3881" s="10" t="s">
        <v>730</v>
      </c>
      <c r="J3881" s="10" t="s">
        <v>272</v>
      </c>
      <c r="K3881" s="10" t="s">
        <v>38</v>
      </c>
      <c r="L3881" t="str">
        <f>RIGHT(H3881, LEN(H3881)-6)</f>
        <v>SCIH</v>
      </c>
      <c r="M3881">
        <f>IF(AND(NOT(K3880=K3881),J3880=J3881,I3880=I3881),M3880,IF(AND(NOT(K3881=K3882),J3881=J3882,I3881=I3882),M3879,IF(AND(NOT(K3880=K3879),J3880=J3879,I3880=I3879),M3880+1,IF(K3880=K3881,M3880,M3880+1))))</f>
        <v>169</v>
      </c>
      <c r="N3881" s="10"/>
      <c r="O3881" t="b">
        <f>IF(AND(NOT(K3880=K3881),J3880=J3881,I3880=I3881),TRUE,FALSE)</f>
        <v>0</v>
      </c>
      <c r="P3881" t="str">
        <f>IF(M3881=M3880,IF(NOT(P3880=""),P3880,IF(NOT(N3880=""),N3880,"")),IF(NOT(N3881=""),N3881,""))</f>
        <v>10365753</v>
      </c>
      <c r="Q3881" t="str">
        <f>IF(M3881=M3882,IF(Q3882="",P3881,Q3882),P3881)</f>
        <v>10365753</v>
      </c>
    </row>
    <row r="3882" spans="1:17">
      <c r="A3882" t="str">
        <f t="shared" si="60"/>
        <v>10365753</v>
      </c>
      <c r="B3882" s="10" t="s">
        <v>11</v>
      </c>
      <c r="C3882">
        <v>14134</v>
      </c>
      <c r="D3882" s="10" t="s">
        <v>12</v>
      </c>
      <c r="E3882" s="10" t="s">
        <v>24</v>
      </c>
      <c r="F3882" s="10" t="s">
        <v>14</v>
      </c>
      <c r="G3882" s="10" t="s">
        <v>15</v>
      </c>
      <c r="H3882" s="10" t="s">
        <v>36</v>
      </c>
      <c r="I3882" s="10" t="s">
        <v>37</v>
      </c>
      <c r="J3882" s="10"/>
      <c r="K3882" s="10" t="s">
        <v>38</v>
      </c>
      <c r="L3882" t="str">
        <f>RIGHT(H3882, LEN(H3882)-6)</f>
        <v>CICY</v>
      </c>
      <c r="M3882">
        <f>IF(AND(NOT(K3881=K3882),J3881=J3882,I3881=I3882),M3881,IF(AND(NOT(K3882=K3883),J3882=J3883,I3882=I3883),M3880,IF(AND(NOT(K3881=K3880),J3881=J3880,I3881=I3880),M3881+1,IF(K3881=K3882,M3881,M3881+1))))</f>
        <v>169</v>
      </c>
      <c r="N3882" s="10"/>
      <c r="O3882" t="b">
        <f>IF(AND(NOT(K3881=K3882),J3881=J3882,I3881=I3882),TRUE,FALSE)</f>
        <v>0</v>
      </c>
      <c r="P3882" t="str">
        <f>IF(M3882=M3881,IF(NOT(P3881=""),P3881,IF(NOT(N3881=""),N3881,"")),IF(NOT(N3882=""),N3882,""))</f>
        <v>10365753</v>
      </c>
      <c r="Q3882" t="str">
        <f>IF(M3882=M3883,IF(Q3883="",P3882,Q3883),P3882)</f>
        <v>10365753</v>
      </c>
    </row>
    <row r="3883" spans="1:17">
      <c r="A3883" t="str">
        <f t="shared" si="60"/>
        <v>10365753</v>
      </c>
      <c r="B3883" s="10" t="s">
        <v>11</v>
      </c>
      <c r="C3883">
        <v>1236</v>
      </c>
      <c r="D3883" s="10" t="s">
        <v>30</v>
      </c>
      <c r="E3883" s="10" t="s">
        <v>13</v>
      </c>
      <c r="F3883" s="10" t="s">
        <v>14</v>
      </c>
      <c r="G3883" s="10" t="s">
        <v>15</v>
      </c>
      <c r="H3883" s="10" t="s">
        <v>165</v>
      </c>
      <c r="I3883" s="10" t="s">
        <v>824</v>
      </c>
      <c r="J3883" s="10" t="s">
        <v>268</v>
      </c>
      <c r="K3883" s="10" t="s">
        <v>38</v>
      </c>
      <c r="L3883" t="str">
        <f>RIGHT(H3883, LEN(H3883)-6)</f>
        <v>SCIH</v>
      </c>
      <c r="M3883">
        <f>IF(AND(NOT(K3882=K3883),J3882=J3883,I3882=I3883),M3882,IF(AND(NOT(K3883=K3884),J3883=J3884,I3883=I3884),M3881,IF(AND(NOT(K3882=K3881),J3882=J3881,I3882=I3881),M3882+1,IF(K3882=K3883,M3882,M3882+1))))</f>
        <v>169</v>
      </c>
      <c r="N3883" s="10"/>
      <c r="O3883" t="b">
        <f>IF(AND(NOT(K3882=K3883),J3882=J3883,I3882=I3883),TRUE,FALSE)</f>
        <v>0</v>
      </c>
      <c r="P3883" t="str">
        <f>IF(M3883=M3882,IF(NOT(P3882=""),P3882,IF(NOT(N3882=""),N3882,"")),IF(NOT(N3883=""),N3883,""))</f>
        <v>10365753</v>
      </c>
      <c r="Q3883" t="str">
        <f>IF(M3883=M3884,IF(Q3884="",P3883,Q3884),P3883)</f>
        <v>10365753</v>
      </c>
    </row>
    <row r="3884" spans="1:17">
      <c r="A3884" t="str">
        <f t="shared" si="60"/>
        <v>10365753</v>
      </c>
      <c r="B3884" s="10" t="s">
        <v>11</v>
      </c>
      <c r="C3884">
        <v>1271</v>
      </c>
      <c r="D3884" s="10" t="s">
        <v>12</v>
      </c>
      <c r="E3884" s="10" t="s">
        <v>13</v>
      </c>
      <c r="F3884" s="10" t="s">
        <v>14</v>
      </c>
      <c r="G3884" s="10" t="s">
        <v>15</v>
      </c>
      <c r="H3884" s="10" t="s">
        <v>157</v>
      </c>
      <c r="I3884" s="10" t="s">
        <v>892</v>
      </c>
      <c r="J3884" s="10" t="s">
        <v>272</v>
      </c>
      <c r="K3884" s="10" t="s">
        <v>38</v>
      </c>
      <c r="L3884" t="str">
        <f>RIGHT(H3884, LEN(H3884)-6)</f>
        <v>SCIH</v>
      </c>
      <c r="M3884">
        <f>IF(AND(NOT(K3883=K3884),J3883=J3884,I3883=I3884),M3883,IF(AND(NOT(K3884=K3885),J3884=J3885,I3884=I3885),M3882,IF(AND(NOT(K3883=K3882),J3883=J3882,I3883=I3882),M3883+1,IF(K3883=K3884,M3883,M3883+1))))</f>
        <v>169</v>
      </c>
      <c r="N3884" s="10"/>
      <c r="O3884" t="b">
        <f>IF(AND(NOT(K3883=K3884),J3883=J3884,I3883=I3884),TRUE,FALSE)</f>
        <v>0</v>
      </c>
      <c r="P3884" t="str">
        <f>IF(M3884=M3883,IF(NOT(P3883=""),P3883,IF(NOT(N3883=""),N3883,"")),IF(NOT(N3884=""),N3884,""))</f>
        <v>10365753</v>
      </c>
      <c r="Q3884" t="str">
        <f>IF(M3884=M3885,IF(Q3885="",P3884,Q3885),P3884)</f>
        <v>10365753</v>
      </c>
    </row>
    <row r="3885" spans="1:17">
      <c r="A3885" t="str">
        <f t="shared" si="60"/>
        <v>10365753</v>
      </c>
      <c r="B3885" s="10" t="s">
        <v>11</v>
      </c>
      <c r="C3885">
        <v>1293</v>
      </c>
      <c r="D3885" s="10" t="s">
        <v>30</v>
      </c>
      <c r="E3885" s="10" t="s">
        <v>13</v>
      </c>
      <c r="F3885" s="10" t="s">
        <v>14</v>
      </c>
      <c r="G3885" s="10" t="s">
        <v>15</v>
      </c>
      <c r="H3885" s="10" t="s">
        <v>95</v>
      </c>
      <c r="I3885" s="10" t="s">
        <v>612</v>
      </c>
      <c r="J3885" s="10" t="s">
        <v>17</v>
      </c>
      <c r="K3885" s="10" t="s">
        <v>38</v>
      </c>
      <c r="L3885" t="str">
        <f>RIGHT(H3885, LEN(H3885)-6)</f>
        <v>SSCH</v>
      </c>
      <c r="M3885">
        <f>IF(AND(NOT(K3884=K3885),J3884=J3885,I3884=I3885),M3884,IF(AND(NOT(K3885=K3886),J3885=J3886,I3885=I3886),M3883,IF(AND(NOT(K3884=K3883),J3884=J3883,I3884=I3883),M3884+1,IF(K3884=K3885,M3884,M3884+1))))</f>
        <v>169</v>
      </c>
      <c r="N3885" s="10"/>
      <c r="O3885" t="b">
        <f>IF(AND(NOT(K3884=K3885),J3884=J3885,I3884=I3885),TRUE,FALSE)</f>
        <v>0</v>
      </c>
      <c r="P3885" t="str">
        <f>IF(M3885=M3884,IF(NOT(P3884=""),P3884,IF(NOT(N3884=""),N3884,"")),IF(NOT(N3885=""),N3885,""))</f>
        <v>10365753</v>
      </c>
      <c r="Q3885" t="str">
        <f>IF(M3885=M3886,IF(Q3886="",P3885,Q3886),P3885)</f>
        <v>10365753</v>
      </c>
    </row>
    <row r="3886" spans="1:17">
      <c r="A3886" t="str">
        <f t="shared" si="60"/>
        <v>10365753</v>
      </c>
      <c r="B3886" s="10" t="s">
        <v>11</v>
      </c>
      <c r="C3886">
        <v>1310</v>
      </c>
      <c r="D3886" s="10" t="s">
        <v>12</v>
      </c>
      <c r="E3886" s="10" t="s">
        <v>13</v>
      </c>
      <c r="F3886" s="10" t="s">
        <v>14</v>
      </c>
      <c r="G3886" s="10" t="s">
        <v>15</v>
      </c>
      <c r="H3886" s="10" t="s">
        <v>19</v>
      </c>
      <c r="I3886" s="10" t="s">
        <v>711</v>
      </c>
      <c r="J3886" s="10" t="s">
        <v>272</v>
      </c>
      <c r="K3886" s="10" t="s">
        <v>38</v>
      </c>
      <c r="L3886" t="str">
        <f>RIGHT(H3886, LEN(H3886)-6)</f>
        <v>SSCH</v>
      </c>
      <c r="M3886">
        <f>IF(AND(NOT(K3885=K3886),J3885=J3886,I3885=I3886),M3885,IF(AND(NOT(K3886=K3887),J3886=J3887,I3886=I3887),M3884,IF(AND(NOT(K3885=K3884),J3885=J3884,I3885=I3884),M3885+1,IF(K3885=K3886,M3885,M3885+1))))</f>
        <v>169</v>
      </c>
      <c r="N3886" s="10"/>
      <c r="O3886" t="b">
        <f>IF(AND(NOT(K3885=K3886),J3885=J3886,I3885=I3886),TRUE,FALSE)</f>
        <v>0</v>
      </c>
      <c r="P3886" t="str">
        <f>IF(M3886=M3885,IF(NOT(P3885=""),P3885,IF(NOT(N3885=""),N3885,"")),IF(NOT(N3886=""),N3886,""))</f>
        <v>10365753</v>
      </c>
      <c r="Q3886" t="str">
        <f>IF(M3886=M3887,IF(Q3887="",P3886,Q3887),P3886)</f>
        <v>10365753</v>
      </c>
    </row>
    <row r="3887" spans="1:17">
      <c r="A3887" t="str">
        <f t="shared" si="60"/>
        <v>10365753</v>
      </c>
      <c r="B3887" s="10" t="s">
        <v>11</v>
      </c>
      <c r="C3887">
        <v>1693</v>
      </c>
      <c r="D3887" s="10" t="s">
        <v>12</v>
      </c>
      <c r="E3887" s="10" t="s">
        <v>20</v>
      </c>
      <c r="F3887" s="10" t="s">
        <v>281</v>
      </c>
      <c r="G3887" s="10" t="s">
        <v>15</v>
      </c>
      <c r="H3887" s="10" t="s">
        <v>649</v>
      </c>
      <c r="I3887" s="10" t="s">
        <v>650</v>
      </c>
      <c r="J3887" s="10"/>
      <c r="K3887" s="10" t="s">
        <v>38</v>
      </c>
      <c r="L3887" t="str">
        <f>RIGHT(H3887, LEN(H3887)-6)</f>
        <v>SSCY</v>
      </c>
      <c r="M3887">
        <f>IF(AND(NOT(K3886=K3887),J3886=J3887,I3886=I3887),M3886,IF(AND(NOT(K3887=K3888),J3887=J3888,I3887=I3888),M3885,IF(AND(NOT(K3886=K3885),J3886=J3885,I3886=I3885),M3886+1,IF(K3886=K3887,M3886,M3886+1))))</f>
        <v>169</v>
      </c>
      <c r="N3887" s="10" t="s">
        <v>648</v>
      </c>
      <c r="O3887" t="b">
        <f>IF(AND(NOT(K3886=K3887),J3886=J3887,I3886=I3887),TRUE,FALSE)</f>
        <v>0</v>
      </c>
      <c r="P3887" t="str">
        <f>IF(M3887=M3886,IF(NOT(P3886=""),P3886,IF(NOT(N3886=""),N3886,"")),IF(NOT(N3887=""),N3887,""))</f>
        <v>10365753</v>
      </c>
      <c r="Q3887" t="str">
        <f>IF(M3887=M3888,IF(Q3888="",P3887,Q3888),P3887)</f>
        <v>10365753</v>
      </c>
    </row>
    <row r="3888" spans="1:17">
      <c r="A3888" t="str">
        <f t="shared" si="60"/>
        <v>10365753</v>
      </c>
      <c r="B3888" s="10" t="s">
        <v>11</v>
      </c>
      <c r="C3888">
        <v>1694</v>
      </c>
      <c r="D3888" s="10" t="s">
        <v>12</v>
      </c>
      <c r="E3888" s="10" t="s">
        <v>20</v>
      </c>
      <c r="F3888" s="10" t="s">
        <v>14</v>
      </c>
      <c r="G3888" s="10" t="s">
        <v>15</v>
      </c>
      <c r="H3888" s="10" t="s">
        <v>21</v>
      </c>
      <c r="I3888" s="10" t="s">
        <v>650</v>
      </c>
      <c r="J3888" s="10" t="s">
        <v>241</v>
      </c>
      <c r="K3888" s="10" t="s">
        <v>38</v>
      </c>
      <c r="L3888" t="str">
        <f>RIGHT(H3888, LEN(H3888)-6)</f>
        <v>SSCH</v>
      </c>
      <c r="M3888">
        <f>IF(AND(NOT(K3887=K3888),J3887=J3888,I3887=I3888),M3887,IF(AND(NOT(K3888=K3889),J3888=J3889,I3888=I3889),M3886,IF(AND(NOT(K3887=K3886),J3887=J3886,I3887=I3886),M3887+1,IF(K3887=K3888,M3887,M3887+1))))</f>
        <v>169</v>
      </c>
      <c r="N3888" s="10"/>
      <c r="O3888" t="b">
        <f>IF(AND(NOT(K3887=K3888),J3887=J3888,I3887=I3888),TRUE,FALSE)</f>
        <v>0</v>
      </c>
      <c r="P3888" t="str">
        <f>IF(M3888=M3887,IF(NOT(P3887=""),P3887,IF(NOT(N3887=""),N3887,"")),IF(NOT(N3888=""),N3888,""))</f>
        <v>10365753</v>
      </c>
      <c r="Q3888" t="str">
        <f>IF(M3888=M3889,IF(Q3889="",P3888,Q3889),P3888)</f>
        <v>10365753</v>
      </c>
    </row>
    <row r="3889" spans="1:17">
      <c r="A3889" t="str">
        <f t="shared" si="60"/>
        <v>10365753</v>
      </c>
      <c r="B3889" s="10" t="s">
        <v>11</v>
      </c>
      <c r="C3889">
        <v>13785</v>
      </c>
      <c r="D3889" s="10" t="s">
        <v>30</v>
      </c>
      <c r="E3889" s="10" t="s">
        <v>24</v>
      </c>
      <c r="F3889" s="10" t="s">
        <v>14</v>
      </c>
      <c r="G3889" s="10" t="s">
        <v>15</v>
      </c>
      <c r="H3889" s="10" t="s">
        <v>69</v>
      </c>
      <c r="I3889" s="10" t="s">
        <v>712</v>
      </c>
      <c r="J3889" s="10" t="s">
        <v>241</v>
      </c>
      <c r="K3889" s="10" t="s">
        <v>38</v>
      </c>
      <c r="L3889" t="str">
        <f>RIGHT(H3889, LEN(H3889)-6)</f>
        <v>ACCH</v>
      </c>
      <c r="M3889">
        <f>IF(AND(NOT(K3888=K3889),J3888=J3889,I3888=I3889),M3888,IF(AND(NOT(K3889=K3890),J3889=J3890,I3889=I3890),M3887,IF(AND(NOT(K3888=K3887),J3888=J3887,I3888=I3887),M3888+1,IF(K3888=K3889,M3888,M3888+1))))</f>
        <v>169</v>
      </c>
      <c r="N3889" s="10"/>
      <c r="O3889" t="b">
        <f>IF(AND(NOT(K3888=K3889),J3888=J3889,I3888=I3889),TRUE,FALSE)</f>
        <v>0</v>
      </c>
      <c r="P3889" t="str">
        <f>IF(M3889=M3888,IF(NOT(P3888=""),P3888,IF(NOT(N3888=""),N3888,"")),IF(NOT(N3889=""),N3889,""))</f>
        <v>10365753</v>
      </c>
      <c r="Q3889" t="str">
        <f>IF(M3889=M3890,IF(Q3890="",P3889,Q3890),P3889)</f>
        <v>10365753</v>
      </c>
    </row>
    <row r="3890" spans="1:17">
      <c r="A3890" t="str">
        <f t="shared" si="60"/>
        <v>10365753</v>
      </c>
      <c r="B3890" s="10" t="s">
        <v>11</v>
      </c>
      <c r="C3890">
        <v>13860</v>
      </c>
      <c r="D3890" s="10" t="s">
        <v>12</v>
      </c>
      <c r="E3890" s="10" t="s">
        <v>24</v>
      </c>
      <c r="F3890" s="10" t="s">
        <v>14</v>
      </c>
      <c r="G3890" s="10" t="s">
        <v>15</v>
      </c>
      <c r="H3890" s="10" t="s">
        <v>71</v>
      </c>
      <c r="I3890" s="10" t="s">
        <v>808</v>
      </c>
      <c r="J3890" s="10" t="s">
        <v>241</v>
      </c>
      <c r="K3890" s="10" t="s">
        <v>38</v>
      </c>
      <c r="L3890" t="str">
        <f>RIGHT(H3890, LEN(H3890)-6)</f>
        <v>SCIH</v>
      </c>
      <c r="M3890">
        <f>IF(AND(NOT(K3889=K3890),J3889=J3890,I3889=I3890),M3889,IF(AND(NOT(K3890=K3891),J3890=J3891,I3890=I3891),M3888,IF(AND(NOT(K3889=K3888),J3889=J3888,I3889=I3888),M3889+1,IF(K3889=K3890,M3889,M3889+1))))</f>
        <v>169</v>
      </c>
      <c r="N3890" s="10"/>
      <c r="O3890" t="b">
        <f>IF(AND(NOT(K3889=K3890),J3889=J3890,I3889=I3890),TRUE,FALSE)</f>
        <v>0</v>
      </c>
      <c r="P3890" t="str">
        <f>IF(M3890=M3889,IF(NOT(P3889=""),P3889,IF(NOT(N3889=""),N3889,"")),IF(NOT(N3890=""),N3890,""))</f>
        <v>10365753</v>
      </c>
      <c r="Q3890" t="str">
        <f>IF(M3890=M3891,IF(Q3891="",P3890,Q3891),P3890)</f>
        <v>10365753</v>
      </c>
    </row>
    <row r="3891" spans="1:17">
      <c r="A3891" t="str">
        <f t="shared" si="60"/>
        <v>10365753</v>
      </c>
      <c r="B3891" s="10" t="s">
        <v>11</v>
      </c>
      <c r="C3891">
        <v>13879</v>
      </c>
      <c r="D3891" s="10" t="s">
        <v>12</v>
      </c>
      <c r="E3891" s="10" t="s">
        <v>24</v>
      </c>
      <c r="F3891" s="10" t="s">
        <v>14</v>
      </c>
      <c r="G3891" s="10" t="s">
        <v>15</v>
      </c>
      <c r="H3891" s="10" t="s">
        <v>166</v>
      </c>
      <c r="I3891" s="10" t="s">
        <v>822</v>
      </c>
      <c r="J3891" s="10" t="s">
        <v>17</v>
      </c>
      <c r="K3891" s="10" t="s">
        <v>38</v>
      </c>
      <c r="L3891" t="str">
        <f>RIGHT(H3891, LEN(H3891)-6)</f>
        <v>SSCH</v>
      </c>
      <c r="M3891">
        <f>IF(AND(NOT(K3890=K3891),J3890=J3891,I3890=I3891),M3890,IF(AND(NOT(K3891=K3892),J3891=J3892,I3891=I3892),M3889,IF(AND(NOT(K3890=K3889),J3890=J3889,I3890=I3889),M3890+1,IF(K3890=K3891,M3890,M3890+1))))</f>
        <v>169</v>
      </c>
      <c r="N3891" s="10"/>
      <c r="O3891" t="b">
        <f>IF(AND(NOT(K3890=K3891),J3890=J3891,I3890=I3891),TRUE,FALSE)</f>
        <v>0</v>
      </c>
      <c r="P3891" t="str">
        <f>IF(M3891=M3890,IF(NOT(P3890=""),P3890,IF(NOT(N3890=""),N3890,"")),IF(NOT(N3891=""),N3891,""))</f>
        <v>10365753</v>
      </c>
      <c r="Q3891" t="str">
        <f>IF(M3891=M3892,IF(Q3892="",P3891,Q3892),P3891)</f>
        <v>10365753</v>
      </c>
    </row>
    <row r="3892" spans="1:17">
      <c r="A3892" t="str">
        <f t="shared" si="60"/>
        <v>10365753</v>
      </c>
      <c r="B3892" s="10" t="s">
        <v>11</v>
      </c>
      <c r="C3892">
        <v>13930</v>
      </c>
      <c r="D3892" s="10" t="s">
        <v>12</v>
      </c>
      <c r="E3892" s="10" t="s">
        <v>24</v>
      </c>
      <c r="F3892" s="10" t="s">
        <v>14</v>
      </c>
      <c r="G3892" s="10" t="s">
        <v>15</v>
      </c>
      <c r="H3892" s="10" t="s">
        <v>225</v>
      </c>
      <c r="I3892" s="10" t="s">
        <v>780</v>
      </c>
      <c r="J3892" s="10" t="s">
        <v>17</v>
      </c>
      <c r="K3892" s="10" t="s">
        <v>38</v>
      </c>
      <c r="L3892" t="str">
        <f>RIGHT(H3892, LEN(H3892)-6)</f>
        <v>SCIH</v>
      </c>
      <c r="M3892">
        <f>IF(AND(NOT(K3891=K3892),J3891=J3892,I3891=I3892),M3891,IF(AND(NOT(K3892=K3893),J3892=J3893,I3892=I3893),M3890,IF(AND(NOT(K3891=K3890),J3891=J3890,I3891=I3890),M3891+1,IF(K3891=K3892,M3891,M3891+1))))</f>
        <v>169</v>
      </c>
      <c r="N3892" s="10"/>
      <c r="O3892" t="b">
        <f>IF(AND(NOT(K3891=K3892),J3891=J3892,I3891=I3892),TRUE,FALSE)</f>
        <v>0</v>
      </c>
      <c r="P3892" t="str">
        <f>IF(M3892=M3891,IF(NOT(P3891=""),P3891,IF(NOT(N3891=""),N3891,"")),IF(NOT(N3892=""),N3892,""))</f>
        <v>10365753</v>
      </c>
      <c r="Q3892" t="str">
        <f>IF(M3892=M3893,IF(Q3893="",P3892,Q3893),P3892)</f>
        <v>10365753</v>
      </c>
    </row>
    <row r="3893" spans="1:17">
      <c r="A3893" t="str">
        <f t="shared" si="60"/>
        <v>10365753</v>
      </c>
      <c r="B3893" s="10" t="s">
        <v>11</v>
      </c>
      <c r="C3893">
        <v>14199</v>
      </c>
      <c r="D3893" s="10" t="s">
        <v>12</v>
      </c>
      <c r="E3893" s="10" t="s">
        <v>34</v>
      </c>
      <c r="F3893" s="10" t="s">
        <v>14</v>
      </c>
      <c r="G3893" s="10" t="s">
        <v>15</v>
      </c>
      <c r="H3893" s="10" t="s">
        <v>133</v>
      </c>
      <c r="I3893" s="10" t="s">
        <v>134</v>
      </c>
      <c r="J3893" s="10"/>
      <c r="K3893" s="10" t="s">
        <v>38</v>
      </c>
      <c r="L3893" t="str">
        <f>RIGHT(H3893, LEN(H3893)-6)</f>
        <v>CICY</v>
      </c>
      <c r="M3893">
        <f>IF(AND(NOT(K3892=K3893),J3892=J3893,I3892=I3893),M3892,IF(AND(NOT(K3893=K3894),J3893=J3894,I3893=I3894),M3891,IF(AND(NOT(K3892=K3891),J3892=J3891,I3892=I3891),M3892+1,IF(K3892=K3893,M3892,M3892+1))))</f>
        <v>169</v>
      </c>
      <c r="N3893" s="10"/>
      <c r="O3893" t="b">
        <f>IF(AND(NOT(K3892=K3893),J3892=J3893,I3892=I3893),TRUE,FALSE)</f>
        <v>0</v>
      </c>
      <c r="P3893" t="str">
        <f>IF(M3893=M3892,IF(NOT(P3892=""),P3892,IF(NOT(N3892=""),N3892,"")),IF(NOT(N3893=""),N3893,""))</f>
        <v>10365753</v>
      </c>
      <c r="Q3893" t="str">
        <f>IF(M3893=M3894,IF(Q3894="",P3893,Q3894),P3893)</f>
        <v>10365753</v>
      </c>
    </row>
    <row r="3894" spans="1:17">
      <c r="A3894" t="str">
        <f t="shared" si="60"/>
        <v>10525726</v>
      </c>
      <c r="B3894" s="10" t="s">
        <v>11</v>
      </c>
      <c r="C3894">
        <v>1088</v>
      </c>
      <c r="D3894" s="10" t="s">
        <v>125</v>
      </c>
      <c r="E3894" s="10" t="s">
        <v>13</v>
      </c>
      <c r="F3894" s="10" t="s">
        <v>14</v>
      </c>
      <c r="G3894" s="10" t="s">
        <v>15</v>
      </c>
      <c r="H3894" s="10" t="s">
        <v>94</v>
      </c>
      <c r="I3894" s="10" t="s">
        <v>762</v>
      </c>
      <c r="J3894" s="10" t="s">
        <v>272</v>
      </c>
      <c r="K3894" s="10" t="s">
        <v>18</v>
      </c>
      <c r="L3894" t="str">
        <f>RIGHT(H3894, LEN(H3894)-6)</f>
        <v>ACCH</v>
      </c>
      <c r="M3894">
        <f>IF(AND(NOT(K3893=K3894),J3893=J3894,I3893=I3894),M3893,IF(AND(NOT(K3894=K3895),J3894=J3895,I3894=I3895),M3892,IF(AND(NOT(K3893=K3892),J3893=J3892,I3893=I3892),M3893+1,IF(K3893=K3894,M3893,M3893+1))))</f>
        <v>170</v>
      </c>
      <c r="N3894" s="10"/>
      <c r="O3894" t="b">
        <f>IF(AND(NOT(K3893=K3894),J3893=J3894,I3893=I3894),TRUE,FALSE)</f>
        <v>0</v>
      </c>
      <c r="P3894" t="str">
        <f>IF(M3894=M3893,IF(NOT(P3893=""),P3893,IF(NOT(N3893=""),N3893,"")),IF(NOT(N3894=""),N3894,""))</f>
        <v/>
      </c>
      <c r="Q3894" t="str">
        <f>IF(M3894=M3895,IF(Q3895="",P3894,Q3895),P3894)</f>
        <v>10525726</v>
      </c>
    </row>
    <row r="3895" spans="1:17">
      <c r="A3895" t="str">
        <f t="shared" si="60"/>
        <v>10525726</v>
      </c>
      <c r="B3895" s="10" t="s">
        <v>11</v>
      </c>
      <c r="C3895">
        <v>1112</v>
      </c>
      <c r="D3895" s="10" t="s">
        <v>12</v>
      </c>
      <c r="E3895" s="10" t="s">
        <v>13</v>
      </c>
      <c r="F3895" s="10" t="s">
        <v>14</v>
      </c>
      <c r="G3895" s="10" t="s">
        <v>15</v>
      </c>
      <c r="H3895" s="10" t="s">
        <v>122</v>
      </c>
      <c r="I3895" s="10" t="s">
        <v>861</v>
      </c>
      <c r="J3895" s="10" t="s">
        <v>272</v>
      </c>
      <c r="K3895" s="10" t="s">
        <v>18</v>
      </c>
      <c r="L3895" t="str">
        <f>RIGHT(H3895, LEN(H3895)-6)</f>
        <v>ACCH</v>
      </c>
      <c r="M3895">
        <f>IF(AND(NOT(K3894=K3895),J3894=J3895,I3894=I3895),M3894,IF(AND(NOT(K3895=K3896),J3895=J3896,I3895=I3896),M3893,IF(AND(NOT(K3894=K3893),J3894=J3893,I3894=I3893),M3894+1,IF(K3894=K3895,M3894,M3894+1))))</f>
        <v>170</v>
      </c>
      <c r="N3895" s="10"/>
      <c r="O3895" t="b">
        <f>IF(AND(NOT(K3894=K3895),J3894=J3895,I3894=I3895),TRUE,FALSE)</f>
        <v>0</v>
      </c>
      <c r="P3895" t="str">
        <f>IF(M3895=M3894,IF(NOT(P3894=""),P3894,IF(NOT(N3894=""),N3894,"")),IF(NOT(N3895=""),N3895,""))</f>
        <v/>
      </c>
      <c r="Q3895" t="str">
        <f>IF(M3895=M3896,IF(Q3896="",P3895,Q3896),P3895)</f>
        <v>10525726</v>
      </c>
    </row>
    <row r="3896" spans="1:17">
      <c r="A3896" t="str">
        <f t="shared" si="60"/>
        <v>10525726</v>
      </c>
      <c r="B3896" s="10" t="s">
        <v>11</v>
      </c>
      <c r="C3896">
        <v>1283</v>
      </c>
      <c r="D3896" s="10" t="s">
        <v>12</v>
      </c>
      <c r="E3896" s="10" t="s">
        <v>13</v>
      </c>
      <c r="F3896" s="10" t="s">
        <v>14</v>
      </c>
      <c r="G3896" s="10" t="s">
        <v>15</v>
      </c>
      <c r="H3896" s="10" t="s">
        <v>121</v>
      </c>
      <c r="I3896" s="10" t="s">
        <v>782</v>
      </c>
      <c r="J3896" s="10" t="s">
        <v>241</v>
      </c>
      <c r="K3896" s="10" t="s">
        <v>18</v>
      </c>
      <c r="L3896" t="str">
        <f>RIGHT(H3896, LEN(H3896)-6)</f>
        <v>SSCH</v>
      </c>
      <c r="M3896">
        <f>IF(AND(NOT(K3895=K3896),J3895=J3896,I3895=I3896),M3895,IF(AND(NOT(K3896=K3897),J3896=J3897,I3896=I3897),M3894,IF(AND(NOT(K3895=K3894),J3895=J3894,I3895=I3894),M3895+1,IF(K3895=K3896,M3895,M3895+1))))</f>
        <v>170</v>
      </c>
      <c r="N3896" s="10"/>
      <c r="O3896" t="b">
        <f>IF(AND(NOT(K3895=K3896),J3895=J3896,I3895=I3896),TRUE,FALSE)</f>
        <v>0</v>
      </c>
      <c r="P3896" t="str">
        <f>IF(M3896=M3895,IF(NOT(P3895=""),P3895,IF(NOT(N3895=""),N3895,"")),IF(NOT(N3896=""),N3896,""))</f>
        <v/>
      </c>
      <c r="Q3896" t="str">
        <f>IF(M3896=M3897,IF(Q3897="",P3896,Q3897),P3896)</f>
        <v>10525726</v>
      </c>
    </row>
    <row r="3897" spans="1:17">
      <c r="A3897" t="str">
        <f t="shared" si="60"/>
        <v>10525726</v>
      </c>
      <c r="B3897" s="10" t="s">
        <v>11</v>
      </c>
      <c r="C3897">
        <v>7541</v>
      </c>
      <c r="D3897" s="10" t="s">
        <v>61</v>
      </c>
      <c r="E3897" s="10" t="s">
        <v>13</v>
      </c>
      <c r="F3897" s="10" t="s">
        <v>14</v>
      </c>
      <c r="G3897" s="10" t="s">
        <v>15</v>
      </c>
      <c r="H3897" s="10" t="s">
        <v>92</v>
      </c>
      <c r="I3897" s="10" t="s">
        <v>791</v>
      </c>
      <c r="J3897" s="10" t="s">
        <v>272</v>
      </c>
      <c r="K3897" s="10" t="s">
        <v>18</v>
      </c>
      <c r="L3897" t="str">
        <f>RIGHT(H3897, LEN(H3897)-6)</f>
        <v>ACCH</v>
      </c>
      <c r="M3897">
        <f>IF(AND(NOT(K3896=K3897),J3896=J3897,I3896=I3897),M3896,IF(AND(NOT(K3897=K3898),J3897=J3898,I3897=I3898),M3895,IF(AND(NOT(K3896=K3895),J3896=J3895,I3896=I3895),M3896+1,IF(K3896=K3897,M3896,M3896+1))))</f>
        <v>170</v>
      </c>
      <c r="N3897" s="10"/>
      <c r="O3897" t="b">
        <f>IF(AND(NOT(K3896=K3897),J3896=J3897,I3896=I3897),TRUE,FALSE)</f>
        <v>0</v>
      </c>
      <c r="P3897" t="str">
        <f>IF(M3897=M3896,IF(NOT(P3896=""),P3896,IF(NOT(N3896=""),N3896,"")),IF(NOT(N3897=""),N3897,""))</f>
        <v/>
      </c>
      <c r="Q3897" t="str">
        <f>IF(M3897=M3898,IF(Q3898="",P3897,Q3898),P3897)</f>
        <v>10525726</v>
      </c>
    </row>
    <row r="3898" spans="1:17">
      <c r="A3898" t="str">
        <f t="shared" si="60"/>
        <v>10525726</v>
      </c>
      <c r="B3898" s="10" t="s">
        <v>11</v>
      </c>
      <c r="C3898">
        <v>13277</v>
      </c>
      <c r="D3898" s="10" t="s">
        <v>111</v>
      </c>
      <c r="E3898" s="10" t="s">
        <v>20</v>
      </c>
      <c r="F3898" s="10" t="s">
        <v>14</v>
      </c>
      <c r="G3898" s="10" t="s">
        <v>15</v>
      </c>
      <c r="H3898" s="10" t="s">
        <v>53</v>
      </c>
      <c r="I3898" s="10" t="s">
        <v>763</v>
      </c>
      <c r="J3898" s="10" t="s">
        <v>272</v>
      </c>
      <c r="K3898" s="10" t="s">
        <v>18</v>
      </c>
      <c r="L3898" t="str">
        <f>RIGHT(H3898, LEN(H3898)-6)</f>
        <v>ACCH</v>
      </c>
      <c r="M3898">
        <f>IF(AND(NOT(K3897=K3898),J3897=J3898,I3897=I3898),M3897,IF(AND(NOT(K3898=K3899),J3898=J3899,I3898=I3899),M3896,IF(AND(NOT(K3897=K3896),J3897=J3896,I3897=I3896),M3897+1,IF(K3897=K3898,M3897,M3897+1))))</f>
        <v>170</v>
      </c>
      <c r="N3898" s="10"/>
      <c r="O3898" t="b">
        <f>IF(AND(NOT(K3897=K3898),J3897=J3898,I3897=I3898),TRUE,FALSE)</f>
        <v>0</v>
      </c>
      <c r="P3898" t="str">
        <f>IF(M3898=M3897,IF(NOT(P3897=""),P3897,IF(NOT(N3897=""),N3897,"")),IF(NOT(N3898=""),N3898,""))</f>
        <v/>
      </c>
      <c r="Q3898" t="str">
        <f>IF(M3898=M3899,IF(Q3899="",P3898,Q3899),P3898)</f>
        <v>10525726</v>
      </c>
    </row>
    <row r="3899" spans="1:17">
      <c r="A3899" t="str">
        <f t="shared" si="60"/>
        <v>10525726</v>
      </c>
      <c r="B3899" s="10" t="s">
        <v>11</v>
      </c>
      <c r="C3899">
        <v>13701</v>
      </c>
      <c r="D3899" s="10" t="s">
        <v>30</v>
      </c>
      <c r="E3899" s="10" t="s">
        <v>34</v>
      </c>
      <c r="F3899" s="10" t="s">
        <v>281</v>
      </c>
      <c r="G3899" s="10" t="s">
        <v>15</v>
      </c>
      <c r="H3899" s="10" t="s">
        <v>50</v>
      </c>
      <c r="I3899" s="10" t="s">
        <v>659</v>
      </c>
      <c r="J3899" s="10"/>
      <c r="K3899" s="10" t="s">
        <v>18</v>
      </c>
      <c r="L3899" t="str">
        <f>RIGHT(H3899, LEN(H3899)-6)</f>
        <v>ACCH</v>
      </c>
      <c r="M3899">
        <f>IF(AND(NOT(K3898=K3899),J3898=J3899,I3898=I3899),M3898,IF(AND(NOT(K3899=K3900),J3899=J3900,I3899=I3900),M3897,IF(AND(NOT(K3898=K3897),J3898=J3897,I3898=I3897),M3898+1,IF(K3898=K3899,M3898,M3898+1))))</f>
        <v>170</v>
      </c>
      <c r="N3899" s="10" t="s">
        <v>438</v>
      </c>
      <c r="O3899" t="b">
        <f>IF(AND(NOT(K3898=K3899),J3898=J3899,I3898=I3899),TRUE,FALSE)</f>
        <v>0</v>
      </c>
      <c r="P3899" t="str">
        <f>IF(M3899=M3898,IF(NOT(P3898=""),P3898,IF(NOT(N3898=""),N3898,"")),IF(NOT(N3899=""),N3899,""))</f>
        <v/>
      </c>
      <c r="Q3899" t="str">
        <f>IF(M3899=M3900,IF(Q3900="",P3899,Q3900),P3899)</f>
        <v>10525726</v>
      </c>
    </row>
    <row r="3900" spans="1:17">
      <c r="A3900" t="str">
        <f t="shared" si="60"/>
        <v>10525726</v>
      </c>
      <c r="B3900" s="10" t="s">
        <v>11</v>
      </c>
      <c r="C3900">
        <v>13715</v>
      </c>
      <c r="D3900" s="10" t="s">
        <v>30</v>
      </c>
      <c r="E3900" s="10" t="s">
        <v>24</v>
      </c>
      <c r="F3900" s="10" t="s">
        <v>281</v>
      </c>
      <c r="G3900" s="10" t="s">
        <v>15</v>
      </c>
      <c r="H3900" s="10" t="s">
        <v>237</v>
      </c>
      <c r="I3900" s="10" t="s">
        <v>825</v>
      </c>
      <c r="J3900" s="10"/>
      <c r="K3900" s="10" t="s">
        <v>18</v>
      </c>
      <c r="L3900" t="str">
        <f>RIGHT(H3900, LEN(H3900)-6)</f>
        <v>SSCH</v>
      </c>
      <c r="M3900">
        <f>IF(AND(NOT(K3899=K3900),J3899=J3900,I3899=I3900),M3899,IF(AND(NOT(K3900=K3901),J3900=J3901,I3900=I3901),M3898,IF(AND(NOT(K3899=K3898),J3899=J3898,I3899=I3898),M3899+1,IF(K3899=K3900,M3899,M3899+1))))</f>
        <v>170</v>
      </c>
      <c r="N3900" s="10" t="s">
        <v>438</v>
      </c>
      <c r="O3900" t="b">
        <f>IF(AND(NOT(K3899=K3900),J3899=J3900,I3899=I3900),TRUE,FALSE)</f>
        <v>0</v>
      </c>
      <c r="P3900" t="str">
        <f>IF(M3900=M3899,IF(NOT(P3899=""),P3899,IF(NOT(N3899=""),N3899,"")),IF(NOT(N3900=""),N3900,""))</f>
        <v>10525726</v>
      </c>
      <c r="Q3900" t="str">
        <f>IF(M3900=M3901,IF(Q3901="",P3900,Q3901),P3900)</f>
        <v>10525726</v>
      </c>
    </row>
    <row r="3901" spans="1:17">
      <c r="A3901" t="str">
        <f t="shared" si="60"/>
        <v>10525726</v>
      </c>
      <c r="B3901" s="10" t="s">
        <v>11</v>
      </c>
      <c r="C3901">
        <v>13754</v>
      </c>
      <c r="D3901" s="10" t="s">
        <v>12</v>
      </c>
      <c r="E3901" s="10" t="s">
        <v>24</v>
      </c>
      <c r="F3901" s="10" t="s">
        <v>14</v>
      </c>
      <c r="G3901" s="10" t="s">
        <v>15</v>
      </c>
      <c r="H3901" s="10" t="s">
        <v>101</v>
      </c>
      <c r="I3901" s="10" t="s">
        <v>776</v>
      </c>
      <c r="J3901" s="10" t="s">
        <v>277</v>
      </c>
      <c r="K3901" s="10" t="s">
        <v>18</v>
      </c>
      <c r="L3901" t="str">
        <f>RIGHT(H3901, LEN(H3901)-6)</f>
        <v>SCIH</v>
      </c>
      <c r="M3901">
        <f>IF(AND(NOT(K3900=K3901),J3900=J3901,I3900=I3901),M3900,IF(AND(NOT(K3901=K3902),J3901=J3902,I3901=I3902),M3899,IF(AND(NOT(K3900=K3899),J3900=J3899,I3900=I3899),M3900+1,IF(K3900=K3901,M3900,M3900+1))))</f>
        <v>170</v>
      </c>
      <c r="N3901" s="10"/>
      <c r="O3901" t="b">
        <f>IF(AND(NOT(K3900=K3901),J3900=J3901,I3900=I3901),TRUE,FALSE)</f>
        <v>0</v>
      </c>
      <c r="P3901" t="str">
        <f>IF(M3901=M3900,IF(NOT(P3900=""),P3900,IF(NOT(N3900=""),N3900,"")),IF(NOT(N3901=""),N3901,""))</f>
        <v>10525726</v>
      </c>
      <c r="Q3901" t="str">
        <f>IF(M3901=M3902,IF(Q3902="",P3901,Q3902),P3901)</f>
        <v>10525726</v>
      </c>
    </row>
    <row r="3902" spans="1:17">
      <c r="A3902" t="str">
        <f t="shared" si="60"/>
        <v>10525726</v>
      </c>
      <c r="B3902" s="10" t="s">
        <v>11</v>
      </c>
      <c r="C3902">
        <v>13769</v>
      </c>
      <c r="D3902" s="10" t="s">
        <v>12</v>
      </c>
      <c r="E3902" s="10" t="s">
        <v>24</v>
      </c>
      <c r="F3902" s="10" t="s">
        <v>14</v>
      </c>
      <c r="G3902" s="10" t="s">
        <v>15</v>
      </c>
      <c r="H3902" s="10" t="s">
        <v>114</v>
      </c>
      <c r="I3902" s="10" t="s">
        <v>765</v>
      </c>
      <c r="J3902" s="10" t="s">
        <v>241</v>
      </c>
      <c r="K3902" s="10" t="s">
        <v>18</v>
      </c>
      <c r="L3902" t="str">
        <f>RIGHT(H3902, LEN(H3902)-6)</f>
        <v>SSCH</v>
      </c>
      <c r="M3902">
        <f>IF(AND(NOT(K3901=K3902),J3901=J3902,I3901=I3902),M3901,IF(AND(NOT(K3902=K3903),J3902=J3903,I3902=I3903),M3900,IF(AND(NOT(K3901=K3900),J3901=J3900,I3901=I3900),M3901+1,IF(K3901=K3902,M3901,M3901+1))))</f>
        <v>170</v>
      </c>
      <c r="N3902" s="10"/>
      <c r="O3902" t="b">
        <f>IF(AND(NOT(K3901=K3902),J3901=J3902,I3901=I3902),TRUE,FALSE)</f>
        <v>0</v>
      </c>
      <c r="P3902" t="str">
        <f>IF(M3902=M3901,IF(NOT(P3901=""),P3901,IF(NOT(N3901=""),N3901,"")),IF(NOT(N3902=""),N3902,""))</f>
        <v>10525726</v>
      </c>
      <c r="Q3902" t="str">
        <f>IF(M3902=M3903,IF(Q3903="",P3902,Q3903),P3902)</f>
        <v>10525726</v>
      </c>
    </row>
    <row r="3903" spans="1:17">
      <c r="A3903" t="str">
        <f t="shared" si="60"/>
        <v>10525726</v>
      </c>
      <c r="B3903" s="10" t="s">
        <v>11</v>
      </c>
      <c r="C3903">
        <v>13772</v>
      </c>
      <c r="D3903" s="10" t="s">
        <v>12</v>
      </c>
      <c r="E3903" s="10" t="s">
        <v>24</v>
      </c>
      <c r="F3903" s="10" t="s">
        <v>14</v>
      </c>
      <c r="G3903" s="10" t="s">
        <v>15</v>
      </c>
      <c r="H3903" s="10" t="s">
        <v>95</v>
      </c>
      <c r="I3903" s="10" t="s">
        <v>612</v>
      </c>
      <c r="J3903" s="10" t="s">
        <v>279</v>
      </c>
      <c r="K3903" s="10" t="s">
        <v>18</v>
      </c>
      <c r="L3903" t="str">
        <f>RIGHT(H3903, LEN(H3903)-6)</f>
        <v>SSCH</v>
      </c>
      <c r="M3903">
        <f>IF(AND(NOT(K3902=K3903),J3902=J3903,I3902=I3903),M3902,IF(AND(NOT(K3903=K3904),J3903=J3904,I3903=I3904),M3901,IF(AND(NOT(K3902=K3901),J3902=J3901,I3902=I3901),M3902+1,IF(K3902=K3903,M3902,M3902+1))))</f>
        <v>170</v>
      </c>
      <c r="N3903" s="10"/>
      <c r="O3903" t="b">
        <f>IF(AND(NOT(K3902=K3903),J3902=J3903,I3902=I3903),TRUE,FALSE)</f>
        <v>0</v>
      </c>
      <c r="P3903" t="str">
        <f>IF(M3903=M3902,IF(NOT(P3902=""),P3902,IF(NOT(N3902=""),N3902,"")),IF(NOT(N3903=""),N3903,""))</f>
        <v>10525726</v>
      </c>
      <c r="Q3903" t="str">
        <f>IF(M3903=M3904,IF(Q3904="",P3903,Q3904),P3903)</f>
        <v>10525726</v>
      </c>
    </row>
    <row r="3904" spans="1:17">
      <c r="A3904" t="str">
        <f t="shared" si="60"/>
        <v>10525726</v>
      </c>
      <c r="B3904" s="10" t="s">
        <v>11</v>
      </c>
      <c r="C3904">
        <v>17264</v>
      </c>
      <c r="D3904" s="10" t="s">
        <v>12</v>
      </c>
      <c r="E3904" s="10" t="s">
        <v>34</v>
      </c>
      <c r="F3904" s="10" t="s">
        <v>14</v>
      </c>
      <c r="G3904" s="10" t="s">
        <v>15</v>
      </c>
      <c r="H3904" s="10" t="s">
        <v>140</v>
      </c>
      <c r="I3904" s="10" t="s">
        <v>677</v>
      </c>
      <c r="J3904" s="10" t="s">
        <v>17</v>
      </c>
      <c r="K3904" s="10" t="s">
        <v>18</v>
      </c>
      <c r="L3904" t="str">
        <f>RIGHT(H3904, LEN(H3904)-6)</f>
        <v>ACCH</v>
      </c>
      <c r="M3904">
        <f>IF(AND(NOT(K3903=K3904),J3903=J3904,I3903=I3904),M3903,IF(AND(NOT(K3904=K3905),J3904=J3905,I3904=I3905),M3902,IF(AND(NOT(K3903=K3902),J3903=J3902,I3903=I3902),M3903+1,IF(K3903=K3904,M3903,M3903+1))))</f>
        <v>170</v>
      </c>
      <c r="N3904" s="10"/>
      <c r="O3904" t="b">
        <f>IF(AND(NOT(K3903=K3904),J3903=J3904,I3903=I3904),TRUE,FALSE)</f>
        <v>0</v>
      </c>
      <c r="P3904" t="str">
        <f>IF(M3904=M3903,IF(NOT(P3903=""),P3903,IF(NOT(N3903=""),N3903,"")),IF(NOT(N3904=""),N3904,""))</f>
        <v>10525726</v>
      </c>
      <c r="Q3904" t="str">
        <f>IF(M3904=M3905,IF(Q3905="",P3904,Q3905),P3904)</f>
        <v>10525726</v>
      </c>
    </row>
    <row r="3905" spans="1:17">
      <c r="A3905" t="str">
        <f t="shared" si="60"/>
        <v>10525726</v>
      </c>
      <c r="B3905" s="10" t="s">
        <v>11</v>
      </c>
      <c r="C3905">
        <v>17265</v>
      </c>
      <c r="D3905" s="10" t="s">
        <v>12</v>
      </c>
      <c r="E3905" s="10" t="s">
        <v>34</v>
      </c>
      <c r="F3905" s="10" t="s">
        <v>281</v>
      </c>
      <c r="G3905" s="10" t="s">
        <v>15</v>
      </c>
      <c r="H3905" s="10" t="s">
        <v>261</v>
      </c>
      <c r="I3905" s="10" t="s">
        <v>846</v>
      </c>
      <c r="J3905" s="10"/>
      <c r="K3905" s="10" t="s">
        <v>18</v>
      </c>
      <c r="L3905" t="str">
        <f>RIGHT(H3905, LEN(H3905)-6)</f>
        <v>ACCH</v>
      </c>
      <c r="M3905">
        <f>IF(AND(NOT(K3904=K3905),J3904=J3905,I3904=I3905),M3904,IF(AND(NOT(K3905=K3906),J3905=J3906,I3905=I3906),M3903,IF(AND(NOT(K3904=K3903),J3904=J3903,I3904=I3903),M3904+1,IF(K3904=K3905,M3904,M3904+1))))</f>
        <v>170</v>
      </c>
      <c r="N3905" s="10" t="s">
        <v>438</v>
      </c>
      <c r="O3905" t="b">
        <f>IF(AND(NOT(K3904=K3905),J3904=J3905,I3904=I3905),TRUE,FALSE)</f>
        <v>0</v>
      </c>
      <c r="P3905" t="str">
        <f>IF(M3905=M3904,IF(NOT(P3904=""),P3904,IF(NOT(N3904=""),N3904,"")),IF(NOT(N3905=""),N3905,""))</f>
        <v>10525726</v>
      </c>
      <c r="Q3905" t="str">
        <f>IF(M3905=M3906,IF(Q3906="",P3905,Q3906),P3905)</f>
        <v>10525726</v>
      </c>
    </row>
    <row r="3906" spans="1:17">
      <c r="A3906" t="str">
        <f t="shared" si="60"/>
        <v>10525726</v>
      </c>
      <c r="B3906" s="10" t="s">
        <v>11</v>
      </c>
      <c r="C3906">
        <v>18424</v>
      </c>
      <c r="D3906" s="10" t="s">
        <v>111</v>
      </c>
      <c r="E3906" s="10" t="s">
        <v>24</v>
      </c>
      <c r="F3906" s="10" t="s">
        <v>14</v>
      </c>
      <c r="G3906" s="10" t="s">
        <v>15</v>
      </c>
      <c r="H3906" s="10" t="s">
        <v>88</v>
      </c>
      <c r="I3906" s="10" t="s">
        <v>738</v>
      </c>
      <c r="J3906" s="10" t="s">
        <v>270</v>
      </c>
      <c r="K3906" s="10" t="s">
        <v>18</v>
      </c>
      <c r="L3906" t="str">
        <f>RIGHT(H3906, LEN(H3906)-6)</f>
        <v>ACCH</v>
      </c>
      <c r="M3906">
        <f>IF(AND(NOT(K3905=K3906),J3905=J3906,I3905=I3906),M3905,IF(AND(NOT(K3906=K3907),J3906=J3907,I3906=I3907),M3904,IF(AND(NOT(K3905=K3904),J3905=J3904,I3905=I3904),M3905+1,IF(K3905=K3906,M3905,M3905+1))))</f>
        <v>170</v>
      </c>
      <c r="N3906" s="10"/>
      <c r="O3906" t="b">
        <f>IF(AND(NOT(K3905=K3906),J3905=J3906,I3905=I3906),TRUE,FALSE)</f>
        <v>0</v>
      </c>
      <c r="P3906" t="str">
        <f>IF(M3906=M3905,IF(NOT(P3905=""),P3905,IF(NOT(N3905=""),N3905,"")),IF(NOT(N3906=""),N3906,""))</f>
        <v>10525726</v>
      </c>
      <c r="Q3906" t="str">
        <f>IF(M3906=M3907,IF(Q3907="",P3906,Q3907),P3906)</f>
        <v>10525726</v>
      </c>
    </row>
    <row r="3907" spans="1:17">
      <c r="A3907" t="str">
        <f t="shared" ref="A3907:A3970" si="61">IF(LEN(Q3907)=8,Q3907,CONCATENATE("Anon_",M3907))</f>
        <v>10525726</v>
      </c>
      <c r="B3907" s="10" t="s">
        <v>11</v>
      </c>
      <c r="C3907">
        <v>19009</v>
      </c>
      <c r="D3907" s="10" t="s">
        <v>30</v>
      </c>
      <c r="E3907" s="10" t="s">
        <v>20</v>
      </c>
      <c r="F3907" s="10" t="s">
        <v>281</v>
      </c>
      <c r="G3907" s="10" t="s">
        <v>15</v>
      </c>
      <c r="H3907" s="10" t="s">
        <v>140</v>
      </c>
      <c r="I3907" s="10" t="s">
        <v>677</v>
      </c>
      <c r="J3907" s="10"/>
      <c r="K3907" s="10" t="s">
        <v>18</v>
      </c>
      <c r="L3907" t="str">
        <f>RIGHT(H3907, LEN(H3907)-6)</f>
        <v>ACCH</v>
      </c>
      <c r="M3907">
        <f>IF(AND(NOT(K3906=K3907),J3906=J3907,I3906=I3907),M3906,IF(AND(NOT(K3907=K3908),J3907=J3908,I3907=I3908),M3905,IF(AND(NOT(K3906=K3905),J3906=J3905,I3906=I3905),M3906+1,IF(K3906=K3907,M3906,M3906+1))))</f>
        <v>170</v>
      </c>
      <c r="N3907" s="10" t="s">
        <v>438</v>
      </c>
      <c r="O3907" t="b">
        <f>IF(AND(NOT(K3906=K3907),J3906=J3907,I3906=I3907),TRUE,FALSE)</f>
        <v>0</v>
      </c>
      <c r="P3907" t="str">
        <f>IF(M3907=M3906,IF(NOT(P3906=""),P3906,IF(NOT(N3906=""),N3906,"")),IF(NOT(N3907=""),N3907,""))</f>
        <v>10525726</v>
      </c>
      <c r="Q3907" t="str">
        <f>IF(M3907=M3908,IF(Q3908="",P3907,Q3908),P3907)</f>
        <v>10525726</v>
      </c>
    </row>
    <row r="3908" spans="1:17">
      <c r="A3908" t="str">
        <f t="shared" si="61"/>
        <v>10525726</v>
      </c>
      <c r="B3908" s="10" t="s">
        <v>11</v>
      </c>
      <c r="C3908">
        <v>1086</v>
      </c>
      <c r="D3908" s="10" t="s">
        <v>93</v>
      </c>
      <c r="E3908" s="10" t="s">
        <v>13</v>
      </c>
      <c r="F3908" s="10" t="s">
        <v>14</v>
      </c>
      <c r="G3908" s="10" t="s">
        <v>15</v>
      </c>
      <c r="H3908" s="10" t="s">
        <v>94</v>
      </c>
      <c r="I3908" s="10" t="s">
        <v>762</v>
      </c>
      <c r="J3908" s="10" t="s">
        <v>527</v>
      </c>
      <c r="K3908" s="10" t="s">
        <v>18</v>
      </c>
      <c r="L3908" t="str">
        <f>RIGHT(H3908, LEN(H3908)-6)</f>
        <v>ACCH</v>
      </c>
      <c r="M3908">
        <f>IF(AND(NOT(K3907=K3908),J3907=J3908,I3907=I3908),M3907,IF(AND(NOT(K3908=K3909),J3908=J3909,I3908=I3909),M3906,IF(AND(NOT(K3907=K3906),J3907=J3906,I3907=I3906),M3907+1,IF(K3907=K3908,M3907,M3907+1))))</f>
        <v>170</v>
      </c>
      <c r="N3908" s="10"/>
      <c r="O3908" t="b">
        <f>IF(AND(NOT(K3907=K3908),J3907=J3908,I3907=I3908),TRUE,FALSE)</f>
        <v>0</v>
      </c>
      <c r="P3908" t="str">
        <f>IF(M3908=M3907,IF(NOT(P3907=""),P3907,IF(NOT(N3907=""),N3907,"")),IF(NOT(N3908=""),N3908,""))</f>
        <v>10525726</v>
      </c>
      <c r="Q3908" t="str">
        <f>IF(M3908=M3909,IF(Q3909="",P3908,Q3909),P3908)</f>
        <v>10525726</v>
      </c>
    </row>
    <row r="3909" spans="1:17">
      <c r="A3909" t="str">
        <f t="shared" si="61"/>
        <v>10525726</v>
      </c>
      <c r="B3909" s="10" t="s">
        <v>11</v>
      </c>
      <c r="C3909">
        <v>1089</v>
      </c>
      <c r="D3909" s="10" t="s">
        <v>110</v>
      </c>
      <c r="E3909" s="10" t="s">
        <v>13</v>
      </c>
      <c r="F3909" s="10" t="s">
        <v>14</v>
      </c>
      <c r="G3909" s="10" t="s">
        <v>15</v>
      </c>
      <c r="H3909" s="10" t="s">
        <v>94</v>
      </c>
      <c r="I3909" s="10" t="s">
        <v>762</v>
      </c>
      <c r="J3909" s="10" t="s">
        <v>17</v>
      </c>
      <c r="K3909" s="10" t="s">
        <v>18</v>
      </c>
      <c r="L3909" t="str">
        <f>RIGHT(H3909, LEN(H3909)-6)</f>
        <v>ACCH</v>
      </c>
      <c r="M3909">
        <f>IF(AND(NOT(K3908=K3909),J3908=J3909,I3908=I3909),M3908,IF(AND(NOT(K3909=K3910),J3909=J3910,I3909=I3910),M3907,IF(AND(NOT(K3908=K3907),J3908=J3907,I3908=I3907),M3908+1,IF(K3908=K3909,M3908,M3908+1))))</f>
        <v>170</v>
      </c>
      <c r="N3909" s="10"/>
      <c r="O3909" t="b">
        <f>IF(AND(NOT(K3908=K3909),J3908=J3909,I3908=I3909),TRUE,FALSE)</f>
        <v>0</v>
      </c>
      <c r="P3909" t="str">
        <f>IF(M3909=M3908,IF(NOT(P3908=""),P3908,IF(NOT(N3908=""),N3908,"")),IF(NOT(N3909=""),N3909,""))</f>
        <v>10525726</v>
      </c>
      <c r="Q3909" t="str">
        <f>IF(M3909=M3910,IF(Q3910="",P3909,Q3910),P3909)</f>
        <v>10525726</v>
      </c>
    </row>
    <row r="3910" spans="1:17">
      <c r="A3910" t="str">
        <f t="shared" si="61"/>
        <v>10525726</v>
      </c>
      <c r="B3910" s="10" t="s">
        <v>11</v>
      </c>
      <c r="C3910">
        <v>1096</v>
      </c>
      <c r="D3910" s="10" t="s">
        <v>73</v>
      </c>
      <c r="E3910" s="10" t="s">
        <v>13</v>
      </c>
      <c r="F3910" s="10" t="s">
        <v>14</v>
      </c>
      <c r="G3910" s="10" t="s">
        <v>15</v>
      </c>
      <c r="H3910" s="10" t="s">
        <v>92</v>
      </c>
      <c r="I3910" s="10" t="s">
        <v>791</v>
      </c>
      <c r="J3910" s="10" t="s">
        <v>277</v>
      </c>
      <c r="K3910" s="10" t="s">
        <v>18</v>
      </c>
      <c r="L3910" t="str">
        <f>RIGHT(H3910, LEN(H3910)-6)</f>
        <v>ACCH</v>
      </c>
      <c r="M3910">
        <f>IF(AND(NOT(K3909=K3910),J3909=J3910,I3909=I3910),M3909,IF(AND(NOT(K3910=K3911),J3910=J3911,I3910=I3911),M3908,IF(AND(NOT(K3909=K3908),J3909=J3908,I3909=I3908),M3909+1,IF(K3909=K3910,M3909,M3909+1))))</f>
        <v>170</v>
      </c>
      <c r="N3910" s="10"/>
      <c r="O3910" t="b">
        <f>IF(AND(NOT(K3909=K3910),J3909=J3910,I3909=I3910),TRUE,FALSE)</f>
        <v>0</v>
      </c>
      <c r="P3910" t="str">
        <f>IF(M3910=M3909,IF(NOT(P3909=""),P3909,IF(NOT(N3909=""),N3909,"")),IF(NOT(N3910=""),N3910,""))</f>
        <v>10525726</v>
      </c>
      <c r="Q3910" t="str">
        <f>IF(M3910=M3911,IF(Q3911="",P3910,Q3911),P3910)</f>
        <v>10525726</v>
      </c>
    </row>
    <row r="3911" spans="1:17">
      <c r="A3911" t="str">
        <f t="shared" si="61"/>
        <v>10525726</v>
      </c>
      <c r="B3911" s="10" t="s">
        <v>11</v>
      </c>
      <c r="C3911">
        <v>1121</v>
      </c>
      <c r="D3911" s="10" t="s">
        <v>12</v>
      </c>
      <c r="E3911" s="10" t="s">
        <v>13</v>
      </c>
      <c r="F3911" s="10" t="s">
        <v>14</v>
      </c>
      <c r="G3911" s="10" t="s">
        <v>15</v>
      </c>
      <c r="H3911" s="10" t="s">
        <v>54</v>
      </c>
      <c r="I3911" s="10" t="s">
        <v>770</v>
      </c>
      <c r="J3911" s="10" t="s">
        <v>241</v>
      </c>
      <c r="K3911" s="10" t="s">
        <v>18</v>
      </c>
      <c r="L3911" t="str">
        <f>RIGHT(H3911, LEN(H3911)-6)</f>
        <v>ACCH</v>
      </c>
      <c r="M3911">
        <f>IF(AND(NOT(K3910=K3911),J3910=J3911,I3910=I3911),M3910,IF(AND(NOT(K3911=K3912),J3911=J3912,I3911=I3912),M3909,IF(AND(NOT(K3910=K3909),J3910=J3909,I3910=I3909),M3910+1,IF(K3910=K3911,M3910,M3910+1))))</f>
        <v>170</v>
      </c>
      <c r="N3911" s="10"/>
      <c r="O3911" t="b">
        <f>IF(AND(NOT(K3910=K3911),J3910=J3911,I3910=I3911),TRUE,FALSE)</f>
        <v>0</v>
      </c>
      <c r="P3911" t="str">
        <f>IF(M3911=M3910,IF(NOT(P3910=""),P3910,IF(NOT(N3910=""),N3910,"")),IF(NOT(N3911=""),N3911,""))</f>
        <v>10525726</v>
      </c>
      <c r="Q3911" t="str">
        <f>IF(M3911=M3912,IF(Q3912="",P3911,Q3912),P3911)</f>
        <v>10525726</v>
      </c>
    </row>
    <row r="3912" spans="1:17">
      <c r="A3912" t="str">
        <f t="shared" si="61"/>
        <v>10525726</v>
      </c>
      <c r="B3912" s="10" t="s">
        <v>11</v>
      </c>
      <c r="C3912">
        <v>1293</v>
      </c>
      <c r="D3912" s="10" t="s">
        <v>30</v>
      </c>
      <c r="E3912" s="10" t="s">
        <v>13</v>
      </c>
      <c r="F3912" s="10" t="s">
        <v>14</v>
      </c>
      <c r="G3912" s="10" t="s">
        <v>15</v>
      </c>
      <c r="H3912" s="10" t="s">
        <v>95</v>
      </c>
      <c r="I3912" s="10" t="s">
        <v>612</v>
      </c>
      <c r="J3912" s="10" t="s">
        <v>17</v>
      </c>
      <c r="K3912" s="10" t="s">
        <v>18</v>
      </c>
      <c r="L3912" t="str">
        <f>RIGHT(H3912, LEN(H3912)-6)</f>
        <v>SSCH</v>
      </c>
      <c r="M3912">
        <f>IF(AND(NOT(K3911=K3912),J3911=J3912,I3911=I3912),M3911,IF(AND(NOT(K3912=K3913),J3912=J3913,I3912=I3913),M3910,IF(AND(NOT(K3911=K3910),J3911=J3910,I3911=I3910),M3911+1,IF(K3911=K3912,M3911,M3911+1))))</f>
        <v>170</v>
      </c>
      <c r="N3912" s="10"/>
      <c r="O3912" t="b">
        <f>IF(AND(NOT(K3911=K3912),J3911=J3912,I3911=I3912),TRUE,FALSE)</f>
        <v>0</v>
      </c>
      <c r="P3912" t="str">
        <f>IF(M3912=M3911,IF(NOT(P3911=""),P3911,IF(NOT(N3911=""),N3911,"")),IF(NOT(N3912=""),N3912,""))</f>
        <v>10525726</v>
      </c>
      <c r="Q3912" t="str">
        <f>IF(M3912=M3913,IF(Q3913="",P3912,Q3913),P3912)</f>
        <v>10525726</v>
      </c>
    </row>
    <row r="3913" spans="1:17">
      <c r="A3913" t="str">
        <f t="shared" si="61"/>
        <v>10525726</v>
      </c>
      <c r="B3913" s="10" t="s">
        <v>11</v>
      </c>
      <c r="C3913">
        <v>1434</v>
      </c>
      <c r="D3913" s="10" t="s">
        <v>73</v>
      </c>
      <c r="E3913" s="10" t="s">
        <v>20</v>
      </c>
      <c r="F3913" s="10" t="s">
        <v>14</v>
      </c>
      <c r="G3913" s="10" t="s">
        <v>15</v>
      </c>
      <c r="H3913" s="10" t="s">
        <v>53</v>
      </c>
      <c r="I3913" s="10" t="s">
        <v>763</v>
      </c>
      <c r="J3913" s="10" t="s">
        <v>17</v>
      </c>
      <c r="K3913" s="10" t="s">
        <v>18</v>
      </c>
      <c r="L3913" t="str">
        <f>RIGHT(H3913, LEN(H3913)-6)</f>
        <v>ACCH</v>
      </c>
      <c r="M3913">
        <f>IF(AND(NOT(K3912=K3913),J3912=J3913,I3912=I3913),M3912,IF(AND(NOT(K3913=K3914),J3913=J3914,I3913=I3914),M3911,IF(AND(NOT(K3912=K3911),J3912=J3911,I3912=I3911),M3912+1,IF(K3912=K3913,M3912,M3912+1))))</f>
        <v>170</v>
      </c>
      <c r="N3913" s="10"/>
      <c r="O3913" t="b">
        <f>IF(AND(NOT(K3912=K3913),J3912=J3913,I3912=I3913),TRUE,FALSE)</f>
        <v>0</v>
      </c>
      <c r="P3913" t="str">
        <f>IF(M3913=M3912,IF(NOT(P3912=""),P3912,IF(NOT(N3912=""),N3912,"")),IF(NOT(N3913=""),N3913,""))</f>
        <v>10525726</v>
      </c>
      <c r="Q3913" t="str">
        <f>IF(M3913=M3914,IF(Q3914="",P3913,Q3914),P3913)</f>
        <v>10525726</v>
      </c>
    </row>
    <row r="3914" spans="1:17">
      <c r="A3914" t="str">
        <f t="shared" si="61"/>
        <v>10525726</v>
      </c>
      <c r="B3914" s="10" t="s">
        <v>11</v>
      </c>
      <c r="C3914">
        <v>13682</v>
      </c>
      <c r="D3914" s="10" t="s">
        <v>12</v>
      </c>
      <c r="E3914" s="10" t="s">
        <v>34</v>
      </c>
      <c r="F3914" s="10" t="s">
        <v>14</v>
      </c>
      <c r="G3914" s="10" t="s">
        <v>15</v>
      </c>
      <c r="H3914" s="10" t="s">
        <v>117</v>
      </c>
      <c r="I3914" s="10" t="s">
        <v>857</v>
      </c>
      <c r="J3914" s="10" t="s">
        <v>17</v>
      </c>
      <c r="K3914" s="10" t="s">
        <v>18</v>
      </c>
      <c r="L3914" t="str">
        <f>RIGHT(H3914, LEN(H3914)-6)</f>
        <v>ACCH</v>
      </c>
      <c r="M3914">
        <f>IF(AND(NOT(K3913=K3914),J3913=J3914,I3913=I3914),M3913,IF(AND(NOT(K3914=K3915),J3914=J3915,I3914=I3915),M3912,IF(AND(NOT(K3913=K3912),J3913=J3912,I3913=I3912),M3913+1,IF(K3913=K3914,M3913,M3913+1))))</f>
        <v>170</v>
      </c>
      <c r="N3914" s="10"/>
      <c r="O3914" t="b">
        <f>IF(AND(NOT(K3913=K3914),J3913=J3914,I3913=I3914),TRUE,FALSE)</f>
        <v>0</v>
      </c>
      <c r="P3914" t="str">
        <f>IF(M3914=M3913,IF(NOT(P3913=""),P3913,IF(NOT(N3913=""),N3913,"")),IF(NOT(N3914=""),N3914,""))</f>
        <v>10525726</v>
      </c>
      <c r="Q3914" t="str">
        <f>IF(M3914=M3915,IF(Q3915="",P3914,Q3915),P3914)</f>
        <v>10525726</v>
      </c>
    </row>
    <row r="3915" spans="1:17">
      <c r="A3915" t="str">
        <f t="shared" si="61"/>
        <v>10525726</v>
      </c>
      <c r="B3915" s="10" t="s">
        <v>11</v>
      </c>
      <c r="C3915">
        <v>13715</v>
      </c>
      <c r="D3915" s="10" t="s">
        <v>30</v>
      </c>
      <c r="E3915" s="10" t="s">
        <v>24</v>
      </c>
      <c r="F3915" s="10" t="s">
        <v>14</v>
      </c>
      <c r="G3915" s="10" t="s">
        <v>15</v>
      </c>
      <c r="H3915" s="10" t="s">
        <v>237</v>
      </c>
      <c r="I3915" s="10" t="s">
        <v>825</v>
      </c>
      <c r="J3915" s="10" t="s">
        <v>241</v>
      </c>
      <c r="K3915" s="10" t="s">
        <v>18</v>
      </c>
      <c r="L3915" t="str">
        <f>RIGHT(H3915, LEN(H3915)-6)</f>
        <v>SSCH</v>
      </c>
      <c r="M3915">
        <f>IF(AND(NOT(K3914=K3915),J3914=J3915,I3914=I3915),M3914,IF(AND(NOT(K3915=K3916),J3915=J3916,I3915=I3916),M3913,IF(AND(NOT(K3914=K3913),J3914=J3913,I3914=I3913),M3914+1,IF(K3914=K3915,M3914,M3914+1))))</f>
        <v>170</v>
      </c>
      <c r="N3915" s="10"/>
      <c r="O3915" t="b">
        <f>IF(AND(NOT(K3914=K3915),J3914=J3915,I3914=I3915),TRUE,FALSE)</f>
        <v>0</v>
      </c>
      <c r="P3915" t="str">
        <f>IF(M3915=M3914,IF(NOT(P3914=""),P3914,IF(NOT(N3914=""),N3914,"")),IF(NOT(N3915=""),N3915,""))</f>
        <v>10525726</v>
      </c>
      <c r="Q3915" t="str">
        <f>IF(M3915=M3916,IF(Q3916="",P3915,Q3916),P3915)</f>
        <v>10525726</v>
      </c>
    </row>
    <row r="3916" spans="1:17">
      <c r="A3916" t="str">
        <f t="shared" si="61"/>
        <v>10525726</v>
      </c>
      <c r="B3916" s="10" t="s">
        <v>11</v>
      </c>
      <c r="C3916">
        <v>13749</v>
      </c>
      <c r="D3916" s="10" t="s">
        <v>61</v>
      </c>
      <c r="E3916" s="10" t="s">
        <v>24</v>
      </c>
      <c r="F3916" s="10" t="s">
        <v>14</v>
      </c>
      <c r="G3916" s="10" t="s">
        <v>15</v>
      </c>
      <c r="H3916" s="10" t="s">
        <v>88</v>
      </c>
      <c r="I3916" s="10" t="s">
        <v>738</v>
      </c>
      <c r="J3916" s="10" t="s">
        <v>270</v>
      </c>
      <c r="K3916" s="10" t="s">
        <v>18</v>
      </c>
      <c r="L3916" t="str">
        <f>RIGHT(H3916, LEN(H3916)-6)</f>
        <v>ACCH</v>
      </c>
      <c r="M3916">
        <f>IF(AND(NOT(K3915=K3916),J3915=J3916,I3915=I3916),M3915,IF(AND(NOT(K3916=K3917),J3916=J3917,I3916=I3917),M3914,IF(AND(NOT(K3915=K3914),J3915=J3914,I3915=I3914),M3915+1,IF(K3915=K3916,M3915,M3915+1))))</f>
        <v>170</v>
      </c>
      <c r="N3916" s="10"/>
      <c r="O3916" t="b">
        <f>IF(AND(NOT(K3915=K3916),J3915=J3916,I3915=I3916),TRUE,FALSE)</f>
        <v>0</v>
      </c>
      <c r="P3916" t="str">
        <f>IF(M3916=M3915,IF(NOT(P3915=""),P3915,IF(NOT(N3915=""),N3915,"")),IF(NOT(N3916=""),N3916,""))</f>
        <v>10525726</v>
      </c>
      <c r="Q3916" t="str">
        <f>IF(M3916=M3917,IF(Q3917="",P3916,Q3917),P3916)</f>
        <v>10525726</v>
      </c>
    </row>
    <row r="3917" spans="1:17">
      <c r="A3917" t="str">
        <f t="shared" si="61"/>
        <v>10525726</v>
      </c>
      <c r="B3917" s="10" t="s">
        <v>11</v>
      </c>
      <c r="C3917">
        <v>13769</v>
      </c>
      <c r="D3917" s="10" t="s">
        <v>12</v>
      </c>
      <c r="E3917" s="10" t="s">
        <v>24</v>
      </c>
      <c r="F3917" s="10" t="s">
        <v>14</v>
      </c>
      <c r="G3917" s="10" t="s">
        <v>15</v>
      </c>
      <c r="H3917" s="10" t="s">
        <v>114</v>
      </c>
      <c r="I3917" s="10" t="s">
        <v>765</v>
      </c>
      <c r="J3917" s="10" t="s">
        <v>268</v>
      </c>
      <c r="K3917" s="10" t="s">
        <v>18</v>
      </c>
      <c r="L3917" t="str">
        <f>RIGHT(H3917, LEN(H3917)-6)</f>
        <v>SSCH</v>
      </c>
      <c r="M3917">
        <f>IF(AND(NOT(K3916=K3917),J3916=J3917,I3916=I3917),M3916,IF(AND(NOT(K3917=K3918),J3917=J3918,I3917=I3918),M3915,IF(AND(NOT(K3916=K3915),J3916=J3915,I3916=I3915),M3916+1,IF(K3916=K3917,M3916,M3916+1))))</f>
        <v>170</v>
      </c>
      <c r="N3917" s="10"/>
      <c r="O3917" t="b">
        <f>IF(AND(NOT(K3916=K3917),J3916=J3917,I3916=I3917),TRUE,FALSE)</f>
        <v>0</v>
      </c>
      <c r="P3917" t="str">
        <f>IF(M3917=M3916,IF(NOT(P3916=""),P3916,IF(NOT(N3916=""),N3916,"")),IF(NOT(N3917=""),N3917,""))</f>
        <v>10525726</v>
      </c>
      <c r="Q3917" t="str">
        <f>IF(M3917=M3918,IF(Q3918="",P3917,Q3918),P3917)</f>
        <v>10525726</v>
      </c>
    </row>
    <row r="3918" spans="1:17">
      <c r="A3918" t="str">
        <f t="shared" si="61"/>
        <v>10525726</v>
      </c>
      <c r="B3918" s="10" t="s">
        <v>11</v>
      </c>
      <c r="C3918">
        <v>13784</v>
      </c>
      <c r="D3918" s="10" t="s">
        <v>12</v>
      </c>
      <c r="E3918" s="10" t="s">
        <v>24</v>
      </c>
      <c r="F3918" s="10" t="s">
        <v>14</v>
      </c>
      <c r="G3918" s="10" t="s">
        <v>15</v>
      </c>
      <c r="H3918" s="10" t="s">
        <v>69</v>
      </c>
      <c r="I3918" s="10" t="s">
        <v>712</v>
      </c>
      <c r="J3918" s="10" t="s">
        <v>279</v>
      </c>
      <c r="K3918" s="10" t="s">
        <v>18</v>
      </c>
      <c r="L3918" t="str">
        <f>RIGHT(H3918, LEN(H3918)-6)</f>
        <v>ACCH</v>
      </c>
      <c r="M3918">
        <f>IF(AND(NOT(K3917=K3918),J3917=J3918,I3917=I3918),M3917,IF(AND(NOT(K3918=K3919),J3918=J3919,I3918=I3919),M3916,IF(AND(NOT(K3917=K3916),J3917=J3916,I3917=I3916),M3917+1,IF(K3917=K3918,M3917,M3917+1))))</f>
        <v>170</v>
      </c>
      <c r="N3918" s="10"/>
      <c r="O3918" t="b">
        <f>IF(AND(NOT(K3917=K3918),J3917=J3918,I3917=I3918),TRUE,FALSE)</f>
        <v>0</v>
      </c>
      <c r="P3918" t="str">
        <f>IF(M3918=M3917,IF(NOT(P3917=""),P3917,IF(NOT(N3917=""),N3917,"")),IF(NOT(N3918=""),N3918,""))</f>
        <v>10525726</v>
      </c>
      <c r="Q3918" t="str">
        <f>IF(M3918=M3919,IF(Q3919="",P3918,Q3919),P3918)</f>
        <v>10525726</v>
      </c>
    </row>
    <row r="3919" spans="1:17">
      <c r="A3919" t="str">
        <f t="shared" si="61"/>
        <v>10525726</v>
      </c>
      <c r="B3919" s="10" t="s">
        <v>11</v>
      </c>
      <c r="C3919">
        <v>17280</v>
      </c>
      <c r="D3919" s="10" t="s">
        <v>12</v>
      </c>
      <c r="E3919" s="10" t="s">
        <v>34</v>
      </c>
      <c r="F3919" s="10" t="s">
        <v>281</v>
      </c>
      <c r="G3919" s="10" t="s">
        <v>15</v>
      </c>
      <c r="H3919" s="10" t="s">
        <v>79</v>
      </c>
      <c r="I3919" s="10" t="s">
        <v>841</v>
      </c>
      <c r="J3919" s="10"/>
      <c r="K3919" s="10" t="s">
        <v>18</v>
      </c>
      <c r="L3919" t="str">
        <f>RIGHT(H3919, LEN(H3919)-6)</f>
        <v>ACCH</v>
      </c>
      <c r="M3919">
        <f>IF(AND(NOT(K3918=K3919),J3918=J3919,I3918=I3919),M3918,IF(AND(NOT(K3919=K3920),J3919=J3920,I3919=I3920),M3917,IF(AND(NOT(K3918=K3917),J3918=J3917,I3918=I3917),M3918+1,IF(K3918=K3919,M3918,M3918+1))))</f>
        <v>170</v>
      </c>
      <c r="N3919" s="10" t="s">
        <v>651</v>
      </c>
      <c r="O3919" t="b">
        <f>IF(AND(NOT(K3918=K3919),J3918=J3919,I3918=I3919),TRUE,FALSE)</f>
        <v>0</v>
      </c>
      <c r="P3919" t="str">
        <f>IF(M3919=M3918,IF(NOT(P3918=""),P3918,IF(NOT(N3918=""),N3918,"")),IF(NOT(N3919=""),N3919,""))</f>
        <v>10525726</v>
      </c>
      <c r="Q3919" t="str">
        <f>IF(M3919=M3920,IF(Q3920="",P3919,Q3920),P3919)</f>
        <v>10525726</v>
      </c>
    </row>
    <row r="3920" spans="1:17">
      <c r="A3920" t="str">
        <f t="shared" si="61"/>
        <v>10654461</v>
      </c>
      <c r="B3920" s="10" t="s">
        <v>11</v>
      </c>
      <c r="C3920">
        <v>1082</v>
      </c>
      <c r="D3920" s="10" t="s">
        <v>105</v>
      </c>
      <c r="E3920" s="10" t="s">
        <v>13</v>
      </c>
      <c r="F3920" s="10" t="s">
        <v>14</v>
      </c>
      <c r="G3920" s="10" t="s">
        <v>15</v>
      </c>
      <c r="H3920" s="10" t="s">
        <v>94</v>
      </c>
      <c r="I3920" s="10" t="s">
        <v>762</v>
      </c>
      <c r="J3920" s="10" t="s">
        <v>17</v>
      </c>
      <c r="K3920" s="10" t="s">
        <v>23</v>
      </c>
      <c r="L3920" t="str">
        <f>RIGHT(H3920, LEN(H3920)-6)</f>
        <v>ACCH</v>
      </c>
      <c r="M3920">
        <f>IF(AND(NOT(K3919=K3920),J3919=J3920,I3919=I3920),M3919,IF(AND(NOT(K3920=K3921),J3920=J3921,I3920=I3921),M3918,IF(AND(NOT(K3919=K3918),J3919=J3918,I3919=I3918),M3919+1,IF(K3919=K3920,M3919,M3919+1))))</f>
        <v>171</v>
      </c>
      <c r="N3920" s="10"/>
      <c r="O3920" t="b">
        <f>IF(AND(NOT(K3919=K3920),J3919=J3920,I3919=I3920),TRUE,FALSE)</f>
        <v>0</v>
      </c>
      <c r="P3920" t="str">
        <f>IF(M3920=M3919,IF(NOT(P3919=""),P3919,IF(NOT(N3919=""),N3919,"")),IF(NOT(N3920=""),N3920,""))</f>
        <v/>
      </c>
      <c r="Q3920" t="str">
        <f>IF(M3920=M3921,IF(Q3921="",P3920,Q3921),P3920)</f>
        <v>10654461</v>
      </c>
    </row>
    <row r="3921" spans="1:17">
      <c r="A3921" t="str">
        <f t="shared" si="61"/>
        <v>10654461</v>
      </c>
      <c r="B3921" s="10" t="s">
        <v>11</v>
      </c>
      <c r="C3921">
        <v>1110</v>
      </c>
      <c r="D3921" s="10" t="s">
        <v>12</v>
      </c>
      <c r="E3921" s="10" t="s">
        <v>13</v>
      </c>
      <c r="F3921" s="10" t="s">
        <v>14</v>
      </c>
      <c r="G3921" s="10" t="s">
        <v>15</v>
      </c>
      <c r="H3921" s="10" t="s">
        <v>119</v>
      </c>
      <c r="I3921" s="10" t="s">
        <v>769</v>
      </c>
      <c r="J3921" s="10" t="s">
        <v>17</v>
      </c>
      <c r="K3921" s="10" t="s">
        <v>23</v>
      </c>
      <c r="L3921" t="str">
        <f>RIGHT(H3921, LEN(H3921)-6)</f>
        <v>ACCH</v>
      </c>
      <c r="M3921">
        <f>IF(AND(NOT(K3920=K3921),J3920=J3921,I3920=I3921),M3920,IF(AND(NOT(K3921=K3922),J3921=J3922,I3921=I3922),M3919,IF(AND(NOT(K3920=K3919),J3920=J3919,I3920=I3919),M3920+1,IF(K3920=K3921,M3920,M3920+1))))</f>
        <v>171</v>
      </c>
      <c r="N3921" s="10"/>
      <c r="O3921" t="b">
        <f>IF(AND(NOT(K3920=K3921),J3920=J3921,I3920=I3921),TRUE,FALSE)</f>
        <v>0</v>
      </c>
      <c r="P3921" t="str">
        <f>IF(M3921=M3920,IF(NOT(P3920=""),P3920,IF(NOT(N3920=""),N3920,"")),IF(NOT(N3921=""),N3921,""))</f>
        <v/>
      </c>
      <c r="Q3921" t="str">
        <f>IF(M3921=M3922,IF(Q3922="",P3921,Q3922),P3921)</f>
        <v>10654461</v>
      </c>
    </row>
    <row r="3922" spans="1:17">
      <c r="A3922" t="str">
        <f t="shared" si="61"/>
        <v>10654461</v>
      </c>
      <c r="B3922" s="10" t="s">
        <v>11</v>
      </c>
      <c r="C3922">
        <v>1112</v>
      </c>
      <c r="D3922" s="10" t="s">
        <v>12</v>
      </c>
      <c r="E3922" s="10" t="s">
        <v>13</v>
      </c>
      <c r="F3922" s="10" t="s">
        <v>14</v>
      </c>
      <c r="G3922" s="10" t="s">
        <v>15</v>
      </c>
      <c r="H3922" s="10" t="s">
        <v>122</v>
      </c>
      <c r="I3922" s="10" t="s">
        <v>861</v>
      </c>
      <c r="J3922" s="10" t="s">
        <v>17</v>
      </c>
      <c r="K3922" s="10" t="s">
        <v>23</v>
      </c>
      <c r="L3922" t="str">
        <f>RIGHT(H3922, LEN(H3922)-6)</f>
        <v>ACCH</v>
      </c>
      <c r="M3922">
        <f>IF(AND(NOT(K3921=K3922),J3921=J3922,I3921=I3922),M3921,IF(AND(NOT(K3922=K3923),J3922=J3923,I3922=I3923),M3920,IF(AND(NOT(K3921=K3920),J3921=J3920,I3921=I3920),M3921+1,IF(K3921=K3922,M3921,M3921+1))))</f>
        <v>171</v>
      </c>
      <c r="N3922" s="10"/>
      <c r="O3922" t="b">
        <f>IF(AND(NOT(K3921=K3922),J3921=J3922,I3921=I3922),TRUE,FALSE)</f>
        <v>0</v>
      </c>
      <c r="P3922" t="str">
        <f>IF(M3922=M3921,IF(NOT(P3921=""),P3921,IF(NOT(N3921=""),N3921,"")),IF(NOT(N3922=""),N3922,""))</f>
        <v/>
      </c>
      <c r="Q3922" t="str">
        <f>IF(M3922=M3923,IF(Q3923="",P3922,Q3923),P3922)</f>
        <v>10654461</v>
      </c>
    </row>
    <row r="3923" spans="1:17">
      <c r="A3923" t="str">
        <f t="shared" si="61"/>
        <v>10654461</v>
      </c>
      <c r="B3923" s="10" t="s">
        <v>11</v>
      </c>
      <c r="C3923">
        <v>1125</v>
      </c>
      <c r="D3923" s="10" t="s">
        <v>30</v>
      </c>
      <c r="E3923" s="10" t="s">
        <v>13</v>
      </c>
      <c r="F3923" s="10" t="s">
        <v>14</v>
      </c>
      <c r="G3923" s="10" t="s">
        <v>15</v>
      </c>
      <c r="H3923" s="10" t="s">
        <v>88</v>
      </c>
      <c r="I3923" s="10" t="s">
        <v>738</v>
      </c>
      <c r="J3923" s="10" t="s">
        <v>241</v>
      </c>
      <c r="K3923" s="10" t="s">
        <v>23</v>
      </c>
      <c r="L3923" t="str">
        <f>RIGHT(H3923, LEN(H3923)-6)</f>
        <v>ACCH</v>
      </c>
      <c r="M3923">
        <f>IF(AND(NOT(K3922=K3923),J3922=J3923,I3922=I3923),M3922,IF(AND(NOT(K3923=K3924),J3923=J3924,I3923=I3924),M3921,IF(AND(NOT(K3922=K3921),J3922=J3921,I3922=I3921),M3922+1,IF(K3922=K3923,M3922,M3922+1))))</f>
        <v>171</v>
      </c>
      <c r="N3923" s="10"/>
      <c r="O3923" t="b">
        <f>IF(AND(NOT(K3922=K3923),J3922=J3923,I3922=I3923),TRUE,FALSE)</f>
        <v>0</v>
      </c>
      <c r="P3923" t="str">
        <f>IF(M3923=M3922,IF(NOT(P3922=""),P3922,IF(NOT(N3922=""),N3922,"")),IF(NOT(N3923=""),N3923,""))</f>
        <v/>
      </c>
      <c r="Q3923" t="str">
        <f>IF(M3923=M3924,IF(Q3924="",P3923,Q3924),P3923)</f>
        <v>10654461</v>
      </c>
    </row>
    <row r="3924" spans="1:17">
      <c r="A3924" t="str">
        <f t="shared" si="61"/>
        <v>10654461</v>
      </c>
      <c r="B3924" s="10" t="s">
        <v>11</v>
      </c>
      <c r="C3924">
        <v>1433</v>
      </c>
      <c r="D3924" s="10" t="s">
        <v>30</v>
      </c>
      <c r="E3924" s="10" t="s">
        <v>20</v>
      </c>
      <c r="F3924" s="10" t="s">
        <v>14</v>
      </c>
      <c r="G3924" s="10" t="s">
        <v>15</v>
      </c>
      <c r="H3924" s="10" t="s">
        <v>53</v>
      </c>
      <c r="I3924" s="10" t="s">
        <v>763</v>
      </c>
      <c r="J3924" s="10" t="s">
        <v>272</v>
      </c>
      <c r="K3924" s="10" t="s">
        <v>23</v>
      </c>
      <c r="L3924" t="str">
        <f>RIGHT(H3924, LEN(H3924)-6)</f>
        <v>ACCH</v>
      </c>
      <c r="M3924">
        <f>IF(AND(NOT(K3923=K3924),J3923=J3924,I3923=I3924),M3923,IF(AND(NOT(K3924=K3925),J3924=J3925,I3924=I3925),M3922,IF(AND(NOT(K3923=K3922),J3923=J3922,I3923=I3922),M3923+1,IF(K3923=K3924,M3923,M3923+1))))</f>
        <v>171</v>
      </c>
      <c r="N3924" s="10"/>
      <c r="O3924" t="b">
        <f>IF(AND(NOT(K3923=K3924),J3923=J3924,I3923=I3924),TRUE,FALSE)</f>
        <v>0</v>
      </c>
      <c r="P3924" t="str">
        <f>IF(M3924=M3923,IF(NOT(P3923=""),P3923,IF(NOT(N3923=""),N3923,"")),IF(NOT(N3924=""),N3924,""))</f>
        <v/>
      </c>
      <c r="Q3924" t="str">
        <f>IF(M3924=M3925,IF(Q3925="",P3924,Q3925),P3924)</f>
        <v>10654461</v>
      </c>
    </row>
    <row r="3925" spans="1:17">
      <c r="A3925" t="str">
        <f t="shared" si="61"/>
        <v>10654461</v>
      </c>
      <c r="B3925" s="10" t="s">
        <v>11</v>
      </c>
      <c r="C3925">
        <v>13636</v>
      </c>
      <c r="D3925" s="10" t="s">
        <v>12</v>
      </c>
      <c r="E3925" s="10" t="s">
        <v>24</v>
      </c>
      <c r="F3925" s="10" t="s">
        <v>14</v>
      </c>
      <c r="G3925" s="10" t="s">
        <v>15</v>
      </c>
      <c r="H3925" s="10" t="s">
        <v>107</v>
      </c>
      <c r="I3925" s="10" t="s">
        <v>768</v>
      </c>
      <c r="J3925" s="10" t="s">
        <v>265</v>
      </c>
      <c r="K3925" s="10" t="s">
        <v>23</v>
      </c>
      <c r="L3925" t="str">
        <f>RIGHT(H3925, LEN(H3925)-6)</f>
        <v>HUMH</v>
      </c>
      <c r="M3925">
        <f>IF(AND(NOT(K3924=K3925),J3924=J3925,I3924=I3925),M3924,IF(AND(NOT(K3925=K3926),J3925=J3926,I3925=I3926),M3923,IF(AND(NOT(K3924=K3923),J3924=J3923,I3924=I3923),M3924+1,IF(K3924=K3925,M3924,M3924+1))))</f>
        <v>171</v>
      </c>
      <c r="N3925" s="10"/>
      <c r="O3925" t="b">
        <f>IF(AND(NOT(K3924=K3925),J3924=J3925,I3924=I3925),TRUE,FALSE)</f>
        <v>0</v>
      </c>
      <c r="P3925" t="str">
        <f>IF(M3925=M3924,IF(NOT(P3924=""),P3924,IF(NOT(N3924=""),N3924,"")),IF(NOT(N3925=""),N3925,""))</f>
        <v/>
      </c>
      <c r="Q3925" t="str">
        <f>IF(M3925=M3926,IF(Q3926="",P3925,Q3926),P3925)</f>
        <v>10654461</v>
      </c>
    </row>
    <row r="3926" spans="1:17">
      <c r="A3926" t="str">
        <f t="shared" si="61"/>
        <v>10654461</v>
      </c>
      <c r="B3926" s="10" t="s">
        <v>11</v>
      </c>
      <c r="C3926">
        <v>13674</v>
      </c>
      <c r="D3926" s="10" t="s">
        <v>12</v>
      </c>
      <c r="E3926" s="10" t="s">
        <v>24</v>
      </c>
      <c r="F3926" s="10" t="s">
        <v>281</v>
      </c>
      <c r="G3926" s="10" t="s">
        <v>15</v>
      </c>
      <c r="H3926" s="10" t="s">
        <v>139</v>
      </c>
      <c r="I3926" s="10" t="s">
        <v>864</v>
      </c>
      <c r="J3926" s="10"/>
      <c r="K3926" s="10" t="s">
        <v>23</v>
      </c>
      <c r="L3926" t="str">
        <f>RIGHT(H3926, LEN(H3926)-6)</f>
        <v>ACCH</v>
      </c>
      <c r="M3926">
        <f>IF(AND(NOT(K3925=K3926),J3925=J3926,I3925=I3926),M3925,IF(AND(NOT(K3926=K3927),J3926=J3927,I3926=I3927),M3924,IF(AND(NOT(K3925=K3924),J3925=J3924,I3925=I3924),M3925+1,IF(K3925=K3926,M3925,M3925+1))))</f>
        <v>171</v>
      </c>
      <c r="N3926" s="10" t="s">
        <v>439</v>
      </c>
      <c r="O3926" t="b">
        <f>IF(AND(NOT(K3925=K3926),J3925=J3926,I3925=I3926),TRUE,FALSE)</f>
        <v>0</v>
      </c>
      <c r="P3926" t="str">
        <f>IF(M3926=M3925,IF(NOT(P3925=""),P3925,IF(NOT(N3925=""),N3925,"")),IF(NOT(N3926=""),N3926,""))</f>
        <v/>
      </c>
      <c r="Q3926" t="str">
        <f>IF(M3926=M3927,IF(Q3927="",P3926,Q3927),P3926)</f>
        <v>10654461</v>
      </c>
    </row>
    <row r="3927" spans="1:17">
      <c r="A3927" t="str">
        <f t="shared" si="61"/>
        <v>10654461</v>
      </c>
      <c r="B3927" s="10" t="s">
        <v>11</v>
      </c>
      <c r="C3927">
        <v>13676</v>
      </c>
      <c r="D3927" s="10" t="s">
        <v>30</v>
      </c>
      <c r="E3927" s="10" t="s">
        <v>24</v>
      </c>
      <c r="F3927" s="10" t="s">
        <v>14</v>
      </c>
      <c r="G3927" s="10" t="s">
        <v>15</v>
      </c>
      <c r="H3927" s="10" t="s">
        <v>139</v>
      </c>
      <c r="I3927" s="10" t="s">
        <v>864</v>
      </c>
      <c r="J3927" s="10" t="s">
        <v>241</v>
      </c>
      <c r="K3927" s="10" t="s">
        <v>23</v>
      </c>
      <c r="L3927" t="str">
        <f>RIGHT(H3927, LEN(H3927)-6)</f>
        <v>ACCH</v>
      </c>
      <c r="M3927">
        <f>IF(AND(NOT(K3926=K3927),J3926=J3927,I3926=I3927),M3926,IF(AND(NOT(K3927=K3928),J3927=J3928,I3927=I3928),M3925,IF(AND(NOT(K3926=K3925),J3926=J3925,I3926=I3925),M3926+1,IF(K3926=K3927,M3926,M3926+1))))</f>
        <v>171</v>
      </c>
      <c r="N3927" s="10"/>
      <c r="O3927" t="b">
        <f>IF(AND(NOT(K3926=K3927),J3926=J3927,I3926=I3927),TRUE,FALSE)</f>
        <v>0</v>
      </c>
      <c r="P3927" t="str">
        <f>IF(M3927=M3926,IF(NOT(P3926=""),P3926,IF(NOT(N3926=""),N3926,"")),IF(NOT(N3927=""),N3927,""))</f>
        <v>10654461</v>
      </c>
      <c r="Q3927" t="str">
        <f>IF(M3927=M3928,IF(Q3928="",P3927,Q3928),P3927)</f>
        <v>10654461</v>
      </c>
    </row>
    <row r="3928" spans="1:17">
      <c r="A3928" t="str">
        <f t="shared" si="61"/>
        <v>10654461</v>
      </c>
      <c r="B3928" s="10" t="s">
        <v>11</v>
      </c>
      <c r="C3928">
        <v>13682</v>
      </c>
      <c r="D3928" s="10" t="s">
        <v>12</v>
      </c>
      <c r="E3928" s="10" t="s">
        <v>34</v>
      </c>
      <c r="F3928" s="10" t="s">
        <v>14</v>
      </c>
      <c r="G3928" s="10" t="s">
        <v>15</v>
      </c>
      <c r="H3928" s="10" t="s">
        <v>117</v>
      </c>
      <c r="I3928" s="10" t="s">
        <v>857</v>
      </c>
      <c r="J3928" s="10" t="s">
        <v>265</v>
      </c>
      <c r="K3928" s="10" t="s">
        <v>23</v>
      </c>
      <c r="L3928" t="str">
        <f>RIGHT(H3928, LEN(H3928)-6)</f>
        <v>ACCH</v>
      </c>
      <c r="M3928">
        <f>IF(AND(NOT(K3927=K3928),J3927=J3928,I3927=I3928),M3927,IF(AND(NOT(K3928=K3929),J3928=J3929,I3928=I3929),M3926,IF(AND(NOT(K3927=K3926),J3927=J3926,I3927=I3926),M3927+1,IF(K3927=K3928,M3927,M3927+1))))</f>
        <v>171</v>
      </c>
      <c r="N3928" s="10"/>
      <c r="O3928" t="b">
        <f>IF(AND(NOT(K3927=K3928),J3927=J3928,I3927=I3928),TRUE,FALSE)</f>
        <v>0</v>
      </c>
      <c r="P3928" t="str">
        <f>IF(M3928=M3927,IF(NOT(P3927=""),P3927,IF(NOT(N3927=""),N3927,"")),IF(NOT(N3928=""),N3928,""))</f>
        <v>10654461</v>
      </c>
      <c r="Q3928" t="str">
        <f>IF(M3928=M3929,IF(Q3929="",P3928,Q3929),P3928)</f>
        <v>10654461</v>
      </c>
    </row>
    <row r="3929" spans="1:17">
      <c r="A3929" t="str">
        <f t="shared" si="61"/>
        <v>10654461</v>
      </c>
      <c r="B3929" s="10" t="s">
        <v>11</v>
      </c>
      <c r="C3929">
        <v>13684</v>
      </c>
      <c r="D3929" s="10" t="s">
        <v>12</v>
      </c>
      <c r="E3929" s="10" t="s">
        <v>24</v>
      </c>
      <c r="F3929" s="10" t="s">
        <v>14</v>
      </c>
      <c r="G3929" s="10" t="s">
        <v>15</v>
      </c>
      <c r="H3929" s="10" t="s">
        <v>108</v>
      </c>
      <c r="I3929" s="10" t="s">
        <v>739</v>
      </c>
      <c r="J3929" s="10" t="s">
        <v>17</v>
      </c>
      <c r="K3929" s="10" t="s">
        <v>23</v>
      </c>
      <c r="L3929" t="str">
        <f>RIGHT(H3929, LEN(H3929)-6)</f>
        <v>HUMH</v>
      </c>
      <c r="M3929">
        <f>IF(AND(NOT(K3928=K3929),J3928=J3929,I3928=I3929),M3928,IF(AND(NOT(K3929=K3930),J3929=J3930,I3929=I3930),M3927,IF(AND(NOT(K3928=K3927),J3928=J3927,I3928=I3927),M3928+1,IF(K3928=K3929,M3928,M3928+1))))</f>
        <v>171</v>
      </c>
      <c r="N3929" s="10"/>
      <c r="O3929" t="b">
        <f>IF(AND(NOT(K3928=K3929),J3928=J3929,I3928=I3929),TRUE,FALSE)</f>
        <v>0</v>
      </c>
      <c r="P3929" t="str">
        <f>IF(M3929=M3928,IF(NOT(P3928=""),P3928,IF(NOT(N3928=""),N3928,"")),IF(NOT(N3929=""),N3929,""))</f>
        <v>10654461</v>
      </c>
      <c r="Q3929" t="str">
        <f>IF(M3929=M3930,IF(Q3930="",P3929,Q3930),P3929)</f>
        <v>10654461</v>
      </c>
    </row>
    <row r="3930" spans="1:17">
      <c r="A3930" t="str">
        <f t="shared" si="61"/>
        <v>10654461</v>
      </c>
      <c r="B3930" s="10" t="s">
        <v>11</v>
      </c>
      <c r="C3930">
        <v>13686</v>
      </c>
      <c r="D3930" s="10" t="s">
        <v>12</v>
      </c>
      <c r="E3930" s="10" t="s">
        <v>24</v>
      </c>
      <c r="F3930" s="10" t="s">
        <v>14</v>
      </c>
      <c r="G3930" s="10" t="s">
        <v>15</v>
      </c>
      <c r="H3930" s="10" t="s">
        <v>118</v>
      </c>
      <c r="I3930" s="10" t="s">
        <v>853</v>
      </c>
      <c r="J3930" s="10" t="s">
        <v>241</v>
      </c>
      <c r="K3930" s="10" t="s">
        <v>23</v>
      </c>
      <c r="L3930" t="str">
        <f>RIGHT(H3930, LEN(H3930)-6)</f>
        <v>SCIH</v>
      </c>
      <c r="M3930">
        <f>IF(AND(NOT(K3929=K3930),J3929=J3930,I3929=I3930),M3929,IF(AND(NOT(K3930=K3931),J3930=J3931,I3930=I3931),M3928,IF(AND(NOT(K3929=K3928),J3929=J3928,I3929=I3928),M3929+1,IF(K3929=K3930,M3929,M3929+1))))</f>
        <v>171</v>
      </c>
      <c r="N3930" s="10"/>
      <c r="O3930" t="b">
        <f>IF(AND(NOT(K3929=K3930),J3929=J3930,I3929=I3930),TRUE,FALSE)</f>
        <v>0</v>
      </c>
      <c r="P3930" t="str">
        <f>IF(M3930=M3929,IF(NOT(P3929=""),P3929,IF(NOT(N3929=""),N3929,"")),IF(NOT(N3930=""),N3930,""))</f>
        <v>10654461</v>
      </c>
      <c r="Q3930" t="str">
        <f>IF(M3930=M3931,IF(Q3931="",P3930,Q3931),P3930)</f>
        <v>10654461</v>
      </c>
    </row>
    <row r="3931" spans="1:17">
      <c r="A3931" t="str">
        <f t="shared" si="61"/>
        <v>10654461</v>
      </c>
      <c r="B3931" s="10" t="s">
        <v>11</v>
      </c>
      <c r="C3931">
        <v>13751</v>
      </c>
      <c r="D3931" s="10" t="s">
        <v>12</v>
      </c>
      <c r="E3931" s="10" t="s">
        <v>24</v>
      </c>
      <c r="F3931" s="10" t="s">
        <v>14</v>
      </c>
      <c r="G3931" s="10" t="s">
        <v>15</v>
      </c>
      <c r="H3931" s="10" t="s">
        <v>86</v>
      </c>
      <c r="I3931" s="10" t="s">
        <v>740</v>
      </c>
      <c r="J3931" s="10" t="s">
        <v>17</v>
      </c>
      <c r="K3931" s="10" t="s">
        <v>23</v>
      </c>
      <c r="L3931" t="str">
        <f>RIGHT(H3931, LEN(H3931)-6)</f>
        <v>HUMH</v>
      </c>
      <c r="M3931">
        <f>IF(AND(NOT(K3930=K3931),J3930=J3931,I3930=I3931),M3930,IF(AND(NOT(K3931=K3932),J3931=J3932,I3931=I3932),M3929,IF(AND(NOT(K3930=K3929),J3930=J3929,I3930=I3929),M3930+1,IF(K3930=K3931,M3930,M3930+1))))</f>
        <v>171</v>
      </c>
      <c r="N3931" s="10"/>
      <c r="O3931" t="b">
        <f>IF(AND(NOT(K3930=K3931),J3930=J3931,I3930=I3931),TRUE,FALSE)</f>
        <v>0</v>
      </c>
      <c r="P3931" t="str">
        <f>IF(M3931=M3930,IF(NOT(P3930=""),P3930,IF(NOT(N3930=""),N3930,"")),IF(NOT(N3931=""),N3931,""))</f>
        <v>10654461</v>
      </c>
      <c r="Q3931" t="str">
        <f>IF(M3931=M3932,IF(Q3932="",P3931,Q3932),P3931)</f>
        <v>10654461</v>
      </c>
    </row>
    <row r="3932" spans="1:17">
      <c r="A3932" t="str">
        <f t="shared" si="61"/>
        <v>10719989</v>
      </c>
      <c r="B3932" s="10" t="s">
        <v>11</v>
      </c>
      <c r="C3932">
        <v>13633</v>
      </c>
      <c r="D3932" s="10" t="s">
        <v>30</v>
      </c>
      <c r="E3932" s="10" t="s">
        <v>24</v>
      </c>
      <c r="F3932" s="10" t="s">
        <v>14</v>
      </c>
      <c r="G3932" s="10" t="s">
        <v>15</v>
      </c>
      <c r="H3932" s="10" t="s">
        <v>94</v>
      </c>
      <c r="I3932" s="10" t="s">
        <v>762</v>
      </c>
      <c r="J3932" s="10" t="s">
        <v>277</v>
      </c>
      <c r="K3932" s="10" t="s">
        <v>18</v>
      </c>
      <c r="L3932" t="str">
        <f>RIGHT(H3932, LEN(H3932)-6)</f>
        <v>ACCH</v>
      </c>
      <c r="M3932">
        <f>IF(AND(NOT(K3931=K3932),J3931=J3932,I3931=I3932),M3931,IF(AND(NOT(K3932=K3933),J3932=J3933,I3932=I3933),M3930,IF(AND(NOT(K3931=K3930),J3931=J3930,I3931=I3930),M3931+1,IF(K3931=K3932,M3931,M3931+1))))</f>
        <v>172</v>
      </c>
      <c r="N3932" s="10"/>
      <c r="O3932" t="b">
        <f>IF(AND(NOT(K3931=K3932),J3931=J3932,I3931=I3932),TRUE,FALSE)</f>
        <v>0</v>
      </c>
      <c r="P3932" t="str">
        <f>IF(M3932=M3931,IF(NOT(P3931=""),P3931,IF(NOT(N3931=""),N3931,"")),IF(NOT(N3932=""),N3932,""))</f>
        <v/>
      </c>
      <c r="Q3932" t="str">
        <f>IF(M3932=M3933,IF(Q3933="",P3932,Q3933),P3932)</f>
        <v>10719989</v>
      </c>
    </row>
    <row r="3933" spans="1:17">
      <c r="A3933" t="str">
        <f t="shared" si="61"/>
        <v>10719989</v>
      </c>
      <c r="B3933" s="10" t="s">
        <v>11</v>
      </c>
      <c r="C3933">
        <v>13698</v>
      </c>
      <c r="D3933" s="10" t="s">
        <v>12</v>
      </c>
      <c r="E3933" s="10" t="s">
        <v>34</v>
      </c>
      <c r="F3933" s="10" t="s">
        <v>14</v>
      </c>
      <c r="G3933" s="10" t="s">
        <v>15</v>
      </c>
      <c r="H3933" s="10" t="s">
        <v>96</v>
      </c>
      <c r="I3933" s="10" t="s">
        <v>847</v>
      </c>
      <c r="J3933" s="10" t="s">
        <v>279</v>
      </c>
      <c r="K3933" s="10" t="s">
        <v>18</v>
      </c>
      <c r="L3933" t="str">
        <f>RIGHT(H3933, LEN(H3933)-6)</f>
        <v>ACCH</v>
      </c>
      <c r="M3933">
        <f>IF(AND(NOT(K3932=K3933),J3932=J3933,I3932=I3933),M3932,IF(AND(NOT(K3933=K3934),J3933=J3934,I3933=I3934),M3931,IF(AND(NOT(K3932=K3931),J3932=J3931,I3932=I3931),M3932+1,IF(K3932=K3933,M3932,M3932+1))))</f>
        <v>172</v>
      </c>
      <c r="N3933" s="10"/>
      <c r="O3933" t="b">
        <f>IF(AND(NOT(K3932=K3933),J3932=J3933,I3932=I3933),TRUE,FALSE)</f>
        <v>0</v>
      </c>
      <c r="P3933" t="str">
        <f>IF(M3933=M3932,IF(NOT(P3932=""),P3932,IF(NOT(N3932=""),N3932,"")),IF(NOT(N3933=""),N3933,""))</f>
        <v/>
      </c>
      <c r="Q3933" t="str">
        <f>IF(M3933=M3934,IF(Q3934="",P3933,Q3934),P3933)</f>
        <v>10719989</v>
      </c>
    </row>
    <row r="3934" spans="1:17">
      <c r="A3934" t="str">
        <f t="shared" si="61"/>
        <v>10719989</v>
      </c>
      <c r="B3934" s="10" t="s">
        <v>11</v>
      </c>
      <c r="C3934">
        <v>13730</v>
      </c>
      <c r="D3934" s="10" t="s">
        <v>12</v>
      </c>
      <c r="E3934" s="10" t="s">
        <v>24</v>
      </c>
      <c r="F3934" s="10" t="s">
        <v>14</v>
      </c>
      <c r="G3934" s="10" t="s">
        <v>15</v>
      </c>
      <c r="H3934" s="10" t="s">
        <v>121</v>
      </c>
      <c r="I3934" s="10" t="s">
        <v>782</v>
      </c>
      <c r="J3934" s="10" t="s">
        <v>277</v>
      </c>
      <c r="K3934" s="10" t="s">
        <v>18</v>
      </c>
      <c r="L3934" t="str">
        <f>RIGHT(H3934, LEN(H3934)-6)</f>
        <v>SSCH</v>
      </c>
      <c r="M3934">
        <f>IF(AND(NOT(K3933=K3934),J3933=J3934,I3933=I3934),M3933,IF(AND(NOT(K3934=K3935),J3934=J3935,I3934=I3935),M3932,IF(AND(NOT(K3933=K3932),J3933=J3932,I3933=I3932),M3933+1,IF(K3933=K3934,M3933,M3933+1))))</f>
        <v>172</v>
      </c>
      <c r="N3934" s="10"/>
      <c r="O3934" t="b">
        <f>IF(AND(NOT(K3933=K3934),J3933=J3934,I3933=I3934),TRUE,FALSE)</f>
        <v>0</v>
      </c>
      <c r="P3934" t="str">
        <f>IF(M3934=M3933,IF(NOT(P3933=""),P3933,IF(NOT(N3933=""),N3933,"")),IF(NOT(N3934=""),N3934,""))</f>
        <v/>
      </c>
      <c r="Q3934" t="str">
        <f>IF(M3934=M3935,IF(Q3935="",P3934,Q3935),P3934)</f>
        <v>10719989</v>
      </c>
    </row>
    <row r="3935" spans="1:17">
      <c r="A3935" t="str">
        <f t="shared" si="61"/>
        <v>10719989</v>
      </c>
      <c r="B3935" s="10" t="s">
        <v>11</v>
      </c>
      <c r="C3935">
        <v>13742</v>
      </c>
      <c r="D3935" s="10" t="s">
        <v>12</v>
      </c>
      <c r="E3935" s="10" t="s">
        <v>24</v>
      </c>
      <c r="F3935" s="10" t="s">
        <v>281</v>
      </c>
      <c r="G3935" s="10" t="s">
        <v>15</v>
      </c>
      <c r="H3935" s="10" t="s">
        <v>90</v>
      </c>
      <c r="I3935" s="10" t="s">
        <v>813</v>
      </c>
      <c r="J3935" s="10"/>
      <c r="K3935" s="10" t="s">
        <v>18</v>
      </c>
      <c r="L3935" t="str">
        <f>RIGHT(H3935, LEN(H3935)-6)</f>
        <v>ACCH</v>
      </c>
      <c r="M3935">
        <f>IF(AND(NOT(K3934=K3935),J3934=J3935,I3934=I3935),M3934,IF(AND(NOT(K3935=K3936),J3935=J3936,I3935=I3936),M3933,IF(AND(NOT(K3934=K3933),J3934=J3933,I3934=I3933),M3934+1,IF(K3934=K3935,M3934,M3934+1))))</f>
        <v>172</v>
      </c>
      <c r="N3935" s="10" t="s">
        <v>440</v>
      </c>
      <c r="O3935" t="b">
        <f>IF(AND(NOT(K3934=K3935),J3934=J3935,I3934=I3935),TRUE,FALSE)</f>
        <v>0</v>
      </c>
      <c r="P3935" t="str">
        <f>IF(M3935=M3934,IF(NOT(P3934=""),P3934,IF(NOT(N3934=""),N3934,"")),IF(NOT(N3935=""),N3935,""))</f>
        <v/>
      </c>
      <c r="Q3935" t="str">
        <f>IF(M3935=M3936,IF(Q3936="",P3935,Q3936),P3935)</f>
        <v>10719989</v>
      </c>
    </row>
    <row r="3936" spans="1:17">
      <c r="A3936" t="str">
        <f t="shared" si="61"/>
        <v>10719989</v>
      </c>
      <c r="B3936" s="10" t="s">
        <v>11</v>
      </c>
      <c r="C3936">
        <v>13765</v>
      </c>
      <c r="D3936" s="10" t="s">
        <v>12</v>
      </c>
      <c r="E3936" s="10" t="s">
        <v>24</v>
      </c>
      <c r="F3936" s="10" t="s">
        <v>281</v>
      </c>
      <c r="G3936" s="10" t="s">
        <v>15</v>
      </c>
      <c r="H3936" s="10" t="s">
        <v>80</v>
      </c>
      <c r="I3936" s="10" t="s">
        <v>721</v>
      </c>
      <c r="J3936" s="10"/>
      <c r="K3936" s="10" t="s">
        <v>18</v>
      </c>
      <c r="L3936" t="str">
        <f>RIGHT(H3936, LEN(H3936)-6)</f>
        <v>SCIH</v>
      </c>
      <c r="M3936">
        <f>IF(AND(NOT(K3935=K3936),J3935=J3936,I3935=I3936),M3935,IF(AND(NOT(K3936=K3937),J3936=J3937,I3936=I3937),M3934,IF(AND(NOT(K3935=K3934),J3935=J3934,I3935=I3934),M3935+1,IF(K3935=K3936,M3935,M3935+1))))</f>
        <v>172</v>
      </c>
      <c r="N3936" s="10" t="s">
        <v>440</v>
      </c>
      <c r="O3936" t="b">
        <f>IF(AND(NOT(K3935=K3936),J3935=J3936,I3935=I3936),TRUE,FALSE)</f>
        <v>0</v>
      </c>
      <c r="P3936" t="str">
        <f>IF(M3936=M3935,IF(NOT(P3935=""),P3935,IF(NOT(N3935=""),N3935,"")),IF(NOT(N3936=""),N3936,""))</f>
        <v>10719989</v>
      </c>
      <c r="Q3936" t="str">
        <f>IF(M3936=M3937,IF(Q3937="",P3936,Q3937),P3936)</f>
        <v>10719989</v>
      </c>
    </row>
    <row r="3937" spans="1:17">
      <c r="A3937" t="str">
        <f t="shared" si="61"/>
        <v>10719989</v>
      </c>
      <c r="B3937" s="10" t="s">
        <v>11</v>
      </c>
      <c r="C3937">
        <v>13769</v>
      </c>
      <c r="D3937" s="10" t="s">
        <v>12</v>
      </c>
      <c r="E3937" s="10" t="s">
        <v>24</v>
      </c>
      <c r="F3937" s="10" t="s">
        <v>14</v>
      </c>
      <c r="G3937" s="10" t="s">
        <v>15</v>
      </c>
      <c r="H3937" s="10" t="s">
        <v>114</v>
      </c>
      <c r="I3937" s="10" t="s">
        <v>765</v>
      </c>
      <c r="J3937" s="10" t="s">
        <v>277</v>
      </c>
      <c r="K3937" s="10" t="s">
        <v>18</v>
      </c>
      <c r="L3937" t="str">
        <f>RIGHT(H3937, LEN(H3937)-6)</f>
        <v>SSCH</v>
      </c>
      <c r="M3937">
        <f>IF(AND(NOT(K3936=K3937),J3936=J3937,I3936=I3937),M3936,IF(AND(NOT(K3937=K3938),J3937=J3938,I3937=I3938),M3935,IF(AND(NOT(K3936=K3935),J3936=J3935,I3936=I3935),M3936+1,IF(K3936=K3937,M3936,M3936+1))))</f>
        <v>172</v>
      </c>
      <c r="N3937" s="10"/>
      <c r="O3937" t="b">
        <f>IF(AND(NOT(K3936=K3937),J3936=J3937,I3936=I3937),TRUE,FALSE)</f>
        <v>0</v>
      </c>
      <c r="P3937" t="str">
        <f>IF(M3937=M3936,IF(NOT(P3936=""),P3936,IF(NOT(N3936=""),N3936,"")),IF(NOT(N3937=""),N3937,""))</f>
        <v>10719989</v>
      </c>
      <c r="Q3937" t="str">
        <f>IF(M3937=M3938,IF(Q3938="",P3937,Q3938),P3937)</f>
        <v>10719989</v>
      </c>
    </row>
    <row r="3938" spans="1:17">
      <c r="A3938" t="str">
        <f t="shared" si="61"/>
        <v>10719989</v>
      </c>
      <c r="B3938" s="10" t="s">
        <v>11</v>
      </c>
      <c r="C3938">
        <v>18424</v>
      </c>
      <c r="D3938" s="10" t="s">
        <v>111</v>
      </c>
      <c r="E3938" s="10" t="s">
        <v>24</v>
      </c>
      <c r="F3938" s="10" t="s">
        <v>14</v>
      </c>
      <c r="G3938" s="10" t="s">
        <v>15</v>
      </c>
      <c r="H3938" s="10" t="s">
        <v>88</v>
      </c>
      <c r="I3938" s="10" t="s">
        <v>738</v>
      </c>
      <c r="J3938" s="10" t="s">
        <v>284</v>
      </c>
      <c r="K3938" s="10" t="s">
        <v>18</v>
      </c>
      <c r="L3938" t="str">
        <f>RIGHT(H3938, LEN(H3938)-6)</f>
        <v>ACCH</v>
      </c>
      <c r="M3938">
        <f>IF(AND(NOT(K3937=K3938),J3937=J3938,I3937=I3938),M3937,IF(AND(NOT(K3938=K3939),J3938=J3939,I3938=I3939),M3936,IF(AND(NOT(K3937=K3936),J3937=J3936,I3937=I3936),M3937+1,IF(K3937=K3938,M3937,M3937+1))))</f>
        <v>172</v>
      </c>
      <c r="N3938" s="10"/>
      <c r="O3938" t="b">
        <f>IF(AND(NOT(K3937=K3938),J3937=J3938,I3937=I3938),TRUE,FALSE)</f>
        <v>0</v>
      </c>
      <c r="P3938" t="str">
        <f>IF(M3938=M3937,IF(NOT(P3937=""),P3937,IF(NOT(N3937=""),N3937,"")),IF(NOT(N3938=""),N3938,""))</f>
        <v>10719989</v>
      </c>
      <c r="Q3938" t="str">
        <f>IF(M3938=M3939,IF(Q3939="",P3938,Q3939),P3938)</f>
        <v>10719989</v>
      </c>
    </row>
    <row r="3939" spans="1:17">
      <c r="A3939" t="str">
        <f t="shared" si="61"/>
        <v>10719989</v>
      </c>
      <c r="B3939" s="10" t="s">
        <v>11</v>
      </c>
      <c r="C3939">
        <v>20433</v>
      </c>
      <c r="D3939" s="10" t="s">
        <v>111</v>
      </c>
      <c r="E3939" s="10" t="s">
        <v>34</v>
      </c>
      <c r="F3939" s="10" t="s">
        <v>281</v>
      </c>
      <c r="G3939" s="10" t="s">
        <v>15</v>
      </c>
      <c r="H3939" s="10" t="s">
        <v>53</v>
      </c>
      <c r="I3939" s="10" t="s">
        <v>763</v>
      </c>
      <c r="J3939" s="10"/>
      <c r="K3939" s="10" t="s">
        <v>18</v>
      </c>
      <c r="L3939" t="str">
        <f>RIGHT(H3939, LEN(H3939)-6)</f>
        <v>ACCH</v>
      </c>
      <c r="M3939">
        <f>IF(AND(NOT(K3938=K3939),J3938=J3939,I3938=I3939),M3938,IF(AND(NOT(K3939=K3940),J3939=J3940,I3939=I3940),M3937,IF(AND(NOT(K3938=K3937),J3938=J3937,I3938=I3937),M3938+1,IF(K3938=K3939,M3938,M3938+1))))</f>
        <v>172</v>
      </c>
      <c r="N3939" s="10" t="s">
        <v>440</v>
      </c>
      <c r="O3939" t="b">
        <f>IF(AND(NOT(K3938=K3939),J3938=J3939,I3938=I3939),TRUE,FALSE)</f>
        <v>0</v>
      </c>
      <c r="P3939" t="str">
        <f>IF(M3939=M3938,IF(NOT(P3938=""),P3938,IF(NOT(N3938=""),N3938,"")),IF(NOT(N3939=""),N3939,""))</f>
        <v>10719989</v>
      </c>
      <c r="Q3939" t="str">
        <f>IF(M3939=M3940,IF(Q3940="",P3939,Q3940),P3939)</f>
        <v>10719989</v>
      </c>
    </row>
    <row r="3940" spans="1:17">
      <c r="A3940" t="str">
        <f t="shared" si="61"/>
        <v>Anon_173</v>
      </c>
      <c r="B3940" s="10" t="s">
        <v>11</v>
      </c>
      <c r="C3940">
        <v>1095</v>
      </c>
      <c r="D3940" s="10" t="s">
        <v>30</v>
      </c>
      <c r="E3940" s="10" t="s">
        <v>13</v>
      </c>
      <c r="F3940" s="10" t="s">
        <v>14</v>
      </c>
      <c r="G3940" s="10" t="s">
        <v>15</v>
      </c>
      <c r="H3940" s="10" t="s">
        <v>92</v>
      </c>
      <c r="I3940" s="10" t="s">
        <v>791</v>
      </c>
      <c r="J3940" s="10" t="s">
        <v>241</v>
      </c>
      <c r="K3940" s="10" t="s">
        <v>38</v>
      </c>
      <c r="L3940" t="str">
        <f>RIGHT(H3940, LEN(H3940)-6)</f>
        <v>ACCH</v>
      </c>
      <c r="M3940">
        <f>IF(AND(NOT(K3939=K3940),J3939=J3940,I3939=I3940),M3939,IF(AND(NOT(K3940=K3941),J3940=J3941,I3940=I3941),M3938,IF(AND(NOT(K3939=K3938),J3939=J3938,I3939=I3938),M3939+1,IF(K3939=K3940,M3939,M3939+1))))</f>
        <v>173</v>
      </c>
      <c r="N3940" s="10"/>
      <c r="O3940" t="b">
        <f>IF(AND(NOT(K3939=K3940),J3939=J3940,I3939=I3940),TRUE,FALSE)</f>
        <v>0</v>
      </c>
      <c r="P3940" t="str">
        <f>IF(M3940=M3939,IF(NOT(P3939=""),P3939,IF(NOT(N3939=""),N3939,"")),IF(NOT(N3940=""),N3940,""))</f>
        <v/>
      </c>
      <c r="Q3940" t="str">
        <f>IF(M3940=M3941,IF(Q3941="",P3940,Q3941),P3940)</f>
        <v/>
      </c>
    </row>
    <row r="3941" spans="1:17">
      <c r="A3941" t="str">
        <f t="shared" si="61"/>
        <v>Anon_173</v>
      </c>
      <c r="B3941" s="10" t="s">
        <v>11</v>
      </c>
      <c r="C3941">
        <v>1117</v>
      </c>
      <c r="D3941" s="10" t="s">
        <v>12</v>
      </c>
      <c r="E3941" s="10" t="s">
        <v>13</v>
      </c>
      <c r="F3941" s="10" t="s">
        <v>14</v>
      </c>
      <c r="G3941" s="10" t="s">
        <v>15</v>
      </c>
      <c r="H3941" s="10" t="s">
        <v>76</v>
      </c>
      <c r="I3941" s="10" t="s">
        <v>802</v>
      </c>
      <c r="J3941" s="10" t="s">
        <v>241</v>
      </c>
      <c r="K3941" s="10" t="s">
        <v>38</v>
      </c>
      <c r="L3941" t="str">
        <f>RIGHT(H3941, LEN(H3941)-6)</f>
        <v>ACCH</v>
      </c>
      <c r="M3941">
        <f>IF(AND(NOT(K3940=K3941),J3940=J3941,I3940=I3941),M3940,IF(AND(NOT(K3941=K3942),J3941=J3942,I3941=I3942),M3939,IF(AND(NOT(K3940=K3939),J3940=J3939,I3940=I3939),M3940+1,IF(K3940=K3941,M3940,M3940+1))))</f>
        <v>173</v>
      </c>
      <c r="N3941" s="10"/>
      <c r="O3941" t="b">
        <f>IF(AND(NOT(K3940=K3941),J3940=J3941,I3940=I3941),TRUE,FALSE)</f>
        <v>0</v>
      </c>
      <c r="P3941" t="str">
        <f>IF(M3941=M3940,IF(NOT(P3940=""),P3940,IF(NOT(N3940=""),N3940,"")),IF(NOT(N3941=""),N3941,""))</f>
        <v/>
      </c>
      <c r="Q3941" t="str">
        <f>IF(M3941=M3942,IF(Q3942="",P3941,Q3942),P3941)</f>
        <v/>
      </c>
    </row>
    <row r="3942" spans="1:17">
      <c r="A3942" t="str">
        <f t="shared" si="61"/>
        <v>Anon_173</v>
      </c>
      <c r="B3942" s="10" t="s">
        <v>11</v>
      </c>
      <c r="C3942">
        <v>1124</v>
      </c>
      <c r="D3942" s="10" t="s">
        <v>12</v>
      </c>
      <c r="E3942" s="10" t="s">
        <v>13</v>
      </c>
      <c r="F3942" s="10" t="s">
        <v>14</v>
      </c>
      <c r="G3942" s="10" t="s">
        <v>15</v>
      </c>
      <c r="H3942" s="10" t="s">
        <v>88</v>
      </c>
      <c r="I3942" s="10" t="s">
        <v>738</v>
      </c>
      <c r="J3942" s="10" t="s">
        <v>268</v>
      </c>
      <c r="K3942" s="10" t="s">
        <v>38</v>
      </c>
      <c r="L3942" t="str">
        <f>RIGHT(H3942, LEN(H3942)-6)</f>
        <v>ACCH</v>
      </c>
      <c r="M3942">
        <f>IF(AND(NOT(K3941=K3942),J3941=J3942,I3941=I3942),M3941,IF(AND(NOT(K3942=K3943),J3942=J3943,I3942=I3943),M3940,IF(AND(NOT(K3941=K3940),J3941=J3940,I3941=I3940),M3941+1,IF(K3941=K3942,M3941,M3941+1))))</f>
        <v>173</v>
      </c>
      <c r="N3942" s="10"/>
      <c r="O3942" t="b">
        <f>IF(AND(NOT(K3941=K3942),J3941=J3942,I3941=I3942),TRUE,FALSE)</f>
        <v>0</v>
      </c>
      <c r="P3942" t="str">
        <f>IF(M3942=M3941,IF(NOT(P3941=""),P3941,IF(NOT(N3941=""),N3941,"")),IF(NOT(N3942=""),N3942,""))</f>
        <v/>
      </c>
      <c r="Q3942" t="str">
        <f>IF(M3942=M3943,IF(Q3943="",P3942,Q3943),P3942)</f>
        <v/>
      </c>
    </row>
    <row r="3943" spans="1:17">
      <c r="A3943" t="str">
        <f t="shared" si="61"/>
        <v>Anon_173</v>
      </c>
      <c r="B3943" s="10" t="s">
        <v>11</v>
      </c>
      <c r="C3943">
        <v>1218</v>
      </c>
      <c r="D3943" s="10" t="s">
        <v>12</v>
      </c>
      <c r="E3943" s="10" t="s">
        <v>13</v>
      </c>
      <c r="F3943" s="10" t="s">
        <v>14</v>
      </c>
      <c r="G3943" s="10" t="s">
        <v>15</v>
      </c>
      <c r="H3943" s="10" t="s">
        <v>101</v>
      </c>
      <c r="I3943" s="10" t="s">
        <v>776</v>
      </c>
      <c r="J3943" s="10" t="s">
        <v>279</v>
      </c>
      <c r="K3943" s="10" t="s">
        <v>38</v>
      </c>
      <c r="L3943" t="str">
        <f>RIGHT(H3943, LEN(H3943)-6)</f>
        <v>SCIH</v>
      </c>
      <c r="M3943">
        <f>IF(AND(NOT(K3942=K3943),J3942=J3943,I3942=I3943),M3942,IF(AND(NOT(K3943=K3944),J3943=J3944,I3943=I3944),M3941,IF(AND(NOT(K3942=K3941),J3942=J3941,I3942=I3941),M3942+1,IF(K3942=K3943,M3942,M3942+1))))</f>
        <v>173</v>
      </c>
      <c r="N3943" s="10"/>
      <c r="O3943" t="b">
        <f>IF(AND(NOT(K3942=K3943),J3942=J3943,I3942=I3943),TRUE,FALSE)</f>
        <v>0</v>
      </c>
      <c r="P3943" t="str">
        <f>IF(M3943=M3942,IF(NOT(P3942=""),P3942,IF(NOT(N3942=""),N3942,"")),IF(NOT(N3943=""),N3943,""))</f>
        <v/>
      </c>
      <c r="Q3943" t="str">
        <f>IF(M3943=M3944,IF(Q3944="",P3943,Q3944),P3943)</f>
        <v/>
      </c>
    </row>
    <row r="3944" spans="1:17">
      <c r="A3944" t="str">
        <f t="shared" si="61"/>
        <v>Anon_173</v>
      </c>
      <c r="B3944" s="10" t="s">
        <v>11</v>
      </c>
      <c r="C3944">
        <v>1397</v>
      </c>
      <c r="D3944" s="10" t="s">
        <v>12</v>
      </c>
      <c r="E3944" s="10" t="s">
        <v>20</v>
      </c>
      <c r="F3944" s="10" t="s">
        <v>14</v>
      </c>
      <c r="G3944" s="10" t="s">
        <v>15</v>
      </c>
      <c r="H3944" s="10" t="s">
        <v>151</v>
      </c>
      <c r="I3944" s="10" t="s">
        <v>718</v>
      </c>
      <c r="J3944" s="10" t="s">
        <v>241</v>
      </c>
      <c r="K3944" s="10" t="s">
        <v>38</v>
      </c>
      <c r="L3944" t="str">
        <f>RIGHT(H3944, LEN(H3944)-6)</f>
        <v>ACCH</v>
      </c>
      <c r="M3944">
        <f>IF(AND(NOT(K3943=K3944),J3943=J3944,I3943=I3944),M3943,IF(AND(NOT(K3944=K3945),J3944=J3945,I3944=I3945),M3942,IF(AND(NOT(K3943=K3942),J3943=J3942,I3943=I3942),M3943+1,IF(K3943=K3944,M3943,M3943+1))))</f>
        <v>173</v>
      </c>
      <c r="N3944" s="10"/>
      <c r="O3944" t="b">
        <f>IF(AND(NOT(K3943=K3944),J3943=J3944,I3943=I3944),TRUE,FALSE)</f>
        <v>0</v>
      </c>
      <c r="P3944" t="str">
        <f>IF(M3944=M3943,IF(NOT(P3943=""),P3943,IF(NOT(N3943=""),N3943,"")),IF(NOT(N3944=""),N3944,""))</f>
        <v/>
      </c>
      <c r="Q3944" t="str">
        <f>IF(M3944=M3945,IF(Q3945="",P3944,Q3945),P3944)</f>
        <v/>
      </c>
    </row>
    <row r="3945" spans="1:17">
      <c r="A3945" t="str">
        <f t="shared" si="61"/>
        <v>Anon_173</v>
      </c>
      <c r="B3945" s="10" t="s">
        <v>11</v>
      </c>
      <c r="C3945">
        <v>13826</v>
      </c>
      <c r="D3945" s="10" t="s">
        <v>12</v>
      </c>
      <c r="E3945" s="10" t="s">
        <v>24</v>
      </c>
      <c r="F3945" s="10" t="s">
        <v>14</v>
      </c>
      <c r="G3945" s="10" t="s">
        <v>15</v>
      </c>
      <c r="H3945" s="10" t="s">
        <v>150</v>
      </c>
      <c r="I3945" s="10" t="s">
        <v>733</v>
      </c>
      <c r="J3945" s="10" t="s">
        <v>17</v>
      </c>
      <c r="K3945" s="10" t="s">
        <v>38</v>
      </c>
      <c r="L3945" t="str">
        <f>RIGHT(H3945, LEN(H3945)-6)</f>
        <v>SCIH</v>
      </c>
      <c r="M3945">
        <f>IF(AND(NOT(K3944=K3945),J3944=J3945,I3944=I3945),M3944,IF(AND(NOT(K3945=K3946),J3945=J3946,I3945=I3946),M3943,IF(AND(NOT(K3944=K3943),J3944=J3943,I3944=I3943),M3944+1,IF(K3944=K3945,M3944,M3944+1))))</f>
        <v>173</v>
      </c>
      <c r="N3945" s="10"/>
      <c r="O3945" t="b">
        <f>IF(AND(NOT(K3944=K3945),J3944=J3945,I3944=I3945),TRUE,FALSE)</f>
        <v>0</v>
      </c>
      <c r="P3945" t="str">
        <f>IF(M3945=M3944,IF(NOT(P3944=""),P3944,IF(NOT(N3944=""),N3944,"")),IF(NOT(N3945=""),N3945,""))</f>
        <v/>
      </c>
      <c r="Q3945" t="str">
        <f>IF(M3945=M3946,IF(Q3946="",P3945,Q3946),P3945)</f>
        <v/>
      </c>
    </row>
    <row r="3946" spans="1:17">
      <c r="A3946" t="str">
        <f t="shared" si="61"/>
        <v>Anon_173</v>
      </c>
      <c r="B3946" s="10" t="s">
        <v>11</v>
      </c>
      <c r="C3946">
        <v>13839</v>
      </c>
      <c r="D3946" s="10" t="s">
        <v>12</v>
      </c>
      <c r="E3946" s="10" t="s">
        <v>24</v>
      </c>
      <c r="F3946" s="10" t="s">
        <v>14</v>
      </c>
      <c r="G3946" s="10" t="s">
        <v>15</v>
      </c>
      <c r="H3946" s="10" t="s">
        <v>149</v>
      </c>
      <c r="I3946" s="10" t="s">
        <v>774</v>
      </c>
      <c r="J3946" s="10" t="s">
        <v>268</v>
      </c>
      <c r="K3946" s="10" t="s">
        <v>38</v>
      </c>
      <c r="L3946" t="str">
        <f>RIGHT(H3946, LEN(H3946)-6)</f>
        <v>SCIH</v>
      </c>
      <c r="M3946">
        <f>IF(AND(NOT(K3945=K3946),J3945=J3946,I3945=I3946),M3945,IF(AND(NOT(K3946=K3947),J3946=J3947,I3946=I3947),M3944,IF(AND(NOT(K3945=K3944),J3945=J3944,I3945=I3944),M3945+1,IF(K3945=K3946,M3945,M3945+1))))</f>
        <v>173</v>
      </c>
      <c r="N3946" s="10"/>
      <c r="O3946" t="b">
        <f>IF(AND(NOT(K3945=K3946),J3945=J3946,I3945=I3946),TRUE,FALSE)</f>
        <v>0</v>
      </c>
      <c r="P3946" t="str">
        <f>IF(M3946=M3945,IF(NOT(P3945=""),P3945,IF(NOT(N3945=""),N3945,"")),IF(NOT(N3946=""),N3946,""))</f>
        <v/>
      </c>
      <c r="Q3946" t="str">
        <f>IF(M3946=M3947,IF(Q3947="",P3946,Q3947),P3946)</f>
        <v/>
      </c>
    </row>
    <row r="3947" spans="1:17">
      <c r="A3947" t="str">
        <f t="shared" si="61"/>
        <v>Anon_173</v>
      </c>
      <c r="B3947" s="10" t="s">
        <v>11</v>
      </c>
      <c r="C3947">
        <v>13853</v>
      </c>
      <c r="D3947" s="10" t="s">
        <v>12</v>
      </c>
      <c r="E3947" s="10" t="s">
        <v>24</v>
      </c>
      <c r="F3947" s="10" t="s">
        <v>14</v>
      </c>
      <c r="G3947" s="10" t="s">
        <v>15</v>
      </c>
      <c r="H3947" s="10" t="s">
        <v>167</v>
      </c>
      <c r="I3947" s="10" t="s">
        <v>826</v>
      </c>
      <c r="J3947" s="10" t="s">
        <v>272</v>
      </c>
      <c r="K3947" s="10" t="s">
        <v>38</v>
      </c>
      <c r="L3947" t="str">
        <f>RIGHT(H3947, LEN(H3947)-6)</f>
        <v>SCIH</v>
      </c>
      <c r="M3947">
        <f>IF(AND(NOT(K3946=K3947),J3946=J3947,I3946=I3947),M3946,IF(AND(NOT(K3947=K3948),J3947=J3948,I3947=I3948),M3945,IF(AND(NOT(K3946=K3945),J3946=J3945,I3946=I3945),M3946+1,IF(K3946=K3947,M3946,M3946+1))))</f>
        <v>173</v>
      </c>
      <c r="N3947" s="10"/>
      <c r="O3947" t="b">
        <f>IF(AND(NOT(K3946=K3947),J3946=J3947,I3946=I3947),TRUE,FALSE)</f>
        <v>0</v>
      </c>
      <c r="P3947" t="str">
        <f>IF(M3947=M3946,IF(NOT(P3946=""),P3946,IF(NOT(N3946=""),N3946,"")),IF(NOT(N3947=""),N3947,""))</f>
        <v/>
      </c>
      <c r="Q3947" t="str">
        <f>IF(M3947=M3948,IF(Q3948="",P3947,Q3948),P3947)</f>
        <v/>
      </c>
    </row>
    <row r="3948" spans="1:17">
      <c r="A3948" t="str">
        <f t="shared" si="61"/>
        <v>Anon_173</v>
      </c>
      <c r="B3948" s="10" t="s">
        <v>11</v>
      </c>
      <c r="C3948">
        <v>14120</v>
      </c>
      <c r="D3948" s="10" t="s">
        <v>30</v>
      </c>
      <c r="E3948" s="10" t="s">
        <v>24</v>
      </c>
      <c r="F3948" s="10" t="s">
        <v>14</v>
      </c>
      <c r="G3948" s="10" t="s">
        <v>15</v>
      </c>
      <c r="H3948" s="10" t="s">
        <v>71</v>
      </c>
      <c r="I3948" s="10" t="s">
        <v>808</v>
      </c>
      <c r="J3948" s="10" t="s">
        <v>277</v>
      </c>
      <c r="K3948" s="10" t="s">
        <v>38</v>
      </c>
      <c r="L3948" t="str">
        <f>RIGHT(H3948, LEN(H3948)-6)</f>
        <v>SCIH</v>
      </c>
      <c r="M3948">
        <f>IF(AND(NOT(K3947=K3948),J3947=J3948,I3947=I3948),M3947,IF(AND(NOT(K3948=K3949),J3948=J3949,I3948=I3949),M3946,IF(AND(NOT(K3947=K3946),J3947=J3946,I3947=I3946),M3947+1,IF(K3947=K3948,M3947,M3947+1))))</f>
        <v>173</v>
      </c>
      <c r="N3948" s="10"/>
      <c r="O3948" t="b">
        <f>IF(AND(NOT(K3947=K3948),J3947=J3948,I3947=I3948),TRUE,FALSE)</f>
        <v>0</v>
      </c>
      <c r="P3948" t="str">
        <f>IF(M3948=M3947,IF(NOT(P3947=""),P3947,IF(NOT(N3947=""),N3947,"")),IF(NOT(N3948=""),N3948,""))</f>
        <v/>
      </c>
      <c r="Q3948" t="str">
        <f>IF(M3948=M3949,IF(Q3949="",P3948,Q3949),P3948)</f>
        <v/>
      </c>
    </row>
    <row r="3949" spans="1:17">
      <c r="A3949" t="str">
        <f t="shared" si="61"/>
        <v>Anon_173</v>
      </c>
      <c r="B3949" s="10" t="s">
        <v>11</v>
      </c>
      <c r="C3949">
        <v>14963</v>
      </c>
      <c r="D3949" s="10" t="s">
        <v>12</v>
      </c>
      <c r="E3949" s="10" t="s">
        <v>34</v>
      </c>
      <c r="F3949" s="10" t="s">
        <v>14</v>
      </c>
      <c r="G3949" s="10" t="s">
        <v>15</v>
      </c>
      <c r="H3949" s="10" t="s">
        <v>129</v>
      </c>
      <c r="I3949" s="10" t="s">
        <v>809</v>
      </c>
      <c r="J3949" s="10" t="s">
        <v>241</v>
      </c>
      <c r="K3949" s="10" t="s">
        <v>38</v>
      </c>
      <c r="L3949" t="str">
        <f>RIGHT(H3949, LEN(H3949)-6)</f>
        <v>SCIH</v>
      </c>
      <c r="M3949">
        <f>IF(AND(NOT(K3948=K3949),J3948=J3949,I3948=I3949),M3948,IF(AND(NOT(K3949=K3950),J3949=J3950,I3949=I3950),M3947,IF(AND(NOT(K3948=K3947),J3948=J3947,I3948=I3947),M3948+1,IF(K3948=K3949,M3948,M3948+1))))</f>
        <v>173</v>
      </c>
      <c r="N3949" s="10"/>
      <c r="O3949" t="b">
        <f>IF(AND(NOT(K3948=K3949),J3948=J3949,I3948=I3949),TRUE,FALSE)</f>
        <v>0</v>
      </c>
      <c r="P3949" t="str">
        <f>IF(M3949=M3948,IF(NOT(P3948=""),P3948,IF(NOT(N3948=""),N3948,"")),IF(NOT(N3949=""),N3949,""))</f>
        <v/>
      </c>
      <c r="Q3949" t="str">
        <f>IF(M3949=M3950,IF(Q3950="",P3949,Q3950),P3949)</f>
        <v/>
      </c>
    </row>
    <row r="3950" spans="1:17">
      <c r="A3950" t="str">
        <f t="shared" si="61"/>
        <v>Anon_174</v>
      </c>
      <c r="B3950" s="10" t="s">
        <v>11</v>
      </c>
      <c r="C3950">
        <v>1082</v>
      </c>
      <c r="D3950" s="10" t="s">
        <v>105</v>
      </c>
      <c r="E3950" s="10" t="s">
        <v>13</v>
      </c>
      <c r="F3950" s="10" t="s">
        <v>14</v>
      </c>
      <c r="G3950" s="10" t="s">
        <v>15</v>
      </c>
      <c r="H3950" s="10" t="s">
        <v>94</v>
      </c>
      <c r="I3950" s="10" t="s">
        <v>762</v>
      </c>
      <c r="J3950" s="10" t="s">
        <v>241</v>
      </c>
      <c r="K3950" s="10" t="s">
        <v>23</v>
      </c>
      <c r="L3950" t="str">
        <f>RIGHT(H3950, LEN(H3950)-6)</f>
        <v>ACCH</v>
      </c>
      <c r="M3950">
        <f>IF(AND(NOT(K3949=K3950),J3949=J3950,I3949=I3950),M3949,IF(AND(NOT(K3950=K3951),J3950=J3951,I3950=I3951),M3948,IF(AND(NOT(K3949=K3948),J3949=J3948,I3949=I3948),M3949+1,IF(K3949=K3950,M3949,M3949+1))))</f>
        <v>174</v>
      </c>
      <c r="N3950" s="10"/>
      <c r="O3950" t="b">
        <f>IF(AND(NOT(K3949=K3950),J3949=J3950,I3949=I3950),TRUE,FALSE)</f>
        <v>0</v>
      </c>
      <c r="P3950" t="str">
        <f>IF(M3950=M3949,IF(NOT(P3949=""),P3949,IF(NOT(N3949=""),N3949,"")),IF(NOT(N3950=""),N3950,""))</f>
        <v/>
      </c>
      <c r="Q3950" t="str">
        <f>IF(M3950=M3951,IF(Q3951="",P3950,Q3951),P3950)</f>
        <v/>
      </c>
    </row>
    <row r="3951" spans="1:17">
      <c r="A3951" t="str">
        <f t="shared" si="61"/>
        <v>Anon_174</v>
      </c>
      <c r="B3951" s="10" t="s">
        <v>11</v>
      </c>
      <c r="C3951">
        <v>1126</v>
      </c>
      <c r="D3951" s="10" t="s">
        <v>73</v>
      </c>
      <c r="E3951" s="10" t="s">
        <v>13</v>
      </c>
      <c r="F3951" s="10" t="s">
        <v>14</v>
      </c>
      <c r="G3951" s="10" t="s">
        <v>15</v>
      </c>
      <c r="H3951" s="10" t="s">
        <v>88</v>
      </c>
      <c r="I3951" s="10" t="s">
        <v>738</v>
      </c>
      <c r="J3951" s="10" t="s">
        <v>284</v>
      </c>
      <c r="K3951" s="10" t="s">
        <v>23</v>
      </c>
      <c r="L3951" t="str">
        <f>RIGHT(H3951, LEN(H3951)-6)</f>
        <v>ACCH</v>
      </c>
      <c r="M3951">
        <f>IF(AND(NOT(K3950=K3951),J3950=J3951,I3950=I3951),M3950,IF(AND(NOT(K3951=K3952),J3951=J3952,I3951=I3952),M3949,IF(AND(NOT(K3950=K3949),J3950=J3949,I3950=I3949),M3950+1,IF(K3950=K3951,M3950,M3950+1))))</f>
        <v>174</v>
      </c>
      <c r="N3951" s="10"/>
      <c r="O3951" t="b">
        <f>IF(AND(NOT(K3950=K3951),J3950=J3951,I3950=I3951),TRUE,FALSE)</f>
        <v>0</v>
      </c>
      <c r="P3951" t="str">
        <f>IF(M3951=M3950,IF(NOT(P3950=""),P3950,IF(NOT(N3950=""),N3950,"")),IF(NOT(N3951=""),N3951,""))</f>
        <v/>
      </c>
      <c r="Q3951" t="str">
        <f>IF(M3951=M3952,IF(Q3952="",P3951,Q3952),P3951)</f>
        <v/>
      </c>
    </row>
    <row r="3952" spans="1:17">
      <c r="A3952" t="str">
        <f t="shared" si="61"/>
        <v>Anon_174</v>
      </c>
      <c r="B3952" s="10" t="s">
        <v>11</v>
      </c>
      <c r="C3952">
        <v>1161</v>
      </c>
      <c r="D3952" s="10" t="s">
        <v>30</v>
      </c>
      <c r="E3952" s="10" t="s">
        <v>13</v>
      </c>
      <c r="F3952" s="10" t="s">
        <v>14</v>
      </c>
      <c r="G3952" s="10" t="s">
        <v>15</v>
      </c>
      <c r="H3952" s="10" t="s">
        <v>52</v>
      </c>
      <c r="I3952" s="10" t="s">
        <v>766</v>
      </c>
      <c r="J3952" s="10" t="s">
        <v>272</v>
      </c>
      <c r="K3952" s="10" t="s">
        <v>23</v>
      </c>
      <c r="L3952" t="str">
        <f>RIGHT(H3952, LEN(H3952)-6)</f>
        <v>HUMH</v>
      </c>
      <c r="M3952">
        <f>IF(AND(NOT(K3951=K3952),J3951=J3952,I3951=I3952),M3951,IF(AND(NOT(K3952=K3953),J3952=J3953,I3952=I3953),M3950,IF(AND(NOT(K3951=K3950),J3951=J3950,I3951=I3950),M3951+1,IF(K3951=K3952,M3951,M3951+1))))</f>
        <v>174</v>
      </c>
      <c r="N3952" s="10"/>
      <c r="O3952" t="b">
        <f>IF(AND(NOT(K3951=K3952),J3951=J3952,I3951=I3952),TRUE,FALSE)</f>
        <v>0</v>
      </c>
      <c r="P3952" t="str">
        <f>IF(M3952=M3951,IF(NOT(P3951=""),P3951,IF(NOT(N3951=""),N3951,"")),IF(NOT(N3952=""),N3952,""))</f>
        <v/>
      </c>
      <c r="Q3952" t="str">
        <f>IF(M3952=M3953,IF(Q3953="",P3952,Q3953),P3952)</f>
        <v/>
      </c>
    </row>
    <row r="3953" spans="1:17">
      <c r="A3953" t="str">
        <f t="shared" si="61"/>
        <v>Anon_174</v>
      </c>
      <c r="B3953" s="10" t="s">
        <v>11</v>
      </c>
      <c r="C3953">
        <v>1178</v>
      </c>
      <c r="D3953" s="10" t="s">
        <v>30</v>
      </c>
      <c r="E3953" s="10" t="s">
        <v>13</v>
      </c>
      <c r="F3953" s="10" t="s">
        <v>14</v>
      </c>
      <c r="G3953" s="10" t="s">
        <v>15</v>
      </c>
      <c r="H3953" s="10" t="s">
        <v>86</v>
      </c>
      <c r="I3953" s="10" t="s">
        <v>740</v>
      </c>
      <c r="J3953" s="10" t="s">
        <v>270</v>
      </c>
      <c r="K3953" s="10" t="s">
        <v>23</v>
      </c>
      <c r="L3953" t="str">
        <f>RIGHT(H3953, LEN(H3953)-6)</f>
        <v>HUMH</v>
      </c>
      <c r="M3953">
        <f>IF(AND(NOT(K3952=K3953),J3952=J3953,I3952=I3953),M3952,IF(AND(NOT(K3953=K3954),J3953=J3954,I3953=I3954),M3951,IF(AND(NOT(K3952=K3951),J3952=J3951,I3952=I3951),M3952+1,IF(K3952=K3953,M3952,M3952+1))))</f>
        <v>174</v>
      </c>
      <c r="N3953" s="10"/>
      <c r="O3953" t="b">
        <f>IF(AND(NOT(K3952=K3953),J3952=J3953,I3952=I3953),TRUE,FALSE)</f>
        <v>0</v>
      </c>
      <c r="P3953" t="str">
        <f>IF(M3953=M3952,IF(NOT(P3952=""),P3952,IF(NOT(N3952=""),N3952,"")),IF(NOT(N3953=""),N3953,""))</f>
        <v/>
      </c>
      <c r="Q3953" t="str">
        <f>IF(M3953=M3954,IF(Q3954="",P3953,Q3954),P3953)</f>
        <v/>
      </c>
    </row>
    <row r="3954" spans="1:17">
      <c r="A3954" t="str">
        <f t="shared" si="61"/>
        <v>Anon_174</v>
      </c>
      <c r="B3954" s="10" t="s">
        <v>11</v>
      </c>
      <c r="C3954">
        <v>1433</v>
      </c>
      <c r="D3954" s="10" t="s">
        <v>30</v>
      </c>
      <c r="E3954" s="10" t="s">
        <v>20</v>
      </c>
      <c r="F3954" s="10" t="s">
        <v>14</v>
      </c>
      <c r="G3954" s="10" t="s">
        <v>15</v>
      </c>
      <c r="H3954" s="10" t="s">
        <v>53</v>
      </c>
      <c r="I3954" s="10" t="s">
        <v>763</v>
      </c>
      <c r="J3954" s="10" t="s">
        <v>272</v>
      </c>
      <c r="K3954" s="10" t="s">
        <v>23</v>
      </c>
      <c r="L3954" t="str">
        <f>RIGHT(H3954, LEN(H3954)-6)</f>
        <v>ACCH</v>
      </c>
      <c r="M3954">
        <f>IF(AND(NOT(K3953=K3954),J3953=J3954,I3953=I3954),M3953,IF(AND(NOT(K3954=K3955),J3954=J3955,I3954=I3955),M3952,IF(AND(NOT(K3953=K3952),J3953=J3952,I3953=I3952),M3953+1,IF(K3953=K3954,M3953,M3953+1))))</f>
        <v>174</v>
      </c>
      <c r="N3954" s="10"/>
      <c r="O3954" t="b">
        <f>IF(AND(NOT(K3953=K3954),J3953=J3954,I3953=I3954),TRUE,FALSE)</f>
        <v>0</v>
      </c>
      <c r="P3954" t="str">
        <f>IF(M3954=M3953,IF(NOT(P3953=""),P3953,IF(NOT(N3953=""),N3953,"")),IF(NOT(N3954=""),N3954,""))</f>
        <v/>
      </c>
      <c r="Q3954" t="str">
        <f>IF(M3954=M3955,IF(Q3955="",P3954,Q3955),P3954)</f>
        <v/>
      </c>
    </row>
    <row r="3955" spans="1:17">
      <c r="A3955" t="str">
        <f t="shared" si="61"/>
        <v>Anon_174</v>
      </c>
      <c r="B3955" s="10" t="s">
        <v>11</v>
      </c>
      <c r="C3955">
        <v>13682</v>
      </c>
      <c r="D3955" s="10" t="s">
        <v>12</v>
      </c>
      <c r="E3955" s="10" t="s">
        <v>34</v>
      </c>
      <c r="F3955" s="10" t="s">
        <v>14</v>
      </c>
      <c r="G3955" s="10" t="s">
        <v>15</v>
      </c>
      <c r="H3955" s="10" t="s">
        <v>117</v>
      </c>
      <c r="I3955" s="10" t="s">
        <v>857</v>
      </c>
      <c r="J3955" s="10" t="s">
        <v>272</v>
      </c>
      <c r="K3955" s="10" t="s">
        <v>23</v>
      </c>
      <c r="L3955" t="str">
        <f>RIGHT(H3955, LEN(H3955)-6)</f>
        <v>ACCH</v>
      </c>
      <c r="M3955">
        <f>IF(AND(NOT(K3954=K3955),J3954=J3955,I3954=I3955),M3954,IF(AND(NOT(K3955=K3956),J3955=J3956,I3955=I3956),M3953,IF(AND(NOT(K3954=K3953),J3954=J3953,I3954=I3953),M3954+1,IF(K3954=K3955,M3954,M3954+1))))</f>
        <v>174</v>
      </c>
      <c r="N3955" s="10"/>
      <c r="O3955" t="b">
        <f>IF(AND(NOT(K3954=K3955),J3954=J3955,I3954=I3955),TRUE,FALSE)</f>
        <v>0</v>
      </c>
      <c r="P3955" t="str">
        <f>IF(M3955=M3954,IF(NOT(P3954=""),P3954,IF(NOT(N3954=""),N3954,"")),IF(NOT(N3955=""),N3955,""))</f>
        <v/>
      </c>
      <c r="Q3955" t="str">
        <f>IF(M3955=M3956,IF(Q3956="",P3955,Q3956),P3955)</f>
        <v/>
      </c>
    </row>
    <row r="3956" spans="1:17">
      <c r="A3956" t="str">
        <f t="shared" si="61"/>
        <v>Anon_174</v>
      </c>
      <c r="B3956" s="10" t="s">
        <v>11</v>
      </c>
      <c r="C3956">
        <v>13732</v>
      </c>
      <c r="D3956" s="10" t="s">
        <v>12</v>
      </c>
      <c r="E3956" s="10" t="s">
        <v>24</v>
      </c>
      <c r="F3956" s="10" t="s">
        <v>14</v>
      </c>
      <c r="G3956" s="10" t="s">
        <v>15</v>
      </c>
      <c r="H3956" s="10" t="s">
        <v>145</v>
      </c>
      <c r="I3956" s="10" t="s">
        <v>742</v>
      </c>
      <c r="J3956" s="10" t="s">
        <v>272</v>
      </c>
      <c r="K3956" s="10" t="s">
        <v>23</v>
      </c>
      <c r="L3956" t="str">
        <f>RIGHT(H3956, LEN(H3956)-6)</f>
        <v>HUMH</v>
      </c>
      <c r="M3956">
        <f>IF(AND(NOT(K3955=K3956),J3955=J3956,I3955=I3956),M3955,IF(AND(NOT(K3956=K3957),J3956=J3957,I3956=I3957),M3954,IF(AND(NOT(K3955=K3954),J3955=J3954,I3955=I3954),M3955+1,IF(K3955=K3956,M3955,M3955+1))))</f>
        <v>174</v>
      </c>
      <c r="N3956" s="10"/>
      <c r="O3956" t="b">
        <f>IF(AND(NOT(K3955=K3956),J3955=J3956,I3955=I3956),TRUE,FALSE)</f>
        <v>0</v>
      </c>
      <c r="P3956" t="str">
        <f>IF(M3956=M3955,IF(NOT(P3955=""),P3955,IF(NOT(N3955=""),N3955,"")),IF(NOT(N3956=""),N3956,""))</f>
        <v/>
      </c>
      <c r="Q3956" t="str">
        <f>IF(M3956=M3957,IF(Q3957="",P3956,Q3957),P3956)</f>
        <v/>
      </c>
    </row>
    <row r="3957" spans="1:17">
      <c r="A3957" t="str">
        <f t="shared" si="61"/>
        <v>Anon_174</v>
      </c>
      <c r="B3957" s="10" t="s">
        <v>11</v>
      </c>
      <c r="C3957">
        <v>13790</v>
      </c>
      <c r="D3957" s="10" t="s">
        <v>12</v>
      </c>
      <c r="E3957" s="10" t="s">
        <v>24</v>
      </c>
      <c r="F3957" s="10" t="s">
        <v>14</v>
      </c>
      <c r="G3957" s="10" t="s">
        <v>15</v>
      </c>
      <c r="H3957" s="10" t="s">
        <v>236</v>
      </c>
      <c r="I3957" s="10" t="s">
        <v>916</v>
      </c>
      <c r="J3957" s="10" t="s">
        <v>279</v>
      </c>
      <c r="K3957" s="10" t="s">
        <v>23</v>
      </c>
      <c r="L3957" t="str">
        <f>RIGHT(H3957, LEN(H3957)-6)</f>
        <v>HUMH</v>
      </c>
      <c r="M3957">
        <f>IF(AND(NOT(K3956=K3957),J3956=J3957,I3956=I3957),M3956,IF(AND(NOT(K3957=K3958),J3957=J3958,I3957=I3958),M3955,IF(AND(NOT(K3956=K3955),J3956=J3955,I3956=I3955),M3956+1,IF(K3956=K3957,M3956,M3956+1))))</f>
        <v>174</v>
      </c>
      <c r="N3957" s="10"/>
      <c r="O3957" t="b">
        <f>IF(AND(NOT(K3956=K3957),J3956=J3957,I3956=I3957),TRUE,FALSE)</f>
        <v>0</v>
      </c>
      <c r="P3957" t="str">
        <f>IF(M3957=M3956,IF(NOT(P3956=""),P3956,IF(NOT(N3956=""),N3956,"")),IF(NOT(N3957=""),N3957,""))</f>
        <v/>
      </c>
      <c r="Q3957" t="str">
        <f>IF(M3957=M3958,IF(Q3958="",P3957,Q3958),P3957)</f>
        <v/>
      </c>
    </row>
    <row r="3958" spans="1:17">
      <c r="A3958" t="str">
        <f t="shared" si="61"/>
        <v>Anon_174</v>
      </c>
      <c r="B3958" s="10" t="s">
        <v>11</v>
      </c>
      <c r="C3958">
        <v>13835</v>
      </c>
      <c r="D3958" s="10" t="s">
        <v>12</v>
      </c>
      <c r="E3958" s="10" t="s">
        <v>24</v>
      </c>
      <c r="F3958" s="10" t="s">
        <v>14</v>
      </c>
      <c r="G3958" s="10" t="s">
        <v>15</v>
      </c>
      <c r="H3958" s="10" t="s">
        <v>197</v>
      </c>
      <c r="I3958" s="10" t="s">
        <v>914</v>
      </c>
      <c r="J3958" s="10" t="s">
        <v>272</v>
      </c>
      <c r="K3958" s="10" t="s">
        <v>23</v>
      </c>
      <c r="L3958" t="str">
        <f>RIGHT(H3958, LEN(H3958)-6)</f>
        <v>HUMH</v>
      </c>
      <c r="M3958">
        <f>IF(AND(NOT(K3957=K3958),J3957=J3958,I3957=I3958),M3957,IF(AND(NOT(K3958=K3959),J3958=J3959,I3958=I3959),M3956,IF(AND(NOT(K3957=K3956),J3957=J3956,I3957=I3956),M3957+1,IF(K3957=K3958,M3957,M3957+1))))</f>
        <v>174</v>
      </c>
      <c r="N3958" s="10"/>
      <c r="O3958" t="b">
        <f>IF(AND(NOT(K3957=K3958),J3957=J3958,I3957=I3958),TRUE,FALSE)</f>
        <v>0</v>
      </c>
      <c r="P3958" t="str">
        <f>IF(M3958=M3957,IF(NOT(P3957=""),P3957,IF(NOT(N3957=""),N3957,"")),IF(NOT(N3958=""),N3958,""))</f>
        <v/>
      </c>
      <c r="Q3958" t="str">
        <f>IF(M3958=M3959,IF(Q3959="",P3958,Q3959),P3958)</f>
        <v/>
      </c>
    </row>
    <row r="3959" spans="1:17">
      <c r="A3959" t="str">
        <f t="shared" si="61"/>
        <v>Anon_174</v>
      </c>
      <c r="B3959" s="10" t="s">
        <v>11</v>
      </c>
      <c r="C3959">
        <v>13849</v>
      </c>
      <c r="D3959" s="10" t="s">
        <v>12</v>
      </c>
      <c r="E3959" s="10" t="s">
        <v>24</v>
      </c>
      <c r="F3959" s="10" t="s">
        <v>14</v>
      </c>
      <c r="G3959" s="10" t="s">
        <v>15</v>
      </c>
      <c r="H3959" s="10" t="s">
        <v>26</v>
      </c>
      <c r="I3959" s="10" t="s">
        <v>715</v>
      </c>
      <c r="J3959" s="10" t="s">
        <v>272</v>
      </c>
      <c r="K3959" s="10" t="s">
        <v>23</v>
      </c>
      <c r="L3959" t="str">
        <f>RIGHT(H3959, LEN(H3959)-6)</f>
        <v>HUMH</v>
      </c>
      <c r="M3959">
        <f>IF(AND(NOT(K3958=K3959),J3958=J3959,I3958=I3959),M3958,IF(AND(NOT(K3959=K3960),J3959=J3960,I3959=I3960),M3957,IF(AND(NOT(K3958=K3957),J3958=J3957,I3958=I3957),M3958+1,IF(K3958=K3959,M3958,M3958+1))))</f>
        <v>174</v>
      </c>
      <c r="N3959" s="10"/>
      <c r="O3959" t="b">
        <f>IF(AND(NOT(K3958=K3959),J3958=J3959,I3958=I3959),TRUE,FALSE)</f>
        <v>0</v>
      </c>
      <c r="P3959" t="str">
        <f>IF(M3959=M3958,IF(NOT(P3958=""),P3958,IF(NOT(N3958=""),N3958,"")),IF(NOT(N3959=""),N3959,""))</f>
        <v/>
      </c>
      <c r="Q3959" t="str">
        <f>IF(M3959=M3960,IF(Q3960="",P3959,Q3960),P3959)</f>
        <v/>
      </c>
    </row>
    <row r="3960" spans="1:17">
      <c r="A3960" t="str">
        <f t="shared" si="61"/>
        <v>Anon_174</v>
      </c>
      <c r="B3960" s="10" t="s">
        <v>11</v>
      </c>
      <c r="C3960">
        <v>17282</v>
      </c>
      <c r="D3960" s="10" t="s">
        <v>12</v>
      </c>
      <c r="E3960" s="10" t="s">
        <v>34</v>
      </c>
      <c r="F3960" s="10" t="s">
        <v>281</v>
      </c>
      <c r="G3960" s="10" t="s">
        <v>15</v>
      </c>
      <c r="H3960" s="10" t="s">
        <v>126</v>
      </c>
      <c r="I3960" s="10" t="s">
        <v>830</v>
      </c>
      <c r="J3960" s="10"/>
      <c r="K3960" s="10" t="s">
        <v>23</v>
      </c>
      <c r="L3960" t="str">
        <f>RIGHT(H3960, LEN(H3960)-6)</f>
        <v>ACCH</v>
      </c>
      <c r="M3960">
        <f>IF(AND(NOT(K3959=K3960),J3959=J3960,I3959=I3960),M3959,IF(AND(NOT(K3960=K3961),J3960=J3961,I3960=I3961),M3958,IF(AND(NOT(K3959=K3958),J3959=J3958,I3959=I3958),M3959+1,IF(K3959=K3960,M3959,M3959+1))))</f>
        <v>174</v>
      </c>
      <c r="N3960" s="10" t="s">
        <v>652</v>
      </c>
      <c r="O3960" t="b">
        <f>IF(AND(NOT(K3959=K3960),J3959=J3960,I3959=I3960),TRUE,FALSE)</f>
        <v>0</v>
      </c>
      <c r="P3960" t="str">
        <f>IF(M3960=M3959,IF(NOT(P3959=""),P3959,IF(NOT(N3959=""),N3959,"")),IF(NOT(N3960=""),N3960,""))</f>
        <v/>
      </c>
      <c r="Q3960" t="str">
        <f>IF(M3960=M3961,IF(Q3961="",P3960,Q3961),P3960)</f>
        <v/>
      </c>
    </row>
    <row r="3961" spans="1:17">
      <c r="A3961" t="str">
        <f t="shared" si="61"/>
        <v>10391517</v>
      </c>
      <c r="B3961" s="10" t="s">
        <v>11</v>
      </c>
      <c r="C3961">
        <v>1082</v>
      </c>
      <c r="D3961" s="10" t="s">
        <v>105</v>
      </c>
      <c r="E3961" s="10" t="s">
        <v>13</v>
      </c>
      <c r="F3961" s="10" t="s">
        <v>14</v>
      </c>
      <c r="G3961" s="10" t="s">
        <v>15</v>
      </c>
      <c r="H3961" s="10" t="s">
        <v>94</v>
      </c>
      <c r="I3961" s="10" t="s">
        <v>762</v>
      </c>
      <c r="J3961" s="10" t="s">
        <v>241</v>
      </c>
      <c r="K3961" s="10" t="s">
        <v>38</v>
      </c>
      <c r="L3961" t="str">
        <f>RIGHT(H3961, LEN(H3961)-6)</f>
        <v>ACCH</v>
      </c>
      <c r="M3961">
        <f>IF(AND(NOT(K3960=K3961),J3960=J3961,I3960=I3961),M3960,IF(AND(NOT(K3961=K3962),J3961=J3962,I3961=I3962),M3959,IF(AND(NOT(K3960=K3959),J3960=J3959,I3960=I3959),M3960+1,IF(K3960=K3961,M3960,M3960+1))))</f>
        <v>175</v>
      </c>
      <c r="N3961" s="10"/>
      <c r="O3961" t="b">
        <f>IF(AND(NOT(K3960=K3961),J3960=J3961,I3960=I3961),TRUE,FALSE)</f>
        <v>0</v>
      </c>
      <c r="P3961" t="str">
        <f>IF(M3961=M3960,IF(NOT(P3960=""),P3960,IF(NOT(N3960=""),N3960,"")),IF(NOT(N3961=""),N3961,""))</f>
        <v/>
      </c>
      <c r="Q3961" t="str">
        <f>IF(M3961=M3962,IF(Q3962="",P3961,Q3962),P3961)</f>
        <v>10391517</v>
      </c>
    </row>
    <row r="3962" spans="1:17">
      <c r="A3962" t="str">
        <f t="shared" si="61"/>
        <v>10391517</v>
      </c>
      <c r="B3962" s="10" t="s">
        <v>11</v>
      </c>
      <c r="C3962">
        <v>1105</v>
      </c>
      <c r="D3962" s="10" t="s">
        <v>111</v>
      </c>
      <c r="E3962" s="10" t="s">
        <v>13</v>
      </c>
      <c r="F3962" s="10" t="s">
        <v>14</v>
      </c>
      <c r="G3962" s="10" t="s">
        <v>15</v>
      </c>
      <c r="H3962" s="10" t="s">
        <v>41</v>
      </c>
      <c r="I3962" s="10" t="s">
        <v>745</v>
      </c>
      <c r="J3962" s="10" t="s">
        <v>272</v>
      </c>
      <c r="K3962" s="10" t="s">
        <v>38</v>
      </c>
      <c r="L3962" t="str">
        <f>RIGHT(H3962, LEN(H3962)-6)</f>
        <v>ACCH</v>
      </c>
      <c r="M3962">
        <f>IF(AND(NOT(K3961=K3962),J3961=J3962,I3961=I3962),M3961,IF(AND(NOT(K3962=K3963),J3962=J3963,I3962=I3963),M3960,IF(AND(NOT(K3961=K3960),J3961=J3960,I3961=I3960),M3961+1,IF(K3961=K3962,M3961,M3961+1))))</f>
        <v>175</v>
      </c>
      <c r="N3962" s="10"/>
      <c r="O3962" t="b">
        <f>IF(AND(NOT(K3961=K3962),J3961=J3962,I3961=I3962),TRUE,FALSE)</f>
        <v>0</v>
      </c>
      <c r="P3962" t="str">
        <f>IF(M3962=M3961,IF(NOT(P3961=""),P3961,IF(NOT(N3961=""),N3961,"")),IF(NOT(N3962=""),N3962,""))</f>
        <v/>
      </c>
      <c r="Q3962" t="str">
        <f>IF(M3962=M3963,IF(Q3963="",P3962,Q3963),P3962)</f>
        <v>10391517</v>
      </c>
    </row>
    <row r="3963" spans="1:17">
      <c r="A3963" t="str">
        <f t="shared" si="61"/>
        <v>10391517</v>
      </c>
      <c r="B3963" s="10" t="s">
        <v>11</v>
      </c>
      <c r="C3963">
        <v>1455</v>
      </c>
      <c r="D3963" s="10" t="s">
        <v>12</v>
      </c>
      <c r="E3963" s="10" t="s">
        <v>13</v>
      </c>
      <c r="F3963" s="10" t="s">
        <v>14</v>
      </c>
      <c r="G3963" s="10" t="s">
        <v>15</v>
      </c>
      <c r="H3963" s="10" t="s">
        <v>90</v>
      </c>
      <c r="I3963" s="10" t="s">
        <v>813</v>
      </c>
      <c r="J3963" s="10" t="s">
        <v>17</v>
      </c>
      <c r="K3963" s="10" t="s">
        <v>38</v>
      </c>
      <c r="L3963" t="str">
        <f>RIGHT(H3963, LEN(H3963)-6)</f>
        <v>ACCH</v>
      </c>
      <c r="M3963">
        <f>IF(AND(NOT(K3962=K3963),J3962=J3963,I3962=I3963),M3962,IF(AND(NOT(K3963=K3964),J3963=J3964,I3963=I3964),M3961,IF(AND(NOT(K3962=K3961),J3962=J3961,I3962=I3961),M3962+1,IF(K3962=K3963,M3962,M3962+1))))</f>
        <v>175</v>
      </c>
      <c r="N3963" s="10"/>
      <c r="O3963" t="b">
        <f>IF(AND(NOT(K3962=K3963),J3962=J3963,I3962=I3963),TRUE,FALSE)</f>
        <v>0</v>
      </c>
      <c r="P3963" t="str">
        <f>IF(M3963=M3962,IF(NOT(P3962=""),P3962,IF(NOT(N3962=""),N3962,"")),IF(NOT(N3963=""),N3963,""))</f>
        <v/>
      </c>
      <c r="Q3963" t="str">
        <f>IF(M3963=M3964,IF(Q3964="",P3963,Q3964),P3963)</f>
        <v>10391517</v>
      </c>
    </row>
    <row r="3964" spans="1:17">
      <c r="A3964" t="str">
        <f t="shared" si="61"/>
        <v>10391517</v>
      </c>
      <c r="B3964" s="10" t="s">
        <v>11</v>
      </c>
      <c r="C3964">
        <v>1468</v>
      </c>
      <c r="D3964" s="10" t="s">
        <v>30</v>
      </c>
      <c r="E3964" s="10" t="s">
        <v>13</v>
      </c>
      <c r="F3964" s="10" t="s">
        <v>14</v>
      </c>
      <c r="G3964" s="10" t="s">
        <v>15</v>
      </c>
      <c r="H3964" s="10" t="s">
        <v>101</v>
      </c>
      <c r="I3964" s="10" t="s">
        <v>776</v>
      </c>
      <c r="J3964" s="10" t="s">
        <v>272</v>
      </c>
      <c r="K3964" s="10" t="s">
        <v>38</v>
      </c>
      <c r="L3964" t="str">
        <f>RIGHT(H3964, LEN(H3964)-6)</f>
        <v>SCIH</v>
      </c>
      <c r="M3964">
        <f>IF(AND(NOT(K3963=K3964),J3963=J3964,I3963=I3964),M3963,IF(AND(NOT(K3964=K3965),J3964=J3965,I3964=I3965),M3962,IF(AND(NOT(K3963=K3962),J3963=J3962,I3963=I3962),M3963+1,IF(K3963=K3964,M3963,M3963+1))))</f>
        <v>175</v>
      </c>
      <c r="N3964" s="10"/>
      <c r="O3964" t="b">
        <f>IF(AND(NOT(K3963=K3964),J3963=J3964,I3963=I3964),TRUE,FALSE)</f>
        <v>0</v>
      </c>
      <c r="P3964" t="str">
        <f>IF(M3964=M3963,IF(NOT(P3963=""),P3963,IF(NOT(N3963=""),N3963,"")),IF(NOT(N3964=""),N3964,""))</f>
        <v/>
      </c>
      <c r="Q3964" t="str">
        <f>IF(M3964=M3965,IF(Q3965="",P3964,Q3965),P3964)</f>
        <v>10391517</v>
      </c>
    </row>
    <row r="3965" spans="1:17">
      <c r="A3965" t="str">
        <f t="shared" si="61"/>
        <v>10391517</v>
      </c>
      <c r="B3965" s="10" t="s">
        <v>11</v>
      </c>
      <c r="C3965">
        <v>13276</v>
      </c>
      <c r="D3965" s="10" t="s">
        <v>61</v>
      </c>
      <c r="E3965" s="10" t="s">
        <v>20</v>
      </c>
      <c r="F3965" s="10" t="s">
        <v>14</v>
      </c>
      <c r="G3965" s="10" t="s">
        <v>15</v>
      </c>
      <c r="H3965" s="10" t="s">
        <v>53</v>
      </c>
      <c r="I3965" s="10" t="s">
        <v>763</v>
      </c>
      <c r="J3965" s="10" t="s">
        <v>17</v>
      </c>
      <c r="K3965" s="10" t="s">
        <v>38</v>
      </c>
      <c r="L3965" t="str">
        <f>RIGHT(H3965, LEN(H3965)-6)</f>
        <v>ACCH</v>
      </c>
      <c r="M3965">
        <f>IF(AND(NOT(K3964=K3965),J3964=J3965,I3964=I3965),M3964,IF(AND(NOT(K3965=K3966),J3965=J3966,I3965=I3966),M3963,IF(AND(NOT(K3964=K3963),J3964=J3963,I3964=I3963),M3964+1,IF(K3964=K3965,M3964,M3964+1))))</f>
        <v>175</v>
      </c>
      <c r="N3965" s="10"/>
      <c r="O3965" t="b">
        <f>IF(AND(NOT(K3964=K3965),J3964=J3965,I3964=I3965),TRUE,FALSE)</f>
        <v>0</v>
      </c>
      <c r="P3965" t="str">
        <f>IF(M3965=M3964,IF(NOT(P3964=""),P3964,IF(NOT(N3964=""),N3964,"")),IF(NOT(N3965=""),N3965,""))</f>
        <v/>
      </c>
      <c r="Q3965" t="str">
        <f>IF(M3965=M3966,IF(Q3966="",P3965,Q3966),P3965)</f>
        <v>10391517</v>
      </c>
    </row>
    <row r="3966" spans="1:17">
      <c r="A3966" t="str">
        <f t="shared" si="61"/>
        <v>10391517</v>
      </c>
      <c r="B3966" s="10" t="s">
        <v>11</v>
      </c>
      <c r="C3966">
        <v>13642</v>
      </c>
      <c r="D3966" s="10" t="s">
        <v>12</v>
      </c>
      <c r="E3966" s="10" t="s">
        <v>24</v>
      </c>
      <c r="F3966" s="10" t="s">
        <v>14</v>
      </c>
      <c r="G3966" s="10" t="s">
        <v>15</v>
      </c>
      <c r="H3966" s="10" t="s">
        <v>102</v>
      </c>
      <c r="I3966" s="10" t="s">
        <v>858</v>
      </c>
      <c r="J3966" s="10" t="s">
        <v>272</v>
      </c>
      <c r="K3966" s="10" t="s">
        <v>38</v>
      </c>
      <c r="L3966" t="str">
        <f>RIGHT(H3966, LEN(H3966)-6)</f>
        <v>SCIH</v>
      </c>
      <c r="M3966">
        <f>IF(AND(NOT(K3965=K3966),J3965=J3966,I3965=I3966),M3965,IF(AND(NOT(K3966=K3967),J3966=J3967,I3966=I3967),M3964,IF(AND(NOT(K3965=K3964),J3965=J3964,I3965=I3964),M3965+1,IF(K3965=K3966,M3965,M3965+1))))</f>
        <v>175</v>
      </c>
      <c r="N3966" s="10"/>
      <c r="O3966" t="b">
        <f>IF(AND(NOT(K3965=K3966),J3965=J3966,I3965=I3966),TRUE,FALSE)</f>
        <v>0</v>
      </c>
      <c r="P3966" t="str">
        <f>IF(M3966=M3965,IF(NOT(P3965=""),P3965,IF(NOT(N3965=""),N3965,"")),IF(NOT(N3966=""),N3966,""))</f>
        <v/>
      </c>
      <c r="Q3966" t="str">
        <f>IF(M3966=M3967,IF(Q3967="",P3966,Q3967),P3966)</f>
        <v>10391517</v>
      </c>
    </row>
    <row r="3967" spans="1:17">
      <c r="A3967" t="str">
        <f t="shared" si="61"/>
        <v>10391517</v>
      </c>
      <c r="B3967" s="10" t="s">
        <v>11</v>
      </c>
      <c r="C3967">
        <v>13654</v>
      </c>
      <c r="D3967" s="10" t="s">
        <v>112</v>
      </c>
      <c r="E3967" s="10" t="s">
        <v>24</v>
      </c>
      <c r="F3967" s="10" t="s">
        <v>14</v>
      </c>
      <c r="G3967" s="10" t="s">
        <v>15</v>
      </c>
      <c r="H3967" s="10" t="s">
        <v>92</v>
      </c>
      <c r="I3967" s="10" t="s">
        <v>791</v>
      </c>
      <c r="J3967" s="10" t="s">
        <v>241</v>
      </c>
      <c r="K3967" s="10" t="s">
        <v>38</v>
      </c>
      <c r="L3967" t="str">
        <f>RIGHT(H3967, LEN(H3967)-6)</f>
        <v>ACCH</v>
      </c>
      <c r="M3967">
        <f>IF(AND(NOT(K3966=K3967),J3966=J3967,I3966=I3967),M3966,IF(AND(NOT(K3967=K3968),J3967=J3968,I3967=I3968),M3965,IF(AND(NOT(K3966=K3965),J3966=J3965,I3966=I3965),M3966+1,IF(K3966=K3967,M3966,M3966+1))))</f>
        <v>175</v>
      </c>
      <c r="N3967" s="10"/>
      <c r="O3967" t="b">
        <f>IF(AND(NOT(K3966=K3967),J3966=J3967,I3966=I3967),TRUE,FALSE)</f>
        <v>0</v>
      </c>
      <c r="P3967" t="str">
        <f>IF(M3967=M3966,IF(NOT(P3966=""),P3966,IF(NOT(N3966=""),N3966,"")),IF(NOT(N3967=""),N3967,""))</f>
        <v/>
      </c>
      <c r="Q3967" t="str">
        <f>IF(M3967=M3968,IF(Q3968="",P3967,Q3968),P3967)</f>
        <v>10391517</v>
      </c>
    </row>
    <row r="3968" spans="1:17">
      <c r="A3968" t="str">
        <f t="shared" si="61"/>
        <v>10391517</v>
      </c>
      <c r="B3968" s="10" t="s">
        <v>11</v>
      </c>
      <c r="C3968">
        <v>13703</v>
      </c>
      <c r="D3968" s="10" t="s">
        <v>12</v>
      </c>
      <c r="E3968" s="10" t="s">
        <v>34</v>
      </c>
      <c r="F3968" s="10" t="s">
        <v>14</v>
      </c>
      <c r="G3968" s="10" t="s">
        <v>15</v>
      </c>
      <c r="H3968" s="10" t="s">
        <v>146</v>
      </c>
      <c r="I3968" s="10" t="s">
        <v>852</v>
      </c>
      <c r="J3968" s="10" t="s">
        <v>241</v>
      </c>
      <c r="K3968" s="10" t="s">
        <v>38</v>
      </c>
      <c r="L3968" t="str">
        <f>RIGHT(H3968, LEN(H3968)-6)</f>
        <v>ACCH</v>
      </c>
      <c r="M3968">
        <f>IF(AND(NOT(K3967=K3968),J3967=J3968,I3967=I3968),M3967,IF(AND(NOT(K3968=K3969),J3968=J3969,I3968=I3969),M3966,IF(AND(NOT(K3967=K3966),J3967=J3966,I3967=I3966),M3967+1,IF(K3967=K3968,M3967,M3967+1))))</f>
        <v>175</v>
      </c>
      <c r="N3968" s="10"/>
      <c r="O3968" t="b">
        <f>IF(AND(NOT(K3967=K3968),J3967=J3968,I3967=I3968),TRUE,FALSE)</f>
        <v>0</v>
      </c>
      <c r="P3968" t="str">
        <f>IF(M3968=M3967,IF(NOT(P3967=""),P3967,IF(NOT(N3967=""),N3967,"")),IF(NOT(N3968=""),N3968,""))</f>
        <v/>
      </c>
      <c r="Q3968" t="str">
        <f>IF(M3968=M3969,IF(Q3969="",P3968,Q3969),P3968)</f>
        <v>10391517</v>
      </c>
    </row>
    <row r="3969" spans="1:17">
      <c r="A3969" t="str">
        <f t="shared" si="61"/>
        <v>10391517</v>
      </c>
      <c r="B3969" s="10" t="s">
        <v>11</v>
      </c>
      <c r="C3969">
        <v>13749</v>
      </c>
      <c r="D3969" s="10" t="s">
        <v>61</v>
      </c>
      <c r="E3969" s="10" t="s">
        <v>24</v>
      </c>
      <c r="F3969" s="10" t="s">
        <v>14</v>
      </c>
      <c r="G3969" s="10" t="s">
        <v>15</v>
      </c>
      <c r="H3969" s="10" t="s">
        <v>88</v>
      </c>
      <c r="I3969" s="10" t="s">
        <v>738</v>
      </c>
      <c r="J3969" s="10" t="s">
        <v>272</v>
      </c>
      <c r="K3969" s="10" t="s">
        <v>38</v>
      </c>
      <c r="L3969" t="str">
        <f>RIGHT(H3969, LEN(H3969)-6)</f>
        <v>ACCH</v>
      </c>
      <c r="M3969">
        <f>IF(AND(NOT(K3968=K3969),J3968=J3969,I3968=I3969),M3968,IF(AND(NOT(K3969=K3970),J3969=J3970,I3969=I3970),M3967,IF(AND(NOT(K3968=K3967),J3968=J3967,I3968=I3967),M3968+1,IF(K3968=K3969,M3968,M3968+1))))</f>
        <v>175</v>
      </c>
      <c r="N3969" s="10"/>
      <c r="O3969" t="b">
        <f>IF(AND(NOT(K3968=K3969),J3968=J3969,I3968=I3969),TRUE,FALSE)</f>
        <v>0</v>
      </c>
      <c r="P3969" t="str">
        <f>IF(M3969=M3968,IF(NOT(P3968=""),P3968,IF(NOT(N3968=""),N3968,"")),IF(NOT(N3969=""),N3969,""))</f>
        <v/>
      </c>
      <c r="Q3969" t="str">
        <f>IF(M3969=M3970,IF(Q3970="",P3969,Q3970),P3969)</f>
        <v>10391517</v>
      </c>
    </row>
    <row r="3970" spans="1:17">
      <c r="A3970" t="str">
        <f t="shared" si="61"/>
        <v>10391517</v>
      </c>
      <c r="B3970" s="10" t="s">
        <v>11</v>
      </c>
      <c r="C3970">
        <v>13772</v>
      </c>
      <c r="D3970" s="10" t="s">
        <v>12</v>
      </c>
      <c r="E3970" s="10" t="s">
        <v>24</v>
      </c>
      <c r="F3970" s="10" t="s">
        <v>14</v>
      </c>
      <c r="G3970" s="10" t="s">
        <v>15</v>
      </c>
      <c r="H3970" s="10" t="s">
        <v>95</v>
      </c>
      <c r="I3970" s="10" t="s">
        <v>612</v>
      </c>
      <c r="J3970" s="10" t="s">
        <v>268</v>
      </c>
      <c r="K3970" s="10" t="s">
        <v>38</v>
      </c>
      <c r="L3970" t="str">
        <f>RIGHT(H3970, LEN(H3970)-6)</f>
        <v>SSCH</v>
      </c>
      <c r="M3970">
        <f>IF(AND(NOT(K3969=K3970),J3969=J3970,I3969=I3970),M3969,IF(AND(NOT(K3970=K3971),J3970=J3971,I3970=I3971),M3968,IF(AND(NOT(K3969=K3968),J3969=J3968,I3969=I3968),M3969+1,IF(K3969=K3970,M3969,M3969+1))))</f>
        <v>175</v>
      </c>
      <c r="N3970" s="10"/>
      <c r="O3970" t="b">
        <f>IF(AND(NOT(K3969=K3970),J3969=J3970,I3969=I3970),TRUE,FALSE)</f>
        <v>0</v>
      </c>
      <c r="P3970" t="str">
        <f>IF(M3970=M3969,IF(NOT(P3969=""),P3969,IF(NOT(N3969=""),N3969,"")),IF(NOT(N3970=""),N3970,""))</f>
        <v/>
      </c>
      <c r="Q3970" t="str">
        <f>IF(M3970=M3971,IF(Q3971="",P3970,Q3971),P3970)</f>
        <v>10391517</v>
      </c>
    </row>
    <row r="3971" spans="1:17">
      <c r="A3971" t="str">
        <f t="shared" ref="A3971:A4034" si="62">IF(LEN(Q3971)=8,Q3971,CONCATENATE("Anon_",M3971))</f>
        <v>10391517</v>
      </c>
      <c r="B3971" s="10" t="s">
        <v>11</v>
      </c>
      <c r="C3971">
        <v>1275</v>
      </c>
      <c r="D3971" s="10" t="s">
        <v>12</v>
      </c>
      <c r="E3971" s="10" t="s">
        <v>13</v>
      </c>
      <c r="F3971" s="10" t="s">
        <v>14</v>
      </c>
      <c r="G3971" s="10" t="s">
        <v>15</v>
      </c>
      <c r="H3971" s="10" t="s">
        <v>46</v>
      </c>
      <c r="I3971" s="10" t="s">
        <v>756</v>
      </c>
      <c r="J3971" s="10" t="s">
        <v>241</v>
      </c>
      <c r="K3971" s="10" t="s">
        <v>38</v>
      </c>
      <c r="L3971" t="str">
        <f>RIGHT(H3971, LEN(H3971)-6)</f>
        <v>SCIH</v>
      </c>
      <c r="M3971">
        <f>IF(AND(NOT(K3970=K3971),J3970=J3971,I3970=I3971),M3970,IF(AND(NOT(K3971=K3972),J3971=J3972,I3971=I3972),M3969,IF(AND(NOT(K3970=K3969),J3970=J3969,I3970=I3969),M3970+1,IF(K3970=K3971,M3970,M3970+1))))</f>
        <v>175</v>
      </c>
      <c r="N3971" s="10"/>
      <c r="O3971" t="b">
        <f>IF(AND(NOT(K3970=K3971),J3970=J3971,I3970=I3971),TRUE,FALSE)</f>
        <v>0</v>
      </c>
      <c r="P3971" t="str">
        <f>IF(M3971=M3970,IF(NOT(P3970=""),P3970,IF(NOT(N3970=""),N3970,"")),IF(NOT(N3971=""),N3971,""))</f>
        <v/>
      </c>
      <c r="Q3971" t="str">
        <f>IF(M3971=M3972,IF(Q3972="",P3971,Q3972),P3971)</f>
        <v>10391517</v>
      </c>
    </row>
    <row r="3972" spans="1:17">
      <c r="A3972" t="str">
        <f t="shared" si="62"/>
        <v>10391517</v>
      </c>
      <c r="B3972" s="10" t="s">
        <v>11</v>
      </c>
      <c r="C3972">
        <v>1277</v>
      </c>
      <c r="D3972" s="10" t="s">
        <v>12</v>
      </c>
      <c r="E3972" s="10" t="s">
        <v>13</v>
      </c>
      <c r="F3972" s="10" t="s">
        <v>14</v>
      </c>
      <c r="G3972" s="10" t="s">
        <v>15</v>
      </c>
      <c r="H3972" s="10" t="s">
        <v>204</v>
      </c>
      <c r="I3972" s="10" t="s">
        <v>917</v>
      </c>
      <c r="J3972" s="10" t="s">
        <v>17</v>
      </c>
      <c r="K3972" s="10" t="s">
        <v>38</v>
      </c>
      <c r="L3972" t="str">
        <f>RIGHT(H3972, LEN(H3972)-6)</f>
        <v>SCIH</v>
      </c>
      <c r="M3972">
        <f>IF(AND(NOT(K3971=K3972),J3971=J3972,I3971=I3972),M3971,IF(AND(NOT(K3972=K3973),J3972=J3973,I3972=I3973),M3970,IF(AND(NOT(K3971=K3970),J3971=J3970,I3971=I3970),M3971+1,IF(K3971=K3972,M3971,M3971+1))))</f>
        <v>175</v>
      </c>
      <c r="N3972" s="10"/>
      <c r="O3972" t="b">
        <f>IF(AND(NOT(K3971=K3972),J3971=J3972,I3971=I3972),TRUE,FALSE)</f>
        <v>0</v>
      </c>
      <c r="P3972" t="str">
        <f>IF(M3972=M3971,IF(NOT(P3971=""),P3971,IF(NOT(N3971=""),N3971,"")),IF(NOT(N3972=""),N3972,""))</f>
        <v/>
      </c>
      <c r="Q3972" t="str">
        <f>IF(M3972=M3973,IF(Q3973="",P3972,Q3973),P3972)</f>
        <v>10391517</v>
      </c>
    </row>
    <row r="3973" spans="1:17">
      <c r="A3973" t="str">
        <f t="shared" si="62"/>
        <v>10391517</v>
      </c>
      <c r="B3973" s="10" t="s">
        <v>11</v>
      </c>
      <c r="C3973">
        <v>1364</v>
      </c>
      <c r="D3973" s="10" t="s">
        <v>12</v>
      </c>
      <c r="E3973" s="10" t="s">
        <v>13</v>
      </c>
      <c r="F3973" s="10" t="s">
        <v>14</v>
      </c>
      <c r="G3973" s="10" t="s">
        <v>15</v>
      </c>
      <c r="H3973" s="10" t="s">
        <v>186</v>
      </c>
      <c r="I3973" s="10" t="s">
        <v>757</v>
      </c>
      <c r="J3973" s="10" t="s">
        <v>265</v>
      </c>
      <c r="K3973" s="10" t="s">
        <v>38</v>
      </c>
      <c r="L3973" t="str">
        <f>RIGHT(H3973, LEN(H3973)-6)</f>
        <v>SSCH</v>
      </c>
      <c r="M3973">
        <f>IF(AND(NOT(K3972=K3973),J3972=J3973,I3972=I3973),M3972,IF(AND(NOT(K3973=K3974),J3973=J3974,I3973=I3974),M3971,IF(AND(NOT(K3972=K3971),J3972=J3971,I3972=I3971),M3972+1,IF(K3972=K3973,M3972,M3972+1))))</f>
        <v>175</v>
      </c>
      <c r="N3973" s="10"/>
      <c r="O3973" t="b">
        <f>IF(AND(NOT(K3972=K3973),J3972=J3973,I3972=I3973),TRUE,FALSE)</f>
        <v>0</v>
      </c>
      <c r="P3973" t="str">
        <f>IF(M3973=M3972,IF(NOT(P3972=""),P3972,IF(NOT(N3972=""),N3972,"")),IF(NOT(N3973=""),N3973,""))</f>
        <v/>
      </c>
      <c r="Q3973" t="str">
        <f>IF(M3973=M3974,IF(Q3974="",P3973,Q3974),P3973)</f>
        <v>10391517</v>
      </c>
    </row>
    <row r="3974" spans="1:17">
      <c r="A3974" t="str">
        <f t="shared" si="62"/>
        <v>10391517</v>
      </c>
      <c r="B3974" s="10" t="s">
        <v>11</v>
      </c>
      <c r="C3974">
        <v>1424</v>
      </c>
      <c r="D3974" s="10" t="s">
        <v>12</v>
      </c>
      <c r="E3974" s="10" t="s">
        <v>20</v>
      </c>
      <c r="F3974" s="10" t="s">
        <v>14</v>
      </c>
      <c r="G3974" s="10" t="s">
        <v>15</v>
      </c>
      <c r="H3974" s="10" t="s">
        <v>126</v>
      </c>
      <c r="I3974" s="10" t="s">
        <v>830</v>
      </c>
      <c r="J3974" s="10" t="s">
        <v>268</v>
      </c>
      <c r="K3974" s="10" t="s">
        <v>38</v>
      </c>
      <c r="L3974" t="str">
        <f>RIGHT(H3974, LEN(H3974)-6)</f>
        <v>ACCH</v>
      </c>
      <c r="M3974">
        <f>IF(AND(NOT(K3973=K3974),J3973=J3974,I3973=I3974),M3973,IF(AND(NOT(K3974=K3975),J3974=J3975,I3974=I3975),M3972,IF(AND(NOT(K3973=K3972),J3973=J3972,I3973=I3972),M3973+1,IF(K3973=K3974,M3973,M3973+1))))</f>
        <v>175</v>
      </c>
      <c r="N3974" s="10"/>
      <c r="O3974" t="b">
        <f>IF(AND(NOT(K3973=K3974),J3973=J3974,I3973=I3974),TRUE,FALSE)</f>
        <v>0</v>
      </c>
      <c r="P3974" t="str">
        <f>IF(M3974=M3973,IF(NOT(P3973=""),P3973,IF(NOT(N3973=""),N3973,"")),IF(NOT(N3974=""),N3974,""))</f>
        <v/>
      </c>
      <c r="Q3974" t="str">
        <f>IF(M3974=M3975,IF(Q3975="",P3974,Q3975),P3974)</f>
        <v>10391517</v>
      </c>
    </row>
    <row r="3975" spans="1:17">
      <c r="A3975" t="str">
        <f t="shared" si="62"/>
        <v>10391517</v>
      </c>
      <c r="B3975" s="10" t="s">
        <v>11</v>
      </c>
      <c r="C3975">
        <v>1425</v>
      </c>
      <c r="D3975" s="10" t="s">
        <v>12</v>
      </c>
      <c r="E3975" s="10" t="s">
        <v>20</v>
      </c>
      <c r="F3975" s="10" t="s">
        <v>281</v>
      </c>
      <c r="G3975" s="10" t="s">
        <v>15</v>
      </c>
      <c r="H3975" s="10" t="s">
        <v>605</v>
      </c>
      <c r="I3975" s="10" t="s">
        <v>913</v>
      </c>
      <c r="J3975" s="10"/>
      <c r="K3975" s="10" t="s">
        <v>38</v>
      </c>
      <c r="L3975" t="str">
        <f>RIGHT(H3975, LEN(H3975)-6)</f>
        <v>ACCH</v>
      </c>
      <c r="M3975">
        <f>IF(AND(NOT(K3974=K3975),J3974=J3975,I3974=I3975),M3974,IF(AND(NOT(K3975=K3976),J3975=J3976,I3975=I3976),M3973,IF(AND(NOT(K3974=K3973),J3974=J3973,I3974=I3973),M3974+1,IF(K3974=K3975,M3974,M3974+1))))</f>
        <v>175</v>
      </c>
      <c r="N3975" s="10" t="s">
        <v>441</v>
      </c>
      <c r="O3975" t="b">
        <f>IF(AND(NOT(K3974=K3975),J3974=J3975,I3974=I3975),TRUE,FALSE)</f>
        <v>0</v>
      </c>
      <c r="P3975" t="str">
        <f>IF(M3975=M3974,IF(NOT(P3974=""),P3974,IF(NOT(N3974=""),N3974,"")),IF(NOT(N3975=""),N3975,""))</f>
        <v/>
      </c>
      <c r="Q3975" t="str">
        <f>IF(M3975=M3976,IF(Q3976="",P3975,Q3976),P3975)</f>
        <v>10391517</v>
      </c>
    </row>
    <row r="3976" spans="1:17">
      <c r="A3976" t="str">
        <f t="shared" si="62"/>
        <v>10391517</v>
      </c>
      <c r="B3976" s="10" t="s">
        <v>11</v>
      </c>
      <c r="C3976">
        <v>1445</v>
      </c>
      <c r="D3976" s="10" t="s">
        <v>12</v>
      </c>
      <c r="E3976" s="10" t="s">
        <v>20</v>
      </c>
      <c r="F3976" s="10" t="s">
        <v>281</v>
      </c>
      <c r="G3976" s="10" t="s">
        <v>15</v>
      </c>
      <c r="H3976" s="10" t="s">
        <v>36</v>
      </c>
      <c r="I3976" s="10" t="s">
        <v>37</v>
      </c>
      <c r="J3976" s="10"/>
      <c r="K3976" s="10" t="s">
        <v>38</v>
      </c>
      <c r="L3976" t="str">
        <f>RIGHT(H3976, LEN(H3976)-6)</f>
        <v>CICY</v>
      </c>
      <c r="M3976">
        <f>IF(AND(NOT(K3975=K3976),J3975=J3976,I3975=I3976),M3975,IF(AND(NOT(K3976=K3977),J3976=J3977,I3976=I3977),M3974,IF(AND(NOT(K3975=K3974),J3975=J3974,I3975=I3974),M3975+1,IF(K3975=K3976,M3975,M3975+1))))</f>
        <v>175</v>
      </c>
      <c r="N3976" s="10" t="s">
        <v>441</v>
      </c>
      <c r="O3976" t="b">
        <f>IF(AND(NOT(K3975=K3976),J3975=J3976,I3975=I3976),TRUE,FALSE)</f>
        <v>0</v>
      </c>
      <c r="P3976" t="str">
        <f>IF(M3976=M3975,IF(NOT(P3975=""),P3975,IF(NOT(N3975=""),N3975,"")),IF(NOT(N3976=""),N3976,""))</f>
        <v>10391517</v>
      </c>
      <c r="Q3976" t="str">
        <f>IF(M3976=M3977,IF(Q3977="",P3976,Q3977),P3976)</f>
        <v>10391517</v>
      </c>
    </row>
    <row r="3977" spans="1:17">
      <c r="A3977" t="str">
        <f t="shared" si="62"/>
        <v>10391517</v>
      </c>
      <c r="B3977" s="10" t="s">
        <v>11</v>
      </c>
      <c r="C3977">
        <v>1504</v>
      </c>
      <c r="D3977" s="10" t="s">
        <v>12</v>
      </c>
      <c r="E3977" s="10" t="s">
        <v>13</v>
      </c>
      <c r="F3977" s="10" t="s">
        <v>14</v>
      </c>
      <c r="G3977" s="10" t="s">
        <v>15</v>
      </c>
      <c r="H3977" s="10" t="s">
        <v>239</v>
      </c>
      <c r="I3977" s="10" t="s">
        <v>836</v>
      </c>
      <c r="J3977" s="10" t="s">
        <v>265</v>
      </c>
      <c r="K3977" s="10" t="s">
        <v>38</v>
      </c>
      <c r="L3977" t="str">
        <f>RIGHT(H3977, LEN(H3977)-6)</f>
        <v>SSCH</v>
      </c>
      <c r="M3977">
        <f>IF(AND(NOT(K3976=K3977),J3976=J3977,I3976=I3977),M3976,IF(AND(NOT(K3977=K3978),J3977=J3978,I3977=I3978),M3975,IF(AND(NOT(K3976=K3975),J3976=J3975,I3976=I3975),M3976+1,IF(K3976=K3977,M3976,M3976+1))))</f>
        <v>175</v>
      </c>
      <c r="N3977" s="10"/>
      <c r="O3977" t="b">
        <f>IF(AND(NOT(K3976=K3977),J3976=J3977,I3976=I3977),TRUE,FALSE)</f>
        <v>0</v>
      </c>
      <c r="P3977" t="str">
        <f>IF(M3977=M3976,IF(NOT(P3976=""),P3976,IF(NOT(N3976=""),N3976,"")),IF(NOT(N3977=""),N3977,""))</f>
        <v>10391517</v>
      </c>
      <c r="Q3977" t="str">
        <f>IF(M3977=M3978,IF(Q3978="",P3977,Q3978),P3977)</f>
        <v>10391517</v>
      </c>
    </row>
    <row r="3978" spans="1:17">
      <c r="A3978" t="str">
        <f t="shared" si="62"/>
        <v>10391517</v>
      </c>
      <c r="B3978" s="10" t="s">
        <v>11</v>
      </c>
      <c r="C3978">
        <v>13728</v>
      </c>
      <c r="D3978" s="10" t="s">
        <v>12</v>
      </c>
      <c r="E3978" s="10" t="s">
        <v>24</v>
      </c>
      <c r="F3978" s="10" t="s">
        <v>14</v>
      </c>
      <c r="G3978" s="10" t="s">
        <v>15</v>
      </c>
      <c r="H3978" s="10" t="s">
        <v>143</v>
      </c>
      <c r="I3978" s="10" t="s">
        <v>800</v>
      </c>
      <c r="J3978" s="10" t="s">
        <v>17</v>
      </c>
      <c r="K3978" s="10" t="s">
        <v>38</v>
      </c>
      <c r="L3978" t="str">
        <f>RIGHT(H3978, LEN(H3978)-6)</f>
        <v>SCIH</v>
      </c>
      <c r="M3978">
        <f>IF(AND(NOT(K3977=K3978),J3977=J3978,I3977=I3978),M3977,IF(AND(NOT(K3978=K3979),J3978=J3979,I3978=I3979),M3976,IF(AND(NOT(K3977=K3976),J3977=J3976,I3977=I3976),M3977+1,IF(K3977=K3978,M3977,M3977+1))))</f>
        <v>175</v>
      </c>
      <c r="N3978" s="10"/>
      <c r="O3978" t="b">
        <f>IF(AND(NOT(K3977=K3978),J3977=J3978,I3977=I3978),TRUE,FALSE)</f>
        <v>0</v>
      </c>
      <c r="P3978" t="str">
        <f>IF(M3978=M3977,IF(NOT(P3977=""),P3977,IF(NOT(N3977=""),N3977,"")),IF(NOT(N3978=""),N3978,""))</f>
        <v>10391517</v>
      </c>
      <c r="Q3978" t="str">
        <f>IF(M3978=M3979,IF(Q3979="",P3978,Q3979),P3978)</f>
        <v>10391517</v>
      </c>
    </row>
    <row r="3979" spans="1:17">
      <c r="A3979" t="str">
        <f t="shared" si="62"/>
        <v>10391517</v>
      </c>
      <c r="B3979" s="10" t="s">
        <v>11</v>
      </c>
      <c r="C3979">
        <v>13778</v>
      </c>
      <c r="D3979" s="10" t="s">
        <v>73</v>
      </c>
      <c r="E3979" s="10" t="s">
        <v>24</v>
      </c>
      <c r="F3979" s="10" t="s">
        <v>14</v>
      </c>
      <c r="G3979" s="10" t="s">
        <v>15</v>
      </c>
      <c r="H3979" s="10" t="s">
        <v>31</v>
      </c>
      <c r="I3979" s="10" t="s">
        <v>722</v>
      </c>
      <c r="J3979" s="10" t="s">
        <v>17</v>
      </c>
      <c r="K3979" s="10" t="s">
        <v>38</v>
      </c>
      <c r="L3979" t="str">
        <f>RIGHT(H3979, LEN(H3979)-6)</f>
        <v>ACCH</v>
      </c>
      <c r="M3979">
        <f>IF(AND(NOT(K3978=K3979),J3978=J3979,I3978=I3979),M3978,IF(AND(NOT(K3979=K3980),J3979=J3980,I3979=I3980),M3977,IF(AND(NOT(K3978=K3977),J3978=J3977,I3978=I3977),M3978+1,IF(K3978=K3979,M3978,M3978+1))))</f>
        <v>175</v>
      </c>
      <c r="N3979" s="10"/>
      <c r="O3979" t="b">
        <f>IF(AND(NOT(K3978=K3979),J3978=J3979,I3978=I3979),TRUE,FALSE)</f>
        <v>0</v>
      </c>
      <c r="P3979" t="str">
        <f>IF(M3979=M3978,IF(NOT(P3978=""),P3978,IF(NOT(N3978=""),N3978,"")),IF(NOT(N3979=""),N3979,""))</f>
        <v>10391517</v>
      </c>
      <c r="Q3979" t="str">
        <f>IF(M3979=M3980,IF(Q3980="",P3979,Q3980),P3979)</f>
        <v>10391517</v>
      </c>
    </row>
    <row r="3980" spans="1:17">
      <c r="A3980" t="str">
        <f t="shared" si="62"/>
        <v>10391517</v>
      </c>
      <c r="B3980" s="10" t="s">
        <v>11</v>
      </c>
      <c r="C3980">
        <v>13873</v>
      </c>
      <c r="D3980" s="10" t="s">
        <v>12</v>
      </c>
      <c r="E3980" s="10" t="s">
        <v>24</v>
      </c>
      <c r="F3980" s="10" t="s">
        <v>14</v>
      </c>
      <c r="G3980" s="10" t="s">
        <v>15</v>
      </c>
      <c r="H3980" s="10" t="s">
        <v>48</v>
      </c>
      <c r="I3980" s="10" t="s">
        <v>760</v>
      </c>
      <c r="J3980" s="10" t="s">
        <v>17</v>
      </c>
      <c r="K3980" s="10" t="s">
        <v>38</v>
      </c>
      <c r="L3980" t="str">
        <f>RIGHT(H3980, LEN(H3980)-6)</f>
        <v>SCIH</v>
      </c>
      <c r="M3980">
        <f>IF(AND(NOT(K3979=K3980),J3979=J3980,I3979=I3980),M3979,IF(AND(NOT(K3980=K3981),J3980=J3981,I3980=I3981),M3978,IF(AND(NOT(K3979=K3978),J3979=J3978,I3979=I3978),M3979+1,IF(K3979=K3980,M3979,M3979+1))))</f>
        <v>175</v>
      </c>
      <c r="N3980" s="10"/>
      <c r="O3980" t="b">
        <f>IF(AND(NOT(K3979=K3980),J3979=J3980,I3979=I3980),TRUE,FALSE)</f>
        <v>0</v>
      </c>
      <c r="P3980" t="str">
        <f>IF(M3980=M3979,IF(NOT(P3979=""),P3979,IF(NOT(N3979=""),N3979,"")),IF(NOT(N3980=""),N3980,""))</f>
        <v>10391517</v>
      </c>
      <c r="Q3980" t="str">
        <f>IF(M3980=M3981,IF(Q3981="",P3980,Q3981),P3980)</f>
        <v>10391517</v>
      </c>
    </row>
    <row r="3981" spans="1:17">
      <c r="A3981" t="str">
        <f t="shared" si="62"/>
        <v>10391517</v>
      </c>
      <c r="B3981" s="10" t="s">
        <v>11</v>
      </c>
      <c r="C3981">
        <v>13944</v>
      </c>
      <c r="D3981" s="10" t="s">
        <v>12</v>
      </c>
      <c r="E3981" s="10" t="s">
        <v>34</v>
      </c>
      <c r="F3981" s="10" t="s">
        <v>14</v>
      </c>
      <c r="G3981" s="10" t="s">
        <v>15</v>
      </c>
      <c r="H3981" s="10" t="s">
        <v>229</v>
      </c>
      <c r="I3981" s="10" t="s">
        <v>879</v>
      </c>
      <c r="J3981" s="10" t="s">
        <v>17</v>
      </c>
      <c r="K3981" s="10" t="s">
        <v>38</v>
      </c>
      <c r="L3981" t="str">
        <f>RIGHT(H3981, LEN(H3981)-6)</f>
        <v>SSCH</v>
      </c>
      <c r="M3981">
        <f>IF(AND(NOT(K3980=K3981),J3980=J3981,I3980=I3981),M3980,IF(AND(NOT(K3981=K3982),J3981=J3982,I3981=I3982),M3979,IF(AND(NOT(K3980=K3979),J3980=J3979,I3980=I3979),M3980+1,IF(K3980=K3981,M3980,M3980+1))))</f>
        <v>175</v>
      </c>
      <c r="N3981" s="10"/>
      <c r="O3981" t="b">
        <f>IF(AND(NOT(K3980=K3981),J3980=J3981,I3980=I3981),TRUE,FALSE)</f>
        <v>0</v>
      </c>
      <c r="P3981" t="str">
        <f>IF(M3981=M3980,IF(NOT(P3980=""),P3980,IF(NOT(N3980=""),N3980,"")),IF(NOT(N3981=""),N3981,""))</f>
        <v>10391517</v>
      </c>
      <c r="Q3981" t="str">
        <f>IF(M3981=M3982,IF(Q3982="",P3981,Q3982),P3981)</f>
        <v>10391517</v>
      </c>
    </row>
    <row r="3982" spans="1:17">
      <c r="A3982" t="str">
        <f t="shared" si="62"/>
        <v>10391517</v>
      </c>
      <c r="B3982" s="10" t="s">
        <v>11</v>
      </c>
      <c r="C3982">
        <v>13955</v>
      </c>
      <c r="D3982" s="10" t="s">
        <v>12</v>
      </c>
      <c r="E3982" s="10" t="s">
        <v>24</v>
      </c>
      <c r="F3982" s="10" t="s">
        <v>14</v>
      </c>
      <c r="G3982" s="10" t="s">
        <v>15</v>
      </c>
      <c r="H3982" s="10" t="s">
        <v>258</v>
      </c>
      <c r="I3982" s="10" t="s">
        <v>908</v>
      </c>
      <c r="J3982" s="10" t="s">
        <v>241</v>
      </c>
      <c r="K3982" s="10" t="s">
        <v>38</v>
      </c>
      <c r="L3982" t="str">
        <f>RIGHT(H3982, LEN(H3982)-6)</f>
        <v>SCIH</v>
      </c>
      <c r="M3982">
        <f>IF(AND(NOT(K3981=K3982),J3981=J3982,I3981=I3982),M3981,IF(AND(NOT(K3982=K3983),J3982=J3983,I3982=I3983),M3980,IF(AND(NOT(K3981=K3980),J3981=J3980,I3981=I3980),M3981+1,IF(K3981=K3982,M3981,M3981+1))))</f>
        <v>175</v>
      </c>
      <c r="N3982" s="10"/>
      <c r="O3982" t="b">
        <f>IF(AND(NOT(K3981=K3982),J3981=J3982,I3981=I3982),TRUE,FALSE)</f>
        <v>0</v>
      </c>
      <c r="P3982" t="str">
        <f>IF(M3982=M3981,IF(NOT(P3981=""),P3981,IF(NOT(N3981=""),N3981,"")),IF(NOT(N3982=""),N3982,""))</f>
        <v>10391517</v>
      </c>
      <c r="Q3982" t="str">
        <f>IF(M3982=M3983,IF(Q3983="",P3982,Q3983),P3982)</f>
        <v>10391517</v>
      </c>
    </row>
    <row r="3983" spans="1:17">
      <c r="A3983" t="str">
        <f t="shared" si="62"/>
        <v>10391517</v>
      </c>
      <c r="B3983" s="10" t="s">
        <v>11</v>
      </c>
      <c r="C3983">
        <v>13957</v>
      </c>
      <c r="D3983" s="10" t="s">
        <v>12</v>
      </c>
      <c r="E3983" s="10" t="s">
        <v>34</v>
      </c>
      <c r="F3983" s="10" t="s">
        <v>281</v>
      </c>
      <c r="G3983" s="10" t="s">
        <v>15</v>
      </c>
      <c r="H3983" s="10" t="s">
        <v>49</v>
      </c>
      <c r="I3983" s="10" t="s">
        <v>761</v>
      </c>
      <c r="J3983" s="10"/>
      <c r="K3983" s="10" t="s">
        <v>38</v>
      </c>
      <c r="L3983" t="str">
        <f>RIGHT(H3983, LEN(H3983)-6)</f>
        <v>SSCH</v>
      </c>
      <c r="M3983">
        <f>IF(AND(NOT(K3982=K3983),J3982=J3983,I3982=I3983),M3982,IF(AND(NOT(K3983=K3984),J3983=J3984,I3983=I3984),M3981,IF(AND(NOT(K3982=K3981),J3982=J3981,I3982=I3981),M3982+1,IF(K3982=K3983,M3982,M3982+1))))</f>
        <v>175</v>
      </c>
      <c r="N3983" s="10" t="s">
        <v>441</v>
      </c>
      <c r="O3983" t="b">
        <f>IF(AND(NOT(K3982=K3983),J3982=J3983,I3982=I3983),TRUE,FALSE)</f>
        <v>0</v>
      </c>
      <c r="P3983" t="str">
        <f>IF(M3983=M3982,IF(NOT(P3982=""),P3982,IF(NOT(N3982=""),N3982,"")),IF(NOT(N3983=""),N3983,""))</f>
        <v>10391517</v>
      </c>
      <c r="Q3983" t="str">
        <f>IF(M3983=M3984,IF(Q3984="",P3983,Q3984),P3983)</f>
        <v>10391517</v>
      </c>
    </row>
    <row r="3984" spans="1:17">
      <c r="A3984" t="str">
        <f t="shared" si="62"/>
        <v>10391517</v>
      </c>
      <c r="B3984" s="10" t="s">
        <v>11</v>
      </c>
      <c r="C3984">
        <v>1095</v>
      </c>
      <c r="D3984" s="10" t="s">
        <v>30</v>
      </c>
      <c r="E3984" s="10" t="s">
        <v>13</v>
      </c>
      <c r="F3984" s="10" t="s">
        <v>14</v>
      </c>
      <c r="G3984" s="10" t="s">
        <v>15</v>
      </c>
      <c r="H3984" s="10" t="s">
        <v>92</v>
      </c>
      <c r="I3984" s="10" t="s">
        <v>791</v>
      </c>
      <c r="J3984" s="10" t="s">
        <v>241</v>
      </c>
      <c r="K3984" s="10" t="s">
        <v>38</v>
      </c>
      <c r="L3984" t="str">
        <f>RIGHT(H3984, LEN(H3984)-6)</f>
        <v>ACCH</v>
      </c>
      <c r="M3984">
        <f>IF(AND(NOT(K3983=K3984),J3983=J3984,I3983=I3984),M3983,IF(AND(NOT(K3984=K3985),J3984=J3985,I3984=I3985),M3982,IF(AND(NOT(K3983=K3982),J3983=J3982,I3983=I3982),M3983+1,IF(K3983=K3984,M3983,M3983+1))))</f>
        <v>175</v>
      </c>
      <c r="N3984" s="10"/>
      <c r="O3984" t="b">
        <f>IF(AND(NOT(K3983=K3984),J3983=J3984,I3983=I3984),TRUE,FALSE)</f>
        <v>0</v>
      </c>
      <c r="P3984" t="str">
        <f>IF(M3984=M3983,IF(NOT(P3983=""),P3983,IF(NOT(N3983=""),N3983,"")),IF(NOT(N3984=""),N3984,""))</f>
        <v>10391517</v>
      </c>
      <c r="Q3984" t="str">
        <f>IF(M3984=M3985,IF(Q3985="",P3984,Q3985),P3984)</f>
        <v>10391517</v>
      </c>
    </row>
    <row r="3985" spans="1:17">
      <c r="A3985" t="str">
        <f t="shared" si="62"/>
        <v>10391517</v>
      </c>
      <c r="B3985" s="10" t="s">
        <v>11</v>
      </c>
      <c r="C3985">
        <v>1161</v>
      </c>
      <c r="D3985" s="10" t="s">
        <v>30</v>
      </c>
      <c r="E3985" s="10" t="s">
        <v>13</v>
      </c>
      <c r="F3985" s="10" t="s">
        <v>14</v>
      </c>
      <c r="G3985" s="10" t="s">
        <v>15</v>
      </c>
      <c r="H3985" s="10" t="s">
        <v>52</v>
      </c>
      <c r="I3985" s="10" t="s">
        <v>766</v>
      </c>
      <c r="J3985" s="10" t="s">
        <v>265</v>
      </c>
      <c r="K3985" s="10" t="s">
        <v>38</v>
      </c>
      <c r="L3985" t="str">
        <f>RIGHT(H3985, LEN(H3985)-6)</f>
        <v>HUMH</v>
      </c>
      <c r="M3985">
        <f>IF(AND(NOT(K3984=K3985),J3984=J3985,I3984=I3985),M3984,IF(AND(NOT(K3985=K3986),J3985=J3986,I3985=I3986),M3983,IF(AND(NOT(K3984=K3983),J3984=J3983,I3984=I3983),M3984+1,IF(K3984=K3985,M3984,M3984+1))))</f>
        <v>175</v>
      </c>
      <c r="N3985" s="10"/>
      <c r="O3985" t="b">
        <f>IF(AND(NOT(K3984=K3985),J3984=J3985,I3984=I3985),TRUE,FALSE)</f>
        <v>0</v>
      </c>
      <c r="P3985" t="str">
        <f>IF(M3985=M3984,IF(NOT(P3984=""),P3984,IF(NOT(N3984=""),N3984,"")),IF(NOT(N3985=""),N3985,""))</f>
        <v>10391517</v>
      </c>
      <c r="Q3985" t="str">
        <f>IF(M3985=M3986,IF(Q3986="",P3985,Q3986),P3985)</f>
        <v>10391517</v>
      </c>
    </row>
    <row r="3986" spans="1:17">
      <c r="A3986" t="str">
        <f t="shared" si="62"/>
        <v>10391517</v>
      </c>
      <c r="B3986" s="10" t="s">
        <v>11</v>
      </c>
      <c r="C3986">
        <v>1205</v>
      </c>
      <c r="D3986" s="10" t="s">
        <v>12</v>
      </c>
      <c r="E3986" s="10" t="s">
        <v>13</v>
      </c>
      <c r="F3986" s="10" t="s">
        <v>14</v>
      </c>
      <c r="G3986" s="10" t="s">
        <v>15</v>
      </c>
      <c r="H3986" s="10" t="s">
        <v>56</v>
      </c>
      <c r="I3986" s="10" t="s">
        <v>773</v>
      </c>
      <c r="J3986" s="10" t="s">
        <v>241</v>
      </c>
      <c r="K3986" s="10" t="s">
        <v>38</v>
      </c>
      <c r="L3986" t="str">
        <f>RIGHT(H3986, LEN(H3986)-6)</f>
        <v>SCIH</v>
      </c>
      <c r="M3986">
        <f>IF(AND(NOT(K3985=K3986),J3985=J3986,I3985=I3986),M3985,IF(AND(NOT(K3986=K3987),J3986=J3987,I3986=I3987),M3984,IF(AND(NOT(K3985=K3984),J3985=J3984,I3985=I3984),M3985+1,IF(K3985=K3986,M3985,M3985+1))))</f>
        <v>175</v>
      </c>
      <c r="N3986" s="10"/>
      <c r="O3986" t="b">
        <f>IF(AND(NOT(K3985=K3986),J3985=J3986,I3985=I3986),TRUE,FALSE)</f>
        <v>0</v>
      </c>
      <c r="P3986" t="str">
        <f>IF(M3986=M3985,IF(NOT(P3985=""),P3985,IF(NOT(N3985=""),N3985,"")),IF(NOT(N3986=""),N3986,""))</f>
        <v>10391517</v>
      </c>
      <c r="Q3986" t="str">
        <f>IF(M3986=M3987,IF(Q3987="",P3986,Q3987),P3986)</f>
        <v>10391517</v>
      </c>
    </row>
    <row r="3987" spans="1:17">
      <c r="A3987" t="str">
        <f t="shared" si="62"/>
        <v>10391517</v>
      </c>
      <c r="B3987" s="10" t="s">
        <v>11</v>
      </c>
      <c r="C3987">
        <v>1275</v>
      </c>
      <c r="D3987" s="10" t="s">
        <v>12</v>
      </c>
      <c r="E3987" s="10" t="s">
        <v>13</v>
      </c>
      <c r="F3987" s="10" t="s">
        <v>281</v>
      </c>
      <c r="G3987" s="10" t="s">
        <v>15</v>
      </c>
      <c r="H3987" s="10" t="s">
        <v>46</v>
      </c>
      <c r="I3987" s="10" t="s">
        <v>756</v>
      </c>
      <c r="J3987" s="10"/>
      <c r="K3987" s="10" t="s">
        <v>38</v>
      </c>
      <c r="L3987" t="str">
        <f>RIGHT(H3987, LEN(H3987)-6)</f>
        <v>SCIH</v>
      </c>
      <c r="M3987">
        <f>IF(AND(NOT(K3986=K3987),J3986=J3987,I3986=I3987),M3986,IF(AND(NOT(K3987=K3988),J3987=J3988,I3987=I3988),M3985,IF(AND(NOT(K3986=K3985),J3986=J3985,I3986=I3985),M3986+1,IF(K3986=K3987,M3986,M3986+1))))</f>
        <v>175</v>
      </c>
      <c r="N3987" s="10" t="s">
        <v>653</v>
      </c>
      <c r="O3987" t="b">
        <f>IF(AND(NOT(K3986=K3987),J3986=J3987,I3986=I3987),TRUE,FALSE)</f>
        <v>0</v>
      </c>
      <c r="P3987" t="str">
        <f>IF(M3987=M3986,IF(NOT(P3986=""),P3986,IF(NOT(N3986=""),N3986,"")),IF(NOT(N3987=""),N3987,""))</f>
        <v>10391517</v>
      </c>
      <c r="Q3987" t="str">
        <f>IF(M3987=M3988,IF(Q3988="",P3987,Q3988),P3987)</f>
        <v>10391517</v>
      </c>
    </row>
    <row r="3988" spans="1:17">
      <c r="A3988" t="str">
        <f t="shared" si="62"/>
        <v>10391517</v>
      </c>
      <c r="B3988" s="10" t="s">
        <v>11</v>
      </c>
      <c r="C3988">
        <v>1438</v>
      </c>
      <c r="D3988" s="10" t="s">
        <v>12</v>
      </c>
      <c r="E3988" s="10" t="s">
        <v>20</v>
      </c>
      <c r="F3988" s="10" t="s">
        <v>14</v>
      </c>
      <c r="G3988" s="10" t="s">
        <v>15</v>
      </c>
      <c r="H3988" s="10" t="s">
        <v>257</v>
      </c>
      <c r="I3988" s="10" t="s">
        <v>775</v>
      </c>
      <c r="J3988" s="10" t="s">
        <v>268</v>
      </c>
      <c r="K3988" s="10" t="s">
        <v>38</v>
      </c>
      <c r="L3988" t="str">
        <f>RIGHT(H3988, LEN(H3988)-6)</f>
        <v>SCIH</v>
      </c>
      <c r="M3988">
        <f>IF(AND(NOT(K3987=K3988),J3987=J3988,I3987=I3988),M3987,IF(AND(NOT(K3988=K3989),J3988=J3989,I3988=I3989),M3986,IF(AND(NOT(K3987=K3986),J3987=J3986,I3987=I3986),M3987+1,IF(K3987=K3988,M3987,M3987+1))))</f>
        <v>175</v>
      </c>
      <c r="N3988" s="10"/>
      <c r="O3988" t="b">
        <f>IF(AND(NOT(K3987=K3988),J3987=J3988,I3987=I3988),TRUE,FALSE)</f>
        <v>0</v>
      </c>
      <c r="P3988" t="str">
        <f>IF(M3988=M3987,IF(NOT(P3987=""),P3987,IF(NOT(N3987=""),N3987,"")),IF(NOT(N3988=""),N3988,""))</f>
        <v>10391517</v>
      </c>
      <c r="Q3988" t="str">
        <f>IF(M3988=M3989,IF(Q3989="",P3988,Q3989),P3988)</f>
        <v>10391517</v>
      </c>
    </row>
    <row r="3989" spans="1:17">
      <c r="A3989" t="str">
        <f t="shared" si="62"/>
        <v>10391517</v>
      </c>
      <c r="B3989" s="10" t="s">
        <v>11</v>
      </c>
      <c r="C3989">
        <v>13657</v>
      </c>
      <c r="D3989" s="10" t="s">
        <v>12</v>
      </c>
      <c r="E3989" s="10" t="s">
        <v>24</v>
      </c>
      <c r="F3989" s="10" t="s">
        <v>14</v>
      </c>
      <c r="G3989" s="10" t="s">
        <v>15</v>
      </c>
      <c r="H3989" s="10" t="s">
        <v>228</v>
      </c>
      <c r="I3989" s="10" t="s">
        <v>851</v>
      </c>
      <c r="J3989" s="10" t="s">
        <v>272</v>
      </c>
      <c r="K3989" s="10" t="s">
        <v>38</v>
      </c>
      <c r="L3989" t="str">
        <f>RIGHT(H3989, LEN(H3989)-6)</f>
        <v>SCIH</v>
      </c>
      <c r="M3989">
        <f>IF(AND(NOT(K3988=K3989),J3988=J3989,I3988=I3989),M3988,IF(AND(NOT(K3989=K3990),J3989=J3990,I3989=I3990),M3987,IF(AND(NOT(K3988=K3987),J3988=J3987,I3988=I3987),M3988+1,IF(K3988=K3989,M3988,M3988+1))))</f>
        <v>175</v>
      </c>
      <c r="N3989" s="10"/>
      <c r="O3989" t="b">
        <f>IF(AND(NOT(K3988=K3989),J3988=J3989,I3988=I3989),TRUE,FALSE)</f>
        <v>0</v>
      </c>
      <c r="P3989" t="str">
        <f>IF(M3989=M3988,IF(NOT(P3988=""),P3988,IF(NOT(N3988=""),N3988,"")),IF(NOT(N3989=""),N3989,""))</f>
        <v>10391517</v>
      </c>
      <c r="Q3989" t="str">
        <f>IF(M3989=M3990,IF(Q3990="",P3989,Q3990),P3989)</f>
        <v>10391517</v>
      </c>
    </row>
    <row r="3990" spans="1:17">
      <c r="A3990" t="str">
        <f t="shared" si="62"/>
        <v>10391517</v>
      </c>
      <c r="B3990" s="10" t="s">
        <v>11</v>
      </c>
      <c r="C3990">
        <v>13778</v>
      </c>
      <c r="D3990" s="10" t="s">
        <v>73</v>
      </c>
      <c r="E3990" s="10" t="s">
        <v>24</v>
      </c>
      <c r="F3990" s="10" t="s">
        <v>14</v>
      </c>
      <c r="G3990" s="10" t="s">
        <v>15</v>
      </c>
      <c r="H3990" s="10" t="s">
        <v>31</v>
      </c>
      <c r="I3990" s="10" t="s">
        <v>722</v>
      </c>
      <c r="J3990" s="10" t="s">
        <v>241</v>
      </c>
      <c r="K3990" s="10" t="s">
        <v>38</v>
      </c>
      <c r="L3990" t="str">
        <f>RIGHT(H3990, LEN(H3990)-6)</f>
        <v>ACCH</v>
      </c>
      <c r="M3990">
        <f>IF(AND(NOT(K3989=K3990),J3989=J3990,I3989=I3990),M3989,IF(AND(NOT(K3990=K3991),J3990=J3991,I3990=I3991),M3988,IF(AND(NOT(K3989=K3988),J3989=J3988,I3989=I3988),M3989+1,IF(K3989=K3990,M3989,M3989+1))))</f>
        <v>175</v>
      </c>
      <c r="N3990" s="10"/>
      <c r="O3990" t="b">
        <f>IF(AND(NOT(K3989=K3990),J3989=J3990,I3989=I3990),TRUE,FALSE)</f>
        <v>0</v>
      </c>
      <c r="P3990" t="str">
        <f>IF(M3990=M3989,IF(NOT(P3989=""),P3989,IF(NOT(N3989=""),N3989,"")),IF(NOT(N3990=""),N3990,""))</f>
        <v>10391517</v>
      </c>
      <c r="Q3990" t="str">
        <f>IF(M3990=M3991,IF(Q3991="",P3990,Q3991),P3990)</f>
        <v>10391517</v>
      </c>
    </row>
    <row r="3991" spans="1:17">
      <c r="A3991" t="str">
        <f t="shared" si="62"/>
        <v>10391517</v>
      </c>
      <c r="B3991" s="10" t="s">
        <v>11</v>
      </c>
      <c r="C3991">
        <v>13839</v>
      </c>
      <c r="D3991" s="10" t="s">
        <v>12</v>
      </c>
      <c r="E3991" s="10" t="s">
        <v>24</v>
      </c>
      <c r="F3991" s="10" t="s">
        <v>281</v>
      </c>
      <c r="G3991" s="10" t="s">
        <v>15</v>
      </c>
      <c r="H3991" s="10" t="s">
        <v>149</v>
      </c>
      <c r="I3991" s="10" t="s">
        <v>774</v>
      </c>
      <c r="J3991" s="10"/>
      <c r="K3991" s="10" t="s">
        <v>38</v>
      </c>
      <c r="L3991" t="str">
        <f>RIGHT(H3991, LEN(H3991)-6)</f>
        <v>SCIH</v>
      </c>
      <c r="M3991">
        <f>IF(AND(NOT(K3990=K3991),J3990=J3991,I3990=I3991),M3990,IF(AND(NOT(K3991=K3992),J3991=J3992,I3991=I3992),M3989,IF(AND(NOT(K3990=K3989),J3990=J3989,I3990=I3989),M3990+1,IF(K3990=K3991,M3990,M3990+1))))</f>
        <v>175</v>
      </c>
      <c r="N3991" s="10" t="s">
        <v>653</v>
      </c>
      <c r="O3991" t="b">
        <f>IF(AND(NOT(K3990=K3991),J3990=J3991,I3990=I3991),TRUE,FALSE)</f>
        <v>0</v>
      </c>
      <c r="P3991" t="str">
        <f>IF(M3991=M3990,IF(NOT(P3990=""),P3990,IF(NOT(N3990=""),N3990,"")),IF(NOT(N3991=""),N3991,""))</f>
        <v>10391517</v>
      </c>
      <c r="Q3991" t="str">
        <f>IF(M3991=M3992,IF(Q3992="",P3991,Q3992),P3991)</f>
        <v>10391517</v>
      </c>
    </row>
    <row r="3992" spans="1:17">
      <c r="A3992" t="str">
        <f t="shared" si="62"/>
        <v>10391517</v>
      </c>
      <c r="B3992" s="10" t="s">
        <v>11</v>
      </c>
      <c r="C3992">
        <v>13843</v>
      </c>
      <c r="D3992" s="10" t="s">
        <v>12</v>
      </c>
      <c r="E3992" s="10" t="s">
        <v>24</v>
      </c>
      <c r="F3992" s="10" t="s">
        <v>14</v>
      </c>
      <c r="G3992" s="10" t="s">
        <v>15</v>
      </c>
      <c r="H3992" s="10" t="s">
        <v>233</v>
      </c>
      <c r="I3992" s="10" t="s">
        <v>778</v>
      </c>
      <c r="J3992" s="10" t="s">
        <v>241</v>
      </c>
      <c r="K3992" s="10" t="s">
        <v>38</v>
      </c>
      <c r="L3992" t="str">
        <f>RIGHT(H3992, LEN(H3992)-6)</f>
        <v>SCIH</v>
      </c>
      <c r="M3992">
        <f>IF(AND(NOT(K3991=K3992),J3991=J3992,I3991=I3992),M3991,IF(AND(NOT(K3992=K3993),J3992=J3993,I3992=I3993),M3990,IF(AND(NOT(K3991=K3990),J3991=J3990,I3991=I3990),M3991+1,IF(K3991=K3992,M3991,M3991+1))))</f>
        <v>175</v>
      </c>
      <c r="N3992" s="10"/>
      <c r="O3992" t="b">
        <f>IF(AND(NOT(K3991=K3992),J3991=J3992,I3991=I3992),TRUE,FALSE)</f>
        <v>0</v>
      </c>
      <c r="P3992" t="str">
        <f>IF(M3992=M3991,IF(NOT(P3991=""),P3991,IF(NOT(N3991=""),N3991,"")),IF(NOT(N3992=""),N3992,""))</f>
        <v>10391517</v>
      </c>
      <c r="Q3992" t="str">
        <f>IF(M3992=M3993,IF(Q3993="",P3992,Q3993),P3992)</f>
        <v>10391517</v>
      </c>
    </row>
    <row r="3993" spans="1:17">
      <c r="A3993" t="str">
        <f t="shared" si="62"/>
        <v>10391517</v>
      </c>
      <c r="B3993" s="10" t="s">
        <v>11</v>
      </c>
      <c r="C3993">
        <v>13862</v>
      </c>
      <c r="D3993" s="10" t="s">
        <v>12</v>
      </c>
      <c r="E3993" s="10" t="s">
        <v>24</v>
      </c>
      <c r="F3993" s="10" t="s">
        <v>14</v>
      </c>
      <c r="G3993" s="10" t="s">
        <v>15</v>
      </c>
      <c r="H3993" s="10" t="s">
        <v>32</v>
      </c>
      <c r="I3993" s="10" t="s">
        <v>723</v>
      </c>
      <c r="J3993" s="10" t="s">
        <v>241</v>
      </c>
      <c r="K3993" s="10" t="s">
        <v>38</v>
      </c>
      <c r="L3993" t="str">
        <f>RIGHT(H3993, LEN(H3993)-6)</f>
        <v>HUMH</v>
      </c>
      <c r="M3993">
        <f>IF(AND(NOT(K3992=K3993),J3992=J3993,I3992=I3993),M3992,IF(AND(NOT(K3993=K3994),J3993=J3994,I3993=I3994),M3991,IF(AND(NOT(K3992=K3991),J3992=J3991,I3992=I3991),M3992+1,IF(K3992=K3993,M3992,M3992+1))))</f>
        <v>175</v>
      </c>
      <c r="N3993" s="10"/>
      <c r="O3993" t="b">
        <f>IF(AND(NOT(K3992=K3993),J3992=J3993,I3992=I3993),TRUE,FALSE)</f>
        <v>0</v>
      </c>
      <c r="P3993" t="str">
        <f>IF(M3993=M3992,IF(NOT(P3992=""),P3992,IF(NOT(N3992=""),N3992,"")),IF(NOT(N3993=""),N3993,""))</f>
        <v>10391517</v>
      </c>
      <c r="Q3993" t="str">
        <f>IF(M3993=M3994,IF(Q3994="",P3993,Q3994),P3993)</f>
        <v>10391517</v>
      </c>
    </row>
    <row r="3994" spans="1:17">
      <c r="A3994" t="str">
        <f t="shared" si="62"/>
        <v>10391517</v>
      </c>
      <c r="B3994" s="10" t="s">
        <v>11</v>
      </c>
      <c r="C3994">
        <v>13877</v>
      </c>
      <c r="D3994" s="10" t="s">
        <v>12</v>
      </c>
      <c r="E3994" s="10" t="s">
        <v>34</v>
      </c>
      <c r="F3994" s="10" t="s">
        <v>14</v>
      </c>
      <c r="G3994" s="10" t="s">
        <v>15</v>
      </c>
      <c r="H3994" s="10" t="s">
        <v>275</v>
      </c>
      <c r="I3994" s="10" t="s">
        <v>910</v>
      </c>
      <c r="J3994" s="10" t="s">
        <v>272</v>
      </c>
      <c r="K3994" s="10" t="s">
        <v>38</v>
      </c>
      <c r="L3994" t="str">
        <f>RIGHT(H3994, LEN(H3994)-6)</f>
        <v>SCIH</v>
      </c>
      <c r="M3994">
        <f>IF(AND(NOT(K3993=K3994),J3993=J3994,I3993=I3994),M3993,IF(AND(NOT(K3994=K3995),J3994=J3995,I3994=I3995),M3992,IF(AND(NOT(K3993=K3992),J3993=J3992,I3993=I3992),M3993+1,IF(K3993=K3994,M3993,M3993+1))))</f>
        <v>175</v>
      </c>
      <c r="N3994" s="10"/>
      <c r="O3994" t="b">
        <f>IF(AND(NOT(K3993=K3994),J3993=J3994,I3993=I3994),TRUE,FALSE)</f>
        <v>0</v>
      </c>
      <c r="P3994" t="str">
        <f>IF(M3994=M3993,IF(NOT(P3993=""),P3993,IF(NOT(N3993=""),N3993,"")),IF(NOT(N3994=""),N3994,""))</f>
        <v>10391517</v>
      </c>
      <c r="Q3994" t="str">
        <f>IF(M3994=M3995,IF(Q3995="",P3994,Q3995),P3994)</f>
        <v>10391517</v>
      </c>
    </row>
    <row r="3995" spans="1:17">
      <c r="A3995" t="str">
        <f t="shared" si="62"/>
        <v>10391517</v>
      </c>
      <c r="B3995" s="10" t="s">
        <v>11</v>
      </c>
      <c r="C3995">
        <v>1094</v>
      </c>
      <c r="D3995" s="10" t="s">
        <v>12</v>
      </c>
      <c r="E3995" s="10" t="s">
        <v>13</v>
      </c>
      <c r="F3995" s="10" t="s">
        <v>281</v>
      </c>
      <c r="G3995" s="10" t="s">
        <v>15</v>
      </c>
      <c r="H3995" s="10" t="s">
        <v>92</v>
      </c>
      <c r="I3995" s="10" t="s">
        <v>791</v>
      </c>
      <c r="J3995" s="10"/>
      <c r="K3995" s="10" t="s">
        <v>38</v>
      </c>
      <c r="L3995" t="str">
        <f>RIGHT(H3995, LEN(H3995)-6)</f>
        <v>ACCH</v>
      </c>
      <c r="M3995">
        <f>IF(AND(NOT(K3994=K3995),J3994=J3995,I3994=I3995),M3994,IF(AND(NOT(K3995=K3996),J3995=J3996,I3995=I3996),M3993,IF(AND(NOT(K3994=K3993),J3994=J3993,I3994=I3993),M3994+1,IF(K3994=K3995,M3994,M3994+1))))</f>
        <v>175</v>
      </c>
      <c r="N3995" s="10" t="s">
        <v>654</v>
      </c>
      <c r="O3995" t="b">
        <f>IF(AND(NOT(K3994=K3995),J3994=J3995,I3994=I3995),TRUE,FALSE)</f>
        <v>0</v>
      </c>
      <c r="P3995" t="str">
        <f>IF(M3995=M3994,IF(NOT(P3994=""),P3994,IF(NOT(N3994=""),N3994,"")),IF(NOT(N3995=""),N3995,""))</f>
        <v>10391517</v>
      </c>
      <c r="Q3995" t="str">
        <f>IF(M3995=M3996,IF(Q3996="",P3995,Q3996),P3995)</f>
        <v>10391517</v>
      </c>
    </row>
    <row r="3996" spans="1:17">
      <c r="A3996" t="str">
        <f t="shared" si="62"/>
        <v>10391517</v>
      </c>
      <c r="B3996" s="10" t="s">
        <v>11</v>
      </c>
      <c r="C3996">
        <v>1226</v>
      </c>
      <c r="D3996" s="10" t="s">
        <v>12</v>
      </c>
      <c r="E3996" s="10" t="s">
        <v>13</v>
      </c>
      <c r="F3996" s="10" t="s">
        <v>281</v>
      </c>
      <c r="G3996" s="10" t="s">
        <v>15</v>
      </c>
      <c r="H3996" s="10" t="s">
        <v>223</v>
      </c>
      <c r="I3996" s="10" t="s">
        <v>907</v>
      </c>
      <c r="J3996" s="10"/>
      <c r="K3996" s="10" t="s">
        <v>38</v>
      </c>
      <c r="L3996" t="str">
        <f>RIGHT(H3996, LEN(H3996)-6)</f>
        <v>SCIH</v>
      </c>
      <c r="M3996">
        <f>IF(AND(NOT(K3995=K3996),J3995=J3996,I3995=I3996),M3995,IF(AND(NOT(K3996=K3997),J3996=J3997,I3996=I3997),M3994,IF(AND(NOT(K3995=K3994),J3995=J3994,I3995=I3994),M3995+1,IF(K3995=K3996,M3995,M3995+1))))</f>
        <v>175</v>
      </c>
      <c r="N3996" s="10" t="s">
        <v>654</v>
      </c>
      <c r="O3996" t="b">
        <f>IF(AND(NOT(K3995=K3996),J3995=J3996,I3995=I3996),TRUE,FALSE)</f>
        <v>0</v>
      </c>
      <c r="P3996" t="str">
        <f>IF(M3996=M3995,IF(NOT(P3995=""),P3995,IF(NOT(N3995=""),N3995,"")),IF(NOT(N3996=""),N3996,""))</f>
        <v>10391517</v>
      </c>
      <c r="Q3996" t="str">
        <f>IF(M3996=M3997,IF(Q3997="",P3996,Q3997),P3996)</f>
        <v>10391517</v>
      </c>
    </row>
    <row r="3997" spans="1:17">
      <c r="A3997" t="str">
        <f t="shared" si="62"/>
        <v>10391517</v>
      </c>
      <c r="B3997" s="10" t="s">
        <v>11</v>
      </c>
      <c r="C3997">
        <v>1244</v>
      </c>
      <c r="D3997" s="10" t="s">
        <v>12</v>
      </c>
      <c r="E3997" s="10" t="s">
        <v>24</v>
      </c>
      <c r="F3997" s="10" t="s">
        <v>14</v>
      </c>
      <c r="G3997" s="10" t="s">
        <v>15</v>
      </c>
      <c r="H3997" s="10" t="s">
        <v>232</v>
      </c>
      <c r="I3997" s="10" t="s">
        <v>816</v>
      </c>
      <c r="J3997" s="10" t="s">
        <v>265</v>
      </c>
      <c r="K3997" s="10" t="s">
        <v>38</v>
      </c>
      <c r="L3997" t="str">
        <f>RIGHT(H3997, LEN(H3997)-6)</f>
        <v>SCIH</v>
      </c>
      <c r="M3997">
        <f>IF(AND(NOT(K3996=K3997),J3996=J3997,I3996=I3997),M3996,IF(AND(NOT(K3997=K3998),J3997=J3998,I3997=I3998),M3995,IF(AND(NOT(K3996=K3995),J3996=J3995,I3996=I3995),M3996+1,IF(K3996=K3997,M3996,M3996+1))))</f>
        <v>175</v>
      </c>
      <c r="N3997" s="10"/>
      <c r="O3997" t="b">
        <f>IF(AND(NOT(K3996=K3997),J3996=J3997,I3996=I3997),TRUE,FALSE)</f>
        <v>0</v>
      </c>
      <c r="P3997" t="str">
        <f>IF(M3997=M3996,IF(NOT(P3996=""),P3996,IF(NOT(N3996=""),N3996,"")),IF(NOT(N3997=""),N3997,""))</f>
        <v>10391517</v>
      </c>
      <c r="Q3997" t="str">
        <f>IF(M3997=M3998,IF(Q3998="",P3997,Q3998),P3997)</f>
        <v>10391517</v>
      </c>
    </row>
    <row r="3998" spans="1:17">
      <c r="A3998" t="str">
        <f t="shared" si="62"/>
        <v>10391517</v>
      </c>
      <c r="B3998" s="10" t="s">
        <v>11</v>
      </c>
      <c r="C3998">
        <v>1296</v>
      </c>
      <c r="D3998" s="10" t="s">
        <v>12</v>
      </c>
      <c r="E3998" s="10" t="s">
        <v>13</v>
      </c>
      <c r="F3998" s="10" t="s">
        <v>14</v>
      </c>
      <c r="G3998" s="10" t="s">
        <v>15</v>
      </c>
      <c r="H3998" s="10" t="s">
        <v>173</v>
      </c>
      <c r="I3998" s="10" t="s">
        <v>732</v>
      </c>
      <c r="J3998" s="10" t="s">
        <v>241</v>
      </c>
      <c r="K3998" s="10" t="s">
        <v>38</v>
      </c>
      <c r="L3998" t="str">
        <f>RIGHT(H3998, LEN(H3998)-6)</f>
        <v>SSCH</v>
      </c>
      <c r="M3998">
        <f>IF(AND(NOT(K3997=K3998),J3997=J3998,I3997=I3998),M3997,IF(AND(NOT(K3998=K3999),J3998=J3999,I3998=I3999),M3996,IF(AND(NOT(K3997=K3996),J3997=J3996,I3997=I3996),M3997+1,IF(K3997=K3998,M3997,M3997+1))))</f>
        <v>175</v>
      </c>
      <c r="N3998" s="10"/>
      <c r="O3998" t="b">
        <f>IF(AND(NOT(K3997=K3998),J3997=J3998,I3997=I3998),TRUE,FALSE)</f>
        <v>0</v>
      </c>
      <c r="P3998" t="str">
        <f>IF(M3998=M3997,IF(NOT(P3997=""),P3997,IF(NOT(N3997=""),N3997,"")),IF(NOT(N3998=""),N3998,""))</f>
        <v>10391517</v>
      </c>
      <c r="Q3998" t="str">
        <f>IF(M3998=M3999,IF(Q3999="",P3998,Q3999),P3998)</f>
        <v>10391517</v>
      </c>
    </row>
    <row r="3999" spans="1:17">
      <c r="A3999" t="str">
        <f t="shared" si="62"/>
        <v>10391517</v>
      </c>
      <c r="B3999" s="10" t="s">
        <v>11</v>
      </c>
      <c r="C3999">
        <v>1354</v>
      </c>
      <c r="D3999" s="10" t="s">
        <v>12</v>
      </c>
      <c r="E3999" s="10" t="s">
        <v>13</v>
      </c>
      <c r="F3999" s="10" t="s">
        <v>14</v>
      </c>
      <c r="G3999" s="10" t="s">
        <v>15</v>
      </c>
      <c r="H3999" s="10" t="s">
        <v>67</v>
      </c>
      <c r="I3999" s="10" t="s">
        <v>817</v>
      </c>
      <c r="J3999" s="10" t="s">
        <v>272</v>
      </c>
      <c r="K3999" s="10" t="s">
        <v>38</v>
      </c>
      <c r="L3999" t="str">
        <f>RIGHT(H3999, LEN(H3999)-6)</f>
        <v>SCIH</v>
      </c>
      <c r="M3999">
        <f>IF(AND(NOT(K3998=K3999),J3998=J3999,I3998=I3999),M3998,IF(AND(NOT(K3999=K4000),J3999=J4000,I3999=I4000),M3997,IF(AND(NOT(K3998=K3997),J3998=J3997,I3998=I3997),M3998+1,IF(K3998=K3999,M3998,M3998+1))))</f>
        <v>175</v>
      </c>
      <c r="N3999" s="10"/>
      <c r="O3999" t="b">
        <f>IF(AND(NOT(K3998=K3999),J3998=J3999,I3998=I3999),TRUE,FALSE)</f>
        <v>0</v>
      </c>
      <c r="P3999" t="str">
        <f>IF(M3999=M3998,IF(NOT(P3998=""),P3998,IF(NOT(N3998=""),N3998,"")),IF(NOT(N3999=""),N3999,""))</f>
        <v>10391517</v>
      </c>
      <c r="Q3999" t="str">
        <f>IF(M3999=M4000,IF(Q4000="",P3999,Q4000),P3999)</f>
        <v>10391517</v>
      </c>
    </row>
    <row r="4000" spans="1:17">
      <c r="A4000" t="str">
        <f t="shared" si="62"/>
        <v>10391517</v>
      </c>
      <c r="B4000" s="10" t="s">
        <v>11</v>
      </c>
      <c r="C4000">
        <v>1421</v>
      </c>
      <c r="D4000" s="10" t="s">
        <v>12</v>
      </c>
      <c r="E4000" s="10" t="s">
        <v>20</v>
      </c>
      <c r="F4000" s="10" t="s">
        <v>14</v>
      </c>
      <c r="G4000" s="10" t="s">
        <v>15</v>
      </c>
      <c r="H4000" s="10" t="s">
        <v>50</v>
      </c>
      <c r="I4000" s="10" t="s">
        <v>659</v>
      </c>
      <c r="J4000" s="10" t="s">
        <v>241</v>
      </c>
      <c r="K4000" s="10" t="s">
        <v>38</v>
      </c>
      <c r="L4000" t="str">
        <f>RIGHT(H4000, LEN(H4000)-6)</f>
        <v>ACCH</v>
      </c>
      <c r="M4000">
        <f>IF(AND(NOT(K3999=K4000),J3999=J4000,I3999=I4000),M3999,IF(AND(NOT(K4000=K4001),J4000=J4001,I4000=I4001),M3998,IF(AND(NOT(K3999=K3998),J3999=J3998,I3999=I3998),M3999+1,IF(K3999=K4000,M3999,M3999+1))))</f>
        <v>175</v>
      </c>
      <c r="N4000" s="10"/>
      <c r="O4000" t="b">
        <f>IF(AND(NOT(K3999=K4000),J3999=J4000,I3999=I4000),TRUE,FALSE)</f>
        <v>0</v>
      </c>
      <c r="P4000" t="str">
        <f>IF(M4000=M3999,IF(NOT(P3999=""),P3999,IF(NOT(N3999=""),N3999,"")),IF(NOT(N4000=""),N4000,""))</f>
        <v>10391517</v>
      </c>
      <c r="Q4000" t="str">
        <f>IF(M4000=M4001,IF(Q4001="",P4000,Q4001),P4000)</f>
        <v>10391517</v>
      </c>
    </row>
    <row r="4001" spans="1:17">
      <c r="A4001" t="str">
        <f t="shared" si="62"/>
        <v>10391517</v>
      </c>
      <c r="B4001" s="10" t="s">
        <v>11</v>
      </c>
      <c r="C4001">
        <v>1470</v>
      </c>
      <c r="D4001" s="10" t="s">
        <v>12</v>
      </c>
      <c r="E4001" s="10" t="s">
        <v>13</v>
      </c>
      <c r="F4001" s="10" t="s">
        <v>14</v>
      </c>
      <c r="G4001" s="10" t="s">
        <v>15</v>
      </c>
      <c r="H4001" s="10" t="s">
        <v>68</v>
      </c>
      <c r="I4001" s="10" t="s">
        <v>818</v>
      </c>
      <c r="J4001" s="10" t="s">
        <v>17</v>
      </c>
      <c r="K4001" s="10" t="s">
        <v>38</v>
      </c>
      <c r="L4001" t="str">
        <f>RIGHT(H4001, LEN(H4001)-6)</f>
        <v>SCIH</v>
      </c>
      <c r="M4001">
        <f>IF(AND(NOT(K4000=K4001),J4000=J4001,I4000=I4001),M4000,IF(AND(NOT(K4001=K4002),J4001=J4002,I4001=I4002),M3999,IF(AND(NOT(K4000=K3999),J4000=J3999,I4000=I3999),M4000+1,IF(K4000=K4001,M4000,M4000+1))))</f>
        <v>175</v>
      </c>
      <c r="N4001" s="10"/>
      <c r="O4001" t="b">
        <f>IF(AND(NOT(K4000=K4001),J4000=J4001,I4000=I4001),TRUE,FALSE)</f>
        <v>0</v>
      </c>
      <c r="P4001" t="str">
        <f>IF(M4001=M4000,IF(NOT(P4000=""),P4000,IF(NOT(N4000=""),N4000,"")),IF(NOT(N4001=""),N4001,""))</f>
        <v>10391517</v>
      </c>
      <c r="Q4001" t="str">
        <f>IF(M4001=M4002,IF(Q4002="",P4001,Q4002),P4001)</f>
        <v>10391517</v>
      </c>
    </row>
    <row r="4002" spans="1:17">
      <c r="A4002" t="str">
        <f t="shared" si="62"/>
        <v>10391517</v>
      </c>
      <c r="B4002" s="10" t="s">
        <v>11</v>
      </c>
      <c r="C4002">
        <v>13776</v>
      </c>
      <c r="D4002" s="10" t="s">
        <v>12</v>
      </c>
      <c r="E4002" s="10" t="s">
        <v>24</v>
      </c>
      <c r="F4002" s="10" t="s">
        <v>14</v>
      </c>
      <c r="G4002" s="10" t="s">
        <v>15</v>
      </c>
      <c r="H4002" s="10" t="s">
        <v>31</v>
      </c>
      <c r="I4002" s="10" t="s">
        <v>722</v>
      </c>
      <c r="J4002" s="10" t="s">
        <v>241</v>
      </c>
      <c r="K4002" s="10" t="s">
        <v>38</v>
      </c>
      <c r="L4002" t="str">
        <f>RIGHT(H4002, LEN(H4002)-6)</f>
        <v>ACCH</v>
      </c>
      <c r="M4002">
        <f>IF(AND(NOT(K4001=K4002),J4001=J4002,I4001=I4002),M4001,IF(AND(NOT(K4002=K4003),J4002=J4003,I4002=I4003),M4000,IF(AND(NOT(K4001=K4000),J4001=J4000,I4001=I4000),M4001+1,IF(K4001=K4002,M4001,M4001+1))))</f>
        <v>175</v>
      </c>
      <c r="N4002" s="10"/>
      <c r="O4002" t="b">
        <f>IF(AND(NOT(K4001=K4002),J4001=J4002,I4001=I4002),TRUE,FALSE)</f>
        <v>0</v>
      </c>
      <c r="P4002" t="str">
        <f>IF(M4002=M4001,IF(NOT(P4001=""),P4001,IF(NOT(N4001=""),N4001,"")),IF(NOT(N4002=""),N4002,""))</f>
        <v>10391517</v>
      </c>
      <c r="Q4002" t="str">
        <f>IF(M4002=M4003,IF(Q4003="",P4002,Q4003),P4002)</f>
        <v>10391517</v>
      </c>
    </row>
    <row r="4003" spans="1:17">
      <c r="A4003" t="str">
        <f t="shared" si="62"/>
        <v>10391517</v>
      </c>
      <c r="B4003" s="10" t="s">
        <v>11</v>
      </c>
      <c r="C4003">
        <v>13794</v>
      </c>
      <c r="D4003" s="10" t="s">
        <v>12</v>
      </c>
      <c r="E4003" s="10" t="s">
        <v>24</v>
      </c>
      <c r="F4003" s="10" t="s">
        <v>14</v>
      </c>
      <c r="G4003" s="10" t="s">
        <v>15</v>
      </c>
      <c r="H4003" s="10" t="s">
        <v>174</v>
      </c>
      <c r="I4003" s="10" t="s">
        <v>751</v>
      </c>
      <c r="J4003" s="10" t="s">
        <v>270</v>
      </c>
      <c r="K4003" s="10" t="s">
        <v>38</v>
      </c>
      <c r="L4003" t="str">
        <f>RIGHT(H4003, LEN(H4003)-6)</f>
        <v>SCIH</v>
      </c>
      <c r="M4003">
        <f>IF(AND(NOT(K4002=K4003),J4002=J4003,I4002=I4003),M4002,IF(AND(NOT(K4003=K4004),J4003=J4004,I4003=I4004),M4001,IF(AND(NOT(K4002=K4001),J4002=J4001,I4002=I4001),M4002+1,IF(K4002=K4003,M4002,M4002+1))))</f>
        <v>175</v>
      </c>
      <c r="N4003" s="10"/>
      <c r="O4003" t="b">
        <f>IF(AND(NOT(K4002=K4003),J4002=J4003,I4002=I4003),TRUE,FALSE)</f>
        <v>0</v>
      </c>
      <c r="P4003" t="str">
        <f>IF(M4003=M4002,IF(NOT(P4002=""),P4002,IF(NOT(N4002=""),N4002,"")),IF(NOT(N4003=""),N4003,""))</f>
        <v>10391517</v>
      </c>
      <c r="Q4003" t="str">
        <f>IF(M4003=M4004,IF(Q4004="",P4003,Q4004),P4003)</f>
        <v>10391517</v>
      </c>
    </row>
    <row r="4004" spans="1:17">
      <c r="A4004" t="str">
        <f t="shared" si="62"/>
        <v>10391517</v>
      </c>
      <c r="B4004" s="10" t="s">
        <v>11</v>
      </c>
      <c r="C4004">
        <v>13860</v>
      </c>
      <c r="D4004" s="10" t="s">
        <v>12</v>
      </c>
      <c r="E4004" s="10" t="s">
        <v>24</v>
      </c>
      <c r="F4004" s="10" t="s">
        <v>281</v>
      </c>
      <c r="G4004" s="10" t="s">
        <v>15</v>
      </c>
      <c r="H4004" s="10" t="s">
        <v>71</v>
      </c>
      <c r="I4004" s="10" t="s">
        <v>808</v>
      </c>
      <c r="J4004" s="10"/>
      <c r="K4004" s="10" t="s">
        <v>38</v>
      </c>
      <c r="L4004" t="str">
        <f>RIGHT(H4004, LEN(H4004)-6)</f>
        <v>SCIH</v>
      </c>
      <c r="M4004">
        <f>IF(AND(NOT(K4003=K4004),J4003=J4004,I4003=I4004),M4003,IF(AND(NOT(K4004=K4005),J4004=J4005,I4004=I4005),M4002,IF(AND(NOT(K4003=K4002),J4003=J4002,I4003=I4002),M4003+1,IF(K4003=K4004,M4003,M4003+1))))</f>
        <v>175</v>
      </c>
      <c r="N4004" s="10" t="s">
        <v>654</v>
      </c>
      <c r="O4004" t="b">
        <f>IF(AND(NOT(K4003=K4004),J4003=J4004,I4003=I4004),TRUE,FALSE)</f>
        <v>0</v>
      </c>
      <c r="P4004" t="str">
        <f>IF(M4004=M4003,IF(NOT(P4003=""),P4003,IF(NOT(N4003=""),N4003,"")),IF(NOT(N4004=""),N4004,""))</f>
        <v>10391517</v>
      </c>
      <c r="Q4004" t="str">
        <f>IF(M4004=M4005,IF(Q4005="",P4004,Q4005),P4004)</f>
        <v>10391517</v>
      </c>
    </row>
    <row r="4005" spans="1:17">
      <c r="A4005" t="str">
        <f t="shared" si="62"/>
        <v>10391517</v>
      </c>
      <c r="B4005" s="10" t="s">
        <v>11</v>
      </c>
      <c r="C4005">
        <v>13963</v>
      </c>
      <c r="D4005" s="10" t="s">
        <v>12</v>
      </c>
      <c r="E4005" s="10" t="s">
        <v>24</v>
      </c>
      <c r="F4005" s="10" t="s">
        <v>14</v>
      </c>
      <c r="G4005" s="10" t="s">
        <v>15</v>
      </c>
      <c r="H4005" s="10" t="s">
        <v>190</v>
      </c>
      <c r="I4005" s="10" t="s">
        <v>819</v>
      </c>
      <c r="J4005" s="10" t="s">
        <v>272</v>
      </c>
      <c r="K4005" s="10" t="s">
        <v>38</v>
      </c>
      <c r="L4005" t="str">
        <f>RIGHT(H4005, LEN(H4005)-6)</f>
        <v>SCIH</v>
      </c>
      <c r="M4005">
        <f>IF(AND(NOT(K4004=K4005),J4004=J4005,I4004=I4005),M4004,IF(AND(NOT(K4005=K4006),J4005=J4006,I4005=I4006),M4003,IF(AND(NOT(K4004=K4003),J4004=J4003,I4004=I4003),M4004+1,IF(K4004=K4005,M4004,M4004+1))))</f>
        <v>175</v>
      </c>
      <c r="N4005" s="10"/>
      <c r="O4005" t="b">
        <f>IF(AND(NOT(K4004=K4005),J4004=J4005,I4004=I4005),TRUE,FALSE)</f>
        <v>0</v>
      </c>
      <c r="P4005" t="str">
        <f>IF(M4005=M4004,IF(NOT(P4004=""),P4004,IF(NOT(N4004=""),N4004,"")),IF(NOT(N4005=""),N4005,""))</f>
        <v>10391517</v>
      </c>
      <c r="Q4005" t="str">
        <f>IF(M4005=M4006,IF(Q4006="",P4005,Q4006),P4005)</f>
        <v>10391517</v>
      </c>
    </row>
    <row r="4006" spans="1:17">
      <c r="A4006" t="str">
        <f t="shared" si="62"/>
        <v>10391517</v>
      </c>
      <c r="B4006" s="10" t="s">
        <v>11</v>
      </c>
      <c r="C4006">
        <v>17388</v>
      </c>
      <c r="D4006" s="10" t="s">
        <v>12</v>
      </c>
      <c r="E4006" s="10" t="s">
        <v>34</v>
      </c>
      <c r="F4006" s="10" t="s">
        <v>14</v>
      </c>
      <c r="G4006" s="10" t="s">
        <v>15</v>
      </c>
      <c r="H4006" s="10" t="s">
        <v>230</v>
      </c>
      <c r="I4006" s="10" t="s">
        <v>820</v>
      </c>
      <c r="J4006" s="10" t="s">
        <v>17</v>
      </c>
      <c r="K4006" s="10" t="s">
        <v>38</v>
      </c>
      <c r="L4006" t="str">
        <f>RIGHT(H4006, LEN(H4006)-6)</f>
        <v>SCIH</v>
      </c>
      <c r="M4006">
        <f>IF(AND(NOT(K4005=K4006),J4005=J4006,I4005=I4006),M4005,IF(AND(NOT(K4006=K4007),J4006=J4007,I4006=I4007),M4004,IF(AND(NOT(K4005=K4004),J4005=J4004,I4005=I4004),M4005+1,IF(K4005=K4006,M4005,M4005+1))))</f>
        <v>175</v>
      </c>
      <c r="N4006" s="10"/>
      <c r="O4006" t="b">
        <f>IF(AND(NOT(K4005=K4006),J4005=J4006,I4005=I4006),TRUE,FALSE)</f>
        <v>0</v>
      </c>
      <c r="P4006" t="str">
        <f>IF(M4006=M4005,IF(NOT(P4005=""),P4005,IF(NOT(N4005=""),N4005,"")),IF(NOT(N4006=""),N4006,""))</f>
        <v>10391517</v>
      </c>
      <c r="Q4006" t="str">
        <f>IF(M4006=M4007,IF(Q4007="",P4006,Q4007),P4006)</f>
        <v>10391517</v>
      </c>
    </row>
    <row r="4007" spans="1:17">
      <c r="A4007" t="str">
        <f t="shared" si="62"/>
        <v>10671978</v>
      </c>
      <c r="B4007" s="10" t="s">
        <v>11</v>
      </c>
      <c r="C4007">
        <v>1088</v>
      </c>
      <c r="D4007" s="10" t="s">
        <v>125</v>
      </c>
      <c r="E4007" s="10" t="s">
        <v>13</v>
      </c>
      <c r="F4007" s="10" t="s">
        <v>14</v>
      </c>
      <c r="G4007" s="10" t="s">
        <v>15</v>
      </c>
      <c r="H4007" s="10" t="s">
        <v>94</v>
      </c>
      <c r="I4007" s="10" t="s">
        <v>762</v>
      </c>
      <c r="J4007" s="10" t="s">
        <v>272</v>
      </c>
      <c r="K4007" s="10" t="s">
        <v>18</v>
      </c>
      <c r="L4007" t="str">
        <f>RIGHT(H4007, LEN(H4007)-6)</f>
        <v>ACCH</v>
      </c>
      <c r="M4007">
        <f>IF(AND(NOT(K4006=K4007),J4006=J4007,I4006=I4007),M4006,IF(AND(NOT(K4007=K4008),J4007=J4008,I4007=I4008),M4005,IF(AND(NOT(K4006=K4005),J4006=J4005,I4006=I4005),M4006+1,IF(K4006=K4007,M4006,M4006+1))))</f>
        <v>176</v>
      </c>
      <c r="N4007" s="10"/>
      <c r="O4007" t="b">
        <f>IF(AND(NOT(K4006=K4007),J4006=J4007,I4006=I4007),TRUE,FALSE)</f>
        <v>0</v>
      </c>
      <c r="P4007" t="str">
        <f>IF(M4007=M4006,IF(NOT(P4006=""),P4006,IF(NOT(N4006=""),N4006,"")),IF(NOT(N4007=""),N4007,""))</f>
        <v/>
      </c>
      <c r="Q4007" t="str">
        <f>IF(M4007=M4008,IF(Q4008="",P4007,Q4008),P4007)</f>
        <v>10671978</v>
      </c>
    </row>
    <row r="4008" spans="1:17">
      <c r="A4008" t="str">
        <f t="shared" si="62"/>
        <v>10671978</v>
      </c>
      <c r="B4008" s="10" t="s">
        <v>11</v>
      </c>
      <c r="C4008">
        <v>1122</v>
      </c>
      <c r="D4008" s="10" t="s">
        <v>30</v>
      </c>
      <c r="E4008" s="10" t="s">
        <v>13</v>
      </c>
      <c r="F4008" s="10" t="s">
        <v>14</v>
      </c>
      <c r="G4008" s="10" t="s">
        <v>15</v>
      </c>
      <c r="H4008" s="10" t="s">
        <v>54</v>
      </c>
      <c r="I4008" s="10" t="s">
        <v>770</v>
      </c>
      <c r="J4008" s="10" t="s">
        <v>17</v>
      </c>
      <c r="K4008" s="10" t="s">
        <v>18</v>
      </c>
      <c r="L4008" t="str">
        <f>RIGHT(H4008, LEN(H4008)-6)</f>
        <v>ACCH</v>
      </c>
      <c r="M4008">
        <f>IF(AND(NOT(K4007=K4008),J4007=J4008,I4007=I4008),M4007,IF(AND(NOT(K4008=K4009),J4008=J4009,I4008=I4009),M4006,IF(AND(NOT(K4007=K4006),J4007=J4006,I4007=I4006),M4007+1,IF(K4007=K4008,M4007,M4007+1))))</f>
        <v>176</v>
      </c>
      <c r="N4008" s="10"/>
      <c r="O4008" t="b">
        <f>IF(AND(NOT(K4007=K4008),J4007=J4008,I4007=I4008),TRUE,FALSE)</f>
        <v>0</v>
      </c>
      <c r="P4008" t="str">
        <f>IF(M4008=M4007,IF(NOT(P4007=""),P4007,IF(NOT(N4007=""),N4007,"")),IF(NOT(N4008=""),N4008,""))</f>
        <v/>
      </c>
      <c r="Q4008" t="str">
        <f>IF(M4008=M4009,IF(Q4009="",P4008,Q4009),P4008)</f>
        <v>10671978</v>
      </c>
    </row>
    <row r="4009" spans="1:17">
      <c r="A4009" t="str">
        <f t="shared" si="62"/>
        <v>10671978</v>
      </c>
      <c r="B4009" s="10" t="s">
        <v>11</v>
      </c>
      <c r="C4009">
        <v>1284</v>
      </c>
      <c r="D4009" s="10" t="s">
        <v>30</v>
      </c>
      <c r="E4009" s="10" t="s">
        <v>13</v>
      </c>
      <c r="F4009" s="10" t="s">
        <v>14</v>
      </c>
      <c r="G4009" s="10" t="s">
        <v>15</v>
      </c>
      <c r="H4009" s="10" t="s">
        <v>121</v>
      </c>
      <c r="I4009" s="10" t="s">
        <v>782</v>
      </c>
      <c r="J4009" s="10" t="s">
        <v>17</v>
      </c>
      <c r="K4009" s="10" t="s">
        <v>18</v>
      </c>
      <c r="L4009" t="str">
        <f>RIGHT(H4009, LEN(H4009)-6)</f>
        <v>SSCH</v>
      </c>
      <c r="M4009">
        <f>IF(AND(NOT(K4008=K4009),J4008=J4009,I4008=I4009),M4008,IF(AND(NOT(K4009=K4010),J4009=J4010,I4009=I4010),M4007,IF(AND(NOT(K4008=K4007),J4008=J4007,I4008=I4007),M4008+1,IF(K4008=K4009,M4008,M4008+1))))</f>
        <v>176</v>
      </c>
      <c r="N4009" s="10"/>
      <c r="O4009" t="b">
        <f>IF(AND(NOT(K4008=K4009),J4008=J4009,I4008=I4009),TRUE,FALSE)</f>
        <v>0</v>
      </c>
      <c r="P4009" t="str">
        <f>IF(M4009=M4008,IF(NOT(P4008=""),P4008,IF(NOT(N4008=""),N4008,"")),IF(NOT(N4009=""),N4009,""))</f>
        <v/>
      </c>
      <c r="Q4009" t="str">
        <f>IF(M4009=M4010,IF(Q4010="",P4009,Q4010),P4009)</f>
        <v>10671978</v>
      </c>
    </row>
    <row r="4010" spans="1:17">
      <c r="A4010" t="str">
        <f t="shared" si="62"/>
        <v>10671978</v>
      </c>
      <c r="B4010" s="10" t="s">
        <v>11</v>
      </c>
      <c r="C4010">
        <v>1412</v>
      </c>
      <c r="D4010" s="10" t="s">
        <v>12</v>
      </c>
      <c r="E4010" s="10" t="s">
        <v>20</v>
      </c>
      <c r="F4010" s="10" t="s">
        <v>281</v>
      </c>
      <c r="G4010" s="10" t="s">
        <v>15</v>
      </c>
      <c r="H4010" s="10" t="s">
        <v>227</v>
      </c>
      <c r="I4010" s="10" t="s">
        <v>867</v>
      </c>
      <c r="J4010" s="10"/>
      <c r="K4010" s="10" t="s">
        <v>18</v>
      </c>
      <c r="L4010" t="str">
        <f>RIGHT(H4010, LEN(H4010)-6)</f>
        <v>ACCH</v>
      </c>
      <c r="M4010">
        <f>IF(AND(NOT(K4009=K4010),J4009=J4010,I4009=I4010),M4009,IF(AND(NOT(K4010=K4011),J4010=J4011,I4010=I4011),M4008,IF(AND(NOT(K4009=K4008),J4009=J4008,I4009=I4008),M4009+1,IF(K4009=K4010,M4009,M4009+1))))</f>
        <v>176</v>
      </c>
      <c r="N4010" s="10" t="s">
        <v>442</v>
      </c>
      <c r="O4010" t="b">
        <f>IF(AND(NOT(K4009=K4010),J4009=J4010,I4009=I4010),TRUE,FALSE)</f>
        <v>0</v>
      </c>
      <c r="P4010" t="str">
        <f>IF(M4010=M4009,IF(NOT(P4009=""),P4009,IF(NOT(N4009=""),N4009,"")),IF(NOT(N4010=""),N4010,""))</f>
        <v/>
      </c>
      <c r="Q4010" t="str">
        <f>IF(M4010=M4011,IF(Q4011="",P4010,Q4011),P4010)</f>
        <v>10671978</v>
      </c>
    </row>
    <row r="4011" spans="1:17">
      <c r="A4011" t="str">
        <f t="shared" si="62"/>
        <v>10671978</v>
      </c>
      <c r="B4011" s="10" t="s">
        <v>11</v>
      </c>
      <c r="C4011">
        <v>1432</v>
      </c>
      <c r="D4011" s="10" t="s">
        <v>12</v>
      </c>
      <c r="E4011" s="10" t="s">
        <v>20</v>
      </c>
      <c r="F4011" s="10" t="s">
        <v>14</v>
      </c>
      <c r="G4011" s="10" t="s">
        <v>15</v>
      </c>
      <c r="H4011" s="10" t="s">
        <v>53</v>
      </c>
      <c r="I4011" s="10" t="s">
        <v>763</v>
      </c>
      <c r="J4011" s="10" t="s">
        <v>241</v>
      </c>
      <c r="K4011" s="10" t="s">
        <v>18</v>
      </c>
      <c r="L4011" t="str">
        <f>RIGHT(H4011, LEN(H4011)-6)</f>
        <v>ACCH</v>
      </c>
      <c r="M4011">
        <f>IF(AND(NOT(K4010=K4011),J4010=J4011,I4010=I4011),M4010,IF(AND(NOT(K4011=K4012),J4011=J4012,I4011=I4012),M4009,IF(AND(NOT(K4010=K4009),J4010=J4009,I4010=I4009),M4010+1,IF(K4010=K4011,M4010,M4010+1))))</f>
        <v>176</v>
      </c>
      <c r="N4011" s="10"/>
      <c r="O4011" t="b">
        <f>IF(AND(NOT(K4010=K4011),J4010=J4011,I4010=I4011),TRUE,FALSE)</f>
        <v>0</v>
      </c>
      <c r="P4011" t="str">
        <f>IF(M4011=M4010,IF(NOT(P4010=""),P4010,IF(NOT(N4010=""),N4010,"")),IF(NOT(N4011=""),N4011,""))</f>
        <v>10671978</v>
      </c>
      <c r="Q4011" t="str">
        <f>IF(M4011=M4012,IF(Q4012="",P4011,Q4012),P4011)</f>
        <v>10671978</v>
      </c>
    </row>
    <row r="4012" spans="1:17">
      <c r="A4012" t="str">
        <f t="shared" si="62"/>
        <v>10671978</v>
      </c>
      <c r="B4012" s="10" t="s">
        <v>11</v>
      </c>
      <c r="C4012">
        <v>7541</v>
      </c>
      <c r="D4012" s="10" t="s">
        <v>61</v>
      </c>
      <c r="E4012" s="10" t="s">
        <v>13</v>
      </c>
      <c r="F4012" s="10" t="s">
        <v>14</v>
      </c>
      <c r="G4012" s="10" t="s">
        <v>15</v>
      </c>
      <c r="H4012" s="10" t="s">
        <v>92</v>
      </c>
      <c r="I4012" s="10" t="s">
        <v>791</v>
      </c>
      <c r="J4012" s="10" t="s">
        <v>17</v>
      </c>
      <c r="K4012" s="10" t="s">
        <v>18</v>
      </c>
      <c r="L4012" t="str">
        <f>RIGHT(H4012, LEN(H4012)-6)</f>
        <v>ACCH</v>
      </c>
      <c r="M4012">
        <f>IF(AND(NOT(K4011=K4012),J4011=J4012,I4011=I4012),M4011,IF(AND(NOT(K4012=K4013),J4012=J4013,I4012=I4013),M4010,IF(AND(NOT(K4011=K4010),J4011=J4010,I4011=I4010),M4011+1,IF(K4011=K4012,M4011,M4011+1))))</f>
        <v>176</v>
      </c>
      <c r="N4012" s="10"/>
      <c r="O4012" t="b">
        <f>IF(AND(NOT(K4011=K4012),J4011=J4012,I4011=I4012),TRUE,FALSE)</f>
        <v>0</v>
      </c>
      <c r="P4012" t="str">
        <f>IF(M4012=M4011,IF(NOT(P4011=""),P4011,IF(NOT(N4011=""),N4011,"")),IF(NOT(N4012=""),N4012,""))</f>
        <v>10671978</v>
      </c>
      <c r="Q4012" t="str">
        <f>IF(M4012=M4013,IF(Q4013="",P4012,Q4013),P4012)</f>
        <v>10671978</v>
      </c>
    </row>
    <row r="4013" spans="1:17">
      <c r="A4013" t="str">
        <f t="shared" si="62"/>
        <v>10671978</v>
      </c>
      <c r="B4013" s="10" t="s">
        <v>11</v>
      </c>
      <c r="C4013">
        <v>13646</v>
      </c>
      <c r="D4013" s="10" t="s">
        <v>30</v>
      </c>
      <c r="E4013" s="10" t="s">
        <v>24</v>
      </c>
      <c r="F4013" s="10" t="s">
        <v>14</v>
      </c>
      <c r="G4013" s="10" t="s">
        <v>15</v>
      </c>
      <c r="H4013" s="10" t="s">
        <v>109</v>
      </c>
      <c r="I4013" s="10" t="s">
        <v>855</v>
      </c>
      <c r="J4013" s="10" t="s">
        <v>265</v>
      </c>
      <c r="K4013" s="10" t="s">
        <v>18</v>
      </c>
      <c r="L4013" t="str">
        <f>RIGHT(H4013, LEN(H4013)-6)</f>
        <v>SSCH</v>
      </c>
      <c r="M4013">
        <f>IF(AND(NOT(K4012=K4013),J4012=J4013,I4012=I4013),M4012,IF(AND(NOT(K4013=K4014),J4013=J4014,I4013=I4014),M4011,IF(AND(NOT(K4012=K4011),J4012=J4011,I4012=I4011),M4012+1,IF(K4012=K4013,M4012,M4012+1))))</f>
        <v>176</v>
      </c>
      <c r="N4013" s="10"/>
      <c r="O4013" t="b">
        <f>IF(AND(NOT(K4012=K4013),J4012=J4013,I4012=I4013),TRUE,FALSE)</f>
        <v>0</v>
      </c>
      <c r="P4013" t="str">
        <f>IF(M4013=M4012,IF(NOT(P4012=""),P4012,IF(NOT(N4012=""),N4012,"")),IF(NOT(N4013=""),N4013,""))</f>
        <v>10671978</v>
      </c>
      <c r="Q4013" t="str">
        <f>IF(M4013=M4014,IF(Q4014="",P4013,Q4014),P4013)</f>
        <v>10671978</v>
      </c>
    </row>
    <row r="4014" spans="1:17">
      <c r="A4014" t="str">
        <f t="shared" si="62"/>
        <v>10671978</v>
      </c>
      <c r="B4014" s="10" t="s">
        <v>11</v>
      </c>
      <c r="C4014">
        <v>13663</v>
      </c>
      <c r="D4014" s="10" t="s">
        <v>12</v>
      </c>
      <c r="E4014" s="10" t="s">
        <v>24</v>
      </c>
      <c r="F4014" s="10" t="s">
        <v>14</v>
      </c>
      <c r="G4014" s="10" t="s">
        <v>15</v>
      </c>
      <c r="H4014" s="10" t="s">
        <v>113</v>
      </c>
      <c r="I4014" s="10" t="s">
        <v>784</v>
      </c>
      <c r="J4014" s="10" t="s">
        <v>265</v>
      </c>
      <c r="K4014" s="10" t="s">
        <v>18</v>
      </c>
      <c r="L4014" t="str">
        <f>RIGHT(H4014, LEN(H4014)-6)</f>
        <v>ACCH</v>
      </c>
      <c r="M4014">
        <f>IF(AND(NOT(K4013=K4014),J4013=J4014,I4013=I4014),M4013,IF(AND(NOT(K4014=K4015),J4014=J4015,I4014=I4015),M4012,IF(AND(NOT(K4013=K4012),J4013=J4012,I4013=I4012),M4013+1,IF(K4013=K4014,M4013,M4013+1))))</f>
        <v>176</v>
      </c>
      <c r="N4014" s="10"/>
      <c r="O4014" t="b">
        <f>IF(AND(NOT(K4013=K4014),J4013=J4014,I4013=I4014),TRUE,FALSE)</f>
        <v>0</v>
      </c>
      <c r="P4014" t="str">
        <f>IF(M4014=M4013,IF(NOT(P4013=""),P4013,IF(NOT(N4013=""),N4013,"")),IF(NOT(N4014=""),N4014,""))</f>
        <v>10671978</v>
      </c>
      <c r="Q4014" t="str">
        <f>IF(M4014=M4015,IF(Q4015="",P4014,Q4015),P4014)</f>
        <v>10671978</v>
      </c>
    </row>
    <row r="4015" spans="1:17">
      <c r="A4015" t="str">
        <f t="shared" si="62"/>
        <v>10671978</v>
      </c>
      <c r="B4015" s="10" t="s">
        <v>11</v>
      </c>
      <c r="C4015">
        <v>13714</v>
      </c>
      <c r="D4015" s="10" t="s">
        <v>12</v>
      </c>
      <c r="E4015" s="10" t="s">
        <v>24</v>
      </c>
      <c r="F4015" s="10" t="s">
        <v>14</v>
      </c>
      <c r="G4015" s="10" t="s">
        <v>15</v>
      </c>
      <c r="H4015" s="10" t="s">
        <v>237</v>
      </c>
      <c r="I4015" s="10" t="s">
        <v>825</v>
      </c>
      <c r="J4015" s="10" t="s">
        <v>241</v>
      </c>
      <c r="K4015" s="10" t="s">
        <v>18</v>
      </c>
      <c r="L4015" t="str">
        <f>RIGHT(H4015, LEN(H4015)-6)</f>
        <v>SSCH</v>
      </c>
      <c r="M4015">
        <f>IF(AND(NOT(K4014=K4015),J4014=J4015,I4014=I4015),M4014,IF(AND(NOT(K4015=K4016),J4015=J4016,I4015=I4016),M4013,IF(AND(NOT(K4014=K4013),J4014=J4013,I4014=I4013),M4014+1,IF(K4014=K4015,M4014,M4014+1))))</f>
        <v>176</v>
      </c>
      <c r="N4015" s="10"/>
      <c r="O4015" t="b">
        <f>IF(AND(NOT(K4014=K4015),J4014=J4015,I4014=I4015),TRUE,FALSE)</f>
        <v>0</v>
      </c>
      <c r="P4015" t="str">
        <f>IF(M4015=M4014,IF(NOT(P4014=""),P4014,IF(NOT(N4014=""),N4014,"")),IF(NOT(N4015=""),N4015,""))</f>
        <v>10671978</v>
      </c>
      <c r="Q4015" t="str">
        <f>IF(M4015=M4016,IF(Q4016="",P4015,Q4016),P4015)</f>
        <v>10671978</v>
      </c>
    </row>
    <row r="4016" spans="1:17">
      <c r="A4016" t="str">
        <f t="shared" si="62"/>
        <v>10671978</v>
      </c>
      <c r="B4016" s="10" t="s">
        <v>11</v>
      </c>
      <c r="C4016">
        <v>13749</v>
      </c>
      <c r="D4016" s="10" t="s">
        <v>61</v>
      </c>
      <c r="E4016" s="10" t="s">
        <v>24</v>
      </c>
      <c r="F4016" s="10" t="s">
        <v>14</v>
      </c>
      <c r="G4016" s="10" t="s">
        <v>15</v>
      </c>
      <c r="H4016" s="10" t="s">
        <v>88</v>
      </c>
      <c r="I4016" s="10" t="s">
        <v>738</v>
      </c>
      <c r="J4016" s="10" t="s">
        <v>17</v>
      </c>
      <c r="K4016" s="10" t="s">
        <v>18</v>
      </c>
      <c r="L4016" t="str">
        <f>RIGHT(H4016, LEN(H4016)-6)</f>
        <v>ACCH</v>
      </c>
      <c r="M4016">
        <f>IF(AND(NOT(K4015=K4016),J4015=J4016,I4015=I4016),M4015,IF(AND(NOT(K4016=K4017),J4016=J4017,I4016=I4017),M4014,IF(AND(NOT(K4015=K4014),J4015=J4014,I4015=I4014),M4015+1,IF(K4015=K4016,M4015,M4015+1))))</f>
        <v>176</v>
      </c>
      <c r="N4016" s="10"/>
      <c r="O4016" t="b">
        <f>IF(AND(NOT(K4015=K4016),J4015=J4016,I4015=I4016),TRUE,FALSE)</f>
        <v>0</v>
      </c>
      <c r="P4016" t="str">
        <f>IF(M4016=M4015,IF(NOT(P4015=""),P4015,IF(NOT(N4015=""),N4015,"")),IF(NOT(N4016=""),N4016,""))</f>
        <v>10671978</v>
      </c>
      <c r="Q4016" t="str">
        <f>IF(M4016=M4017,IF(Q4017="",P4016,Q4017),P4016)</f>
        <v>10671978</v>
      </c>
    </row>
    <row r="4017" spans="1:17">
      <c r="A4017" t="str">
        <f t="shared" si="62"/>
        <v>10671978</v>
      </c>
      <c r="B4017" s="10" t="s">
        <v>11</v>
      </c>
      <c r="C4017">
        <v>17274</v>
      </c>
      <c r="D4017" s="10" t="s">
        <v>12</v>
      </c>
      <c r="E4017" s="10" t="s">
        <v>34</v>
      </c>
      <c r="F4017" s="10" t="s">
        <v>14</v>
      </c>
      <c r="G4017" s="10" t="s">
        <v>15</v>
      </c>
      <c r="H4017" s="10" t="s">
        <v>227</v>
      </c>
      <c r="I4017" s="10" t="s">
        <v>867</v>
      </c>
      <c r="J4017" s="10" t="s">
        <v>17</v>
      </c>
      <c r="K4017" s="10" t="s">
        <v>18</v>
      </c>
      <c r="L4017" t="str">
        <f>RIGHT(H4017, LEN(H4017)-6)</f>
        <v>ACCH</v>
      </c>
      <c r="M4017">
        <f>IF(AND(NOT(K4016=K4017),J4016=J4017,I4016=I4017),M4016,IF(AND(NOT(K4017=K4018),J4017=J4018,I4017=I4018),M4015,IF(AND(NOT(K4016=K4015),J4016=J4015,I4016=I4015),M4016+1,IF(K4016=K4017,M4016,M4016+1))))</f>
        <v>176</v>
      </c>
      <c r="N4017" s="10"/>
      <c r="O4017" t="b">
        <f>IF(AND(NOT(K4016=K4017),J4016=J4017,I4016=I4017),TRUE,FALSE)</f>
        <v>0</v>
      </c>
      <c r="P4017" t="str">
        <f>IF(M4017=M4016,IF(NOT(P4016=""),P4016,IF(NOT(N4016=""),N4016,"")),IF(NOT(N4017=""),N4017,""))</f>
        <v>10671978</v>
      </c>
      <c r="Q4017" t="str">
        <f>IF(M4017=M4018,IF(Q4018="",P4017,Q4018),P4017)</f>
        <v>10671978</v>
      </c>
    </row>
    <row r="4018" spans="1:17">
      <c r="A4018" t="str">
        <f t="shared" si="62"/>
        <v>10671978</v>
      </c>
      <c r="B4018" s="10" t="s">
        <v>11</v>
      </c>
      <c r="C4018">
        <v>1082</v>
      </c>
      <c r="D4018" s="10" t="s">
        <v>105</v>
      </c>
      <c r="E4018" s="10" t="s">
        <v>13</v>
      </c>
      <c r="F4018" s="10" t="s">
        <v>14</v>
      </c>
      <c r="G4018" s="10" t="s">
        <v>15</v>
      </c>
      <c r="H4018" s="10" t="s">
        <v>94</v>
      </c>
      <c r="I4018" s="10" t="s">
        <v>762</v>
      </c>
      <c r="J4018" s="10" t="s">
        <v>241</v>
      </c>
      <c r="K4018" s="10" t="s">
        <v>18</v>
      </c>
      <c r="L4018" t="str">
        <f>RIGHT(H4018, LEN(H4018)-6)</f>
        <v>ACCH</v>
      </c>
      <c r="M4018">
        <f>IF(AND(NOT(K4017=K4018),J4017=J4018,I4017=I4018),M4017,IF(AND(NOT(K4018=K4019),J4018=J4019,I4018=I4019),M4016,IF(AND(NOT(K4017=K4016),J4017=J4016,I4017=I4016),M4017+1,IF(K4017=K4018,M4017,M4017+1))))</f>
        <v>176</v>
      </c>
      <c r="N4018" s="10"/>
      <c r="O4018" t="b">
        <f>IF(AND(NOT(K4017=K4018),J4017=J4018,I4017=I4018),TRUE,FALSE)</f>
        <v>0</v>
      </c>
      <c r="P4018" t="str">
        <f>IF(M4018=M4017,IF(NOT(P4017=""),P4017,IF(NOT(N4017=""),N4017,"")),IF(NOT(N4018=""),N4018,""))</f>
        <v>10671978</v>
      </c>
      <c r="Q4018" t="str">
        <f>IF(M4018=M4019,IF(Q4019="",P4018,Q4019),P4018)</f>
        <v>10671978</v>
      </c>
    </row>
    <row r="4019" spans="1:17">
      <c r="A4019" t="str">
        <f t="shared" si="62"/>
        <v>10671978</v>
      </c>
      <c r="B4019" s="10" t="s">
        <v>11</v>
      </c>
      <c r="C4019">
        <v>1121</v>
      </c>
      <c r="D4019" s="10" t="s">
        <v>12</v>
      </c>
      <c r="E4019" s="10" t="s">
        <v>13</v>
      </c>
      <c r="F4019" s="10" t="s">
        <v>14</v>
      </c>
      <c r="G4019" s="10" t="s">
        <v>15</v>
      </c>
      <c r="H4019" s="10" t="s">
        <v>54</v>
      </c>
      <c r="I4019" s="10" t="s">
        <v>770</v>
      </c>
      <c r="J4019" s="10" t="s">
        <v>17</v>
      </c>
      <c r="K4019" s="10" t="s">
        <v>18</v>
      </c>
      <c r="L4019" t="str">
        <f>RIGHT(H4019, LEN(H4019)-6)</f>
        <v>ACCH</v>
      </c>
      <c r="M4019">
        <f>IF(AND(NOT(K4018=K4019),J4018=J4019,I4018=I4019),M4018,IF(AND(NOT(K4019=K4020),J4019=J4020,I4019=I4020),M4017,IF(AND(NOT(K4018=K4017),J4018=J4017,I4018=I4017),M4018+1,IF(K4018=K4019,M4018,M4018+1))))</f>
        <v>176</v>
      </c>
      <c r="N4019" s="10"/>
      <c r="O4019" t="b">
        <f>IF(AND(NOT(K4018=K4019),J4018=J4019,I4018=I4019),TRUE,FALSE)</f>
        <v>0</v>
      </c>
      <c r="P4019" t="str">
        <f>IF(M4019=M4018,IF(NOT(P4018=""),P4018,IF(NOT(N4018=""),N4018,"")),IF(NOT(N4019=""),N4019,""))</f>
        <v>10671978</v>
      </c>
      <c r="Q4019" t="str">
        <f>IF(M4019=M4020,IF(Q4020="",P4019,Q4020),P4019)</f>
        <v>10671978</v>
      </c>
    </row>
    <row r="4020" spans="1:17">
      <c r="A4020" t="str">
        <f t="shared" si="62"/>
        <v>10671978</v>
      </c>
      <c r="B4020" s="10" t="s">
        <v>11</v>
      </c>
      <c r="C4020">
        <v>1125</v>
      </c>
      <c r="D4020" s="10" t="s">
        <v>30</v>
      </c>
      <c r="E4020" s="10" t="s">
        <v>13</v>
      </c>
      <c r="F4020" s="10" t="s">
        <v>14</v>
      </c>
      <c r="G4020" s="10" t="s">
        <v>15</v>
      </c>
      <c r="H4020" s="10" t="s">
        <v>88</v>
      </c>
      <c r="I4020" s="10" t="s">
        <v>738</v>
      </c>
      <c r="J4020" s="10" t="s">
        <v>17</v>
      </c>
      <c r="K4020" s="10" t="s">
        <v>18</v>
      </c>
      <c r="L4020" t="str">
        <f>RIGHT(H4020, LEN(H4020)-6)</f>
        <v>ACCH</v>
      </c>
      <c r="M4020">
        <f>IF(AND(NOT(K4019=K4020),J4019=J4020,I4019=I4020),M4019,IF(AND(NOT(K4020=K4021),J4020=J4021,I4020=I4021),M4018,IF(AND(NOT(K4019=K4018),J4019=J4018,I4019=I4018),M4019+1,IF(K4019=K4020,M4019,M4019+1))))</f>
        <v>176</v>
      </c>
      <c r="N4020" s="10"/>
      <c r="O4020" t="b">
        <f>IF(AND(NOT(K4019=K4020),J4019=J4020,I4019=I4020),TRUE,FALSE)</f>
        <v>0</v>
      </c>
      <c r="P4020" t="str">
        <f>IF(M4020=M4019,IF(NOT(P4019=""),P4019,IF(NOT(N4019=""),N4019,"")),IF(NOT(N4020=""),N4020,""))</f>
        <v>10671978</v>
      </c>
      <c r="Q4020" t="str">
        <f>IF(M4020=M4021,IF(Q4021="",P4020,Q4021),P4020)</f>
        <v>10671978</v>
      </c>
    </row>
    <row r="4021" spans="1:17">
      <c r="A4021" t="str">
        <f t="shared" si="62"/>
        <v>10671978</v>
      </c>
      <c r="B4021" s="10" t="s">
        <v>11</v>
      </c>
      <c r="C4021">
        <v>1289</v>
      </c>
      <c r="D4021" s="10" t="s">
        <v>12</v>
      </c>
      <c r="E4021" s="10" t="s">
        <v>13</v>
      </c>
      <c r="F4021" s="10" t="s">
        <v>14</v>
      </c>
      <c r="G4021" s="10" t="s">
        <v>15</v>
      </c>
      <c r="H4021" s="10" t="s">
        <v>141</v>
      </c>
      <c r="I4021" s="10" t="s">
        <v>716</v>
      </c>
      <c r="J4021" s="10" t="s">
        <v>272</v>
      </c>
      <c r="K4021" s="10" t="s">
        <v>18</v>
      </c>
      <c r="L4021" t="str">
        <f>RIGHT(H4021, LEN(H4021)-6)</f>
        <v>SSCH</v>
      </c>
      <c r="M4021">
        <f>IF(AND(NOT(K4020=K4021),J4020=J4021,I4020=I4021),M4020,IF(AND(NOT(K4021=K4022),J4021=J4022,I4021=I4022),M4019,IF(AND(NOT(K4020=K4019),J4020=J4019,I4020=I4019),M4020+1,IF(K4020=K4021,M4020,M4020+1))))</f>
        <v>176</v>
      </c>
      <c r="N4021" s="10"/>
      <c r="O4021" t="b">
        <f>IF(AND(NOT(K4020=K4021),J4020=J4021,I4020=I4021),TRUE,FALSE)</f>
        <v>0</v>
      </c>
      <c r="P4021" t="str">
        <f>IF(M4021=M4020,IF(NOT(P4020=""),P4020,IF(NOT(N4020=""),N4020,"")),IF(NOT(N4021=""),N4021,""))</f>
        <v>10671978</v>
      </c>
      <c r="Q4021" t="str">
        <f>IF(M4021=M4022,IF(Q4022="",P4021,Q4022),P4021)</f>
        <v>10671978</v>
      </c>
    </row>
    <row r="4022" spans="1:17">
      <c r="A4022" t="str">
        <f t="shared" si="62"/>
        <v>10671978</v>
      </c>
      <c r="B4022" s="10" t="s">
        <v>11</v>
      </c>
      <c r="C4022">
        <v>1409</v>
      </c>
      <c r="D4022" s="10" t="s">
        <v>12</v>
      </c>
      <c r="E4022" s="10" t="s">
        <v>20</v>
      </c>
      <c r="F4022" s="10" t="s">
        <v>281</v>
      </c>
      <c r="G4022" s="10" t="s">
        <v>15</v>
      </c>
      <c r="H4022" s="10" t="s">
        <v>40</v>
      </c>
      <c r="I4022" s="10" t="s">
        <v>741</v>
      </c>
      <c r="J4022" s="10"/>
      <c r="K4022" s="10" t="s">
        <v>18</v>
      </c>
      <c r="L4022" t="str">
        <f>RIGHT(H4022, LEN(H4022)-6)</f>
        <v>ACCH</v>
      </c>
      <c r="M4022">
        <f>IF(AND(NOT(K4021=K4022),J4021=J4022,I4021=I4022),M4021,IF(AND(NOT(K4022=K4023),J4022=J4023,I4022=I4023),M4020,IF(AND(NOT(K4021=K4020),J4021=J4020,I4021=I4020),M4021+1,IF(K4021=K4022,M4021,M4021+1))))</f>
        <v>176</v>
      </c>
      <c r="N4022" s="10" t="s">
        <v>655</v>
      </c>
      <c r="O4022" t="b">
        <f>IF(AND(NOT(K4021=K4022),J4021=J4022,I4021=I4022),TRUE,FALSE)</f>
        <v>0</v>
      </c>
      <c r="P4022" t="str">
        <f>IF(M4022=M4021,IF(NOT(P4021=""),P4021,IF(NOT(N4021=""),N4021,"")),IF(NOT(N4022=""),N4022,""))</f>
        <v>10671978</v>
      </c>
      <c r="Q4022" t="str">
        <f>IF(M4022=M4023,IF(Q4023="",P4022,Q4023),P4022)</f>
        <v>10671978</v>
      </c>
    </row>
    <row r="4023" spans="1:17">
      <c r="A4023" t="str">
        <f t="shared" si="62"/>
        <v>10671978</v>
      </c>
      <c r="B4023" s="10" t="s">
        <v>11</v>
      </c>
      <c r="C4023">
        <v>1420</v>
      </c>
      <c r="D4023" s="10" t="s">
        <v>12</v>
      </c>
      <c r="E4023" s="10" t="s">
        <v>20</v>
      </c>
      <c r="F4023" s="10" t="s">
        <v>14</v>
      </c>
      <c r="G4023" s="10" t="s">
        <v>15</v>
      </c>
      <c r="H4023" s="10" t="s">
        <v>96</v>
      </c>
      <c r="I4023" s="10" t="s">
        <v>847</v>
      </c>
      <c r="J4023" s="10" t="s">
        <v>17</v>
      </c>
      <c r="K4023" s="10" t="s">
        <v>18</v>
      </c>
      <c r="L4023" t="str">
        <f>RIGHT(H4023, LEN(H4023)-6)</f>
        <v>ACCH</v>
      </c>
      <c r="M4023">
        <f>IF(AND(NOT(K4022=K4023),J4022=J4023,I4022=I4023),M4022,IF(AND(NOT(K4023=K4024),J4023=J4024,I4023=I4024),M4021,IF(AND(NOT(K4022=K4021),J4022=J4021,I4022=I4021),M4022+1,IF(K4022=K4023,M4022,M4022+1))))</f>
        <v>176</v>
      </c>
      <c r="N4023" s="10"/>
      <c r="O4023" t="b">
        <f>IF(AND(NOT(K4022=K4023),J4022=J4023,I4022=I4023),TRUE,FALSE)</f>
        <v>0</v>
      </c>
      <c r="P4023" t="str">
        <f>IF(M4023=M4022,IF(NOT(P4022=""),P4022,IF(NOT(N4022=""),N4022,"")),IF(NOT(N4023=""),N4023,""))</f>
        <v>10671978</v>
      </c>
      <c r="Q4023" t="str">
        <f>IF(M4023=M4024,IF(Q4024="",P4023,Q4024),P4023)</f>
        <v>10671978</v>
      </c>
    </row>
    <row r="4024" spans="1:17">
      <c r="A4024" t="str">
        <f t="shared" si="62"/>
        <v>10671978</v>
      </c>
      <c r="B4024" s="10" t="s">
        <v>11</v>
      </c>
      <c r="C4024">
        <v>13638</v>
      </c>
      <c r="D4024" s="10" t="s">
        <v>73</v>
      </c>
      <c r="E4024" s="10" t="s">
        <v>24</v>
      </c>
      <c r="F4024" s="10" t="s">
        <v>14</v>
      </c>
      <c r="G4024" s="10" t="s">
        <v>15</v>
      </c>
      <c r="H4024" s="10" t="s">
        <v>107</v>
      </c>
      <c r="I4024" s="10" t="s">
        <v>768</v>
      </c>
      <c r="J4024" s="10" t="s">
        <v>265</v>
      </c>
      <c r="K4024" s="10" t="s">
        <v>18</v>
      </c>
      <c r="L4024" t="str">
        <f>RIGHT(H4024, LEN(H4024)-6)</f>
        <v>HUMH</v>
      </c>
      <c r="M4024">
        <f>IF(AND(NOT(K4023=K4024),J4023=J4024,I4023=I4024),M4023,IF(AND(NOT(K4024=K4025),J4024=J4025,I4024=I4025),M4022,IF(AND(NOT(K4023=K4022),J4023=J4022,I4023=I4022),M4023+1,IF(K4023=K4024,M4023,M4023+1))))</f>
        <v>176</v>
      </c>
      <c r="N4024" s="10"/>
      <c r="O4024" t="b">
        <f>IF(AND(NOT(K4023=K4024),J4023=J4024,I4023=I4024),TRUE,FALSE)</f>
        <v>0</v>
      </c>
      <c r="P4024" t="str">
        <f>IF(M4024=M4023,IF(NOT(P4023=""),P4023,IF(NOT(N4023=""),N4023,"")),IF(NOT(N4024=""),N4024,""))</f>
        <v>10671978</v>
      </c>
      <c r="Q4024" t="str">
        <f>IF(M4024=M4025,IF(Q4025="",P4024,Q4025),P4024)</f>
        <v>10671978</v>
      </c>
    </row>
    <row r="4025" spans="1:17">
      <c r="A4025" t="str">
        <f t="shared" si="62"/>
        <v>10671978</v>
      </c>
      <c r="B4025" s="10" t="s">
        <v>11</v>
      </c>
      <c r="C4025">
        <v>13646</v>
      </c>
      <c r="D4025" s="10" t="s">
        <v>30</v>
      </c>
      <c r="E4025" s="10" t="s">
        <v>24</v>
      </c>
      <c r="F4025" s="10" t="s">
        <v>281</v>
      </c>
      <c r="G4025" s="10" t="s">
        <v>15</v>
      </c>
      <c r="H4025" s="10" t="s">
        <v>109</v>
      </c>
      <c r="I4025" s="10" t="s">
        <v>855</v>
      </c>
      <c r="J4025" s="10"/>
      <c r="K4025" s="10" t="s">
        <v>18</v>
      </c>
      <c r="L4025" t="str">
        <f>RIGHT(H4025, LEN(H4025)-6)</f>
        <v>SSCH</v>
      </c>
      <c r="M4025">
        <f>IF(AND(NOT(K4024=K4025),J4024=J4025,I4024=I4025),M4024,IF(AND(NOT(K4025=K4026),J4025=J4026,I4025=I4026),M4023,IF(AND(NOT(K4024=K4023),J4024=J4023,I4024=I4023),M4024+1,IF(K4024=K4025,M4024,M4024+1))))</f>
        <v>176</v>
      </c>
      <c r="N4025" s="10" t="s">
        <v>655</v>
      </c>
      <c r="O4025" t="b">
        <f>IF(AND(NOT(K4024=K4025),J4024=J4025,I4024=I4025),TRUE,FALSE)</f>
        <v>0</v>
      </c>
      <c r="P4025" t="str">
        <f>IF(M4025=M4024,IF(NOT(P4024=""),P4024,IF(NOT(N4024=""),N4024,"")),IF(NOT(N4025=""),N4025,""))</f>
        <v>10671978</v>
      </c>
      <c r="Q4025" t="str">
        <f>IF(M4025=M4026,IF(Q4026="",P4025,Q4026),P4025)</f>
        <v>10671978</v>
      </c>
    </row>
    <row r="4026" spans="1:17">
      <c r="A4026" t="str">
        <f t="shared" si="62"/>
        <v>10671978</v>
      </c>
      <c r="B4026" s="10" t="s">
        <v>11</v>
      </c>
      <c r="C4026">
        <v>13651</v>
      </c>
      <c r="D4026" s="10" t="s">
        <v>30</v>
      </c>
      <c r="E4026" s="10" t="s">
        <v>24</v>
      </c>
      <c r="F4026" s="10" t="s">
        <v>281</v>
      </c>
      <c r="G4026" s="10" t="s">
        <v>15</v>
      </c>
      <c r="H4026" s="10" t="s">
        <v>142</v>
      </c>
      <c r="I4026" s="10" t="s">
        <v>866</v>
      </c>
      <c r="J4026" s="10"/>
      <c r="K4026" s="10" t="s">
        <v>18</v>
      </c>
      <c r="L4026" t="str">
        <f>RIGHT(H4026, LEN(H4026)-6)</f>
        <v>SSCH</v>
      </c>
      <c r="M4026">
        <f>IF(AND(NOT(K4025=K4026),J4025=J4026,I4025=I4026),M4025,IF(AND(NOT(K4026=K4027),J4026=J4027,I4026=I4027),M4024,IF(AND(NOT(K4025=K4024),J4025=J4024,I4025=I4024),M4025+1,IF(K4025=K4026,M4025,M4025+1))))</f>
        <v>176</v>
      </c>
      <c r="N4026" s="10" t="s">
        <v>655</v>
      </c>
      <c r="O4026" t="b">
        <f>IF(AND(NOT(K4025=K4026),J4025=J4026,I4025=I4026),TRUE,FALSE)</f>
        <v>0</v>
      </c>
      <c r="P4026" t="str">
        <f>IF(M4026=M4025,IF(NOT(P4025=""),P4025,IF(NOT(N4025=""),N4025,"")),IF(NOT(N4026=""),N4026,""))</f>
        <v>10671978</v>
      </c>
      <c r="Q4026" t="str">
        <f>IF(M4026=M4027,IF(Q4027="",P4026,Q4027),P4026)</f>
        <v>10671978</v>
      </c>
    </row>
    <row r="4027" spans="1:17">
      <c r="A4027" t="str">
        <f t="shared" si="62"/>
        <v>10671978</v>
      </c>
      <c r="B4027" s="10" t="s">
        <v>11</v>
      </c>
      <c r="C4027">
        <v>13705</v>
      </c>
      <c r="D4027" s="10" t="s">
        <v>12</v>
      </c>
      <c r="E4027" s="10" t="s">
        <v>34</v>
      </c>
      <c r="F4027" s="10" t="s">
        <v>14</v>
      </c>
      <c r="G4027" s="10" t="s">
        <v>15</v>
      </c>
      <c r="H4027" s="10" t="s">
        <v>53</v>
      </c>
      <c r="I4027" s="10" t="s">
        <v>763</v>
      </c>
      <c r="J4027" s="10" t="s">
        <v>17</v>
      </c>
      <c r="K4027" s="10" t="s">
        <v>18</v>
      </c>
      <c r="L4027" t="str">
        <f>RIGHT(H4027, LEN(H4027)-6)</f>
        <v>ACCH</v>
      </c>
      <c r="M4027">
        <f>IF(AND(NOT(K4026=K4027),J4026=J4027,I4026=I4027),M4026,IF(AND(NOT(K4027=K4028),J4027=J4028,I4027=I4028),M4025,IF(AND(NOT(K4026=K4025),J4026=J4025,I4026=I4025),M4026+1,IF(K4026=K4027,M4026,M4026+1))))</f>
        <v>176</v>
      </c>
      <c r="N4027" s="10"/>
      <c r="O4027" t="b">
        <f>IF(AND(NOT(K4026=K4027),J4026=J4027,I4026=I4027),TRUE,FALSE)</f>
        <v>0</v>
      </c>
      <c r="P4027" t="str">
        <f>IF(M4027=M4026,IF(NOT(P4026=""),P4026,IF(NOT(N4026=""),N4026,"")),IF(NOT(N4027=""),N4027,""))</f>
        <v>10671978</v>
      </c>
      <c r="Q4027" t="str">
        <f>IF(M4027=M4028,IF(Q4028="",P4027,Q4028),P4027)</f>
        <v>10671978</v>
      </c>
    </row>
    <row r="4028" spans="1:17">
      <c r="A4028" t="str">
        <f t="shared" si="62"/>
        <v>10671978</v>
      </c>
      <c r="B4028" s="10" t="s">
        <v>11</v>
      </c>
      <c r="C4028">
        <v>13806</v>
      </c>
      <c r="D4028" s="10" t="s">
        <v>12</v>
      </c>
      <c r="E4028" s="10" t="s">
        <v>24</v>
      </c>
      <c r="F4028" s="10" t="s">
        <v>14</v>
      </c>
      <c r="G4028" s="10" t="s">
        <v>15</v>
      </c>
      <c r="H4028" s="10" t="s">
        <v>210</v>
      </c>
      <c r="I4028" s="10" t="s">
        <v>874</v>
      </c>
      <c r="J4028" s="10" t="s">
        <v>272</v>
      </c>
      <c r="K4028" s="10" t="s">
        <v>18</v>
      </c>
      <c r="L4028" t="str">
        <f>RIGHT(H4028, LEN(H4028)-6)</f>
        <v>SSCH</v>
      </c>
      <c r="M4028">
        <f>IF(AND(NOT(K4027=K4028),J4027=J4028,I4027=I4028),M4027,IF(AND(NOT(K4028=K4029),J4028=J4029,I4028=I4029),M4026,IF(AND(NOT(K4027=K4026),J4027=J4026,I4027=I4026),M4027+1,IF(K4027=K4028,M4027,M4027+1))))</f>
        <v>176</v>
      </c>
      <c r="N4028" s="10"/>
      <c r="O4028" t="b">
        <f>IF(AND(NOT(K4027=K4028),J4027=J4028,I4027=I4028),TRUE,FALSE)</f>
        <v>0</v>
      </c>
      <c r="P4028" t="str">
        <f>IF(M4028=M4027,IF(NOT(P4027=""),P4027,IF(NOT(N4027=""),N4027,"")),IF(NOT(N4028=""),N4028,""))</f>
        <v>10671978</v>
      </c>
      <c r="Q4028" t="str">
        <f>IF(M4028=M4029,IF(Q4029="",P4028,Q4029),P4028)</f>
        <v>10671978</v>
      </c>
    </row>
    <row r="4029" spans="1:17">
      <c r="A4029" t="str">
        <f t="shared" si="62"/>
        <v>10671978</v>
      </c>
      <c r="B4029" s="10" t="s">
        <v>11</v>
      </c>
      <c r="C4029">
        <v>13847</v>
      </c>
      <c r="D4029" s="10" t="s">
        <v>12</v>
      </c>
      <c r="E4029" s="10" t="s">
        <v>24</v>
      </c>
      <c r="F4029" s="10" t="s">
        <v>14</v>
      </c>
      <c r="G4029" s="10" t="s">
        <v>15</v>
      </c>
      <c r="H4029" s="10" t="s">
        <v>77</v>
      </c>
      <c r="I4029" s="10" t="s">
        <v>798</v>
      </c>
      <c r="J4029" s="10" t="s">
        <v>17</v>
      </c>
      <c r="K4029" s="10" t="s">
        <v>18</v>
      </c>
      <c r="L4029" t="str">
        <f>RIGHT(H4029, LEN(H4029)-6)</f>
        <v>ACCH</v>
      </c>
      <c r="M4029">
        <f>IF(AND(NOT(K4028=K4029),J4028=J4029,I4028=I4029),M4028,IF(AND(NOT(K4029=K4030),J4029=J4030,I4029=I4030),M4027,IF(AND(NOT(K4028=K4027),J4028=J4027,I4028=I4027),M4028+1,IF(K4028=K4029,M4028,M4028+1))))</f>
        <v>176</v>
      </c>
      <c r="N4029" s="10"/>
      <c r="O4029" t="b">
        <f>IF(AND(NOT(K4028=K4029),J4028=J4029,I4028=I4029),TRUE,FALSE)</f>
        <v>0</v>
      </c>
      <c r="P4029" t="str">
        <f>IF(M4029=M4028,IF(NOT(P4028=""),P4028,IF(NOT(N4028=""),N4028,"")),IF(NOT(N4029=""),N4029,""))</f>
        <v>10671978</v>
      </c>
      <c r="Q4029" t="str">
        <f>IF(M4029=M4030,IF(Q4030="",P4029,Q4030),P4029)</f>
        <v>10671978</v>
      </c>
    </row>
    <row r="4030" spans="1:17">
      <c r="A4030" t="str">
        <f t="shared" si="62"/>
        <v>10671978</v>
      </c>
      <c r="B4030" s="10" t="s">
        <v>11</v>
      </c>
      <c r="C4030">
        <v>13868</v>
      </c>
      <c r="D4030" s="10" t="s">
        <v>12</v>
      </c>
      <c r="E4030" s="10" t="s">
        <v>24</v>
      </c>
      <c r="F4030" s="10" t="s">
        <v>14</v>
      </c>
      <c r="G4030" s="10" t="s">
        <v>15</v>
      </c>
      <c r="H4030" s="10" t="s">
        <v>235</v>
      </c>
      <c r="I4030" s="10" t="s">
        <v>724</v>
      </c>
      <c r="J4030" s="10" t="s">
        <v>272</v>
      </c>
      <c r="K4030" s="10" t="s">
        <v>18</v>
      </c>
      <c r="L4030" t="str">
        <f>RIGHT(H4030, LEN(H4030)-6)</f>
        <v>SSCH</v>
      </c>
      <c r="M4030">
        <f>IF(AND(NOT(K4029=K4030),J4029=J4030,I4029=I4030),M4029,IF(AND(NOT(K4030=K4031),J4030=J4031,I4030=I4031),M4028,IF(AND(NOT(K4029=K4028),J4029=J4028,I4029=I4028),M4029+1,IF(K4029=K4030,M4029,M4029+1))))</f>
        <v>176</v>
      </c>
      <c r="N4030" s="10"/>
      <c r="O4030" t="b">
        <f>IF(AND(NOT(K4029=K4030),J4029=J4030,I4029=I4030),TRUE,FALSE)</f>
        <v>0</v>
      </c>
      <c r="P4030" t="str">
        <f>IF(M4030=M4029,IF(NOT(P4029=""),P4029,IF(NOT(N4029=""),N4029,"")),IF(NOT(N4030=""),N4030,""))</f>
        <v>10671978</v>
      </c>
      <c r="Q4030" t="str">
        <f>IF(M4030=M4031,IF(Q4031="",P4030,Q4031),P4030)</f>
        <v>10671978</v>
      </c>
    </row>
    <row r="4031" spans="1:17">
      <c r="A4031" t="str">
        <f t="shared" si="62"/>
        <v>10671978</v>
      </c>
      <c r="B4031" s="10" t="s">
        <v>11</v>
      </c>
      <c r="C4031">
        <v>1091</v>
      </c>
      <c r="D4031" s="10" t="s">
        <v>124</v>
      </c>
      <c r="E4031" s="10" t="s">
        <v>13</v>
      </c>
      <c r="F4031" s="10" t="s">
        <v>14</v>
      </c>
      <c r="G4031" s="10" t="s">
        <v>15</v>
      </c>
      <c r="H4031" s="10" t="s">
        <v>94</v>
      </c>
      <c r="I4031" s="10" t="s">
        <v>762</v>
      </c>
      <c r="J4031" s="10" t="s">
        <v>241</v>
      </c>
      <c r="K4031" s="10" t="s">
        <v>18</v>
      </c>
      <c r="L4031" t="str">
        <f>RIGHT(H4031, LEN(H4031)-6)</f>
        <v>ACCH</v>
      </c>
      <c r="M4031">
        <f>IF(AND(NOT(K4030=K4031),J4030=J4031,I4030=I4031),M4030,IF(AND(NOT(K4031=K4032),J4031=J4032,I4031=I4032),M4029,IF(AND(NOT(K4030=K4029),J4030=J4029,I4030=I4029),M4030+1,IF(K4030=K4031,M4030,M4030+1))))</f>
        <v>176</v>
      </c>
      <c r="N4031" s="10"/>
      <c r="O4031" t="b">
        <f>IF(AND(NOT(K4030=K4031),J4030=J4031,I4030=I4031),TRUE,FALSE)</f>
        <v>0</v>
      </c>
      <c r="P4031" t="str">
        <f>IF(M4031=M4030,IF(NOT(P4030=""),P4030,IF(NOT(N4030=""),N4030,"")),IF(NOT(N4031=""),N4031,""))</f>
        <v>10671978</v>
      </c>
      <c r="Q4031" t="str">
        <f>IF(M4031=M4032,IF(Q4032="",P4031,Q4032),P4031)</f>
        <v>10671978</v>
      </c>
    </row>
    <row r="4032" spans="1:17">
      <c r="A4032" t="str">
        <f t="shared" si="62"/>
        <v>10671978</v>
      </c>
      <c r="B4032" s="10" t="s">
        <v>11</v>
      </c>
      <c r="C4032">
        <v>1095</v>
      </c>
      <c r="D4032" s="10" t="s">
        <v>30</v>
      </c>
      <c r="E4032" s="10" t="s">
        <v>13</v>
      </c>
      <c r="F4032" s="10" t="s">
        <v>14</v>
      </c>
      <c r="G4032" s="10" t="s">
        <v>15</v>
      </c>
      <c r="H4032" s="10" t="s">
        <v>92</v>
      </c>
      <c r="I4032" s="10" t="s">
        <v>791</v>
      </c>
      <c r="J4032" s="10" t="s">
        <v>241</v>
      </c>
      <c r="K4032" s="10" t="s">
        <v>18</v>
      </c>
      <c r="L4032" t="str">
        <f>RIGHT(H4032, LEN(H4032)-6)</f>
        <v>ACCH</v>
      </c>
      <c r="M4032">
        <f>IF(AND(NOT(K4031=K4032),J4031=J4032,I4031=I4032),M4031,IF(AND(NOT(K4032=K4033),J4032=J4033,I4032=I4033),M4030,IF(AND(NOT(K4031=K4030),J4031=J4030,I4031=I4030),M4031+1,IF(K4031=K4032,M4031,M4031+1))))</f>
        <v>176</v>
      </c>
      <c r="N4032" s="10"/>
      <c r="O4032" t="b">
        <f>IF(AND(NOT(K4031=K4032),J4031=J4032,I4031=I4032),TRUE,FALSE)</f>
        <v>0</v>
      </c>
      <c r="P4032" t="str">
        <f>IF(M4032=M4031,IF(NOT(P4031=""),P4031,IF(NOT(N4031=""),N4031,"")),IF(NOT(N4032=""),N4032,""))</f>
        <v>10671978</v>
      </c>
      <c r="Q4032" t="str">
        <f>IF(M4032=M4033,IF(Q4033="",P4032,Q4033),P4032)</f>
        <v>10671978</v>
      </c>
    </row>
    <row r="4033" spans="1:17">
      <c r="A4033" t="str">
        <f t="shared" si="62"/>
        <v>10671978</v>
      </c>
      <c r="B4033" s="10" t="s">
        <v>11</v>
      </c>
      <c r="C4033">
        <v>1281</v>
      </c>
      <c r="D4033" s="10" t="s">
        <v>30</v>
      </c>
      <c r="E4033" s="10" t="s">
        <v>13</v>
      </c>
      <c r="F4033" s="10" t="s">
        <v>14</v>
      </c>
      <c r="G4033" s="10" t="s">
        <v>15</v>
      </c>
      <c r="H4033" s="10" t="s">
        <v>218</v>
      </c>
      <c r="I4033" s="10" t="s">
        <v>862</v>
      </c>
      <c r="J4033" s="10" t="s">
        <v>17</v>
      </c>
      <c r="K4033" s="10" t="s">
        <v>18</v>
      </c>
      <c r="L4033" t="str">
        <f>RIGHT(H4033, LEN(H4033)-6)</f>
        <v>SSCH</v>
      </c>
      <c r="M4033">
        <f>IF(AND(NOT(K4032=K4033),J4032=J4033,I4032=I4033),M4032,IF(AND(NOT(K4033=K4034),J4033=J4034,I4033=I4034),M4031,IF(AND(NOT(K4032=K4031),J4032=J4031,I4032=I4031),M4032+1,IF(K4032=K4033,M4032,M4032+1))))</f>
        <v>176</v>
      </c>
      <c r="N4033" s="10"/>
      <c r="O4033" t="b">
        <f>IF(AND(NOT(K4032=K4033),J4032=J4033,I4032=I4033),TRUE,FALSE)</f>
        <v>0</v>
      </c>
      <c r="P4033" t="str">
        <f>IF(M4033=M4032,IF(NOT(P4032=""),P4032,IF(NOT(N4032=""),N4032,"")),IF(NOT(N4033=""),N4033,""))</f>
        <v>10671978</v>
      </c>
      <c r="Q4033" t="str">
        <f>IF(M4033=M4034,IF(Q4034="",P4033,Q4034),P4033)</f>
        <v>10671978</v>
      </c>
    </row>
    <row r="4034" spans="1:17">
      <c r="A4034" t="str">
        <f t="shared" si="62"/>
        <v>10671978</v>
      </c>
      <c r="B4034" s="10" t="s">
        <v>11</v>
      </c>
      <c r="C4034">
        <v>1294</v>
      </c>
      <c r="D4034" s="10" t="s">
        <v>73</v>
      </c>
      <c r="E4034" s="10" t="s">
        <v>13</v>
      </c>
      <c r="F4034" s="10" t="s">
        <v>14</v>
      </c>
      <c r="G4034" s="10" t="s">
        <v>15</v>
      </c>
      <c r="H4034" s="10" t="s">
        <v>95</v>
      </c>
      <c r="I4034" s="10" t="s">
        <v>612</v>
      </c>
      <c r="J4034" s="10" t="s">
        <v>17</v>
      </c>
      <c r="K4034" s="10" t="s">
        <v>18</v>
      </c>
      <c r="L4034" t="str">
        <f>RIGHT(H4034, LEN(H4034)-6)</f>
        <v>SSCH</v>
      </c>
      <c r="M4034">
        <f>IF(AND(NOT(K4033=K4034),J4033=J4034,I4033=I4034),M4033,IF(AND(NOT(K4034=K4035),J4034=J4035,I4034=I4035),M4032,IF(AND(NOT(K4033=K4032),J4033=J4032,I4033=I4032),M4033+1,IF(K4033=K4034,M4033,M4033+1))))</f>
        <v>176</v>
      </c>
      <c r="N4034" s="10"/>
      <c r="O4034" t="b">
        <f>IF(AND(NOT(K4033=K4034),J4033=J4034,I4033=I4034),TRUE,FALSE)</f>
        <v>0</v>
      </c>
      <c r="P4034" t="str">
        <f>IF(M4034=M4033,IF(NOT(P4033=""),P4033,IF(NOT(N4033=""),N4033,"")),IF(NOT(N4034=""),N4034,""))</f>
        <v>10671978</v>
      </c>
      <c r="Q4034" t="str">
        <f>IF(M4034=M4035,IF(Q4035="",P4034,Q4035),P4034)</f>
        <v>10671978</v>
      </c>
    </row>
    <row r="4035" spans="1:17">
      <c r="A4035" t="str">
        <f t="shared" ref="A4035:A4098" si="63">IF(LEN(Q4035)=8,Q4035,CONCATENATE("Anon_",M4035))</f>
        <v>10671978</v>
      </c>
      <c r="B4035" s="10" t="s">
        <v>11</v>
      </c>
      <c r="C4035">
        <v>1433</v>
      </c>
      <c r="D4035" s="10" t="s">
        <v>30</v>
      </c>
      <c r="E4035" s="10" t="s">
        <v>20</v>
      </c>
      <c r="F4035" s="10" t="s">
        <v>14</v>
      </c>
      <c r="G4035" s="10" t="s">
        <v>15</v>
      </c>
      <c r="H4035" s="10" t="s">
        <v>53</v>
      </c>
      <c r="I4035" s="10" t="s">
        <v>763</v>
      </c>
      <c r="J4035" s="10" t="s">
        <v>272</v>
      </c>
      <c r="K4035" s="10" t="s">
        <v>18</v>
      </c>
      <c r="L4035" t="str">
        <f>RIGHT(H4035, LEN(H4035)-6)</f>
        <v>ACCH</v>
      </c>
      <c r="M4035">
        <f>IF(AND(NOT(K4034=K4035),J4034=J4035,I4034=I4035),M4034,IF(AND(NOT(K4035=K4036),J4035=J4036,I4035=I4036),M4033,IF(AND(NOT(K4034=K4033),J4034=J4033,I4034=I4033),M4034+1,IF(K4034=K4035,M4034,M4034+1))))</f>
        <v>176</v>
      </c>
      <c r="N4035" s="10"/>
      <c r="O4035" t="b">
        <f>IF(AND(NOT(K4034=K4035),J4034=J4035,I4034=I4035),TRUE,FALSE)</f>
        <v>0</v>
      </c>
      <c r="P4035" t="str">
        <f>IF(M4035=M4034,IF(NOT(P4034=""),P4034,IF(NOT(N4034=""),N4034,"")),IF(NOT(N4035=""),N4035,""))</f>
        <v>10671978</v>
      </c>
      <c r="Q4035" t="str">
        <f>IF(M4035=M4036,IF(Q4036="",P4035,Q4036),P4035)</f>
        <v>10671978</v>
      </c>
    </row>
    <row r="4036" spans="1:17">
      <c r="A4036" t="str">
        <f t="shared" si="63"/>
        <v>10671978</v>
      </c>
      <c r="B4036" s="10" t="s">
        <v>11</v>
      </c>
      <c r="C4036">
        <v>13663</v>
      </c>
      <c r="D4036" s="10" t="s">
        <v>12</v>
      </c>
      <c r="E4036" s="10" t="s">
        <v>24</v>
      </c>
      <c r="F4036" s="10" t="s">
        <v>14</v>
      </c>
      <c r="G4036" s="10" t="s">
        <v>15</v>
      </c>
      <c r="H4036" s="10" t="s">
        <v>113</v>
      </c>
      <c r="I4036" s="10" t="s">
        <v>784</v>
      </c>
      <c r="J4036" s="10" t="s">
        <v>241</v>
      </c>
      <c r="K4036" s="10" t="s">
        <v>18</v>
      </c>
      <c r="L4036" t="str">
        <f>RIGHT(H4036, LEN(H4036)-6)</f>
        <v>ACCH</v>
      </c>
      <c r="M4036">
        <f>IF(AND(NOT(K4035=K4036),J4035=J4036,I4035=I4036),M4035,IF(AND(NOT(K4036=K4037),J4036=J4037,I4036=I4037),M4034,IF(AND(NOT(K4035=K4034),J4035=J4034,I4035=I4034),M4035+1,IF(K4035=K4036,M4035,M4035+1))))</f>
        <v>176</v>
      </c>
      <c r="N4036" s="10"/>
      <c r="O4036" t="b">
        <f>IF(AND(NOT(K4035=K4036),J4035=J4036,I4035=I4036),TRUE,FALSE)</f>
        <v>0</v>
      </c>
      <c r="P4036" t="str">
        <f>IF(M4036=M4035,IF(NOT(P4035=""),P4035,IF(NOT(N4035=""),N4035,"")),IF(NOT(N4036=""),N4036,""))</f>
        <v>10671978</v>
      </c>
      <c r="Q4036" t="str">
        <f>IF(M4036=M4037,IF(Q4037="",P4036,Q4037),P4036)</f>
        <v>10671978</v>
      </c>
    </row>
    <row r="4037" spans="1:17">
      <c r="A4037" t="str">
        <f t="shared" si="63"/>
        <v>10671978</v>
      </c>
      <c r="B4037" s="10" t="s">
        <v>11</v>
      </c>
      <c r="C4037">
        <v>13700</v>
      </c>
      <c r="D4037" s="10" t="s">
        <v>12</v>
      </c>
      <c r="E4037" s="10" t="s">
        <v>34</v>
      </c>
      <c r="F4037" s="10" t="s">
        <v>14</v>
      </c>
      <c r="G4037" s="10" t="s">
        <v>15</v>
      </c>
      <c r="H4037" s="10" t="s">
        <v>50</v>
      </c>
      <c r="I4037" s="10" t="s">
        <v>659</v>
      </c>
      <c r="J4037" s="10" t="s">
        <v>272</v>
      </c>
      <c r="K4037" s="10" t="s">
        <v>18</v>
      </c>
      <c r="L4037" t="str">
        <f>RIGHT(H4037, LEN(H4037)-6)</f>
        <v>ACCH</v>
      </c>
      <c r="M4037">
        <f>IF(AND(NOT(K4036=K4037),J4036=J4037,I4036=I4037),M4036,IF(AND(NOT(K4037=K4038),J4037=J4038,I4037=I4038),M4035,IF(AND(NOT(K4036=K4035),J4036=J4035,I4036=I4035),M4036+1,IF(K4036=K4037,M4036,M4036+1))))</f>
        <v>176</v>
      </c>
      <c r="N4037" s="10"/>
      <c r="O4037" t="b">
        <f>IF(AND(NOT(K4036=K4037),J4036=J4037,I4036=I4037),TRUE,FALSE)</f>
        <v>0</v>
      </c>
      <c r="P4037" t="str">
        <f>IF(M4037=M4036,IF(NOT(P4036=""),P4036,IF(NOT(N4036=""),N4036,"")),IF(NOT(N4037=""),N4037,""))</f>
        <v>10671978</v>
      </c>
      <c r="Q4037" t="str">
        <f>IF(M4037=M4038,IF(Q4038="",P4037,Q4038),P4037)</f>
        <v>10671978</v>
      </c>
    </row>
    <row r="4038" spans="1:17">
      <c r="A4038" t="str">
        <f t="shared" si="63"/>
        <v>10671978</v>
      </c>
      <c r="B4038" s="10" t="s">
        <v>11</v>
      </c>
      <c r="C4038">
        <v>13701</v>
      </c>
      <c r="D4038" s="10" t="s">
        <v>30</v>
      </c>
      <c r="E4038" s="10" t="s">
        <v>34</v>
      </c>
      <c r="F4038" s="10" t="s">
        <v>281</v>
      </c>
      <c r="G4038" s="10" t="s">
        <v>15</v>
      </c>
      <c r="H4038" s="10" t="s">
        <v>50</v>
      </c>
      <c r="I4038" s="10" t="s">
        <v>659</v>
      </c>
      <c r="J4038" s="10"/>
      <c r="K4038" s="10" t="s">
        <v>18</v>
      </c>
      <c r="L4038" t="str">
        <f>RIGHT(H4038, LEN(H4038)-6)</f>
        <v>ACCH</v>
      </c>
      <c r="M4038">
        <f>IF(AND(NOT(K4037=K4038),J4037=J4038,I4037=I4038),M4037,IF(AND(NOT(K4038=K4039),J4038=J4039,I4038=I4039),M4036,IF(AND(NOT(K4037=K4036),J4037=J4036,I4037=I4036),M4037+1,IF(K4037=K4038,M4037,M4037+1))))</f>
        <v>176</v>
      </c>
      <c r="N4038" s="10" t="s">
        <v>656</v>
      </c>
      <c r="O4038" t="b">
        <f>IF(AND(NOT(K4037=K4038),J4037=J4038,I4037=I4038),TRUE,FALSE)</f>
        <v>0</v>
      </c>
      <c r="P4038" t="str">
        <f>IF(M4038=M4037,IF(NOT(P4037=""),P4037,IF(NOT(N4037=""),N4037,"")),IF(NOT(N4038=""),N4038,""))</f>
        <v>10671978</v>
      </c>
      <c r="Q4038" t="str">
        <f>IF(M4038=M4039,IF(Q4039="",P4038,Q4039),P4038)</f>
        <v>10671978</v>
      </c>
    </row>
    <row r="4039" spans="1:17">
      <c r="A4039" t="str">
        <f t="shared" si="63"/>
        <v>10671978</v>
      </c>
      <c r="B4039" s="10" t="s">
        <v>11</v>
      </c>
      <c r="C4039">
        <v>13740</v>
      </c>
      <c r="D4039" s="10" t="s">
        <v>73</v>
      </c>
      <c r="E4039" s="10" t="s">
        <v>24</v>
      </c>
      <c r="F4039" s="10" t="s">
        <v>14</v>
      </c>
      <c r="G4039" s="10" t="s">
        <v>15</v>
      </c>
      <c r="H4039" s="10" t="s">
        <v>54</v>
      </c>
      <c r="I4039" s="10" t="s">
        <v>770</v>
      </c>
      <c r="J4039" s="10" t="s">
        <v>272</v>
      </c>
      <c r="K4039" s="10" t="s">
        <v>18</v>
      </c>
      <c r="L4039" t="str">
        <f>RIGHT(H4039, LEN(H4039)-6)</f>
        <v>ACCH</v>
      </c>
      <c r="M4039">
        <f>IF(AND(NOT(K4038=K4039),J4038=J4039,I4038=I4039),M4038,IF(AND(NOT(K4039=K4040),J4039=J4040,I4039=I4040),M4037,IF(AND(NOT(K4038=K4037),J4038=J4037,I4038=I4037),M4038+1,IF(K4038=K4039,M4038,M4038+1))))</f>
        <v>176</v>
      </c>
      <c r="N4039" s="10"/>
      <c r="O4039" t="b">
        <f>IF(AND(NOT(K4038=K4039),J4038=J4039,I4038=I4039),TRUE,FALSE)</f>
        <v>0</v>
      </c>
      <c r="P4039" t="str">
        <f>IF(M4039=M4038,IF(NOT(P4038=""),P4038,IF(NOT(N4038=""),N4038,"")),IF(NOT(N4039=""),N4039,""))</f>
        <v>10671978</v>
      </c>
      <c r="Q4039" t="str">
        <f>IF(M4039=M4040,IF(Q4040="",P4039,Q4040),P4039)</f>
        <v>10671978</v>
      </c>
    </row>
    <row r="4040" spans="1:17">
      <c r="A4040" t="str">
        <f t="shared" si="63"/>
        <v>10671978</v>
      </c>
      <c r="B4040" s="10" t="s">
        <v>11</v>
      </c>
      <c r="C4040">
        <v>13747</v>
      </c>
      <c r="D4040" s="10" t="s">
        <v>73</v>
      </c>
      <c r="E4040" s="10" t="s">
        <v>24</v>
      </c>
      <c r="F4040" s="10" t="s">
        <v>14</v>
      </c>
      <c r="G4040" s="10" t="s">
        <v>15</v>
      </c>
      <c r="H4040" s="10" t="s">
        <v>88</v>
      </c>
      <c r="I4040" s="10" t="s">
        <v>738</v>
      </c>
      <c r="J4040" s="10" t="s">
        <v>268</v>
      </c>
      <c r="K4040" s="10" t="s">
        <v>18</v>
      </c>
      <c r="L4040" t="str">
        <f>RIGHT(H4040, LEN(H4040)-6)</f>
        <v>ACCH</v>
      </c>
      <c r="M4040">
        <f>IF(AND(NOT(K4039=K4040),J4039=J4040,I4039=I4040),M4039,IF(AND(NOT(K4040=K4041),J4040=J4041,I4040=I4041),M4038,IF(AND(NOT(K4039=K4038),J4039=J4038,I4039=I4038),M4039+1,IF(K4039=K4040,M4039,M4039+1))))</f>
        <v>176</v>
      </c>
      <c r="N4040" s="10"/>
      <c r="O4040" t="b">
        <f>IF(AND(NOT(K4039=K4040),J4039=J4040,I4039=I4040),TRUE,FALSE)</f>
        <v>0</v>
      </c>
      <c r="P4040" t="str">
        <f>IF(M4040=M4039,IF(NOT(P4039=""),P4039,IF(NOT(N4039=""),N4039,"")),IF(NOT(N4040=""),N4040,""))</f>
        <v>10671978</v>
      </c>
      <c r="Q4040" t="str">
        <f>IF(M4040=M4041,IF(Q4041="",P4040,Q4041),P4040)</f>
        <v>10671978</v>
      </c>
    </row>
    <row r="4041" spans="1:17">
      <c r="A4041" t="str">
        <f t="shared" si="63"/>
        <v>10671978</v>
      </c>
      <c r="B4041" s="10" t="s">
        <v>11</v>
      </c>
      <c r="C4041">
        <v>13769</v>
      </c>
      <c r="D4041" s="10" t="s">
        <v>12</v>
      </c>
      <c r="E4041" s="10" t="s">
        <v>24</v>
      </c>
      <c r="F4041" s="10" t="s">
        <v>14</v>
      </c>
      <c r="G4041" s="10" t="s">
        <v>15</v>
      </c>
      <c r="H4041" s="10" t="s">
        <v>114</v>
      </c>
      <c r="I4041" s="10" t="s">
        <v>765</v>
      </c>
      <c r="J4041" s="10" t="s">
        <v>241</v>
      </c>
      <c r="K4041" s="10" t="s">
        <v>18</v>
      </c>
      <c r="L4041" t="str">
        <f>RIGHT(H4041, LEN(H4041)-6)</f>
        <v>SSCH</v>
      </c>
      <c r="M4041">
        <f>IF(AND(NOT(K4040=K4041),J4040=J4041,I4040=I4041),M4040,IF(AND(NOT(K4041=K4042),J4041=J4042,I4041=I4042),M4039,IF(AND(NOT(K4040=K4039),J4040=J4039,I4040=I4039),M4040+1,IF(K4040=K4041,M4040,M4040+1))))</f>
        <v>176</v>
      </c>
      <c r="N4041" s="10"/>
      <c r="O4041" t="b">
        <f>IF(AND(NOT(K4040=K4041),J4040=J4041,I4040=I4041),TRUE,FALSE)</f>
        <v>0</v>
      </c>
      <c r="P4041" t="str">
        <f>IF(M4041=M4040,IF(NOT(P4040=""),P4040,IF(NOT(N4040=""),N4040,"")),IF(NOT(N4041=""),N4041,""))</f>
        <v>10671978</v>
      </c>
      <c r="Q4041" t="str">
        <f>IF(M4041=M4042,IF(Q4042="",P4041,Q4042),P4041)</f>
        <v>10671978</v>
      </c>
    </row>
    <row r="4042" spans="1:17">
      <c r="A4042" t="str">
        <f t="shared" si="63"/>
        <v>10676554</v>
      </c>
      <c r="B4042" s="10" t="s">
        <v>11</v>
      </c>
      <c r="C4042">
        <v>1081</v>
      </c>
      <c r="D4042" s="10" t="s">
        <v>112</v>
      </c>
      <c r="E4042" s="10" t="s">
        <v>13</v>
      </c>
      <c r="F4042" s="10" t="s">
        <v>14</v>
      </c>
      <c r="G4042" s="10" t="s">
        <v>15</v>
      </c>
      <c r="H4042" s="10" t="s">
        <v>94</v>
      </c>
      <c r="I4042" s="10" t="s">
        <v>762</v>
      </c>
      <c r="J4042" s="10" t="s">
        <v>284</v>
      </c>
      <c r="K4042" s="10" t="s">
        <v>23</v>
      </c>
      <c r="L4042" t="str">
        <f>RIGHT(H4042, LEN(H4042)-6)</f>
        <v>ACCH</v>
      </c>
      <c r="M4042">
        <f>IF(AND(NOT(K4041=K4042),J4041=J4042,I4041=I4042),M4041,IF(AND(NOT(K4042=K4043),J4042=J4043,I4042=I4043),M4040,IF(AND(NOT(K4041=K4040),J4041=J4040,I4041=I4040),M4041+1,IF(K4041=K4042,M4041,M4041+1))))</f>
        <v>177</v>
      </c>
      <c r="N4042" s="10"/>
      <c r="O4042" t="b">
        <f>IF(AND(NOT(K4041=K4042),J4041=J4042,I4041=I4042),TRUE,FALSE)</f>
        <v>0</v>
      </c>
      <c r="P4042" t="str">
        <f>IF(M4042=M4041,IF(NOT(P4041=""),P4041,IF(NOT(N4041=""),N4041,"")),IF(NOT(N4042=""),N4042,""))</f>
        <v/>
      </c>
      <c r="Q4042" t="str">
        <f>IF(M4042=M4043,IF(Q4043="",P4042,Q4043),P4042)</f>
        <v>10676554</v>
      </c>
    </row>
    <row r="4043" spans="1:17">
      <c r="A4043" t="str">
        <f t="shared" si="63"/>
        <v>10676554</v>
      </c>
      <c r="B4043" s="10" t="s">
        <v>11</v>
      </c>
      <c r="C4043">
        <v>1112</v>
      </c>
      <c r="D4043" s="10" t="s">
        <v>12</v>
      </c>
      <c r="E4043" s="10" t="s">
        <v>13</v>
      </c>
      <c r="F4043" s="10" t="s">
        <v>14</v>
      </c>
      <c r="G4043" s="10" t="s">
        <v>15</v>
      </c>
      <c r="H4043" s="10" t="s">
        <v>122</v>
      </c>
      <c r="I4043" s="10" t="s">
        <v>861</v>
      </c>
      <c r="J4043" s="10" t="s">
        <v>270</v>
      </c>
      <c r="K4043" s="10" t="s">
        <v>23</v>
      </c>
      <c r="L4043" t="str">
        <f>RIGHT(H4043, LEN(H4043)-6)</f>
        <v>ACCH</v>
      </c>
      <c r="M4043">
        <f>IF(AND(NOT(K4042=K4043),J4042=J4043,I4042=I4043),M4042,IF(AND(NOT(K4043=K4044),J4043=J4044,I4043=I4044),M4041,IF(AND(NOT(K4042=K4041),J4042=J4041,I4042=I4041),M4042+1,IF(K4042=K4043,M4042,M4042+1))))</f>
        <v>177</v>
      </c>
      <c r="N4043" s="10"/>
      <c r="O4043" t="b">
        <f>IF(AND(NOT(K4042=K4043),J4042=J4043,I4042=I4043),TRUE,FALSE)</f>
        <v>0</v>
      </c>
      <c r="P4043" t="str">
        <f>IF(M4043=M4042,IF(NOT(P4042=""),P4042,IF(NOT(N4042=""),N4042,"")),IF(NOT(N4043=""),N4043,""))</f>
        <v/>
      </c>
      <c r="Q4043" t="str">
        <f>IF(M4043=M4044,IF(Q4044="",P4043,Q4044),P4043)</f>
        <v>10676554</v>
      </c>
    </row>
    <row r="4044" spans="1:17">
      <c r="A4044" t="str">
        <f t="shared" si="63"/>
        <v>10676554</v>
      </c>
      <c r="B4044" s="10" t="s">
        <v>11</v>
      </c>
      <c r="C4044">
        <v>1125</v>
      </c>
      <c r="D4044" s="10" t="s">
        <v>30</v>
      </c>
      <c r="E4044" s="10" t="s">
        <v>13</v>
      </c>
      <c r="F4044" s="10" t="s">
        <v>14</v>
      </c>
      <c r="G4044" s="10" t="s">
        <v>15</v>
      </c>
      <c r="H4044" s="10" t="s">
        <v>88</v>
      </c>
      <c r="I4044" s="10" t="s">
        <v>738</v>
      </c>
      <c r="J4044" s="10" t="s">
        <v>268</v>
      </c>
      <c r="K4044" s="10" t="s">
        <v>23</v>
      </c>
      <c r="L4044" t="str">
        <f>RIGHT(H4044, LEN(H4044)-6)</f>
        <v>ACCH</v>
      </c>
      <c r="M4044">
        <f>IF(AND(NOT(K4043=K4044),J4043=J4044,I4043=I4044),M4043,IF(AND(NOT(K4044=K4045),J4044=J4045,I4044=I4045),M4042,IF(AND(NOT(K4043=K4042),J4043=J4042,I4043=I4042),M4043+1,IF(K4043=K4044,M4043,M4043+1))))</f>
        <v>177</v>
      </c>
      <c r="N4044" s="10"/>
      <c r="O4044" t="b">
        <f>IF(AND(NOT(K4043=K4044),J4043=J4044,I4043=I4044),TRUE,FALSE)</f>
        <v>0</v>
      </c>
      <c r="P4044" t="str">
        <f>IF(M4044=M4043,IF(NOT(P4043=""),P4043,IF(NOT(N4043=""),N4043,"")),IF(NOT(N4044=""),N4044,""))</f>
        <v/>
      </c>
      <c r="Q4044" t="str">
        <f>IF(M4044=M4045,IF(Q4045="",P4044,Q4045),P4044)</f>
        <v>10676554</v>
      </c>
    </row>
    <row r="4045" spans="1:17">
      <c r="A4045" t="str">
        <f t="shared" si="63"/>
        <v>10676554</v>
      </c>
      <c r="B4045" s="10" t="s">
        <v>11</v>
      </c>
      <c r="C4045">
        <v>1173</v>
      </c>
      <c r="D4045" s="10" t="s">
        <v>30</v>
      </c>
      <c r="E4045" s="10" t="s">
        <v>13</v>
      </c>
      <c r="F4045" s="10" t="s">
        <v>14</v>
      </c>
      <c r="G4045" s="10" t="s">
        <v>15</v>
      </c>
      <c r="H4045" s="10" t="s">
        <v>97</v>
      </c>
      <c r="I4045" s="10" t="s">
        <v>729</v>
      </c>
      <c r="J4045" s="10" t="s">
        <v>268</v>
      </c>
      <c r="K4045" s="10" t="s">
        <v>23</v>
      </c>
      <c r="L4045" t="str">
        <f>RIGHT(H4045, LEN(H4045)-6)</f>
        <v>HUMH</v>
      </c>
      <c r="M4045">
        <f>IF(AND(NOT(K4044=K4045),J4044=J4045,I4044=I4045),M4044,IF(AND(NOT(K4045=K4046),J4045=J4046,I4045=I4046),M4043,IF(AND(NOT(K4044=K4043),J4044=J4043,I4044=I4043),M4044+1,IF(K4044=K4045,M4044,M4044+1))))</f>
        <v>177</v>
      </c>
      <c r="N4045" s="10"/>
      <c r="O4045" t="b">
        <f>IF(AND(NOT(K4044=K4045),J4044=J4045,I4044=I4045),TRUE,FALSE)</f>
        <v>0</v>
      </c>
      <c r="P4045" t="str">
        <f>IF(M4045=M4044,IF(NOT(P4044=""),P4044,IF(NOT(N4044=""),N4044,"")),IF(NOT(N4045=""),N4045,""))</f>
        <v/>
      </c>
      <c r="Q4045" t="str">
        <f>IF(M4045=M4046,IF(Q4046="",P4045,Q4046),P4045)</f>
        <v>10676554</v>
      </c>
    </row>
    <row r="4046" spans="1:17">
      <c r="A4046" t="str">
        <f t="shared" si="63"/>
        <v>10676554</v>
      </c>
      <c r="B4046" s="10" t="s">
        <v>11</v>
      </c>
      <c r="C4046">
        <v>13294</v>
      </c>
      <c r="D4046" s="10" t="s">
        <v>87</v>
      </c>
      <c r="E4046" s="10" t="s">
        <v>20</v>
      </c>
      <c r="F4046" s="10" t="s">
        <v>14</v>
      </c>
      <c r="G4046" s="10" t="s">
        <v>15</v>
      </c>
      <c r="H4046" s="10" t="s">
        <v>53</v>
      </c>
      <c r="I4046" s="10" t="s">
        <v>763</v>
      </c>
      <c r="J4046" s="10" t="s">
        <v>241</v>
      </c>
      <c r="K4046" s="10" t="s">
        <v>23</v>
      </c>
      <c r="L4046" t="str">
        <f>RIGHT(H4046, LEN(H4046)-6)</f>
        <v>ACCH</v>
      </c>
      <c r="M4046">
        <f>IF(AND(NOT(K4045=K4046),J4045=J4046,I4045=I4046),M4045,IF(AND(NOT(K4046=K4047),J4046=J4047,I4046=I4047),M4044,IF(AND(NOT(K4045=K4044),J4045=J4044,I4045=I4044),M4045+1,IF(K4045=K4046,M4045,M4045+1))))</f>
        <v>177</v>
      </c>
      <c r="N4046" s="10"/>
      <c r="O4046" t="b">
        <f>IF(AND(NOT(K4045=K4046),J4045=J4046,I4045=I4046),TRUE,FALSE)</f>
        <v>0</v>
      </c>
      <c r="P4046" t="str">
        <f>IF(M4046=M4045,IF(NOT(P4045=""),P4045,IF(NOT(N4045=""),N4045,"")),IF(NOT(N4046=""),N4046,""))</f>
        <v/>
      </c>
      <c r="Q4046" t="str">
        <f>IF(M4046=M4047,IF(Q4047="",P4046,Q4047),P4046)</f>
        <v>10676554</v>
      </c>
    </row>
    <row r="4047" spans="1:17">
      <c r="A4047" t="str">
        <f t="shared" si="63"/>
        <v>10676554</v>
      </c>
      <c r="B4047" s="10" t="s">
        <v>11</v>
      </c>
      <c r="C4047">
        <v>13633</v>
      </c>
      <c r="D4047" s="10" t="s">
        <v>30</v>
      </c>
      <c r="E4047" s="10" t="s">
        <v>24</v>
      </c>
      <c r="F4047" s="10" t="s">
        <v>281</v>
      </c>
      <c r="G4047" s="10" t="s">
        <v>15</v>
      </c>
      <c r="H4047" s="10" t="s">
        <v>94</v>
      </c>
      <c r="I4047" s="10" t="s">
        <v>762</v>
      </c>
      <c r="J4047" s="10"/>
      <c r="K4047" s="10" t="s">
        <v>23</v>
      </c>
      <c r="L4047" t="str">
        <f>RIGHT(H4047, LEN(H4047)-6)</f>
        <v>ACCH</v>
      </c>
      <c r="M4047">
        <f>IF(AND(NOT(K4046=K4047),J4046=J4047,I4046=I4047),M4046,IF(AND(NOT(K4047=K4048),J4047=J4048,I4047=I4048),M4045,IF(AND(NOT(K4046=K4045),J4046=J4045,I4046=I4045),M4046+1,IF(K4046=K4047,M4046,M4046+1))))</f>
        <v>177</v>
      </c>
      <c r="N4047" s="10" t="s">
        <v>443</v>
      </c>
      <c r="O4047" t="b">
        <f>IF(AND(NOT(K4046=K4047),J4046=J4047,I4046=I4047),TRUE,FALSE)</f>
        <v>0</v>
      </c>
      <c r="P4047" t="str">
        <f>IF(M4047=M4046,IF(NOT(P4046=""),P4046,IF(NOT(N4046=""),N4046,"")),IF(NOT(N4047=""),N4047,""))</f>
        <v/>
      </c>
      <c r="Q4047" t="str">
        <f>IF(M4047=M4048,IF(Q4048="",P4047,Q4048),P4047)</f>
        <v>10676554</v>
      </c>
    </row>
    <row r="4048" spans="1:17">
      <c r="A4048" t="str">
        <f t="shared" si="63"/>
        <v>10676554</v>
      </c>
      <c r="B4048" s="10" t="s">
        <v>11</v>
      </c>
      <c r="C4048">
        <v>13634</v>
      </c>
      <c r="D4048" s="10" t="s">
        <v>12</v>
      </c>
      <c r="E4048" s="10" t="s">
        <v>24</v>
      </c>
      <c r="F4048" s="10" t="s">
        <v>14</v>
      </c>
      <c r="G4048" s="10" t="s">
        <v>15</v>
      </c>
      <c r="H4048" s="10" t="s">
        <v>94</v>
      </c>
      <c r="I4048" s="10" t="s">
        <v>762</v>
      </c>
      <c r="J4048" s="10" t="s">
        <v>277</v>
      </c>
      <c r="K4048" s="10" t="s">
        <v>23</v>
      </c>
      <c r="L4048" t="str">
        <f>RIGHT(H4048, LEN(H4048)-6)</f>
        <v>ACCH</v>
      </c>
      <c r="M4048">
        <f>IF(AND(NOT(K4047=K4048),J4047=J4048,I4047=I4048),M4047,IF(AND(NOT(K4048=K4049),J4048=J4049,I4048=I4049),M4046,IF(AND(NOT(K4047=K4046),J4047=J4046,I4047=I4046),M4047+1,IF(K4047=K4048,M4047,M4047+1))))</f>
        <v>177</v>
      </c>
      <c r="N4048" s="10"/>
      <c r="O4048" t="b">
        <f>IF(AND(NOT(K4047=K4048),J4047=J4048,I4047=I4048),TRUE,FALSE)</f>
        <v>0</v>
      </c>
      <c r="P4048" t="str">
        <f>IF(M4048=M4047,IF(NOT(P4047=""),P4047,IF(NOT(N4047=""),N4047,"")),IF(NOT(N4048=""),N4048,""))</f>
        <v>10676554</v>
      </c>
      <c r="Q4048" t="str">
        <f>IF(M4048=M4049,IF(Q4049="",P4048,Q4049),P4048)</f>
        <v>10676554</v>
      </c>
    </row>
    <row r="4049" spans="1:17">
      <c r="A4049" t="str">
        <f t="shared" si="63"/>
        <v>10676554</v>
      </c>
      <c r="B4049" s="10" t="s">
        <v>11</v>
      </c>
      <c r="C4049">
        <v>13674</v>
      </c>
      <c r="D4049" s="10" t="s">
        <v>12</v>
      </c>
      <c r="E4049" s="10" t="s">
        <v>24</v>
      </c>
      <c r="F4049" s="10" t="s">
        <v>281</v>
      </c>
      <c r="G4049" s="10" t="s">
        <v>15</v>
      </c>
      <c r="H4049" s="10" t="s">
        <v>139</v>
      </c>
      <c r="I4049" s="10" t="s">
        <v>864</v>
      </c>
      <c r="J4049" s="10"/>
      <c r="K4049" s="10" t="s">
        <v>23</v>
      </c>
      <c r="L4049" t="str">
        <f>RIGHT(H4049, LEN(H4049)-6)</f>
        <v>ACCH</v>
      </c>
      <c r="M4049">
        <f>IF(AND(NOT(K4048=K4049),J4048=J4049,I4048=I4049),M4048,IF(AND(NOT(K4049=K4050),J4049=J4050,I4049=I4050),M4047,IF(AND(NOT(K4048=K4047),J4048=J4047,I4048=I4047),M4048+1,IF(K4048=K4049,M4048,M4048+1))))</f>
        <v>177</v>
      </c>
      <c r="N4049" s="10" t="s">
        <v>443</v>
      </c>
      <c r="O4049" t="b">
        <f>IF(AND(NOT(K4048=K4049),J4048=J4049,I4048=I4049),TRUE,FALSE)</f>
        <v>0</v>
      </c>
      <c r="P4049" t="str">
        <f>IF(M4049=M4048,IF(NOT(P4048=""),P4048,IF(NOT(N4048=""),N4048,"")),IF(NOT(N4049=""),N4049,""))</f>
        <v>10676554</v>
      </c>
      <c r="Q4049" t="str">
        <f>IF(M4049=M4050,IF(Q4050="",P4049,Q4050),P4049)</f>
        <v>10676554</v>
      </c>
    </row>
    <row r="4050" spans="1:17">
      <c r="A4050" t="str">
        <f t="shared" si="63"/>
        <v>10676554</v>
      </c>
      <c r="B4050" s="10" t="s">
        <v>11</v>
      </c>
      <c r="C4050">
        <v>13676</v>
      </c>
      <c r="D4050" s="10" t="s">
        <v>30</v>
      </c>
      <c r="E4050" s="10" t="s">
        <v>24</v>
      </c>
      <c r="F4050" s="10" t="s">
        <v>14</v>
      </c>
      <c r="G4050" s="10" t="s">
        <v>15</v>
      </c>
      <c r="H4050" s="10" t="s">
        <v>139</v>
      </c>
      <c r="I4050" s="10" t="s">
        <v>864</v>
      </c>
      <c r="J4050" s="10" t="s">
        <v>270</v>
      </c>
      <c r="K4050" s="10" t="s">
        <v>23</v>
      </c>
      <c r="L4050" t="str">
        <f>RIGHT(H4050, LEN(H4050)-6)</f>
        <v>ACCH</v>
      </c>
      <c r="M4050">
        <f>IF(AND(NOT(K4049=K4050),J4049=J4050,I4049=I4050),M4049,IF(AND(NOT(K4050=K4051),J4050=J4051,I4050=I4051),M4048,IF(AND(NOT(K4049=K4048),J4049=J4048,I4049=I4048),M4049+1,IF(K4049=K4050,M4049,M4049+1))))</f>
        <v>177</v>
      </c>
      <c r="N4050" s="10"/>
      <c r="O4050" t="b">
        <f>IF(AND(NOT(K4049=K4050),J4049=J4050,I4049=I4050),TRUE,FALSE)</f>
        <v>0</v>
      </c>
      <c r="P4050" t="str">
        <f>IF(M4050=M4049,IF(NOT(P4049=""),P4049,IF(NOT(N4049=""),N4049,"")),IF(NOT(N4050=""),N4050,""))</f>
        <v>10676554</v>
      </c>
      <c r="Q4050" t="str">
        <f>IF(M4050=M4051,IF(Q4051="",P4050,Q4051),P4050)</f>
        <v>10676554</v>
      </c>
    </row>
    <row r="4051" spans="1:17">
      <c r="A4051" t="str">
        <f t="shared" si="63"/>
        <v>10676554</v>
      </c>
      <c r="B4051" s="10" t="s">
        <v>11</v>
      </c>
      <c r="C4051">
        <v>13682</v>
      </c>
      <c r="D4051" s="10" t="s">
        <v>12</v>
      </c>
      <c r="E4051" s="10" t="s">
        <v>34</v>
      </c>
      <c r="F4051" s="10" t="s">
        <v>14</v>
      </c>
      <c r="G4051" s="10" t="s">
        <v>15</v>
      </c>
      <c r="H4051" s="10" t="s">
        <v>117</v>
      </c>
      <c r="I4051" s="10" t="s">
        <v>857</v>
      </c>
      <c r="J4051" s="10" t="s">
        <v>277</v>
      </c>
      <c r="K4051" s="10" t="s">
        <v>23</v>
      </c>
      <c r="L4051" t="str">
        <f>RIGHT(H4051, LEN(H4051)-6)</f>
        <v>ACCH</v>
      </c>
      <c r="M4051">
        <f>IF(AND(NOT(K4050=K4051),J4050=J4051,I4050=I4051),M4050,IF(AND(NOT(K4051=K4052),J4051=J4052,I4051=I4052),M4049,IF(AND(NOT(K4050=K4049),J4050=J4049,I4050=I4049),M4050+1,IF(K4050=K4051,M4050,M4050+1))))</f>
        <v>177</v>
      </c>
      <c r="N4051" s="10"/>
      <c r="O4051" t="b">
        <f>IF(AND(NOT(K4050=K4051),J4050=J4051,I4050=I4051),TRUE,FALSE)</f>
        <v>0</v>
      </c>
      <c r="P4051" t="str">
        <f>IF(M4051=M4050,IF(NOT(P4050=""),P4050,IF(NOT(N4050=""),N4050,"")),IF(NOT(N4051=""),N4051,""))</f>
        <v>10676554</v>
      </c>
      <c r="Q4051" t="str">
        <f>IF(M4051=M4052,IF(Q4052="",P4051,Q4052),P4051)</f>
        <v>10676554</v>
      </c>
    </row>
    <row r="4052" spans="1:17">
      <c r="A4052" t="str">
        <f t="shared" si="63"/>
        <v>10676554</v>
      </c>
      <c r="B4052" s="10" t="s">
        <v>11</v>
      </c>
      <c r="C4052">
        <v>13767</v>
      </c>
      <c r="D4052" s="10" t="s">
        <v>12</v>
      </c>
      <c r="E4052" s="10" t="s">
        <v>24</v>
      </c>
      <c r="F4052" s="10" t="s">
        <v>14</v>
      </c>
      <c r="G4052" s="10" t="s">
        <v>15</v>
      </c>
      <c r="H4052" s="10" t="s">
        <v>39</v>
      </c>
      <c r="I4052" s="10" t="s">
        <v>737</v>
      </c>
      <c r="J4052" s="10" t="s">
        <v>277</v>
      </c>
      <c r="K4052" s="10" t="s">
        <v>23</v>
      </c>
      <c r="L4052" t="str">
        <f>RIGHT(H4052, LEN(H4052)-6)</f>
        <v>SCIH</v>
      </c>
      <c r="M4052">
        <f>IF(AND(NOT(K4051=K4052),J4051=J4052,I4051=I4052),M4051,IF(AND(NOT(K4052=K4053),J4052=J4053,I4052=I4053),M4050,IF(AND(NOT(K4051=K4050),J4051=J4050,I4051=I4050),M4051+1,IF(K4051=K4052,M4051,M4051+1))))</f>
        <v>177</v>
      </c>
      <c r="N4052" s="10"/>
      <c r="O4052" t="b">
        <f>IF(AND(NOT(K4051=K4052),J4051=J4052,I4051=I4052),TRUE,FALSE)</f>
        <v>0</v>
      </c>
      <c r="P4052" t="str">
        <f>IF(M4052=M4051,IF(NOT(P4051=""),P4051,IF(NOT(N4051=""),N4051,"")),IF(NOT(N4052=""),N4052,""))</f>
        <v>10676554</v>
      </c>
      <c r="Q4052" t="str">
        <f>IF(M4052=M4053,IF(Q4053="",P4052,Q4053),P4052)</f>
        <v>10676554</v>
      </c>
    </row>
    <row r="4053" spans="1:17">
      <c r="A4053" t="str">
        <f t="shared" si="63"/>
        <v>10676554</v>
      </c>
      <c r="B4053" s="10" t="s">
        <v>11</v>
      </c>
      <c r="C4053">
        <v>13770</v>
      </c>
      <c r="D4053" s="10" t="s">
        <v>30</v>
      </c>
      <c r="E4053" s="10" t="s">
        <v>24</v>
      </c>
      <c r="F4053" s="10" t="s">
        <v>14</v>
      </c>
      <c r="G4053" s="10" t="s">
        <v>15</v>
      </c>
      <c r="H4053" s="10" t="s">
        <v>114</v>
      </c>
      <c r="I4053" s="10" t="s">
        <v>765</v>
      </c>
      <c r="J4053" s="10" t="s">
        <v>272</v>
      </c>
      <c r="K4053" s="10" t="s">
        <v>23</v>
      </c>
      <c r="L4053" t="str">
        <f>RIGHT(H4053, LEN(H4053)-6)</f>
        <v>SSCH</v>
      </c>
      <c r="M4053">
        <f>IF(AND(NOT(K4052=K4053),J4052=J4053,I4052=I4053),M4052,IF(AND(NOT(K4053=K4054),J4053=J4054,I4053=I4054),M4051,IF(AND(NOT(K4052=K4051),J4052=J4051,I4052=I4051),M4052+1,IF(K4052=K4053,M4052,M4052+1))))</f>
        <v>177</v>
      </c>
      <c r="N4053" s="10"/>
      <c r="O4053" t="b">
        <f>IF(AND(NOT(K4052=K4053),J4052=J4053,I4052=I4053),TRUE,FALSE)</f>
        <v>0</v>
      </c>
      <c r="P4053" t="str">
        <f>IF(M4053=M4052,IF(NOT(P4052=""),P4052,IF(NOT(N4052=""),N4052,"")),IF(NOT(N4053=""),N4053,""))</f>
        <v>10676554</v>
      </c>
      <c r="Q4053" t="str">
        <f>IF(M4053=M4054,IF(Q4054="",P4053,Q4054),P4053)</f>
        <v>10676554</v>
      </c>
    </row>
    <row r="4054" spans="1:17">
      <c r="A4054" t="str">
        <f t="shared" si="63"/>
        <v>10726314</v>
      </c>
      <c r="B4054" s="10" t="s">
        <v>11</v>
      </c>
      <c r="C4054">
        <v>13633</v>
      </c>
      <c r="D4054" s="10" t="s">
        <v>30</v>
      </c>
      <c r="E4054" s="10" t="s">
        <v>24</v>
      </c>
      <c r="F4054" s="10" t="s">
        <v>14</v>
      </c>
      <c r="G4054" s="10" t="s">
        <v>15</v>
      </c>
      <c r="H4054" s="10" t="s">
        <v>94</v>
      </c>
      <c r="I4054" s="10" t="s">
        <v>762</v>
      </c>
      <c r="J4054" s="10" t="s">
        <v>241</v>
      </c>
      <c r="K4054" s="10" t="s">
        <v>38</v>
      </c>
      <c r="L4054" t="str">
        <f>RIGHT(H4054, LEN(H4054)-6)</f>
        <v>ACCH</v>
      </c>
      <c r="M4054">
        <f>IF(AND(NOT(K4053=K4054),J4053=J4054,I4053=I4054),M4053,IF(AND(NOT(K4054=K4055),J4054=J4055,I4054=I4055),M4052,IF(AND(NOT(K4053=K4052),J4053=J4052,I4053=I4052),M4053+1,IF(K4053=K4054,M4053,M4053+1))))</f>
        <v>178</v>
      </c>
      <c r="N4054" s="10"/>
      <c r="O4054" t="b">
        <f>IF(AND(NOT(K4053=K4054),J4053=J4054,I4053=I4054),TRUE,FALSE)</f>
        <v>0</v>
      </c>
      <c r="P4054" t="str">
        <f>IF(M4054=M4053,IF(NOT(P4053=""),P4053,IF(NOT(N4053=""),N4053,"")),IF(NOT(N4054=""),N4054,""))</f>
        <v/>
      </c>
      <c r="Q4054" t="str">
        <f>IF(M4054=M4055,IF(Q4055="",P4054,Q4055),P4054)</f>
        <v>10726314</v>
      </c>
    </row>
    <row r="4055" spans="1:17">
      <c r="A4055" t="str">
        <f t="shared" si="63"/>
        <v>10726314</v>
      </c>
      <c r="B4055" s="10" t="s">
        <v>11</v>
      </c>
      <c r="C4055">
        <v>13653</v>
      </c>
      <c r="D4055" s="10" t="s">
        <v>100</v>
      </c>
      <c r="E4055" s="10" t="s">
        <v>24</v>
      </c>
      <c r="F4055" s="10" t="s">
        <v>281</v>
      </c>
      <c r="G4055" s="10" t="s">
        <v>15</v>
      </c>
      <c r="H4055" s="10" t="s">
        <v>92</v>
      </c>
      <c r="I4055" s="10" t="s">
        <v>791</v>
      </c>
      <c r="J4055" s="10"/>
      <c r="K4055" s="10" t="s">
        <v>38</v>
      </c>
      <c r="L4055" t="str">
        <f>RIGHT(H4055, LEN(H4055)-6)</f>
        <v>ACCH</v>
      </c>
      <c r="M4055">
        <f>IF(AND(NOT(K4054=K4055),J4054=J4055,I4054=I4055),M4054,IF(AND(NOT(K4055=K4056),J4055=J4056,I4055=I4056),M4053,IF(AND(NOT(K4054=K4053),J4054=J4053,I4054=I4053),M4054+1,IF(K4054=K4055,M4054,M4054+1))))</f>
        <v>178</v>
      </c>
      <c r="N4055" s="10" t="s">
        <v>444</v>
      </c>
      <c r="O4055" t="b">
        <f>IF(AND(NOT(K4054=K4055),J4054=J4055,I4054=I4055),TRUE,FALSE)</f>
        <v>0</v>
      </c>
      <c r="P4055" t="str">
        <f>IF(M4055=M4054,IF(NOT(P4054=""),P4054,IF(NOT(N4054=""),N4054,"")),IF(NOT(N4055=""),N4055,""))</f>
        <v/>
      </c>
      <c r="Q4055" t="str">
        <f>IF(M4055=M4056,IF(Q4056="",P4055,Q4056),P4055)</f>
        <v>10726314</v>
      </c>
    </row>
    <row r="4056" spans="1:17">
      <c r="A4056" t="str">
        <f t="shared" si="63"/>
        <v>10726314</v>
      </c>
      <c r="B4056" s="10" t="s">
        <v>11</v>
      </c>
      <c r="C4056">
        <v>13742</v>
      </c>
      <c r="D4056" s="10" t="s">
        <v>12</v>
      </c>
      <c r="E4056" s="10" t="s">
        <v>24</v>
      </c>
      <c r="F4056" s="10" t="s">
        <v>14</v>
      </c>
      <c r="G4056" s="10" t="s">
        <v>15</v>
      </c>
      <c r="H4056" s="10" t="s">
        <v>90</v>
      </c>
      <c r="I4056" s="10" t="s">
        <v>813</v>
      </c>
      <c r="J4056" s="10" t="s">
        <v>241</v>
      </c>
      <c r="K4056" s="10" t="s">
        <v>38</v>
      </c>
      <c r="L4056" t="str">
        <f>RIGHT(H4056, LEN(H4056)-6)</f>
        <v>ACCH</v>
      </c>
      <c r="M4056">
        <f>IF(AND(NOT(K4055=K4056),J4055=J4056,I4055=I4056),M4055,IF(AND(NOT(K4056=K4057),J4056=J4057,I4056=I4057),M4054,IF(AND(NOT(K4055=K4054),J4055=J4054,I4055=I4054),M4055+1,IF(K4055=K4056,M4055,M4055+1))))</f>
        <v>178</v>
      </c>
      <c r="N4056" s="10"/>
      <c r="O4056" t="b">
        <f>IF(AND(NOT(K4055=K4056),J4055=J4056,I4055=I4056),TRUE,FALSE)</f>
        <v>0</v>
      </c>
      <c r="P4056" t="str">
        <f>IF(M4056=M4055,IF(NOT(P4055=""),P4055,IF(NOT(N4055=""),N4055,"")),IF(NOT(N4056=""),N4056,""))</f>
        <v>10726314</v>
      </c>
      <c r="Q4056" t="str">
        <f>IF(M4056=M4057,IF(Q4057="",P4056,Q4057),P4056)</f>
        <v>10726314</v>
      </c>
    </row>
    <row r="4057" spans="1:17">
      <c r="A4057" t="str">
        <f t="shared" si="63"/>
        <v>10726314</v>
      </c>
      <c r="B4057" s="10" t="s">
        <v>11</v>
      </c>
      <c r="C4057">
        <v>13745</v>
      </c>
      <c r="D4057" s="10" t="s">
        <v>12</v>
      </c>
      <c r="E4057" s="10" t="s">
        <v>24</v>
      </c>
      <c r="F4057" s="10" t="s">
        <v>14</v>
      </c>
      <c r="G4057" s="10" t="s">
        <v>15</v>
      </c>
      <c r="H4057" s="10" t="s">
        <v>88</v>
      </c>
      <c r="I4057" s="10" t="s">
        <v>738</v>
      </c>
      <c r="J4057" s="10" t="s">
        <v>270</v>
      </c>
      <c r="K4057" s="10" t="s">
        <v>38</v>
      </c>
      <c r="L4057" t="str">
        <f>RIGHT(H4057, LEN(H4057)-6)</f>
        <v>ACCH</v>
      </c>
      <c r="M4057">
        <f>IF(AND(NOT(K4056=K4057),J4056=J4057,I4056=I4057),M4056,IF(AND(NOT(K4057=K4058),J4057=J4058,I4057=I4058),M4055,IF(AND(NOT(K4056=K4055),J4056=J4055,I4056=I4055),M4056+1,IF(K4056=K4057,M4056,M4056+1))))</f>
        <v>178</v>
      </c>
      <c r="N4057" s="10"/>
      <c r="O4057" t="b">
        <f>IF(AND(NOT(K4056=K4057),J4056=J4057,I4056=I4057),TRUE,FALSE)</f>
        <v>0</v>
      </c>
      <c r="P4057" t="str">
        <f>IF(M4057=M4056,IF(NOT(P4056=""),P4056,IF(NOT(N4056=""),N4056,"")),IF(NOT(N4057=""),N4057,""))</f>
        <v>10726314</v>
      </c>
      <c r="Q4057" t="str">
        <f>IF(M4057=M4058,IF(Q4058="",P4057,Q4058),P4057)</f>
        <v>10726314</v>
      </c>
    </row>
    <row r="4058" spans="1:17">
      <c r="A4058" t="str">
        <f t="shared" si="63"/>
        <v>10726314</v>
      </c>
      <c r="B4058" s="10" t="s">
        <v>11</v>
      </c>
      <c r="C4058">
        <v>13769</v>
      </c>
      <c r="D4058" s="10" t="s">
        <v>12</v>
      </c>
      <c r="E4058" s="10" t="s">
        <v>24</v>
      </c>
      <c r="F4058" s="10" t="s">
        <v>281</v>
      </c>
      <c r="G4058" s="10" t="s">
        <v>15</v>
      </c>
      <c r="H4058" s="10" t="s">
        <v>114</v>
      </c>
      <c r="I4058" s="10" t="s">
        <v>765</v>
      </c>
      <c r="J4058" s="10"/>
      <c r="K4058" s="10" t="s">
        <v>38</v>
      </c>
      <c r="L4058" t="str">
        <f>RIGHT(H4058, LEN(H4058)-6)</f>
        <v>SSCH</v>
      </c>
      <c r="M4058">
        <f>IF(AND(NOT(K4057=K4058),J4057=J4058,I4057=I4058),M4057,IF(AND(NOT(K4058=K4059),J4058=J4059,I4058=I4059),M4056,IF(AND(NOT(K4057=K4056),J4057=J4056,I4057=I4056),M4057+1,IF(K4057=K4058,M4057,M4057+1))))</f>
        <v>178</v>
      </c>
      <c r="N4058" s="10" t="s">
        <v>444</v>
      </c>
      <c r="O4058" t="b">
        <f>IF(AND(NOT(K4057=K4058),J4057=J4058,I4057=I4058),TRUE,FALSE)</f>
        <v>0</v>
      </c>
      <c r="P4058" t="str">
        <f>IF(M4058=M4057,IF(NOT(P4057=""),P4057,IF(NOT(N4057=""),N4057,"")),IF(NOT(N4058=""),N4058,""))</f>
        <v>10726314</v>
      </c>
      <c r="Q4058" t="str">
        <f>IF(M4058=M4059,IF(Q4059="",P4058,Q4059),P4058)</f>
        <v>10726314</v>
      </c>
    </row>
    <row r="4059" spans="1:17">
      <c r="A4059" t="str">
        <f t="shared" si="63"/>
        <v>10726314</v>
      </c>
      <c r="B4059" s="10" t="s">
        <v>11</v>
      </c>
      <c r="C4059">
        <v>13770</v>
      </c>
      <c r="D4059" s="10" t="s">
        <v>30</v>
      </c>
      <c r="E4059" s="10" t="s">
        <v>24</v>
      </c>
      <c r="F4059" s="10" t="s">
        <v>14</v>
      </c>
      <c r="G4059" s="10" t="s">
        <v>15</v>
      </c>
      <c r="H4059" s="10" t="s">
        <v>114</v>
      </c>
      <c r="I4059" s="10" t="s">
        <v>765</v>
      </c>
      <c r="J4059" s="10" t="s">
        <v>241</v>
      </c>
      <c r="K4059" s="10" t="s">
        <v>38</v>
      </c>
      <c r="L4059" t="str">
        <f>RIGHT(H4059, LEN(H4059)-6)</f>
        <v>SSCH</v>
      </c>
      <c r="M4059">
        <f>IF(AND(NOT(K4058=K4059),J4058=J4059,I4058=I4059),M4058,IF(AND(NOT(K4059=K4060),J4059=J4060,I4059=I4060),M4057,IF(AND(NOT(K4058=K4057),J4058=J4057,I4058=I4057),M4058+1,IF(K4058=K4059,M4058,M4058+1))))</f>
        <v>178</v>
      </c>
      <c r="N4059" s="10"/>
      <c r="O4059" t="b">
        <f>IF(AND(NOT(K4058=K4059),J4058=J4059,I4058=I4059),TRUE,FALSE)</f>
        <v>0</v>
      </c>
      <c r="P4059" t="str">
        <f>IF(M4059=M4058,IF(NOT(P4058=""),P4058,IF(NOT(N4058=""),N4058,"")),IF(NOT(N4059=""),N4059,""))</f>
        <v>10726314</v>
      </c>
      <c r="Q4059" t="str">
        <f>IF(M4059=M4060,IF(Q4060="",P4059,Q4060),P4059)</f>
        <v>10726314</v>
      </c>
    </row>
    <row r="4060" spans="1:17">
      <c r="A4060" t="str">
        <f t="shared" si="63"/>
        <v>10726314</v>
      </c>
      <c r="B4060" s="10" t="s">
        <v>11</v>
      </c>
      <c r="C4060">
        <v>20433</v>
      </c>
      <c r="D4060" s="10" t="s">
        <v>111</v>
      </c>
      <c r="E4060" s="10" t="s">
        <v>34</v>
      </c>
      <c r="F4060" s="10" t="s">
        <v>14</v>
      </c>
      <c r="G4060" s="10" t="s">
        <v>15</v>
      </c>
      <c r="H4060" s="10" t="s">
        <v>53</v>
      </c>
      <c r="I4060" s="10" t="s">
        <v>763</v>
      </c>
      <c r="J4060" s="10" t="s">
        <v>272</v>
      </c>
      <c r="K4060" s="10" t="s">
        <v>38</v>
      </c>
      <c r="L4060" t="str">
        <f>RIGHT(H4060, LEN(H4060)-6)</f>
        <v>ACCH</v>
      </c>
      <c r="M4060">
        <f>IF(AND(NOT(K4059=K4060),J4059=J4060,I4059=I4060),M4059,IF(AND(NOT(K4060=K4061),J4060=J4061,I4060=I4061),M4058,IF(AND(NOT(K4059=K4058),J4059=J4058,I4059=I4058),M4059+1,IF(K4059=K4060,M4059,M4059+1))))</f>
        <v>178</v>
      </c>
      <c r="N4060" s="10"/>
      <c r="O4060" t="b">
        <f>IF(AND(NOT(K4059=K4060),J4059=J4060,I4059=I4060),TRUE,FALSE)</f>
        <v>0</v>
      </c>
      <c r="P4060" t="str">
        <f>IF(M4060=M4059,IF(NOT(P4059=""),P4059,IF(NOT(N4059=""),N4059,"")),IF(NOT(N4060=""),N4060,""))</f>
        <v>10726314</v>
      </c>
      <c r="Q4060" t="str">
        <f>IF(M4060=M4061,IF(Q4061="",P4060,Q4061),P4060)</f>
        <v>10726314</v>
      </c>
    </row>
    <row r="4061" spans="1:17">
      <c r="A4061" t="str">
        <f t="shared" si="63"/>
        <v>10393269</v>
      </c>
      <c r="B4061" s="10" t="s">
        <v>11</v>
      </c>
      <c r="C4061">
        <v>1138</v>
      </c>
      <c r="D4061" s="10" t="s">
        <v>30</v>
      </c>
      <c r="E4061" s="10" t="s">
        <v>13</v>
      </c>
      <c r="F4061" s="10" t="s">
        <v>14</v>
      </c>
      <c r="G4061" s="10" t="s">
        <v>15</v>
      </c>
      <c r="H4061" s="10" t="s">
        <v>69</v>
      </c>
      <c r="I4061" s="10" t="s">
        <v>712</v>
      </c>
      <c r="J4061" s="10" t="s">
        <v>241</v>
      </c>
      <c r="K4061" s="10" t="s">
        <v>18</v>
      </c>
      <c r="L4061" t="str">
        <f>RIGHT(H4061, LEN(H4061)-6)</f>
        <v>ACCH</v>
      </c>
      <c r="M4061">
        <f>IF(AND(NOT(K4060=K4061),J4060=J4061,I4060=I4061),M4060,IF(AND(NOT(K4061=K4062),J4061=J4062,I4061=I4062),M4059,IF(AND(NOT(K4060=K4059),J4060=J4059,I4060=I4059),M4060+1,IF(K4060=K4061,M4060,M4060+1))))</f>
        <v>179</v>
      </c>
      <c r="N4061" s="10"/>
      <c r="O4061" t="b">
        <f>IF(AND(NOT(K4060=K4061),J4060=J4061,I4060=I4061),TRUE,FALSE)</f>
        <v>0</v>
      </c>
      <c r="P4061" t="str">
        <f>IF(M4061=M4060,IF(NOT(P4060=""),P4060,IF(NOT(N4060=""),N4060,"")),IF(NOT(N4061=""),N4061,""))</f>
        <v/>
      </c>
      <c r="Q4061" t="str">
        <f>IF(M4061=M4062,IF(Q4062="",P4061,Q4062),P4061)</f>
        <v>10393269</v>
      </c>
    </row>
    <row r="4062" spans="1:17">
      <c r="A4062" t="str">
        <f t="shared" si="63"/>
        <v>10393269</v>
      </c>
      <c r="B4062" s="10" t="s">
        <v>11</v>
      </c>
      <c r="C4062">
        <v>1224</v>
      </c>
      <c r="D4062" s="10" t="s">
        <v>30</v>
      </c>
      <c r="E4062" s="10" t="s">
        <v>13</v>
      </c>
      <c r="F4062" s="10" t="s">
        <v>14</v>
      </c>
      <c r="G4062" s="10" t="s">
        <v>15</v>
      </c>
      <c r="H4062" s="10" t="s">
        <v>80</v>
      </c>
      <c r="I4062" s="10" t="s">
        <v>721</v>
      </c>
      <c r="J4062" s="10" t="s">
        <v>241</v>
      </c>
      <c r="K4062" s="10" t="s">
        <v>18</v>
      </c>
      <c r="L4062" t="str">
        <f>RIGHT(H4062, LEN(H4062)-6)</f>
        <v>SCIH</v>
      </c>
      <c r="M4062">
        <f>IF(AND(NOT(K4061=K4062),J4061=J4062,I4061=I4062),M4061,IF(AND(NOT(K4062=K4063),J4062=J4063,I4062=I4063),M4060,IF(AND(NOT(K4061=K4060),J4061=J4060,I4061=I4060),M4061+1,IF(K4061=K4062,M4061,M4061+1))))</f>
        <v>179</v>
      </c>
      <c r="N4062" s="10"/>
      <c r="O4062" t="b">
        <f>IF(AND(NOT(K4061=K4062),J4061=J4062,I4061=I4062),TRUE,FALSE)</f>
        <v>0</v>
      </c>
      <c r="P4062" t="str">
        <f>IF(M4062=M4061,IF(NOT(P4061=""),P4061,IF(NOT(N4061=""),N4061,"")),IF(NOT(N4062=""),N4062,""))</f>
        <v/>
      </c>
      <c r="Q4062" t="str">
        <f>IF(M4062=M4063,IF(Q4063="",P4062,Q4063),P4062)</f>
        <v>10393269</v>
      </c>
    </row>
    <row r="4063" spans="1:17">
      <c r="A4063" t="str">
        <f t="shared" si="63"/>
        <v>10393269</v>
      </c>
      <c r="B4063" s="10" t="s">
        <v>11</v>
      </c>
      <c r="C4063">
        <v>1302</v>
      </c>
      <c r="D4063" s="10" t="s">
        <v>12</v>
      </c>
      <c r="E4063" s="10" t="s">
        <v>13</v>
      </c>
      <c r="F4063" s="10" t="s">
        <v>14</v>
      </c>
      <c r="G4063" s="10" t="s">
        <v>15</v>
      </c>
      <c r="H4063" s="10" t="s">
        <v>84</v>
      </c>
      <c r="I4063" s="10" t="s">
        <v>793</v>
      </c>
      <c r="J4063" s="10" t="s">
        <v>17</v>
      </c>
      <c r="K4063" s="10" t="s">
        <v>18</v>
      </c>
      <c r="L4063" t="str">
        <f>RIGHT(H4063, LEN(H4063)-6)</f>
        <v>SSCH</v>
      </c>
      <c r="M4063">
        <f>IF(AND(NOT(K4062=K4063),J4062=J4063,I4062=I4063),M4062,IF(AND(NOT(K4063=K4064),J4063=J4064,I4063=I4064),M4061,IF(AND(NOT(K4062=K4061),J4062=J4061,I4062=I4061),M4062+1,IF(K4062=K4063,M4062,M4062+1))))</f>
        <v>179</v>
      </c>
      <c r="N4063" s="10"/>
      <c r="O4063" t="b">
        <f>IF(AND(NOT(K4062=K4063),J4062=J4063,I4062=I4063),TRUE,FALSE)</f>
        <v>0</v>
      </c>
      <c r="P4063" t="str">
        <f>IF(M4063=M4062,IF(NOT(P4062=""),P4062,IF(NOT(N4062=""),N4062,"")),IF(NOT(N4063=""),N4063,""))</f>
        <v/>
      </c>
      <c r="Q4063" t="str">
        <f>IF(M4063=M4064,IF(Q4064="",P4063,Q4064),P4063)</f>
        <v>10393269</v>
      </c>
    </row>
    <row r="4064" spans="1:17">
      <c r="A4064" t="str">
        <f t="shared" si="63"/>
        <v>10393269</v>
      </c>
      <c r="B4064" s="10" t="s">
        <v>11</v>
      </c>
      <c r="C4064">
        <v>1442</v>
      </c>
      <c r="D4064" s="10" t="s">
        <v>12</v>
      </c>
      <c r="E4064" s="10" t="s">
        <v>20</v>
      </c>
      <c r="F4064" s="10" t="s">
        <v>281</v>
      </c>
      <c r="G4064" s="10" t="s">
        <v>15</v>
      </c>
      <c r="H4064" s="10" t="s">
        <v>243</v>
      </c>
      <c r="I4064" s="10" t="s">
        <v>785</v>
      </c>
      <c r="J4064" s="10"/>
      <c r="K4064" s="10" t="s">
        <v>18</v>
      </c>
      <c r="L4064" t="str">
        <f>RIGHT(H4064, LEN(H4064)-6)</f>
        <v>SSCH</v>
      </c>
      <c r="M4064">
        <f>IF(AND(NOT(K4063=K4064),J4063=J4064,I4063=I4064),M4063,IF(AND(NOT(K4064=K4065),J4064=J4065,I4064=I4065),M4062,IF(AND(NOT(K4063=K4062),J4063=J4062,I4063=I4062),M4063+1,IF(K4063=K4064,M4063,M4063+1))))</f>
        <v>179</v>
      </c>
      <c r="N4064" s="10" t="s">
        <v>445</v>
      </c>
      <c r="O4064" t="b">
        <f>IF(AND(NOT(K4063=K4064),J4063=J4064,I4063=I4064),TRUE,FALSE)</f>
        <v>0</v>
      </c>
      <c r="P4064" t="str">
        <f>IF(M4064=M4063,IF(NOT(P4063=""),P4063,IF(NOT(N4063=""),N4063,"")),IF(NOT(N4064=""),N4064,""))</f>
        <v/>
      </c>
      <c r="Q4064" t="str">
        <f>IF(M4064=M4065,IF(Q4065="",P4064,Q4065),P4064)</f>
        <v>10393269</v>
      </c>
    </row>
    <row r="4065" spans="1:17">
      <c r="A4065" t="str">
        <f t="shared" si="63"/>
        <v>10393269</v>
      </c>
      <c r="B4065" s="10" t="s">
        <v>11</v>
      </c>
      <c r="C4065">
        <v>1480</v>
      </c>
      <c r="D4065" s="10" t="s">
        <v>12</v>
      </c>
      <c r="E4065" s="10" t="s">
        <v>13</v>
      </c>
      <c r="F4065" s="10" t="s">
        <v>14</v>
      </c>
      <c r="G4065" s="10" t="s">
        <v>15</v>
      </c>
      <c r="H4065" s="10" t="s">
        <v>254</v>
      </c>
      <c r="I4065" s="10" t="s">
        <v>878</v>
      </c>
      <c r="J4065" s="10" t="s">
        <v>241</v>
      </c>
      <c r="K4065" s="10" t="s">
        <v>18</v>
      </c>
      <c r="L4065" t="str">
        <f>RIGHT(H4065, LEN(H4065)-6)</f>
        <v>SSCH</v>
      </c>
      <c r="M4065">
        <f>IF(AND(NOT(K4064=K4065),J4064=J4065,I4064=I4065),M4064,IF(AND(NOT(K4065=K4066),J4065=J4066,I4065=I4066),M4063,IF(AND(NOT(K4064=K4063),J4064=J4063,I4064=I4063),M4064+1,IF(K4064=K4065,M4064,M4064+1))))</f>
        <v>179</v>
      </c>
      <c r="N4065" s="10"/>
      <c r="O4065" t="b">
        <f>IF(AND(NOT(K4064=K4065),J4064=J4065,I4064=I4065),TRUE,FALSE)</f>
        <v>0</v>
      </c>
      <c r="P4065" t="str">
        <f>IF(M4065=M4064,IF(NOT(P4064=""),P4064,IF(NOT(N4064=""),N4064,"")),IF(NOT(N4065=""),N4065,""))</f>
        <v>10393269</v>
      </c>
      <c r="Q4065" t="str">
        <f>IF(M4065=M4066,IF(Q4066="",P4065,Q4066),P4065)</f>
        <v>10393269</v>
      </c>
    </row>
    <row r="4066" spans="1:17">
      <c r="A4066" t="str">
        <f t="shared" si="63"/>
        <v>10393269</v>
      </c>
      <c r="B4066" s="10" t="s">
        <v>11</v>
      </c>
      <c r="C4066">
        <v>1483</v>
      </c>
      <c r="D4066" s="10" t="s">
        <v>12</v>
      </c>
      <c r="E4066" s="10" t="s">
        <v>13</v>
      </c>
      <c r="F4066" s="10" t="s">
        <v>14</v>
      </c>
      <c r="G4066" s="10" t="s">
        <v>15</v>
      </c>
      <c r="H4066" s="10" t="s">
        <v>152</v>
      </c>
      <c r="I4066" s="10" t="s">
        <v>786</v>
      </c>
      <c r="J4066" s="10" t="s">
        <v>17</v>
      </c>
      <c r="K4066" s="10" t="s">
        <v>18</v>
      </c>
      <c r="L4066" t="str">
        <f>RIGHT(H4066, LEN(H4066)-6)</f>
        <v>SSCH</v>
      </c>
      <c r="M4066">
        <f>IF(AND(NOT(K4065=K4066),J4065=J4066,I4065=I4066),M4065,IF(AND(NOT(K4066=K4067),J4066=J4067,I4066=I4067),M4064,IF(AND(NOT(K4065=K4064),J4065=J4064,I4065=I4064),M4065+1,IF(K4065=K4066,M4065,M4065+1))))</f>
        <v>179</v>
      </c>
      <c r="N4066" s="10"/>
      <c r="O4066" t="b">
        <f>IF(AND(NOT(K4065=K4066),J4065=J4066,I4065=I4066),TRUE,FALSE)</f>
        <v>0</v>
      </c>
      <c r="P4066" t="str">
        <f>IF(M4066=M4065,IF(NOT(P4065=""),P4065,IF(NOT(N4065=""),N4065,"")),IF(NOT(N4066=""),N4066,""))</f>
        <v>10393269</v>
      </c>
      <c r="Q4066" t="str">
        <f>IF(M4066=M4067,IF(Q4067="",P4066,Q4067),P4066)</f>
        <v>10393269</v>
      </c>
    </row>
    <row r="4067" spans="1:17">
      <c r="A4067" t="str">
        <f t="shared" si="63"/>
        <v>10393269</v>
      </c>
      <c r="B4067" s="10" t="s">
        <v>11</v>
      </c>
      <c r="C4067">
        <v>14199</v>
      </c>
      <c r="D4067" s="10" t="s">
        <v>12</v>
      </c>
      <c r="E4067" s="10" t="s">
        <v>34</v>
      </c>
      <c r="F4067" s="10" t="s">
        <v>14</v>
      </c>
      <c r="G4067" s="10" t="s">
        <v>15</v>
      </c>
      <c r="H4067" s="10" t="s">
        <v>133</v>
      </c>
      <c r="I4067" s="10" t="s">
        <v>134</v>
      </c>
      <c r="J4067" s="10"/>
      <c r="K4067" s="10" t="s">
        <v>18</v>
      </c>
      <c r="L4067" t="str">
        <f>RIGHT(H4067, LEN(H4067)-6)</f>
        <v>CICY</v>
      </c>
      <c r="M4067">
        <f>IF(AND(NOT(K4066=K4067),J4066=J4067,I4066=I4067),M4066,IF(AND(NOT(K4067=K4068),J4067=J4068,I4067=I4068),M4065,IF(AND(NOT(K4066=K4065),J4066=J4065,I4066=I4065),M4066+1,IF(K4066=K4067,M4066,M4066+1))))</f>
        <v>179</v>
      </c>
      <c r="N4067" s="10"/>
      <c r="O4067" t="b">
        <f>IF(AND(NOT(K4066=K4067),J4066=J4067,I4066=I4067),TRUE,FALSE)</f>
        <v>0</v>
      </c>
      <c r="P4067" t="str">
        <f>IF(M4067=M4066,IF(NOT(P4066=""),P4066,IF(NOT(N4066=""),N4066,"")),IF(NOT(N4067=""),N4067,""))</f>
        <v>10393269</v>
      </c>
      <c r="Q4067" t="str">
        <f>IF(M4067=M4068,IF(Q4068="",P4067,Q4068),P4067)</f>
        <v>10393269</v>
      </c>
    </row>
    <row r="4068" spans="1:17">
      <c r="A4068" t="str">
        <f t="shared" si="63"/>
        <v>10393269</v>
      </c>
      <c r="B4068" s="10" t="s">
        <v>11</v>
      </c>
      <c r="C4068">
        <v>1137</v>
      </c>
      <c r="D4068" s="10" t="s">
        <v>12</v>
      </c>
      <c r="E4068" s="10" t="s">
        <v>13</v>
      </c>
      <c r="F4068" s="10" t="s">
        <v>14</v>
      </c>
      <c r="G4068" s="10" t="s">
        <v>15</v>
      </c>
      <c r="H4068" s="10" t="s">
        <v>69</v>
      </c>
      <c r="I4068" s="10" t="s">
        <v>712</v>
      </c>
      <c r="J4068" s="10" t="s">
        <v>17</v>
      </c>
      <c r="K4068" s="10" t="s">
        <v>18</v>
      </c>
      <c r="L4068" t="str">
        <f>RIGHT(H4068, LEN(H4068)-6)</f>
        <v>ACCH</v>
      </c>
      <c r="M4068">
        <f>IF(AND(NOT(K4067=K4068),J4067=J4068,I4067=I4068),M4067,IF(AND(NOT(K4068=K4069),J4068=J4069,I4068=I4069),M4066,IF(AND(NOT(K4067=K4066),J4067=J4066,I4067=I4066),M4067+1,IF(K4067=K4068,M4067,M4067+1))))</f>
        <v>179</v>
      </c>
      <c r="N4068" s="10"/>
      <c r="O4068" t="b">
        <f>IF(AND(NOT(K4067=K4068),J4067=J4068,I4067=I4068),TRUE,FALSE)</f>
        <v>0</v>
      </c>
      <c r="P4068" t="str">
        <f>IF(M4068=M4067,IF(NOT(P4067=""),P4067,IF(NOT(N4067=""),N4067,"")),IF(NOT(N4068=""),N4068,""))</f>
        <v>10393269</v>
      </c>
      <c r="Q4068" t="str">
        <f>IF(M4068=M4069,IF(Q4069="",P4068,Q4069),P4068)</f>
        <v>10393269</v>
      </c>
    </row>
    <row r="4069" spans="1:17">
      <c r="A4069" t="str">
        <f t="shared" si="63"/>
        <v>10393269</v>
      </c>
      <c r="B4069" s="10" t="s">
        <v>11</v>
      </c>
      <c r="C4069">
        <v>1172</v>
      </c>
      <c r="D4069" s="10" t="s">
        <v>12</v>
      </c>
      <c r="E4069" s="10" t="s">
        <v>13</v>
      </c>
      <c r="F4069" s="10" t="s">
        <v>14</v>
      </c>
      <c r="G4069" s="10" t="s">
        <v>15</v>
      </c>
      <c r="H4069" s="10" t="s">
        <v>97</v>
      </c>
      <c r="I4069" s="10" t="s">
        <v>729</v>
      </c>
      <c r="J4069" s="10" t="s">
        <v>272</v>
      </c>
      <c r="K4069" s="10" t="s">
        <v>18</v>
      </c>
      <c r="L4069" t="str">
        <f>RIGHT(H4069, LEN(H4069)-6)</f>
        <v>HUMH</v>
      </c>
      <c r="M4069">
        <f>IF(AND(NOT(K4068=K4069),J4068=J4069,I4068=I4069),M4068,IF(AND(NOT(K4069=K4070),J4069=J4070,I4069=I4070),M4067,IF(AND(NOT(K4068=K4067),J4068=J4067,I4068=I4067),M4068+1,IF(K4068=K4069,M4068,M4068+1))))</f>
        <v>179</v>
      </c>
      <c r="N4069" s="10"/>
      <c r="O4069" t="b">
        <f>IF(AND(NOT(K4068=K4069),J4068=J4069,I4068=I4069),TRUE,FALSE)</f>
        <v>0</v>
      </c>
      <c r="P4069" t="str">
        <f>IF(M4069=M4068,IF(NOT(P4068=""),P4068,IF(NOT(N4068=""),N4068,"")),IF(NOT(N4069=""),N4069,""))</f>
        <v>10393269</v>
      </c>
      <c r="Q4069" t="str">
        <f>IF(M4069=M4070,IF(Q4070="",P4069,Q4070),P4069)</f>
        <v>10393269</v>
      </c>
    </row>
    <row r="4070" spans="1:17">
      <c r="A4070" t="str">
        <f t="shared" si="63"/>
        <v>10393269</v>
      </c>
      <c r="B4070" s="10" t="s">
        <v>11</v>
      </c>
      <c r="C4070">
        <v>1240</v>
      </c>
      <c r="D4070" s="10" t="s">
        <v>12</v>
      </c>
      <c r="E4070" s="10" t="s">
        <v>13</v>
      </c>
      <c r="F4070" s="10" t="s">
        <v>14</v>
      </c>
      <c r="G4070" s="10" t="s">
        <v>15</v>
      </c>
      <c r="H4070" s="10" t="s">
        <v>185</v>
      </c>
      <c r="I4070" s="10" t="s">
        <v>731</v>
      </c>
      <c r="J4070" s="10" t="s">
        <v>241</v>
      </c>
      <c r="K4070" s="10" t="s">
        <v>18</v>
      </c>
      <c r="L4070" t="str">
        <f>RIGHT(H4070, LEN(H4070)-6)</f>
        <v>SCIH</v>
      </c>
      <c r="M4070">
        <f>IF(AND(NOT(K4069=K4070),J4069=J4070,I4069=I4070),M4069,IF(AND(NOT(K4070=K4071),J4070=J4071,I4070=I4071),M4068,IF(AND(NOT(K4069=K4068),J4069=J4068,I4069=I4068),M4069+1,IF(K4069=K4070,M4069,M4069+1))))</f>
        <v>179</v>
      </c>
      <c r="N4070" s="10"/>
      <c r="O4070" t="b">
        <f>IF(AND(NOT(K4069=K4070),J4069=J4070,I4069=I4070),TRUE,FALSE)</f>
        <v>0</v>
      </c>
      <c r="P4070" t="str">
        <f>IF(M4070=M4069,IF(NOT(P4069=""),P4069,IF(NOT(N4069=""),N4069,"")),IF(NOT(N4070=""),N4070,""))</f>
        <v>10393269</v>
      </c>
      <c r="Q4070" t="str">
        <f>IF(M4070=M4071,IF(Q4071="",P4070,Q4071),P4070)</f>
        <v>10393269</v>
      </c>
    </row>
    <row r="4071" spans="1:17">
      <c r="A4071" t="str">
        <f t="shared" si="63"/>
        <v>10393269</v>
      </c>
      <c r="B4071" s="10" t="s">
        <v>11</v>
      </c>
      <c r="C4071">
        <v>1310</v>
      </c>
      <c r="D4071" s="10" t="s">
        <v>12</v>
      </c>
      <c r="E4071" s="10" t="s">
        <v>13</v>
      </c>
      <c r="F4071" s="10" t="s">
        <v>14</v>
      </c>
      <c r="G4071" s="10" t="s">
        <v>15</v>
      </c>
      <c r="H4071" s="10" t="s">
        <v>19</v>
      </c>
      <c r="I4071" s="10" t="s">
        <v>711</v>
      </c>
      <c r="J4071" s="10" t="s">
        <v>272</v>
      </c>
      <c r="K4071" s="10" t="s">
        <v>18</v>
      </c>
      <c r="L4071" t="str">
        <f>RIGHT(H4071, LEN(H4071)-6)</f>
        <v>SSCH</v>
      </c>
      <c r="M4071">
        <f>IF(AND(NOT(K4070=K4071),J4070=J4071,I4070=I4071),M4070,IF(AND(NOT(K4071=K4072),J4071=J4072,I4071=I4072),M4069,IF(AND(NOT(K4070=K4069),J4070=J4069,I4070=I4069),M4070+1,IF(K4070=K4071,M4070,M4070+1))))</f>
        <v>179</v>
      </c>
      <c r="N4071" s="10"/>
      <c r="O4071" t="b">
        <f>IF(AND(NOT(K4070=K4071),J4070=J4071,I4070=I4071),TRUE,FALSE)</f>
        <v>0</v>
      </c>
      <c r="P4071" t="str">
        <f>IF(M4071=M4070,IF(NOT(P4070=""),P4070,IF(NOT(N4070=""),N4070,"")),IF(NOT(N4071=""),N4071,""))</f>
        <v>10393269</v>
      </c>
      <c r="Q4071" t="str">
        <f>IF(M4071=M4072,IF(Q4072="",P4071,Q4072),P4071)</f>
        <v>10393269</v>
      </c>
    </row>
    <row r="4072" spans="1:17">
      <c r="A4072" t="str">
        <f t="shared" si="63"/>
        <v>10393269</v>
      </c>
      <c r="B4072" s="10" t="s">
        <v>11</v>
      </c>
      <c r="C4072">
        <v>1398</v>
      </c>
      <c r="D4072" s="10" t="s">
        <v>12</v>
      </c>
      <c r="E4072" s="10" t="s">
        <v>20</v>
      </c>
      <c r="F4072" s="10" t="s">
        <v>14</v>
      </c>
      <c r="G4072" s="10" t="s">
        <v>15</v>
      </c>
      <c r="H4072" s="10" t="s">
        <v>140</v>
      </c>
      <c r="I4072" s="10" t="s">
        <v>677</v>
      </c>
      <c r="J4072" s="10" t="s">
        <v>241</v>
      </c>
      <c r="K4072" s="10" t="s">
        <v>18</v>
      </c>
      <c r="L4072" t="str">
        <f>RIGHT(H4072, LEN(H4072)-6)</f>
        <v>ACCH</v>
      </c>
      <c r="M4072">
        <f>IF(AND(NOT(K4071=K4072),J4071=J4072,I4071=I4072),M4071,IF(AND(NOT(K4072=K4073),J4072=J4073,I4072=I4073),M4070,IF(AND(NOT(K4071=K4070),J4071=J4070,I4071=I4070),M4071+1,IF(K4071=K4072,M4071,M4071+1))))</f>
        <v>179</v>
      </c>
      <c r="N4072" s="10"/>
      <c r="O4072" t="b">
        <f>IF(AND(NOT(K4071=K4072),J4071=J4072,I4071=I4072),TRUE,FALSE)</f>
        <v>0</v>
      </c>
      <c r="P4072" t="str">
        <f>IF(M4072=M4071,IF(NOT(P4071=""),P4071,IF(NOT(N4071=""),N4071,"")),IF(NOT(N4072=""),N4072,""))</f>
        <v>10393269</v>
      </c>
      <c r="Q4072" t="str">
        <f>IF(M4072=M4073,IF(Q4073="",P4072,Q4073),P4072)</f>
        <v>10393269</v>
      </c>
    </row>
    <row r="4073" spans="1:17">
      <c r="A4073" t="str">
        <f t="shared" si="63"/>
        <v>10393269</v>
      </c>
      <c r="B4073" s="10" t="s">
        <v>11</v>
      </c>
      <c r="C4073">
        <v>13774</v>
      </c>
      <c r="D4073" s="10" t="s">
        <v>12</v>
      </c>
      <c r="E4073" s="10" t="s">
        <v>24</v>
      </c>
      <c r="F4073" s="10" t="s">
        <v>14</v>
      </c>
      <c r="G4073" s="10" t="s">
        <v>15</v>
      </c>
      <c r="H4073" s="10" t="s">
        <v>123</v>
      </c>
      <c r="I4073" s="10" t="s">
        <v>854</v>
      </c>
      <c r="J4073" s="10" t="s">
        <v>241</v>
      </c>
      <c r="K4073" s="10" t="s">
        <v>18</v>
      </c>
      <c r="L4073" t="str">
        <f>RIGHT(H4073, LEN(H4073)-6)</f>
        <v>SSCH</v>
      </c>
      <c r="M4073">
        <f>IF(AND(NOT(K4072=K4073),J4072=J4073,I4072=I4073),M4072,IF(AND(NOT(K4073=K4074),J4073=J4074,I4073=I4074),M4071,IF(AND(NOT(K4072=K4071),J4072=J4071,I4072=I4071),M4072+1,IF(K4072=K4073,M4072,M4072+1))))</f>
        <v>179</v>
      </c>
      <c r="N4073" s="10"/>
      <c r="O4073" t="b">
        <f>IF(AND(NOT(K4072=K4073),J4072=J4073,I4072=I4073),TRUE,FALSE)</f>
        <v>0</v>
      </c>
      <c r="P4073" t="str">
        <f>IF(M4073=M4072,IF(NOT(P4072=""),P4072,IF(NOT(N4072=""),N4072,"")),IF(NOT(N4073=""),N4073,""))</f>
        <v>10393269</v>
      </c>
      <c r="Q4073" t="str">
        <f>IF(M4073=M4074,IF(Q4074="",P4073,Q4074),P4073)</f>
        <v>10393269</v>
      </c>
    </row>
    <row r="4074" spans="1:17">
      <c r="A4074" t="str">
        <f t="shared" si="63"/>
        <v>10393269</v>
      </c>
      <c r="B4074" s="10" t="s">
        <v>11</v>
      </c>
      <c r="C4074">
        <v>13879</v>
      </c>
      <c r="D4074" s="10" t="s">
        <v>12</v>
      </c>
      <c r="E4074" s="10" t="s">
        <v>24</v>
      </c>
      <c r="F4074" s="10" t="s">
        <v>14</v>
      </c>
      <c r="G4074" s="10" t="s">
        <v>15</v>
      </c>
      <c r="H4074" s="10" t="s">
        <v>166</v>
      </c>
      <c r="I4074" s="10" t="s">
        <v>822</v>
      </c>
      <c r="J4074" s="10" t="s">
        <v>265</v>
      </c>
      <c r="K4074" s="10" t="s">
        <v>18</v>
      </c>
      <c r="L4074" t="str">
        <f>RIGHT(H4074, LEN(H4074)-6)</f>
        <v>SSCH</v>
      </c>
      <c r="M4074">
        <f>IF(AND(NOT(K4073=K4074),J4073=J4074,I4073=I4074),M4073,IF(AND(NOT(K4074=K4075),J4074=J4075,I4074=I4075),M4072,IF(AND(NOT(K4073=K4072),J4073=J4072,I4073=I4072),M4073+1,IF(K4073=K4074,M4073,M4073+1))))</f>
        <v>179</v>
      </c>
      <c r="N4074" s="10"/>
      <c r="O4074" t="b">
        <f>IF(AND(NOT(K4073=K4074),J4073=J4074,I4073=I4074),TRUE,FALSE)</f>
        <v>0</v>
      </c>
      <c r="P4074" t="str">
        <f>IF(M4074=M4073,IF(NOT(P4073=""),P4073,IF(NOT(N4073=""),N4073,"")),IF(NOT(N4074=""),N4074,""))</f>
        <v>10393269</v>
      </c>
      <c r="Q4074" t="str">
        <f>IF(M4074=M4075,IF(Q4075="",P4074,Q4075),P4074)</f>
        <v>10393269</v>
      </c>
    </row>
    <row r="4075" spans="1:17">
      <c r="A4075" t="str">
        <f t="shared" si="63"/>
        <v>10393269</v>
      </c>
      <c r="B4075" s="10" t="s">
        <v>11</v>
      </c>
      <c r="C4075">
        <v>13953</v>
      </c>
      <c r="D4075" s="10" t="s">
        <v>12</v>
      </c>
      <c r="E4075" s="10" t="s">
        <v>24</v>
      </c>
      <c r="F4075" s="10" t="s">
        <v>14</v>
      </c>
      <c r="G4075" s="10" t="s">
        <v>15</v>
      </c>
      <c r="H4075" s="10" t="s">
        <v>136</v>
      </c>
      <c r="I4075" s="10" t="s">
        <v>807</v>
      </c>
      <c r="J4075" s="10" t="s">
        <v>17</v>
      </c>
      <c r="K4075" s="10" t="s">
        <v>18</v>
      </c>
      <c r="L4075" t="str">
        <f>RIGHT(H4075, LEN(H4075)-6)</f>
        <v>SSCH</v>
      </c>
      <c r="M4075">
        <f>IF(AND(NOT(K4074=K4075),J4074=J4075,I4074=I4075),M4074,IF(AND(NOT(K4075=K4076),J4075=J4076,I4075=I4076),M4073,IF(AND(NOT(K4074=K4073),J4074=J4073,I4074=I4073),M4074+1,IF(K4074=K4075,M4074,M4074+1))))</f>
        <v>179</v>
      </c>
      <c r="N4075" s="10"/>
      <c r="O4075" t="b">
        <f>IF(AND(NOT(K4074=K4075),J4074=J4075,I4074=I4075),TRUE,FALSE)</f>
        <v>0</v>
      </c>
      <c r="P4075" t="str">
        <f>IF(M4075=M4074,IF(NOT(P4074=""),P4074,IF(NOT(N4074=""),N4074,"")),IF(NOT(N4075=""),N4075,""))</f>
        <v>10393269</v>
      </c>
      <c r="Q4075" t="str">
        <f>IF(M4075=M4076,IF(Q4076="",P4075,Q4076),P4075)</f>
        <v>10393269</v>
      </c>
    </row>
    <row r="4076" spans="1:17">
      <c r="A4076" t="str">
        <f t="shared" si="63"/>
        <v>10393269</v>
      </c>
      <c r="B4076" s="10" t="s">
        <v>11</v>
      </c>
      <c r="C4076">
        <v>13961</v>
      </c>
      <c r="D4076" s="10" t="s">
        <v>12</v>
      </c>
      <c r="E4076" s="10" t="s">
        <v>24</v>
      </c>
      <c r="F4076" s="10" t="s">
        <v>14</v>
      </c>
      <c r="G4076" s="10" t="s">
        <v>15</v>
      </c>
      <c r="H4076" s="10" t="s">
        <v>216</v>
      </c>
      <c r="I4076" s="10" t="s">
        <v>811</v>
      </c>
      <c r="J4076" s="10" t="s">
        <v>272</v>
      </c>
      <c r="K4076" s="10" t="s">
        <v>18</v>
      </c>
      <c r="L4076" t="str">
        <f>RIGHT(H4076, LEN(H4076)-6)</f>
        <v>SSCH</v>
      </c>
      <c r="M4076">
        <f>IF(AND(NOT(K4075=K4076),J4075=J4076,I4075=I4076),M4075,IF(AND(NOT(K4076=K4077),J4076=J4077,I4076=I4077),M4074,IF(AND(NOT(K4075=K4074),J4075=J4074,I4075=I4074),M4075+1,IF(K4075=K4076,M4075,M4075+1))))</f>
        <v>179</v>
      </c>
      <c r="N4076" s="10"/>
      <c r="O4076" t="b">
        <f>IF(AND(NOT(K4075=K4076),J4075=J4076,I4075=I4076),TRUE,FALSE)</f>
        <v>0</v>
      </c>
      <c r="P4076" t="str">
        <f>IF(M4076=M4075,IF(NOT(P4075=""),P4075,IF(NOT(N4075=""),N4075,"")),IF(NOT(N4076=""),N4076,""))</f>
        <v>10393269</v>
      </c>
      <c r="Q4076" t="str">
        <f>IF(M4076=M4077,IF(Q4077="",P4076,Q4077),P4076)</f>
        <v>10393269</v>
      </c>
    </row>
    <row r="4077" spans="1:17">
      <c r="A4077" t="str">
        <f t="shared" si="63"/>
        <v>10393269</v>
      </c>
      <c r="B4077" s="10" t="s">
        <v>11</v>
      </c>
      <c r="C4077">
        <v>14133</v>
      </c>
      <c r="D4077" s="10" t="s">
        <v>12</v>
      </c>
      <c r="E4077" s="10" t="s">
        <v>24</v>
      </c>
      <c r="F4077" s="10" t="s">
        <v>14</v>
      </c>
      <c r="G4077" s="10" t="s">
        <v>15</v>
      </c>
      <c r="H4077" s="10" t="s">
        <v>133</v>
      </c>
      <c r="I4077" s="10" t="s">
        <v>134</v>
      </c>
      <c r="J4077" s="10"/>
      <c r="K4077" s="10" t="s">
        <v>18</v>
      </c>
      <c r="L4077" t="str">
        <f>RIGHT(H4077, LEN(H4077)-6)</f>
        <v>CICY</v>
      </c>
      <c r="M4077">
        <f>IF(AND(NOT(K4076=K4077),J4076=J4077,I4076=I4077),M4076,IF(AND(NOT(K4077=K4078),J4077=J4078,I4077=I4078),M4075,IF(AND(NOT(K4076=K4075),J4076=J4075,I4076=I4075),M4076+1,IF(K4076=K4077,M4076,M4076+1))))</f>
        <v>179</v>
      </c>
      <c r="N4077" s="10"/>
      <c r="O4077" t="b">
        <f>IF(AND(NOT(K4076=K4077),J4076=J4077,I4076=I4077),TRUE,FALSE)</f>
        <v>0</v>
      </c>
      <c r="P4077" t="str">
        <f>IF(M4077=M4076,IF(NOT(P4076=""),P4076,IF(NOT(N4076=""),N4076,"")),IF(NOT(N4077=""),N4077,""))</f>
        <v>10393269</v>
      </c>
      <c r="Q4077" t="str">
        <f>IF(M4077=M4078,IF(Q4078="",P4077,Q4078),P4077)</f>
        <v>10393269</v>
      </c>
    </row>
    <row r="4078" spans="1:17">
      <c r="A4078" t="str">
        <f t="shared" si="63"/>
        <v>10393269</v>
      </c>
      <c r="B4078" s="10" t="s">
        <v>11</v>
      </c>
      <c r="C4078">
        <v>19009</v>
      </c>
      <c r="D4078" s="10" t="s">
        <v>30</v>
      </c>
      <c r="E4078" s="10" t="s">
        <v>20</v>
      </c>
      <c r="F4078" s="10" t="s">
        <v>281</v>
      </c>
      <c r="G4078" s="10" t="s">
        <v>15</v>
      </c>
      <c r="H4078" s="10" t="s">
        <v>140</v>
      </c>
      <c r="I4078" s="10" t="s">
        <v>677</v>
      </c>
      <c r="J4078" s="10"/>
      <c r="K4078" s="10" t="s">
        <v>18</v>
      </c>
      <c r="L4078" t="str">
        <f>RIGHT(H4078, LEN(H4078)-6)</f>
        <v>ACCH</v>
      </c>
      <c r="M4078">
        <f>IF(AND(NOT(K4077=K4078),J4077=J4078,I4077=I4078),M4077,IF(AND(NOT(K4078=K4079),J4078=J4079,I4078=I4079),M4076,IF(AND(NOT(K4077=K4076),J4077=J4076,I4077=I4076),M4077+1,IF(K4077=K4078,M4077,M4077+1))))</f>
        <v>179</v>
      </c>
      <c r="N4078" s="10" t="s">
        <v>657</v>
      </c>
      <c r="O4078" t="b">
        <f>IF(AND(NOT(K4077=K4078),J4077=J4078,I4077=I4078),TRUE,FALSE)</f>
        <v>0</v>
      </c>
      <c r="P4078" t="str">
        <f>IF(M4078=M4077,IF(NOT(P4077=""),P4077,IF(NOT(N4077=""),N4077,"")),IF(NOT(N4078=""),N4078,""))</f>
        <v>10393269</v>
      </c>
      <c r="Q4078" t="str">
        <f>IF(M4078=M4079,IF(Q4079="",P4078,Q4079),P4078)</f>
        <v>10393269</v>
      </c>
    </row>
    <row r="4079" spans="1:17">
      <c r="A4079" t="str">
        <f t="shared" si="63"/>
        <v>10396047</v>
      </c>
      <c r="B4079" s="10" t="s">
        <v>11</v>
      </c>
      <c r="C4079">
        <v>1102</v>
      </c>
      <c r="D4079" s="10" t="s">
        <v>73</v>
      </c>
      <c r="E4079" s="10" t="s">
        <v>13</v>
      </c>
      <c r="F4079" s="10" t="s">
        <v>14</v>
      </c>
      <c r="G4079" s="10" t="s">
        <v>15</v>
      </c>
      <c r="H4079" s="10" t="s">
        <v>41</v>
      </c>
      <c r="I4079" s="10" t="s">
        <v>745</v>
      </c>
      <c r="J4079" s="10" t="s">
        <v>277</v>
      </c>
      <c r="K4079" s="10" t="s">
        <v>38</v>
      </c>
      <c r="L4079" t="str">
        <f>RIGHT(H4079, LEN(H4079)-6)</f>
        <v>ACCH</v>
      </c>
      <c r="M4079">
        <f>IF(AND(NOT(K4078=K4079),J4078=J4079,I4078=I4079),M4078,IF(AND(NOT(K4079=K4080),J4079=J4080,I4079=I4080),M4077,IF(AND(NOT(K4078=K4077),J4078=J4077,I4078=I4077),M4078+1,IF(K4078=K4079,M4078,M4078+1))))</f>
        <v>180</v>
      </c>
      <c r="N4079" s="10"/>
      <c r="O4079" t="b">
        <f>IF(AND(NOT(K4078=K4079),J4078=J4079,I4078=I4079),TRUE,FALSE)</f>
        <v>0</v>
      </c>
      <c r="P4079" t="str">
        <f>IF(M4079=M4078,IF(NOT(P4078=""),P4078,IF(NOT(N4078=""),N4078,"")),IF(NOT(N4079=""),N4079,""))</f>
        <v/>
      </c>
      <c r="Q4079" t="str">
        <f>IF(M4079=M4080,IF(Q4080="",P4079,Q4080),P4079)</f>
        <v>10396047</v>
      </c>
    </row>
    <row r="4080" spans="1:17">
      <c r="A4080" t="str">
        <f t="shared" si="63"/>
        <v>10396047</v>
      </c>
      <c r="B4080" s="10" t="s">
        <v>11</v>
      </c>
      <c r="C4080">
        <v>1147</v>
      </c>
      <c r="D4080" s="10" t="s">
        <v>12</v>
      </c>
      <c r="E4080" s="10" t="s">
        <v>13</v>
      </c>
      <c r="F4080" s="10" t="s">
        <v>14</v>
      </c>
      <c r="G4080" s="10" t="s">
        <v>15</v>
      </c>
      <c r="H4080" s="10" t="s">
        <v>179</v>
      </c>
      <c r="I4080" s="10" t="s">
        <v>709</v>
      </c>
      <c r="J4080" s="10" t="s">
        <v>277</v>
      </c>
      <c r="K4080" s="10" t="s">
        <v>38</v>
      </c>
      <c r="L4080" t="str">
        <f>RIGHT(H4080, LEN(H4080)-6)</f>
        <v>ACCH</v>
      </c>
      <c r="M4080">
        <f>IF(AND(NOT(K4079=K4080),J4079=J4080,I4079=I4080),M4079,IF(AND(NOT(K4080=K4081),J4080=J4081,I4080=I4081),M4078,IF(AND(NOT(K4079=K4078),J4079=J4078,I4079=I4078),M4079+1,IF(K4079=K4080,M4079,M4079+1))))</f>
        <v>180</v>
      </c>
      <c r="N4080" s="10"/>
      <c r="O4080" t="b">
        <f>IF(AND(NOT(K4079=K4080),J4079=J4080,I4079=I4080),TRUE,FALSE)</f>
        <v>0</v>
      </c>
      <c r="P4080" t="str">
        <f>IF(M4080=M4079,IF(NOT(P4079=""),P4079,IF(NOT(N4079=""),N4079,"")),IF(NOT(N4080=""),N4080,""))</f>
        <v/>
      </c>
      <c r="Q4080" t="str">
        <f>IF(M4080=M4081,IF(Q4081="",P4080,Q4081),P4080)</f>
        <v>10396047</v>
      </c>
    </row>
    <row r="4081" spans="1:17">
      <c r="A4081" t="str">
        <f t="shared" si="63"/>
        <v>10396047</v>
      </c>
      <c r="B4081" s="10" t="s">
        <v>11</v>
      </c>
      <c r="C4081">
        <v>1310</v>
      </c>
      <c r="D4081" s="10" t="s">
        <v>12</v>
      </c>
      <c r="E4081" s="10" t="s">
        <v>13</v>
      </c>
      <c r="F4081" s="10" t="s">
        <v>14</v>
      </c>
      <c r="G4081" s="10" t="s">
        <v>15</v>
      </c>
      <c r="H4081" s="10" t="s">
        <v>19</v>
      </c>
      <c r="I4081" s="10" t="s">
        <v>711</v>
      </c>
      <c r="J4081" s="10" t="s">
        <v>279</v>
      </c>
      <c r="K4081" s="10" t="s">
        <v>38</v>
      </c>
      <c r="L4081" t="str">
        <f>RIGHT(H4081, LEN(H4081)-6)</f>
        <v>SSCH</v>
      </c>
      <c r="M4081">
        <f>IF(AND(NOT(K4080=K4081),J4080=J4081,I4080=I4081),M4080,IF(AND(NOT(K4081=K4082),J4081=J4082,I4081=I4082),M4079,IF(AND(NOT(K4080=K4079),J4080=J4079,I4080=I4079),M4080+1,IF(K4080=K4081,M4080,M4080+1))))</f>
        <v>180</v>
      </c>
      <c r="N4081" s="10"/>
      <c r="O4081" t="b">
        <f>IF(AND(NOT(K4080=K4081),J4080=J4081,I4080=I4081),TRUE,FALSE)</f>
        <v>0</v>
      </c>
      <c r="P4081" t="str">
        <f>IF(M4081=M4080,IF(NOT(P4080=""),P4080,IF(NOT(N4080=""),N4080,"")),IF(NOT(N4081=""),N4081,""))</f>
        <v/>
      </c>
      <c r="Q4081" t="str">
        <f>IF(M4081=M4082,IF(Q4082="",P4081,Q4082),P4081)</f>
        <v>10396047</v>
      </c>
    </row>
    <row r="4082" spans="1:17">
      <c r="A4082" t="str">
        <f t="shared" si="63"/>
        <v>10396047</v>
      </c>
      <c r="B4082" s="10" t="s">
        <v>11</v>
      </c>
      <c r="C4082">
        <v>1432</v>
      </c>
      <c r="D4082" s="10" t="s">
        <v>12</v>
      </c>
      <c r="E4082" s="10" t="s">
        <v>20</v>
      </c>
      <c r="F4082" s="10" t="s">
        <v>14</v>
      </c>
      <c r="G4082" s="10" t="s">
        <v>15</v>
      </c>
      <c r="H4082" s="10" t="s">
        <v>53</v>
      </c>
      <c r="I4082" s="10" t="s">
        <v>763</v>
      </c>
      <c r="J4082" s="10" t="s">
        <v>272</v>
      </c>
      <c r="K4082" s="10" t="s">
        <v>38</v>
      </c>
      <c r="L4082" t="str">
        <f>RIGHT(H4082, LEN(H4082)-6)</f>
        <v>ACCH</v>
      </c>
      <c r="M4082">
        <f>IF(AND(NOT(K4081=K4082),J4081=J4082,I4081=I4082),M4081,IF(AND(NOT(K4082=K4083),J4082=J4083,I4082=I4083),M4080,IF(AND(NOT(K4081=K4080),J4081=J4080,I4081=I4080),M4081+1,IF(K4081=K4082,M4081,M4081+1))))</f>
        <v>180</v>
      </c>
      <c r="N4082" s="10"/>
      <c r="O4082" t="b">
        <f>IF(AND(NOT(K4081=K4082),J4081=J4082,I4081=I4082),TRUE,FALSE)</f>
        <v>0</v>
      </c>
      <c r="P4082" t="str">
        <f>IF(M4082=M4081,IF(NOT(P4081=""),P4081,IF(NOT(N4081=""),N4081,"")),IF(NOT(N4082=""),N4082,""))</f>
        <v/>
      </c>
      <c r="Q4082" t="str">
        <f>IF(M4082=M4083,IF(Q4083="",P4082,Q4083),P4082)</f>
        <v>10396047</v>
      </c>
    </row>
    <row r="4083" spans="1:17">
      <c r="A4083" t="str">
        <f t="shared" si="63"/>
        <v>10396047</v>
      </c>
      <c r="B4083" s="10" t="s">
        <v>11</v>
      </c>
      <c r="C4083">
        <v>1473</v>
      </c>
      <c r="D4083" s="10" t="s">
        <v>12</v>
      </c>
      <c r="E4083" s="10" t="s">
        <v>13</v>
      </c>
      <c r="F4083" s="10" t="s">
        <v>14</v>
      </c>
      <c r="G4083" s="10" t="s">
        <v>15</v>
      </c>
      <c r="H4083" s="10" t="s">
        <v>47</v>
      </c>
      <c r="I4083" s="10" t="s">
        <v>758</v>
      </c>
      <c r="J4083" s="10" t="s">
        <v>270</v>
      </c>
      <c r="K4083" s="10" t="s">
        <v>38</v>
      </c>
      <c r="L4083" t="str">
        <f>RIGHT(H4083, LEN(H4083)-6)</f>
        <v>SCIH</v>
      </c>
      <c r="M4083">
        <f>IF(AND(NOT(K4082=K4083),J4082=J4083,I4082=I4083),M4082,IF(AND(NOT(K4083=K4084),J4083=J4084,I4083=I4084),M4081,IF(AND(NOT(K4082=K4081),J4082=J4081,I4082=I4081),M4082+1,IF(K4082=K4083,M4082,M4082+1))))</f>
        <v>180</v>
      </c>
      <c r="N4083" s="10"/>
      <c r="O4083" t="b">
        <f>IF(AND(NOT(K4082=K4083),J4082=J4083,I4082=I4083),TRUE,FALSE)</f>
        <v>0</v>
      </c>
      <c r="P4083" t="str">
        <f>IF(M4083=M4082,IF(NOT(P4082=""),P4082,IF(NOT(N4082=""),N4082,"")),IF(NOT(N4083=""),N4083,""))</f>
        <v/>
      </c>
      <c r="Q4083" t="str">
        <f>IF(M4083=M4084,IF(Q4084="",P4083,Q4084),P4083)</f>
        <v>10396047</v>
      </c>
    </row>
    <row r="4084" spans="1:17">
      <c r="A4084" t="str">
        <f t="shared" si="63"/>
        <v>10396047</v>
      </c>
      <c r="B4084" s="10" t="s">
        <v>11</v>
      </c>
      <c r="C4084">
        <v>13767</v>
      </c>
      <c r="D4084" s="10" t="s">
        <v>12</v>
      </c>
      <c r="E4084" s="10" t="s">
        <v>24</v>
      </c>
      <c r="F4084" s="10" t="s">
        <v>14</v>
      </c>
      <c r="G4084" s="10" t="s">
        <v>15</v>
      </c>
      <c r="H4084" s="10" t="s">
        <v>39</v>
      </c>
      <c r="I4084" s="10" t="s">
        <v>737</v>
      </c>
      <c r="J4084" s="10" t="s">
        <v>265</v>
      </c>
      <c r="K4084" s="10" t="s">
        <v>38</v>
      </c>
      <c r="L4084" t="str">
        <f>RIGHT(H4084, LEN(H4084)-6)</f>
        <v>SCIH</v>
      </c>
      <c r="M4084">
        <f>IF(AND(NOT(K4083=K4084),J4083=J4084,I4083=I4084),M4083,IF(AND(NOT(K4084=K4085),J4084=J4085,I4084=I4085),M4082,IF(AND(NOT(K4083=K4082),J4083=J4082,I4083=I4082),M4083+1,IF(K4083=K4084,M4083,M4083+1))))</f>
        <v>180</v>
      </c>
      <c r="N4084" s="10"/>
      <c r="O4084" t="b">
        <f>IF(AND(NOT(K4083=K4084),J4083=J4084,I4083=I4084),TRUE,FALSE)</f>
        <v>0</v>
      </c>
      <c r="P4084" t="str">
        <f>IF(M4084=M4083,IF(NOT(P4083=""),P4083,IF(NOT(N4083=""),N4083,"")),IF(NOT(N4084=""),N4084,""))</f>
        <v/>
      </c>
      <c r="Q4084" t="str">
        <f>IF(M4084=M4085,IF(Q4085="",P4084,Q4085),P4084)</f>
        <v>10396047</v>
      </c>
    </row>
    <row r="4085" spans="1:17">
      <c r="A4085" t="str">
        <f t="shared" si="63"/>
        <v>10396047</v>
      </c>
      <c r="B4085" s="10" t="s">
        <v>11</v>
      </c>
      <c r="C4085">
        <v>13774</v>
      </c>
      <c r="D4085" s="10" t="s">
        <v>12</v>
      </c>
      <c r="E4085" s="10" t="s">
        <v>24</v>
      </c>
      <c r="F4085" s="10" t="s">
        <v>14</v>
      </c>
      <c r="G4085" s="10" t="s">
        <v>15</v>
      </c>
      <c r="H4085" s="10" t="s">
        <v>123</v>
      </c>
      <c r="I4085" s="10" t="s">
        <v>854</v>
      </c>
      <c r="J4085" s="10" t="s">
        <v>277</v>
      </c>
      <c r="K4085" s="10" t="s">
        <v>38</v>
      </c>
      <c r="L4085" t="str">
        <f>RIGHT(H4085, LEN(H4085)-6)</f>
        <v>SSCH</v>
      </c>
      <c r="M4085">
        <f>IF(AND(NOT(K4084=K4085),J4084=J4085,I4084=I4085),M4084,IF(AND(NOT(K4085=K4086),J4085=J4086,I4085=I4086),M4083,IF(AND(NOT(K4084=K4083),J4084=J4083,I4084=I4083),M4084+1,IF(K4084=K4085,M4084,M4084+1))))</f>
        <v>180</v>
      </c>
      <c r="N4085" s="10"/>
      <c r="O4085" t="b">
        <f>IF(AND(NOT(K4084=K4085),J4084=J4085,I4084=I4085),TRUE,FALSE)</f>
        <v>0</v>
      </c>
      <c r="P4085" t="str">
        <f>IF(M4085=M4084,IF(NOT(P4084=""),P4084,IF(NOT(N4084=""),N4084,"")),IF(NOT(N4085=""),N4085,""))</f>
        <v/>
      </c>
      <c r="Q4085" t="str">
        <f>IF(M4085=M4086,IF(Q4086="",P4085,Q4086),P4085)</f>
        <v>10396047</v>
      </c>
    </row>
    <row r="4086" spans="1:17">
      <c r="A4086" t="str">
        <f t="shared" si="63"/>
        <v>10396047</v>
      </c>
      <c r="B4086" s="10" t="s">
        <v>11</v>
      </c>
      <c r="C4086">
        <v>13794</v>
      </c>
      <c r="D4086" s="10" t="s">
        <v>12</v>
      </c>
      <c r="E4086" s="10" t="s">
        <v>24</v>
      </c>
      <c r="F4086" s="10" t="s">
        <v>14</v>
      </c>
      <c r="G4086" s="10" t="s">
        <v>15</v>
      </c>
      <c r="H4086" s="10" t="s">
        <v>174</v>
      </c>
      <c r="I4086" s="10" t="s">
        <v>751</v>
      </c>
      <c r="J4086" s="10" t="s">
        <v>277</v>
      </c>
      <c r="K4086" s="10" t="s">
        <v>38</v>
      </c>
      <c r="L4086" t="str">
        <f>RIGHT(H4086, LEN(H4086)-6)</f>
        <v>SCIH</v>
      </c>
      <c r="M4086">
        <f>IF(AND(NOT(K4085=K4086),J4085=J4086,I4085=I4086),M4085,IF(AND(NOT(K4086=K4087),J4086=J4087,I4086=I4087),M4084,IF(AND(NOT(K4085=K4084),J4085=J4084,I4085=I4084),M4085+1,IF(K4085=K4086,M4085,M4085+1))))</f>
        <v>180</v>
      </c>
      <c r="N4086" s="10"/>
      <c r="O4086" t="b">
        <f>IF(AND(NOT(K4085=K4086),J4085=J4086,I4085=I4086),TRUE,FALSE)</f>
        <v>0</v>
      </c>
      <c r="P4086" t="str">
        <f>IF(M4086=M4085,IF(NOT(P4085=""),P4085,IF(NOT(N4085=""),N4085,"")),IF(NOT(N4086=""),N4086,""))</f>
        <v/>
      </c>
      <c r="Q4086" t="str">
        <f>IF(M4086=M4087,IF(Q4087="",P4086,Q4087),P4086)</f>
        <v>10396047</v>
      </c>
    </row>
    <row r="4087" spans="1:17">
      <c r="A4087" t="str">
        <f t="shared" si="63"/>
        <v>10396047</v>
      </c>
      <c r="B4087" s="10" t="s">
        <v>11</v>
      </c>
      <c r="C4087">
        <v>13961</v>
      </c>
      <c r="D4087" s="10" t="s">
        <v>12</v>
      </c>
      <c r="E4087" s="10" t="s">
        <v>24</v>
      </c>
      <c r="F4087" s="10" t="s">
        <v>281</v>
      </c>
      <c r="G4087" s="10" t="s">
        <v>15</v>
      </c>
      <c r="H4087" s="10" t="s">
        <v>216</v>
      </c>
      <c r="I4087" s="10" t="s">
        <v>811</v>
      </c>
      <c r="J4087" s="10"/>
      <c r="K4087" s="10" t="s">
        <v>38</v>
      </c>
      <c r="L4087" t="str">
        <f>RIGHT(H4087, LEN(H4087)-6)</f>
        <v>SSCH</v>
      </c>
      <c r="M4087">
        <f>IF(AND(NOT(K4086=K4087),J4086=J4087,I4086=I4087),M4086,IF(AND(NOT(K4087=K4088),J4087=J4088,I4087=I4088),M4085,IF(AND(NOT(K4086=K4085),J4086=J4085,I4086=I4085),M4086+1,IF(K4086=K4087,M4086,M4086+1))))</f>
        <v>180</v>
      </c>
      <c r="N4087" s="10" t="s">
        <v>446</v>
      </c>
      <c r="O4087" t="b">
        <f>IF(AND(NOT(K4086=K4087),J4086=J4087,I4086=I4087),TRUE,FALSE)</f>
        <v>0</v>
      </c>
      <c r="P4087" t="str">
        <f>IF(M4087=M4086,IF(NOT(P4086=""),P4086,IF(NOT(N4086=""),N4086,"")),IF(NOT(N4087=""),N4087,""))</f>
        <v/>
      </c>
      <c r="Q4087" t="str">
        <f>IF(M4087=M4088,IF(Q4088="",P4087,Q4088),P4087)</f>
        <v>10396047</v>
      </c>
    </row>
    <row r="4088" spans="1:17">
      <c r="A4088" t="str">
        <f t="shared" si="63"/>
        <v>10396047</v>
      </c>
      <c r="B4088" s="10" t="s">
        <v>11</v>
      </c>
      <c r="C4088">
        <v>13963</v>
      </c>
      <c r="D4088" s="10" t="s">
        <v>12</v>
      </c>
      <c r="E4088" s="10" t="s">
        <v>24</v>
      </c>
      <c r="F4088" s="10" t="s">
        <v>14</v>
      </c>
      <c r="G4088" s="10" t="s">
        <v>15</v>
      </c>
      <c r="H4088" s="10" t="s">
        <v>190</v>
      </c>
      <c r="I4088" s="10" t="s">
        <v>819</v>
      </c>
      <c r="J4088" s="10" t="s">
        <v>279</v>
      </c>
      <c r="K4088" s="10" t="s">
        <v>38</v>
      </c>
      <c r="L4088" t="str">
        <f>RIGHT(H4088, LEN(H4088)-6)</f>
        <v>SCIH</v>
      </c>
      <c r="M4088">
        <f>IF(AND(NOT(K4087=K4088),J4087=J4088,I4087=I4088),M4087,IF(AND(NOT(K4088=K4089),J4088=J4089,I4088=I4089),M4086,IF(AND(NOT(K4087=K4086),J4087=J4086,I4087=I4086),M4087+1,IF(K4087=K4088,M4087,M4087+1))))</f>
        <v>180</v>
      </c>
      <c r="N4088" s="10"/>
      <c r="O4088" t="b">
        <f>IF(AND(NOT(K4087=K4088),J4087=J4088,I4087=I4088),TRUE,FALSE)</f>
        <v>0</v>
      </c>
      <c r="P4088" t="str">
        <f>IF(M4088=M4087,IF(NOT(P4087=""),P4087,IF(NOT(N4087=""),N4087,"")),IF(NOT(N4088=""),N4088,""))</f>
        <v>10396047</v>
      </c>
      <c r="Q4088" t="str">
        <f>IF(M4088=M4089,IF(Q4089="",P4088,Q4089),P4088)</f>
        <v>10396047</v>
      </c>
    </row>
    <row r="4089" spans="1:17">
      <c r="A4089" t="str">
        <f t="shared" si="63"/>
        <v>10396047</v>
      </c>
      <c r="B4089" s="10" t="s">
        <v>11</v>
      </c>
      <c r="C4089">
        <v>14120</v>
      </c>
      <c r="D4089" s="10" t="s">
        <v>30</v>
      </c>
      <c r="E4089" s="10" t="s">
        <v>24</v>
      </c>
      <c r="F4089" s="10" t="s">
        <v>14</v>
      </c>
      <c r="G4089" s="10" t="s">
        <v>15</v>
      </c>
      <c r="H4089" s="10" t="s">
        <v>71</v>
      </c>
      <c r="I4089" s="10" t="s">
        <v>808</v>
      </c>
      <c r="J4089" s="10" t="s">
        <v>277</v>
      </c>
      <c r="K4089" s="10" t="s">
        <v>38</v>
      </c>
      <c r="L4089" t="str">
        <f>RIGHT(H4089, LEN(H4089)-6)</f>
        <v>SCIH</v>
      </c>
      <c r="M4089">
        <f>IF(AND(NOT(K4088=K4089),J4088=J4089,I4088=I4089),M4088,IF(AND(NOT(K4089=K4090),J4089=J4090,I4089=I4090),M4087,IF(AND(NOT(K4088=K4087),J4088=J4087,I4088=I4087),M4088+1,IF(K4088=K4089,M4088,M4088+1))))</f>
        <v>180</v>
      </c>
      <c r="N4089" s="10"/>
      <c r="O4089" t="b">
        <f>IF(AND(NOT(K4088=K4089),J4088=J4089,I4088=I4089),TRUE,FALSE)</f>
        <v>0</v>
      </c>
      <c r="P4089" t="str">
        <f>IF(M4089=M4088,IF(NOT(P4088=""),P4088,IF(NOT(N4088=""),N4088,"")),IF(NOT(N4089=""),N4089,""))</f>
        <v>10396047</v>
      </c>
      <c r="Q4089" t="str">
        <f>IF(M4089=M4090,IF(Q4090="",P4089,Q4090),P4089)</f>
        <v>10396047</v>
      </c>
    </row>
    <row r="4090" spans="1:17">
      <c r="A4090" t="str">
        <f t="shared" si="63"/>
        <v>10396047</v>
      </c>
      <c r="B4090" s="10" t="s">
        <v>11</v>
      </c>
      <c r="C4090">
        <v>14199</v>
      </c>
      <c r="D4090" s="10" t="s">
        <v>12</v>
      </c>
      <c r="E4090" s="10" t="s">
        <v>34</v>
      </c>
      <c r="F4090" s="10" t="s">
        <v>14</v>
      </c>
      <c r="G4090" s="10" t="s">
        <v>15</v>
      </c>
      <c r="H4090" s="10" t="s">
        <v>133</v>
      </c>
      <c r="I4090" s="10" t="s">
        <v>134</v>
      </c>
      <c r="J4090" s="10"/>
      <c r="K4090" s="10" t="s">
        <v>38</v>
      </c>
      <c r="L4090" t="str">
        <f>RIGHT(H4090, LEN(H4090)-6)</f>
        <v>CICY</v>
      </c>
      <c r="M4090">
        <f>IF(AND(NOT(K4089=K4090),J4089=J4090,I4089=I4090),M4089,IF(AND(NOT(K4090=K4091),J4090=J4091,I4090=I4091),M4088,IF(AND(NOT(K4089=K4088),J4089=J4088,I4089=I4088),M4089+1,IF(K4089=K4090,M4089,M4089+1))))</f>
        <v>180</v>
      </c>
      <c r="N4090" s="10"/>
      <c r="O4090" t="b">
        <f>IF(AND(NOT(K4089=K4090),J4089=J4090,I4089=I4090),TRUE,FALSE)</f>
        <v>0</v>
      </c>
      <c r="P4090" t="str">
        <f>IF(M4090=M4089,IF(NOT(P4089=""),P4089,IF(NOT(N4089=""),N4089,"")),IF(NOT(N4090=""),N4090,""))</f>
        <v>10396047</v>
      </c>
      <c r="Q4090" t="str">
        <f>IF(M4090=M4091,IF(Q4091="",P4090,Q4091),P4090)</f>
        <v>10396047</v>
      </c>
    </row>
    <row r="4091" spans="1:17">
      <c r="A4091" t="str">
        <f t="shared" si="63"/>
        <v>10396047</v>
      </c>
      <c r="B4091" s="10" t="s">
        <v>11</v>
      </c>
      <c r="C4091">
        <v>17280</v>
      </c>
      <c r="D4091" s="10" t="s">
        <v>12</v>
      </c>
      <c r="E4091" s="10" t="s">
        <v>34</v>
      </c>
      <c r="F4091" s="10" t="s">
        <v>14</v>
      </c>
      <c r="G4091" s="10" t="s">
        <v>15</v>
      </c>
      <c r="H4091" s="10" t="s">
        <v>79</v>
      </c>
      <c r="I4091" s="10" t="s">
        <v>841</v>
      </c>
      <c r="J4091" s="10" t="s">
        <v>268</v>
      </c>
      <c r="K4091" s="10" t="s">
        <v>38</v>
      </c>
      <c r="L4091" t="str">
        <f>RIGHT(H4091, LEN(H4091)-6)</f>
        <v>ACCH</v>
      </c>
      <c r="M4091">
        <f>IF(AND(NOT(K4090=K4091),J4090=J4091,I4090=I4091),M4090,IF(AND(NOT(K4091=K4092),J4091=J4092,I4091=I4092),M4089,IF(AND(NOT(K4090=K4089),J4090=J4089,I4090=I4089),M4090+1,IF(K4090=K4091,M4090,M4090+1))))</f>
        <v>180</v>
      </c>
      <c r="N4091" s="10"/>
      <c r="O4091" t="b">
        <f>IF(AND(NOT(K4090=K4091),J4090=J4091,I4090=I4091),TRUE,FALSE)</f>
        <v>0</v>
      </c>
      <c r="P4091" t="str">
        <f>IF(M4091=M4090,IF(NOT(P4090=""),P4090,IF(NOT(N4090=""),N4090,"")),IF(NOT(N4091=""),N4091,""))</f>
        <v>10396047</v>
      </c>
      <c r="Q4091" t="str">
        <f>IF(M4091=M4092,IF(Q4092="",P4091,Q4092),P4091)</f>
        <v>10396047</v>
      </c>
    </row>
    <row r="4092" spans="1:17">
      <c r="A4092" t="str">
        <f t="shared" si="63"/>
        <v>10396047</v>
      </c>
      <c r="B4092" s="10" t="s">
        <v>11</v>
      </c>
      <c r="C4092">
        <v>18760</v>
      </c>
      <c r="D4092" s="10" t="s">
        <v>30</v>
      </c>
      <c r="E4092" s="10" t="s">
        <v>24</v>
      </c>
      <c r="F4092" s="10" t="s">
        <v>281</v>
      </c>
      <c r="G4092" s="10" t="s">
        <v>15</v>
      </c>
      <c r="H4092" s="10" t="s">
        <v>39</v>
      </c>
      <c r="I4092" s="10" t="s">
        <v>737</v>
      </c>
      <c r="J4092" s="10"/>
      <c r="K4092" s="10" t="s">
        <v>38</v>
      </c>
      <c r="L4092" t="str">
        <f>RIGHT(H4092, LEN(H4092)-6)</f>
        <v>SCIH</v>
      </c>
      <c r="M4092">
        <f>IF(AND(NOT(K4091=K4092),J4091=J4092,I4091=I4092),M4091,IF(AND(NOT(K4092=K4093),J4092=J4093,I4092=I4093),M4090,IF(AND(NOT(K4091=K4090),J4091=J4090,I4091=I4090),M4091+1,IF(K4091=K4092,M4091,M4091+1))))</f>
        <v>180</v>
      </c>
      <c r="N4092" s="10" t="s">
        <v>446</v>
      </c>
      <c r="O4092" t="b">
        <f>IF(AND(NOT(K4091=K4092),J4091=J4092,I4091=I4092),TRUE,FALSE)</f>
        <v>0</v>
      </c>
      <c r="P4092" t="str">
        <f>IF(M4092=M4091,IF(NOT(P4091=""),P4091,IF(NOT(N4091=""),N4091,"")),IF(NOT(N4092=""),N4092,""))</f>
        <v>10396047</v>
      </c>
      <c r="Q4092" t="str">
        <f>IF(M4092=M4093,IF(Q4093="",P4092,Q4093),P4092)</f>
        <v>10396047</v>
      </c>
    </row>
    <row r="4093" spans="1:17">
      <c r="A4093" t="str">
        <f t="shared" si="63"/>
        <v>10396136</v>
      </c>
      <c r="B4093" s="10" t="s">
        <v>11</v>
      </c>
      <c r="C4093">
        <v>1147</v>
      </c>
      <c r="D4093" s="10" t="s">
        <v>12</v>
      </c>
      <c r="E4093" s="10" t="s">
        <v>13</v>
      </c>
      <c r="F4093" s="10" t="s">
        <v>14</v>
      </c>
      <c r="G4093" s="10" t="s">
        <v>15</v>
      </c>
      <c r="H4093" s="10" t="s">
        <v>179</v>
      </c>
      <c r="I4093" s="10" t="s">
        <v>709</v>
      </c>
      <c r="J4093" s="10" t="s">
        <v>17</v>
      </c>
      <c r="K4093" s="10" t="s">
        <v>23</v>
      </c>
      <c r="L4093" t="str">
        <f>RIGHT(H4093, LEN(H4093)-6)</f>
        <v>ACCH</v>
      </c>
      <c r="M4093">
        <f>IF(AND(NOT(K4092=K4093),J4092=J4093,I4092=I4093),M4092,IF(AND(NOT(K4093=K4094),J4093=J4094,I4093=I4094),M4091,IF(AND(NOT(K4092=K4091),J4092=J4091,I4092=I4091),M4092+1,IF(K4092=K4093,M4092,M4092+1))))</f>
        <v>181</v>
      </c>
      <c r="N4093" s="10"/>
      <c r="O4093" t="b">
        <f>IF(AND(NOT(K4092=K4093),J4092=J4093,I4092=I4093),TRUE,FALSE)</f>
        <v>0</v>
      </c>
      <c r="P4093" t="str">
        <f>IF(M4093=M4092,IF(NOT(P4092=""),P4092,IF(NOT(N4092=""),N4092,"")),IF(NOT(N4093=""),N4093,""))</f>
        <v/>
      </c>
      <c r="Q4093" t="str">
        <f>IF(M4093=M4094,IF(Q4094="",P4093,Q4094),P4093)</f>
        <v>10396136</v>
      </c>
    </row>
    <row r="4094" spans="1:17">
      <c r="A4094" t="str">
        <f t="shared" si="63"/>
        <v>10396136</v>
      </c>
      <c r="B4094" s="10" t="s">
        <v>11</v>
      </c>
      <c r="C4094">
        <v>1180</v>
      </c>
      <c r="D4094" s="10" t="s">
        <v>12</v>
      </c>
      <c r="E4094" s="10" t="s">
        <v>13</v>
      </c>
      <c r="F4094" s="10" t="s">
        <v>14</v>
      </c>
      <c r="G4094" s="10" t="s">
        <v>15</v>
      </c>
      <c r="H4094" s="10" t="s">
        <v>22</v>
      </c>
      <c r="I4094" s="10" t="s">
        <v>713</v>
      </c>
      <c r="J4094" s="10" t="s">
        <v>17</v>
      </c>
      <c r="K4094" s="10" t="s">
        <v>23</v>
      </c>
      <c r="L4094" t="str">
        <f>RIGHT(H4094, LEN(H4094)-6)</f>
        <v>HUMH</v>
      </c>
      <c r="M4094">
        <f>IF(AND(NOT(K4093=K4094),J4093=J4094,I4093=I4094),M4093,IF(AND(NOT(K4094=K4095),J4094=J4095,I4094=I4095),M4092,IF(AND(NOT(K4093=K4092),J4093=J4092,I4093=I4092),M4093+1,IF(K4093=K4094,M4093,M4093+1))))</f>
        <v>181</v>
      </c>
      <c r="N4094" s="10"/>
      <c r="O4094" t="b">
        <f>IF(AND(NOT(K4093=K4094),J4093=J4094,I4093=I4094),TRUE,FALSE)</f>
        <v>0</v>
      </c>
      <c r="P4094" t="str">
        <f>IF(M4094=M4093,IF(NOT(P4093=""),P4093,IF(NOT(N4093=""),N4093,"")),IF(NOT(N4094=""),N4094,""))</f>
        <v/>
      </c>
      <c r="Q4094" t="str">
        <f>IF(M4094=M4095,IF(Q4095="",P4094,Q4095),P4094)</f>
        <v>10396136</v>
      </c>
    </row>
    <row r="4095" spans="1:17">
      <c r="A4095" t="str">
        <f t="shared" si="63"/>
        <v>10396136</v>
      </c>
      <c r="B4095" s="10" t="s">
        <v>11</v>
      </c>
      <c r="C4095">
        <v>1367</v>
      </c>
      <c r="D4095" s="10" t="s">
        <v>12</v>
      </c>
      <c r="E4095" s="10" t="s">
        <v>13</v>
      </c>
      <c r="F4095" s="10" t="s">
        <v>14</v>
      </c>
      <c r="G4095" s="10" t="s">
        <v>15</v>
      </c>
      <c r="H4095" s="10" t="s">
        <v>27</v>
      </c>
      <c r="I4095" s="10" t="s">
        <v>717</v>
      </c>
      <c r="J4095" s="10" t="s">
        <v>265</v>
      </c>
      <c r="K4095" s="10" t="s">
        <v>23</v>
      </c>
      <c r="L4095" t="str">
        <f>RIGHT(H4095, LEN(H4095)-6)</f>
        <v>SSCH</v>
      </c>
      <c r="M4095">
        <f>IF(AND(NOT(K4094=K4095),J4094=J4095,I4094=I4095),M4094,IF(AND(NOT(K4095=K4096),J4095=J4096,I4095=I4096),M4093,IF(AND(NOT(K4094=K4093),J4094=J4093,I4094=I4093),M4094+1,IF(K4094=K4095,M4094,M4094+1))))</f>
        <v>181</v>
      </c>
      <c r="N4095" s="10"/>
      <c r="O4095" t="b">
        <f>IF(AND(NOT(K4094=K4095),J4094=J4095,I4094=I4095),TRUE,FALSE)</f>
        <v>0</v>
      </c>
      <c r="P4095" t="str">
        <f>IF(M4095=M4094,IF(NOT(P4094=""),P4094,IF(NOT(N4094=""),N4094,"")),IF(NOT(N4095=""),N4095,""))</f>
        <v/>
      </c>
      <c r="Q4095" t="str">
        <f>IF(M4095=M4096,IF(Q4096="",P4095,Q4096),P4095)</f>
        <v>10396136</v>
      </c>
    </row>
    <row r="4096" spans="1:17">
      <c r="A4096" t="str">
        <f t="shared" si="63"/>
        <v>10396136</v>
      </c>
      <c r="B4096" s="10" t="s">
        <v>11</v>
      </c>
      <c r="C4096">
        <v>1386</v>
      </c>
      <c r="D4096" s="10" t="s">
        <v>12</v>
      </c>
      <c r="E4096" s="10" t="s">
        <v>20</v>
      </c>
      <c r="F4096" s="10" t="s">
        <v>14</v>
      </c>
      <c r="G4096" s="10" t="s">
        <v>15</v>
      </c>
      <c r="H4096" s="10" t="s">
        <v>64</v>
      </c>
      <c r="I4096" s="10" t="s">
        <v>806</v>
      </c>
      <c r="J4096" s="10" t="s">
        <v>265</v>
      </c>
      <c r="K4096" s="10" t="s">
        <v>23</v>
      </c>
      <c r="L4096" t="str">
        <f>RIGHT(H4096, LEN(H4096)-6)</f>
        <v>ACCH</v>
      </c>
      <c r="M4096">
        <f>IF(AND(NOT(K4095=K4096),J4095=J4096,I4095=I4096),M4095,IF(AND(NOT(K4096=K4097),J4096=J4097,I4096=I4097),M4094,IF(AND(NOT(K4095=K4094),J4095=J4094,I4095=I4094),M4095+1,IF(K4095=K4096,M4095,M4095+1))))</f>
        <v>181</v>
      </c>
      <c r="N4096" s="10"/>
      <c r="O4096" t="b">
        <f>IF(AND(NOT(K4095=K4096),J4095=J4096,I4095=I4096),TRUE,FALSE)</f>
        <v>0</v>
      </c>
      <c r="P4096" t="str">
        <f>IF(M4096=M4095,IF(NOT(P4095=""),P4095,IF(NOT(N4095=""),N4095,"")),IF(NOT(N4096=""),N4096,""))</f>
        <v/>
      </c>
      <c r="Q4096" t="str">
        <f>IF(M4096=M4097,IF(Q4097="",P4096,Q4097),P4096)</f>
        <v>10396136</v>
      </c>
    </row>
    <row r="4097" spans="1:17">
      <c r="A4097" t="str">
        <f t="shared" si="63"/>
        <v>10396136</v>
      </c>
      <c r="B4097" s="10" t="s">
        <v>11</v>
      </c>
      <c r="C4097">
        <v>1461</v>
      </c>
      <c r="D4097" s="10" t="s">
        <v>12</v>
      </c>
      <c r="E4097" s="10" t="s">
        <v>13</v>
      </c>
      <c r="F4097" s="10" t="s">
        <v>281</v>
      </c>
      <c r="G4097" s="10" t="s">
        <v>15</v>
      </c>
      <c r="H4097" s="10" t="s">
        <v>155</v>
      </c>
      <c r="I4097" s="10" t="s">
        <v>799</v>
      </c>
      <c r="J4097" s="10"/>
      <c r="K4097" s="10" t="s">
        <v>23</v>
      </c>
      <c r="L4097" t="str">
        <f>RIGHT(H4097, LEN(H4097)-6)</f>
        <v>HUMH</v>
      </c>
      <c r="M4097">
        <f>IF(AND(NOT(K4096=K4097),J4096=J4097,I4096=I4097),M4096,IF(AND(NOT(K4097=K4098),J4097=J4098,I4097=I4098),M4095,IF(AND(NOT(K4096=K4095),J4096=J4095,I4096=I4095),M4096+1,IF(K4096=K4097,M4096,M4096+1))))</f>
        <v>181</v>
      </c>
      <c r="N4097" s="10" t="s">
        <v>447</v>
      </c>
      <c r="O4097" t="b">
        <f>IF(AND(NOT(K4096=K4097),J4096=J4097,I4096=I4097),TRUE,FALSE)</f>
        <v>0</v>
      </c>
      <c r="P4097" t="str">
        <f>IF(M4097=M4096,IF(NOT(P4096=""),P4096,IF(NOT(N4096=""),N4096,"")),IF(NOT(N4097=""),N4097,""))</f>
        <v/>
      </c>
      <c r="Q4097" t="str">
        <f>IF(M4097=M4098,IF(Q4098="",P4097,Q4098),P4097)</f>
        <v>10396136</v>
      </c>
    </row>
    <row r="4098" spans="1:17">
      <c r="A4098" t="str">
        <f t="shared" si="63"/>
        <v>10396136</v>
      </c>
      <c r="B4098" s="10" t="s">
        <v>11</v>
      </c>
      <c r="C4098">
        <v>4918</v>
      </c>
      <c r="D4098" s="10" t="s">
        <v>12</v>
      </c>
      <c r="E4098" s="10" t="s">
        <v>13</v>
      </c>
      <c r="F4098" s="10" t="s">
        <v>281</v>
      </c>
      <c r="G4098" s="10" t="s">
        <v>15</v>
      </c>
      <c r="H4098" s="10" t="s">
        <v>28</v>
      </c>
      <c r="I4098" s="10" t="s">
        <v>29</v>
      </c>
      <c r="J4098" s="10"/>
      <c r="K4098" s="10" t="s">
        <v>23</v>
      </c>
      <c r="L4098" t="str">
        <f>RIGHT(H4098, LEN(H4098)-6)</f>
        <v>HUMH</v>
      </c>
      <c r="M4098">
        <f>IF(AND(NOT(K4097=K4098),J4097=J4098,I4097=I4098),M4097,IF(AND(NOT(K4098=K4099),J4098=J4099,I4098=I4099),M4096,IF(AND(NOT(K4097=K4096),J4097=J4096,I4097=I4096),M4097+1,IF(K4097=K4098,M4097,M4097+1))))</f>
        <v>181</v>
      </c>
      <c r="N4098" s="10" t="s">
        <v>447</v>
      </c>
      <c r="O4098" t="b">
        <f>IF(AND(NOT(K4097=K4098),J4097=J4098,I4097=I4098),TRUE,FALSE)</f>
        <v>0</v>
      </c>
      <c r="P4098" t="str">
        <f>IF(M4098=M4097,IF(NOT(P4097=""),P4097,IF(NOT(N4097=""),N4097,"")),IF(NOT(N4098=""),N4098,""))</f>
        <v>10396136</v>
      </c>
      <c r="Q4098" t="str">
        <f>IF(M4098=M4099,IF(Q4099="",P4098,Q4099),P4098)</f>
        <v>10396136</v>
      </c>
    </row>
    <row r="4099" spans="1:17">
      <c r="A4099" t="str">
        <f t="shared" ref="A4099:A4162" si="64">IF(LEN(Q4099)=8,Q4099,CONCATENATE("Anon_",M4099))</f>
        <v>10396136</v>
      </c>
      <c r="B4099" s="10" t="s">
        <v>11</v>
      </c>
      <c r="C4099">
        <v>13835</v>
      </c>
      <c r="D4099" s="10" t="s">
        <v>12</v>
      </c>
      <c r="E4099" s="10" t="s">
        <v>24</v>
      </c>
      <c r="F4099" s="10" t="s">
        <v>14</v>
      </c>
      <c r="G4099" s="10" t="s">
        <v>15</v>
      </c>
      <c r="H4099" s="10" t="s">
        <v>197</v>
      </c>
      <c r="I4099" s="10" t="s">
        <v>914</v>
      </c>
      <c r="J4099" s="10" t="s">
        <v>265</v>
      </c>
      <c r="K4099" s="10" t="s">
        <v>23</v>
      </c>
      <c r="L4099" t="str">
        <f>RIGHT(H4099, LEN(H4099)-6)</f>
        <v>HUMH</v>
      </c>
      <c r="M4099">
        <f>IF(AND(NOT(K4098=K4099),J4098=J4099,I4098=I4099),M4098,IF(AND(NOT(K4099=K4100),J4099=J4100,I4099=I4100),M4097,IF(AND(NOT(K4098=K4097),J4098=J4097,I4098=I4097),M4098+1,IF(K4098=K4099,M4098,M4098+1))))</f>
        <v>181</v>
      </c>
      <c r="N4099" s="10"/>
      <c r="O4099" t="b">
        <f>IF(AND(NOT(K4098=K4099),J4098=J4099,I4098=I4099),TRUE,FALSE)</f>
        <v>0</v>
      </c>
      <c r="P4099" t="str">
        <f>IF(M4099=M4098,IF(NOT(P4098=""),P4098,IF(NOT(N4098=""),N4098,"")),IF(NOT(N4099=""),N4099,""))</f>
        <v>10396136</v>
      </c>
      <c r="Q4099" t="str">
        <f>IF(M4099=M4100,IF(Q4100="",P4099,Q4100),P4099)</f>
        <v>10396136</v>
      </c>
    </row>
    <row r="4100" spans="1:17">
      <c r="A4100" t="str">
        <f t="shared" si="64"/>
        <v>10396136</v>
      </c>
      <c r="B4100" s="10" t="s">
        <v>11</v>
      </c>
      <c r="C4100">
        <v>13849</v>
      </c>
      <c r="D4100" s="10" t="s">
        <v>12</v>
      </c>
      <c r="E4100" s="10" t="s">
        <v>24</v>
      </c>
      <c r="F4100" s="10" t="s">
        <v>14</v>
      </c>
      <c r="G4100" s="10" t="s">
        <v>15</v>
      </c>
      <c r="H4100" s="10" t="s">
        <v>26</v>
      </c>
      <c r="I4100" s="10" t="s">
        <v>715</v>
      </c>
      <c r="J4100" s="10" t="s">
        <v>265</v>
      </c>
      <c r="K4100" s="10" t="s">
        <v>23</v>
      </c>
      <c r="L4100" t="str">
        <f>RIGHT(H4100, LEN(H4100)-6)</f>
        <v>HUMH</v>
      </c>
      <c r="M4100">
        <f>IF(AND(NOT(K4099=K4100),J4099=J4100,I4099=I4100),M4099,IF(AND(NOT(K4100=K4101),J4100=J4101,I4100=I4101),M4098,IF(AND(NOT(K4099=K4098),J4099=J4098,I4099=I4098),M4099+1,IF(K4099=K4100,M4099,M4099+1))))</f>
        <v>181</v>
      </c>
      <c r="N4100" s="10"/>
      <c r="O4100" t="b">
        <f>IF(AND(NOT(K4099=K4100),J4099=J4100,I4099=I4100),TRUE,FALSE)</f>
        <v>0</v>
      </c>
      <c r="P4100" t="str">
        <f>IF(M4100=M4099,IF(NOT(P4099=""),P4099,IF(NOT(N4099=""),N4099,"")),IF(NOT(N4100=""),N4100,""))</f>
        <v>10396136</v>
      </c>
      <c r="Q4100" t="str">
        <f>IF(M4100=M4101,IF(Q4101="",P4100,Q4101),P4100)</f>
        <v>10396136</v>
      </c>
    </row>
    <row r="4101" spans="1:17">
      <c r="A4101" t="str">
        <f t="shared" si="64"/>
        <v>10396136</v>
      </c>
      <c r="B4101" s="10" t="s">
        <v>11</v>
      </c>
      <c r="C4101">
        <v>13922</v>
      </c>
      <c r="D4101" s="10" t="s">
        <v>12</v>
      </c>
      <c r="E4101" s="10" t="s">
        <v>24</v>
      </c>
      <c r="F4101" s="10" t="s">
        <v>14</v>
      </c>
      <c r="G4101" s="10" t="s">
        <v>15</v>
      </c>
      <c r="H4101" s="10" t="s">
        <v>62</v>
      </c>
      <c r="I4101" s="10" t="s">
        <v>632</v>
      </c>
      <c r="J4101" s="10" t="s">
        <v>17</v>
      </c>
      <c r="K4101" s="10" t="s">
        <v>23</v>
      </c>
      <c r="L4101" t="str">
        <f>RIGHT(H4101, LEN(H4101)-6)</f>
        <v>HUMH</v>
      </c>
      <c r="M4101">
        <f>IF(AND(NOT(K4100=K4101),J4100=J4101,I4100=I4101),M4100,IF(AND(NOT(K4101=K4102),J4101=J4102,I4101=I4102),M4099,IF(AND(NOT(K4100=K4099),J4100=J4099,I4100=I4099),M4100+1,IF(K4100=K4101,M4100,M4100+1))))</f>
        <v>181</v>
      </c>
      <c r="N4101" s="10"/>
      <c r="O4101" t="b">
        <f>IF(AND(NOT(K4100=K4101),J4100=J4101,I4100=I4101),TRUE,FALSE)</f>
        <v>0</v>
      </c>
      <c r="P4101" t="str">
        <f>IF(M4101=M4100,IF(NOT(P4100=""),P4100,IF(NOT(N4100=""),N4100,"")),IF(NOT(N4101=""),N4101,""))</f>
        <v>10396136</v>
      </c>
      <c r="Q4101" t="str">
        <f>IF(M4101=M4102,IF(Q4102="",P4101,Q4102),P4101)</f>
        <v>10396136</v>
      </c>
    </row>
    <row r="4102" spans="1:17">
      <c r="A4102" t="str">
        <f t="shared" si="64"/>
        <v>10396136</v>
      </c>
      <c r="B4102" s="10" t="s">
        <v>11</v>
      </c>
      <c r="C4102">
        <v>13934</v>
      </c>
      <c r="D4102" s="10" t="s">
        <v>12</v>
      </c>
      <c r="E4102" s="10" t="s">
        <v>24</v>
      </c>
      <c r="F4102" s="10" t="s">
        <v>281</v>
      </c>
      <c r="G4102" s="10" t="s">
        <v>15</v>
      </c>
      <c r="H4102" s="10" t="s">
        <v>255</v>
      </c>
      <c r="I4102" s="10" t="s">
        <v>725</v>
      </c>
      <c r="J4102" s="10"/>
      <c r="K4102" s="10" t="s">
        <v>23</v>
      </c>
      <c r="L4102" t="str">
        <f>RIGHT(H4102, LEN(H4102)-6)</f>
        <v>HUMH</v>
      </c>
      <c r="M4102">
        <f>IF(AND(NOT(K4101=K4102),J4101=J4102,I4101=I4102),M4101,IF(AND(NOT(K4102=K4103),J4102=J4103,I4102=I4103),M4100,IF(AND(NOT(K4101=K4100),J4101=J4100,I4101=I4100),M4101+1,IF(K4101=K4102,M4101,M4101+1))))</f>
        <v>181</v>
      </c>
      <c r="N4102" s="10" t="s">
        <v>447</v>
      </c>
      <c r="O4102" t="b">
        <f>IF(AND(NOT(K4101=K4102),J4101=J4102,I4101=I4102),TRUE,FALSE)</f>
        <v>0</v>
      </c>
      <c r="P4102" t="str">
        <f>IF(M4102=M4101,IF(NOT(P4101=""),P4101,IF(NOT(N4101=""),N4101,"")),IF(NOT(N4102=""),N4102,""))</f>
        <v>10396136</v>
      </c>
      <c r="Q4102" t="str">
        <f>IF(M4102=M4103,IF(Q4103="",P4102,Q4103),P4102)</f>
        <v>10396136</v>
      </c>
    </row>
    <row r="4103" spans="1:17">
      <c r="A4103" t="str">
        <f t="shared" si="64"/>
        <v>10396136</v>
      </c>
      <c r="B4103" s="10" t="s">
        <v>11</v>
      </c>
      <c r="C4103">
        <v>13938</v>
      </c>
      <c r="D4103" s="10" t="s">
        <v>12</v>
      </c>
      <c r="E4103" s="10" t="s">
        <v>24</v>
      </c>
      <c r="F4103" s="10" t="s">
        <v>14</v>
      </c>
      <c r="G4103" s="10" t="s">
        <v>15</v>
      </c>
      <c r="H4103" s="10" t="s">
        <v>148</v>
      </c>
      <c r="I4103" s="10" t="s">
        <v>883</v>
      </c>
      <c r="J4103" s="10" t="s">
        <v>265</v>
      </c>
      <c r="K4103" s="10" t="s">
        <v>23</v>
      </c>
      <c r="L4103" t="str">
        <f>RIGHT(H4103, LEN(H4103)-6)</f>
        <v>HUMH</v>
      </c>
      <c r="M4103">
        <f>IF(AND(NOT(K4102=K4103),J4102=J4103,I4102=I4103),M4102,IF(AND(NOT(K4103=K4104),J4103=J4104,I4103=I4104),M4101,IF(AND(NOT(K4102=K4101),J4102=J4101,I4102=I4101),M4102+1,IF(K4102=K4103,M4102,M4102+1))))</f>
        <v>181</v>
      </c>
      <c r="N4103" s="10"/>
      <c r="O4103" t="b">
        <f>IF(AND(NOT(K4102=K4103),J4102=J4103,I4102=I4103),TRUE,FALSE)</f>
        <v>0</v>
      </c>
      <c r="P4103" t="str">
        <f>IF(M4103=M4102,IF(NOT(P4102=""),P4102,IF(NOT(N4102=""),N4102,"")),IF(NOT(N4103=""),N4103,""))</f>
        <v>10396136</v>
      </c>
      <c r="Q4103" t="str">
        <f>IF(M4103=M4104,IF(Q4104="",P4103,Q4104),P4103)</f>
        <v>10396136</v>
      </c>
    </row>
    <row r="4104" spans="1:17">
      <c r="A4104" t="str">
        <f t="shared" si="64"/>
        <v>10396136</v>
      </c>
      <c r="B4104" s="10" t="s">
        <v>11</v>
      </c>
      <c r="C4104">
        <v>14133</v>
      </c>
      <c r="D4104" s="10" t="s">
        <v>12</v>
      </c>
      <c r="E4104" s="10" t="s">
        <v>24</v>
      </c>
      <c r="F4104" s="10" t="s">
        <v>281</v>
      </c>
      <c r="G4104" s="10" t="s">
        <v>15</v>
      </c>
      <c r="H4104" s="10" t="s">
        <v>133</v>
      </c>
      <c r="I4104" s="10" t="s">
        <v>134</v>
      </c>
      <c r="J4104" s="10"/>
      <c r="K4104" s="10" t="s">
        <v>23</v>
      </c>
      <c r="L4104" t="str">
        <f>RIGHT(H4104, LEN(H4104)-6)</f>
        <v>CICY</v>
      </c>
      <c r="M4104">
        <f>IF(AND(NOT(K4103=K4104),J4103=J4104,I4103=I4104),M4103,IF(AND(NOT(K4104=K4105),J4104=J4105,I4104=I4105),M4102,IF(AND(NOT(K4103=K4102),J4103=J4102,I4103=I4102),M4103+1,IF(K4103=K4104,M4103,M4103+1))))</f>
        <v>181</v>
      </c>
      <c r="N4104" s="10" t="s">
        <v>447</v>
      </c>
      <c r="O4104" t="b">
        <f>IF(AND(NOT(K4103=K4104),J4103=J4104,I4103=I4104),TRUE,FALSE)</f>
        <v>0</v>
      </c>
      <c r="P4104" t="str">
        <f>IF(M4104=M4103,IF(NOT(P4103=""),P4103,IF(NOT(N4103=""),N4103,"")),IF(NOT(N4104=""),N4104,""))</f>
        <v>10396136</v>
      </c>
      <c r="Q4104" t="str">
        <f>IF(M4104=M4105,IF(Q4105="",P4104,Q4105),P4104)</f>
        <v>10396136</v>
      </c>
    </row>
    <row r="4105" spans="1:17">
      <c r="A4105" t="str">
        <f t="shared" si="64"/>
        <v>10396136</v>
      </c>
      <c r="B4105" s="10" t="s">
        <v>11</v>
      </c>
      <c r="C4105">
        <v>14199</v>
      </c>
      <c r="D4105" s="10" t="s">
        <v>12</v>
      </c>
      <c r="E4105" s="10" t="s">
        <v>34</v>
      </c>
      <c r="F4105" s="10" t="s">
        <v>14</v>
      </c>
      <c r="G4105" s="10" t="s">
        <v>15</v>
      </c>
      <c r="H4105" s="10" t="s">
        <v>133</v>
      </c>
      <c r="I4105" s="10" t="s">
        <v>134</v>
      </c>
      <c r="J4105" s="10"/>
      <c r="K4105" s="10" t="s">
        <v>23</v>
      </c>
      <c r="L4105" t="str">
        <f>RIGHT(H4105, LEN(H4105)-6)</f>
        <v>CICY</v>
      </c>
      <c r="M4105">
        <f>IF(AND(NOT(K4104=K4105),J4104=J4105,I4104=I4105),M4104,IF(AND(NOT(K4105=K4106),J4105=J4106,I4105=I4106),M4103,IF(AND(NOT(K4104=K4103),J4104=J4103,I4104=I4103),M4104+1,IF(K4104=K4105,M4104,M4104+1))))</f>
        <v>181</v>
      </c>
      <c r="N4105" s="10"/>
      <c r="O4105" t="b">
        <f>IF(AND(NOT(K4104=K4105),J4104=J4105,I4104=I4105),TRUE,FALSE)</f>
        <v>0</v>
      </c>
      <c r="P4105" t="str">
        <f>IF(M4105=M4104,IF(NOT(P4104=""),P4104,IF(NOT(N4104=""),N4104,"")),IF(NOT(N4105=""),N4105,""))</f>
        <v>10396136</v>
      </c>
      <c r="Q4105" t="str">
        <f>IF(M4105=M4106,IF(Q4106="",P4105,Q4106),P4105)</f>
        <v>10396136</v>
      </c>
    </row>
    <row r="4106" spans="1:17">
      <c r="A4106" t="str">
        <f t="shared" si="64"/>
        <v>10396160</v>
      </c>
      <c r="B4106" s="10" t="s">
        <v>11</v>
      </c>
      <c r="C4106">
        <v>1149</v>
      </c>
      <c r="D4106" s="10" t="s">
        <v>12</v>
      </c>
      <c r="E4106" s="10" t="s">
        <v>13</v>
      </c>
      <c r="F4106" s="10" t="s">
        <v>14</v>
      </c>
      <c r="G4106" s="10" t="s">
        <v>15</v>
      </c>
      <c r="H4106" s="10" t="s">
        <v>72</v>
      </c>
      <c r="I4106" s="10" t="s">
        <v>743</v>
      </c>
      <c r="J4106" s="10" t="s">
        <v>17</v>
      </c>
      <c r="K4106" s="10" t="s">
        <v>18</v>
      </c>
      <c r="L4106" t="str">
        <f>RIGHT(H4106, LEN(H4106)-6)</f>
        <v>ACCH</v>
      </c>
      <c r="M4106">
        <f>IF(AND(NOT(K4105=K4106),J4105=J4106,I4105=I4106),M4105,IF(AND(NOT(K4106=K4107),J4106=J4107,I4106=I4107),M4104,IF(AND(NOT(K4105=K4104),J4105=J4104,I4105=I4104),M4105+1,IF(K4105=K4106,M4105,M4105+1))))</f>
        <v>182</v>
      </c>
      <c r="N4106" s="10"/>
      <c r="O4106" t="b">
        <f>IF(AND(NOT(K4105=K4106),J4105=J4106,I4105=I4106),TRUE,FALSE)</f>
        <v>0</v>
      </c>
      <c r="P4106" t="str">
        <f>IF(M4106=M4105,IF(NOT(P4105=""),P4105,IF(NOT(N4105=""),N4105,"")),IF(NOT(N4106=""),N4106,""))</f>
        <v/>
      </c>
      <c r="Q4106" t="str">
        <f>IF(M4106=M4107,IF(Q4107="",P4106,Q4107),P4106)</f>
        <v>10396160</v>
      </c>
    </row>
    <row r="4107" spans="1:17">
      <c r="A4107" t="str">
        <f t="shared" si="64"/>
        <v>10396160</v>
      </c>
      <c r="B4107" s="10" t="s">
        <v>11</v>
      </c>
      <c r="C4107">
        <v>1283</v>
      </c>
      <c r="D4107" s="10" t="s">
        <v>12</v>
      </c>
      <c r="E4107" s="10" t="s">
        <v>13</v>
      </c>
      <c r="F4107" s="10" t="s">
        <v>281</v>
      </c>
      <c r="G4107" s="10" t="s">
        <v>15</v>
      </c>
      <c r="H4107" s="10" t="s">
        <v>121</v>
      </c>
      <c r="I4107" s="10" t="s">
        <v>782</v>
      </c>
      <c r="J4107" s="10"/>
      <c r="K4107" s="10" t="s">
        <v>18</v>
      </c>
      <c r="L4107" t="str">
        <f>RIGHT(H4107, LEN(H4107)-6)</f>
        <v>SSCH</v>
      </c>
      <c r="M4107">
        <f>IF(AND(NOT(K4106=K4107),J4106=J4107,I4106=I4107),M4106,IF(AND(NOT(K4107=K4108),J4107=J4108,I4107=I4108),M4105,IF(AND(NOT(K4106=K4105),J4106=J4105,I4106=I4105),M4106+1,IF(K4106=K4107,M4106,M4106+1))))</f>
        <v>182</v>
      </c>
      <c r="N4107" s="10" t="s">
        <v>448</v>
      </c>
      <c r="O4107" t="b">
        <f>IF(AND(NOT(K4106=K4107),J4106=J4107,I4106=I4107),TRUE,FALSE)</f>
        <v>0</v>
      </c>
      <c r="P4107" t="str">
        <f>IF(M4107=M4106,IF(NOT(P4106=""),P4106,IF(NOT(N4106=""),N4106,"")),IF(NOT(N4107=""),N4107,""))</f>
        <v/>
      </c>
      <c r="Q4107" t="str">
        <f>IF(M4107=M4108,IF(Q4108="",P4107,Q4108),P4107)</f>
        <v>10396160</v>
      </c>
    </row>
    <row r="4108" spans="1:17">
      <c r="A4108" t="str">
        <f t="shared" si="64"/>
        <v>10396160</v>
      </c>
      <c r="B4108" s="10" t="s">
        <v>11</v>
      </c>
      <c r="C4108">
        <v>1362</v>
      </c>
      <c r="D4108" s="10" t="s">
        <v>12</v>
      </c>
      <c r="E4108" s="10" t="s">
        <v>13</v>
      </c>
      <c r="F4108" s="10" t="s">
        <v>14</v>
      </c>
      <c r="G4108" s="10" t="s">
        <v>15</v>
      </c>
      <c r="H4108" s="10" t="s">
        <v>214</v>
      </c>
      <c r="I4108" s="10" t="s">
        <v>909</v>
      </c>
      <c r="J4108" s="10" t="s">
        <v>17</v>
      </c>
      <c r="K4108" s="10" t="s">
        <v>18</v>
      </c>
      <c r="L4108" t="str">
        <f>RIGHT(H4108, LEN(H4108)-6)</f>
        <v>SSCH</v>
      </c>
      <c r="M4108">
        <f>IF(AND(NOT(K4107=K4108),J4107=J4108,I4107=I4108),M4107,IF(AND(NOT(K4108=K4109),J4108=J4109,I4108=I4109),M4106,IF(AND(NOT(K4107=K4106),J4107=J4106,I4107=I4106),M4107+1,IF(K4107=K4108,M4107,M4107+1))))</f>
        <v>182</v>
      </c>
      <c r="N4108" s="10"/>
      <c r="O4108" t="b">
        <f>IF(AND(NOT(K4107=K4108),J4107=J4108,I4107=I4108),TRUE,FALSE)</f>
        <v>0</v>
      </c>
      <c r="P4108" t="str">
        <f>IF(M4108=M4107,IF(NOT(P4107=""),P4107,IF(NOT(N4107=""),N4107,"")),IF(NOT(N4108=""),N4108,""))</f>
        <v>10396160</v>
      </c>
      <c r="Q4108" t="str">
        <f>IF(M4108=M4109,IF(Q4109="",P4108,Q4109),P4108)</f>
        <v>10396160</v>
      </c>
    </row>
    <row r="4109" spans="1:17">
      <c r="A4109" t="str">
        <f t="shared" si="64"/>
        <v>10396160</v>
      </c>
      <c r="B4109" s="10" t="s">
        <v>11</v>
      </c>
      <c r="C4109">
        <v>1364</v>
      </c>
      <c r="D4109" s="10" t="s">
        <v>12</v>
      </c>
      <c r="E4109" s="10" t="s">
        <v>13</v>
      </c>
      <c r="F4109" s="10" t="s">
        <v>14</v>
      </c>
      <c r="G4109" s="10" t="s">
        <v>15</v>
      </c>
      <c r="H4109" s="10" t="s">
        <v>186</v>
      </c>
      <c r="I4109" s="10" t="s">
        <v>757</v>
      </c>
      <c r="J4109" s="10" t="s">
        <v>265</v>
      </c>
      <c r="K4109" s="10" t="s">
        <v>18</v>
      </c>
      <c r="L4109" t="str">
        <f>RIGHT(H4109, LEN(H4109)-6)</f>
        <v>SSCH</v>
      </c>
      <c r="M4109">
        <f>IF(AND(NOT(K4108=K4109),J4108=J4109,I4108=I4109),M4108,IF(AND(NOT(K4109=K4110),J4109=J4110,I4109=I4110),M4107,IF(AND(NOT(K4108=K4107),J4108=J4107,I4108=I4107),M4108+1,IF(K4108=K4109,M4108,M4108+1))))</f>
        <v>182</v>
      </c>
      <c r="N4109" s="10"/>
      <c r="O4109" t="b">
        <f>IF(AND(NOT(K4108=K4109),J4108=J4109,I4108=I4109),TRUE,FALSE)</f>
        <v>0</v>
      </c>
      <c r="P4109" t="str">
        <f>IF(M4109=M4108,IF(NOT(P4108=""),P4108,IF(NOT(N4108=""),N4108,"")),IF(NOT(N4109=""),N4109,""))</f>
        <v>10396160</v>
      </c>
      <c r="Q4109" t="str">
        <f>IF(M4109=M4110,IF(Q4110="",P4109,Q4110),P4109)</f>
        <v>10396160</v>
      </c>
    </row>
    <row r="4110" spans="1:17">
      <c r="A4110" t="str">
        <f t="shared" si="64"/>
        <v>10396160</v>
      </c>
      <c r="B4110" s="10" t="s">
        <v>11</v>
      </c>
      <c r="C4110">
        <v>1424</v>
      </c>
      <c r="D4110" s="10" t="s">
        <v>12</v>
      </c>
      <c r="E4110" s="10" t="s">
        <v>20</v>
      </c>
      <c r="F4110" s="10" t="s">
        <v>14</v>
      </c>
      <c r="G4110" s="10" t="s">
        <v>15</v>
      </c>
      <c r="H4110" s="10" t="s">
        <v>126</v>
      </c>
      <c r="I4110" s="10" t="s">
        <v>830</v>
      </c>
      <c r="J4110" s="10" t="s">
        <v>272</v>
      </c>
      <c r="K4110" s="10" t="s">
        <v>18</v>
      </c>
      <c r="L4110" t="str">
        <f>RIGHT(H4110, LEN(H4110)-6)</f>
        <v>ACCH</v>
      </c>
      <c r="M4110">
        <f>IF(AND(NOT(K4109=K4110),J4109=J4110,I4109=I4110),M4109,IF(AND(NOT(K4110=K4111),J4110=J4111,I4110=I4111),M4108,IF(AND(NOT(K4109=K4108),J4109=J4108,I4109=I4108),M4109+1,IF(K4109=K4110,M4109,M4109+1))))</f>
        <v>182</v>
      </c>
      <c r="N4110" s="10"/>
      <c r="O4110" t="b">
        <f>IF(AND(NOT(K4109=K4110),J4109=J4110,I4109=I4110),TRUE,FALSE)</f>
        <v>0</v>
      </c>
      <c r="P4110" t="str">
        <f>IF(M4110=M4109,IF(NOT(P4109=""),P4109,IF(NOT(N4109=""),N4109,"")),IF(NOT(N4110=""),N4110,""))</f>
        <v>10396160</v>
      </c>
      <c r="Q4110" t="str">
        <f>IF(M4110=M4111,IF(Q4111="",P4110,Q4111),P4110)</f>
        <v>10396160</v>
      </c>
    </row>
    <row r="4111" spans="1:17">
      <c r="A4111" t="str">
        <f t="shared" si="64"/>
        <v>10396160</v>
      </c>
      <c r="B4111" s="10" t="s">
        <v>11</v>
      </c>
      <c r="C4111">
        <v>1504</v>
      </c>
      <c r="D4111" s="10" t="s">
        <v>12</v>
      </c>
      <c r="E4111" s="10" t="s">
        <v>13</v>
      </c>
      <c r="F4111" s="10" t="s">
        <v>14</v>
      </c>
      <c r="G4111" s="10" t="s">
        <v>15</v>
      </c>
      <c r="H4111" s="10" t="s">
        <v>239</v>
      </c>
      <c r="I4111" s="10" t="s">
        <v>836</v>
      </c>
      <c r="J4111" s="10" t="s">
        <v>265</v>
      </c>
      <c r="K4111" s="10" t="s">
        <v>18</v>
      </c>
      <c r="L4111" t="str">
        <f>RIGHT(H4111, LEN(H4111)-6)</f>
        <v>SSCH</v>
      </c>
      <c r="M4111">
        <f>IF(AND(NOT(K4110=K4111),J4110=J4111,I4110=I4111),M4110,IF(AND(NOT(K4111=K4112),J4111=J4112,I4111=I4112),M4109,IF(AND(NOT(K4110=K4109),J4110=J4109,I4110=I4109),M4110+1,IF(K4110=K4111,M4110,M4110+1))))</f>
        <v>182</v>
      </c>
      <c r="N4111" s="10"/>
      <c r="O4111" t="b">
        <f>IF(AND(NOT(K4110=K4111),J4110=J4111,I4110=I4111),TRUE,FALSE)</f>
        <v>0</v>
      </c>
      <c r="P4111" t="str">
        <f>IF(M4111=M4110,IF(NOT(P4110=""),P4110,IF(NOT(N4110=""),N4110,"")),IF(NOT(N4111=""),N4111,""))</f>
        <v>10396160</v>
      </c>
      <c r="Q4111" t="str">
        <f>IF(M4111=M4112,IF(Q4112="",P4111,Q4112),P4111)</f>
        <v>10396160</v>
      </c>
    </row>
    <row r="4112" spans="1:17">
      <c r="A4112" t="str">
        <f t="shared" si="64"/>
        <v>10396160</v>
      </c>
      <c r="B4112" s="10" t="s">
        <v>11</v>
      </c>
      <c r="C4112">
        <v>13779</v>
      </c>
      <c r="D4112" s="10" t="s">
        <v>42</v>
      </c>
      <c r="E4112" s="10" t="s">
        <v>24</v>
      </c>
      <c r="F4112" s="10" t="s">
        <v>14</v>
      </c>
      <c r="G4112" s="10" t="s">
        <v>15</v>
      </c>
      <c r="H4112" s="10" t="s">
        <v>31</v>
      </c>
      <c r="I4112" s="10" t="s">
        <v>722</v>
      </c>
      <c r="J4112" s="10" t="s">
        <v>17</v>
      </c>
      <c r="K4112" s="10" t="s">
        <v>18</v>
      </c>
      <c r="L4112" t="str">
        <f>RIGHT(H4112, LEN(H4112)-6)</f>
        <v>ACCH</v>
      </c>
      <c r="M4112">
        <f>IF(AND(NOT(K4111=K4112),J4111=J4112,I4111=I4112),M4111,IF(AND(NOT(K4112=K4113),J4112=J4113,I4112=I4113),M4110,IF(AND(NOT(K4111=K4110),J4111=J4110,I4111=I4110),M4111+1,IF(K4111=K4112,M4111,M4111+1))))</f>
        <v>182</v>
      </c>
      <c r="N4112" s="10"/>
      <c r="O4112" t="b">
        <f>IF(AND(NOT(K4111=K4112),J4111=J4112,I4111=I4112),TRUE,FALSE)</f>
        <v>0</v>
      </c>
      <c r="P4112" t="str">
        <f>IF(M4112=M4111,IF(NOT(P4111=""),P4111,IF(NOT(N4111=""),N4111,"")),IF(NOT(N4112=""),N4112,""))</f>
        <v>10396160</v>
      </c>
      <c r="Q4112" t="str">
        <f>IF(M4112=M4113,IF(Q4113="",P4112,Q4113),P4112)</f>
        <v>10396160</v>
      </c>
    </row>
    <row r="4113" spans="1:17">
      <c r="A4113" t="str">
        <f t="shared" si="64"/>
        <v>10396160</v>
      </c>
      <c r="B4113" s="10" t="s">
        <v>11</v>
      </c>
      <c r="C4113">
        <v>13784</v>
      </c>
      <c r="D4113" s="10" t="s">
        <v>12</v>
      </c>
      <c r="E4113" s="10" t="s">
        <v>24</v>
      </c>
      <c r="F4113" s="10" t="s">
        <v>14</v>
      </c>
      <c r="G4113" s="10" t="s">
        <v>15</v>
      </c>
      <c r="H4113" s="10" t="s">
        <v>69</v>
      </c>
      <c r="I4113" s="10" t="s">
        <v>712</v>
      </c>
      <c r="J4113" s="10" t="s">
        <v>241</v>
      </c>
      <c r="K4113" s="10" t="s">
        <v>18</v>
      </c>
      <c r="L4113" t="str">
        <f>RIGHT(H4113, LEN(H4113)-6)</f>
        <v>ACCH</v>
      </c>
      <c r="M4113">
        <f>IF(AND(NOT(K4112=K4113),J4112=J4113,I4112=I4113),M4112,IF(AND(NOT(K4113=K4114),J4113=J4114,I4113=I4114),M4111,IF(AND(NOT(K4112=K4111),J4112=J4111,I4112=I4111),M4112+1,IF(K4112=K4113,M4112,M4112+1))))</f>
        <v>182</v>
      </c>
      <c r="N4113" s="10"/>
      <c r="O4113" t="b">
        <f>IF(AND(NOT(K4112=K4113),J4112=J4113,I4112=I4113),TRUE,FALSE)</f>
        <v>0</v>
      </c>
      <c r="P4113" t="str">
        <f>IF(M4113=M4112,IF(NOT(P4112=""),P4112,IF(NOT(N4112=""),N4112,"")),IF(NOT(N4113=""),N4113,""))</f>
        <v>10396160</v>
      </c>
      <c r="Q4113" t="str">
        <f>IF(M4113=M4114,IF(Q4114="",P4113,Q4114),P4113)</f>
        <v>10396160</v>
      </c>
    </row>
    <row r="4114" spans="1:17">
      <c r="A4114" t="str">
        <f t="shared" si="64"/>
        <v>10396160</v>
      </c>
      <c r="B4114" s="10" t="s">
        <v>11</v>
      </c>
      <c r="C4114">
        <v>13845</v>
      </c>
      <c r="D4114" s="10" t="s">
        <v>12</v>
      </c>
      <c r="E4114" s="10" t="s">
        <v>24</v>
      </c>
      <c r="F4114" s="10" t="s">
        <v>14</v>
      </c>
      <c r="G4114" s="10" t="s">
        <v>15</v>
      </c>
      <c r="H4114" s="10" t="s">
        <v>176</v>
      </c>
      <c r="I4114" s="10" t="s">
        <v>893</v>
      </c>
      <c r="J4114" s="10" t="s">
        <v>241</v>
      </c>
      <c r="K4114" s="10" t="s">
        <v>18</v>
      </c>
      <c r="L4114" t="str">
        <f>RIGHT(H4114, LEN(H4114)-6)</f>
        <v>SSCH</v>
      </c>
      <c r="M4114">
        <f>IF(AND(NOT(K4113=K4114),J4113=J4114,I4113=I4114),M4113,IF(AND(NOT(K4114=K4115),J4114=J4115,I4114=I4115),M4112,IF(AND(NOT(K4113=K4112),J4113=J4112,I4113=I4112),M4113+1,IF(K4113=K4114,M4113,M4113+1))))</f>
        <v>182</v>
      </c>
      <c r="N4114" s="10"/>
      <c r="O4114" t="b">
        <f>IF(AND(NOT(K4113=K4114),J4113=J4114,I4113=I4114),TRUE,FALSE)</f>
        <v>0</v>
      </c>
      <c r="P4114" t="str">
        <f>IF(M4114=M4113,IF(NOT(P4113=""),P4113,IF(NOT(N4113=""),N4113,"")),IF(NOT(N4114=""),N4114,""))</f>
        <v>10396160</v>
      </c>
      <c r="Q4114" t="str">
        <f>IF(M4114=M4115,IF(Q4115="",P4114,Q4115),P4114)</f>
        <v>10396160</v>
      </c>
    </row>
    <row r="4115" spans="1:17">
      <c r="A4115" t="str">
        <f t="shared" si="64"/>
        <v>10396160</v>
      </c>
      <c r="B4115" s="10" t="s">
        <v>11</v>
      </c>
      <c r="C4115">
        <v>13855</v>
      </c>
      <c r="D4115" s="10" t="s">
        <v>12</v>
      </c>
      <c r="E4115" s="10" t="s">
        <v>24</v>
      </c>
      <c r="F4115" s="10" t="s">
        <v>14</v>
      </c>
      <c r="G4115" s="10" t="s">
        <v>15</v>
      </c>
      <c r="H4115" s="10" t="s">
        <v>231</v>
      </c>
      <c r="I4115" s="10" t="s">
        <v>880</v>
      </c>
      <c r="J4115" s="10" t="s">
        <v>17</v>
      </c>
      <c r="K4115" s="10" t="s">
        <v>18</v>
      </c>
      <c r="L4115" t="str">
        <f>RIGHT(H4115, LEN(H4115)-6)</f>
        <v>SSCH</v>
      </c>
      <c r="M4115">
        <f>IF(AND(NOT(K4114=K4115),J4114=J4115,I4114=I4115),M4114,IF(AND(NOT(K4115=K4116),J4115=J4116,I4115=I4116),M4113,IF(AND(NOT(K4114=K4113),J4114=J4113,I4114=I4113),M4114+1,IF(K4114=K4115,M4114,M4114+1))))</f>
        <v>182</v>
      </c>
      <c r="N4115" s="10"/>
      <c r="O4115" t="b">
        <f>IF(AND(NOT(K4114=K4115),J4114=J4115,I4114=I4115),TRUE,FALSE)</f>
        <v>0</v>
      </c>
      <c r="P4115" t="str">
        <f>IF(M4115=M4114,IF(NOT(P4114=""),P4114,IF(NOT(N4114=""),N4114,"")),IF(NOT(N4115=""),N4115,""))</f>
        <v>10396160</v>
      </c>
      <c r="Q4115" t="str">
        <f>IF(M4115=M4116,IF(Q4116="",P4115,Q4116),P4115)</f>
        <v>10396160</v>
      </c>
    </row>
    <row r="4116" spans="1:17">
      <c r="A4116" t="str">
        <f t="shared" si="64"/>
        <v>10396160</v>
      </c>
      <c r="B4116" s="10" t="s">
        <v>11</v>
      </c>
      <c r="C4116">
        <v>13944</v>
      </c>
      <c r="D4116" s="10" t="s">
        <v>12</v>
      </c>
      <c r="E4116" s="10" t="s">
        <v>34</v>
      </c>
      <c r="F4116" s="10" t="s">
        <v>14</v>
      </c>
      <c r="G4116" s="10" t="s">
        <v>15</v>
      </c>
      <c r="H4116" s="10" t="s">
        <v>229</v>
      </c>
      <c r="I4116" s="10" t="s">
        <v>879</v>
      </c>
      <c r="J4116" s="10" t="s">
        <v>241</v>
      </c>
      <c r="K4116" s="10" t="s">
        <v>18</v>
      </c>
      <c r="L4116" t="str">
        <f>RIGHT(H4116, LEN(H4116)-6)</f>
        <v>SSCH</v>
      </c>
      <c r="M4116">
        <f>IF(AND(NOT(K4115=K4116),J4115=J4116,I4115=I4116),M4115,IF(AND(NOT(K4116=K4117),J4116=J4117,I4116=I4117),M4114,IF(AND(NOT(K4115=K4114),J4115=J4114,I4115=I4114),M4115+1,IF(K4115=K4116,M4115,M4115+1))))</f>
        <v>182</v>
      </c>
      <c r="N4116" s="10"/>
      <c r="O4116" t="b">
        <f>IF(AND(NOT(K4115=K4116),J4115=J4116,I4115=I4116),TRUE,FALSE)</f>
        <v>0</v>
      </c>
      <c r="P4116" t="str">
        <f>IF(M4116=M4115,IF(NOT(P4115=""),P4115,IF(NOT(N4115=""),N4115,"")),IF(NOT(N4116=""),N4116,""))</f>
        <v>10396160</v>
      </c>
      <c r="Q4116" t="str">
        <f>IF(M4116=M4117,IF(Q4117="",P4116,Q4117),P4116)</f>
        <v>10396160</v>
      </c>
    </row>
    <row r="4117" spans="1:17">
      <c r="A4117" t="str">
        <f t="shared" si="64"/>
        <v>10396160</v>
      </c>
      <c r="B4117" s="10" t="s">
        <v>11</v>
      </c>
      <c r="C4117">
        <v>13957</v>
      </c>
      <c r="D4117" s="10" t="s">
        <v>12</v>
      </c>
      <c r="E4117" s="10" t="s">
        <v>34</v>
      </c>
      <c r="F4117" s="10" t="s">
        <v>281</v>
      </c>
      <c r="G4117" s="10" t="s">
        <v>15</v>
      </c>
      <c r="H4117" s="10" t="s">
        <v>49</v>
      </c>
      <c r="I4117" s="10" t="s">
        <v>761</v>
      </c>
      <c r="J4117" s="10"/>
      <c r="K4117" s="10" t="s">
        <v>18</v>
      </c>
      <c r="L4117" t="str">
        <f>RIGHT(H4117, LEN(H4117)-6)</f>
        <v>SSCH</v>
      </c>
      <c r="M4117">
        <f>IF(AND(NOT(K4116=K4117),J4116=J4117,I4116=I4117),M4116,IF(AND(NOT(K4117=K4118),J4117=J4118,I4117=I4118),M4115,IF(AND(NOT(K4116=K4115),J4116=J4115,I4116=I4115),M4116+1,IF(K4116=K4117,M4116,M4116+1))))</f>
        <v>182</v>
      </c>
      <c r="N4117" s="10" t="s">
        <v>448</v>
      </c>
      <c r="O4117" t="b">
        <f>IF(AND(NOT(K4116=K4117),J4116=J4117,I4116=I4117),TRUE,FALSE)</f>
        <v>0</v>
      </c>
      <c r="P4117" t="str">
        <f>IF(M4117=M4116,IF(NOT(P4116=""),P4116,IF(NOT(N4116=""),N4116,"")),IF(NOT(N4117=""),N4117,""))</f>
        <v>10396160</v>
      </c>
      <c r="Q4117" t="str">
        <f>IF(M4117=M4118,IF(Q4118="",P4117,Q4118),P4117)</f>
        <v>10396160</v>
      </c>
    </row>
    <row r="4118" spans="1:17">
      <c r="A4118" t="str">
        <f t="shared" si="64"/>
        <v>10396160</v>
      </c>
      <c r="B4118" s="10" t="s">
        <v>11</v>
      </c>
      <c r="C4118">
        <v>14199</v>
      </c>
      <c r="D4118" s="10" t="s">
        <v>12</v>
      </c>
      <c r="E4118" s="10" t="s">
        <v>34</v>
      </c>
      <c r="F4118" s="10" t="s">
        <v>14</v>
      </c>
      <c r="G4118" s="10" t="s">
        <v>15</v>
      </c>
      <c r="H4118" s="10" t="s">
        <v>133</v>
      </c>
      <c r="I4118" s="10" t="s">
        <v>134</v>
      </c>
      <c r="J4118" s="10"/>
      <c r="K4118" s="10" t="s">
        <v>18</v>
      </c>
      <c r="L4118" t="str">
        <f>RIGHT(H4118, LEN(H4118)-6)</f>
        <v>CICY</v>
      </c>
      <c r="M4118">
        <f>IF(AND(NOT(K4117=K4118),J4117=J4118,I4117=I4118),M4117,IF(AND(NOT(K4118=K4119),J4118=J4119,I4118=I4119),M4116,IF(AND(NOT(K4117=K4116),J4117=J4116,I4117=I4116),M4117+1,IF(K4117=K4118,M4117,M4117+1))))</f>
        <v>182</v>
      </c>
      <c r="N4118" s="10"/>
      <c r="O4118" t="b">
        <f>IF(AND(NOT(K4117=K4118),J4117=J4118,I4117=I4118),TRUE,FALSE)</f>
        <v>0</v>
      </c>
      <c r="P4118" t="str">
        <f>IF(M4118=M4117,IF(NOT(P4117=""),P4117,IF(NOT(N4117=""),N4117,"")),IF(NOT(N4118=""),N4118,""))</f>
        <v>10396160</v>
      </c>
      <c r="Q4118" t="str">
        <f>IF(M4118=M4119,IF(Q4119="",P4118,Q4119),P4118)</f>
        <v>10396160</v>
      </c>
    </row>
    <row r="4119" spans="1:17">
      <c r="A4119" t="str">
        <f t="shared" si="64"/>
        <v>10396225</v>
      </c>
      <c r="B4119" s="10" t="s">
        <v>11</v>
      </c>
      <c r="C4119">
        <v>1149</v>
      </c>
      <c r="D4119" s="10" t="s">
        <v>12</v>
      </c>
      <c r="E4119" s="10" t="s">
        <v>13</v>
      </c>
      <c r="F4119" s="10" t="s">
        <v>14</v>
      </c>
      <c r="G4119" s="10" t="s">
        <v>15</v>
      </c>
      <c r="H4119" s="10" t="s">
        <v>72</v>
      </c>
      <c r="I4119" s="10" t="s">
        <v>743</v>
      </c>
      <c r="J4119" s="10" t="s">
        <v>17</v>
      </c>
      <c r="K4119" s="10" t="s">
        <v>23</v>
      </c>
      <c r="L4119" t="str">
        <f>RIGHT(H4119, LEN(H4119)-6)</f>
        <v>ACCH</v>
      </c>
      <c r="M4119">
        <f>IF(AND(NOT(K4118=K4119),J4118=J4119,I4118=I4119),M4118,IF(AND(NOT(K4119=K4120),J4119=J4120,I4119=I4120),M4117,IF(AND(NOT(K4118=K4117),J4118=J4117,I4118=I4117),M4118+1,IF(K4118=K4119,M4118,M4118+1))))</f>
        <v>183</v>
      </c>
      <c r="N4119" s="10"/>
      <c r="O4119" t="b">
        <f>IF(AND(NOT(K4118=K4119),J4118=J4119,I4118=I4119),TRUE,FALSE)</f>
        <v>0</v>
      </c>
      <c r="P4119" t="str">
        <f>IF(M4119=M4118,IF(NOT(P4118=""),P4118,IF(NOT(N4118=""),N4118,"")),IF(NOT(N4119=""),N4119,""))</f>
        <v/>
      </c>
      <c r="Q4119" t="str">
        <f>IF(M4119=M4120,IF(Q4120="",P4119,Q4120),P4119)</f>
        <v>10396225</v>
      </c>
    </row>
    <row r="4120" spans="1:17">
      <c r="A4120" t="str">
        <f t="shared" si="64"/>
        <v>10396225</v>
      </c>
      <c r="B4120" s="10" t="s">
        <v>11</v>
      </c>
      <c r="C4120">
        <v>1184</v>
      </c>
      <c r="D4120" s="10" t="s">
        <v>12</v>
      </c>
      <c r="E4120" s="10" t="s">
        <v>13</v>
      </c>
      <c r="F4120" s="10" t="s">
        <v>14</v>
      </c>
      <c r="G4120" s="10" t="s">
        <v>15</v>
      </c>
      <c r="H4120" s="10" t="s">
        <v>58</v>
      </c>
      <c r="I4120" s="10" t="s">
        <v>781</v>
      </c>
      <c r="J4120" s="10" t="s">
        <v>17</v>
      </c>
      <c r="K4120" s="10" t="s">
        <v>23</v>
      </c>
      <c r="L4120" t="str">
        <f>RIGHT(H4120, LEN(H4120)-6)</f>
        <v>HUMH</v>
      </c>
      <c r="M4120">
        <f>IF(AND(NOT(K4119=K4120),J4119=J4120,I4119=I4120),M4119,IF(AND(NOT(K4120=K4121),J4120=J4121,I4120=I4121),M4118,IF(AND(NOT(K4119=K4118),J4119=J4118,I4119=I4118),M4119+1,IF(K4119=K4120,M4119,M4119+1))))</f>
        <v>183</v>
      </c>
      <c r="N4120" s="10"/>
      <c r="O4120" t="b">
        <f>IF(AND(NOT(K4119=K4120),J4119=J4120,I4119=I4120),TRUE,FALSE)</f>
        <v>0</v>
      </c>
      <c r="P4120" t="str">
        <f>IF(M4120=M4119,IF(NOT(P4119=""),P4119,IF(NOT(N4119=""),N4119,"")),IF(NOT(N4120=""),N4120,""))</f>
        <v/>
      </c>
      <c r="Q4120" t="str">
        <f>IF(M4120=M4121,IF(Q4121="",P4120,Q4121),P4120)</f>
        <v>10396225</v>
      </c>
    </row>
    <row r="4121" spans="1:17">
      <c r="A4121" t="str">
        <f t="shared" si="64"/>
        <v>10396225</v>
      </c>
      <c r="B4121" s="10" t="s">
        <v>11</v>
      </c>
      <c r="C4121">
        <v>1198</v>
      </c>
      <c r="D4121" s="10" t="s">
        <v>12</v>
      </c>
      <c r="E4121" s="10" t="s">
        <v>13</v>
      </c>
      <c r="F4121" s="10" t="s">
        <v>14</v>
      </c>
      <c r="G4121" s="10" t="s">
        <v>15</v>
      </c>
      <c r="H4121" s="10" t="s">
        <v>198</v>
      </c>
      <c r="I4121" s="10" t="s">
        <v>828</v>
      </c>
      <c r="J4121" s="10" t="s">
        <v>241</v>
      </c>
      <c r="K4121" s="10" t="s">
        <v>23</v>
      </c>
      <c r="L4121" t="str">
        <f>RIGHT(H4121, LEN(H4121)-6)</f>
        <v>HUMH</v>
      </c>
      <c r="M4121">
        <f>IF(AND(NOT(K4120=K4121),J4120=J4121,I4120=I4121),M4120,IF(AND(NOT(K4121=K4122),J4121=J4122,I4121=I4122),M4119,IF(AND(NOT(K4120=K4119),J4120=J4119,I4120=I4119),M4120+1,IF(K4120=K4121,M4120,M4120+1))))</f>
        <v>183</v>
      </c>
      <c r="N4121" s="10"/>
      <c r="O4121" t="b">
        <f>IF(AND(NOT(K4120=K4121),J4120=J4121,I4120=I4121),TRUE,FALSE)</f>
        <v>0</v>
      </c>
      <c r="P4121" t="str">
        <f>IF(M4121=M4120,IF(NOT(P4120=""),P4120,IF(NOT(N4120=""),N4120,"")),IF(NOT(N4121=""),N4121,""))</f>
        <v/>
      </c>
      <c r="Q4121" t="str">
        <f>IF(M4121=M4122,IF(Q4122="",P4121,Q4122),P4121)</f>
        <v>10396225</v>
      </c>
    </row>
    <row r="4122" spans="1:17">
      <c r="A4122" t="str">
        <f t="shared" si="64"/>
        <v>10396225</v>
      </c>
      <c r="B4122" s="10" t="s">
        <v>11</v>
      </c>
      <c r="C4122">
        <v>1422</v>
      </c>
      <c r="D4122" s="10" t="s">
        <v>12</v>
      </c>
      <c r="E4122" s="10" t="s">
        <v>20</v>
      </c>
      <c r="F4122" s="10" t="s">
        <v>14</v>
      </c>
      <c r="G4122" s="10" t="s">
        <v>15</v>
      </c>
      <c r="H4122" s="10" t="s">
        <v>79</v>
      </c>
      <c r="I4122" s="10" t="s">
        <v>841</v>
      </c>
      <c r="J4122" s="10" t="s">
        <v>17</v>
      </c>
      <c r="K4122" s="10" t="s">
        <v>23</v>
      </c>
      <c r="L4122" t="str">
        <f>RIGHT(H4122, LEN(H4122)-6)</f>
        <v>ACCH</v>
      </c>
      <c r="M4122">
        <f>IF(AND(NOT(K4121=K4122),J4121=J4122,I4121=I4122),M4121,IF(AND(NOT(K4122=K4123),J4122=J4123,I4122=I4123),M4120,IF(AND(NOT(K4121=K4120),J4121=J4120,I4121=I4120),M4121+1,IF(K4121=K4122,M4121,M4121+1))))</f>
        <v>183</v>
      </c>
      <c r="N4122" s="10"/>
      <c r="O4122" t="b">
        <f>IF(AND(NOT(K4121=K4122),J4121=J4122,I4121=I4122),TRUE,FALSE)</f>
        <v>0</v>
      </c>
      <c r="P4122" t="str">
        <f>IF(M4122=M4121,IF(NOT(P4121=""),P4121,IF(NOT(N4121=""),N4121,"")),IF(NOT(N4122=""),N4122,""))</f>
        <v/>
      </c>
      <c r="Q4122" t="str">
        <f>IF(M4122=M4123,IF(Q4123="",P4122,Q4123),P4122)</f>
        <v>10396225</v>
      </c>
    </row>
    <row r="4123" spans="1:17">
      <c r="A4123" t="str">
        <f t="shared" si="64"/>
        <v>10396225</v>
      </c>
      <c r="B4123" s="10" t="s">
        <v>11</v>
      </c>
      <c r="C4123">
        <v>1427</v>
      </c>
      <c r="D4123" s="10" t="s">
        <v>12</v>
      </c>
      <c r="E4123" s="10" t="s">
        <v>20</v>
      </c>
      <c r="F4123" s="10" t="s">
        <v>281</v>
      </c>
      <c r="G4123" s="10" t="s">
        <v>15</v>
      </c>
      <c r="H4123" s="10" t="s">
        <v>658</v>
      </c>
      <c r="I4123" s="10" t="s">
        <v>659</v>
      </c>
      <c r="J4123" s="10"/>
      <c r="K4123" s="10" t="s">
        <v>23</v>
      </c>
      <c r="L4123" t="str">
        <f>RIGHT(H4123, LEN(H4123)-6)</f>
        <v>ACCY</v>
      </c>
      <c r="M4123">
        <f>IF(AND(NOT(K4122=K4123),J4122=J4123,I4122=I4123),M4122,IF(AND(NOT(K4123=K4124),J4123=J4124,I4123=I4124),M4121,IF(AND(NOT(K4122=K4121),J4122=J4121,I4122=I4121),M4122+1,IF(K4122=K4123,M4122,M4122+1))))</f>
        <v>183</v>
      </c>
      <c r="N4123" s="10" t="s">
        <v>449</v>
      </c>
      <c r="O4123" t="b">
        <f>IF(AND(NOT(K4122=K4123),J4122=J4123,I4122=I4123),TRUE,FALSE)</f>
        <v>0</v>
      </c>
      <c r="P4123" t="str">
        <f>IF(M4123=M4122,IF(NOT(P4122=""),P4122,IF(NOT(N4122=""),N4122,"")),IF(NOT(N4123=""),N4123,""))</f>
        <v/>
      </c>
      <c r="Q4123" t="str">
        <f>IF(M4123=M4124,IF(Q4124="",P4123,Q4124),P4123)</f>
        <v>10396225</v>
      </c>
    </row>
    <row r="4124" spans="1:17">
      <c r="A4124" t="str">
        <f t="shared" si="64"/>
        <v>10396225</v>
      </c>
      <c r="B4124" s="10" t="s">
        <v>11</v>
      </c>
      <c r="C4124">
        <v>4918</v>
      </c>
      <c r="D4124" s="10" t="s">
        <v>12</v>
      </c>
      <c r="E4124" s="10" t="s">
        <v>13</v>
      </c>
      <c r="F4124" s="10" t="s">
        <v>14</v>
      </c>
      <c r="G4124" s="10" t="s">
        <v>15</v>
      </c>
      <c r="H4124" s="10" t="s">
        <v>28</v>
      </c>
      <c r="I4124" s="10" t="s">
        <v>29</v>
      </c>
      <c r="J4124" s="10" t="s">
        <v>241</v>
      </c>
      <c r="K4124" s="10" t="s">
        <v>23</v>
      </c>
      <c r="L4124" t="str">
        <f>RIGHT(H4124, LEN(H4124)-6)</f>
        <v>HUMH</v>
      </c>
      <c r="M4124">
        <f>IF(AND(NOT(K4123=K4124),J4123=J4124,I4123=I4124),M4123,IF(AND(NOT(K4124=K4125),J4124=J4125,I4124=I4125),M4122,IF(AND(NOT(K4123=K4122),J4123=J4122,I4123=I4122),M4123+1,IF(K4123=K4124,M4123,M4123+1))))</f>
        <v>183</v>
      </c>
      <c r="N4124" s="10"/>
      <c r="O4124" t="b">
        <f>IF(AND(NOT(K4123=K4124),J4123=J4124,I4123=I4124),TRUE,FALSE)</f>
        <v>0</v>
      </c>
      <c r="P4124" t="str">
        <f>IF(M4124=M4123,IF(NOT(P4123=""),P4123,IF(NOT(N4123=""),N4123,"")),IF(NOT(N4124=""),N4124,""))</f>
        <v>10396225</v>
      </c>
      <c r="Q4124" t="str">
        <f>IF(M4124=M4125,IF(Q4125="",P4124,Q4125),P4124)</f>
        <v>10396225</v>
      </c>
    </row>
    <row r="4125" spans="1:17">
      <c r="A4125" t="str">
        <f t="shared" si="64"/>
        <v>10396225</v>
      </c>
      <c r="B4125" s="10" t="s">
        <v>11</v>
      </c>
      <c r="C4125">
        <v>13772</v>
      </c>
      <c r="D4125" s="10" t="s">
        <v>12</v>
      </c>
      <c r="E4125" s="10" t="s">
        <v>24</v>
      </c>
      <c r="F4125" s="10" t="s">
        <v>14</v>
      </c>
      <c r="G4125" s="10" t="s">
        <v>15</v>
      </c>
      <c r="H4125" s="10" t="s">
        <v>95</v>
      </c>
      <c r="I4125" s="10" t="s">
        <v>612</v>
      </c>
      <c r="J4125" s="10" t="s">
        <v>270</v>
      </c>
      <c r="K4125" s="10" t="s">
        <v>23</v>
      </c>
      <c r="L4125" t="str">
        <f>RIGHT(H4125, LEN(H4125)-6)</f>
        <v>SSCH</v>
      </c>
      <c r="M4125">
        <f>IF(AND(NOT(K4124=K4125),J4124=J4125,I4124=I4125),M4124,IF(AND(NOT(K4125=K4126),J4125=J4126,I4125=I4126),M4123,IF(AND(NOT(K4124=K4123),J4124=J4123,I4124=I4123),M4124+1,IF(K4124=K4125,M4124,M4124+1))))</f>
        <v>183</v>
      </c>
      <c r="N4125" s="10"/>
      <c r="O4125" t="b">
        <f>IF(AND(NOT(K4124=K4125),J4124=J4125,I4124=I4125),TRUE,FALSE)</f>
        <v>0</v>
      </c>
      <c r="P4125" t="str">
        <f>IF(M4125=M4124,IF(NOT(P4124=""),P4124,IF(NOT(N4124=""),N4124,"")),IF(NOT(N4125=""),N4125,""))</f>
        <v>10396225</v>
      </c>
      <c r="Q4125" t="str">
        <f>IF(M4125=M4126,IF(Q4126="",P4125,Q4126),P4125)</f>
        <v>10396225</v>
      </c>
    </row>
    <row r="4126" spans="1:17">
      <c r="A4126" t="str">
        <f t="shared" si="64"/>
        <v>10396225</v>
      </c>
      <c r="B4126" s="10" t="s">
        <v>11</v>
      </c>
      <c r="C4126">
        <v>13779</v>
      </c>
      <c r="D4126" s="10" t="s">
        <v>42</v>
      </c>
      <c r="E4126" s="10" t="s">
        <v>24</v>
      </c>
      <c r="F4126" s="10" t="s">
        <v>14</v>
      </c>
      <c r="G4126" s="10" t="s">
        <v>15</v>
      </c>
      <c r="H4126" s="10" t="s">
        <v>31</v>
      </c>
      <c r="I4126" s="10" t="s">
        <v>722</v>
      </c>
      <c r="J4126" s="10" t="s">
        <v>277</v>
      </c>
      <c r="K4126" s="10" t="s">
        <v>23</v>
      </c>
      <c r="L4126" t="str">
        <f>RIGHT(H4126, LEN(H4126)-6)</f>
        <v>ACCH</v>
      </c>
      <c r="M4126">
        <f>IF(AND(NOT(K4125=K4126),J4125=J4126,I4125=I4126),M4125,IF(AND(NOT(K4126=K4127),J4126=J4127,I4126=I4127),M4124,IF(AND(NOT(K4125=K4124),J4125=J4124,I4125=I4124),M4125+1,IF(K4125=K4126,M4125,M4125+1))))</f>
        <v>183</v>
      </c>
      <c r="N4126" s="10"/>
      <c r="O4126" t="b">
        <f>IF(AND(NOT(K4125=K4126),J4125=J4126,I4125=I4126),TRUE,FALSE)</f>
        <v>0</v>
      </c>
      <c r="P4126" t="str">
        <f>IF(M4126=M4125,IF(NOT(P4125=""),P4125,IF(NOT(N4125=""),N4125,"")),IF(NOT(N4126=""),N4126,""))</f>
        <v>10396225</v>
      </c>
      <c r="Q4126" t="str">
        <f>IF(M4126=M4127,IF(Q4127="",P4126,Q4127),P4126)</f>
        <v>10396225</v>
      </c>
    </row>
    <row r="4127" spans="1:17">
      <c r="A4127" t="str">
        <f t="shared" si="64"/>
        <v>10396225</v>
      </c>
      <c r="B4127" s="10" t="s">
        <v>11</v>
      </c>
      <c r="C4127">
        <v>13849</v>
      </c>
      <c r="D4127" s="10" t="s">
        <v>12</v>
      </c>
      <c r="E4127" s="10" t="s">
        <v>24</v>
      </c>
      <c r="F4127" s="10" t="s">
        <v>14</v>
      </c>
      <c r="G4127" s="10" t="s">
        <v>15</v>
      </c>
      <c r="H4127" s="10" t="s">
        <v>26</v>
      </c>
      <c r="I4127" s="10" t="s">
        <v>715</v>
      </c>
      <c r="J4127" s="10" t="s">
        <v>241</v>
      </c>
      <c r="K4127" s="10" t="s">
        <v>23</v>
      </c>
      <c r="L4127" t="str">
        <f>RIGHT(H4127, LEN(H4127)-6)</f>
        <v>HUMH</v>
      </c>
      <c r="M4127">
        <f>IF(AND(NOT(K4126=K4127),J4126=J4127,I4126=I4127),M4126,IF(AND(NOT(K4127=K4128),J4127=J4128,I4127=I4128),M4125,IF(AND(NOT(K4126=K4125),J4126=J4125,I4126=I4125),M4126+1,IF(K4126=K4127,M4126,M4126+1))))</f>
        <v>183</v>
      </c>
      <c r="N4127" s="10"/>
      <c r="O4127" t="b">
        <f>IF(AND(NOT(K4126=K4127),J4126=J4127,I4126=I4127),TRUE,FALSE)</f>
        <v>0</v>
      </c>
      <c r="P4127" t="str">
        <f>IF(M4127=M4126,IF(NOT(P4126=""),P4126,IF(NOT(N4126=""),N4126,"")),IF(NOT(N4127=""),N4127,""))</f>
        <v>10396225</v>
      </c>
      <c r="Q4127" t="str">
        <f>IF(M4127=M4128,IF(Q4128="",P4127,Q4128),P4127)</f>
        <v>10396225</v>
      </c>
    </row>
    <row r="4128" spans="1:17">
      <c r="A4128" t="str">
        <f t="shared" si="64"/>
        <v>10396225</v>
      </c>
      <c r="B4128" s="10" t="s">
        <v>11</v>
      </c>
      <c r="C4128">
        <v>13934</v>
      </c>
      <c r="D4128" s="10" t="s">
        <v>12</v>
      </c>
      <c r="E4128" s="10" t="s">
        <v>24</v>
      </c>
      <c r="F4128" s="10" t="s">
        <v>281</v>
      </c>
      <c r="G4128" s="10" t="s">
        <v>15</v>
      </c>
      <c r="H4128" s="10" t="s">
        <v>255</v>
      </c>
      <c r="I4128" s="10" t="s">
        <v>725</v>
      </c>
      <c r="J4128" s="10"/>
      <c r="K4128" s="10" t="s">
        <v>23</v>
      </c>
      <c r="L4128" t="str">
        <f>RIGHT(H4128, LEN(H4128)-6)</f>
        <v>HUMH</v>
      </c>
      <c r="M4128">
        <f>IF(AND(NOT(K4127=K4128),J4127=J4128,I4127=I4128),M4127,IF(AND(NOT(K4128=K4129),J4128=J4129,I4128=I4129),M4126,IF(AND(NOT(K4127=K4126),J4127=J4126,I4127=I4126),M4127+1,IF(K4127=K4128,M4127,M4127+1))))</f>
        <v>183</v>
      </c>
      <c r="N4128" s="10" t="s">
        <v>449</v>
      </c>
      <c r="O4128" t="b">
        <f>IF(AND(NOT(K4127=K4128),J4127=J4128,I4127=I4128),TRUE,FALSE)</f>
        <v>0</v>
      </c>
      <c r="P4128" t="str">
        <f>IF(M4128=M4127,IF(NOT(P4127=""),P4127,IF(NOT(N4127=""),N4127,"")),IF(NOT(N4128=""),N4128,""))</f>
        <v>10396225</v>
      </c>
      <c r="Q4128" t="str">
        <f>IF(M4128=M4129,IF(Q4129="",P4128,Q4129),P4128)</f>
        <v>10396225</v>
      </c>
    </row>
    <row r="4129" spans="1:17">
      <c r="A4129" t="str">
        <f t="shared" si="64"/>
        <v>10396225</v>
      </c>
      <c r="B4129" s="10" t="s">
        <v>11</v>
      </c>
      <c r="C4129">
        <v>13938</v>
      </c>
      <c r="D4129" s="10" t="s">
        <v>12</v>
      </c>
      <c r="E4129" s="10" t="s">
        <v>24</v>
      </c>
      <c r="F4129" s="10" t="s">
        <v>14</v>
      </c>
      <c r="G4129" s="10" t="s">
        <v>15</v>
      </c>
      <c r="H4129" s="10" t="s">
        <v>148</v>
      </c>
      <c r="I4129" s="10" t="s">
        <v>883</v>
      </c>
      <c r="J4129" s="10" t="s">
        <v>241</v>
      </c>
      <c r="K4129" s="10" t="s">
        <v>23</v>
      </c>
      <c r="L4129" t="str">
        <f>RIGHT(H4129, LEN(H4129)-6)</f>
        <v>HUMH</v>
      </c>
      <c r="M4129">
        <f>IF(AND(NOT(K4128=K4129),J4128=J4129,I4128=I4129),M4128,IF(AND(NOT(K4129=K4130),J4129=J4130,I4129=I4130),M4127,IF(AND(NOT(K4128=K4127),J4128=J4127,I4128=I4127),M4128+1,IF(K4128=K4129,M4128,M4128+1))))</f>
        <v>183</v>
      </c>
      <c r="N4129" s="10"/>
      <c r="O4129" t="b">
        <f>IF(AND(NOT(K4128=K4129),J4128=J4129,I4128=I4129),TRUE,FALSE)</f>
        <v>0</v>
      </c>
      <c r="P4129" t="str">
        <f>IF(M4129=M4128,IF(NOT(P4128=""),P4128,IF(NOT(N4128=""),N4128,"")),IF(NOT(N4129=""),N4129,""))</f>
        <v>10396225</v>
      </c>
      <c r="Q4129" t="str">
        <f>IF(M4129=M4130,IF(Q4130="",P4129,Q4130),P4129)</f>
        <v>10396225</v>
      </c>
    </row>
    <row r="4130" spans="1:17">
      <c r="A4130" t="str">
        <f t="shared" si="64"/>
        <v>10396225</v>
      </c>
      <c r="B4130" s="10" t="s">
        <v>11</v>
      </c>
      <c r="C4130">
        <v>14196</v>
      </c>
      <c r="D4130" s="10" t="s">
        <v>12</v>
      </c>
      <c r="E4130" s="10" t="s">
        <v>34</v>
      </c>
      <c r="F4130" s="10" t="s">
        <v>14</v>
      </c>
      <c r="G4130" s="10" t="s">
        <v>15</v>
      </c>
      <c r="H4130" s="10" t="s">
        <v>36</v>
      </c>
      <c r="I4130" s="10" t="s">
        <v>37</v>
      </c>
      <c r="J4130" s="10" t="s">
        <v>17</v>
      </c>
      <c r="K4130" s="10" t="s">
        <v>23</v>
      </c>
      <c r="L4130" t="str">
        <f>RIGHT(H4130, LEN(H4130)-6)</f>
        <v>CICY</v>
      </c>
      <c r="M4130">
        <f>IF(AND(NOT(K4129=K4130),J4129=J4130,I4129=I4130),M4129,IF(AND(NOT(K4130=K4131),J4130=J4131,I4130=I4131),M4128,IF(AND(NOT(K4129=K4128),J4129=J4128,I4129=I4128),M4129+1,IF(K4129=K4130,M4129,M4129+1))))</f>
        <v>183</v>
      </c>
      <c r="N4130" s="10"/>
      <c r="O4130" t="b">
        <f>IF(AND(NOT(K4129=K4130),J4129=J4130,I4129=I4130),TRUE,FALSE)</f>
        <v>0</v>
      </c>
      <c r="P4130" t="str">
        <f>IF(M4130=M4129,IF(NOT(P4129=""),P4129,IF(NOT(N4129=""),N4129,"")),IF(NOT(N4130=""),N4130,""))</f>
        <v>10396225</v>
      </c>
      <c r="Q4130" t="str">
        <f>IF(M4130=M4131,IF(Q4131="",P4130,Q4131),P4130)</f>
        <v>10396225</v>
      </c>
    </row>
    <row r="4131" spans="1:17">
      <c r="A4131" t="str">
        <f t="shared" si="64"/>
        <v>10396225</v>
      </c>
      <c r="B4131" s="10" t="s">
        <v>11</v>
      </c>
      <c r="C4131">
        <v>14203</v>
      </c>
      <c r="D4131" s="10" t="s">
        <v>30</v>
      </c>
      <c r="E4131" s="10" t="s">
        <v>20</v>
      </c>
      <c r="F4131" s="10" t="s">
        <v>281</v>
      </c>
      <c r="G4131" s="10" t="s">
        <v>15</v>
      </c>
      <c r="H4131" s="10" t="s">
        <v>50</v>
      </c>
      <c r="I4131" s="10" t="s">
        <v>659</v>
      </c>
      <c r="J4131" s="10"/>
      <c r="K4131" s="10" t="s">
        <v>23</v>
      </c>
      <c r="L4131" t="str">
        <f>RIGHT(H4131, LEN(H4131)-6)</f>
        <v>ACCH</v>
      </c>
      <c r="M4131">
        <f>IF(AND(NOT(K4130=K4131),J4130=J4131,I4130=I4131),M4130,IF(AND(NOT(K4131=K4132),J4131=J4132,I4131=I4132),M4129,IF(AND(NOT(K4130=K4129),J4130=J4129,I4130=I4129),M4130+1,IF(K4130=K4131,M4130,M4130+1))))</f>
        <v>183</v>
      </c>
      <c r="N4131" s="10" t="s">
        <v>449</v>
      </c>
      <c r="O4131" t="b">
        <f>IF(AND(NOT(K4130=K4131),J4130=J4131,I4130=I4131),TRUE,FALSE)</f>
        <v>0</v>
      </c>
      <c r="P4131" t="str">
        <f>IF(M4131=M4130,IF(NOT(P4130=""),P4130,IF(NOT(N4130=""),N4130,"")),IF(NOT(N4131=""),N4131,""))</f>
        <v>10396225</v>
      </c>
      <c r="Q4131" t="str">
        <f>IF(M4131=M4132,IF(Q4132="",P4131,Q4132),P4131)</f>
        <v>10396225</v>
      </c>
    </row>
    <row r="4132" spans="1:17">
      <c r="A4132" t="str">
        <f t="shared" si="64"/>
        <v>10396225</v>
      </c>
      <c r="B4132" s="10" t="s">
        <v>11</v>
      </c>
      <c r="C4132">
        <v>17281</v>
      </c>
      <c r="D4132" s="10" t="s">
        <v>12</v>
      </c>
      <c r="E4132" s="10" t="s">
        <v>34</v>
      </c>
      <c r="F4132" s="10" t="s">
        <v>14</v>
      </c>
      <c r="G4132" s="10" t="s">
        <v>15</v>
      </c>
      <c r="H4132" s="10" t="s">
        <v>248</v>
      </c>
      <c r="I4132" s="10" t="s">
        <v>856</v>
      </c>
      <c r="J4132" s="10" t="s">
        <v>272</v>
      </c>
      <c r="K4132" s="10" t="s">
        <v>23</v>
      </c>
      <c r="L4132" t="str">
        <f>RIGHT(H4132, LEN(H4132)-6)</f>
        <v>ACCH</v>
      </c>
      <c r="M4132">
        <f>IF(AND(NOT(K4131=K4132),J4131=J4132,I4131=I4132),M4131,IF(AND(NOT(K4132=K4133),J4132=J4133,I4132=I4133),M4130,IF(AND(NOT(K4131=K4130),J4131=J4130,I4131=I4130),M4131+1,IF(K4131=K4132,M4131,M4131+1))))</f>
        <v>183</v>
      </c>
      <c r="N4132" s="10"/>
      <c r="O4132" t="b">
        <f>IF(AND(NOT(K4131=K4132),J4131=J4132,I4131=I4132),TRUE,FALSE)</f>
        <v>0</v>
      </c>
      <c r="P4132" t="str">
        <f>IF(M4132=M4131,IF(NOT(P4131=""),P4131,IF(NOT(N4131=""),N4131,"")),IF(NOT(N4132=""),N4132,""))</f>
        <v>10396225</v>
      </c>
      <c r="Q4132" t="str">
        <f>IF(M4132=M4133,IF(Q4133="",P4132,Q4133),P4132)</f>
        <v>10396225</v>
      </c>
    </row>
    <row r="4133" spans="1:17">
      <c r="A4133" t="str">
        <f t="shared" si="64"/>
        <v>10396225</v>
      </c>
      <c r="B4133" s="10" t="s">
        <v>11</v>
      </c>
      <c r="C4133">
        <v>1156</v>
      </c>
      <c r="D4133" s="10" t="s">
        <v>12</v>
      </c>
      <c r="E4133" s="10" t="s">
        <v>13</v>
      </c>
      <c r="F4133" s="10" t="s">
        <v>14</v>
      </c>
      <c r="G4133" s="10" t="s">
        <v>15</v>
      </c>
      <c r="H4133" s="10" t="s">
        <v>108</v>
      </c>
      <c r="I4133" s="10" t="s">
        <v>739</v>
      </c>
      <c r="J4133" s="10" t="s">
        <v>272</v>
      </c>
      <c r="K4133" s="10" t="s">
        <v>23</v>
      </c>
      <c r="L4133" t="str">
        <f>RIGHT(H4133, LEN(H4133)-6)</f>
        <v>HUMH</v>
      </c>
      <c r="M4133">
        <f>IF(AND(NOT(K4132=K4133),J4132=J4133,I4132=I4133),M4132,IF(AND(NOT(K4133=K4134),J4133=J4134,I4133=I4134),M4131,IF(AND(NOT(K4132=K4131),J4132=J4131,I4132=I4131),M4132+1,IF(K4132=K4133,M4132,M4132+1))))</f>
        <v>183</v>
      </c>
      <c r="N4133" s="10"/>
      <c r="O4133" t="b">
        <f>IF(AND(NOT(K4132=K4133),J4132=J4133,I4132=I4133),TRUE,FALSE)</f>
        <v>0</v>
      </c>
      <c r="P4133" t="str">
        <f>IF(M4133=M4132,IF(NOT(P4132=""),P4132,IF(NOT(N4132=""),N4132,"")),IF(NOT(N4133=""),N4133,""))</f>
        <v>10396225</v>
      </c>
      <c r="Q4133" t="str">
        <f>IF(M4133=M4134,IF(Q4134="",P4133,Q4134),P4133)</f>
        <v>10396225</v>
      </c>
    </row>
    <row r="4134" spans="1:17">
      <c r="A4134" t="str">
        <f t="shared" si="64"/>
        <v>10396225</v>
      </c>
      <c r="B4134" s="10" t="s">
        <v>11</v>
      </c>
      <c r="C4134">
        <v>1172</v>
      </c>
      <c r="D4134" s="10" t="s">
        <v>12</v>
      </c>
      <c r="E4134" s="10" t="s">
        <v>13</v>
      </c>
      <c r="F4134" s="10" t="s">
        <v>14</v>
      </c>
      <c r="G4134" s="10" t="s">
        <v>15</v>
      </c>
      <c r="H4134" s="10" t="s">
        <v>97</v>
      </c>
      <c r="I4134" s="10" t="s">
        <v>729</v>
      </c>
      <c r="J4134" s="10" t="s">
        <v>277</v>
      </c>
      <c r="K4134" s="10" t="s">
        <v>23</v>
      </c>
      <c r="L4134" t="str">
        <f>RIGHT(H4134, LEN(H4134)-6)</f>
        <v>HUMH</v>
      </c>
      <c r="M4134">
        <f>IF(AND(NOT(K4133=K4134),J4133=J4134,I4133=I4134),M4133,IF(AND(NOT(K4134=K4135),J4134=J4135,I4134=I4135),M4132,IF(AND(NOT(K4133=K4132),J4133=J4132,I4133=I4132),M4133+1,IF(K4133=K4134,M4133,M4133+1))))</f>
        <v>183</v>
      </c>
      <c r="N4134" s="10"/>
      <c r="O4134" t="b">
        <f>IF(AND(NOT(K4133=K4134),J4133=J4134,I4133=I4134),TRUE,FALSE)</f>
        <v>0</v>
      </c>
      <c r="P4134" t="str">
        <f>IF(M4134=M4133,IF(NOT(P4133=""),P4133,IF(NOT(N4133=""),N4133,"")),IF(NOT(N4134=""),N4134,""))</f>
        <v>10396225</v>
      </c>
      <c r="Q4134" t="str">
        <f>IF(M4134=M4135,IF(Q4135="",P4134,Q4135),P4134)</f>
        <v>10396225</v>
      </c>
    </row>
    <row r="4135" spans="1:17">
      <c r="A4135" t="str">
        <f t="shared" si="64"/>
        <v>10396225</v>
      </c>
      <c r="B4135" s="10" t="s">
        <v>11</v>
      </c>
      <c r="C4135">
        <v>1188</v>
      </c>
      <c r="D4135" s="10" t="s">
        <v>12</v>
      </c>
      <c r="E4135" s="10" t="s">
        <v>13</v>
      </c>
      <c r="F4135" s="10" t="s">
        <v>14</v>
      </c>
      <c r="G4135" s="10" t="s">
        <v>15</v>
      </c>
      <c r="H4135" s="10" t="s">
        <v>26</v>
      </c>
      <c r="I4135" s="10" t="s">
        <v>715</v>
      </c>
      <c r="J4135" s="10" t="s">
        <v>270</v>
      </c>
      <c r="K4135" s="10" t="s">
        <v>23</v>
      </c>
      <c r="L4135" t="str">
        <f>RIGHT(H4135, LEN(H4135)-6)</f>
        <v>HUMH</v>
      </c>
      <c r="M4135">
        <f>IF(AND(NOT(K4134=K4135),J4134=J4135,I4134=I4135),M4134,IF(AND(NOT(K4135=K4136),J4135=J4136,I4135=I4136),M4133,IF(AND(NOT(K4134=K4133),J4134=J4133,I4134=I4133),M4134+1,IF(K4134=K4135,M4134,M4134+1))))</f>
        <v>183</v>
      </c>
      <c r="N4135" s="10"/>
      <c r="O4135" t="b">
        <f>IF(AND(NOT(K4134=K4135),J4134=J4135,I4134=I4135),TRUE,FALSE)</f>
        <v>0</v>
      </c>
      <c r="P4135" t="str">
        <f>IF(M4135=M4134,IF(NOT(P4134=""),P4134,IF(NOT(N4134=""),N4134,"")),IF(NOT(N4135=""),N4135,""))</f>
        <v>10396225</v>
      </c>
      <c r="Q4135" t="str">
        <f>IF(M4135=M4136,IF(Q4136="",P4135,Q4136),P4135)</f>
        <v>10396225</v>
      </c>
    </row>
    <row r="4136" spans="1:17">
      <c r="A4136" t="str">
        <f t="shared" si="64"/>
        <v>10396225</v>
      </c>
      <c r="B4136" s="10" t="s">
        <v>11</v>
      </c>
      <c r="C4136">
        <v>1284</v>
      </c>
      <c r="D4136" s="10" t="s">
        <v>30</v>
      </c>
      <c r="E4136" s="10" t="s">
        <v>13</v>
      </c>
      <c r="F4136" s="10" t="s">
        <v>14</v>
      </c>
      <c r="G4136" s="10" t="s">
        <v>15</v>
      </c>
      <c r="H4136" s="10" t="s">
        <v>121</v>
      </c>
      <c r="I4136" s="10" t="s">
        <v>782</v>
      </c>
      <c r="J4136" s="10" t="s">
        <v>268</v>
      </c>
      <c r="K4136" s="10" t="s">
        <v>23</v>
      </c>
      <c r="L4136" t="str">
        <f>RIGHT(H4136, LEN(H4136)-6)</f>
        <v>SSCH</v>
      </c>
      <c r="M4136">
        <f>IF(AND(NOT(K4135=K4136),J4135=J4136,I4135=I4136),M4135,IF(AND(NOT(K4136=K4137),J4136=J4137,I4136=I4137),M4134,IF(AND(NOT(K4135=K4134),J4135=J4134,I4135=I4134),M4135+1,IF(K4135=K4136,M4135,M4135+1))))</f>
        <v>183</v>
      </c>
      <c r="N4136" s="10"/>
      <c r="O4136" t="b">
        <f>IF(AND(NOT(K4135=K4136),J4135=J4136,I4135=I4136),TRUE,FALSE)</f>
        <v>0</v>
      </c>
      <c r="P4136" t="str">
        <f>IF(M4136=M4135,IF(NOT(P4135=""),P4135,IF(NOT(N4135=""),N4135,"")),IF(NOT(N4136=""),N4136,""))</f>
        <v>10396225</v>
      </c>
      <c r="Q4136" t="str">
        <f>IF(M4136=M4137,IF(Q4137="",P4136,Q4137),P4136)</f>
        <v>10396225</v>
      </c>
    </row>
    <row r="4137" spans="1:17">
      <c r="A4137" t="str">
        <f t="shared" si="64"/>
        <v>10396225</v>
      </c>
      <c r="B4137" s="10" t="s">
        <v>11</v>
      </c>
      <c r="C4137">
        <v>1420</v>
      </c>
      <c r="D4137" s="10" t="s">
        <v>12</v>
      </c>
      <c r="E4137" s="10" t="s">
        <v>20</v>
      </c>
      <c r="F4137" s="10" t="s">
        <v>14</v>
      </c>
      <c r="G4137" s="10" t="s">
        <v>15</v>
      </c>
      <c r="H4137" s="10" t="s">
        <v>96</v>
      </c>
      <c r="I4137" s="10" t="s">
        <v>847</v>
      </c>
      <c r="J4137" s="10" t="s">
        <v>272</v>
      </c>
      <c r="K4137" s="10" t="s">
        <v>23</v>
      </c>
      <c r="L4137" t="str">
        <f>RIGHT(H4137, LEN(H4137)-6)</f>
        <v>ACCH</v>
      </c>
      <c r="M4137">
        <f>IF(AND(NOT(K4136=K4137),J4136=J4137,I4136=I4137),M4136,IF(AND(NOT(K4137=K4138),J4137=J4138,I4137=I4138),M4135,IF(AND(NOT(K4136=K4135),J4136=J4135,I4136=I4135),M4136+1,IF(K4136=K4137,M4136,M4136+1))))</f>
        <v>183</v>
      </c>
      <c r="N4137" s="10"/>
      <c r="O4137" t="b">
        <f>IF(AND(NOT(K4136=K4137),J4136=J4137,I4136=I4137),TRUE,FALSE)</f>
        <v>0</v>
      </c>
      <c r="P4137" t="str">
        <f>IF(M4137=M4136,IF(NOT(P4136=""),P4136,IF(NOT(N4136=""),N4136,"")),IF(NOT(N4137=""),N4137,""))</f>
        <v>10396225</v>
      </c>
      <c r="Q4137" t="str">
        <f>IF(M4137=M4138,IF(Q4138="",P4137,Q4138),P4137)</f>
        <v>10396225</v>
      </c>
    </row>
    <row r="4138" spans="1:17">
      <c r="A4138" t="str">
        <f t="shared" si="64"/>
        <v>10396225</v>
      </c>
      <c r="B4138" s="10" t="s">
        <v>11</v>
      </c>
      <c r="C4138">
        <v>1461</v>
      </c>
      <c r="D4138" s="10" t="s">
        <v>12</v>
      </c>
      <c r="E4138" s="10" t="s">
        <v>13</v>
      </c>
      <c r="F4138" s="10" t="s">
        <v>14</v>
      </c>
      <c r="G4138" s="10" t="s">
        <v>15</v>
      </c>
      <c r="H4138" s="10" t="s">
        <v>155</v>
      </c>
      <c r="I4138" s="10" t="s">
        <v>799</v>
      </c>
      <c r="J4138" s="10" t="s">
        <v>241</v>
      </c>
      <c r="K4138" s="10" t="s">
        <v>23</v>
      </c>
      <c r="L4138" t="str">
        <f>RIGHT(H4138, LEN(H4138)-6)</f>
        <v>HUMH</v>
      </c>
      <c r="M4138">
        <f>IF(AND(NOT(K4137=K4138),J4137=J4138,I4137=I4138),M4137,IF(AND(NOT(K4138=K4139),J4138=J4139,I4138=I4139),M4136,IF(AND(NOT(K4137=K4136),J4137=J4136,I4137=I4136),M4137+1,IF(K4137=K4138,M4137,M4137+1))))</f>
        <v>183</v>
      </c>
      <c r="N4138" s="10"/>
      <c r="O4138" t="b">
        <f>IF(AND(NOT(K4137=K4138),J4137=J4138,I4137=I4138),TRUE,FALSE)</f>
        <v>0</v>
      </c>
      <c r="P4138" t="str">
        <f>IF(M4138=M4137,IF(NOT(P4137=""),P4137,IF(NOT(N4137=""),N4137,"")),IF(NOT(N4138=""),N4138,""))</f>
        <v>10396225</v>
      </c>
      <c r="Q4138" t="str">
        <f>IF(M4138=M4139,IF(Q4139="",P4138,Q4139),P4138)</f>
        <v>10396225</v>
      </c>
    </row>
    <row r="4139" spans="1:17">
      <c r="A4139" t="str">
        <f t="shared" si="64"/>
        <v>10396225</v>
      </c>
      <c r="B4139" s="10" t="s">
        <v>11</v>
      </c>
      <c r="C4139">
        <v>13637</v>
      </c>
      <c r="D4139" s="10" t="s">
        <v>30</v>
      </c>
      <c r="E4139" s="10" t="s">
        <v>24</v>
      </c>
      <c r="F4139" s="10" t="s">
        <v>14</v>
      </c>
      <c r="G4139" s="10" t="s">
        <v>15</v>
      </c>
      <c r="H4139" s="10" t="s">
        <v>107</v>
      </c>
      <c r="I4139" s="10" t="s">
        <v>768</v>
      </c>
      <c r="J4139" s="10" t="s">
        <v>17</v>
      </c>
      <c r="K4139" s="10" t="s">
        <v>23</v>
      </c>
      <c r="L4139" t="str">
        <f>RIGHT(H4139, LEN(H4139)-6)</f>
        <v>HUMH</v>
      </c>
      <c r="M4139">
        <f>IF(AND(NOT(K4138=K4139),J4138=J4139,I4138=I4139),M4138,IF(AND(NOT(K4139=K4140),J4139=J4140,I4139=I4140),M4137,IF(AND(NOT(K4138=K4137),J4138=J4137,I4138=I4137),M4138+1,IF(K4138=K4139,M4138,M4138+1))))</f>
        <v>183</v>
      </c>
      <c r="N4139" s="10"/>
      <c r="O4139" t="b">
        <f>IF(AND(NOT(K4138=K4139),J4138=J4139,I4138=I4139),TRUE,FALSE)</f>
        <v>0</v>
      </c>
      <c r="P4139" t="str">
        <f>IF(M4139=M4138,IF(NOT(P4138=""),P4138,IF(NOT(N4138=""),N4138,"")),IF(NOT(N4139=""),N4139,""))</f>
        <v>10396225</v>
      </c>
      <c r="Q4139" t="str">
        <f>IF(M4139=M4140,IF(Q4140="",P4139,Q4140),P4139)</f>
        <v>10396225</v>
      </c>
    </row>
    <row r="4140" spans="1:17">
      <c r="A4140" t="str">
        <f t="shared" si="64"/>
        <v>10396225</v>
      </c>
      <c r="B4140" s="10" t="s">
        <v>11</v>
      </c>
      <c r="C4140">
        <v>13700</v>
      </c>
      <c r="D4140" s="10" t="s">
        <v>12</v>
      </c>
      <c r="E4140" s="10" t="s">
        <v>34</v>
      </c>
      <c r="F4140" s="10" t="s">
        <v>14</v>
      </c>
      <c r="G4140" s="10" t="s">
        <v>15</v>
      </c>
      <c r="H4140" s="10" t="s">
        <v>50</v>
      </c>
      <c r="I4140" s="10" t="s">
        <v>659</v>
      </c>
      <c r="J4140" s="10" t="s">
        <v>282</v>
      </c>
      <c r="K4140" s="10" t="s">
        <v>23</v>
      </c>
      <c r="L4140" t="str">
        <f>RIGHT(H4140, LEN(H4140)-6)</f>
        <v>ACCH</v>
      </c>
      <c r="M4140">
        <f>IF(AND(NOT(K4139=K4140),J4139=J4140,I4139=I4140),M4139,IF(AND(NOT(K4140=K4141),J4140=J4141,I4140=I4141),M4138,IF(AND(NOT(K4139=K4138),J4139=J4138,I4139=I4138),M4139+1,IF(K4139=K4140,M4139,M4139+1))))</f>
        <v>183</v>
      </c>
      <c r="N4140" s="10"/>
      <c r="O4140" t="b">
        <f>IF(AND(NOT(K4139=K4140),J4139=J4140,I4139=I4140),TRUE,FALSE)</f>
        <v>0</v>
      </c>
      <c r="P4140" t="str">
        <f>IF(M4140=M4139,IF(NOT(P4139=""),P4139,IF(NOT(N4139=""),N4139,"")),IF(NOT(N4140=""),N4140,""))</f>
        <v>10396225</v>
      </c>
      <c r="Q4140" t="str">
        <f>IF(M4140=M4141,IF(Q4141="",P4140,Q4141),P4140)</f>
        <v>10396225</v>
      </c>
    </row>
    <row r="4141" spans="1:17">
      <c r="A4141" t="str">
        <f t="shared" si="64"/>
        <v>10396225</v>
      </c>
      <c r="B4141" s="10" t="s">
        <v>11</v>
      </c>
      <c r="C4141">
        <v>13747</v>
      </c>
      <c r="D4141" s="10" t="s">
        <v>73</v>
      </c>
      <c r="E4141" s="10" t="s">
        <v>24</v>
      </c>
      <c r="F4141" s="10" t="s">
        <v>14</v>
      </c>
      <c r="G4141" s="10" t="s">
        <v>15</v>
      </c>
      <c r="H4141" s="10" t="s">
        <v>88</v>
      </c>
      <c r="I4141" s="10" t="s">
        <v>738</v>
      </c>
      <c r="J4141" s="10" t="s">
        <v>277</v>
      </c>
      <c r="K4141" s="10" t="s">
        <v>23</v>
      </c>
      <c r="L4141" t="str">
        <f>RIGHT(H4141, LEN(H4141)-6)</f>
        <v>ACCH</v>
      </c>
      <c r="M4141">
        <f>IF(AND(NOT(K4140=K4141),J4140=J4141,I4140=I4141),M4140,IF(AND(NOT(K4141=K4142),J4141=J4142,I4141=I4142),M4139,IF(AND(NOT(K4140=K4139),J4140=J4139,I4140=I4139),M4140+1,IF(K4140=K4141,M4140,M4140+1))))</f>
        <v>183</v>
      </c>
      <c r="N4141" s="10"/>
      <c r="O4141" t="b">
        <f>IF(AND(NOT(K4140=K4141),J4140=J4141,I4140=I4141),TRUE,FALSE)</f>
        <v>0</v>
      </c>
      <c r="P4141" t="str">
        <f>IF(M4141=M4140,IF(NOT(P4140=""),P4140,IF(NOT(N4140=""),N4140,"")),IF(NOT(N4141=""),N4141,""))</f>
        <v>10396225</v>
      </c>
      <c r="Q4141" t="str">
        <f>IF(M4141=M4142,IF(Q4142="",P4141,Q4142),P4141)</f>
        <v>10396225</v>
      </c>
    </row>
    <row r="4142" spans="1:17">
      <c r="A4142" t="str">
        <f t="shared" si="64"/>
        <v>10396225</v>
      </c>
      <c r="B4142" s="10" t="s">
        <v>11</v>
      </c>
      <c r="C4142">
        <v>13765</v>
      </c>
      <c r="D4142" s="10" t="s">
        <v>12</v>
      </c>
      <c r="E4142" s="10" t="s">
        <v>24</v>
      </c>
      <c r="F4142" s="10" t="s">
        <v>14</v>
      </c>
      <c r="G4142" s="10" t="s">
        <v>15</v>
      </c>
      <c r="H4142" s="10" t="s">
        <v>80</v>
      </c>
      <c r="I4142" s="10" t="s">
        <v>721</v>
      </c>
      <c r="J4142" s="10" t="s">
        <v>277</v>
      </c>
      <c r="K4142" s="10" t="s">
        <v>23</v>
      </c>
      <c r="L4142" t="str">
        <f>RIGHT(H4142, LEN(H4142)-6)</f>
        <v>SCIH</v>
      </c>
      <c r="M4142">
        <f>IF(AND(NOT(K4141=K4142),J4141=J4142,I4141=I4142),M4141,IF(AND(NOT(K4142=K4143),J4142=J4143,I4142=I4143),M4140,IF(AND(NOT(K4141=K4140),J4141=J4140,I4141=I4140),M4141+1,IF(K4141=K4142,M4141,M4141+1))))</f>
        <v>183</v>
      </c>
      <c r="N4142" s="10"/>
      <c r="O4142" t="b">
        <f>IF(AND(NOT(K4141=K4142),J4141=J4142,I4141=I4142),TRUE,FALSE)</f>
        <v>0</v>
      </c>
      <c r="P4142" t="str">
        <f>IF(M4142=M4141,IF(NOT(P4141=""),P4141,IF(NOT(N4141=""),N4141,"")),IF(NOT(N4142=""),N4142,""))</f>
        <v>10396225</v>
      </c>
      <c r="Q4142" t="str">
        <f>IF(M4142=M4143,IF(Q4143="",P4142,Q4143),P4142)</f>
        <v>10396225</v>
      </c>
    </row>
    <row r="4143" spans="1:17">
      <c r="A4143" t="str">
        <f t="shared" si="64"/>
        <v>10396225</v>
      </c>
      <c r="B4143" s="10" t="s">
        <v>11</v>
      </c>
      <c r="C4143">
        <v>13788</v>
      </c>
      <c r="D4143" s="10" t="s">
        <v>12</v>
      </c>
      <c r="E4143" s="10" t="s">
        <v>24</v>
      </c>
      <c r="F4143" s="10" t="s">
        <v>14</v>
      </c>
      <c r="G4143" s="10" t="s">
        <v>15</v>
      </c>
      <c r="H4143" s="10" t="s">
        <v>226</v>
      </c>
      <c r="I4143" s="10" t="s">
        <v>875</v>
      </c>
      <c r="J4143" s="10" t="s">
        <v>272</v>
      </c>
      <c r="K4143" s="10" t="s">
        <v>23</v>
      </c>
      <c r="L4143" t="str">
        <f>RIGHT(H4143, LEN(H4143)-6)</f>
        <v>HUMH</v>
      </c>
      <c r="M4143">
        <f>IF(AND(NOT(K4142=K4143),J4142=J4143,I4142=I4143),M4142,IF(AND(NOT(K4143=K4144),J4143=J4144,I4143=I4144),M4141,IF(AND(NOT(K4142=K4141),J4142=J4141,I4142=I4141),M4142+1,IF(K4142=K4143,M4142,M4142+1))))</f>
        <v>183</v>
      </c>
      <c r="N4143" s="10"/>
      <c r="O4143" t="b">
        <f>IF(AND(NOT(K4142=K4143),J4142=J4143,I4142=I4143),TRUE,FALSE)</f>
        <v>0</v>
      </c>
      <c r="P4143" t="str">
        <f>IF(M4143=M4142,IF(NOT(P4142=""),P4142,IF(NOT(N4142=""),N4142,"")),IF(NOT(N4143=""),N4143,""))</f>
        <v>10396225</v>
      </c>
      <c r="Q4143" t="str">
        <f>IF(M4143=M4144,IF(Q4144="",P4143,Q4144),P4143)</f>
        <v>10396225</v>
      </c>
    </row>
    <row r="4144" spans="1:17">
      <c r="A4144" t="str">
        <f t="shared" si="64"/>
        <v>10396225</v>
      </c>
      <c r="B4144" s="10" t="s">
        <v>11</v>
      </c>
      <c r="C4144">
        <v>13922</v>
      </c>
      <c r="D4144" s="10" t="s">
        <v>12</v>
      </c>
      <c r="E4144" s="10" t="s">
        <v>24</v>
      </c>
      <c r="F4144" s="10" t="s">
        <v>14</v>
      </c>
      <c r="G4144" s="10" t="s">
        <v>15</v>
      </c>
      <c r="H4144" s="10" t="s">
        <v>62</v>
      </c>
      <c r="I4144" s="10" t="s">
        <v>632</v>
      </c>
      <c r="J4144" s="10" t="s">
        <v>241</v>
      </c>
      <c r="K4144" s="10" t="s">
        <v>23</v>
      </c>
      <c r="L4144" t="str">
        <f>RIGHT(H4144, LEN(H4144)-6)</f>
        <v>HUMH</v>
      </c>
      <c r="M4144">
        <f>IF(AND(NOT(K4143=K4144),J4143=J4144,I4143=I4144),M4143,IF(AND(NOT(K4144=K4145),J4144=J4145,I4144=I4145),M4142,IF(AND(NOT(K4143=K4142),J4143=J4142,I4143=I4142),M4143+1,IF(K4143=K4144,M4143,M4143+1))))</f>
        <v>183</v>
      </c>
      <c r="N4144" s="10"/>
      <c r="O4144" t="b">
        <f>IF(AND(NOT(K4143=K4144),J4143=J4144,I4143=I4144),TRUE,FALSE)</f>
        <v>0</v>
      </c>
      <c r="P4144" t="str">
        <f>IF(M4144=M4143,IF(NOT(P4143=""),P4143,IF(NOT(N4143=""),N4143,"")),IF(NOT(N4144=""),N4144,""))</f>
        <v>10396225</v>
      </c>
      <c r="Q4144" t="str">
        <f>IF(M4144=M4145,IF(Q4145="",P4144,Q4145),P4144)</f>
        <v>10396225</v>
      </c>
    </row>
    <row r="4145" spans="1:17">
      <c r="A4145" t="str">
        <f t="shared" si="64"/>
        <v>10396225</v>
      </c>
      <c r="B4145" s="10" t="s">
        <v>11</v>
      </c>
      <c r="C4145">
        <v>1143</v>
      </c>
      <c r="D4145" s="10" t="s">
        <v>12</v>
      </c>
      <c r="E4145" s="10" t="s">
        <v>13</v>
      </c>
      <c r="F4145" s="10" t="s">
        <v>14</v>
      </c>
      <c r="G4145" s="10" t="s">
        <v>15</v>
      </c>
      <c r="H4145" s="10" t="s">
        <v>77</v>
      </c>
      <c r="I4145" s="10" t="s">
        <v>798</v>
      </c>
      <c r="J4145" s="10" t="s">
        <v>272</v>
      </c>
      <c r="K4145" s="10" t="s">
        <v>23</v>
      </c>
      <c r="L4145" t="str">
        <f>RIGHT(H4145, LEN(H4145)-6)</f>
        <v>ACCH</v>
      </c>
      <c r="M4145">
        <f>IF(AND(NOT(K4144=K4145),J4144=J4145,I4144=I4145),M4144,IF(AND(NOT(K4145=K4146),J4145=J4146,I4145=I4146),M4143,IF(AND(NOT(K4144=K4143),J4144=J4143,I4144=I4143),M4144+1,IF(K4144=K4145,M4144,M4144+1))))</f>
        <v>183</v>
      </c>
      <c r="N4145" s="10"/>
      <c r="O4145" t="b">
        <f>IF(AND(NOT(K4144=K4145),J4144=J4145,I4144=I4145),TRUE,FALSE)</f>
        <v>0</v>
      </c>
      <c r="P4145" t="str">
        <f>IF(M4145=M4144,IF(NOT(P4144=""),P4144,IF(NOT(N4144=""),N4144,"")),IF(NOT(N4145=""),N4145,""))</f>
        <v>10396225</v>
      </c>
      <c r="Q4145" t="str">
        <f>IF(M4145=M4146,IF(Q4146="",P4145,Q4146),P4145)</f>
        <v>10396225</v>
      </c>
    </row>
    <row r="4146" spans="1:17">
      <c r="A4146" t="str">
        <f t="shared" si="64"/>
        <v>10396225</v>
      </c>
      <c r="B4146" s="10" t="s">
        <v>11</v>
      </c>
      <c r="C4146">
        <v>1143</v>
      </c>
      <c r="D4146" s="10" t="s">
        <v>12</v>
      </c>
      <c r="E4146" s="10" t="s">
        <v>13</v>
      </c>
      <c r="F4146" s="10" t="s">
        <v>14</v>
      </c>
      <c r="G4146" s="10" t="s">
        <v>15</v>
      </c>
      <c r="H4146" s="10" t="s">
        <v>77</v>
      </c>
      <c r="I4146" s="10" t="s">
        <v>798</v>
      </c>
      <c r="J4146" s="10" t="s">
        <v>272</v>
      </c>
      <c r="K4146" s="10" t="s">
        <v>18</v>
      </c>
      <c r="L4146" t="str">
        <f>RIGHT(H4146, LEN(H4146)-6)</f>
        <v>ACCH</v>
      </c>
      <c r="M4146">
        <f>IF(AND(NOT(K4145=K4146),J4145=J4146,I4145=I4146),M4145,IF(AND(NOT(K4146=K4147),J4146=J4147,I4146=I4147),M4144,IF(AND(NOT(K4145=K4144),J4145=J4144,I4145=I4144),M4145+1,IF(K4145=K4146,M4145,M4145+1))))</f>
        <v>183</v>
      </c>
      <c r="N4146" s="10"/>
      <c r="O4146" t="b">
        <f>IF(AND(NOT(K4145=K4146),J4145=J4146,I4145=I4146),TRUE,FALSE)</f>
        <v>1</v>
      </c>
      <c r="P4146" t="str">
        <f>IF(M4146=M4145,IF(NOT(P4145=""),P4145,IF(NOT(N4145=""),N4145,"")),IF(NOT(N4146=""),N4146,""))</f>
        <v>10396225</v>
      </c>
      <c r="Q4146" t="str">
        <f>IF(M4146=M4147,IF(Q4147="",P4146,Q4147),P4146)</f>
        <v>10396225</v>
      </c>
    </row>
    <row r="4147" spans="1:17">
      <c r="A4147" t="str">
        <f t="shared" si="64"/>
        <v>10396225</v>
      </c>
      <c r="B4147" s="10" t="s">
        <v>11</v>
      </c>
      <c r="C4147">
        <v>1152</v>
      </c>
      <c r="D4147" s="10" t="s">
        <v>12</v>
      </c>
      <c r="E4147" s="10" t="s">
        <v>13</v>
      </c>
      <c r="F4147" s="10" t="s">
        <v>281</v>
      </c>
      <c r="G4147" s="10" t="s">
        <v>15</v>
      </c>
      <c r="H4147" s="10" t="s">
        <v>184</v>
      </c>
      <c r="I4147" s="10" t="s">
        <v>728</v>
      </c>
      <c r="J4147" s="10"/>
      <c r="K4147" s="10" t="s">
        <v>23</v>
      </c>
      <c r="L4147" t="str">
        <f>RIGHT(H4147, LEN(H4147)-6)</f>
        <v>ACCH</v>
      </c>
      <c r="M4147">
        <f>IF(AND(NOT(K4146=K4147),J4146=J4147,I4146=I4147),M4146,IF(AND(NOT(K4147=K4148),J4147=J4148,I4147=I4148),M4145,IF(AND(NOT(K4146=K4145),J4146=J4145,I4146=I4145),M4146+1,IF(K4146=K4147,M4146,M4146+1))))</f>
        <v>183</v>
      </c>
      <c r="N4147" s="10" t="s">
        <v>660</v>
      </c>
      <c r="O4147" t="b">
        <f>IF(AND(NOT(K4146=K4147),J4146=J4147,I4146=I4147),TRUE,FALSE)</f>
        <v>0</v>
      </c>
      <c r="P4147" t="str">
        <f>IF(M4147=M4146,IF(NOT(P4146=""),P4146,IF(NOT(N4146=""),N4146,"")),IF(NOT(N4147=""),N4147,""))</f>
        <v>10396225</v>
      </c>
      <c r="Q4147" t="str">
        <f>IF(M4147=M4148,IF(Q4148="",P4147,Q4148),P4147)</f>
        <v>10396225</v>
      </c>
    </row>
    <row r="4148" spans="1:17">
      <c r="A4148" t="str">
        <f t="shared" si="64"/>
        <v>10396225</v>
      </c>
      <c r="B4148" s="10" t="s">
        <v>11</v>
      </c>
      <c r="C4148">
        <v>1152</v>
      </c>
      <c r="D4148" s="10" t="s">
        <v>12</v>
      </c>
      <c r="E4148" s="10" t="s">
        <v>13</v>
      </c>
      <c r="F4148" s="10" t="s">
        <v>281</v>
      </c>
      <c r="G4148" s="10" t="s">
        <v>15</v>
      </c>
      <c r="H4148" s="10" t="s">
        <v>184</v>
      </c>
      <c r="I4148" s="10" t="s">
        <v>728</v>
      </c>
      <c r="J4148" s="10"/>
      <c r="K4148" s="10" t="s">
        <v>18</v>
      </c>
      <c r="L4148" t="str">
        <f>RIGHT(H4148, LEN(H4148)-6)</f>
        <v>ACCH</v>
      </c>
      <c r="M4148">
        <f>IF(AND(NOT(K4147=K4148),J4147=J4148,I4147=I4148),M4147,IF(AND(NOT(K4148=K4149),J4148=J4149,I4148=I4149),M4146,IF(AND(NOT(K4147=K4146),J4147=J4146,I4147=I4146),M4147+1,IF(K4147=K4148,M4147,M4147+1))))</f>
        <v>183</v>
      </c>
      <c r="N4148" s="10" t="s">
        <v>660</v>
      </c>
      <c r="O4148" t="b">
        <f>IF(AND(NOT(K4147=K4148),J4147=J4148,I4147=I4148),TRUE,FALSE)</f>
        <v>1</v>
      </c>
      <c r="P4148" t="str">
        <f>IF(M4148=M4147,IF(NOT(P4147=""),P4147,IF(NOT(N4147=""),N4147,"")),IF(NOT(N4148=""),N4148,""))</f>
        <v>10396225</v>
      </c>
      <c r="Q4148" t="str">
        <f>IF(M4148=M4149,IF(Q4149="",P4148,Q4149),P4148)</f>
        <v>10396225</v>
      </c>
    </row>
    <row r="4149" spans="1:17">
      <c r="A4149" t="str">
        <f t="shared" si="64"/>
        <v>10396225</v>
      </c>
      <c r="B4149" s="10" t="s">
        <v>11</v>
      </c>
      <c r="C4149">
        <v>1188</v>
      </c>
      <c r="D4149" s="10" t="s">
        <v>12</v>
      </c>
      <c r="E4149" s="10" t="s">
        <v>13</v>
      </c>
      <c r="F4149" s="10" t="s">
        <v>281</v>
      </c>
      <c r="G4149" s="10" t="s">
        <v>15</v>
      </c>
      <c r="H4149" s="10" t="s">
        <v>26</v>
      </c>
      <c r="I4149" s="10" t="s">
        <v>715</v>
      </c>
      <c r="J4149" s="10"/>
      <c r="K4149" s="10" t="s">
        <v>23</v>
      </c>
      <c r="L4149" t="str">
        <f>RIGHT(H4149, LEN(H4149)-6)</f>
        <v>HUMH</v>
      </c>
      <c r="M4149">
        <f>IF(AND(NOT(K4148=K4149),J4148=J4149,I4148=I4149),M4148,IF(AND(NOT(K4149=K4150),J4149=J4150,I4149=I4150),M4147,IF(AND(NOT(K4148=K4147),J4148=J4147,I4148=I4147),M4148+1,IF(K4148=K4149,M4148,M4148+1))))</f>
        <v>183</v>
      </c>
      <c r="N4149" s="10" t="s">
        <v>660</v>
      </c>
      <c r="O4149" t="b">
        <f>IF(AND(NOT(K4148=K4149),J4148=J4149,I4148=I4149),TRUE,FALSE)</f>
        <v>0</v>
      </c>
      <c r="P4149" t="str">
        <f>IF(M4149=M4148,IF(NOT(P4148=""),P4148,IF(NOT(N4148=""),N4148,"")),IF(NOT(N4149=""),N4149,""))</f>
        <v>10396225</v>
      </c>
      <c r="Q4149" t="str">
        <f>IF(M4149=M4150,IF(Q4150="",P4149,Q4150),P4149)</f>
        <v>10396225</v>
      </c>
    </row>
    <row r="4150" spans="1:17">
      <c r="A4150" t="str">
        <f t="shared" si="64"/>
        <v>10396225</v>
      </c>
      <c r="B4150" s="10" t="s">
        <v>11</v>
      </c>
      <c r="C4150">
        <v>1188</v>
      </c>
      <c r="D4150" s="10" t="s">
        <v>12</v>
      </c>
      <c r="E4150" s="10" t="s">
        <v>13</v>
      </c>
      <c r="F4150" s="10" t="s">
        <v>281</v>
      </c>
      <c r="G4150" s="10" t="s">
        <v>15</v>
      </c>
      <c r="H4150" s="10" t="s">
        <v>26</v>
      </c>
      <c r="I4150" s="10" t="s">
        <v>715</v>
      </c>
      <c r="J4150" s="10"/>
      <c r="K4150" s="10" t="s">
        <v>18</v>
      </c>
      <c r="L4150" t="str">
        <f>RIGHT(H4150, LEN(H4150)-6)</f>
        <v>HUMH</v>
      </c>
      <c r="M4150">
        <f>IF(AND(NOT(K4149=K4150),J4149=J4150,I4149=I4150),M4149,IF(AND(NOT(K4150=K4151),J4150=J4151,I4150=I4151),M4148,IF(AND(NOT(K4149=K4148),J4149=J4148,I4149=I4148),M4149+1,IF(K4149=K4150,M4149,M4149+1))))</f>
        <v>183</v>
      </c>
      <c r="N4150" s="10" t="s">
        <v>660</v>
      </c>
      <c r="O4150" t="b">
        <f>IF(AND(NOT(K4149=K4150),J4149=J4150,I4149=I4150),TRUE,FALSE)</f>
        <v>1</v>
      </c>
      <c r="P4150" t="str">
        <f>IF(M4150=M4149,IF(NOT(P4149=""),P4149,IF(NOT(N4149=""),N4149,"")),IF(NOT(N4150=""),N4150,""))</f>
        <v>10396225</v>
      </c>
      <c r="Q4150" t="str">
        <f>IF(M4150=M4151,IF(Q4151="",P4150,Q4151),P4150)</f>
        <v>10396225</v>
      </c>
    </row>
    <row r="4151" spans="1:17">
      <c r="A4151" t="str">
        <f t="shared" si="64"/>
        <v>10396225</v>
      </c>
      <c r="B4151" s="10" t="s">
        <v>11</v>
      </c>
      <c r="C4151">
        <v>1218</v>
      </c>
      <c r="D4151" s="10" t="s">
        <v>12</v>
      </c>
      <c r="E4151" s="10" t="s">
        <v>13</v>
      </c>
      <c r="F4151" s="10" t="s">
        <v>14</v>
      </c>
      <c r="G4151" s="10" t="s">
        <v>15</v>
      </c>
      <c r="H4151" s="10" t="s">
        <v>101</v>
      </c>
      <c r="I4151" s="10" t="s">
        <v>776</v>
      </c>
      <c r="J4151" s="10" t="s">
        <v>270</v>
      </c>
      <c r="K4151" s="10" t="s">
        <v>23</v>
      </c>
      <c r="L4151" t="str">
        <f>RIGHT(H4151, LEN(H4151)-6)</f>
        <v>SCIH</v>
      </c>
      <c r="M4151">
        <f>IF(AND(NOT(K4150=K4151),J4150=J4151,I4150=I4151),M4150,IF(AND(NOT(K4151=K4152),J4151=J4152,I4151=I4152),M4149,IF(AND(NOT(K4150=K4149),J4150=J4149,I4150=I4149),M4150+1,IF(K4150=K4151,M4150,M4150+1))))</f>
        <v>183</v>
      </c>
      <c r="N4151" s="10"/>
      <c r="O4151" t="b">
        <f>IF(AND(NOT(K4150=K4151),J4150=J4151,I4150=I4151),TRUE,FALSE)</f>
        <v>0</v>
      </c>
      <c r="P4151" t="str">
        <f>IF(M4151=M4150,IF(NOT(P4150=""),P4150,IF(NOT(N4150=""),N4150,"")),IF(NOT(N4151=""),N4151,""))</f>
        <v>10396225</v>
      </c>
      <c r="Q4151" t="str">
        <f>IF(M4151=M4152,IF(Q4152="",P4151,Q4152),P4151)</f>
        <v>10396225</v>
      </c>
    </row>
    <row r="4152" spans="1:17">
      <c r="A4152" t="str">
        <f t="shared" si="64"/>
        <v>10396225</v>
      </c>
      <c r="B4152" s="10" t="s">
        <v>11</v>
      </c>
      <c r="C4152">
        <v>1218</v>
      </c>
      <c r="D4152" s="10" t="s">
        <v>12</v>
      </c>
      <c r="E4152" s="10" t="s">
        <v>13</v>
      </c>
      <c r="F4152" s="10" t="s">
        <v>14</v>
      </c>
      <c r="G4152" s="10" t="s">
        <v>15</v>
      </c>
      <c r="H4152" s="10" t="s">
        <v>101</v>
      </c>
      <c r="I4152" s="10" t="s">
        <v>776</v>
      </c>
      <c r="J4152" s="10" t="s">
        <v>270</v>
      </c>
      <c r="K4152" s="10" t="s">
        <v>18</v>
      </c>
      <c r="L4152" t="str">
        <f>RIGHT(H4152, LEN(H4152)-6)</f>
        <v>SCIH</v>
      </c>
      <c r="M4152">
        <f>IF(AND(NOT(K4151=K4152),J4151=J4152,I4151=I4152),M4151,IF(AND(NOT(K4152=K4153),J4152=J4153,I4152=I4153),M4150,IF(AND(NOT(K4151=K4150),J4151=J4150,I4151=I4150),M4151+1,IF(K4151=K4152,M4151,M4151+1))))</f>
        <v>183</v>
      </c>
      <c r="N4152" s="10"/>
      <c r="O4152" t="b">
        <f>IF(AND(NOT(K4151=K4152),J4151=J4152,I4151=I4152),TRUE,FALSE)</f>
        <v>1</v>
      </c>
      <c r="P4152" t="str">
        <f>IF(M4152=M4151,IF(NOT(P4151=""),P4151,IF(NOT(N4151=""),N4151,"")),IF(NOT(N4152=""),N4152,""))</f>
        <v>10396225</v>
      </c>
      <c r="Q4152" t="str">
        <f>IF(M4152=M4153,IF(Q4153="",P4152,Q4153),P4152)</f>
        <v>10396225</v>
      </c>
    </row>
    <row r="4153" spans="1:17">
      <c r="A4153" t="str">
        <f t="shared" si="64"/>
        <v>10396225</v>
      </c>
      <c r="B4153" s="10" t="s">
        <v>11</v>
      </c>
      <c r="C4153">
        <v>1311</v>
      </c>
      <c r="D4153" s="10" t="s">
        <v>30</v>
      </c>
      <c r="E4153" s="10" t="s">
        <v>13</v>
      </c>
      <c r="F4153" s="10" t="s">
        <v>281</v>
      </c>
      <c r="G4153" s="10" t="s">
        <v>15</v>
      </c>
      <c r="H4153" s="10" t="s">
        <v>19</v>
      </c>
      <c r="I4153" s="10" t="s">
        <v>711</v>
      </c>
      <c r="J4153" s="10"/>
      <c r="K4153" s="10" t="s">
        <v>23</v>
      </c>
      <c r="L4153" t="str">
        <f>RIGHT(H4153, LEN(H4153)-6)</f>
        <v>SSCH</v>
      </c>
      <c r="M4153">
        <f>IF(AND(NOT(K4152=K4153),J4152=J4153,I4152=I4153),M4152,IF(AND(NOT(K4153=K4154),J4153=J4154,I4153=I4154),M4151,IF(AND(NOT(K4152=K4151),J4152=J4151,I4152=I4151),M4152+1,IF(K4152=K4153,M4152,M4152+1))))</f>
        <v>183</v>
      </c>
      <c r="N4153" s="10" t="s">
        <v>660</v>
      </c>
      <c r="O4153" t="b">
        <f>IF(AND(NOT(K4152=K4153),J4152=J4153,I4152=I4153),TRUE,FALSE)</f>
        <v>0</v>
      </c>
      <c r="P4153" t="str">
        <f>IF(M4153=M4152,IF(NOT(P4152=""),P4152,IF(NOT(N4152=""),N4152,"")),IF(NOT(N4153=""),N4153,""))</f>
        <v>10396225</v>
      </c>
      <c r="Q4153" t="str">
        <f>IF(M4153=M4154,IF(Q4154="",P4153,Q4154),P4153)</f>
        <v>10396225</v>
      </c>
    </row>
    <row r="4154" spans="1:17">
      <c r="A4154" t="str">
        <f t="shared" si="64"/>
        <v>10396225</v>
      </c>
      <c r="B4154" s="10" t="s">
        <v>11</v>
      </c>
      <c r="C4154">
        <v>1311</v>
      </c>
      <c r="D4154" s="10" t="s">
        <v>30</v>
      </c>
      <c r="E4154" s="10" t="s">
        <v>13</v>
      </c>
      <c r="F4154" s="10" t="s">
        <v>281</v>
      </c>
      <c r="G4154" s="10" t="s">
        <v>15</v>
      </c>
      <c r="H4154" s="10" t="s">
        <v>19</v>
      </c>
      <c r="I4154" s="10" t="s">
        <v>711</v>
      </c>
      <c r="J4154" s="10"/>
      <c r="K4154" s="10" t="s">
        <v>18</v>
      </c>
      <c r="L4154" t="str">
        <f>RIGHT(H4154, LEN(H4154)-6)</f>
        <v>SSCH</v>
      </c>
      <c r="M4154">
        <f>IF(AND(NOT(K4153=K4154),J4153=J4154,I4153=I4154),M4153,IF(AND(NOT(K4154=K4155),J4154=J4155,I4154=I4155),M4152,IF(AND(NOT(K4153=K4152),J4153=J4152,I4153=I4152),M4153+1,IF(K4153=K4154,M4153,M4153+1))))</f>
        <v>183</v>
      </c>
      <c r="N4154" s="10" t="s">
        <v>660</v>
      </c>
      <c r="O4154" t="b">
        <f>IF(AND(NOT(K4153=K4154),J4153=J4154,I4153=I4154),TRUE,FALSE)</f>
        <v>1</v>
      </c>
      <c r="P4154" t="str">
        <f>IF(M4154=M4153,IF(NOT(P4153=""),P4153,IF(NOT(N4153=""),N4153,"")),IF(NOT(N4154=""),N4154,""))</f>
        <v>10396225</v>
      </c>
      <c r="Q4154" t="str">
        <f>IF(M4154=M4155,IF(Q4155="",P4154,Q4155),P4154)</f>
        <v>10396225</v>
      </c>
    </row>
    <row r="4155" spans="1:17">
      <c r="A4155" t="str">
        <f t="shared" si="64"/>
        <v>10396225</v>
      </c>
      <c r="B4155" s="10" t="s">
        <v>11</v>
      </c>
      <c r="C4155">
        <v>1398</v>
      </c>
      <c r="D4155" s="10" t="s">
        <v>12</v>
      </c>
      <c r="E4155" s="10" t="s">
        <v>20</v>
      </c>
      <c r="F4155" s="10" t="s">
        <v>281</v>
      </c>
      <c r="G4155" s="10" t="s">
        <v>15</v>
      </c>
      <c r="H4155" s="10" t="s">
        <v>140</v>
      </c>
      <c r="I4155" s="10" t="s">
        <v>677</v>
      </c>
      <c r="J4155" s="10"/>
      <c r="K4155" s="10" t="s">
        <v>23</v>
      </c>
      <c r="L4155" t="str">
        <f>RIGHT(H4155, LEN(H4155)-6)</f>
        <v>ACCH</v>
      </c>
      <c r="M4155">
        <f>IF(AND(NOT(K4154=K4155),J4154=J4155,I4154=I4155),M4154,IF(AND(NOT(K4155=K4156),J4155=J4156,I4155=I4156),M4153,IF(AND(NOT(K4154=K4153),J4154=J4153,I4154=I4153),M4154+1,IF(K4154=K4155,M4154,M4154+1))))</f>
        <v>183</v>
      </c>
      <c r="N4155" s="10" t="s">
        <v>660</v>
      </c>
      <c r="O4155" t="b">
        <f>IF(AND(NOT(K4154=K4155),J4154=J4155,I4154=I4155),TRUE,FALSE)</f>
        <v>0</v>
      </c>
      <c r="P4155" t="str">
        <f>IF(M4155=M4154,IF(NOT(P4154=""),P4154,IF(NOT(N4154=""),N4154,"")),IF(NOT(N4155=""),N4155,""))</f>
        <v>10396225</v>
      </c>
      <c r="Q4155" t="str">
        <f>IF(M4155=M4156,IF(Q4156="",P4155,Q4156),P4155)</f>
        <v>10396225</v>
      </c>
    </row>
    <row r="4156" spans="1:17">
      <c r="A4156" t="str">
        <f t="shared" si="64"/>
        <v>10396225</v>
      </c>
      <c r="B4156" s="10" t="s">
        <v>11</v>
      </c>
      <c r="C4156">
        <v>1398</v>
      </c>
      <c r="D4156" s="10" t="s">
        <v>12</v>
      </c>
      <c r="E4156" s="10" t="s">
        <v>20</v>
      </c>
      <c r="F4156" s="10" t="s">
        <v>281</v>
      </c>
      <c r="G4156" s="10" t="s">
        <v>15</v>
      </c>
      <c r="H4156" s="10" t="s">
        <v>140</v>
      </c>
      <c r="I4156" s="10" t="s">
        <v>677</v>
      </c>
      <c r="J4156" s="10"/>
      <c r="K4156" s="10" t="s">
        <v>18</v>
      </c>
      <c r="L4156" t="str">
        <f>RIGHT(H4156, LEN(H4156)-6)</f>
        <v>ACCH</v>
      </c>
      <c r="M4156">
        <f>IF(AND(NOT(K4155=K4156),J4155=J4156,I4155=I4156),M4155,IF(AND(NOT(K4156=K4157),J4156=J4157,I4156=I4157),M4154,IF(AND(NOT(K4155=K4154),J4155=J4154,I4155=I4154),M4155+1,IF(K4155=K4156,M4155,M4155+1))))</f>
        <v>183</v>
      </c>
      <c r="N4156" s="10" t="s">
        <v>660</v>
      </c>
      <c r="O4156" t="b">
        <f>IF(AND(NOT(K4155=K4156),J4155=J4156,I4155=I4156),TRUE,FALSE)</f>
        <v>1</v>
      </c>
      <c r="P4156" t="str">
        <f>IF(M4156=M4155,IF(NOT(P4155=""),P4155,IF(NOT(N4155=""),N4155,"")),IF(NOT(N4156=""),N4156,""))</f>
        <v>10396225</v>
      </c>
      <c r="Q4156" t="str">
        <f>IF(M4156=M4157,IF(Q4157="",P4156,Q4157),P4156)</f>
        <v>10396225</v>
      </c>
    </row>
    <row r="4157" spans="1:17">
      <c r="A4157" t="str">
        <f t="shared" si="64"/>
        <v>10396225</v>
      </c>
      <c r="B4157" s="10" t="s">
        <v>11</v>
      </c>
      <c r="C4157">
        <v>13883</v>
      </c>
      <c r="D4157" s="10" t="s">
        <v>12</v>
      </c>
      <c r="E4157" s="10" t="s">
        <v>24</v>
      </c>
      <c r="F4157" s="10" t="s">
        <v>14</v>
      </c>
      <c r="G4157" s="10" t="s">
        <v>15</v>
      </c>
      <c r="H4157" s="10" t="s">
        <v>72</v>
      </c>
      <c r="I4157" s="10" t="s">
        <v>743</v>
      </c>
      <c r="J4157" s="10" t="s">
        <v>272</v>
      </c>
      <c r="K4157" s="10" t="s">
        <v>23</v>
      </c>
      <c r="L4157" t="str">
        <f>RIGHT(H4157, LEN(H4157)-6)</f>
        <v>ACCH</v>
      </c>
      <c r="M4157">
        <f>IF(AND(NOT(K4156=K4157),J4156=J4157,I4156=I4157),M4156,IF(AND(NOT(K4157=K4158),J4157=J4158,I4157=I4158),M4155,IF(AND(NOT(K4156=K4155),J4156=J4155,I4156=I4155),M4156+1,IF(K4156=K4157,M4156,M4156+1))))</f>
        <v>183</v>
      </c>
      <c r="N4157" s="10"/>
      <c r="O4157" t="b">
        <f>IF(AND(NOT(K4156=K4157),J4156=J4157,I4156=I4157),TRUE,FALSE)</f>
        <v>0</v>
      </c>
      <c r="P4157" t="str">
        <f>IF(M4157=M4156,IF(NOT(P4156=""),P4156,IF(NOT(N4156=""),N4156,"")),IF(NOT(N4157=""),N4157,""))</f>
        <v>10396225</v>
      </c>
      <c r="Q4157" t="str">
        <f>IF(M4157=M4158,IF(Q4158="",P4157,Q4158),P4157)</f>
        <v>10396225</v>
      </c>
    </row>
    <row r="4158" spans="1:17">
      <c r="A4158" t="str">
        <f t="shared" si="64"/>
        <v>10396225</v>
      </c>
      <c r="B4158" s="10" t="s">
        <v>11</v>
      </c>
      <c r="C4158">
        <v>13883</v>
      </c>
      <c r="D4158" s="10" t="s">
        <v>12</v>
      </c>
      <c r="E4158" s="10" t="s">
        <v>24</v>
      </c>
      <c r="F4158" s="10" t="s">
        <v>14</v>
      </c>
      <c r="G4158" s="10" t="s">
        <v>15</v>
      </c>
      <c r="H4158" s="10" t="s">
        <v>72</v>
      </c>
      <c r="I4158" s="10" t="s">
        <v>743</v>
      </c>
      <c r="J4158" s="10" t="s">
        <v>272</v>
      </c>
      <c r="K4158" s="10" t="s">
        <v>18</v>
      </c>
      <c r="L4158" t="str">
        <f>RIGHT(H4158, LEN(H4158)-6)</f>
        <v>ACCH</v>
      </c>
      <c r="M4158">
        <f>IF(AND(NOT(K4157=K4158),J4157=J4158,I4157=I4158),M4157,IF(AND(NOT(K4158=K4159),J4158=J4159,I4158=I4159),M4156,IF(AND(NOT(K4157=K4156),J4157=J4156,I4157=I4156),M4157+1,IF(K4157=K4158,M4157,M4157+1))))</f>
        <v>183</v>
      </c>
      <c r="N4158" s="10"/>
      <c r="O4158" t="b">
        <f>IF(AND(NOT(K4157=K4158),J4157=J4158,I4157=I4158),TRUE,FALSE)</f>
        <v>1</v>
      </c>
      <c r="P4158" t="str">
        <f>IF(M4158=M4157,IF(NOT(P4157=""),P4157,IF(NOT(N4157=""),N4157,"")),IF(NOT(N4158=""),N4158,""))</f>
        <v>10396225</v>
      </c>
      <c r="Q4158" t="str">
        <f>IF(M4158=M4159,IF(Q4159="",P4158,Q4159),P4158)</f>
        <v>10396225</v>
      </c>
    </row>
    <row r="4159" spans="1:17">
      <c r="A4159" t="str">
        <f t="shared" si="64"/>
        <v>10396225</v>
      </c>
      <c r="B4159" s="10" t="s">
        <v>11</v>
      </c>
      <c r="C4159">
        <v>13907</v>
      </c>
      <c r="D4159" s="10" t="s">
        <v>12</v>
      </c>
      <c r="E4159" s="10" t="s">
        <v>24</v>
      </c>
      <c r="F4159" s="10" t="s">
        <v>14</v>
      </c>
      <c r="G4159" s="10" t="s">
        <v>15</v>
      </c>
      <c r="H4159" s="10" t="s">
        <v>63</v>
      </c>
      <c r="I4159" s="10" t="s">
        <v>805</v>
      </c>
      <c r="J4159" s="10" t="s">
        <v>17</v>
      </c>
      <c r="K4159" s="10" t="s">
        <v>23</v>
      </c>
      <c r="L4159" t="str">
        <f>RIGHT(H4159, LEN(H4159)-6)</f>
        <v>HUMH</v>
      </c>
      <c r="M4159">
        <f>IF(AND(NOT(K4158=K4159),J4158=J4159,I4158=I4159),M4158,IF(AND(NOT(K4159=K4160),J4159=J4160,I4159=I4160),M4157,IF(AND(NOT(K4158=K4157),J4158=J4157,I4158=I4157),M4158+1,IF(K4158=K4159,M4158,M4158+1))))</f>
        <v>183</v>
      </c>
      <c r="N4159" s="10"/>
      <c r="O4159" t="b">
        <f>IF(AND(NOT(K4158=K4159),J4158=J4159,I4158=I4159),TRUE,FALSE)</f>
        <v>0</v>
      </c>
      <c r="P4159" t="str">
        <f>IF(M4159=M4158,IF(NOT(P4158=""),P4158,IF(NOT(N4158=""),N4158,"")),IF(NOT(N4159=""),N4159,""))</f>
        <v>10396225</v>
      </c>
      <c r="Q4159" t="str">
        <f>IF(M4159=M4160,IF(Q4160="",P4159,Q4160),P4159)</f>
        <v>10396225</v>
      </c>
    </row>
    <row r="4160" spans="1:17">
      <c r="A4160" t="str">
        <f t="shared" si="64"/>
        <v>10396225</v>
      </c>
      <c r="B4160" s="10" t="s">
        <v>11</v>
      </c>
      <c r="C4160">
        <v>13907</v>
      </c>
      <c r="D4160" s="10" t="s">
        <v>12</v>
      </c>
      <c r="E4160" s="10" t="s">
        <v>24</v>
      </c>
      <c r="F4160" s="10" t="s">
        <v>14</v>
      </c>
      <c r="G4160" s="10" t="s">
        <v>15</v>
      </c>
      <c r="H4160" s="10" t="s">
        <v>63</v>
      </c>
      <c r="I4160" s="10" t="s">
        <v>805</v>
      </c>
      <c r="J4160" s="10" t="s">
        <v>17</v>
      </c>
      <c r="K4160" s="10" t="s">
        <v>18</v>
      </c>
      <c r="L4160" t="str">
        <f>RIGHT(H4160, LEN(H4160)-6)</f>
        <v>HUMH</v>
      </c>
      <c r="M4160">
        <f>IF(AND(NOT(K4159=K4160),J4159=J4160,I4159=I4160),M4159,IF(AND(NOT(K4160=K4161),J4160=J4161,I4160=I4161),M4158,IF(AND(NOT(K4159=K4158),J4159=J4158,I4159=I4158),M4159+1,IF(K4159=K4160,M4159,M4159+1))))</f>
        <v>183</v>
      </c>
      <c r="N4160" s="10"/>
      <c r="O4160" t="b">
        <f>IF(AND(NOT(K4159=K4160),J4159=J4160,I4159=I4160),TRUE,FALSE)</f>
        <v>1</v>
      </c>
      <c r="P4160" t="str">
        <f>IF(M4160=M4159,IF(NOT(P4159=""),P4159,IF(NOT(N4159=""),N4159,"")),IF(NOT(N4160=""),N4160,""))</f>
        <v>10396225</v>
      </c>
      <c r="Q4160" t="str">
        <f>IF(M4160=M4161,IF(Q4161="",P4160,Q4161),P4160)</f>
        <v>10396225</v>
      </c>
    </row>
    <row r="4161" spans="1:17">
      <c r="A4161" t="str">
        <f t="shared" si="64"/>
        <v>10396225</v>
      </c>
      <c r="B4161" s="10" t="s">
        <v>11</v>
      </c>
      <c r="C4161">
        <v>13920</v>
      </c>
      <c r="D4161" s="10" t="s">
        <v>12</v>
      </c>
      <c r="E4161" s="10" t="s">
        <v>24</v>
      </c>
      <c r="F4161" s="10" t="s">
        <v>281</v>
      </c>
      <c r="G4161" s="10" t="s">
        <v>15</v>
      </c>
      <c r="H4161" s="10" t="s">
        <v>85</v>
      </c>
      <c r="I4161" s="10" t="s">
        <v>845</v>
      </c>
      <c r="J4161" s="10"/>
      <c r="K4161" s="10" t="s">
        <v>23</v>
      </c>
      <c r="L4161" t="str">
        <f>RIGHT(H4161, LEN(H4161)-6)</f>
        <v>ACCH</v>
      </c>
      <c r="M4161">
        <f>IF(AND(NOT(K4160=K4161),J4160=J4161,I4160=I4161),M4160,IF(AND(NOT(K4161=K4162),J4161=J4162,I4161=I4162),M4159,IF(AND(NOT(K4160=K4159),J4160=J4159,I4160=I4159),M4160+1,IF(K4160=K4161,M4160,M4160+1))))</f>
        <v>183</v>
      </c>
      <c r="N4161" s="10" t="s">
        <v>660</v>
      </c>
      <c r="O4161" t="b">
        <f>IF(AND(NOT(K4160=K4161),J4160=J4161,I4160=I4161),TRUE,FALSE)</f>
        <v>0</v>
      </c>
      <c r="P4161" t="str">
        <f>IF(M4161=M4160,IF(NOT(P4160=""),P4160,IF(NOT(N4160=""),N4160,"")),IF(NOT(N4161=""),N4161,""))</f>
        <v>10396225</v>
      </c>
      <c r="Q4161" t="str">
        <f>IF(M4161=M4162,IF(Q4162="",P4161,Q4162),P4161)</f>
        <v>10396225</v>
      </c>
    </row>
    <row r="4162" spans="1:17">
      <c r="A4162" t="str">
        <f t="shared" si="64"/>
        <v>10396225</v>
      </c>
      <c r="B4162" s="10" t="s">
        <v>11</v>
      </c>
      <c r="C4162">
        <v>13920</v>
      </c>
      <c r="D4162" s="10" t="s">
        <v>12</v>
      </c>
      <c r="E4162" s="10" t="s">
        <v>24</v>
      </c>
      <c r="F4162" s="10" t="s">
        <v>281</v>
      </c>
      <c r="G4162" s="10" t="s">
        <v>15</v>
      </c>
      <c r="H4162" s="10" t="s">
        <v>85</v>
      </c>
      <c r="I4162" s="10" t="s">
        <v>845</v>
      </c>
      <c r="J4162" s="10"/>
      <c r="K4162" s="10" t="s">
        <v>18</v>
      </c>
      <c r="L4162" t="str">
        <f>RIGHT(H4162, LEN(H4162)-6)</f>
        <v>ACCH</v>
      </c>
      <c r="M4162">
        <f>IF(AND(NOT(K4161=K4162),J4161=J4162,I4161=I4162),M4161,IF(AND(NOT(K4162=K4163),J4162=J4163,I4162=I4163),M4160,IF(AND(NOT(K4161=K4160),J4161=J4160,I4161=I4160),M4161+1,IF(K4161=K4162,M4161,M4161+1))))</f>
        <v>183</v>
      </c>
      <c r="N4162" s="10" t="s">
        <v>660</v>
      </c>
      <c r="O4162" t="b">
        <f>IF(AND(NOT(K4161=K4162),J4161=J4162,I4161=I4162),TRUE,FALSE)</f>
        <v>1</v>
      </c>
      <c r="P4162" t="str">
        <f>IF(M4162=M4161,IF(NOT(P4161=""),P4161,IF(NOT(N4161=""),N4161,"")),IF(NOT(N4162=""),N4162,""))</f>
        <v>10396225</v>
      </c>
      <c r="Q4162" t="str">
        <f>IF(M4162=M4163,IF(Q4163="",P4162,Q4163),P4162)</f>
        <v>10396225</v>
      </c>
    </row>
    <row r="4163" spans="1:17">
      <c r="A4163" t="str">
        <f t="shared" ref="A4163:A4226" si="65">IF(LEN(Q4163)=8,Q4163,CONCATENATE("Anon_",M4163))</f>
        <v>10396225</v>
      </c>
      <c r="B4163" s="10" t="s">
        <v>11</v>
      </c>
      <c r="C4163">
        <v>17264</v>
      </c>
      <c r="D4163" s="10" t="s">
        <v>12</v>
      </c>
      <c r="E4163" s="10" t="s">
        <v>34</v>
      </c>
      <c r="F4163" s="10" t="s">
        <v>281</v>
      </c>
      <c r="G4163" s="10" t="s">
        <v>15</v>
      </c>
      <c r="H4163" s="10" t="s">
        <v>140</v>
      </c>
      <c r="I4163" s="10" t="s">
        <v>677</v>
      </c>
      <c r="J4163" s="10"/>
      <c r="K4163" s="10" t="s">
        <v>23</v>
      </c>
      <c r="L4163" t="str">
        <f>RIGHT(H4163, LEN(H4163)-6)</f>
        <v>ACCH</v>
      </c>
      <c r="M4163">
        <f>IF(AND(NOT(K4162=K4163),J4162=J4163,I4162=I4163),M4162,IF(AND(NOT(K4163=K4164),J4163=J4164,I4163=I4164),M4161,IF(AND(NOT(K4162=K4161),J4162=J4161,I4162=I4161),M4162+1,IF(K4162=K4163,M4162,M4162+1))))</f>
        <v>183</v>
      </c>
      <c r="N4163" s="10" t="s">
        <v>660</v>
      </c>
      <c r="O4163" t="b">
        <f>IF(AND(NOT(K4162=K4163),J4162=J4163,I4162=I4163),TRUE,FALSE)</f>
        <v>0</v>
      </c>
      <c r="P4163" t="str">
        <f>IF(M4163=M4162,IF(NOT(P4162=""),P4162,IF(NOT(N4162=""),N4162,"")),IF(NOT(N4163=""),N4163,""))</f>
        <v>10396225</v>
      </c>
      <c r="Q4163" t="str">
        <f>IF(M4163=M4164,IF(Q4164="",P4163,Q4164),P4163)</f>
        <v>10396225</v>
      </c>
    </row>
    <row r="4164" spans="1:17">
      <c r="A4164" t="str">
        <f t="shared" si="65"/>
        <v>10396225</v>
      </c>
      <c r="B4164" s="10" t="s">
        <v>11</v>
      </c>
      <c r="C4164">
        <v>17264</v>
      </c>
      <c r="D4164" s="10" t="s">
        <v>12</v>
      </c>
      <c r="E4164" s="10" t="s">
        <v>34</v>
      </c>
      <c r="F4164" s="10" t="s">
        <v>281</v>
      </c>
      <c r="G4164" s="10" t="s">
        <v>15</v>
      </c>
      <c r="H4164" s="10" t="s">
        <v>140</v>
      </c>
      <c r="I4164" s="10" t="s">
        <v>677</v>
      </c>
      <c r="J4164" s="10"/>
      <c r="K4164" s="10" t="s">
        <v>18</v>
      </c>
      <c r="L4164" t="str">
        <f>RIGHT(H4164, LEN(H4164)-6)</f>
        <v>ACCH</v>
      </c>
      <c r="M4164">
        <f>IF(AND(NOT(K4163=K4164),J4163=J4164,I4163=I4164),M4163,IF(AND(NOT(K4164=K4165),J4164=J4165,I4164=I4165),M4162,IF(AND(NOT(K4163=K4162),J4163=J4162,I4163=I4162),M4163+1,IF(K4163=K4164,M4163,M4163+1))))</f>
        <v>183</v>
      </c>
      <c r="N4164" s="10" t="s">
        <v>660</v>
      </c>
      <c r="O4164" t="b">
        <f>IF(AND(NOT(K4163=K4164),J4163=J4164,I4163=I4164),TRUE,FALSE)</f>
        <v>1</v>
      </c>
      <c r="P4164" t="str">
        <f>IF(M4164=M4163,IF(NOT(P4163=""),P4163,IF(NOT(N4163=""),N4163,"")),IF(NOT(N4164=""),N4164,""))</f>
        <v>10396225</v>
      </c>
      <c r="Q4164" t="str">
        <f>IF(M4164=M4165,IF(Q4165="",P4164,Q4165),P4164)</f>
        <v>10396225</v>
      </c>
    </row>
    <row r="4165" spans="1:17">
      <c r="A4165" t="str">
        <f t="shared" si="65"/>
        <v>10396225</v>
      </c>
      <c r="B4165" s="10" t="s">
        <v>11</v>
      </c>
      <c r="C4165">
        <v>19009</v>
      </c>
      <c r="D4165" s="10" t="s">
        <v>30</v>
      </c>
      <c r="E4165" s="10" t="s">
        <v>20</v>
      </c>
      <c r="F4165" s="10" t="s">
        <v>14</v>
      </c>
      <c r="G4165" s="10" t="s">
        <v>15</v>
      </c>
      <c r="H4165" s="10" t="s">
        <v>140</v>
      </c>
      <c r="I4165" s="10" t="s">
        <v>677</v>
      </c>
      <c r="J4165" s="10" t="s">
        <v>527</v>
      </c>
      <c r="K4165" s="10" t="s">
        <v>23</v>
      </c>
      <c r="L4165" t="str">
        <f>RIGHT(H4165, LEN(H4165)-6)</f>
        <v>ACCH</v>
      </c>
      <c r="M4165">
        <f>IF(AND(NOT(K4164=K4165),J4164=J4165,I4164=I4165),M4164,IF(AND(NOT(K4165=K4166),J4165=J4166,I4165=I4166),M4163,IF(AND(NOT(K4164=K4163),J4164=J4163,I4164=I4163),M4164+1,IF(K4164=K4165,M4164,M4164+1))))</f>
        <v>183</v>
      </c>
      <c r="N4165" s="10"/>
      <c r="O4165" t="b">
        <f>IF(AND(NOT(K4164=K4165),J4164=J4165,I4164=I4165),TRUE,FALSE)</f>
        <v>0</v>
      </c>
      <c r="P4165" t="str">
        <f>IF(M4165=M4164,IF(NOT(P4164=""),P4164,IF(NOT(N4164=""),N4164,"")),IF(NOT(N4165=""),N4165,""))</f>
        <v>10396225</v>
      </c>
      <c r="Q4165" t="str">
        <f>IF(M4165=M4166,IF(Q4166="",P4165,Q4166),P4165)</f>
        <v>10396225</v>
      </c>
    </row>
    <row r="4166" spans="1:17">
      <c r="A4166" t="str">
        <f t="shared" si="65"/>
        <v>10396225</v>
      </c>
      <c r="B4166" s="10" t="s">
        <v>11</v>
      </c>
      <c r="C4166">
        <v>19009</v>
      </c>
      <c r="D4166" s="10" t="s">
        <v>30</v>
      </c>
      <c r="E4166" s="10" t="s">
        <v>20</v>
      </c>
      <c r="F4166" s="10" t="s">
        <v>14</v>
      </c>
      <c r="G4166" s="10" t="s">
        <v>15</v>
      </c>
      <c r="H4166" s="10" t="s">
        <v>140</v>
      </c>
      <c r="I4166" s="10" t="s">
        <v>677</v>
      </c>
      <c r="J4166" s="10" t="s">
        <v>527</v>
      </c>
      <c r="K4166" s="10" t="s">
        <v>18</v>
      </c>
      <c r="L4166" t="str">
        <f>RIGHT(H4166, LEN(H4166)-6)</f>
        <v>ACCH</v>
      </c>
      <c r="M4166">
        <f>IF(AND(NOT(K4165=K4166),J4165=J4166,I4165=I4166),M4165,IF(AND(NOT(K4166=K4167),J4166=J4167,I4166=I4167),M4164,IF(AND(NOT(K4165=K4164),J4165=J4164,I4165=I4164),M4165+1,IF(K4165=K4166,M4165,M4165+1))))</f>
        <v>183</v>
      </c>
      <c r="N4166" s="10"/>
      <c r="O4166" t="b">
        <f>IF(AND(NOT(K4165=K4166),J4165=J4166,I4165=I4166),TRUE,FALSE)</f>
        <v>1</v>
      </c>
      <c r="P4166" t="str">
        <f>IF(M4166=M4165,IF(NOT(P4165=""),P4165,IF(NOT(N4165=""),N4165,"")),IF(NOT(N4166=""),N4166,""))</f>
        <v>10396225</v>
      </c>
      <c r="Q4166" t="str">
        <f>IF(M4166=M4167,IF(Q4167="",P4166,Q4167),P4166)</f>
        <v>10396225</v>
      </c>
    </row>
    <row r="4167" spans="1:17">
      <c r="A4167" t="str">
        <f t="shared" si="65"/>
        <v>10417494</v>
      </c>
      <c r="B4167" s="10" t="s">
        <v>11</v>
      </c>
      <c r="C4167">
        <v>1180</v>
      </c>
      <c r="D4167" s="10" t="s">
        <v>12</v>
      </c>
      <c r="E4167" s="10" t="s">
        <v>13</v>
      </c>
      <c r="F4167" s="10" t="s">
        <v>14</v>
      </c>
      <c r="G4167" s="10" t="s">
        <v>15</v>
      </c>
      <c r="H4167" s="10" t="s">
        <v>22</v>
      </c>
      <c r="I4167" s="10" t="s">
        <v>713</v>
      </c>
      <c r="J4167" s="10" t="s">
        <v>17</v>
      </c>
      <c r="K4167" s="10" t="s">
        <v>23</v>
      </c>
      <c r="L4167" t="str">
        <f>RIGHT(H4167, LEN(H4167)-6)</f>
        <v>HUMH</v>
      </c>
      <c r="M4167">
        <f>IF(AND(NOT(K4166=K4167),J4166=J4167,I4166=I4167),M4166,IF(AND(NOT(K4167=K4168),J4167=J4168,I4167=I4168),M4165,IF(AND(NOT(K4166=K4165),J4166=J4165,I4166=I4165),M4166+1,IF(K4166=K4167,M4166,M4166+1))))</f>
        <v>184</v>
      </c>
      <c r="N4167" s="10"/>
      <c r="O4167" t="b">
        <f>IF(AND(NOT(K4166=K4167),J4166=J4167,I4166=I4167),TRUE,FALSE)</f>
        <v>0</v>
      </c>
      <c r="P4167" t="str">
        <f>IF(M4167=M4166,IF(NOT(P4166=""),P4166,IF(NOT(N4166=""),N4166,"")),IF(NOT(N4167=""),N4167,""))</f>
        <v/>
      </c>
      <c r="Q4167" t="str">
        <f>IF(M4167=M4168,IF(Q4168="",P4167,Q4168),P4167)</f>
        <v>10417494</v>
      </c>
    </row>
    <row r="4168" spans="1:17">
      <c r="A4168" t="str">
        <f t="shared" si="65"/>
        <v>10417494</v>
      </c>
      <c r="B4168" s="10" t="s">
        <v>11</v>
      </c>
      <c r="C4168">
        <v>1188</v>
      </c>
      <c r="D4168" s="10" t="s">
        <v>12</v>
      </c>
      <c r="E4168" s="10" t="s">
        <v>13</v>
      </c>
      <c r="F4168" s="10" t="s">
        <v>14</v>
      </c>
      <c r="G4168" s="10" t="s">
        <v>15</v>
      </c>
      <c r="H4168" s="10" t="s">
        <v>26</v>
      </c>
      <c r="I4168" s="10" t="s">
        <v>715</v>
      </c>
      <c r="J4168" s="10" t="s">
        <v>17</v>
      </c>
      <c r="K4168" s="10" t="s">
        <v>23</v>
      </c>
      <c r="L4168" t="str">
        <f>RIGHT(H4168, LEN(H4168)-6)</f>
        <v>HUMH</v>
      </c>
      <c r="M4168">
        <f>IF(AND(NOT(K4167=K4168),J4167=J4168,I4167=I4168),M4167,IF(AND(NOT(K4168=K4169),J4168=J4169,I4168=I4169),M4166,IF(AND(NOT(K4167=K4166),J4167=J4166,I4167=I4166),M4167+1,IF(K4167=K4168,M4167,M4167+1))))</f>
        <v>184</v>
      </c>
      <c r="N4168" s="10"/>
      <c r="O4168" t="b">
        <f>IF(AND(NOT(K4167=K4168),J4167=J4168,I4167=I4168),TRUE,FALSE)</f>
        <v>0</v>
      </c>
      <c r="P4168" t="str">
        <f>IF(M4168=M4167,IF(NOT(P4167=""),P4167,IF(NOT(N4167=""),N4167,"")),IF(NOT(N4168=""),N4168,""))</f>
        <v/>
      </c>
      <c r="Q4168" t="str">
        <f>IF(M4168=M4169,IF(Q4169="",P4168,Q4169),P4168)</f>
        <v>10417494</v>
      </c>
    </row>
    <row r="4169" spans="1:17">
      <c r="A4169" t="str">
        <f t="shared" si="65"/>
        <v>10417494</v>
      </c>
      <c r="B4169" s="10" t="s">
        <v>11</v>
      </c>
      <c r="C4169">
        <v>1192</v>
      </c>
      <c r="D4169" s="10" t="s">
        <v>12</v>
      </c>
      <c r="E4169" s="10" t="s">
        <v>13</v>
      </c>
      <c r="F4169" s="10" t="s">
        <v>14</v>
      </c>
      <c r="G4169" s="10" t="s">
        <v>15</v>
      </c>
      <c r="H4169" s="10" t="s">
        <v>206</v>
      </c>
      <c r="I4169" s="10" t="s">
        <v>803</v>
      </c>
      <c r="J4169" s="10" t="s">
        <v>265</v>
      </c>
      <c r="K4169" s="10" t="s">
        <v>23</v>
      </c>
      <c r="L4169" t="str">
        <f>RIGHT(H4169, LEN(H4169)-6)</f>
        <v>HUMH</v>
      </c>
      <c r="M4169">
        <f>IF(AND(NOT(K4168=K4169),J4168=J4169,I4168=I4169),M4168,IF(AND(NOT(K4169=K4170),J4169=J4170,I4169=I4170),M4167,IF(AND(NOT(K4168=K4167),J4168=J4167,I4168=I4167),M4168+1,IF(K4168=K4169,M4168,M4168+1))))</f>
        <v>184</v>
      </c>
      <c r="N4169" s="10"/>
      <c r="O4169" t="b">
        <f>IF(AND(NOT(K4168=K4169),J4168=J4169,I4168=I4169),TRUE,FALSE)</f>
        <v>0</v>
      </c>
      <c r="P4169" t="str">
        <f>IF(M4169=M4168,IF(NOT(P4168=""),P4168,IF(NOT(N4168=""),N4168,"")),IF(NOT(N4169=""),N4169,""))</f>
        <v/>
      </c>
      <c r="Q4169" t="str">
        <f>IF(M4169=M4170,IF(Q4170="",P4169,Q4170),P4169)</f>
        <v>10417494</v>
      </c>
    </row>
    <row r="4170" spans="1:17">
      <c r="A4170" t="str">
        <f t="shared" si="65"/>
        <v>10417494</v>
      </c>
      <c r="B4170" s="10" t="s">
        <v>11</v>
      </c>
      <c r="C4170">
        <v>1386</v>
      </c>
      <c r="D4170" s="10" t="s">
        <v>12</v>
      </c>
      <c r="E4170" s="10" t="s">
        <v>20</v>
      </c>
      <c r="F4170" s="10" t="s">
        <v>14</v>
      </c>
      <c r="G4170" s="10" t="s">
        <v>15</v>
      </c>
      <c r="H4170" s="10" t="s">
        <v>64</v>
      </c>
      <c r="I4170" s="10" t="s">
        <v>806</v>
      </c>
      <c r="J4170" s="10" t="s">
        <v>241</v>
      </c>
      <c r="K4170" s="10" t="s">
        <v>23</v>
      </c>
      <c r="L4170" t="str">
        <f>RIGHT(H4170, LEN(H4170)-6)</f>
        <v>ACCH</v>
      </c>
      <c r="M4170">
        <f>IF(AND(NOT(K4169=K4170),J4169=J4170,I4169=I4170),M4169,IF(AND(NOT(K4170=K4171),J4170=J4171,I4170=I4171),M4168,IF(AND(NOT(K4169=K4168),J4169=J4168,I4169=I4168),M4169+1,IF(K4169=K4170,M4169,M4169+1))))</f>
        <v>184</v>
      </c>
      <c r="N4170" s="10"/>
      <c r="O4170" t="b">
        <f>IF(AND(NOT(K4169=K4170),J4169=J4170,I4169=I4170),TRUE,FALSE)</f>
        <v>0</v>
      </c>
      <c r="P4170" t="str">
        <f>IF(M4170=M4169,IF(NOT(P4169=""),P4169,IF(NOT(N4169=""),N4169,"")),IF(NOT(N4170=""),N4170,""))</f>
        <v/>
      </c>
      <c r="Q4170" t="str">
        <f>IF(M4170=M4171,IF(Q4171="",P4170,Q4171),P4170)</f>
        <v>10417494</v>
      </c>
    </row>
    <row r="4171" spans="1:17">
      <c r="A4171" t="str">
        <f t="shared" si="65"/>
        <v>10417494</v>
      </c>
      <c r="B4171" s="10" t="s">
        <v>11</v>
      </c>
      <c r="C4171">
        <v>4918</v>
      </c>
      <c r="D4171" s="10" t="s">
        <v>12</v>
      </c>
      <c r="E4171" s="10" t="s">
        <v>13</v>
      </c>
      <c r="F4171" s="10" t="s">
        <v>14</v>
      </c>
      <c r="G4171" s="10" t="s">
        <v>15</v>
      </c>
      <c r="H4171" s="10" t="s">
        <v>28</v>
      </c>
      <c r="I4171" s="10" t="s">
        <v>29</v>
      </c>
      <c r="J4171" s="10" t="s">
        <v>17</v>
      </c>
      <c r="K4171" s="10" t="s">
        <v>23</v>
      </c>
      <c r="L4171" t="str">
        <f>RIGHT(H4171, LEN(H4171)-6)</f>
        <v>HUMH</v>
      </c>
      <c r="M4171">
        <f>IF(AND(NOT(K4170=K4171),J4170=J4171,I4170=I4171),M4170,IF(AND(NOT(K4171=K4172),J4171=J4172,I4171=I4172),M4169,IF(AND(NOT(K4170=K4169),J4170=J4169,I4170=I4169),M4170+1,IF(K4170=K4171,M4170,M4170+1))))</f>
        <v>184</v>
      </c>
      <c r="N4171" s="10"/>
      <c r="O4171" t="b">
        <f>IF(AND(NOT(K4170=K4171),J4170=J4171,I4170=I4171),TRUE,FALSE)</f>
        <v>0</v>
      </c>
      <c r="P4171" t="str">
        <f>IF(M4171=M4170,IF(NOT(P4170=""),P4170,IF(NOT(N4170=""),N4170,"")),IF(NOT(N4171=""),N4171,""))</f>
        <v/>
      </c>
      <c r="Q4171" t="str">
        <f>IF(M4171=M4172,IF(Q4172="",P4171,Q4172),P4171)</f>
        <v>10417494</v>
      </c>
    </row>
    <row r="4172" spans="1:17">
      <c r="A4172" t="str">
        <f t="shared" si="65"/>
        <v>10417494</v>
      </c>
      <c r="B4172" s="10" t="s">
        <v>11</v>
      </c>
      <c r="C4172">
        <v>13780</v>
      </c>
      <c r="D4172" s="10" t="s">
        <v>61</v>
      </c>
      <c r="E4172" s="10" t="s">
        <v>24</v>
      </c>
      <c r="F4172" s="10" t="s">
        <v>14</v>
      </c>
      <c r="G4172" s="10" t="s">
        <v>15</v>
      </c>
      <c r="H4172" s="10" t="s">
        <v>31</v>
      </c>
      <c r="I4172" s="10" t="s">
        <v>722</v>
      </c>
      <c r="J4172" s="10" t="s">
        <v>241</v>
      </c>
      <c r="K4172" s="10" t="s">
        <v>23</v>
      </c>
      <c r="L4172" t="str">
        <f>RIGHT(H4172, LEN(H4172)-6)</f>
        <v>ACCH</v>
      </c>
      <c r="M4172">
        <f>IF(AND(NOT(K4171=K4172),J4171=J4172,I4171=I4172),M4171,IF(AND(NOT(K4172=K4173),J4172=J4173,I4172=I4173),M4170,IF(AND(NOT(K4171=K4170),J4171=J4170,I4171=I4170),M4171+1,IF(K4171=K4172,M4171,M4171+1))))</f>
        <v>184</v>
      </c>
      <c r="N4172" s="10"/>
      <c r="O4172" t="b">
        <f>IF(AND(NOT(K4171=K4172),J4171=J4172,I4171=I4172),TRUE,FALSE)</f>
        <v>0</v>
      </c>
      <c r="P4172" t="str">
        <f>IF(M4172=M4171,IF(NOT(P4171=""),P4171,IF(NOT(N4171=""),N4171,"")),IF(NOT(N4172=""),N4172,""))</f>
        <v/>
      </c>
      <c r="Q4172" t="str">
        <f>IF(M4172=M4173,IF(Q4173="",P4172,Q4173),P4172)</f>
        <v>10417494</v>
      </c>
    </row>
    <row r="4173" spans="1:17">
      <c r="A4173" t="str">
        <f t="shared" si="65"/>
        <v>10417494</v>
      </c>
      <c r="B4173" s="10" t="s">
        <v>11</v>
      </c>
      <c r="C4173">
        <v>13781</v>
      </c>
      <c r="D4173" s="10" t="s">
        <v>111</v>
      </c>
      <c r="E4173" s="10" t="s">
        <v>24</v>
      </c>
      <c r="F4173" s="10" t="s">
        <v>281</v>
      </c>
      <c r="G4173" s="10" t="s">
        <v>15</v>
      </c>
      <c r="H4173" s="10" t="s">
        <v>31</v>
      </c>
      <c r="I4173" s="10" t="s">
        <v>722</v>
      </c>
      <c r="J4173" s="10"/>
      <c r="K4173" s="10" t="s">
        <v>23</v>
      </c>
      <c r="L4173" t="str">
        <f>RIGHT(H4173, LEN(H4173)-6)</f>
        <v>ACCH</v>
      </c>
      <c r="M4173">
        <f>IF(AND(NOT(K4172=K4173),J4172=J4173,I4172=I4173),M4172,IF(AND(NOT(K4173=K4174),J4173=J4174,I4173=I4174),M4171,IF(AND(NOT(K4172=K4171),J4172=J4171,I4172=I4171),M4172+1,IF(K4172=K4173,M4172,M4172+1))))</f>
        <v>184</v>
      </c>
      <c r="N4173" s="10" t="s">
        <v>450</v>
      </c>
      <c r="O4173" t="b">
        <f>IF(AND(NOT(K4172=K4173),J4172=J4173,I4172=I4173),TRUE,FALSE)</f>
        <v>0</v>
      </c>
      <c r="P4173" t="str">
        <f>IF(M4173=M4172,IF(NOT(P4172=""),P4172,IF(NOT(N4172=""),N4172,"")),IF(NOT(N4173=""),N4173,""))</f>
        <v/>
      </c>
      <c r="Q4173" t="str">
        <f>IF(M4173=M4174,IF(Q4174="",P4173,Q4174),P4173)</f>
        <v>10417494</v>
      </c>
    </row>
    <row r="4174" spans="1:17">
      <c r="A4174" t="str">
        <f t="shared" si="65"/>
        <v>10417494</v>
      </c>
      <c r="B4174" s="10" t="s">
        <v>11</v>
      </c>
      <c r="C4174">
        <v>13788</v>
      </c>
      <c r="D4174" s="10" t="s">
        <v>12</v>
      </c>
      <c r="E4174" s="10" t="s">
        <v>24</v>
      </c>
      <c r="F4174" s="10" t="s">
        <v>14</v>
      </c>
      <c r="G4174" s="10" t="s">
        <v>15</v>
      </c>
      <c r="H4174" s="10" t="s">
        <v>226</v>
      </c>
      <c r="I4174" s="10" t="s">
        <v>875</v>
      </c>
      <c r="J4174" s="10" t="s">
        <v>17</v>
      </c>
      <c r="K4174" s="10" t="s">
        <v>23</v>
      </c>
      <c r="L4174" t="str">
        <f>RIGHT(H4174, LEN(H4174)-6)</f>
        <v>HUMH</v>
      </c>
      <c r="M4174">
        <f>IF(AND(NOT(K4173=K4174),J4173=J4174,I4173=I4174),M4173,IF(AND(NOT(K4174=K4175),J4174=J4175,I4174=I4175),M4172,IF(AND(NOT(K4173=K4172),J4173=J4172,I4173=I4172),M4173+1,IF(K4173=K4174,M4173,M4173+1))))</f>
        <v>184</v>
      </c>
      <c r="N4174" s="10"/>
      <c r="O4174" t="b">
        <f>IF(AND(NOT(K4173=K4174),J4173=J4174,I4173=I4174),TRUE,FALSE)</f>
        <v>0</v>
      </c>
      <c r="P4174" t="str">
        <f>IF(M4174=M4173,IF(NOT(P4173=""),P4173,IF(NOT(N4173=""),N4173,"")),IF(NOT(N4174=""),N4174,""))</f>
        <v>10417494</v>
      </c>
      <c r="Q4174" t="str">
        <f>IF(M4174=M4175,IF(Q4175="",P4174,Q4175),P4174)</f>
        <v>10417494</v>
      </c>
    </row>
    <row r="4175" spans="1:17">
      <c r="A4175" t="str">
        <f t="shared" si="65"/>
        <v>10417494</v>
      </c>
      <c r="B4175" s="10" t="s">
        <v>11</v>
      </c>
      <c r="C4175">
        <v>13862</v>
      </c>
      <c r="D4175" s="10" t="s">
        <v>12</v>
      </c>
      <c r="E4175" s="10" t="s">
        <v>24</v>
      </c>
      <c r="F4175" s="10" t="s">
        <v>14</v>
      </c>
      <c r="G4175" s="10" t="s">
        <v>15</v>
      </c>
      <c r="H4175" s="10" t="s">
        <v>32</v>
      </c>
      <c r="I4175" s="10" t="s">
        <v>723</v>
      </c>
      <c r="J4175" s="10" t="s">
        <v>17</v>
      </c>
      <c r="K4175" s="10" t="s">
        <v>23</v>
      </c>
      <c r="L4175" t="str">
        <f>RIGHT(H4175, LEN(H4175)-6)</f>
        <v>HUMH</v>
      </c>
      <c r="M4175">
        <f>IF(AND(NOT(K4174=K4175),J4174=J4175,I4174=I4175),M4174,IF(AND(NOT(K4175=K4176),J4175=J4176,I4175=I4176),M4173,IF(AND(NOT(K4174=K4173),J4174=J4173,I4174=I4173),M4174+1,IF(K4174=K4175,M4174,M4174+1))))</f>
        <v>184</v>
      </c>
      <c r="N4175" s="10"/>
      <c r="O4175" t="b">
        <f>IF(AND(NOT(K4174=K4175),J4174=J4175,I4174=I4175),TRUE,FALSE)</f>
        <v>0</v>
      </c>
      <c r="P4175" t="str">
        <f>IF(M4175=M4174,IF(NOT(P4174=""),P4174,IF(NOT(N4174=""),N4174,"")),IF(NOT(N4175=""),N4175,""))</f>
        <v>10417494</v>
      </c>
      <c r="Q4175" t="str">
        <f>IF(M4175=M4176,IF(Q4176="",P4175,Q4176),P4175)</f>
        <v>10417494</v>
      </c>
    </row>
    <row r="4176" spans="1:17">
      <c r="A4176" t="str">
        <f t="shared" si="65"/>
        <v>10417494</v>
      </c>
      <c r="B4176" s="10" t="s">
        <v>11</v>
      </c>
      <c r="C4176">
        <v>13953</v>
      </c>
      <c r="D4176" s="10" t="s">
        <v>12</v>
      </c>
      <c r="E4176" s="10" t="s">
        <v>24</v>
      </c>
      <c r="F4176" s="10" t="s">
        <v>14</v>
      </c>
      <c r="G4176" s="10" t="s">
        <v>15</v>
      </c>
      <c r="H4176" s="10" t="s">
        <v>136</v>
      </c>
      <c r="I4176" s="10" t="s">
        <v>807</v>
      </c>
      <c r="J4176" s="10" t="s">
        <v>17</v>
      </c>
      <c r="K4176" s="10" t="s">
        <v>23</v>
      </c>
      <c r="L4176" t="str">
        <f>RIGHT(H4176, LEN(H4176)-6)</f>
        <v>SSCH</v>
      </c>
      <c r="M4176">
        <f>IF(AND(NOT(K4175=K4176),J4175=J4176,I4175=I4176),M4175,IF(AND(NOT(K4176=K4177),J4176=J4177,I4176=I4177),M4174,IF(AND(NOT(K4175=K4174),J4175=J4174,I4175=I4174),M4175+1,IF(K4175=K4176,M4175,M4175+1))))</f>
        <v>184</v>
      </c>
      <c r="N4176" s="10"/>
      <c r="O4176" t="b">
        <f>IF(AND(NOT(K4175=K4176),J4175=J4176,I4175=I4176),TRUE,FALSE)</f>
        <v>0</v>
      </c>
      <c r="P4176" t="str">
        <f>IF(M4176=M4175,IF(NOT(P4175=""),P4175,IF(NOT(N4175=""),N4175,"")),IF(NOT(N4176=""),N4176,""))</f>
        <v>10417494</v>
      </c>
      <c r="Q4176" t="str">
        <f>IF(M4176=M4177,IF(Q4177="",P4176,Q4177),P4176)</f>
        <v>10417494</v>
      </c>
    </row>
    <row r="4177" spans="1:17">
      <c r="A4177" t="str">
        <f t="shared" si="65"/>
        <v>10417494</v>
      </c>
      <c r="B4177" s="10" t="s">
        <v>11</v>
      </c>
      <c r="C4177">
        <v>14196</v>
      </c>
      <c r="D4177" s="10" t="s">
        <v>12</v>
      </c>
      <c r="E4177" s="10" t="s">
        <v>34</v>
      </c>
      <c r="F4177" s="10" t="s">
        <v>14</v>
      </c>
      <c r="G4177" s="10" t="s">
        <v>15</v>
      </c>
      <c r="H4177" s="10" t="s">
        <v>36</v>
      </c>
      <c r="I4177" s="10" t="s">
        <v>37</v>
      </c>
      <c r="J4177" s="10" t="s">
        <v>17</v>
      </c>
      <c r="K4177" s="10" t="s">
        <v>23</v>
      </c>
      <c r="L4177" t="str">
        <f>RIGHT(H4177, LEN(H4177)-6)</f>
        <v>CICY</v>
      </c>
      <c r="M4177">
        <f>IF(AND(NOT(K4176=K4177),J4176=J4177,I4176=I4177),M4176,IF(AND(NOT(K4177=K4178),J4177=J4178,I4177=I4178),M4175,IF(AND(NOT(K4176=K4175),J4176=J4175,I4176=I4175),M4176+1,IF(K4176=K4177,M4176,M4176+1))))</f>
        <v>184</v>
      </c>
      <c r="N4177" s="10"/>
      <c r="O4177" t="b">
        <f>IF(AND(NOT(K4176=K4177),J4176=J4177,I4176=I4177),TRUE,FALSE)</f>
        <v>0</v>
      </c>
      <c r="P4177" t="str">
        <f>IF(M4177=M4176,IF(NOT(P4176=""),P4176,IF(NOT(N4176=""),N4176,"")),IF(NOT(N4177=""),N4177,""))</f>
        <v>10417494</v>
      </c>
      <c r="Q4177" t="str">
        <f>IF(M4177=M4178,IF(Q4178="",P4177,Q4178),P4177)</f>
        <v>10417494</v>
      </c>
    </row>
    <row r="4178" spans="1:17">
      <c r="A4178" t="str">
        <f t="shared" si="65"/>
        <v>10437274</v>
      </c>
      <c r="B4178" s="10" t="s">
        <v>11</v>
      </c>
      <c r="C4178">
        <v>1124</v>
      </c>
      <c r="D4178" s="10" t="s">
        <v>12</v>
      </c>
      <c r="E4178" s="10" t="s">
        <v>13</v>
      </c>
      <c r="F4178" s="10" t="s">
        <v>14</v>
      </c>
      <c r="G4178" s="10" t="s">
        <v>15</v>
      </c>
      <c r="H4178" s="10" t="s">
        <v>88</v>
      </c>
      <c r="I4178" s="10" t="s">
        <v>738</v>
      </c>
      <c r="J4178" s="10" t="s">
        <v>279</v>
      </c>
      <c r="K4178" s="10" t="s">
        <v>18</v>
      </c>
      <c r="L4178" t="str">
        <f>RIGHT(H4178, LEN(H4178)-6)</f>
        <v>ACCH</v>
      </c>
      <c r="M4178">
        <f>IF(AND(NOT(K4177=K4178),J4177=J4178,I4177=I4178),M4177,IF(AND(NOT(K4178=K4179),J4178=J4179,I4178=I4179),M4176,IF(AND(NOT(K4177=K4176),J4177=J4176,I4177=I4176),M4177+1,IF(K4177=K4178,M4177,M4177+1))))</f>
        <v>185</v>
      </c>
      <c r="N4178" s="10"/>
      <c r="O4178" t="b">
        <f>IF(AND(NOT(K4177=K4178),J4177=J4178,I4177=I4178),TRUE,FALSE)</f>
        <v>0</v>
      </c>
      <c r="P4178" t="str">
        <f>IF(M4178=M4177,IF(NOT(P4177=""),P4177,IF(NOT(N4177=""),N4177,"")),IF(NOT(N4178=""),N4178,""))</f>
        <v/>
      </c>
      <c r="Q4178" t="str">
        <f>IF(M4178=M4179,IF(Q4179="",P4178,Q4179),P4178)</f>
        <v>10437274</v>
      </c>
    </row>
    <row r="4179" spans="1:17">
      <c r="A4179" t="str">
        <f t="shared" si="65"/>
        <v>10437274</v>
      </c>
      <c r="B4179" s="10" t="s">
        <v>11</v>
      </c>
      <c r="C4179">
        <v>1138</v>
      </c>
      <c r="D4179" s="10" t="s">
        <v>30</v>
      </c>
      <c r="E4179" s="10" t="s">
        <v>13</v>
      </c>
      <c r="F4179" s="10" t="s">
        <v>14</v>
      </c>
      <c r="G4179" s="10" t="s">
        <v>15</v>
      </c>
      <c r="H4179" s="10" t="s">
        <v>69</v>
      </c>
      <c r="I4179" s="10" t="s">
        <v>712</v>
      </c>
      <c r="J4179" s="10" t="s">
        <v>241</v>
      </c>
      <c r="K4179" s="10" t="s">
        <v>18</v>
      </c>
      <c r="L4179" t="str">
        <f>RIGHT(H4179, LEN(H4179)-6)</f>
        <v>ACCH</v>
      </c>
      <c r="M4179">
        <f>IF(AND(NOT(K4178=K4179),J4178=J4179,I4178=I4179),M4178,IF(AND(NOT(K4179=K4180),J4179=J4180,I4179=I4180),M4177,IF(AND(NOT(K4178=K4177),J4178=J4177,I4178=I4177),M4178+1,IF(K4178=K4179,M4178,M4178+1))))</f>
        <v>185</v>
      </c>
      <c r="N4179" s="10"/>
      <c r="O4179" t="b">
        <f>IF(AND(NOT(K4178=K4179),J4178=J4179,I4178=I4179),TRUE,FALSE)</f>
        <v>0</v>
      </c>
      <c r="P4179" t="str">
        <f>IF(M4179=M4178,IF(NOT(P4178=""),P4178,IF(NOT(N4178=""),N4178,"")),IF(NOT(N4179=""),N4179,""))</f>
        <v/>
      </c>
      <c r="Q4179" t="str">
        <f>IF(M4179=M4180,IF(Q4180="",P4179,Q4180),P4179)</f>
        <v>10437274</v>
      </c>
    </row>
    <row r="4180" spans="1:17">
      <c r="A4180" t="str">
        <f t="shared" si="65"/>
        <v>10437274</v>
      </c>
      <c r="B4180" s="10" t="s">
        <v>11</v>
      </c>
      <c r="C4180">
        <v>1298</v>
      </c>
      <c r="D4180" s="10" t="s">
        <v>12</v>
      </c>
      <c r="E4180" s="10" t="s">
        <v>24</v>
      </c>
      <c r="F4180" s="10" t="s">
        <v>14</v>
      </c>
      <c r="G4180" s="10" t="s">
        <v>15</v>
      </c>
      <c r="H4180" s="10" t="s">
        <v>169</v>
      </c>
      <c r="I4180" s="10" t="s">
        <v>792</v>
      </c>
      <c r="J4180" s="10" t="s">
        <v>241</v>
      </c>
      <c r="K4180" s="10" t="s">
        <v>18</v>
      </c>
      <c r="L4180" t="str">
        <f>RIGHT(H4180, LEN(H4180)-6)</f>
        <v>SSCH</v>
      </c>
      <c r="M4180">
        <f>IF(AND(NOT(K4179=K4180),J4179=J4180,I4179=I4180),M4179,IF(AND(NOT(K4180=K4181),J4180=J4181,I4180=I4181),M4178,IF(AND(NOT(K4179=K4178),J4179=J4178,I4179=I4178),M4179+1,IF(K4179=K4180,M4179,M4179+1))))</f>
        <v>185</v>
      </c>
      <c r="N4180" s="10"/>
      <c r="O4180" t="b">
        <f>IF(AND(NOT(K4179=K4180),J4179=J4180,I4179=I4180),TRUE,FALSE)</f>
        <v>0</v>
      </c>
      <c r="P4180" t="str">
        <f>IF(M4180=M4179,IF(NOT(P4179=""),P4179,IF(NOT(N4179=""),N4179,"")),IF(NOT(N4180=""),N4180,""))</f>
        <v/>
      </c>
      <c r="Q4180" t="str">
        <f>IF(M4180=M4181,IF(Q4181="",P4180,Q4181),P4180)</f>
        <v>10437274</v>
      </c>
    </row>
    <row r="4181" spans="1:17">
      <c r="A4181" t="str">
        <f t="shared" si="65"/>
        <v>10437274</v>
      </c>
      <c r="B4181" s="10" t="s">
        <v>11</v>
      </c>
      <c r="C4181">
        <v>1362</v>
      </c>
      <c r="D4181" s="10" t="s">
        <v>12</v>
      </c>
      <c r="E4181" s="10" t="s">
        <v>13</v>
      </c>
      <c r="F4181" s="10" t="s">
        <v>14</v>
      </c>
      <c r="G4181" s="10" t="s">
        <v>15</v>
      </c>
      <c r="H4181" s="10" t="s">
        <v>214</v>
      </c>
      <c r="I4181" s="10" t="s">
        <v>909</v>
      </c>
      <c r="J4181" s="10" t="s">
        <v>241</v>
      </c>
      <c r="K4181" s="10" t="s">
        <v>18</v>
      </c>
      <c r="L4181" t="str">
        <f>RIGHT(H4181, LEN(H4181)-6)</f>
        <v>SSCH</v>
      </c>
      <c r="M4181">
        <f>IF(AND(NOT(K4180=K4181),J4180=J4181,I4180=I4181),M4180,IF(AND(NOT(K4181=K4182),J4181=J4182,I4181=I4182),M4179,IF(AND(NOT(K4180=K4179),J4180=J4179,I4180=I4179),M4180+1,IF(K4180=K4181,M4180,M4180+1))))</f>
        <v>185</v>
      </c>
      <c r="N4181" s="10"/>
      <c r="O4181" t="b">
        <f>IF(AND(NOT(K4180=K4181),J4180=J4181,I4180=I4181),TRUE,FALSE)</f>
        <v>0</v>
      </c>
      <c r="P4181" t="str">
        <f>IF(M4181=M4180,IF(NOT(P4180=""),P4180,IF(NOT(N4180=""),N4180,"")),IF(NOT(N4181=""),N4181,""))</f>
        <v/>
      </c>
      <c r="Q4181" t="str">
        <f>IF(M4181=M4182,IF(Q4182="",P4181,Q4182),P4181)</f>
        <v>10437274</v>
      </c>
    </row>
    <row r="4182" spans="1:17">
      <c r="A4182" t="str">
        <f t="shared" si="65"/>
        <v>10437274</v>
      </c>
      <c r="B4182" s="10" t="s">
        <v>11</v>
      </c>
      <c r="C4182">
        <v>1364</v>
      </c>
      <c r="D4182" s="10" t="s">
        <v>12</v>
      </c>
      <c r="E4182" s="10" t="s">
        <v>13</v>
      </c>
      <c r="F4182" s="10" t="s">
        <v>14</v>
      </c>
      <c r="G4182" s="10" t="s">
        <v>15</v>
      </c>
      <c r="H4182" s="10" t="s">
        <v>186</v>
      </c>
      <c r="I4182" s="10" t="s">
        <v>757</v>
      </c>
      <c r="J4182" s="10" t="s">
        <v>279</v>
      </c>
      <c r="K4182" s="10" t="s">
        <v>18</v>
      </c>
      <c r="L4182" t="str">
        <f>RIGHT(H4182, LEN(H4182)-6)</f>
        <v>SSCH</v>
      </c>
      <c r="M4182">
        <f>IF(AND(NOT(K4181=K4182),J4181=J4182,I4181=I4182),M4181,IF(AND(NOT(K4182=K4183),J4182=J4183,I4182=I4183),M4180,IF(AND(NOT(K4181=K4180),J4181=J4180,I4181=I4180),M4181+1,IF(K4181=K4182,M4181,M4181+1))))</f>
        <v>185</v>
      </c>
      <c r="N4182" s="10"/>
      <c r="O4182" t="b">
        <f>IF(AND(NOT(K4181=K4182),J4181=J4182,I4181=I4182),TRUE,FALSE)</f>
        <v>0</v>
      </c>
      <c r="P4182" t="str">
        <f>IF(M4182=M4181,IF(NOT(P4181=""),P4181,IF(NOT(N4181=""),N4181,"")),IF(NOT(N4182=""),N4182,""))</f>
        <v/>
      </c>
      <c r="Q4182" t="str">
        <f>IF(M4182=M4183,IF(Q4183="",P4182,Q4183),P4182)</f>
        <v>10437274</v>
      </c>
    </row>
    <row r="4183" spans="1:17">
      <c r="A4183" t="str">
        <f t="shared" si="65"/>
        <v>10437274</v>
      </c>
      <c r="B4183" s="10" t="s">
        <v>11</v>
      </c>
      <c r="C4183">
        <v>1698</v>
      </c>
      <c r="D4183" s="10" t="s">
        <v>12</v>
      </c>
      <c r="E4183" s="10" t="s">
        <v>20</v>
      </c>
      <c r="F4183" s="10" t="s">
        <v>14</v>
      </c>
      <c r="G4183" s="10" t="s">
        <v>15</v>
      </c>
      <c r="H4183" s="10" t="s">
        <v>242</v>
      </c>
      <c r="I4183" s="10" t="s">
        <v>759</v>
      </c>
      <c r="J4183" s="10" t="s">
        <v>241</v>
      </c>
      <c r="K4183" s="10" t="s">
        <v>18</v>
      </c>
      <c r="L4183" t="str">
        <f>RIGHT(H4183, LEN(H4183)-6)</f>
        <v>SSCH</v>
      </c>
      <c r="M4183">
        <f>IF(AND(NOT(K4182=K4183),J4182=J4183,I4182=I4183),M4182,IF(AND(NOT(K4183=K4184),J4183=J4184,I4183=I4184),M4181,IF(AND(NOT(K4182=K4181),J4182=J4181,I4182=I4181),M4182+1,IF(K4182=K4183,M4182,M4182+1))))</f>
        <v>185</v>
      </c>
      <c r="N4183" s="10"/>
      <c r="O4183" t="b">
        <f>IF(AND(NOT(K4182=K4183),J4182=J4183,I4182=I4183),TRUE,FALSE)</f>
        <v>0</v>
      </c>
      <c r="P4183" t="str">
        <f>IF(M4183=M4182,IF(NOT(P4182=""),P4182,IF(NOT(N4182=""),N4182,"")),IF(NOT(N4183=""),N4183,""))</f>
        <v/>
      </c>
      <c r="Q4183" t="str">
        <f>IF(M4183=M4184,IF(Q4184="",P4183,Q4184),P4183)</f>
        <v>10437274</v>
      </c>
    </row>
    <row r="4184" spans="1:17">
      <c r="A4184" t="str">
        <f t="shared" si="65"/>
        <v>10437274</v>
      </c>
      <c r="B4184" s="10" t="s">
        <v>11</v>
      </c>
      <c r="C4184">
        <v>13661</v>
      </c>
      <c r="D4184" s="10" t="s">
        <v>12</v>
      </c>
      <c r="E4184" s="10" t="s">
        <v>24</v>
      </c>
      <c r="F4184" s="10" t="s">
        <v>14</v>
      </c>
      <c r="G4184" s="10" t="s">
        <v>15</v>
      </c>
      <c r="H4184" s="10" t="s">
        <v>247</v>
      </c>
      <c r="I4184" s="10" t="s">
        <v>837</v>
      </c>
      <c r="J4184" s="10" t="s">
        <v>268</v>
      </c>
      <c r="K4184" s="10" t="s">
        <v>18</v>
      </c>
      <c r="L4184" t="str">
        <f>RIGHT(H4184, LEN(H4184)-6)</f>
        <v>SSCH</v>
      </c>
      <c r="M4184">
        <f>IF(AND(NOT(K4183=K4184),J4183=J4184,I4183=I4184),M4183,IF(AND(NOT(K4184=K4185),J4184=J4185,I4184=I4185),M4182,IF(AND(NOT(K4183=K4182),J4183=J4182,I4183=I4182),M4183+1,IF(K4183=K4184,M4183,M4183+1))))</f>
        <v>185</v>
      </c>
      <c r="N4184" s="10"/>
      <c r="O4184" t="b">
        <f>IF(AND(NOT(K4183=K4184),J4183=J4184,I4183=I4184),TRUE,FALSE)</f>
        <v>0</v>
      </c>
      <c r="P4184" t="str">
        <f>IF(M4184=M4183,IF(NOT(P4183=""),P4183,IF(NOT(N4183=""),N4183,"")),IF(NOT(N4184=""),N4184,""))</f>
        <v/>
      </c>
      <c r="Q4184" t="str">
        <f>IF(M4184=M4185,IF(Q4185="",P4184,Q4185),P4184)</f>
        <v>10437274</v>
      </c>
    </row>
    <row r="4185" spans="1:17">
      <c r="A4185" t="str">
        <f t="shared" si="65"/>
        <v>10437274</v>
      </c>
      <c r="B4185" s="10" t="s">
        <v>11</v>
      </c>
      <c r="C4185">
        <v>13684</v>
      </c>
      <c r="D4185" s="10" t="s">
        <v>12</v>
      </c>
      <c r="E4185" s="10" t="s">
        <v>24</v>
      </c>
      <c r="F4185" s="10" t="s">
        <v>14</v>
      </c>
      <c r="G4185" s="10" t="s">
        <v>15</v>
      </c>
      <c r="H4185" s="10" t="s">
        <v>108</v>
      </c>
      <c r="I4185" s="10" t="s">
        <v>739</v>
      </c>
      <c r="J4185" s="10" t="s">
        <v>17</v>
      </c>
      <c r="K4185" s="10" t="s">
        <v>18</v>
      </c>
      <c r="L4185" t="str">
        <f>RIGHT(H4185, LEN(H4185)-6)</f>
        <v>HUMH</v>
      </c>
      <c r="M4185">
        <f>IF(AND(NOT(K4184=K4185),J4184=J4185,I4184=I4185),M4184,IF(AND(NOT(K4185=K4186),J4185=J4186,I4185=I4186),M4183,IF(AND(NOT(K4184=K4183),J4184=J4183,I4184=I4183),M4184+1,IF(K4184=K4185,M4184,M4184+1))))</f>
        <v>185</v>
      </c>
      <c r="N4185" s="10"/>
      <c r="O4185" t="b">
        <f>IF(AND(NOT(K4184=K4185),J4184=J4185,I4184=I4185),TRUE,FALSE)</f>
        <v>0</v>
      </c>
      <c r="P4185" t="str">
        <f>IF(M4185=M4184,IF(NOT(P4184=""),P4184,IF(NOT(N4184=""),N4184,"")),IF(NOT(N4185=""),N4185,""))</f>
        <v/>
      </c>
      <c r="Q4185" t="str">
        <f>IF(M4185=M4186,IF(Q4186="",P4185,Q4186),P4185)</f>
        <v>10437274</v>
      </c>
    </row>
    <row r="4186" spans="1:17">
      <c r="A4186" t="str">
        <f t="shared" si="65"/>
        <v>10437274</v>
      </c>
      <c r="B4186" s="10" t="s">
        <v>11</v>
      </c>
      <c r="C4186">
        <v>13730</v>
      </c>
      <c r="D4186" s="10" t="s">
        <v>12</v>
      </c>
      <c r="E4186" s="10" t="s">
        <v>24</v>
      </c>
      <c r="F4186" s="10" t="s">
        <v>14</v>
      </c>
      <c r="G4186" s="10" t="s">
        <v>15</v>
      </c>
      <c r="H4186" s="10" t="s">
        <v>121</v>
      </c>
      <c r="I4186" s="10" t="s">
        <v>782</v>
      </c>
      <c r="J4186" s="10" t="s">
        <v>272</v>
      </c>
      <c r="K4186" s="10" t="s">
        <v>18</v>
      </c>
      <c r="L4186" t="str">
        <f>RIGHT(H4186, LEN(H4186)-6)</f>
        <v>SSCH</v>
      </c>
      <c r="M4186">
        <f>IF(AND(NOT(K4185=K4186),J4185=J4186,I4185=I4186),M4185,IF(AND(NOT(K4186=K4187),J4186=J4187,I4186=I4187),M4184,IF(AND(NOT(K4185=K4184),J4185=J4184,I4185=I4184),M4185+1,IF(K4185=K4186,M4185,M4185+1))))</f>
        <v>185</v>
      </c>
      <c r="N4186" s="10"/>
      <c r="O4186" t="b">
        <f>IF(AND(NOT(K4185=K4186),J4185=J4186,I4185=I4186),TRUE,FALSE)</f>
        <v>0</v>
      </c>
      <c r="P4186" t="str">
        <f>IF(M4186=M4185,IF(NOT(P4185=""),P4185,IF(NOT(N4185=""),N4185,"")),IF(NOT(N4186=""),N4186,""))</f>
        <v/>
      </c>
      <c r="Q4186" t="str">
        <f>IF(M4186=M4187,IF(Q4187="",P4186,Q4187),P4186)</f>
        <v>10437274</v>
      </c>
    </row>
    <row r="4187" spans="1:17">
      <c r="A4187" t="str">
        <f t="shared" si="65"/>
        <v>10437274</v>
      </c>
      <c r="B4187" s="10" t="s">
        <v>11</v>
      </c>
      <c r="C4187">
        <v>13756</v>
      </c>
      <c r="D4187" s="10" t="s">
        <v>12</v>
      </c>
      <c r="E4187" s="10" t="s">
        <v>24</v>
      </c>
      <c r="F4187" s="10" t="s">
        <v>14</v>
      </c>
      <c r="G4187" s="10" t="s">
        <v>15</v>
      </c>
      <c r="H4187" s="10" t="s">
        <v>74</v>
      </c>
      <c r="I4187" s="10" t="s">
        <v>796</v>
      </c>
      <c r="J4187" s="10" t="s">
        <v>241</v>
      </c>
      <c r="K4187" s="10" t="s">
        <v>18</v>
      </c>
      <c r="L4187" t="str">
        <f>RIGHT(H4187, LEN(H4187)-6)</f>
        <v>SSCH</v>
      </c>
      <c r="M4187">
        <f>IF(AND(NOT(K4186=K4187),J4186=J4187,I4186=I4187),M4186,IF(AND(NOT(K4187=K4188),J4187=J4188,I4187=I4188),M4185,IF(AND(NOT(K4186=K4185),J4186=J4185,I4186=I4185),M4186+1,IF(K4186=K4187,M4186,M4186+1))))</f>
        <v>185</v>
      </c>
      <c r="N4187" s="10"/>
      <c r="O4187" t="b">
        <f>IF(AND(NOT(K4186=K4187),J4186=J4187,I4186=I4187),TRUE,FALSE)</f>
        <v>0</v>
      </c>
      <c r="P4187" t="str">
        <f>IF(M4187=M4186,IF(NOT(P4186=""),P4186,IF(NOT(N4186=""),N4186,"")),IF(NOT(N4187=""),N4187,""))</f>
        <v/>
      </c>
      <c r="Q4187" t="str">
        <f>IF(M4187=M4188,IF(Q4188="",P4187,Q4188),P4187)</f>
        <v>10437274</v>
      </c>
    </row>
    <row r="4188" spans="1:17">
      <c r="A4188" t="str">
        <f t="shared" si="65"/>
        <v>10437274</v>
      </c>
      <c r="B4188" s="10" t="s">
        <v>11</v>
      </c>
      <c r="C4188">
        <v>13869</v>
      </c>
      <c r="D4188" s="10" t="s">
        <v>30</v>
      </c>
      <c r="E4188" s="10" t="s">
        <v>24</v>
      </c>
      <c r="F4188" s="10" t="s">
        <v>281</v>
      </c>
      <c r="G4188" s="10" t="s">
        <v>15</v>
      </c>
      <c r="H4188" s="10" t="s">
        <v>235</v>
      </c>
      <c r="I4188" s="10" t="s">
        <v>724</v>
      </c>
      <c r="J4188" s="10"/>
      <c r="K4188" s="10" t="s">
        <v>18</v>
      </c>
      <c r="L4188" t="str">
        <f>RIGHT(H4188, LEN(H4188)-6)</f>
        <v>SSCH</v>
      </c>
      <c r="M4188">
        <f>IF(AND(NOT(K4187=K4188),J4187=J4188,I4187=I4188),M4187,IF(AND(NOT(K4188=K4189),J4188=J4189,I4188=I4189),M4186,IF(AND(NOT(K4187=K4186),J4187=J4186,I4187=I4186),M4187+1,IF(K4187=K4188,M4187,M4187+1))))</f>
        <v>185</v>
      </c>
      <c r="N4188" s="10" t="s">
        <v>451</v>
      </c>
      <c r="O4188" t="b">
        <f>IF(AND(NOT(K4187=K4188),J4187=J4188,I4187=I4188),TRUE,FALSE)</f>
        <v>0</v>
      </c>
      <c r="P4188" t="str">
        <f>IF(M4188=M4187,IF(NOT(P4187=""),P4187,IF(NOT(N4187=""),N4187,"")),IF(NOT(N4188=""),N4188,""))</f>
        <v/>
      </c>
      <c r="Q4188" t="str">
        <f>IF(M4188=M4189,IF(Q4189="",P4188,Q4189),P4188)</f>
        <v>10437274</v>
      </c>
    </row>
    <row r="4189" spans="1:17">
      <c r="A4189" t="str">
        <f t="shared" si="65"/>
        <v>10437274</v>
      </c>
      <c r="B4189" s="10" t="s">
        <v>11</v>
      </c>
      <c r="C4189">
        <v>17267</v>
      </c>
      <c r="D4189" s="10" t="s">
        <v>12</v>
      </c>
      <c r="E4189" s="10" t="s">
        <v>34</v>
      </c>
      <c r="F4189" s="10" t="s">
        <v>14</v>
      </c>
      <c r="G4189" s="10" t="s">
        <v>15</v>
      </c>
      <c r="H4189" s="10" t="s">
        <v>259</v>
      </c>
      <c r="I4189" s="10" t="s">
        <v>870</v>
      </c>
      <c r="J4189" s="10" t="s">
        <v>241</v>
      </c>
      <c r="K4189" s="10" t="s">
        <v>18</v>
      </c>
      <c r="L4189" t="str">
        <f>RIGHT(H4189, LEN(H4189)-6)</f>
        <v>ACCH</v>
      </c>
      <c r="M4189">
        <f>IF(AND(NOT(K4188=K4189),J4188=J4189,I4188=I4189),M4188,IF(AND(NOT(K4189=K4190),J4189=J4190,I4189=I4190),M4187,IF(AND(NOT(K4188=K4187),J4188=J4187,I4188=I4187),M4188+1,IF(K4188=K4189,M4188,M4188+1))))</f>
        <v>185</v>
      </c>
      <c r="N4189" s="10"/>
      <c r="O4189" t="b">
        <f>IF(AND(NOT(K4188=K4189),J4188=J4189,I4188=I4189),TRUE,FALSE)</f>
        <v>0</v>
      </c>
      <c r="P4189" t="str">
        <f>IF(M4189=M4188,IF(NOT(P4188=""),P4188,IF(NOT(N4188=""),N4188,"")),IF(NOT(N4189=""),N4189,""))</f>
        <v>10437274</v>
      </c>
      <c r="Q4189" t="str">
        <f>IF(M4189=M4190,IF(Q4190="",P4189,Q4190),P4189)</f>
        <v>10437274</v>
      </c>
    </row>
    <row r="4190" spans="1:17">
      <c r="A4190" t="str">
        <f t="shared" si="65"/>
        <v>10437274</v>
      </c>
      <c r="B4190" s="10" t="s">
        <v>11</v>
      </c>
      <c r="C4190">
        <v>1147</v>
      </c>
      <c r="D4190" s="10" t="s">
        <v>12</v>
      </c>
      <c r="E4190" s="10" t="s">
        <v>13</v>
      </c>
      <c r="F4190" s="10" t="s">
        <v>14</v>
      </c>
      <c r="G4190" s="10" t="s">
        <v>15</v>
      </c>
      <c r="H4190" s="10" t="s">
        <v>179</v>
      </c>
      <c r="I4190" s="10" t="s">
        <v>709</v>
      </c>
      <c r="J4190" s="10" t="s">
        <v>17</v>
      </c>
      <c r="K4190" s="10" t="s">
        <v>18</v>
      </c>
      <c r="L4190" t="str">
        <f>RIGHT(H4190, LEN(H4190)-6)</f>
        <v>ACCH</v>
      </c>
      <c r="M4190">
        <f>IF(AND(NOT(K4189=K4190),J4189=J4190,I4189=I4190),M4189,IF(AND(NOT(K4190=K4191),J4190=J4191,I4190=I4191),M4188,IF(AND(NOT(K4189=K4188),J4189=J4188,I4189=I4188),M4189+1,IF(K4189=K4190,M4189,M4189+1))))</f>
        <v>185</v>
      </c>
      <c r="N4190" s="10"/>
      <c r="O4190" t="b">
        <f>IF(AND(NOT(K4189=K4190),J4189=J4190,I4189=I4190),TRUE,FALSE)</f>
        <v>0</v>
      </c>
      <c r="P4190" t="str">
        <f>IF(M4190=M4189,IF(NOT(P4189=""),P4189,IF(NOT(N4189=""),N4189,"")),IF(NOT(N4190=""),N4190,""))</f>
        <v>10437274</v>
      </c>
      <c r="Q4190" t="str">
        <f>IF(M4190=M4191,IF(Q4191="",P4190,Q4191),P4190)</f>
        <v>10437274</v>
      </c>
    </row>
    <row r="4191" spans="1:17">
      <c r="A4191" t="str">
        <f t="shared" si="65"/>
        <v>10437274</v>
      </c>
      <c r="B4191" s="10" t="s">
        <v>11</v>
      </c>
      <c r="C4191">
        <v>1196</v>
      </c>
      <c r="D4191" s="10" t="s">
        <v>12</v>
      </c>
      <c r="E4191" s="10" t="s">
        <v>13</v>
      </c>
      <c r="F4191" s="10" t="s">
        <v>14</v>
      </c>
      <c r="G4191" s="10" t="s">
        <v>15</v>
      </c>
      <c r="H4191" s="10" t="s">
        <v>16</v>
      </c>
      <c r="I4191" s="10" t="s">
        <v>710</v>
      </c>
      <c r="J4191" s="10" t="s">
        <v>265</v>
      </c>
      <c r="K4191" s="10" t="s">
        <v>18</v>
      </c>
      <c r="L4191" t="str">
        <f>RIGHT(H4191, LEN(H4191)-6)</f>
        <v>HUMH</v>
      </c>
      <c r="M4191">
        <f>IF(AND(NOT(K4190=K4191),J4190=J4191,I4190=I4191),M4190,IF(AND(NOT(K4191=K4192),J4191=J4192,I4191=I4192),M4189,IF(AND(NOT(K4190=K4189),J4190=J4189,I4190=I4189),M4190+1,IF(K4190=K4191,M4190,M4190+1))))</f>
        <v>185</v>
      </c>
      <c r="N4191" s="10"/>
      <c r="O4191" t="b">
        <f>IF(AND(NOT(K4190=K4191),J4190=J4191,I4190=I4191),TRUE,FALSE)</f>
        <v>0</v>
      </c>
      <c r="P4191" t="str">
        <f>IF(M4191=M4190,IF(NOT(P4190=""),P4190,IF(NOT(N4190=""),N4190,"")),IF(NOT(N4191=""),N4191,""))</f>
        <v>10437274</v>
      </c>
      <c r="Q4191" t="str">
        <f>IF(M4191=M4192,IF(Q4192="",P4191,Q4192),P4191)</f>
        <v>10437274</v>
      </c>
    </row>
    <row r="4192" spans="1:17">
      <c r="A4192" t="str">
        <f t="shared" si="65"/>
        <v>10437274</v>
      </c>
      <c r="B4192" s="10" t="s">
        <v>11</v>
      </c>
      <c r="C4192">
        <v>1311</v>
      </c>
      <c r="D4192" s="10" t="s">
        <v>30</v>
      </c>
      <c r="E4192" s="10" t="s">
        <v>13</v>
      </c>
      <c r="F4192" s="10" t="s">
        <v>14</v>
      </c>
      <c r="G4192" s="10" t="s">
        <v>15</v>
      </c>
      <c r="H4192" s="10" t="s">
        <v>19</v>
      </c>
      <c r="I4192" s="10" t="s">
        <v>711</v>
      </c>
      <c r="J4192" s="10" t="s">
        <v>17</v>
      </c>
      <c r="K4192" s="10" t="s">
        <v>18</v>
      </c>
      <c r="L4192" t="str">
        <f>RIGHT(H4192, LEN(H4192)-6)</f>
        <v>SSCH</v>
      </c>
      <c r="M4192">
        <f>IF(AND(NOT(K4191=K4192),J4191=J4192,I4191=I4192),M4191,IF(AND(NOT(K4192=K4193),J4192=J4193,I4192=I4193),M4190,IF(AND(NOT(K4191=K4190),J4191=J4190,I4191=I4190),M4191+1,IF(K4191=K4192,M4191,M4191+1))))</f>
        <v>185</v>
      </c>
      <c r="N4192" s="10"/>
      <c r="O4192" t="b">
        <f>IF(AND(NOT(K4191=K4192),J4191=J4192,I4191=I4192),TRUE,FALSE)</f>
        <v>0</v>
      </c>
      <c r="P4192" t="str">
        <f>IF(M4192=M4191,IF(NOT(P4191=""),P4191,IF(NOT(N4191=""),N4191,"")),IF(NOT(N4192=""),N4192,""))</f>
        <v>10437274</v>
      </c>
      <c r="Q4192" t="str">
        <f>IF(M4192=M4193,IF(Q4193="",P4192,Q4193),P4192)</f>
        <v>10437274</v>
      </c>
    </row>
    <row r="4193" spans="1:17">
      <c r="A4193" t="str">
        <f t="shared" si="65"/>
        <v>10437274</v>
      </c>
      <c r="B4193" s="10" t="s">
        <v>11</v>
      </c>
      <c r="C4193">
        <v>1457</v>
      </c>
      <c r="D4193" s="10" t="s">
        <v>73</v>
      </c>
      <c r="E4193" s="10" t="s">
        <v>13</v>
      </c>
      <c r="F4193" s="10" t="s">
        <v>14</v>
      </c>
      <c r="G4193" s="10" t="s">
        <v>15</v>
      </c>
      <c r="H4193" s="10" t="s">
        <v>69</v>
      </c>
      <c r="I4193" s="10" t="s">
        <v>712</v>
      </c>
      <c r="J4193" s="10" t="s">
        <v>265</v>
      </c>
      <c r="K4193" s="10" t="s">
        <v>18</v>
      </c>
      <c r="L4193" t="str">
        <f>RIGHT(H4193, LEN(H4193)-6)</f>
        <v>ACCH</v>
      </c>
      <c r="M4193">
        <f>IF(AND(NOT(K4192=K4193),J4192=J4193,I4192=I4193),M4192,IF(AND(NOT(K4193=K4194),J4193=J4194,I4193=I4194),M4191,IF(AND(NOT(K4192=K4191),J4192=J4191,I4192=I4191),M4192+1,IF(K4192=K4193,M4192,M4192+1))))</f>
        <v>185</v>
      </c>
      <c r="N4193" s="10"/>
      <c r="O4193" t="b">
        <f>IF(AND(NOT(K4192=K4193),J4192=J4193,I4192=I4193),TRUE,FALSE)</f>
        <v>0</v>
      </c>
      <c r="P4193" t="str">
        <f>IF(M4193=M4192,IF(NOT(P4192=""),P4192,IF(NOT(N4192=""),N4192,"")),IF(NOT(N4193=""),N4193,""))</f>
        <v>10437274</v>
      </c>
      <c r="Q4193" t="str">
        <f>IF(M4193=M4194,IF(Q4194="",P4193,Q4194),P4193)</f>
        <v>10437274</v>
      </c>
    </row>
    <row r="4194" spans="1:17">
      <c r="A4194" t="str">
        <f t="shared" si="65"/>
        <v>10437274</v>
      </c>
      <c r="B4194" s="10" t="s">
        <v>11</v>
      </c>
      <c r="C4194">
        <v>1694</v>
      </c>
      <c r="D4194" s="10" t="s">
        <v>12</v>
      </c>
      <c r="E4194" s="10" t="s">
        <v>20</v>
      </c>
      <c r="F4194" s="10" t="s">
        <v>14</v>
      </c>
      <c r="G4194" s="10" t="s">
        <v>15</v>
      </c>
      <c r="H4194" s="10" t="s">
        <v>21</v>
      </c>
      <c r="I4194" s="10" t="s">
        <v>650</v>
      </c>
      <c r="J4194" s="10" t="s">
        <v>17</v>
      </c>
      <c r="K4194" s="10" t="s">
        <v>18</v>
      </c>
      <c r="L4194" t="str">
        <f>RIGHT(H4194, LEN(H4194)-6)</f>
        <v>SSCH</v>
      </c>
      <c r="M4194">
        <f>IF(AND(NOT(K4193=K4194),J4193=J4194,I4193=I4194),M4193,IF(AND(NOT(K4194=K4195),J4194=J4195,I4194=I4195),M4192,IF(AND(NOT(K4193=K4192),J4193=J4192,I4193=I4192),M4193+1,IF(K4193=K4194,M4193,M4193+1))))</f>
        <v>185</v>
      </c>
      <c r="N4194" s="10"/>
      <c r="O4194" t="b">
        <f>IF(AND(NOT(K4193=K4194),J4193=J4194,I4193=I4194),TRUE,FALSE)</f>
        <v>0</v>
      </c>
      <c r="P4194" t="str">
        <f>IF(M4194=M4193,IF(NOT(P4193=""),P4193,IF(NOT(N4193=""),N4193,"")),IF(NOT(N4194=""),N4194,""))</f>
        <v>10437274</v>
      </c>
      <c r="Q4194" t="str">
        <f>IF(M4194=M4195,IF(Q4195="",P4194,Q4195),P4194)</f>
        <v>10437274</v>
      </c>
    </row>
    <row r="4195" spans="1:17">
      <c r="A4195" t="str">
        <f t="shared" si="65"/>
        <v>10437274</v>
      </c>
      <c r="B4195" s="10" t="s">
        <v>11</v>
      </c>
      <c r="C4195">
        <v>13754</v>
      </c>
      <c r="D4195" s="10" t="s">
        <v>12</v>
      </c>
      <c r="E4195" s="10" t="s">
        <v>24</v>
      </c>
      <c r="F4195" s="10" t="s">
        <v>14</v>
      </c>
      <c r="G4195" s="10" t="s">
        <v>15</v>
      </c>
      <c r="H4195" s="10" t="s">
        <v>101</v>
      </c>
      <c r="I4195" s="10" t="s">
        <v>776</v>
      </c>
      <c r="J4195" s="10" t="s">
        <v>268</v>
      </c>
      <c r="K4195" s="10" t="s">
        <v>18</v>
      </c>
      <c r="L4195" t="str">
        <f>RIGHT(H4195, LEN(H4195)-6)</f>
        <v>SCIH</v>
      </c>
      <c r="M4195">
        <f>IF(AND(NOT(K4194=K4195),J4194=J4195,I4194=I4195),M4194,IF(AND(NOT(K4195=K4196),J4195=J4196,I4195=I4196),M4193,IF(AND(NOT(K4194=K4193),J4194=J4193,I4194=I4193),M4194+1,IF(K4194=K4195,M4194,M4194+1))))</f>
        <v>185</v>
      </c>
      <c r="N4195" s="10"/>
      <c r="O4195" t="b">
        <f>IF(AND(NOT(K4194=K4195),J4194=J4195,I4194=I4195),TRUE,FALSE)</f>
        <v>0</v>
      </c>
      <c r="P4195" t="str">
        <f>IF(M4195=M4194,IF(NOT(P4194=""),P4194,IF(NOT(N4194=""),N4194,"")),IF(NOT(N4195=""),N4195,""))</f>
        <v>10437274</v>
      </c>
      <c r="Q4195" t="str">
        <f>IF(M4195=M4196,IF(Q4196="",P4195,Q4196),P4195)</f>
        <v>10437274</v>
      </c>
    </row>
    <row r="4196" spans="1:17">
      <c r="A4196" t="str">
        <f t="shared" si="65"/>
        <v>10437274</v>
      </c>
      <c r="B4196" s="10" t="s">
        <v>11</v>
      </c>
      <c r="C4196">
        <v>13860</v>
      </c>
      <c r="D4196" s="10" t="s">
        <v>12</v>
      </c>
      <c r="E4196" s="10" t="s">
        <v>24</v>
      </c>
      <c r="F4196" s="10" t="s">
        <v>281</v>
      </c>
      <c r="G4196" s="10" t="s">
        <v>15</v>
      </c>
      <c r="H4196" s="10" t="s">
        <v>71</v>
      </c>
      <c r="I4196" s="10" t="s">
        <v>808</v>
      </c>
      <c r="J4196" s="10"/>
      <c r="K4196" s="10" t="s">
        <v>18</v>
      </c>
      <c r="L4196" t="str">
        <f>RIGHT(H4196, LEN(H4196)-6)</f>
        <v>SCIH</v>
      </c>
      <c r="M4196">
        <f>IF(AND(NOT(K4195=K4196),J4195=J4196,I4195=I4196),M4195,IF(AND(NOT(K4196=K4197),J4196=J4197,I4196=I4197),M4194,IF(AND(NOT(K4195=K4194),J4195=J4194,I4195=I4194),M4195+1,IF(K4195=K4196,M4195,M4195+1))))</f>
        <v>185</v>
      </c>
      <c r="N4196" s="10" t="s">
        <v>661</v>
      </c>
      <c r="O4196" t="b">
        <f>IF(AND(NOT(K4195=K4196),J4195=J4196,I4195=I4196),TRUE,FALSE)</f>
        <v>0</v>
      </c>
      <c r="P4196" t="str">
        <f>IF(M4196=M4195,IF(NOT(P4195=""),P4195,IF(NOT(N4195=""),N4195,"")),IF(NOT(N4196=""),N4196,""))</f>
        <v>10437274</v>
      </c>
      <c r="Q4196" t="str">
        <f>IF(M4196=M4197,IF(Q4197="",P4196,Q4197),P4196)</f>
        <v>10437274</v>
      </c>
    </row>
    <row r="4197" spans="1:17">
      <c r="A4197" t="str">
        <f t="shared" si="65"/>
        <v>10437274</v>
      </c>
      <c r="B4197" s="10" t="s">
        <v>11</v>
      </c>
      <c r="C4197">
        <v>13903</v>
      </c>
      <c r="D4197" s="10" t="s">
        <v>12</v>
      </c>
      <c r="E4197" s="10" t="s">
        <v>24</v>
      </c>
      <c r="F4197" s="10" t="s">
        <v>14</v>
      </c>
      <c r="G4197" s="10" t="s">
        <v>15</v>
      </c>
      <c r="H4197" s="10" t="s">
        <v>191</v>
      </c>
      <c r="I4197" s="10" t="s">
        <v>823</v>
      </c>
      <c r="J4197" s="10" t="s">
        <v>265</v>
      </c>
      <c r="K4197" s="10" t="s">
        <v>18</v>
      </c>
      <c r="L4197" t="str">
        <f>RIGHT(H4197, LEN(H4197)-6)</f>
        <v>ACCH</v>
      </c>
      <c r="M4197">
        <f>IF(AND(NOT(K4196=K4197),J4196=J4197,I4196=I4197),M4196,IF(AND(NOT(K4197=K4198),J4197=J4198,I4197=I4198),M4195,IF(AND(NOT(K4196=K4195),J4196=J4195,I4196=I4195),M4196+1,IF(K4196=K4197,M4196,M4196+1))))</f>
        <v>185</v>
      </c>
      <c r="N4197" s="10"/>
      <c r="O4197" t="b">
        <f>IF(AND(NOT(K4196=K4197),J4196=J4197,I4196=I4197),TRUE,FALSE)</f>
        <v>0</v>
      </c>
      <c r="P4197" t="str">
        <f>IF(M4197=M4196,IF(NOT(P4196=""),P4196,IF(NOT(N4196=""),N4196,"")),IF(NOT(N4197=""),N4197,""))</f>
        <v>10437274</v>
      </c>
      <c r="Q4197" t="str">
        <f>IF(M4197=M4198,IF(Q4198="",P4197,Q4198),P4197)</f>
        <v>10437274</v>
      </c>
    </row>
    <row r="4198" spans="1:17">
      <c r="A4198" t="str">
        <f t="shared" si="65"/>
        <v>10437274</v>
      </c>
      <c r="B4198" s="10" t="s">
        <v>11</v>
      </c>
      <c r="C4198">
        <v>13963</v>
      </c>
      <c r="D4198" s="10" t="s">
        <v>12</v>
      </c>
      <c r="E4198" s="10" t="s">
        <v>24</v>
      </c>
      <c r="F4198" s="10" t="s">
        <v>14</v>
      </c>
      <c r="G4198" s="10" t="s">
        <v>15</v>
      </c>
      <c r="H4198" s="10" t="s">
        <v>190</v>
      </c>
      <c r="I4198" s="10" t="s">
        <v>819</v>
      </c>
      <c r="J4198" s="10" t="s">
        <v>17</v>
      </c>
      <c r="K4198" s="10" t="s">
        <v>18</v>
      </c>
      <c r="L4198" t="str">
        <f>RIGHT(H4198, LEN(H4198)-6)</f>
        <v>SCIH</v>
      </c>
      <c r="M4198">
        <f>IF(AND(NOT(K4197=K4198),J4197=J4198,I4197=I4198),M4197,IF(AND(NOT(K4198=K4199),J4198=J4199,I4198=I4199),M4196,IF(AND(NOT(K4197=K4196),J4197=J4196,I4197=I4196),M4197+1,IF(K4197=K4198,M4197,M4197+1))))</f>
        <v>185</v>
      </c>
      <c r="N4198" s="10"/>
      <c r="O4198" t="b">
        <f>IF(AND(NOT(K4197=K4198),J4197=J4198,I4197=I4198),TRUE,FALSE)</f>
        <v>0</v>
      </c>
      <c r="P4198" t="str">
        <f>IF(M4198=M4197,IF(NOT(P4197=""),P4197,IF(NOT(N4197=""),N4197,"")),IF(NOT(N4198=""),N4198,""))</f>
        <v>10437274</v>
      </c>
      <c r="Q4198" t="str">
        <f>IF(M4198=M4199,IF(Q4199="",P4198,Q4199),P4198)</f>
        <v>10437274</v>
      </c>
    </row>
    <row r="4199" spans="1:17">
      <c r="A4199" t="str">
        <f t="shared" si="65"/>
        <v>10437274</v>
      </c>
      <c r="B4199" s="10" t="s">
        <v>11</v>
      </c>
      <c r="C4199">
        <v>14120</v>
      </c>
      <c r="D4199" s="10" t="s">
        <v>30</v>
      </c>
      <c r="E4199" s="10" t="s">
        <v>24</v>
      </c>
      <c r="F4199" s="10" t="s">
        <v>14</v>
      </c>
      <c r="G4199" s="10" t="s">
        <v>15</v>
      </c>
      <c r="H4199" s="10" t="s">
        <v>71</v>
      </c>
      <c r="I4199" s="10" t="s">
        <v>808</v>
      </c>
      <c r="J4199" s="10" t="s">
        <v>241</v>
      </c>
      <c r="K4199" s="10" t="s">
        <v>18</v>
      </c>
      <c r="L4199" t="str">
        <f>RIGHT(H4199, LEN(H4199)-6)</f>
        <v>SCIH</v>
      </c>
      <c r="M4199">
        <f>IF(AND(NOT(K4198=K4199),J4198=J4199,I4198=I4199),M4198,IF(AND(NOT(K4199=K4200),J4199=J4200,I4199=I4200),M4197,IF(AND(NOT(K4198=K4197),J4198=J4197,I4198=I4197),M4198+1,IF(K4198=K4199,M4198,M4198+1))))</f>
        <v>185</v>
      </c>
      <c r="N4199" s="10"/>
      <c r="O4199" t="b">
        <f>IF(AND(NOT(K4198=K4199),J4198=J4199,I4198=I4199),TRUE,FALSE)</f>
        <v>0</v>
      </c>
      <c r="P4199" t="str">
        <f>IF(M4199=M4198,IF(NOT(P4198=""),P4198,IF(NOT(N4198=""),N4198,"")),IF(NOT(N4199=""),N4199,""))</f>
        <v>10437274</v>
      </c>
      <c r="Q4199" t="str">
        <f>IF(M4199=M4200,IF(Q4200="",P4199,Q4200),P4199)</f>
        <v>10437274</v>
      </c>
    </row>
    <row r="4200" spans="1:17">
      <c r="A4200" t="str">
        <f t="shared" si="65"/>
        <v>10437274</v>
      </c>
      <c r="B4200" s="10" t="s">
        <v>11</v>
      </c>
      <c r="C4200">
        <v>14199</v>
      </c>
      <c r="D4200" s="10" t="s">
        <v>12</v>
      </c>
      <c r="E4200" s="10" t="s">
        <v>34</v>
      </c>
      <c r="F4200" s="10" t="s">
        <v>526</v>
      </c>
      <c r="G4200" s="10" t="s">
        <v>15</v>
      </c>
      <c r="H4200" s="10" t="s">
        <v>133</v>
      </c>
      <c r="I4200" s="10" t="s">
        <v>134</v>
      </c>
      <c r="J4200" s="10"/>
      <c r="K4200" s="10" t="s">
        <v>18</v>
      </c>
      <c r="L4200" t="str">
        <f>RIGHT(H4200, LEN(H4200)-6)</f>
        <v>CICY</v>
      </c>
      <c r="M4200">
        <f>IF(AND(NOT(K4199=K4200),J4199=J4200,I4199=I4200),M4199,IF(AND(NOT(K4200=K4201),J4200=J4201,I4200=I4201),M4198,IF(AND(NOT(K4199=K4198),J4199=J4198,I4199=I4198),M4199+1,IF(K4199=K4200,M4199,M4199+1))))</f>
        <v>185</v>
      </c>
      <c r="N4200" s="10" t="s">
        <v>661</v>
      </c>
      <c r="O4200" t="b">
        <f>IF(AND(NOT(K4199=K4200),J4199=J4200,I4199=I4200),TRUE,FALSE)</f>
        <v>0</v>
      </c>
      <c r="P4200" t="str">
        <f>IF(M4200=M4199,IF(NOT(P4199=""),P4199,IF(NOT(N4199=""),N4199,"")),IF(NOT(N4200=""),N4200,""))</f>
        <v>10437274</v>
      </c>
      <c r="Q4200" t="str">
        <f>IF(M4200=M4201,IF(Q4201="",P4200,Q4201),P4200)</f>
        <v>10437274</v>
      </c>
    </row>
    <row r="4201" spans="1:17">
      <c r="A4201" t="str">
        <f t="shared" si="65"/>
        <v>10437274</v>
      </c>
      <c r="B4201" s="10" t="s">
        <v>11</v>
      </c>
      <c r="C4201">
        <v>1137</v>
      </c>
      <c r="D4201" s="10" t="s">
        <v>12</v>
      </c>
      <c r="E4201" s="10" t="s">
        <v>13</v>
      </c>
      <c r="F4201" s="10" t="s">
        <v>14</v>
      </c>
      <c r="G4201" s="10" t="s">
        <v>15</v>
      </c>
      <c r="H4201" s="10" t="s">
        <v>69</v>
      </c>
      <c r="I4201" s="10" t="s">
        <v>712</v>
      </c>
      <c r="J4201" s="10" t="s">
        <v>282</v>
      </c>
      <c r="K4201" s="10" t="s">
        <v>18</v>
      </c>
      <c r="L4201" t="str">
        <f>RIGHT(H4201, LEN(H4201)-6)</f>
        <v>ACCH</v>
      </c>
      <c r="M4201">
        <f>IF(AND(NOT(K4200=K4201),J4200=J4201,I4200=I4201),M4200,IF(AND(NOT(K4201=K4202),J4201=J4202,I4201=I4202),M4199,IF(AND(NOT(K4200=K4199),J4200=J4199,I4200=I4199),M4200+1,IF(K4200=K4201,M4200,M4200+1))))</f>
        <v>185</v>
      </c>
      <c r="N4201" s="10"/>
      <c r="O4201" t="b">
        <f>IF(AND(NOT(K4200=K4201),J4200=J4201,I4200=I4201),TRUE,FALSE)</f>
        <v>0</v>
      </c>
      <c r="P4201" t="str">
        <f>IF(M4201=M4200,IF(NOT(P4200=""),P4200,IF(NOT(N4200=""),N4200,"")),IF(NOT(N4201=""),N4201,""))</f>
        <v>10437274</v>
      </c>
      <c r="Q4201" t="str">
        <f>IF(M4201=M4202,IF(Q4202="",P4201,Q4202),P4201)</f>
        <v>10437274</v>
      </c>
    </row>
    <row r="4202" spans="1:17">
      <c r="A4202" t="str">
        <f t="shared" si="65"/>
        <v>10437274</v>
      </c>
      <c r="B4202" s="10" t="s">
        <v>11</v>
      </c>
      <c r="C4202">
        <v>1149</v>
      </c>
      <c r="D4202" s="10" t="s">
        <v>12</v>
      </c>
      <c r="E4202" s="10" t="s">
        <v>13</v>
      </c>
      <c r="F4202" s="10" t="s">
        <v>281</v>
      </c>
      <c r="G4202" s="10" t="s">
        <v>15</v>
      </c>
      <c r="H4202" s="10" t="s">
        <v>72</v>
      </c>
      <c r="I4202" s="10" t="s">
        <v>743</v>
      </c>
      <c r="J4202" s="10"/>
      <c r="K4202" s="10" t="s">
        <v>18</v>
      </c>
      <c r="L4202" t="str">
        <f>RIGHT(H4202, LEN(H4202)-6)</f>
        <v>ACCH</v>
      </c>
      <c r="M4202">
        <f>IF(AND(NOT(K4201=K4202),J4201=J4202,I4201=I4202),M4201,IF(AND(NOT(K4202=K4203),J4202=J4203,I4202=I4203),M4200,IF(AND(NOT(K4201=K4200),J4201=J4200,I4201=I4200),M4201+1,IF(K4201=K4202,M4201,M4201+1))))</f>
        <v>185</v>
      </c>
      <c r="N4202" s="10" t="s">
        <v>662</v>
      </c>
      <c r="O4202" t="b">
        <f>IF(AND(NOT(K4201=K4202),J4201=J4202,I4201=I4202),TRUE,FALSE)</f>
        <v>0</v>
      </c>
      <c r="P4202" t="str">
        <f>IF(M4202=M4201,IF(NOT(P4201=""),P4201,IF(NOT(N4201=""),N4201,"")),IF(NOT(N4202=""),N4202,""))</f>
        <v>10437274</v>
      </c>
      <c r="Q4202" t="str">
        <f>IF(M4202=M4203,IF(Q4203="",P4202,Q4203),P4202)</f>
        <v>10437274</v>
      </c>
    </row>
    <row r="4203" spans="1:17">
      <c r="A4203" t="str">
        <f t="shared" si="65"/>
        <v>10437274</v>
      </c>
      <c r="B4203" s="10" t="s">
        <v>11</v>
      </c>
      <c r="C4203">
        <v>1223</v>
      </c>
      <c r="D4203" s="10" t="s">
        <v>12</v>
      </c>
      <c r="E4203" s="10" t="s">
        <v>13</v>
      </c>
      <c r="F4203" s="10" t="s">
        <v>14</v>
      </c>
      <c r="G4203" s="10" t="s">
        <v>15</v>
      </c>
      <c r="H4203" s="10" t="s">
        <v>80</v>
      </c>
      <c r="I4203" s="10" t="s">
        <v>721</v>
      </c>
      <c r="J4203" s="10" t="s">
        <v>268</v>
      </c>
      <c r="K4203" s="10" t="s">
        <v>18</v>
      </c>
      <c r="L4203" t="str">
        <f>RIGHT(H4203, LEN(H4203)-6)</f>
        <v>SCIH</v>
      </c>
      <c r="M4203">
        <f>IF(AND(NOT(K4202=K4203),J4202=J4203,I4202=I4203),M4202,IF(AND(NOT(K4203=K4204),J4203=J4204,I4203=I4204),M4201,IF(AND(NOT(K4202=K4201),J4202=J4201,I4202=I4201),M4202+1,IF(K4202=K4203,M4202,M4202+1))))</f>
        <v>185</v>
      </c>
      <c r="N4203" s="10"/>
      <c r="O4203" t="b">
        <f>IF(AND(NOT(K4202=K4203),J4202=J4203,I4202=I4203),TRUE,FALSE)</f>
        <v>0</v>
      </c>
      <c r="P4203" t="str">
        <f>IF(M4203=M4202,IF(NOT(P4202=""),P4202,IF(NOT(N4202=""),N4202,"")),IF(NOT(N4203=""),N4203,""))</f>
        <v>10437274</v>
      </c>
      <c r="Q4203" t="str">
        <f>IF(M4203=M4204,IF(Q4204="",P4203,Q4204),P4203)</f>
        <v>10437274</v>
      </c>
    </row>
    <row r="4204" spans="1:17">
      <c r="A4204" t="str">
        <f t="shared" si="65"/>
        <v>10437274</v>
      </c>
      <c r="B4204" s="10" t="s">
        <v>11</v>
      </c>
      <c r="C4204">
        <v>1311</v>
      </c>
      <c r="D4204" s="10" t="s">
        <v>30</v>
      </c>
      <c r="E4204" s="10" t="s">
        <v>13</v>
      </c>
      <c r="F4204" s="10" t="s">
        <v>14</v>
      </c>
      <c r="G4204" s="10" t="s">
        <v>15</v>
      </c>
      <c r="H4204" s="10" t="s">
        <v>19</v>
      </c>
      <c r="I4204" s="10" t="s">
        <v>711</v>
      </c>
      <c r="J4204" s="10" t="s">
        <v>270</v>
      </c>
      <c r="K4204" s="10" t="s">
        <v>18</v>
      </c>
      <c r="L4204" t="str">
        <f>RIGHT(H4204, LEN(H4204)-6)</f>
        <v>SSCH</v>
      </c>
      <c r="M4204">
        <f>IF(AND(NOT(K4203=K4204),J4203=J4204,I4203=I4204),M4203,IF(AND(NOT(K4204=K4205),J4204=J4205,I4204=I4205),M4202,IF(AND(NOT(K4203=K4202),J4203=J4202,I4203=I4202),M4203+1,IF(K4203=K4204,M4203,M4203+1))))</f>
        <v>185</v>
      </c>
      <c r="N4204" s="10"/>
      <c r="O4204" t="b">
        <f>IF(AND(NOT(K4203=K4204),J4203=J4204,I4203=I4204),TRUE,FALSE)</f>
        <v>0</v>
      </c>
      <c r="P4204" t="str">
        <f>IF(M4204=M4203,IF(NOT(P4203=""),P4203,IF(NOT(N4203=""),N4203,"")),IF(NOT(N4204=""),N4204,""))</f>
        <v>10437274</v>
      </c>
      <c r="Q4204" t="str">
        <f>IF(M4204=M4205,IF(Q4205="",P4204,Q4205),P4204)</f>
        <v>10437274</v>
      </c>
    </row>
    <row r="4205" spans="1:17">
      <c r="A4205" t="str">
        <f t="shared" si="65"/>
        <v>10437274</v>
      </c>
      <c r="B4205" s="10" t="s">
        <v>11</v>
      </c>
      <c r="C4205">
        <v>1364</v>
      </c>
      <c r="D4205" s="10" t="s">
        <v>12</v>
      </c>
      <c r="E4205" s="10" t="s">
        <v>13</v>
      </c>
      <c r="F4205" s="10" t="s">
        <v>14</v>
      </c>
      <c r="G4205" s="10" t="s">
        <v>15</v>
      </c>
      <c r="H4205" s="10" t="s">
        <v>186</v>
      </c>
      <c r="I4205" s="10" t="s">
        <v>757</v>
      </c>
      <c r="J4205" s="10" t="s">
        <v>272</v>
      </c>
      <c r="K4205" s="10" t="s">
        <v>18</v>
      </c>
      <c r="L4205" t="str">
        <f>RIGHT(H4205, LEN(H4205)-6)</f>
        <v>SSCH</v>
      </c>
      <c r="M4205">
        <f>IF(AND(NOT(K4204=K4205),J4204=J4205,I4204=I4205),M4204,IF(AND(NOT(K4205=K4206),J4205=J4206,I4205=I4206),M4203,IF(AND(NOT(K4204=K4203),J4204=J4203,I4204=I4203),M4204+1,IF(K4204=K4205,M4204,M4204+1))))</f>
        <v>185</v>
      </c>
      <c r="N4205" s="10"/>
      <c r="O4205" t="b">
        <f>IF(AND(NOT(K4204=K4205),J4204=J4205,I4204=I4205),TRUE,FALSE)</f>
        <v>0</v>
      </c>
      <c r="P4205" t="str">
        <f>IF(M4205=M4204,IF(NOT(P4204=""),P4204,IF(NOT(N4204=""),N4204,"")),IF(NOT(N4205=""),N4205,""))</f>
        <v>10437274</v>
      </c>
      <c r="Q4205" t="str">
        <f>IF(M4205=M4206,IF(Q4206="",P4205,Q4206),P4205)</f>
        <v>10437274</v>
      </c>
    </row>
    <row r="4206" spans="1:17">
      <c r="A4206" t="str">
        <f t="shared" si="65"/>
        <v>10437274</v>
      </c>
      <c r="B4206" s="10" t="s">
        <v>11</v>
      </c>
      <c r="C4206">
        <v>1694</v>
      </c>
      <c r="D4206" s="10" t="s">
        <v>12</v>
      </c>
      <c r="E4206" s="10" t="s">
        <v>20</v>
      </c>
      <c r="F4206" s="10" t="s">
        <v>14</v>
      </c>
      <c r="G4206" s="10" t="s">
        <v>15</v>
      </c>
      <c r="H4206" s="10" t="s">
        <v>21</v>
      </c>
      <c r="I4206" s="10" t="s">
        <v>650</v>
      </c>
      <c r="J4206" s="10" t="s">
        <v>272</v>
      </c>
      <c r="K4206" s="10" t="s">
        <v>18</v>
      </c>
      <c r="L4206" t="str">
        <f>RIGHT(H4206, LEN(H4206)-6)</f>
        <v>SSCH</v>
      </c>
      <c r="M4206">
        <f>IF(AND(NOT(K4205=K4206),J4205=J4206,I4205=I4206),M4205,IF(AND(NOT(K4206=K4207),J4206=J4207,I4206=I4207),M4204,IF(AND(NOT(K4205=K4204),J4205=J4204,I4205=I4204),M4205+1,IF(K4205=K4206,M4205,M4205+1))))</f>
        <v>185</v>
      </c>
      <c r="N4206" s="10"/>
      <c r="O4206" t="b">
        <f>IF(AND(NOT(K4205=K4206),J4205=J4206,I4205=I4206),TRUE,FALSE)</f>
        <v>0</v>
      </c>
      <c r="P4206" t="str">
        <f>IF(M4206=M4205,IF(NOT(P4205=""),P4205,IF(NOT(N4205=""),N4205,"")),IF(NOT(N4206=""),N4206,""))</f>
        <v>10437274</v>
      </c>
      <c r="Q4206" t="str">
        <f>IF(M4206=M4207,IF(Q4207="",P4206,Q4207),P4206)</f>
        <v>10437274</v>
      </c>
    </row>
    <row r="4207" spans="1:17">
      <c r="A4207" t="str">
        <f t="shared" si="65"/>
        <v>10437274</v>
      </c>
      <c r="B4207" s="10" t="s">
        <v>11</v>
      </c>
      <c r="C4207">
        <v>13661</v>
      </c>
      <c r="D4207" s="10" t="s">
        <v>12</v>
      </c>
      <c r="E4207" s="10" t="s">
        <v>24</v>
      </c>
      <c r="F4207" s="10" t="s">
        <v>14</v>
      </c>
      <c r="G4207" s="10" t="s">
        <v>15</v>
      </c>
      <c r="H4207" s="10" t="s">
        <v>247</v>
      </c>
      <c r="I4207" s="10" t="s">
        <v>837</v>
      </c>
      <c r="J4207" s="10" t="s">
        <v>277</v>
      </c>
      <c r="K4207" s="10" t="s">
        <v>18</v>
      </c>
      <c r="L4207" t="str">
        <f>RIGHT(H4207, LEN(H4207)-6)</f>
        <v>SSCH</v>
      </c>
      <c r="M4207">
        <f>IF(AND(NOT(K4206=K4207),J4206=J4207,I4206=I4207),M4206,IF(AND(NOT(K4207=K4208),J4207=J4208,I4207=I4208),M4205,IF(AND(NOT(K4206=K4205),J4206=J4205,I4206=I4205),M4206+1,IF(K4206=K4207,M4206,M4206+1))))</f>
        <v>185</v>
      </c>
      <c r="N4207" s="10"/>
      <c r="O4207" t="b">
        <f>IF(AND(NOT(K4206=K4207),J4206=J4207,I4206=I4207),TRUE,FALSE)</f>
        <v>0</v>
      </c>
      <c r="P4207" t="str">
        <f>IF(M4207=M4206,IF(NOT(P4206=""),P4206,IF(NOT(N4206=""),N4206,"")),IF(NOT(N4207=""),N4207,""))</f>
        <v>10437274</v>
      </c>
      <c r="Q4207" t="str">
        <f>IF(M4207=M4208,IF(Q4208="",P4207,Q4208),P4207)</f>
        <v>10437274</v>
      </c>
    </row>
    <row r="4208" spans="1:17">
      <c r="A4208" t="str">
        <f t="shared" si="65"/>
        <v>10437274</v>
      </c>
      <c r="B4208" s="10" t="s">
        <v>11</v>
      </c>
      <c r="C4208">
        <v>13690</v>
      </c>
      <c r="D4208" s="10" t="s">
        <v>12</v>
      </c>
      <c r="E4208" s="10" t="s">
        <v>34</v>
      </c>
      <c r="F4208" s="10" t="s">
        <v>14</v>
      </c>
      <c r="G4208" s="10" t="s">
        <v>15</v>
      </c>
      <c r="H4208" s="10" t="s">
        <v>131</v>
      </c>
      <c r="I4208" s="10" t="s">
        <v>804</v>
      </c>
      <c r="J4208" s="10" t="s">
        <v>272</v>
      </c>
      <c r="K4208" s="10" t="s">
        <v>18</v>
      </c>
      <c r="L4208" t="str">
        <f>RIGHT(H4208, LEN(H4208)-6)</f>
        <v>ACCH</v>
      </c>
      <c r="M4208">
        <f>IF(AND(NOT(K4207=K4208),J4207=J4208,I4207=I4208),M4207,IF(AND(NOT(K4208=K4209),J4208=J4209,I4208=I4209),M4206,IF(AND(NOT(K4207=K4206),J4207=J4206,I4207=I4206),M4207+1,IF(K4207=K4208,M4207,M4207+1))))</f>
        <v>185</v>
      </c>
      <c r="N4208" s="10"/>
      <c r="O4208" t="b">
        <f>IF(AND(NOT(K4207=K4208),J4207=J4208,I4207=I4208),TRUE,FALSE)</f>
        <v>0</v>
      </c>
      <c r="P4208" t="str">
        <f>IF(M4208=M4207,IF(NOT(P4207=""),P4207,IF(NOT(N4207=""),N4207,"")),IF(NOT(N4208=""),N4208,""))</f>
        <v>10437274</v>
      </c>
      <c r="Q4208" t="str">
        <f>IF(M4208=M4209,IF(Q4209="",P4208,Q4209),P4208)</f>
        <v>10437274</v>
      </c>
    </row>
    <row r="4209" spans="1:17">
      <c r="A4209" t="str">
        <f t="shared" si="65"/>
        <v>10437274</v>
      </c>
      <c r="B4209" s="10" t="s">
        <v>11</v>
      </c>
      <c r="C4209">
        <v>13780</v>
      </c>
      <c r="D4209" s="10" t="s">
        <v>61</v>
      </c>
      <c r="E4209" s="10" t="s">
        <v>24</v>
      </c>
      <c r="F4209" s="10" t="s">
        <v>281</v>
      </c>
      <c r="G4209" s="10" t="s">
        <v>15</v>
      </c>
      <c r="H4209" s="10" t="s">
        <v>31</v>
      </c>
      <c r="I4209" s="10" t="s">
        <v>722</v>
      </c>
      <c r="J4209" s="10"/>
      <c r="K4209" s="10" t="s">
        <v>18</v>
      </c>
      <c r="L4209" t="str">
        <f>RIGHT(H4209, LEN(H4209)-6)</f>
        <v>ACCH</v>
      </c>
      <c r="M4209">
        <f>IF(AND(NOT(K4208=K4209),J4208=J4209,I4208=I4209),M4208,IF(AND(NOT(K4209=K4210),J4209=J4210,I4209=I4210),M4207,IF(AND(NOT(K4208=K4207),J4208=J4207,I4208=I4207),M4208+1,IF(K4208=K4209,M4208,M4208+1))))</f>
        <v>185</v>
      </c>
      <c r="N4209" s="10" t="s">
        <v>662</v>
      </c>
      <c r="O4209" t="b">
        <f>IF(AND(NOT(K4208=K4209),J4208=J4209,I4208=I4209),TRUE,FALSE)</f>
        <v>0</v>
      </c>
      <c r="P4209" t="str">
        <f>IF(M4209=M4208,IF(NOT(P4208=""),P4208,IF(NOT(N4208=""),N4208,"")),IF(NOT(N4209=""),N4209,""))</f>
        <v>10437274</v>
      </c>
      <c r="Q4209" t="str">
        <f>IF(M4209=M4210,IF(Q4210="",P4209,Q4210),P4209)</f>
        <v>10437274</v>
      </c>
    </row>
    <row r="4210" spans="1:17">
      <c r="A4210" t="str">
        <f t="shared" si="65"/>
        <v>10437274</v>
      </c>
      <c r="B4210" s="10" t="s">
        <v>11</v>
      </c>
      <c r="C4210">
        <v>13785</v>
      </c>
      <c r="D4210" s="10" t="s">
        <v>30</v>
      </c>
      <c r="E4210" s="10" t="s">
        <v>24</v>
      </c>
      <c r="F4210" s="10" t="s">
        <v>14</v>
      </c>
      <c r="G4210" s="10" t="s">
        <v>15</v>
      </c>
      <c r="H4210" s="10" t="s">
        <v>69</v>
      </c>
      <c r="I4210" s="10" t="s">
        <v>712</v>
      </c>
      <c r="J4210" s="10" t="s">
        <v>241</v>
      </c>
      <c r="K4210" s="10" t="s">
        <v>18</v>
      </c>
      <c r="L4210" t="str">
        <f>RIGHT(H4210, LEN(H4210)-6)</f>
        <v>ACCH</v>
      </c>
      <c r="M4210">
        <f>IF(AND(NOT(K4209=K4210),J4209=J4210,I4209=I4210),M4209,IF(AND(NOT(K4210=K4211),J4210=J4211,I4210=I4211),M4208,IF(AND(NOT(K4209=K4208),J4209=J4208,I4209=I4208),M4209+1,IF(K4209=K4210,M4209,M4209+1))))</f>
        <v>185</v>
      </c>
      <c r="N4210" s="10"/>
      <c r="O4210" t="b">
        <f>IF(AND(NOT(K4209=K4210),J4209=J4210,I4209=I4210),TRUE,FALSE)</f>
        <v>0</v>
      </c>
      <c r="P4210" t="str">
        <f>IF(M4210=M4209,IF(NOT(P4209=""),P4209,IF(NOT(N4209=""),N4209,"")),IF(NOT(N4210=""),N4210,""))</f>
        <v>10437274</v>
      </c>
      <c r="Q4210" t="str">
        <f>IF(M4210=M4211,IF(Q4211="",P4210,Q4211),P4210)</f>
        <v>10437274</v>
      </c>
    </row>
    <row r="4211" spans="1:17">
      <c r="A4211" t="str">
        <f t="shared" si="65"/>
        <v>10437274</v>
      </c>
      <c r="B4211" s="10" t="s">
        <v>11</v>
      </c>
      <c r="C4211">
        <v>13857</v>
      </c>
      <c r="D4211" s="10" t="s">
        <v>12</v>
      </c>
      <c r="E4211" s="10" t="s">
        <v>24</v>
      </c>
      <c r="F4211" s="10" t="s">
        <v>14</v>
      </c>
      <c r="G4211" s="10" t="s">
        <v>15</v>
      </c>
      <c r="H4211" s="10" t="s">
        <v>59</v>
      </c>
      <c r="I4211" s="10" t="s">
        <v>789</v>
      </c>
      <c r="J4211" s="10" t="s">
        <v>279</v>
      </c>
      <c r="K4211" s="10" t="s">
        <v>18</v>
      </c>
      <c r="L4211" t="str">
        <f>RIGHT(H4211, LEN(H4211)-6)</f>
        <v>ACCH</v>
      </c>
      <c r="M4211">
        <f>IF(AND(NOT(K4210=K4211),J4210=J4211,I4210=I4211),M4210,IF(AND(NOT(K4211=K4212),J4211=J4212,I4211=I4212),M4209,IF(AND(NOT(K4210=K4209),J4210=J4209,I4210=I4209),M4210+1,IF(K4210=K4211,M4210,M4210+1))))</f>
        <v>185</v>
      </c>
      <c r="N4211" s="10"/>
      <c r="O4211" t="b">
        <f>IF(AND(NOT(K4210=K4211),J4210=J4211,I4210=I4211),TRUE,FALSE)</f>
        <v>0</v>
      </c>
      <c r="P4211" t="str">
        <f>IF(M4211=M4210,IF(NOT(P4210=""),P4210,IF(NOT(N4210=""),N4210,"")),IF(NOT(N4211=""),N4211,""))</f>
        <v>10437274</v>
      </c>
      <c r="Q4211" t="str">
        <f>IF(M4211=M4212,IF(Q4212="",P4211,Q4212),P4211)</f>
        <v>10437274</v>
      </c>
    </row>
    <row r="4212" spans="1:17">
      <c r="A4212" t="str">
        <f t="shared" si="65"/>
        <v>10437274</v>
      </c>
      <c r="B4212" s="10" t="s">
        <v>11</v>
      </c>
      <c r="C4212">
        <v>13868</v>
      </c>
      <c r="D4212" s="10" t="s">
        <v>12</v>
      </c>
      <c r="E4212" s="10" t="s">
        <v>24</v>
      </c>
      <c r="F4212" s="10" t="s">
        <v>281</v>
      </c>
      <c r="G4212" s="10" t="s">
        <v>15</v>
      </c>
      <c r="H4212" s="10" t="s">
        <v>235</v>
      </c>
      <c r="I4212" s="10" t="s">
        <v>724</v>
      </c>
      <c r="J4212" s="10"/>
      <c r="K4212" s="10" t="s">
        <v>18</v>
      </c>
      <c r="L4212" t="str">
        <f>RIGHT(H4212, LEN(H4212)-6)</f>
        <v>SSCH</v>
      </c>
      <c r="M4212">
        <f>IF(AND(NOT(K4211=K4212),J4211=J4212,I4211=I4212),M4211,IF(AND(NOT(K4212=K4213),J4212=J4213,I4212=I4213),M4210,IF(AND(NOT(K4211=K4210),J4211=J4210,I4211=I4210),M4211+1,IF(K4211=K4212,M4211,M4211+1))))</f>
        <v>185</v>
      </c>
      <c r="N4212" s="10" t="s">
        <v>662</v>
      </c>
      <c r="O4212" t="b">
        <f>IF(AND(NOT(K4211=K4212),J4211=J4212,I4211=I4212),TRUE,FALSE)</f>
        <v>0</v>
      </c>
      <c r="P4212" t="str">
        <f>IF(M4212=M4211,IF(NOT(P4211=""),P4211,IF(NOT(N4211=""),N4211,"")),IF(NOT(N4212=""),N4212,""))</f>
        <v>10437274</v>
      </c>
      <c r="Q4212" t="str">
        <f>IF(M4212=M4213,IF(Q4213="",P4212,Q4213),P4212)</f>
        <v>10437274</v>
      </c>
    </row>
    <row r="4213" spans="1:17">
      <c r="A4213" t="str">
        <f t="shared" si="65"/>
        <v>10437274</v>
      </c>
      <c r="B4213" s="10" t="s">
        <v>11</v>
      </c>
      <c r="C4213">
        <v>13938</v>
      </c>
      <c r="D4213" s="10" t="s">
        <v>12</v>
      </c>
      <c r="E4213" s="10" t="s">
        <v>24</v>
      </c>
      <c r="F4213" s="10" t="s">
        <v>14</v>
      </c>
      <c r="G4213" s="10" t="s">
        <v>15</v>
      </c>
      <c r="H4213" s="10" t="s">
        <v>148</v>
      </c>
      <c r="I4213" s="10" t="s">
        <v>883</v>
      </c>
      <c r="J4213" s="10" t="s">
        <v>241</v>
      </c>
      <c r="K4213" s="10" t="s">
        <v>18</v>
      </c>
      <c r="L4213" t="str">
        <f>RIGHT(H4213, LEN(H4213)-6)</f>
        <v>HUMH</v>
      </c>
      <c r="M4213">
        <f>IF(AND(NOT(K4212=K4213),J4212=J4213,I4212=I4213),M4212,IF(AND(NOT(K4213=K4214),J4213=J4214,I4213=I4214),M4211,IF(AND(NOT(K4212=K4211),J4212=J4211,I4212=I4211),M4212+1,IF(K4212=K4213,M4212,M4212+1))))</f>
        <v>185</v>
      </c>
      <c r="N4213" s="10"/>
      <c r="O4213" t="b">
        <f>IF(AND(NOT(K4212=K4213),J4212=J4213,I4212=I4213),TRUE,FALSE)</f>
        <v>0</v>
      </c>
      <c r="P4213" t="str">
        <f>IF(M4213=M4212,IF(NOT(P4212=""),P4212,IF(NOT(N4212=""),N4212,"")),IF(NOT(N4213=""),N4213,""))</f>
        <v>10437274</v>
      </c>
      <c r="Q4213" t="str">
        <f>IF(M4213=M4214,IF(Q4214="",P4213,Q4214),P4213)</f>
        <v>10437274</v>
      </c>
    </row>
    <row r="4214" spans="1:17">
      <c r="A4214" t="str">
        <f t="shared" si="65"/>
        <v>10437274</v>
      </c>
      <c r="B4214" s="10" t="s">
        <v>11</v>
      </c>
      <c r="C4214">
        <v>13961</v>
      </c>
      <c r="D4214" s="10" t="s">
        <v>12</v>
      </c>
      <c r="E4214" s="10" t="s">
        <v>24</v>
      </c>
      <c r="F4214" s="10" t="s">
        <v>14</v>
      </c>
      <c r="G4214" s="10" t="s">
        <v>15</v>
      </c>
      <c r="H4214" s="10" t="s">
        <v>216</v>
      </c>
      <c r="I4214" s="10" t="s">
        <v>811</v>
      </c>
      <c r="J4214" s="10" t="s">
        <v>270</v>
      </c>
      <c r="K4214" s="10" t="s">
        <v>18</v>
      </c>
      <c r="L4214" t="str">
        <f>RIGHT(H4214, LEN(H4214)-6)</f>
        <v>SSCH</v>
      </c>
      <c r="M4214">
        <f>IF(AND(NOT(K4213=K4214),J4213=J4214,I4213=I4214),M4213,IF(AND(NOT(K4214=K4215),J4214=J4215,I4214=I4215),M4212,IF(AND(NOT(K4213=K4212),J4213=J4212,I4213=I4212),M4213+1,IF(K4213=K4214,M4213,M4213+1))))</f>
        <v>185</v>
      </c>
      <c r="N4214" s="10"/>
      <c r="O4214" t="b">
        <f>IF(AND(NOT(K4213=K4214),J4213=J4214,I4213=I4214),TRUE,FALSE)</f>
        <v>0</v>
      </c>
      <c r="P4214" t="str">
        <f>IF(M4214=M4213,IF(NOT(P4213=""),P4213,IF(NOT(N4213=""),N4213,"")),IF(NOT(N4214=""),N4214,""))</f>
        <v>10437274</v>
      </c>
      <c r="Q4214" t="str">
        <f>IF(M4214=M4215,IF(Q4215="",P4214,Q4215),P4214)</f>
        <v>10437274</v>
      </c>
    </row>
    <row r="4215" spans="1:17">
      <c r="A4215" t="str">
        <f t="shared" si="65"/>
        <v>10437274</v>
      </c>
      <c r="B4215" s="10" t="s">
        <v>11</v>
      </c>
      <c r="C4215">
        <v>14199</v>
      </c>
      <c r="D4215" s="10" t="s">
        <v>12</v>
      </c>
      <c r="E4215" s="10" t="s">
        <v>34</v>
      </c>
      <c r="F4215" s="10" t="s">
        <v>14</v>
      </c>
      <c r="G4215" s="10" t="s">
        <v>15</v>
      </c>
      <c r="H4215" s="10" t="s">
        <v>133</v>
      </c>
      <c r="I4215" s="10" t="s">
        <v>134</v>
      </c>
      <c r="J4215" s="10"/>
      <c r="K4215" s="10" t="s">
        <v>18</v>
      </c>
      <c r="L4215" t="str">
        <f>RIGHT(H4215, LEN(H4215)-6)</f>
        <v>CICY</v>
      </c>
      <c r="M4215">
        <f>IF(AND(NOT(K4214=K4215),J4214=J4215,I4214=I4215),M4214,IF(AND(NOT(K4215=K4216),J4215=J4216,I4215=I4216),M4213,IF(AND(NOT(K4214=K4213),J4214=J4213,I4214=I4213),M4214+1,IF(K4214=K4215,M4214,M4214+1))))</f>
        <v>185</v>
      </c>
      <c r="N4215" s="10"/>
      <c r="O4215" t="b">
        <f>IF(AND(NOT(K4214=K4215),J4214=J4215,I4214=I4215),TRUE,FALSE)</f>
        <v>0</v>
      </c>
      <c r="P4215" t="str">
        <f>IF(M4215=M4214,IF(NOT(P4214=""),P4214,IF(NOT(N4214=""),N4214,"")),IF(NOT(N4215=""),N4215,""))</f>
        <v>10437274</v>
      </c>
      <c r="Q4215" t="str">
        <f>IF(M4215=M4216,IF(Q4216="",P4215,Q4216),P4215)</f>
        <v>10437274</v>
      </c>
    </row>
    <row r="4216" spans="1:17">
      <c r="A4216" t="str">
        <f t="shared" si="65"/>
        <v>10437274</v>
      </c>
      <c r="B4216" s="10" t="s">
        <v>11</v>
      </c>
      <c r="C4216">
        <v>1137</v>
      </c>
      <c r="D4216" s="10" t="s">
        <v>12</v>
      </c>
      <c r="E4216" s="10" t="s">
        <v>13</v>
      </c>
      <c r="F4216" s="10" t="s">
        <v>14</v>
      </c>
      <c r="G4216" s="10" t="s">
        <v>15</v>
      </c>
      <c r="H4216" s="10" t="s">
        <v>69</v>
      </c>
      <c r="I4216" s="10" t="s">
        <v>712</v>
      </c>
      <c r="J4216" s="10" t="s">
        <v>17</v>
      </c>
      <c r="K4216" s="10" t="s">
        <v>18</v>
      </c>
      <c r="L4216" t="str">
        <f>RIGHT(H4216, LEN(H4216)-6)</f>
        <v>ACCH</v>
      </c>
      <c r="M4216">
        <f>IF(AND(NOT(K4215=K4216),J4215=J4216,I4215=I4216),M4215,IF(AND(NOT(K4216=K4217),J4216=J4217,I4216=I4217),M4214,IF(AND(NOT(K4215=K4214),J4215=J4214,I4215=I4214),M4215+1,IF(K4215=K4216,M4215,M4215+1))))</f>
        <v>185</v>
      </c>
      <c r="N4216" s="10"/>
      <c r="O4216" t="b">
        <f>IF(AND(NOT(K4215=K4216),J4215=J4216,I4215=I4216),TRUE,FALSE)</f>
        <v>0</v>
      </c>
      <c r="P4216" t="str">
        <f>IF(M4216=M4215,IF(NOT(P4215=""),P4215,IF(NOT(N4215=""),N4215,"")),IF(NOT(N4216=""),N4216,""))</f>
        <v>10437274</v>
      </c>
      <c r="Q4216" t="str">
        <f>IF(M4216=M4217,IF(Q4217="",P4216,Q4217),P4216)</f>
        <v>10437274</v>
      </c>
    </row>
    <row r="4217" spans="1:17">
      <c r="A4217" t="str">
        <f t="shared" si="65"/>
        <v>10437274</v>
      </c>
      <c r="B4217" s="10" t="s">
        <v>11</v>
      </c>
      <c r="C4217">
        <v>1220</v>
      </c>
      <c r="D4217" s="10" t="s">
        <v>12</v>
      </c>
      <c r="E4217" s="10" t="s">
        <v>13</v>
      </c>
      <c r="F4217" s="10" t="s">
        <v>14</v>
      </c>
      <c r="G4217" s="10" t="s">
        <v>15</v>
      </c>
      <c r="H4217" s="10" t="s">
        <v>104</v>
      </c>
      <c r="I4217" s="10" t="s">
        <v>720</v>
      </c>
      <c r="J4217" s="10" t="s">
        <v>241</v>
      </c>
      <c r="K4217" s="10" t="s">
        <v>18</v>
      </c>
      <c r="L4217" t="str">
        <f>RIGHT(H4217, LEN(H4217)-6)</f>
        <v>SCIH</v>
      </c>
      <c r="M4217">
        <f>IF(AND(NOT(K4216=K4217),J4216=J4217,I4216=I4217),M4216,IF(AND(NOT(K4217=K4218),J4217=J4218,I4217=I4218),M4215,IF(AND(NOT(K4216=K4215),J4216=J4215,I4216=I4215),M4216+1,IF(K4216=K4217,M4216,M4216+1))))</f>
        <v>185</v>
      </c>
      <c r="N4217" s="10"/>
      <c r="O4217" t="b">
        <f>IF(AND(NOT(K4216=K4217),J4216=J4217,I4216=I4217),TRUE,FALSE)</f>
        <v>0</v>
      </c>
      <c r="P4217" t="str">
        <f>IF(M4217=M4216,IF(NOT(P4216=""),P4216,IF(NOT(N4216=""),N4216,"")),IF(NOT(N4217=""),N4217,""))</f>
        <v>10437274</v>
      </c>
      <c r="Q4217" t="str">
        <f>IF(M4217=M4218,IF(Q4218="",P4217,Q4218),P4217)</f>
        <v>10437274</v>
      </c>
    </row>
    <row r="4218" spans="1:17">
      <c r="A4218" t="str">
        <f t="shared" si="65"/>
        <v>10437274</v>
      </c>
      <c r="B4218" s="10" t="s">
        <v>11</v>
      </c>
      <c r="C4218">
        <v>1302</v>
      </c>
      <c r="D4218" s="10" t="s">
        <v>12</v>
      </c>
      <c r="E4218" s="10" t="s">
        <v>13</v>
      </c>
      <c r="F4218" s="10" t="s">
        <v>14</v>
      </c>
      <c r="G4218" s="10" t="s">
        <v>15</v>
      </c>
      <c r="H4218" s="10" t="s">
        <v>84</v>
      </c>
      <c r="I4218" s="10" t="s">
        <v>793</v>
      </c>
      <c r="J4218" s="10" t="s">
        <v>241</v>
      </c>
      <c r="K4218" s="10" t="s">
        <v>18</v>
      </c>
      <c r="L4218" t="str">
        <f>RIGHT(H4218, LEN(H4218)-6)</f>
        <v>SSCH</v>
      </c>
      <c r="M4218">
        <f>IF(AND(NOT(K4217=K4218),J4217=J4218,I4217=I4218),M4217,IF(AND(NOT(K4218=K4219),J4218=J4219,I4218=I4219),M4216,IF(AND(NOT(K4217=K4216),J4217=J4216,I4217=I4216),M4217+1,IF(K4217=K4218,M4217,M4217+1))))</f>
        <v>185</v>
      </c>
      <c r="N4218" s="10"/>
      <c r="O4218" t="b">
        <f>IF(AND(NOT(K4217=K4218),J4217=J4218,I4217=I4218),TRUE,FALSE)</f>
        <v>0</v>
      </c>
      <c r="P4218" t="str">
        <f>IF(M4218=M4217,IF(NOT(P4217=""),P4217,IF(NOT(N4217=""),N4217,"")),IF(NOT(N4218=""),N4218,""))</f>
        <v>10437274</v>
      </c>
      <c r="Q4218" t="str">
        <f>IF(M4218=M4219,IF(Q4219="",P4218,Q4219),P4218)</f>
        <v>10437274</v>
      </c>
    </row>
    <row r="4219" spans="1:17">
      <c r="A4219" t="str">
        <f t="shared" si="65"/>
        <v>10437274</v>
      </c>
      <c r="B4219" s="10" t="s">
        <v>11</v>
      </c>
      <c r="C4219">
        <v>1421</v>
      </c>
      <c r="D4219" s="10" t="s">
        <v>12</v>
      </c>
      <c r="E4219" s="10" t="s">
        <v>20</v>
      </c>
      <c r="F4219" s="10" t="s">
        <v>14</v>
      </c>
      <c r="G4219" s="10" t="s">
        <v>15</v>
      </c>
      <c r="H4219" s="10" t="s">
        <v>50</v>
      </c>
      <c r="I4219" s="10" t="s">
        <v>659</v>
      </c>
      <c r="J4219" s="10" t="s">
        <v>241</v>
      </c>
      <c r="K4219" s="10" t="s">
        <v>18</v>
      </c>
      <c r="L4219" t="str">
        <f>RIGHT(H4219, LEN(H4219)-6)</f>
        <v>ACCH</v>
      </c>
      <c r="M4219">
        <f>IF(AND(NOT(K4218=K4219),J4218=J4219,I4218=I4219),M4218,IF(AND(NOT(K4219=K4220),J4219=J4220,I4219=I4220),M4217,IF(AND(NOT(K4218=K4217),J4218=J4217,I4218=I4217),M4218+1,IF(K4218=K4219,M4218,M4218+1))))</f>
        <v>185</v>
      </c>
      <c r="N4219" s="10"/>
      <c r="O4219" t="b">
        <f>IF(AND(NOT(K4218=K4219),J4218=J4219,I4218=I4219),TRUE,FALSE)</f>
        <v>0</v>
      </c>
      <c r="P4219" t="str">
        <f>IF(M4219=M4218,IF(NOT(P4218=""),P4218,IF(NOT(N4218=""),N4218,"")),IF(NOT(N4219=""),N4219,""))</f>
        <v>10437274</v>
      </c>
      <c r="Q4219" t="str">
        <f>IF(M4219=M4220,IF(Q4220="",P4219,Q4220),P4219)</f>
        <v>10437274</v>
      </c>
    </row>
    <row r="4220" spans="1:17">
      <c r="A4220" t="str">
        <f t="shared" si="65"/>
        <v>10437274</v>
      </c>
      <c r="B4220" s="10" t="s">
        <v>11</v>
      </c>
      <c r="C4220">
        <v>1480</v>
      </c>
      <c r="D4220" s="10" t="s">
        <v>12</v>
      </c>
      <c r="E4220" s="10" t="s">
        <v>13</v>
      </c>
      <c r="F4220" s="10" t="s">
        <v>14</v>
      </c>
      <c r="G4220" s="10" t="s">
        <v>15</v>
      </c>
      <c r="H4220" s="10" t="s">
        <v>254</v>
      </c>
      <c r="I4220" s="10" t="s">
        <v>878</v>
      </c>
      <c r="J4220" s="10" t="s">
        <v>272</v>
      </c>
      <c r="K4220" s="10" t="s">
        <v>18</v>
      </c>
      <c r="L4220" t="str">
        <f>RIGHT(H4220, LEN(H4220)-6)</f>
        <v>SSCH</v>
      </c>
      <c r="M4220">
        <f>IF(AND(NOT(K4219=K4220),J4219=J4220,I4219=I4220),M4219,IF(AND(NOT(K4220=K4221),J4220=J4221,I4220=I4221),M4218,IF(AND(NOT(K4219=K4218),J4219=J4218,I4219=I4218),M4219+1,IF(K4219=K4220,M4219,M4219+1))))</f>
        <v>185</v>
      </c>
      <c r="N4220" s="10"/>
      <c r="O4220" t="b">
        <f>IF(AND(NOT(K4219=K4220),J4219=J4220,I4219=I4220),TRUE,FALSE)</f>
        <v>0</v>
      </c>
      <c r="P4220" t="str">
        <f>IF(M4220=M4219,IF(NOT(P4219=""),P4219,IF(NOT(N4219=""),N4219,"")),IF(NOT(N4220=""),N4220,""))</f>
        <v>10437274</v>
      </c>
      <c r="Q4220" t="str">
        <f>IF(M4220=M4221,IF(Q4221="",P4220,Q4221),P4220)</f>
        <v>10437274</v>
      </c>
    </row>
    <row r="4221" spans="1:17">
      <c r="A4221" t="str">
        <f t="shared" si="65"/>
        <v>10437274</v>
      </c>
      <c r="B4221" s="10" t="s">
        <v>11</v>
      </c>
      <c r="C4221">
        <v>13802</v>
      </c>
      <c r="D4221" s="10" t="s">
        <v>12</v>
      </c>
      <c r="E4221" s="10" t="s">
        <v>24</v>
      </c>
      <c r="F4221" s="10" t="s">
        <v>14</v>
      </c>
      <c r="G4221" s="10" t="s">
        <v>15</v>
      </c>
      <c r="H4221" s="10" t="s">
        <v>189</v>
      </c>
      <c r="I4221" s="10" t="s">
        <v>871</v>
      </c>
      <c r="J4221" s="10" t="s">
        <v>17</v>
      </c>
      <c r="K4221" s="10" t="s">
        <v>18</v>
      </c>
      <c r="L4221" t="str">
        <f>RIGHT(H4221, LEN(H4221)-6)</f>
        <v>SSCH</v>
      </c>
      <c r="M4221">
        <f>IF(AND(NOT(K4220=K4221),J4220=J4221,I4220=I4221),M4220,IF(AND(NOT(K4221=K4222),J4221=J4222,I4221=I4222),M4219,IF(AND(NOT(K4220=K4219),J4220=J4219,I4220=I4219),M4220+1,IF(K4220=K4221,M4220,M4220+1))))</f>
        <v>185</v>
      </c>
      <c r="N4221" s="10"/>
      <c r="O4221" t="b">
        <f>IF(AND(NOT(K4220=K4221),J4220=J4221,I4220=I4221),TRUE,FALSE)</f>
        <v>0</v>
      </c>
      <c r="P4221" t="str">
        <f>IF(M4221=M4220,IF(NOT(P4220=""),P4220,IF(NOT(N4220=""),N4220,"")),IF(NOT(N4221=""),N4221,""))</f>
        <v>10437274</v>
      </c>
      <c r="Q4221" t="str">
        <f>IF(M4221=M4222,IF(Q4222="",P4221,Q4222),P4221)</f>
        <v>10437274</v>
      </c>
    </row>
    <row r="4222" spans="1:17">
      <c r="A4222" t="str">
        <f t="shared" si="65"/>
        <v>10437274</v>
      </c>
      <c r="B4222" s="10" t="s">
        <v>11</v>
      </c>
      <c r="C4222">
        <v>13845</v>
      </c>
      <c r="D4222" s="10" t="s">
        <v>12</v>
      </c>
      <c r="E4222" s="10" t="s">
        <v>24</v>
      </c>
      <c r="F4222" s="10" t="s">
        <v>14</v>
      </c>
      <c r="G4222" s="10" t="s">
        <v>15</v>
      </c>
      <c r="H4222" s="10" t="s">
        <v>176</v>
      </c>
      <c r="I4222" s="10" t="s">
        <v>893</v>
      </c>
      <c r="J4222" s="10" t="s">
        <v>241</v>
      </c>
      <c r="K4222" s="10" t="s">
        <v>18</v>
      </c>
      <c r="L4222" t="str">
        <f>RIGHT(H4222, LEN(H4222)-6)</f>
        <v>SSCH</v>
      </c>
      <c r="M4222">
        <f>IF(AND(NOT(K4221=K4222),J4221=J4222,I4221=I4222),M4221,IF(AND(NOT(K4222=K4223),J4222=J4223,I4222=I4223),M4220,IF(AND(NOT(K4221=K4220),J4221=J4220,I4221=I4220),M4221+1,IF(K4221=K4222,M4221,M4221+1))))</f>
        <v>185</v>
      </c>
      <c r="N4222" s="10"/>
      <c r="O4222" t="b">
        <f>IF(AND(NOT(K4221=K4222),J4221=J4222,I4221=I4222),TRUE,FALSE)</f>
        <v>0</v>
      </c>
      <c r="P4222" t="str">
        <f>IF(M4222=M4221,IF(NOT(P4221=""),P4221,IF(NOT(N4221=""),N4221,"")),IF(NOT(N4222=""),N4222,""))</f>
        <v>10437274</v>
      </c>
      <c r="Q4222" t="str">
        <f>IF(M4222=M4223,IF(Q4223="",P4222,Q4223),P4222)</f>
        <v>10437274</v>
      </c>
    </row>
    <row r="4223" spans="1:17">
      <c r="A4223" t="str">
        <f t="shared" si="65"/>
        <v>10437274</v>
      </c>
      <c r="B4223" s="10" t="s">
        <v>11</v>
      </c>
      <c r="C4223">
        <v>13855</v>
      </c>
      <c r="D4223" s="10" t="s">
        <v>12</v>
      </c>
      <c r="E4223" s="10" t="s">
        <v>24</v>
      </c>
      <c r="F4223" s="10" t="s">
        <v>281</v>
      </c>
      <c r="G4223" s="10" t="s">
        <v>15</v>
      </c>
      <c r="H4223" s="10" t="s">
        <v>231</v>
      </c>
      <c r="I4223" s="10" t="s">
        <v>880</v>
      </c>
      <c r="J4223" s="10"/>
      <c r="K4223" s="10" t="s">
        <v>18</v>
      </c>
      <c r="L4223" t="str">
        <f>RIGHT(H4223, LEN(H4223)-6)</f>
        <v>SSCH</v>
      </c>
      <c r="M4223">
        <f>IF(AND(NOT(K4222=K4223),J4222=J4223,I4222=I4223),M4222,IF(AND(NOT(K4223=K4224),J4223=J4224,I4223=I4224),M4221,IF(AND(NOT(K4222=K4221),J4222=J4221,I4222=I4221),M4222+1,IF(K4222=K4223,M4222,M4222+1))))</f>
        <v>185</v>
      </c>
      <c r="N4223" s="10" t="s">
        <v>663</v>
      </c>
      <c r="O4223" t="b">
        <f>IF(AND(NOT(K4222=K4223),J4222=J4223,I4222=I4223),TRUE,FALSE)</f>
        <v>0</v>
      </c>
      <c r="P4223" t="str">
        <f>IF(M4223=M4222,IF(NOT(P4222=""),P4222,IF(NOT(N4222=""),N4222,"")),IF(NOT(N4223=""),N4223,""))</f>
        <v>10437274</v>
      </c>
      <c r="Q4223" t="str">
        <f>IF(M4223=M4224,IF(Q4224="",P4223,Q4224),P4223)</f>
        <v>10437274</v>
      </c>
    </row>
    <row r="4224" spans="1:17">
      <c r="A4224" t="str">
        <f t="shared" si="65"/>
        <v>10437274</v>
      </c>
      <c r="B4224" s="10" t="s">
        <v>11</v>
      </c>
      <c r="C4224">
        <v>13859</v>
      </c>
      <c r="D4224" s="10" t="s">
        <v>30</v>
      </c>
      <c r="E4224" s="10" t="s">
        <v>24</v>
      </c>
      <c r="F4224" s="10" t="s">
        <v>14</v>
      </c>
      <c r="G4224" s="10" t="s">
        <v>15</v>
      </c>
      <c r="H4224" s="10" t="s">
        <v>75</v>
      </c>
      <c r="I4224" s="10" t="s">
        <v>794</v>
      </c>
      <c r="J4224" s="10" t="s">
        <v>17</v>
      </c>
      <c r="K4224" s="10" t="s">
        <v>18</v>
      </c>
      <c r="L4224" t="str">
        <f>RIGHT(H4224, LEN(H4224)-6)</f>
        <v>SSCH</v>
      </c>
      <c r="M4224">
        <f>IF(AND(NOT(K4223=K4224),J4223=J4224,I4223=I4224),M4223,IF(AND(NOT(K4224=K4225),J4224=J4225,I4224=I4225),M4222,IF(AND(NOT(K4223=K4222),J4223=J4222,I4223=I4222),M4223+1,IF(K4223=K4224,M4223,M4223+1))))</f>
        <v>185</v>
      </c>
      <c r="N4224" s="10"/>
      <c r="O4224" t="b">
        <f>IF(AND(NOT(K4223=K4224),J4223=J4224,I4223=I4224),TRUE,FALSE)</f>
        <v>0</v>
      </c>
      <c r="P4224" t="str">
        <f>IF(M4224=M4223,IF(NOT(P4223=""),P4223,IF(NOT(N4223=""),N4223,"")),IF(NOT(N4224=""),N4224,""))</f>
        <v>10437274</v>
      </c>
      <c r="Q4224" t="str">
        <f>IF(M4224=M4225,IF(Q4225="",P4224,Q4225),P4224)</f>
        <v>10437274</v>
      </c>
    </row>
    <row r="4225" spans="1:17">
      <c r="A4225" t="str">
        <f t="shared" si="65"/>
        <v>10437274</v>
      </c>
      <c r="B4225" s="10" t="s">
        <v>11</v>
      </c>
      <c r="C4225">
        <v>13868</v>
      </c>
      <c r="D4225" s="10" t="s">
        <v>12</v>
      </c>
      <c r="E4225" s="10" t="s">
        <v>24</v>
      </c>
      <c r="F4225" s="10" t="s">
        <v>14</v>
      </c>
      <c r="G4225" s="10" t="s">
        <v>15</v>
      </c>
      <c r="H4225" s="10" t="s">
        <v>235</v>
      </c>
      <c r="I4225" s="10" t="s">
        <v>724</v>
      </c>
      <c r="J4225" s="10" t="s">
        <v>241</v>
      </c>
      <c r="K4225" s="10" t="s">
        <v>18</v>
      </c>
      <c r="L4225" t="str">
        <f>RIGHT(H4225, LEN(H4225)-6)</f>
        <v>SSCH</v>
      </c>
      <c r="M4225">
        <f>IF(AND(NOT(K4224=K4225),J4224=J4225,I4224=I4225),M4224,IF(AND(NOT(K4225=K4226),J4225=J4226,I4225=I4226),M4223,IF(AND(NOT(K4224=K4223),J4224=J4223,I4224=I4223),M4224+1,IF(K4224=K4225,M4224,M4224+1))))</f>
        <v>185</v>
      </c>
      <c r="N4225" s="10"/>
      <c r="O4225" t="b">
        <f>IF(AND(NOT(K4224=K4225),J4224=J4225,I4224=I4225),TRUE,FALSE)</f>
        <v>0</v>
      </c>
      <c r="P4225" t="str">
        <f>IF(M4225=M4224,IF(NOT(P4224=""),P4224,IF(NOT(N4224=""),N4224,"")),IF(NOT(N4225=""),N4225,""))</f>
        <v>10437274</v>
      </c>
      <c r="Q4225" t="str">
        <f>IF(M4225=M4226,IF(Q4226="",P4225,Q4226),P4225)</f>
        <v>10437274</v>
      </c>
    </row>
    <row r="4226" spans="1:17">
      <c r="A4226" t="str">
        <f t="shared" si="65"/>
        <v>10437274</v>
      </c>
      <c r="B4226" s="10" t="s">
        <v>11</v>
      </c>
      <c r="C4226">
        <v>13944</v>
      </c>
      <c r="D4226" s="10" t="s">
        <v>12</v>
      </c>
      <c r="E4226" s="10" t="s">
        <v>34</v>
      </c>
      <c r="F4226" s="10" t="s">
        <v>14</v>
      </c>
      <c r="G4226" s="10" t="s">
        <v>15</v>
      </c>
      <c r="H4226" s="10" t="s">
        <v>229</v>
      </c>
      <c r="I4226" s="10" t="s">
        <v>879</v>
      </c>
      <c r="J4226" s="10" t="s">
        <v>272</v>
      </c>
      <c r="K4226" s="10" t="s">
        <v>18</v>
      </c>
      <c r="L4226" t="str">
        <f>RIGHT(H4226, LEN(H4226)-6)</f>
        <v>SSCH</v>
      </c>
      <c r="M4226">
        <f>IF(AND(NOT(K4225=K4226),J4225=J4226,I4225=I4226),M4225,IF(AND(NOT(K4226=K4227),J4226=J4227,I4226=I4227),M4224,IF(AND(NOT(K4225=K4224),J4225=J4224,I4225=I4224),M4225+1,IF(K4225=K4226,M4225,M4225+1))))</f>
        <v>185</v>
      </c>
      <c r="N4226" s="10"/>
      <c r="O4226" t="b">
        <f>IF(AND(NOT(K4225=K4226),J4225=J4226,I4225=I4226),TRUE,FALSE)</f>
        <v>0</v>
      </c>
      <c r="P4226" t="str">
        <f>IF(M4226=M4225,IF(NOT(P4225=""),P4225,IF(NOT(N4225=""),N4225,"")),IF(NOT(N4226=""),N4226,""))</f>
        <v>10437274</v>
      </c>
      <c r="Q4226" t="str">
        <f>IF(M4226=M4227,IF(Q4227="",P4226,Q4227),P4226)</f>
        <v>10437274</v>
      </c>
    </row>
    <row r="4227" spans="1:17">
      <c r="A4227" t="str">
        <f t="shared" ref="A4227:A4290" si="66">IF(LEN(Q4227)=8,Q4227,CONCATENATE("Anon_",M4227))</f>
        <v>10470964</v>
      </c>
      <c r="B4227" s="10" t="s">
        <v>11</v>
      </c>
      <c r="C4227">
        <v>1094</v>
      </c>
      <c r="D4227" s="10" t="s">
        <v>12</v>
      </c>
      <c r="E4227" s="10" t="s">
        <v>13</v>
      </c>
      <c r="F4227" s="10" t="s">
        <v>281</v>
      </c>
      <c r="G4227" s="10" t="s">
        <v>15</v>
      </c>
      <c r="H4227" s="10" t="s">
        <v>92</v>
      </c>
      <c r="I4227" s="10" t="s">
        <v>791</v>
      </c>
      <c r="J4227" s="10"/>
      <c r="K4227" s="10" t="s">
        <v>23</v>
      </c>
      <c r="L4227" t="str">
        <f>RIGHT(H4227, LEN(H4227)-6)</f>
        <v>ACCH</v>
      </c>
      <c r="M4227">
        <f>IF(AND(NOT(K4226=K4227),J4226=J4227,I4226=I4227),M4226,IF(AND(NOT(K4227=K4228),J4227=J4228,I4227=I4228),M4225,IF(AND(NOT(K4226=K4225),J4226=J4225,I4226=I4225),M4226+1,IF(K4226=K4227,M4226,M4226+1))))</f>
        <v>186</v>
      </c>
      <c r="N4227" s="10" t="s">
        <v>452</v>
      </c>
      <c r="O4227" t="b">
        <f>IF(AND(NOT(K4226=K4227),J4226=J4227,I4226=I4227),TRUE,FALSE)</f>
        <v>0</v>
      </c>
      <c r="P4227" t="str">
        <f>IF(M4227=M4226,IF(NOT(P4226=""),P4226,IF(NOT(N4226=""),N4226,"")),IF(NOT(N4227=""),N4227,""))</f>
        <v>10470964</v>
      </c>
      <c r="Q4227" t="str">
        <f>IF(M4227=M4228,IF(Q4228="",P4227,Q4228),P4227)</f>
        <v>10470964</v>
      </c>
    </row>
    <row r="4228" spans="1:17">
      <c r="A4228" t="str">
        <f t="shared" si="66"/>
        <v>10470964</v>
      </c>
      <c r="B4228" s="10" t="s">
        <v>11</v>
      </c>
      <c r="C4228">
        <v>1095</v>
      </c>
      <c r="D4228" s="10" t="s">
        <v>30</v>
      </c>
      <c r="E4228" s="10" t="s">
        <v>13</v>
      </c>
      <c r="F4228" s="10" t="s">
        <v>14</v>
      </c>
      <c r="G4228" s="10" t="s">
        <v>15</v>
      </c>
      <c r="H4228" s="10" t="s">
        <v>92</v>
      </c>
      <c r="I4228" s="10" t="s">
        <v>791</v>
      </c>
      <c r="J4228" s="10" t="s">
        <v>17</v>
      </c>
      <c r="K4228" s="10" t="s">
        <v>23</v>
      </c>
      <c r="L4228" t="str">
        <f>RIGHT(H4228, LEN(H4228)-6)</f>
        <v>ACCH</v>
      </c>
      <c r="M4228">
        <f>IF(AND(NOT(K4227=K4228),J4227=J4228,I4227=I4228),M4227,IF(AND(NOT(K4228=K4229),J4228=J4229,I4228=I4229),M4226,IF(AND(NOT(K4227=K4226),J4227=J4226,I4227=I4226),M4227+1,IF(K4227=K4228,M4227,M4227+1))))</f>
        <v>186</v>
      </c>
      <c r="N4228" s="10"/>
      <c r="O4228" t="b">
        <f>IF(AND(NOT(K4227=K4228),J4227=J4228,I4227=I4228),TRUE,FALSE)</f>
        <v>0</v>
      </c>
      <c r="P4228" t="str">
        <f>IF(M4228=M4227,IF(NOT(P4227=""),P4227,IF(NOT(N4227=""),N4227,"")),IF(NOT(N4228=""),N4228,""))</f>
        <v>10470964</v>
      </c>
      <c r="Q4228" t="str">
        <f>IF(M4228=M4229,IF(Q4229="",P4228,Q4229),P4228)</f>
        <v>10470964</v>
      </c>
    </row>
    <row r="4229" spans="1:17">
      <c r="A4229" t="str">
        <f t="shared" si="66"/>
        <v>10470964</v>
      </c>
      <c r="B4229" s="10" t="s">
        <v>11</v>
      </c>
      <c r="C4229">
        <v>1110</v>
      </c>
      <c r="D4229" s="10" t="s">
        <v>12</v>
      </c>
      <c r="E4229" s="10" t="s">
        <v>13</v>
      </c>
      <c r="F4229" s="10" t="s">
        <v>14</v>
      </c>
      <c r="G4229" s="10" t="s">
        <v>15</v>
      </c>
      <c r="H4229" s="10" t="s">
        <v>119</v>
      </c>
      <c r="I4229" s="10" t="s">
        <v>769</v>
      </c>
      <c r="J4229" s="10" t="s">
        <v>17</v>
      </c>
      <c r="K4229" s="10" t="s">
        <v>23</v>
      </c>
      <c r="L4229" t="str">
        <f>RIGHT(H4229, LEN(H4229)-6)</f>
        <v>ACCH</v>
      </c>
      <c r="M4229">
        <f>IF(AND(NOT(K4228=K4229),J4228=J4229,I4228=I4229),M4228,IF(AND(NOT(K4229=K4230),J4229=J4230,I4229=I4230),M4227,IF(AND(NOT(K4228=K4227),J4228=J4227,I4228=I4227),M4228+1,IF(K4228=K4229,M4228,M4228+1))))</f>
        <v>186</v>
      </c>
      <c r="N4229" s="10"/>
      <c r="O4229" t="b">
        <f>IF(AND(NOT(K4228=K4229),J4228=J4229,I4228=I4229),TRUE,FALSE)</f>
        <v>0</v>
      </c>
      <c r="P4229" t="str">
        <f>IF(M4229=M4228,IF(NOT(P4228=""),P4228,IF(NOT(N4228=""),N4228,"")),IF(NOT(N4229=""),N4229,""))</f>
        <v>10470964</v>
      </c>
      <c r="Q4229" t="str">
        <f>IF(M4229=M4230,IF(Q4230="",P4229,Q4230),P4229)</f>
        <v>10470964</v>
      </c>
    </row>
    <row r="4230" spans="1:17">
      <c r="A4230" t="str">
        <f t="shared" si="66"/>
        <v>10470964</v>
      </c>
      <c r="B4230" s="10" t="s">
        <v>11</v>
      </c>
      <c r="C4230">
        <v>1147</v>
      </c>
      <c r="D4230" s="10" t="s">
        <v>12</v>
      </c>
      <c r="E4230" s="10" t="s">
        <v>13</v>
      </c>
      <c r="F4230" s="10" t="s">
        <v>14</v>
      </c>
      <c r="G4230" s="10" t="s">
        <v>15</v>
      </c>
      <c r="H4230" s="10" t="s">
        <v>179</v>
      </c>
      <c r="I4230" s="10" t="s">
        <v>709</v>
      </c>
      <c r="J4230" s="10" t="s">
        <v>272</v>
      </c>
      <c r="K4230" s="10" t="s">
        <v>23</v>
      </c>
      <c r="L4230" t="str">
        <f>RIGHT(H4230, LEN(H4230)-6)</f>
        <v>ACCH</v>
      </c>
      <c r="M4230">
        <f>IF(AND(NOT(K4229=K4230),J4229=J4230,I4229=I4230),M4229,IF(AND(NOT(K4230=K4231),J4230=J4231,I4230=I4231),M4228,IF(AND(NOT(K4229=K4228),J4229=J4228,I4229=I4228),M4229+1,IF(K4229=K4230,M4229,M4229+1))))</f>
        <v>186</v>
      </c>
      <c r="N4230" s="10"/>
      <c r="O4230" t="b">
        <f>IF(AND(NOT(K4229=K4230),J4229=J4230,I4229=I4230),TRUE,FALSE)</f>
        <v>0</v>
      </c>
      <c r="P4230" t="str">
        <f>IF(M4230=M4229,IF(NOT(P4229=""),P4229,IF(NOT(N4229=""),N4229,"")),IF(NOT(N4230=""),N4230,""))</f>
        <v>10470964</v>
      </c>
      <c r="Q4230" t="str">
        <f>IF(M4230=M4231,IF(Q4231="",P4230,Q4231),P4230)</f>
        <v>10470964</v>
      </c>
    </row>
    <row r="4231" spans="1:17">
      <c r="A4231" t="str">
        <f t="shared" si="66"/>
        <v>10470964</v>
      </c>
      <c r="B4231" s="10" t="s">
        <v>11</v>
      </c>
      <c r="C4231">
        <v>1180</v>
      </c>
      <c r="D4231" s="10" t="s">
        <v>12</v>
      </c>
      <c r="E4231" s="10" t="s">
        <v>13</v>
      </c>
      <c r="F4231" s="10" t="s">
        <v>281</v>
      </c>
      <c r="G4231" s="10" t="s">
        <v>15</v>
      </c>
      <c r="H4231" s="10" t="s">
        <v>22</v>
      </c>
      <c r="I4231" s="10" t="s">
        <v>713</v>
      </c>
      <c r="J4231" s="10"/>
      <c r="K4231" s="10" t="s">
        <v>23</v>
      </c>
      <c r="L4231" t="str">
        <f>RIGHT(H4231, LEN(H4231)-6)</f>
        <v>HUMH</v>
      </c>
      <c r="M4231">
        <f>IF(AND(NOT(K4230=K4231),J4230=J4231,I4230=I4231),M4230,IF(AND(NOT(K4231=K4232),J4231=J4232,I4231=I4232),M4229,IF(AND(NOT(K4230=K4229),J4230=J4229,I4230=I4229),M4230+1,IF(K4230=K4231,M4230,M4230+1))))</f>
        <v>186</v>
      </c>
      <c r="N4231" s="10" t="s">
        <v>452</v>
      </c>
      <c r="O4231" t="b">
        <f>IF(AND(NOT(K4230=K4231),J4230=J4231,I4230=I4231),TRUE,FALSE)</f>
        <v>0</v>
      </c>
      <c r="P4231" t="str">
        <f>IF(M4231=M4230,IF(NOT(P4230=""),P4230,IF(NOT(N4230=""),N4230,"")),IF(NOT(N4231=""),N4231,""))</f>
        <v>10470964</v>
      </c>
      <c r="Q4231" t="str">
        <f>IF(M4231=M4232,IF(Q4232="",P4231,Q4232),P4231)</f>
        <v>10470964</v>
      </c>
    </row>
    <row r="4232" spans="1:17">
      <c r="A4232" t="str">
        <f t="shared" si="66"/>
        <v>10470964</v>
      </c>
      <c r="B4232" s="10" t="s">
        <v>11</v>
      </c>
      <c r="C4232">
        <v>1284</v>
      </c>
      <c r="D4232" s="10" t="s">
        <v>30</v>
      </c>
      <c r="E4232" s="10" t="s">
        <v>13</v>
      </c>
      <c r="F4232" s="10" t="s">
        <v>14</v>
      </c>
      <c r="G4232" s="10" t="s">
        <v>15</v>
      </c>
      <c r="H4232" s="10" t="s">
        <v>121</v>
      </c>
      <c r="I4232" s="10" t="s">
        <v>782</v>
      </c>
      <c r="J4232" s="10" t="s">
        <v>241</v>
      </c>
      <c r="K4232" s="10" t="s">
        <v>23</v>
      </c>
      <c r="L4232" t="str">
        <f>RIGHT(H4232, LEN(H4232)-6)</f>
        <v>SSCH</v>
      </c>
      <c r="M4232">
        <f>IF(AND(NOT(K4231=K4232),J4231=J4232,I4231=I4232),M4231,IF(AND(NOT(K4232=K4233),J4232=J4233,I4232=I4233),M4230,IF(AND(NOT(K4231=K4230),J4231=J4230,I4231=I4230),M4231+1,IF(K4231=K4232,M4231,M4231+1))))</f>
        <v>186</v>
      </c>
      <c r="N4232" s="10"/>
      <c r="O4232" t="b">
        <f>IF(AND(NOT(K4231=K4232),J4231=J4232,I4231=I4232),TRUE,FALSE)</f>
        <v>0</v>
      </c>
      <c r="P4232" t="str">
        <f>IF(M4232=M4231,IF(NOT(P4231=""),P4231,IF(NOT(N4231=""),N4231,"")),IF(NOT(N4232=""),N4232,""))</f>
        <v>10470964</v>
      </c>
      <c r="Q4232" t="str">
        <f>IF(M4232=M4233,IF(Q4233="",P4232,Q4233),P4232)</f>
        <v>10470964</v>
      </c>
    </row>
    <row r="4233" spans="1:17">
      <c r="A4233" t="str">
        <f t="shared" si="66"/>
        <v>10470964</v>
      </c>
      <c r="B4233" s="10" t="s">
        <v>11</v>
      </c>
      <c r="C4233">
        <v>1285</v>
      </c>
      <c r="D4233" s="10" t="s">
        <v>12</v>
      </c>
      <c r="E4233" s="10" t="s">
        <v>13</v>
      </c>
      <c r="F4233" s="10" t="s">
        <v>14</v>
      </c>
      <c r="G4233" s="10" t="s">
        <v>15</v>
      </c>
      <c r="H4233" s="10" t="s">
        <v>74</v>
      </c>
      <c r="I4233" s="10" t="s">
        <v>796</v>
      </c>
      <c r="J4233" s="10" t="s">
        <v>265</v>
      </c>
      <c r="K4233" s="10" t="s">
        <v>23</v>
      </c>
      <c r="L4233" t="str">
        <f>RIGHT(H4233, LEN(H4233)-6)</f>
        <v>SSCH</v>
      </c>
      <c r="M4233">
        <f>IF(AND(NOT(K4232=K4233),J4232=J4233,I4232=I4233),M4232,IF(AND(NOT(K4233=K4234),J4233=J4234,I4233=I4234),M4231,IF(AND(NOT(K4232=K4231),J4232=J4231,I4232=I4231),M4232+1,IF(K4232=K4233,M4232,M4232+1))))</f>
        <v>186</v>
      </c>
      <c r="N4233" s="10"/>
      <c r="O4233" t="b">
        <f>IF(AND(NOT(K4232=K4233),J4232=J4233,I4232=I4233),TRUE,FALSE)</f>
        <v>0</v>
      </c>
      <c r="P4233" t="str">
        <f>IF(M4233=M4232,IF(NOT(P4232=""),P4232,IF(NOT(N4232=""),N4232,"")),IF(NOT(N4233=""),N4233,""))</f>
        <v>10470964</v>
      </c>
      <c r="Q4233" t="str">
        <f>IF(M4233=M4234,IF(Q4234="",P4233,Q4234),P4233)</f>
        <v>10470964</v>
      </c>
    </row>
    <row r="4234" spans="1:17">
      <c r="A4234" t="str">
        <f t="shared" si="66"/>
        <v>10470964</v>
      </c>
      <c r="B4234" s="10" t="s">
        <v>11</v>
      </c>
      <c r="C4234">
        <v>1467</v>
      </c>
      <c r="D4234" s="10" t="s">
        <v>12</v>
      </c>
      <c r="E4234" s="10" t="s">
        <v>13</v>
      </c>
      <c r="F4234" s="10" t="s">
        <v>281</v>
      </c>
      <c r="G4234" s="10" t="s">
        <v>15</v>
      </c>
      <c r="H4234" s="10" t="s">
        <v>83</v>
      </c>
      <c r="I4234" s="10" t="s">
        <v>844</v>
      </c>
      <c r="J4234" s="10"/>
      <c r="K4234" s="10" t="s">
        <v>23</v>
      </c>
      <c r="L4234" t="str">
        <f>RIGHT(H4234, LEN(H4234)-6)</f>
        <v>HUMH</v>
      </c>
      <c r="M4234">
        <f>IF(AND(NOT(K4233=K4234),J4233=J4234,I4233=I4234),M4233,IF(AND(NOT(K4234=K4235),J4234=J4235,I4234=I4235),M4232,IF(AND(NOT(K4233=K4232),J4233=J4232,I4233=I4232),M4233+1,IF(K4233=K4234,M4233,M4233+1))))</f>
        <v>186</v>
      </c>
      <c r="N4234" s="10" t="s">
        <v>452</v>
      </c>
      <c r="O4234" t="b">
        <f>IF(AND(NOT(K4233=K4234),J4233=J4234,I4233=I4234),TRUE,FALSE)</f>
        <v>0</v>
      </c>
      <c r="P4234" t="str">
        <f>IF(M4234=M4233,IF(NOT(P4233=""),P4233,IF(NOT(N4233=""),N4233,"")),IF(NOT(N4234=""),N4234,""))</f>
        <v>10470964</v>
      </c>
      <c r="Q4234" t="str">
        <f>IF(M4234=M4235,IF(Q4235="",P4234,Q4235),P4234)</f>
        <v>10470964</v>
      </c>
    </row>
    <row r="4235" spans="1:17">
      <c r="A4235" t="str">
        <f t="shared" si="66"/>
        <v>10470964</v>
      </c>
      <c r="B4235" s="10" t="s">
        <v>11</v>
      </c>
      <c r="C4235">
        <v>13700</v>
      </c>
      <c r="D4235" s="10" t="s">
        <v>12</v>
      </c>
      <c r="E4235" s="10" t="s">
        <v>34</v>
      </c>
      <c r="F4235" s="10" t="s">
        <v>281</v>
      </c>
      <c r="G4235" s="10" t="s">
        <v>15</v>
      </c>
      <c r="H4235" s="10" t="s">
        <v>50</v>
      </c>
      <c r="I4235" s="10" t="s">
        <v>659</v>
      </c>
      <c r="J4235" s="10"/>
      <c r="K4235" s="10" t="s">
        <v>23</v>
      </c>
      <c r="L4235" t="str">
        <f>RIGHT(H4235, LEN(H4235)-6)</f>
        <v>ACCH</v>
      </c>
      <c r="M4235">
        <f>IF(AND(NOT(K4234=K4235),J4234=J4235,I4234=I4235),M4234,IF(AND(NOT(K4235=K4236),J4235=J4236,I4235=I4236),M4233,IF(AND(NOT(K4234=K4233),J4234=J4233,I4234=I4233),M4234+1,IF(K4234=K4235,M4234,M4234+1))))</f>
        <v>186</v>
      </c>
      <c r="N4235" s="10" t="s">
        <v>452</v>
      </c>
      <c r="O4235" t="b">
        <f>IF(AND(NOT(K4234=K4235),J4234=J4235,I4234=I4235),TRUE,FALSE)</f>
        <v>0</v>
      </c>
      <c r="P4235" t="str">
        <f>IF(M4235=M4234,IF(NOT(P4234=""),P4234,IF(NOT(N4234=""),N4234,"")),IF(NOT(N4235=""),N4235,""))</f>
        <v>10470964</v>
      </c>
      <c r="Q4235" t="str">
        <f>IF(M4235=M4236,IF(Q4236="",P4235,Q4236),P4235)</f>
        <v>10470964</v>
      </c>
    </row>
    <row r="4236" spans="1:17">
      <c r="A4236" t="str">
        <f t="shared" si="66"/>
        <v>10470964</v>
      </c>
      <c r="B4236" s="10" t="s">
        <v>11</v>
      </c>
      <c r="C4236">
        <v>13957</v>
      </c>
      <c r="D4236" s="10" t="s">
        <v>12</v>
      </c>
      <c r="E4236" s="10" t="s">
        <v>34</v>
      </c>
      <c r="F4236" s="10" t="s">
        <v>14</v>
      </c>
      <c r="G4236" s="10" t="s">
        <v>15</v>
      </c>
      <c r="H4236" s="10" t="s">
        <v>49</v>
      </c>
      <c r="I4236" s="10" t="s">
        <v>761</v>
      </c>
      <c r="J4236" s="10" t="s">
        <v>17</v>
      </c>
      <c r="K4236" s="10" t="s">
        <v>23</v>
      </c>
      <c r="L4236" t="str">
        <f>RIGHT(H4236, LEN(H4236)-6)</f>
        <v>SSCH</v>
      </c>
      <c r="M4236">
        <f>IF(AND(NOT(K4235=K4236),J4235=J4236,I4235=I4236),M4235,IF(AND(NOT(K4236=K4237),J4236=J4237,I4236=I4237),M4234,IF(AND(NOT(K4235=K4234),J4235=J4234,I4235=I4234),M4235+1,IF(K4235=K4236,M4235,M4235+1))))</f>
        <v>186</v>
      </c>
      <c r="N4236" s="10"/>
      <c r="O4236" t="b">
        <f>IF(AND(NOT(K4235=K4236),J4235=J4236,I4235=I4236),TRUE,FALSE)</f>
        <v>0</v>
      </c>
      <c r="P4236" t="str">
        <f>IF(M4236=M4235,IF(NOT(P4235=""),P4235,IF(NOT(N4235=""),N4235,"")),IF(NOT(N4236=""),N4236,""))</f>
        <v>10470964</v>
      </c>
      <c r="Q4236" t="str">
        <f>IF(M4236=M4237,IF(Q4237="",P4236,Q4237),P4236)</f>
        <v>10470964</v>
      </c>
    </row>
    <row r="4237" spans="1:17">
      <c r="A4237" t="str">
        <f t="shared" si="66"/>
        <v>10470964</v>
      </c>
      <c r="B4237" s="10" t="s">
        <v>11</v>
      </c>
      <c r="C4237">
        <v>14203</v>
      </c>
      <c r="D4237" s="10" t="s">
        <v>30</v>
      </c>
      <c r="E4237" s="10" t="s">
        <v>20</v>
      </c>
      <c r="F4237" s="10" t="s">
        <v>281</v>
      </c>
      <c r="G4237" s="10" t="s">
        <v>15</v>
      </c>
      <c r="H4237" s="10" t="s">
        <v>50</v>
      </c>
      <c r="I4237" s="10" t="s">
        <v>659</v>
      </c>
      <c r="J4237" s="10"/>
      <c r="K4237" s="10" t="s">
        <v>23</v>
      </c>
      <c r="L4237" t="str">
        <f>RIGHT(H4237, LEN(H4237)-6)</f>
        <v>ACCH</v>
      </c>
      <c r="M4237">
        <f>IF(AND(NOT(K4236=K4237),J4236=J4237,I4236=I4237),M4236,IF(AND(NOT(K4237=K4238),J4237=J4238,I4237=I4238),M4235,IF(AND(NOT(K4236=K4235),J4236=J4235,I4236=I4235),M4236+1,IF(K4236=K4237,M4236,M4236+1))))</f>
        <v>186</v>
      </c>
      <c r="N4237" s="10" t="s">
        <v>452</v>
      </c>
      <c r="O4237" t="b">
        <f>IF(AND(NOT(K4236=K4237),J4236=J4237,I4236=I4237),TRUE,FALSE)</f>
        <v>0</v>
      </c>
      <c r="P4237" t="str">
        <f>IF(M4237=M4236,IF(NOT(P4236=""),P4236,IF(NOT(N4236=""),N4236,"")),IF(NOT(N4237=""),N4237,""))</f>
        <v>10470964</v>
      </c>
      <c r="Q4237" t="str">
        <f>IF(M4237=M4238,IF(Q4238="",P4237,Q4238),P4237)</f>
        <v>10470964</v>
      </c>
    </row>
    <row r="4238" spans="1:17">
      <c r="A4238" t="str">
        <f t="shared" si="66"/>
        <v>10470964</v>
      </c>
      <c r="B4238" s="10" t="s">
        <v>11</v>
      </c>
      <c r="C4238">
        <v>1149</v>
      </c>
      <c r="D4238" s="10" t="s">
        <v>12</v>
      </c>
      <c r="E4238" s="10" t="s">
        <v>13</v>
      </c>
      <c r="F4238" s="10" t="s">
        <v>14</v>
      </c>
      <c r="G4238" s="10" t="s">
        <v>15</v>
      </c>
      <c r="H4238" s="10" t="s">
        <v>72</v>
      </c>
      <c r="I4238" s="10" t="s">
        <v>743</v>
      </c>
      <c r="J4238" s="10" t="s">
        <v>17</v>
      </c>
      <c r="K4238" s="10" t="s">
        <v>23</v>
      </c>
      <c r="L4238" t="str">
        <f>RIGHT(H4238, LEN(H4238)-6)</f>
        <v>ACCH</v>
      </c>
      <c r="M4238">
        <f>IF(AND(NOT(K4237=K4238),J4237=J4238,I4237=I4238),M4237,IF(AND(NOT(K4238=K4239),J4238=J4239,I4238=I4239),M4236,IF(AND(NOT(K4237=K4236),J4237=J4236,I4237=I4236),M4237+1,IF(K4237=K4238,M4237,M4237+1))))</f>
        <v>186</v>
      </c>
      <c r="N4238" s="10"/>
      <c r="O4238" t="b">
        <f>IF(AND(NOT(K4237=K4238),J4237=J4238,I4237=I4238),TRUE,FALSE)</f>
        <v>0</v>
      </c>
      <c r="P4238" t="str">
        <f>IF(M4238=M4237,IF(NOT(P4237=""),P4237,IF(NOT(N4237=""),N4237,"")),IF(NOT(N4238=""),N4238,""))</f>
        <v>10470964</v>
      </c>
      <c r="Q4238" t="str">
        <f>IF(M4238=M4239,IF(Q4239="",P4238,Q4239),P4238)</f>
        <v>10470964</v>
      </c>
    </row>
    <row r="4239" spans="1:17">
      <c r="A4239" t="str">
        <f t="shared" si="66"/>
        <v>10470964</v>
      </c>
      <c r="B4239" s="10" t="s">
        <v>11</v>
      </c>
      <c r="C4239">
        <v>1188</v>
      </c>
      <c r="D4239" s="10" t="s">
        <v>12</v>
      </c>
      <c r="E4239" s="10" t="s">
        <v>13</v>
      </c>
      <c r="F4239" s="10" t="s">
        <v>14</v>
      </c>
      <c r="G4239" s="10" t="s">
        <v>15</v>
      </c>
      <c r="H4239" s="10" t="s">
        <v>26</v>
      </c>
      <c r="I4239" s="10" t="s">
        <v>715</v>
      </c>
      <c r="J4239" s="10" t="s">
        <v>17</v>
      </c>
      <c r="K4239" s="10" t="s">
        <v>23</v>
      </c>
      <c r="L4239" t="str">
        <f>RIGHT(H4239, LEN(H4239)-6)</f>
        <v>HUMH</v>
      </c>
      <c r="M4239">
        <f>IF(AND(NOT(K4238=K4239),J4238=J4239,I4238=I4239),M4238,IF(AND(NOT(K4239=K4240),J4239=J4240,I4239=I4240),M4237,IF(AND(NOT(K4238=K4237),J4238=J4237,I4238=I4237),M4238+1,IF(K4238=K4239,M4238,M4238+1))))</f>
        <v>186</v>
      </c>
      <c r="N4239" s="10"/>
      <c r="O4239" t="b">
        <f>IF(AND(NOT(K4238=K4239),J4238=J4239,I4238=I4239),TRUE,FALSE)</f>
        <v>0</v>
      </c>
      <c r="P4239" t="str">
        <f>IF(M4239=M4238,IF(NOT(P4238=""),P4238,IF(NOT(N4238=""),N4238,"")),IF(NOT(N4239=""),N4239,""))</f>
        <v>10470964</v>
      </c>
      <c r="Q4239" t="str">
        <f>IF(M4239=M4240,IF(Q4240="",P4239,Q4240),P4239)</f>
        <v>10470964</v>
      </c>
    </row>
    <row r="4240" spans="1:17">
      <c r="A4240" t="str">
        <f t="shared" si="66"/>
        <v>10470964</v>
      </c>
      <c r="B4240" s="10" t="s">
        <v>11</v>
      </c>
      <c r="C4240">
        <v>1205</v>
      </c>
      <c r="D4240" s="10" t="s">
        <v>12</v>
      </c>
      <c r="E4240" s="10" t="s">
        <v>13</v>
      </c>
      <c r="F4240" s="10" t="s">
        <v>14</v>
      </c>
      <c r="G4240" s="10" t="s">
        <v>15</v>
      </c>
      <c r="H4240" s="10" t="s">
        <v>56</v>
      </c>
      <c r="I4240" s="10" t="s">
        <v>773</v>
      </c>
      <c r="J4240" s="10" t="s">
        <v>241</v>
      </c>
      <c r="K4240" s="10" t="s">
        <v>23</v>
      </c>
      <c r="L4240" t="str">
        <f>RIGHT(H4240, LEN(H4240)-6)</f>
        <v>SCIH</v>
      </c>
      <c r="M4240">
        <f>IF(AND(NOT(K4239=K4240),J4239=J4240,I4239=I4240),M4239,IF(AND(NOT(K4240=K4241),J4240=J4241,I4240=I4241),M4238,IF(AND(NOT(K4239=K4238),J4239=J4238,I4239=I4238),M4239+1,IF(K4239=K4240,M4239,M4239+1))))</f>
        <v>186</v>
      </c>
      <c r="N4240" s="10"/>
      <c r="O4240" t="b">
        <f>IF(AND(NOT(K4239=K4240),J4239=J4240,I4239=I4240),TRUE,FALSE)</f>
        <v>0</v>
      </c>
      <c r="P4240" t="str">
        <f>IF(M4240=M4239,IF(NOT(P4239=""),P4239,IF(NOT(N4239=""),N4239,"")),IF(NOT(N4240=""),N4240,""))</f>
        <v>10470964</v>
      </c>
      <c r="Q4240" t="str">
        <f>IF(M4240=M4241,IF(Q4241="",P4240,Q4241),P4240)</f>
        <v>10470964</v>
      </c>
    </row>
    <row r="4241" spans="1:17">
      <c r="A4241" t="str">
        <f t="shared" si="66"/>
        <v>10470964</v>
      </c>
      <c r="B4241" s="10" t="s">
        <v>11</v>
      </c>
      <c r="C4241">
        <v>1321</v>
      </c>
      <c r="D4241" s="10" t="s">
        <v>12</v>
      </c>
      <c r="E4241" s="10" t="s">
        <v>13</v>
      </c>
      <c r="F4241" s="10" t="s">
        <v>14</v>
      </c>
      <c r="G4241" s="10" t="s">
        <v>15</v>
      </c>
      <c r="H4241" s="10" t="s">
        <v>203</v>
      </c>
      <c r="I4241" s="10" t="s">
        <v>899</v>
      </c>
      <c r="J4241" s="10" t="s">
        <v>241</v>
      </c>
      <c r="K4241" s="10" t="s">
        <v>23</v>
      </c>
      <c r="L4241" t="str">
        <f>RIGHT(H4241, LEN(H4241)-6)</f>
        <v>SSCH</v>
      </c>
      <c r="M4241">
        <f>IF(AND(NOT(K4240=K4241),J4240=J4241,I4240=I4241),M4240,IF(AND(NOT(K4241=K4242),J4241=J4242,I4241=I4242),M4239,IF(AND(NOT(K4240=K4239),J4240=J4239,I4240=I4239),M4240+1,IF(K4240=K4241,M4240,M4240+1))))</f>
        <v>186</v>
      </c>
      <c r="N4241" s="10"/>
      <c r="O4241" t="b">
        <f>IF(AND(NOT(K4240=K4241),J4240=J4241,I4240=I4241),TRUE,FALSE)</f>
        <v>0</v>
      </c>
      <c r="P4241" t="str">
        <f>IF(M4241=M4240,IF(NOT(P4240=""),P4240,IF(NOT(N4240=""),N4240,"")),IF(NOT(N4241=""),N4241,""))</f>
        <v>10470964</v>
      </c>
      <c r="Q4241" t="str">
        <f>IF(M4241=M4242,IF(Q4242="",P4241,Q4242),P4241)</f>
        <v>10470964</v>
      </c>
    </row>
    <row r="4242" spans="1:17">
      <c r="A4242" t="str">
        <f t="shared" si="66"/>
        <v>10470964</v>
      </c>
      <c r="B4242" s="10" t="s">
        <v>11</v>
      </c>
      <c r="C4242">
        <v>1398</v>
      </c>
      <c r="D4242" s="10" t="s">
        <v>12</v>
      </c>
      <c r="E4242" s="10" t="s">
        <v>20</v>
      </c>
      <c r="F4242" s="10" t="s">
        <v>14</v>
      </c>
      <c r="G4242" s="10" t="s">
        <v>15</v>
      </c>
      <c r="H4242" s="10" t="s">
        <v>140</v>
      </c>
      <c r="I4242" s="10" t="s">
        <v>677</v>
      </c>
      <c r="J4242" s="10" t="s">
        <v>272</v>
      </c>
      <c r="K4242" s="10" t="s">
        <v>23</v>
      </c>
      <c r="L4242" t="str">
        <f>RIGHT(H4242, LEN(H4242)-6)</f>
        <v>ACCH</v>
      </c>
      <c r="M4242">
        <f>IF(AND(NOT(K4241=K4242),J4241=J4242,I4241=I4242),M4241,IF(AND(NOT(K4242=K4243),J4242=J4243,I4242=I4243),M4240,IF(AND(NOT(K4241=K4240),J4241=J4240,I4241=I4240),M4241+1,IF(K4241=K4242,M4241,M4241+1))))</f>
        <v>186</v>
      </c>
      <c r="N4242" s="10"/>
      <c r="O4242" t="b">
        <f>IF(AND(NOT(K4241=K4242),J4241=J4242,I4241=I4242),TRUE,FALSE)</f>
        <v>0</v>
      </c>
      <c r="P4242" t="str">
        <f>IF(M4242=M4241,IF(NOT(P4241=""),P4241,IF(NOT(N4241=""),N4241,"")),IF(NOT(N4242=""),N4242,""))</f>
        <v>10470964</v>
      </c>
      <c r="Q4242" t="str">
        <f>IF(M4242=M4243,IF(Q4243="",P4242,Q4243),P4242)</f>
        <v>10470964</v>
      </c>
    </row>
    <row r="4243" spans="1:17">
      <c r="A4243" t="str">
        <f t="shared" si="66"/>
        <v>10470964</v>
      </c>
      <c r="B4243" s="10" t="s">
        <v>11</v>
      </c>
      <c r="C4243">
        <v>1458</v>
      </c>
      <c r="D4243" s="10" t="s">
        <v>12</v>
      </c>
      <c r="E4243" s="10" t="s">
        <v>13</v>
      </c>
      <c r="F4243" s="10" t="s">
        <v>14</v>
      </c>
      <c r="G4243" s="10" t="s">
        <v>15</v>
      </c>
      <c r="H4243" s="10" t="s">
        <v>65</v>
      </c>
      <c r="I4243" s="10" t="s">
        <v>814</v>
      </c>
      <c r="J4243" s="10" t="s">
        <v>17</v>
      </c>
      <c r="K4243" s="10" t="s">
        <v>23</v>
      </c>
      <c r="L4243" t="str">
        <f>RIGHT(H4243, LEN(H4243)-6)</f>
        <v>HUMH</v>
      </c>
      <c r="M4243">
        <f>IF(AND(NOT(K4242=K4243),J4242=J4243,I4242=I4243),M4242,IF(AND(NOT(K4243=K4244),J4243=J4244,I4243=I4244),M4241,IF(AND(NOT(K4242=K4241),J4242=J4241,I4242=I4241),M4242+1,IF(K4242=K4243,M4242,M4242+1))))</f>
        <v>186</v>
      </c>
      <c r="N4243" s="10"/>
      <c r="O4243" t="b">
        <f>IF(AND(NOT(K4242=K4243),J4242=J4243,I4242=I4243),TRUE,FALSE)</f>
        <v>0</v>
      </c>
      <c r="P4243" t="str">
        <f>IF(M4243=M4242,IF(NOT(P4242=""),P4242,IF(NOT(N4242=""),N4242,"")),IF(NOT(N4243=""),N4243,""))</f>
        <v>10470964</v>
      </c>
      <c r="Q4243" t="str">
        <f>IF(M4243=M4244,IF(Q4244="",P4243,Q4244),P4243)</f>
        <v>10470964</v>
      </c>
    </row>
    <row r="4244" spans="1:17">
      <c r="A4244" t="str">
        <f t="shared" si="66"/>
        <v>10470964</v>
      </c>
      <c r="B4244" s="10" t="s">
        <v>11</v>
      </c>
      <c r="C4244">
        <v>13779</v>
      </c>
      <c r="D4244" s="10" t="s">
        <v>42</v>
      </c>
      <c r="E4244" s="10" t="s">
        <v>24</v>
      </c>
      <c r="F4244" s="10" t="s">
        <v>14</v>
      </c>
      <c r="G4244" s="10" t="s">
        <v>15</v>
      </c>
      <c r="H4244" s="10" t="s">
        <v>31</v>
      </c>
      <c r="I4244" s="10" t="s">
        <v>722</v>
      </c>
      <c r="J4244" s="10"/>
      <c r="K4244" s="10" t="s">
        <v>23</v>
      </c>
      <c r="L4244" t="str">
        <f>RIGHT(H4244, LEN(H4244)-6)</f>
        <v>ACCH</v>
      </c>
      <c r="M4244">
        <f>IF(AND(NOT(K4243=K4244),J4243=J4244,I4243=I4244),M4243,IF(AND(NOT(K4244=K4245),J4244=J4245,I4244=I4245),M4242,IF(AND(NOT(K4243=K4242),J4243=J4242,I4243=I4242),M4243+1,IF(K4243=K4244,M4243,M4243+1))))</f>
        <v>186</v>
      </c>
      <c r="N4244" s="10"/>
      <c r="O4244" t="b">
        <f>IF(AND(NOT(K4243=K4244),J4243=J4244,I4243=I4244),TRUE,FALSE)</f>
        <v>0</v>
      </c>
      <c r="P4244" t="str">
        <f>IF(M4244=M4243,IF(NOT(P4243=""),P4243,IF(NOT(N4243=""),N4243,"")),IF(NOT(N4244=""),N4244,""))</f>
        <v>10470964</v>
      </c>
      <c r="Q4244" t="str">
        <f>IF(M4244=M4245,IF(Q4245="",P4244,Q4245),P4244)</f>
        <v>10470964</v>
      </c>
    </row>
    <row r="4245" spans="1:17">
      <c r="A4245" t="str">
        <f t="shared" si="66"/>
        <v>10470964</v>
      </c>
      <c r="B4245" s="10" t="s">
        <v>11</v>
      </c>
      <c r="C4245">
        <v>13781</v>
      </c>
      <c r="D4245" s="10" t="s">
        <v>111</v>
      </c>
      <c r="E4245" s="10" t="s">
        <v>24</v>
      </c>
      <c r="F4245" s="10" t="s">
        <v>281</v>
      </c>
      <c r="G4245" s="10" t="s">
        <v>15</v>
      </c>
      <c r="H4245" s="10" t="s">
        <v>31</v>
      </c>
      <c r="I4245" s="10" t="s">
        <v>722</v>
      </c>
      <c r="J4245" s="10"/>
      <c r="K4245" s="10" t="s">
        <v>23</v>
      </c>
      <c r="L4245" t="str">
        <f>RIGHT(H4245, LEN(H4245)-6)</f>
        <v>ACCH</v>
      </c>
      <c r="M4245">
        <f>IF(AND(NOT(K4244=K4245),J4244=J4245,I4244=I4245),M4244,IF(AND(NOT(K4245=K4246),J4245=J4246,I4245=I4246),M4243,IF(AND(NOT(K4244=K4243),J4244=J4243,I4244=I4243),M4244+1,IF(K4244=K4245,M4244,M4244+1))))</f>
        <v>186</v>
      </c>
      <c r="N4245" s="10" t="s">
        <v>664</v>
      </c>
      <c r="O4245" t="b">
        <f>IF(AND(NOT(K4244=K4245),J4244=J4245,I4244=I4245),TRUE,FALSE)</f>
        <v>0</v>
      </c>
      <c r="P4245" t="str">
        <f>IF(M4245=M4244,IF(NOT(P4244=""),P4244,IF(NOT(N4244=""),N4244,"")),IF(NOT(N4245=""),N4245,""))</f>
        <v>10470964</v>
      </c>
      <c r="Q4245" t="str">
        <f>IF(M4245=M4246,IF(Q4246="",P4245,Q4246),P4245)</f>
        <v>10470964</v>
      </c>
    </row>
    <row r="4246" spans="1:17">
      <c r="A4246" t="str">
        <f t="shared" si="66"/>
        <v>10470964</v>
      </c>
      <c r="B4246" s="10" t="s">
        <v>11</v>
      </c>
      <c r="C4246">
        <v>13847</v>
      </c>
      <c r="D4246" s="10" t="s">
        <v>12</v>
      </c>
      <c r="E4246" s="10" t="s">
        <v>24</v>
      </c>
      <c r="F4246" s="10" t="s">
        <v>281</v>
      </c>
      <c r="G4246" s="10" t="s">
        <v>15</v>
      </c>
      <c r="H4246" s="10" t="s">
        <v>77</v>
      </c>
      <c r="I4246" s="10" t="s">
        <v>798</v>
      </c>
      <c r="J4246" s="10"/>
      <c r="K4246" s="10" t="s">
        <v>23</v>
      </c>
      <c r="L4246" t="str">
        <f>RIGHT(H4246, LEN(H4246)-6)</f>
        <v>ACCH</v>
      </c>
      <c r="M4246">
        <f>IF(AND(NOT(K4245=K4246),J4245=J4246,I4245=I4246),M4245,IF(AND(NOT(K4246=K4247),J4246=J4247,I4246=I4247),M4244,IF(AND(NOT(K4245=K4244),J4245=J4244,I4245=I4244),M4245+1,IF(K4245=K4246,M4245,M4245+1))))</f>
        <v>186</v>
      </c>
      <c r="N4246" s="10" t="s">
        <v>664</v>
      </c>
      <c r="O4246" t="b">
        <f>IF(AND(NOT(K4245=K4246),J4245=J4246,I4245=I4246),TRUE,FALSE)</f>
        <v>0</v>
      </c>
      <c r="P4246" t="str">
        <f>IF(M4246=M4245,IF(NOT(P4245=""),P4245,IF(NOT(N4245=""),N4245,"")),IF(NOT(N4246=""),N4246,""))</f>
        <v>10470964</v>
      </c>
      <c r="Q4246" t="str">
        <f>IF(M4246=M4247,IF(Q4247="",P4246,Q4247),P4246)</f>
        <v>10470964</v>
      </c>
    </row>
    <row r="4247" spans="1:17">
      <c r="A4247" t="str">
        <f t="shared" si="66"/>
        <v>10470964</v>
      </c>
      <c r="B4247" s="10" t="s">
        <v>11</v>
      </c>
      <c r="C4247">
        <v>13862</v>
      </c>
      <c r="D4247" s="10" t="s">
        <v>12</v>
      </c>
      <c r="E4247" s="10" t="s">
        <v>24</v>
      </c>
      <c r="F4247" s="10" t="s">
        <v>14</v>
      </c>
      <c r="G4247" s="10" t="s">
        <v>15</v>
      </c>
      <c r="H4247" s="10" t="s">
        <v>32</v>
      </c>
      <c r="I4247" s="10" t="s">
        <v>723</v>
      </c>
      <c r="J4247" s="10" t="s">
        <v>17</v>
      </c>
      <c r="K4247" s="10" t="s">
        <v>23</v>
      </c>
      <c r="L4247" t="str">
        <f>RIGHT(H4247, LEN(H4247)-6)</f>
        <v>HUMH</v>
      </c>
      <c r="M4247">
        <f>IF(AND(NOT(K4246=K4247),J4246=J4247,I4246=I4247),M4246,IF(AND(NOT(K4247=K4248),J4247=J4248,I4247=I4248),M4245,IF(AND(NOT(K4246=K4245),J4246=J4245,I4246=I4245),M4246+1,IF(K4246=K4247,M4246,M4246+1))))</f>
        <v>186</v>
      </c>
      <c r="N4247" s="10"/>
      <c r="O4247" t="b">
        <f>IF(AND(NOT(K4246=K4247),J4246=J4247,I4246=I4247),TRUE,FALSE)</f>
        <v>0</v>
      </c>
      <c r="P4247" t="str">
        <f>IF(M4247=M4246,IF(NOT(P4246=""),P4246,IF(NOT(N4246=""),N4246,"")),IF(NOT(N4247=""),N4247,""))</f>
        <v>10470964</v>
      </c>
      <c r="Q4247" t="str">
        <f>IF(M4247=M4248,IF(Q4248="",P4247,Q4248),P4247)</f>
        <v>10470964</v>
      </c>
    </row>
    <row r="4248" spans="1:17">
      <c r="A4248" t="str">
        <f t="shared" si="66"/>
        <v>10470964</v>
      </c>
      <c r="B4248" s="10" t="s">
        <v>11</v>
      </c>
      <c r="C4248">
        <v>13907</v>
      </c>
      <c r="D4248" s="10" t="s">
        <v>12</v>
      </c>
      <c r="E4248" s="10" t="s">
        <v>24</v>
      </c>
      <c r="F4248" s="10" t="s">
        <v>14</v>
      </c>
      <c r="G4248" s="10" t="s">
        <v>15</v>
      </c>
      <c r="H4248" s="10" t="s">
        <v>63</v>
      </c>
      <c r="I4248" s="10" t="s">
        <v>805</v>
      </c>
      <c r="J4248" s="10" t="s">
        <v>17</v>
      </c>
      <c r="K4248" s="10" t="s">
        <v>23</v>
      </c>
      <c r="L4248" t="str">
        <f>RIGHT(H4248, LEN(H4248)-6)</f>
        <v>HUMH</v>
      </c>
      <c r="M4248">
        <f>IF(AND(NOT(K4247=K4248),J4247=J4248,I4247=I4248),M4247,IF(AND(NOT(K4248=K4249),J4248=J4249,I4248=I4249),M4246,IF(AND(NOT(K4247=K4246),J4247=J4246,I4247=I4246),M4247+1,IF(K4247=K4248,M4247,M4247+1))))</f>
        <v>186</v>
      </c>
      <c r="N4248" s="10"/>
      <c r="O4248" t="b">
        <f>IF(AND(NOT(K4247=K4248),J4247=J4248,I4247=I4248),TRUE,FALSE)</f>
        <v>0</v>
      </c>
      <c r="P4248" t="str">
        <f>IF(M4248=M4247,IF(NOT(P4247=""),P4247,IF(NOT(N4247=""),N4247,"")),IF(NOT(N4248=""),N4248,""))</f>
        <v>10470964</v>
      </c>
      <c r="Q4248" t="str">
        <f>IF(M4248=M4249,IF(Q4249="",P4248,Q4249),P4248)</f>
        <v>10470964</v>
      </c>
    </row>
    <row r="4249" spans="1:17">
      <c r="A4249" t="str">
        <f t="shared" si="66"/>
        <v>10470964</v>
      </c>
      <c r="B4249" s="10" t="s">
        <v>11</v>
      </c>
      <c r="C4249">
        <v>14135</v>
      </c>
      <c r="D4249" s="10" t="s">
        <v>12</v>
      </c>
      <c r="E4249" s="10" t="s">
        <v>24</v>
      </c>
      <c r="F4249" s="10" t="s">
        <v>14</v>
      </c>
      <c r="G4249" s="10" t="s">
        <v>15</v>
      </c>
      <c r="H4249" s="10" t="s">
        <v>266</v>
      </c>
      <c r="I4249" s="10" t="s">
        <v>267</v>
      </c>
      <c r="J4249" s="10" t="s">
        <v>265</v>
      </c>
      <c r="K4249" s="10" t="s">
        <v>23</v>
      </c>
      <c r="L4249" t="str">
        <f>RIGHT(H4249, LEN(H4249)-6)</f>
        <v>CICY</v>
      </c>
      <c r="M4249">
        <f>IF(AND(NOT(K4248=K4249),J4248=J4249,I4248=I4249),M4248,IF(AND(NOT(K4249=K4250),J4249=J4250,I4249=I4250),M4247,IF(AND(NOT(K4248=K4247),J4248=J4247,I4248=I4247),M4248+1,IF(K4248=K4249,M4248,M4248+1))))</f>
        <v>186</v>
      </c>
      <c r="N4249" s="10"/>
      <c r="O4249" t="b">
        <f>IF(AND(NOT(K4248=K4249),J4248=J4249,I4248=I4249),TRUE,FALSE)</f>
        <v>0</v>
      </c>
      <c r="P4249" t="str">
        <f>IF(M4249=M4248,IF(NOT(P4248=""),P4248,IF(NOT(N4248=""),N4248,"")),IF(NOT(N4249=""),N4249,""))</f>
        <v>10470964</v>
      </c>
      <c r="Q4249" t="str">
        <f>IF(M4249=M4250,IF(Q4250="",P4249,Q4250),P4249)</f>
        <v>10470964</v>
      </c>
    </row>
    <row r="4250" spans="1:17">
      <c r="A4250" t="str">
        <f t="shared" si="66"/>
        <v>10470964</v>
      </c>
      <c r="B4250" s="10" t="s">
        <v>11</v>
      </c>
      <c r="C4250">
        <v>14199</v>
      </c>
      <c r="D4250" s="10" t="s">
        <v>12</v>
      </c>
      <c r="E4250" s="10" t="s">
        <v>34</v>
      </c>
      <c r="F4250" s="10" t="s">
        <v>526</v>
      </c>
      <c r="G4250" s="10" t="s">
        <v>15</v>
      </c>
      <c r="H4250" s="10" t="s">
        <v>133</v>
      </c>
      <c r="I4250" s="10" t="s">
        <v>134</v>
      </c>
      <c r="J4250" s="10"/>
      <c r="K4250" s="10" t="s">
        <v>23</v>
      </c>
      <c r="L4250" t="str">
        <f>RIGHT(H4250, LEN(H4250)-6)</f>
        <v>CICY</v>
      </c>
      <c r="M4250">
        <f>IF(AND(NOT(K4249=K4250),J4249=J4250,I4249=I4250),M4249,IF(AND(NOT(K4250=K4251),J4250=J4251,I4250=I4251),M4248,IF(AND(NOT(K4249=K4248),J4249=J4248,I4249=I4248),M4249+1,IF(K4249=K4250,M4249,M4249+1))))</f>
        <v>186</v>
      </c>
      <c r="N4250" s="10" t="s">
        <v>664</v>
      </c>
      <c r="O4250" t="b">
        <f>IF(AND(NOT(K4249=K4250),J4249=J4250,I4249=I4250),TRUE,FALSE)</f>
        <v>0</v>
      </c>
      <c r="P4250" t="str">
        <f>IF(M4250=M4249,IF(NOT(P4249=""),P4249,IF(NOT(N4249=""),N4249,"")),IF(NOT(N4250=""),N4250,""))</f>
        <v>10470964</v>
      </c>
      <c r="Q4250" t="str">
        <f>IF(M4250=M4251,IF(Q4251="",P4250,Q4251),P4250)</f>
        <v>10470964</v>
      </c>
    </row>
    <row r="4251" spans="1:17">
      <c r="A4251" t="str">
        <f t="shared" si="66"/>
        <v>10474757</v>
      </c>
      <c r="B4251" s="10" t="s">
        <v>11</v>
      </c>
      <c r="C4251">
        <v>1137</v>
      </c>
      <c r="D4251" s="10" t="s">
        <v>12</v>
      </c>
      <c r="E4251" s="10" t="s">
        <v>13</v>
      </c>
      <c r="F4251" s="10" t="s">
        <v>14</v>
      </c>
      <c r="G4251" s="10" t="s">
        <v>15</v>
      </c>
      <c r="H4251" s="10" t="s">
        <v>69</v>
      </c>
      <c r="I4251" s="10" t="s">
        <v>712</v>
      </c>
      <c r="J4251" s="10" t="s">
        <v>272</v>
      </c>
      <c r="K4251" s="10" t="s">
        <v>18</v>
      </c>
      <c r="L4251" t="str">
        <f>RIGHT(H4251, LEN(H4251)-6)</f>
        <v>ACCH</v>
      </c>
      <c r="M4251">
        <f>IF(AND(NOT(K4250=K4251),J4250=J4251,I4250=I4251),M4250,IF(AND(NOT(K4251=K4252),J4251=J4252,I4251=I4252),M4249,IF(AND(NOT(K4250=K4249),J4250=J4249,I4250=I4249),M4250+1,IF(K4250=K4251,M4250,M4250+1))))</f>
        <v>187</v>
      </c>
      <c r="N4251" s="10"/>
      <c r="O4251" t="b">
        <f>IF(AND(NOT(K4250=K4251),J4250=J4251,I4250=I4251),TRUE,FALSE)</f>
        <v>0</v>
      </c>
      <c r="P4251" t="str">
        <f>IF(M4251=M4250,IF(NOT(P4250=""),P4250,IF(NOT(N4250=""),N4250,"")),IF(NOT(N4251=""),N4251,""))</f>
        <v/>
      </c>
      <c r="Q4251" t="str">
        <f>IF(M4251=M4252,IF(Q4252="",P4251,Q4252),P4251)</f>
        <v>10474757</v>
      </c>
    </row>
    <row r="4252" spans="1:17">
      <c r="A4252" t="str">
        <f t="shared" si="66"/>
        <v>10474757</v>
      </c>
      <c r="B4252" s="10" t="s">
        <v>11</v>
      </c>
      <c r="C4252">
        <v>1221</v>
      </c>
      <c r="D4252" s="10" t="s">
        <v>30</v>
      </c>
      <c r="E4252" s="10" t="s">
        <v>13</v>
      </c>
      <c r="F4252" s="10" t="s">
        <v>14</v>
      </c>
      <c r="G4252" s="10" t="s">
        <v>15</v>
      </c>
      <c r="H4252" s="10" t="s">
        <v>104</v>
      </c>
      <c r="I4252" s="10" t="s">
        <v>720</v>
      </c>
      <c r="J4252" s="10" t="s">
        <v>279</v>
      </c>
      <c r="K4252" s="10" t="s">
        <v>18</v>
      </c>
      <c r="L4252" t="str">
        <f>RIGHT(H4252, LEN(H4252)-6)</f>
        <v>SCIH</v>
      </c>
      <c r="M4252">
        <f>IF(AND(NOT(K4251=K4252),J4251=J4252,I4251=I4252),M4251,IF(AND(NOT(K4252=K4253),J4252=J4253,I4252=I4253),M4250,IF(AND(NOT(K4251=K4250),J4251=J4250,I4251=I4250),M4251+1,IF(K4251=K4252,M4251,M4251+1))))</f>
        <v>187</v>
      </c>
      <c r="N4252" s="10"/>
      <c r="O4252" t="b">
        <f>IF(AND(NOT(K4251=K4252),J4251=J4252,I4251=I4252),TRUE,FALSE)</f>
        <v>0</v>
      </c>
      <c r="P4252" t="str">
        <f>IF(M4252=M4251,IF(NOT(P4251=""),P4251,IF(NOT(N4251=""),N4251,"")),IF(NOT(N4252=""),N4252,""))</f>
        <v/>
      </c>
      <c r="Q4252" t="str">
        <f>IF(M4252=M4253,IF(Q4253="",P4252,Q4253),P4252)</f>
        <v>10474757</v>
      </c>
    </row>
    <row r="4253" spans="1:17">
      <c r="A4253" t="str">
        <f t="shared" si="66"/>
        <v>10474757</v>
      </c>
      <c r="B4253" s="10" t="s">
        <v>11</v>
      </c>
      <c r="C4253">
        <v>1298</v>
      </c>
      <c r="D4253" s="10" t="s">
        <v>12</v>
      </c>
      <c r="E4253" s="10" t="s">
        <v>24</v>
      </c>
      <c r="F4253" s="10" t="s">
        <v>14</v>
      </c>
      <c r="G4253" s="10" t="s">
        <v>15</v>
      </c>
      <c r="H4253" s="10" t="s">
        <v>169</v>
      </c>
      <c r="I4253" s="10" t="s">
        <v>792</v>
      </c>
      <c r="J4253" s="10" t="s">
        <v>272</v>
      </c>
      <c r="K4253" s="10" t="s">
        <v>18</v>
      </c>
      <c r="L4253" t="str">
        <f>RIGHT(H4253, LEN(H4253)-6)</f>
        <v>SSCH</v>
      </c>
      <c r="M4253">
        <f>IF(AND(NOT(K4252=K4253),J4252=J4253,I4252=I4253),M4252,IF(AND(NOT(K4253=K4254),J4253=J4254,I4253=I4254),M4251,IF(AND(NOT(K4252=K4251),J4252=J4251,I4252=I4251),M4252+1,IF(K4252=K4253,M4252,M4252+1))))</f>
        <v>187</v>
      </c>
      <c r="N4253" s="10"/>
      <c r="O4253" t="b">
        <f>IF(AND(NOT(K4252=K4253),J4252=J4253,I4252=I4253),TRUE,FALSE)</f>
        <v>0</v>
      </c>
      <c r="P4253" t="str">
        <f>IF(M4253=M4252,IF(NOT(P4252=""),P4252,IF(NOT(N4252=""),N4252,"")),IF(NOT(N4253=""),N4253,""))</f>
        <v/>
      </c>
      <c r="Q4253" t="str">
        <f>IF(M4253=M4254,IF(Q4254="",P4253,Q4254),P4253)</f>
        <v>10474757</v>
      </c>
    </row>
    <row r="4254" spans="1:17">
      <c r="A4254" t="str">
        <f t="shared" si="66"/>
        <v>10474757</v>
      </c>
      <c r="B4254" s="10" t="s">
        <v>11</v>
      </c>
      <c r="C4254">
        <v>1300</v>
      </c>
      <c r="D4254" s="10" t="s">
        <v>12</v>
      </c>
      <c r="E4254" s="10" t="s">
        <v>13</v>
      </c>
      <c r="F4254" s="10" t="s">
        <v>14</v>
      </c>
      <c r="G4254" s="10" t="s">
        <v>15</v>
      </c>
      <c r="H4254" s="10" t="s">
        <v>178</v>
      </c>
      <c r="I4254" s="10" t="s">
        <v>829</v>
      </c>
      <c r="J4254" s="10" t="s">
        <v>268</v>
      </c>
      <c r="K4254" s="10" t="s">
        <v>18</v>
      </c>
      <c r="L4254" t="str">
        <f>RIGHT(H4254, LEN(H4254)-6)</f>
        <v>SSCH</v>
      </c>
      <c r="M4254">
        <f>IF(AND(NOT(K4253=K4254),J4253=J4254,I4253=I4254),M4253,IF(AND(NOT(K4254=K4255),J4254=J4255,I4254=I4255),M4252,IF(AND(NOT(K4253=K4252),J4253=J4252,I4253=I4252),M4253+1,IF(K4253=K4254,M4253,M4253+1))))</f>
        <v>187</v>
      </c>
      <c r="N4254" s="10"/>
      <c r="O4254" t="b">
        <f>IF(AND(NOT(K4253=K4254),J4253=J4254,I4253=I4254),TRUE,FALSE)</f>
        <v>0</v>
      </c>
      <c r="P4254" t="str">
        <f>IF(M4254=M4253,IF(NOT(P4253=""),P4253,IF(NOT(N4253=""),N4253,"")),IF(NOT(N4254=""),N4254,""))</f>
        <v/>
      </c>
      <c r="Q4254" t="str">
        <f>IF(M4254=M4255,IF(Q4255="",P4254,Q4255),P4254)</f>
        <v>10474757</v>
      </c>
    </row>
    <row r="4255" spans="1:17">
      <c r="A4255" t="str">
        <f t="shared" si="66"/>
        <v>10474757</v>
      </c>
      <c r="B4255" s="10" t="s">
        <v>11</v>
      </c>
      <c r="C4255">
        <v>1364</v>
      </c>
      <c r="D4255" s="10" t="s">
        <v>12</v>
      </c>
      <c r="E4255" s="10" t="s">
        <v>13</v>
      </c>
      <c r="F4255" s="10" t="s">
        <v>14</v>
      </c>
      <c r="G4255" s="10" t="s">
        <v>15</v>
      </c>
      <c r="H4255" s="10" t="s">
        <v>186</v>
      </c>
      <c r="I4255" s="10" t="s">
        <v>757</v>
      </c>
      <c r="J4255" s="10" t="s">
        <v>279</v>
      </c>
      <c r="K4255" s="10" t="s">
        <v>18</v>
      </c>
      <c r="L4255" t="str">
        <f>RIGHT(H4255, LEN(H4255)-6)</f>
        <v>SSCH</v>
      </c>
      <c r="M4255">
        <f>IF(AND(NOT(K4254=K4255),J4254=J4255,I4254=I4255),M4254,IF(AND(NOT(K4255=K4256),J4255=J4256,I4255=I4256),M4253,IF(AND(NOT(K4254=K4253),J4254=J4253,I4254=I4253),M4254+1,IF(K4254=K4255,M4254,M4254+1))))</f>
        <v>187</v>
      </c>
      <c r="N4255" s="10"/>
      <c r="O4255" t="b">
        <f>IF(AND(NOT(K4254=K4255),J4254=J4255,I4254=I4255),TRUE,FALSE)</f>
        <v>0</v>
      </c>
      <c r="P4255" t="str">
        <f>IF(M4255=M4254,IF(NOT(P4254=""),P4254,IF(NOT(N4254=""),N4254,"")),IF(NOT(N4255=""),N4255,""))</f>
        <v/>
      </c>
      <c r="Q4255" t="str">
        <f>IF(M4255=M4256,IF(Q4256="",P4255,Q4256),P4255)</f>
        <v>10474757</v>
      </c>
    </row>
    <row r="4256" spans="1:17">
      <c r="A4256" t="str">
        <f t="shared" si="66"/>
        <v>10474757</v>
      </c>
      <c r="B4256" s="10" t="s">
        <v>11</v>
      </c>
      <c r="C4256">
        <v>1397</v>
      </c>
      <c r="D4256" s="10" t="s">
        <v>12</v>
      </c>
      <c r="E4256" s="10" t="s">
        <v>20</v>
      </c>
      <c r="F4256" s="10" t="s">
        <v>281</v>
      </c>
      <c r="G4256" s="10" t="s">
        <v>15</v>
      </c>
      <c r="H4256" s="10" t="s">
        <v>151</v>
      </c>
      <c r="I4256" s="10" t="s">
        <v>718</v>
      </c>
      <c r="J4256" s="10"/>
      <c r="K4256" s="10" t="s">
        <v>18</v>
      </c>
      <c r="L4256" t="str">
        <f>RIGHT(H4256, LEN(H4256)-6)</f>
        <v>ACCH</v>
      </c>
      <c r="M4256">
        <f>IF(AND(NOT(K4255=K4256),J4255=J4256,I4255=I4256),M4255,IF(AND(NOT(K4256=K4257),J4256=J4257,I4256=I4257),M4254,IF(AND(NOT(K4255=K4254),J4255=J4254,I4255=I4254),M4255+1,IF(K4255=K4256,M4255,M4255+1))))</f>
        <v>187</v>
      </c>
      <c r="N4256" s="10" t="s">
        <v>453</v>
      </c>
      <c r="O4256" t="b">
        <f>IF(AND(NOT(K4255=K4256),J4255=J4256,I4255=I4256),TRUE,FALSE)</f>
        <v>0</v>
      </c>
      <c r="P4256" t="str">
        <f>IF(M4256=M4255,IF(NOT(P4255=""),P4255,IF(NOT(N4255=""),N4255,"")),IF(NOT(N4256=""),N4256,""))</f>
        <v/>
      </c>
      <c r="Q4256" t="str">
        <f>IF(M4256=M4257,IF(Q4257="",P4256,Q4257),P4256)</f>
        <v>10474757</v>
      </c>
    </row>
    <row r="4257" spans="1:17">
      <c r="A4257" t="str">
        <f t="shared" si="66"/>
        <v>10474757</v>
      </c>
      <c r="B4257" s="10" t="s">
        <v>11</v>
      </c>
      <c r="C4257">
        <v>1422</v>
      </c>
      <c r="D4257" s="10" t="s">
        <v>12</v>
      </c>
      <c r="E4257" s="10" t="s">
        <v>20</v>
      </c>
      <c r="F4257" s="10" t="s">
        <v>281</v>
      </c>
      <c r="G4257" s="10" t="s">
        <v>15</v>
      </c>
      <c r="H4257" s="10" t="s">
        <v>79</v>
      </c>
      <c r="I4257" s="10" t="s">
        <v>841</v>
      </c>
      <c r="J4257" s="10"/>
      <c r="K4257" s="10" t="s">
        <v>18</v>
      </c>
      <c r="L4257" t="str">
        <f>RIGHT(H4257, LEN(H4257)-6)</f>
        <v>ACCH</v>
      </c>
      <c r="M4257">
        <f>IF(AND(NOT(K4256=K4257),J4256=J4257,I4256=I4257),M4256,IF(AND(NOT(K4257=K4258),J4257=J4258,I4257=I4258),M4255,IF(AND(NOT(K4256=K4255),J4256=J4255,I4256=I4255),M4256+1,IF(K4256=K4257,M4256,M4256+1))))</f>
        <v>187</v>
      </c>
      <c r="N4257" s="10" t="s">
        <v>453</v>
      </c>
      <c r="O4257" t="b">
        <f>IF(AND(NOT(K4256=K4257),J4256=J4257,I4256=I4257),TRUE,FALSE)</f>
        <v>0</v>
      </c>
      <c r="P4257" t="str">
        <f>IF(M4257=M4256,IF(NOT(P4256=""),P4256,IF(NOT(N4256=""),N4256,"")),IF(NOT(N4257=""),N4257,""))</f>
        <v>10474757</v>
      </c>
      <c r="Q4257" t="str">
        <f>IF(M4257=M4258,IF(Q4258="",P4257,Q4258),P4257)</f>
        <v>10474757</v>
      </c>
    </row>
    <row r="4258" spans="1:17">
      <c r="A4258" t="str">
        <f t="shared" si="66"/>
        <v>10474757</v>
      </c>
      <c r="B4258" s="10" t="s">
        <v>11</v>
      </c>
      <c r="C4258">
        <v>1442</v>
      </c>
      <c r="D4258" s="10" t="s">
        <v>12</v>
      </c>
      <c r="E4258" s="10" t="s">
        <v>20</v>
      </c>
      <c r="F4258" s="10" t="s">
        <v>14</v>
      </c>
      <c r="G4258" s="10" t="s">
        <v>15</v>
      </c>
      <c r="H4258" s="10" t="s">
        <v>243</v>
      </c>
      <c r="I4258" s="10" t="s">
        <v>785</v>
      </c>
      <c r="J4258" s="10" t="s">
        <v>241</v>
      </c>
      <c r="K4258" s="10" t="s">
        <v>18</v>
      </c>
      <c r="L4258" t="str">
        <f>RIGHT(H4258, LEN(H4258)-6)</f>
        <v>SSCH</v>
      </c>
      <c r="M4258">
        <f>IF(AND(NOT(K4257=K4258),J4257=J4258,I4257=I4258),M4257,IF(AND(NOT(K4258=K4259),J4258=J4259,I4258=I4259),M4256,IF(AND(NOT(K4257=K4256),J4257=J4256,I4257=I4256),M4257+1,IF(K4257=K4258,M4257,M4257+1))))</f>
        <v>187</v>
      </c>
      <c r="N4258" s="10"/>
      <c r="O4258" t="b">
        <f>IF(AND(NOT(K4257=K4258),J4257=J4258,I4257=I4258),TRUE,FALSE)</f>
        <v>0</v>
      </c>
      <c r="P4258" t="str">
        <f>IF(M4258=M4257,IF(NOT(P4257=""),P4257,IF(NOT(N4257=""),N4257,"")),IF(NOT(N4258=""),N4258,""))</f>
        <v>10474757</v>
      </c>
      <c r="Q4258" t="str">
        <f>IF(M4258=M4259,IF(Q4259="",P4258,Q4259),P4258)</f>
        <v>10474757</v>
      </c>
    </row>
    <row r="4259" spans="1:17">
      <c r="A4259" t="str">
        <f t="shared" si="66"/>
        <v>10474757</v>
      </c>
      <c r="B4259" s="10" t="s">
        <v>11</v>
      </c>
      <c r="C4259">
        <v>13780</v>
      </c>
      <c r="D4259" s="10" t="s">
        <v>61</v>
      </c>
      <c r="E4259" s="10" t="s">
        <v>24</v>
      </c>
      <c r="F4259" s="10" t="s">
        <v>14</v>
      </c>
      <c r="G4259" s="10" t="s">
        <v>15</v>
      </c>
      <c r="H4259" s="10" t="s">
        <v>31</v>
      </c>
      <c r="I4259" s="10" t="s">
        <v>722</v>
      </c>
      <c r="J4259" s="10" t="s">
        <v>284</v>
      </c>
      <c r="K4259" s="10" t="s">
        <v>18</v>
      </c>
      <c r="L4259" t="str">
        <f>RIGHT(H4259, LEN(H4259)-6)</f>
        <v>ACCH</v>
      </c>
      <c r="M4259">
        <f>IF(AND(NOT(K4258=K4259),J4258=J4259,I4258=I4259),M4258,IF(AND(NOT(K4259=K4260),J4259=J4260,I4259=I4260),M4257,IF(AND(NOT(K4258=K4257),J4258=J4257,I4258=I4257),M4258+1,IF(K4258=K4259,M4258,M4258+1))))</f>
        <v>187</v>
      </c>
      <c r="N4259" s="10"/>
      <c r="O4259" t="b">
        <f>IF(AND(NOT(K4258=K4259),J4258=J4259,I4258=I4259),TRUE,FALSE)</f>
        <v>0</v>
      </c>
      <c r="P4259" t="str">
        <f>IF(M4259=M4258,IF(NOT(P4258=""),P4258,IF(NOT(N4258=""),N4258,"")),IF(NOT(N4259=""),N4259,""))</f>
        <v>10474757</v>
      </c>
      <c r="Q4259" t="str">
        <f>IF(M4259=M4260,IF(Q4260="",P4259,Q4260),P4259)</f>
        <v>10474757</v>
      </c>
    </row>
    <row r="4260" spans="1:17">
      <c r="A4260" t="str">
        <f t="shared" si="66"/>
        <v>10474757</v>
      </c>
      <c r="B4260" s="10" t="s">
        <v>11</v>
      </c>
      <c r="C4260">
        <v>13806</v>
      </c>
      <c r="D4260" s="10" t="s">
        <v>12</v>
      </c>
      <c r="E4260" s="10" t="s">
        <v>24</v>
      </c>
      <c r="F4260" s="10" t="s">
        <v>281</v>
      </c>
      <c r="G4260" s="10" t="s">
        <v>15</v>
      </c>
      <c r="H4260" s="10" t="s">
        <v>210</v>
      </c>
      <c r="I4260" s="10" t="s">
        <v>874</v>
      </c>
      <c r="J4260" s="10"/>
      <c r="K4260" s="10" t="s">
        <v>18</v>
      </c>
      <c r="L4260" t="str">
        <f>RIGHT(H4260, LEN(H4260)-6)</f>
        <v>SSCH</v>
      </c>
      <c r="M4260">
        <f>IF(AND(NOT(K4259=K4260),J4259=J4260,I4259=I4260),M4259,IF(AND(NOT(K4260=K4261),J4260=J4261,I4260=I4261),M4258,IF(AND(NOT(K4259=K4258),J4259=J4258,I4259=I4258),M4259+1,IF(K4259=K4260,M4259,M4259+1))))</f>
        <v>187</v>
      </c>
      <c r="N4260" s="10" t="s">
        <v>453</v>
      </c>
      <c r="O4260" t="b">
        <f>IF(AND(NOT(K4259=K4260),J4259=J4260,I4259=I4260),TRUE,FALSE)</f>
        <v>0</v>
      </c>
      <c r="P4260" t="str">
        <f>IF(M4260=M4259,IF(NOT(P4259=""),P4259,IF(NOT(N4259=""),N4259,"")),IF(NOT(N4260=""),N4260,""))</f>
        <v>10474757</v>
      </c>
      <c r="Q4260" t="str">
        <f>IF(M4260=M4261,IF(Q4261="",P4260,Q4261),P4260)</f>
        <v>10474757</v>
      </c>
    </row>
    <row r="4261" spans="1:17">
      <c r="A4261" t="str">
        <f t="shared" si="66"/>
        <v>10474757</v>
      </c>
      <c r="B4261" s="10" t="s">
        <v>11</v>
      </c>
      <c r="C4261">
        <v>13828</v>
      </c>
      <c r="D4261" s="10" t="s">
        <v>12</v>
      </c>
      <c r="E4261" s="10" t="s">
        <v>24</v>
      </c>
      <c r="F4261" s="10" t="s">
        <v>14</v>
      </c>
      <c r="G4261" s="10" t="s">
        <v>15</v>
      </c>
      <c r="H4261" s="10" t="s">
        <v>280</v>
      </c>
      <c r="I4261" s="10" t="s">
        <v>920</v>
      </c>
      <c r="J4261" s="10" t="s">
        <v>279</v>
      </c>
      <c r="K4261" s="10" t="s">
        <v>18</v>
      </c>
      <c r="L4261" t="str">
        <f>RIGHT(H4261, LEN(H4261)-6)</f>
        <v>ACCH</v>
      </c>
      <c r="M4261">
        <f>IF(AND(NOT(K4260=K4261),J4260=J4261,I4260=I4261),M4260,IF(AND(NOT(K4261=K4262),J4261=J4262,I4261=I4262),M4259,IF(AND(NOT(K4260=K4259),J4260=J4259,I4260=I4259),M4260+1,IF(K4260=K4261,M4260,M4260+1))))</f>
        <v>187</v>
      </c>
      <c r="N4261" s="10"/>
      <c r="O4261" t="b">
        <f>IF(AND(NOT(K4260=K4261),J4260=J4261,I4260=I4261),TRUE,FALSE)</f>
        <v>0</v>
      </c>
      <c r="P4261" t="str">
        <f>IF(M4261=M4260,IF(NOT(P4260=""),P4260,IF(NOT(N4260=""),N4260,"")),IF(NOT(N4261=""),N4261,""))</f>
        <v>10474757</v>
      </c>
      <c r="Q4261" t="str">
        <f>IF(M4261=M4262,IF(Q4262="",P4261,Q4262),P4261)</f>
        <v>10474757</v>
      </c>
    </row>
    <row r="4262" spans="1:17">
      <c r="A4262" t="str">
        <f t="shared" si="66"/>
        <v>10474757</v>
      </c>
      <c r="B4262" s="10" t="s">
        <v>11</v>
      </c>
      <c r="C4262">
        <v>13924</v>
      </c>
      <c r="D4262" s="10" t="s">
        <v>12</v>
      </c>
      <c r="E4262" s="10" t="s">
        <v>24</v>
      </c>
      <c r="F4262" s="10" t="s">
        <v>14</v>
      </c>
      <c r="G4262" s="10" t="s">
        <v>15</v>
      </c>
      <c r="H4262" s="10" t="s">
        <v>181</v>
      </c>
      <c r="I4262" s="10" t="s">
        <v>831</v>
      </c>
      <c r="J4262" s="10" t="s">
        <v>272</v>
      </c>
      <c r="K4262" s="10" t="s">
        <v>18</v>
      </c>
      <c r="L4262" t="str">
        <f>RIGHT(H4262, LEN(H4262)-6)</f>
        <v>SSCH</v>
      </c>
      <c r="M4262">
        <f>IF(AND(NOT(K4261=K4262),J4261=J4262,I4261=I4262),M4261,IF(AND(NOT(K4262=K4263),J4262=J4263,I4262=I4263),M4260,IF(AND(NOT(K4261=K4260),J4261=J4260,I4261=I4260),M4261+1,IF(K4261=K4262,M4261,M4261+1))))</f>
        <v>187</v>
      </c>
      <c r="N4262" s="10"/>
      <c r="O4262" t="b">
        <f>IF(AND(NOT(K4261=K4262),J4261=J4262,I4261=I4262),TRUE,FALSE)</f>
        <v>0</v>
      </c>
      <c r="P4262" t="str">
        <f>IF(M4262=M4261,IF(NOT(P4261=""),P4261,IF(NOT(N4261=""),N4261,"")),IF(NOT(N4262=""),N4262,""))</f>
        <v>10474757</v>
      </c>
      <c r="Q4262" t="str">
        <f>IF(M4262=M4263,IF(Q4263="",P4262,Q4263),P4262)</f>
        <v>10474757</v>
      </c>
    </row>
    <row r="4263" spans="1:17">
      <c r="A4263" t="str">
        <f t="shared" si="66"/>
        <v>10474757</v>
      </c>
      <c r="B4263" s="10" t="s">
        <v>11</v>
      </c>
      <c r="C4263">
        <v>13926</v>
      </c>
      <c r="D4263" s="10" t="s">
        <v>12</v>
      </c>
      <c r="E4263" s="10" t="s">
        <v>24</v>
      </c>
      <c r="F4263" s="10" t="s">
        <v>14</v>
      </c>
      <c r="G4263" s="10" t="s">
        <v>15</v>
      </c>
      <c r="H4263" s="10" t="s">
        <v>183</v>
      </c>
      <c r="I4263" s="10" t="s">
        <v>911</v>
      </c>
      <c r="J4263" s="10" t="s">
        <v>268</v>
      </c>
      <c r="K4263" s="10" t="s">
        <v>18</v>
      </c>
      <c r="L4263" t="str">
        <f>RIGHT(H4263, LEN(H4263)-6)</f>
        <v>SSCH</v>
      </c>
      <c r="M4263">
        <f>IF(AND(NOT(K4262=K4263),J4262=J4263,I4262=I4263),M4262,IF(AND(NOT(K4263=K4264),J4263=J4264,I4263=I4264),M4261,IF(AND(NOT(K4262=K4261),J4262=J4261,I4262=I4261),M4262+1,IF(K4262=K4263,M4262,M4262+1))))</f>
        <v>187</v>
      </c>
      <c r="N4263" s="10"/>
      <c r="O4263" t="b">
        <f>IF(AND(NOT(K4262=K4263),J4262=J4263,I4262=I4263),TRUE,FALSE)</f>
        <v>0</v>
      </c>
      <c r="P4263" t="str">
        <f>IF(M4263=M4262,IF(NOT(P4262=""),P4262,IF(NOT(N4262=""),N4262,"")),IF(NOT(N4263=""),N4263,""))</f>
        <v>10474757</v>
      </c>
      <c r="Q4263" t="str">
        <f>IF(M4263=M4264,IF(Q4264="",P4263,Q4264),P4263)</f>
        <v>10474757</v>
      </c>
    </row>
    <row r="4264" spans="1:17">
      <c r="A4264" t="str">
        <f t="shared" si="66"/>
        <v>10474757</v>
      </c>
      <c r="B4264" s="10" t="s">
        <v>11</v>
      </c>
      <c r="C4264">
        <v>13944</v>
      </c>
      <c r="D4264" s="10" t="s">
        <v>12</v>
      </c>
      <c r="E4264" s="10" t="s">
        <v>34</v>
      </c>
      <c r="F4264" s="10" t="s">
        <v>281</v>
      </c>
      <c r="G4264" s="10" t="s">
        <v>15</v>
      </c>
      <c r="H4264" s="10" t="s">
        <v>229</v>
      </c>
      <c r="I4264" s="10" t="s">
        <v>879</v>
      </c>
      <c r="J4264" s="10"/>
      <c r="K4264" s="10" t="s">
        <v>18</v>
      </c>
      <c r="L4264" t="str">
        <f>RIGHT(H4264, LEN(H4264)-6)</f>
        <v>SSCH</v>
      </c>
      <c r="M4264">
        <f>IF(AND(NOT(K4263=K4264),J4263=J4264,I4263=I4264),M4263,IF(AND(NOT(K4264=K4265),J4264=J4265,I4264=I4265),M4262,IF(AND(NOT(K4263=K4262),J4263=J4262,I4263=I4262),M4263+1,IF(K4263=K4264,M4263,M4263+1))))</f>
        <v>187</v>
      </c>
      <c r="N4264" s="10" t="s">
        <v>453</v>
      </c>
      <c r="O4264" t="b">
        <f>IF(AND(NOT(K4263=K4264),J4263=J4264,I4263=I4264),TRUE,FALSE)</f>
        <v>0</v>
      </c>
      <c r="P4264" t="str">
        <f>IF(M4264=M4263,IF(NOT(P4263=""),P4263,IF(NOT(N4263=""),N4263,"")),IF(NOT(N4264=""),N4264,""))</f>
        <v>10474757</v>
      </c>
      <c r="Q4264" t="str">
        <f>IF(M4264=M4265,IF(Q4265="",P4264,Q4265),P4264)</f>
        <v>10474757</v>
      </c>
    </row>
    <row r="4265" spans="1:17">
      <c r="A4265" t="str">
        <f t="shared" si="66"/>
        <v>10474757</v>
      </c>
      <c r="B4265" s="10" t="s">
        <v>11</v>
      </c>
      <c r="C4265">
        <v>14199</v>
      </c>
      <c r="D4265" s="10" t="s">
        <v>12</v>
      </c>
      <c r="E4265" s="10" t="s">
        <v>34</v>
      </c>
      <c r="F4265" s="10" t="s">
        <v>14</v>
      </c>
      <c r="G4265" s="10" t="s">
        <v>15</v>
      </c>
      <c r="H4265" s="10" t="s">
        <v>133</v>
      </c>
      <c r="I4265" s="10" t="s">
        <v>134</v>
      </c>
      <c r="J4265" s="10"/>
      <c r="K4265" s="10" t="s">
        <v>18</v>
      </c>
      <c r="L4265" t="str">
        <f>RIGHT(H4265, LEN(H4265)-6)</f>
        <v>CICY</v>
      </c>
      <c r="M4265">
        <f>IF(AND(NOT(K4264=K4265),J4264=J4265,I4264=I4265),M4264,IF(AND(NOT(K4265=K4266),J4265=J4266,I4265=I4266),M4263,IF(AND(NOT(K4264=K4263),J4264=J4263,I4264=I4263),M4264+1,IF(K4264=K4265,M4264,M4264+1))))</f>
        <v>187</v>
      </c>
      <c r="N4265" s="10"/>
      <c r="O4265" t="b">
        <f>IF(AND(NOT(K4264=K4265),J4264=J4265,I4264=I4265),TRUE,FALSE)</f>
        <v>0</v>
      </c>
      <c r="P4265" t="str">
        <f>IF(M4265=M4264,IF(NOT(P4264=""),P4264,IF(NOT(N4264=""),N4264,"")),IF(NOT(N4265=""),N4265,""))</f>
        <v>10474757</v>
      </c>
      <c r="Q4265" t="str">
        <f>IF(M4265=M4266,IF(Q4266="",P4265,Q4266),P4265)</f>
        <v>10474757</v>
      </c>
    </row>
    <row r="4266" spans="1:17">
      <c r="A4266" t="str">
        <f t="shared" si="66"/>
        <v>10479821</v>
      </c>
      <c r="B4266" s="10" t="s">
        <v>11</v>
      </c>
      <c r="C4266">
        <v>1138</v>
      </c>
      <c r="D4266" s="10" t="s">
        <v>30</v>
      </c>
      <c r="E4266" s="10" t="s">
        <v>13</v>
      </c>
      <c r="F4266" s="10" t="s">
        <v>14</v>
      </c>
      <c r="G4266" s="10" t="s">
        <v>15</v>
      </c>
      <c r="H4266" s="10" t="s">
        <v>69</v>
      </c>
      <c r="I4266" s="10" t="s">
        <v>712</v>
      </c>
      <c r="J4266" s="10" t="s">
        <v>17</v>
      </c>
      <c r="K4266" s="10" t="s">
        <v>23</v>
      </c>
      <c r="L4266" t="str">
        <f>RIGHT(H4266, LEN(H4266)-6)</f>
        <v>ACCH</v>
      </c>
      <c r="M4266">
        <f>IF(AND(NOT(K4265=K4266),J4265=J4266,I4265=I4266),M4265,IF(AND(NOT(K4266=K4267),J4266=J4267,I4266=I4267),M4264,IF(AND(NOT(K4265=K4264),J4265=J4264,I4265=I4264),M4265+1,IF(K4265=K4266,M4265,M4265+1))))</f>
        <v>188</v>
      </c>
      <c r="N4266" s="10"/>
      <c r="O4266" t="b">
        <f>IF(AND(NOT(K4265=K4266),J4265=J4266,I4265=I4266),TRUE,FALSE)</f>
        <v>0</v>
      </c>
      <c r="P4266" t="str">
        <f>IF(M4266=M4265,IF(NOT(P4265=""),P4265,IF(NOT(N4265=""),N4265,"")),IF(NOT(N4266=""),N4266,""))</f>
        <v/>
      </c>
      <c r="Q4266" t="str">
        <f>IF(M4266=M4267,IF(Q4267="",P4266,Q4267),P4266)</f>
        <v>10479821</v>
      </c>
    </row>
    <row r="4267" spans="1:17">
      <c r="A4267" t="str">
        <f t="shared" si="66"/>
        <v>10479821</v>
      </c>
      <c r="B4267" s="10" t="s">
        <v>11</v>
      </c>
      <c r="C4267">
        <v>1198</v>
      </c>
      <c r="D4267" s="10" t="s">
        <v>12</v>
      </c>
      <c r="E4267" s="10" t="s">
        <v>13</v>
      </c>
      <c r="F4267" s="10" t="s">
        <v>14</v>
      </c>
      <c r="G4267" s="10" t="s">
        <v>15</v>
      </c>
      <c r="H4267" s="10" t="s">
        <v>198</v>
      </c>
      <c r="I4267" s="10" t="s">
        <v>828</v>
      </c>
      <c r="J4267" s="10" t="s">
        <v>17</v>
      </c>
      <c r="K4267" s="10" t="s">
        <v>23</v>
      </c>
      <c r="L4267" t="str">
        <f>RIGHT(H4267, LEN(H4267)-6)</f>
        <v>HUMH</v>
      </c>
      <c r="M4267">
        <f>IF(AND(NOT(K4266=K4267),J4266=J4267,I4266=I4267),M4266,IF(AND(NOT(K4267=K4268),J4267=J4268,I4267=I4268),M4265,IF(AND(NOT(K4266=K4265),J4266=J4265,I4266=I4265),M4266+1,IF(K4266=K4267,M4266,M4266+1))))</f>
        <v>188</v>
      </c>
      <c r="N4267" s="10"/>
      <c r="O4267" t="b">
        <f>IF(AND(NOT(K4266=K4267),J4266=J4267,I4266=I4267),TRUE,FALSE)</f>
        <v>0</v>
      </c>
      <c r="P4267" t="str">
        <f>IF(M4267=M4266,IF(NOT(P4266=""),P4266,IF(NOT(N4266=""),N4266,"")),IF(NOT(N4267=""),N4267,""))</f>
        <v/>
      </c>
      <c r="Q4267" t="str">
        <f>IF(M4267=M4268,IF(Q4268="",P4267,Q4268),P4267)</f>
        <v>10479821</v>
      </c>
    </row>
    <row r="4268" spans="1:17">
      <c r="A4268" t="str">
        <f t="shared" si="66"/>
        <v>10479821</v>
      </c>
      <c r="B4268" s="10" t="s">
        <v>11</v>
      </c>
      <c r="C4268">
        <v>1290</v>
      </c>
      <c r="D4268" s="10" t="s">
        <v>30</v>
      </c>
      <c r="E4268" s="10" t="s">
        <v>13</v>
      </c>
      <c r="F4268" s="10" t="s">
        <v>14</v>
      </c>
      <c r="G4268" s="10" t="s">
        <v>15</v>
      </c>
      <c r="H4268" s="10" t="s">
        <v>141</v>
      </c>
      <c r="I4268" s="10" t="s">
        <v>716</v>
      </c>
      <c r="J4268" s="10" t="s">
        <v>268</v>
      </c>
      <c r="K4268" s="10" t="s">
        <v>23</v>
      </c>
      <c r="L4268" t="str">
        <f>RIGHT(H4268, LEN(H4268)-6)</f>
        <v>SSCH</v>
      </c>
      <c r="M4268">
        <f>IF(AND(NOT(K4267=K4268),J4267=J4268,I4267=I4268),M4267,IF(AND(NOT(K4268=K4269),J4268=J4269,I4268=I4269),M4266,IF(AND(NOT(K4267=K4266),J4267=J4266,I4267=I4266),M4267+1,IF(K4267=K4268,M4267,M4267+1))))</f>
        <v>188</v>
      </c>
      <c r="N4268" s="10"/>
      <c r="O4268" t="b">
        <f>IF(AND(NOT(K4267=K4268),J4267=J4268,I4267=I4268),TRUE,FALSE)</f>
        <v>0</v>
      </c>
      <c r="P4268" t="str">
        <f>IF(M4268=M4267,IF(NOT(P4267=""),P4267,IF(NOT(N4267=""),N4267,"")),IF(NOT(N4268=""),N4268,""))</f>
        <v/>
      </c>
      <c r="Q4268" t="str">
        <f>IF(M4268=M4269,IF(Q4269="",P4268,Q4269),P4268)</f>
        <v>10479821</v>
      </c>
    </row>
    <row r="4269" spans="1:17">
      <c r="A4269" t="str">
        <f t="shared" si="66"/>
        <v>10479821</v>
      </c>
      <c r="B4269" s="10" t="s">
        <v>11</v>
      </c>
      <c r="C4269">
        <v>1304</v>
      </c>
      <c r="D4269" s="10" t="s">
        <v>12</v>
      </c>
      <c r="E4269" s="10" t="s">
        <v>24</v>
      </c>
      <c r="F4269" s="10" t="s">
        <v>14</v>
      </c>
      <c r="G4269" s="10" t="s">
        <v>15</v>
      </c>
      <c r="H4269" s="10" t="s">
        <v>75</v>
      </c>
      <c r="I4269" s="10" t="s">
        <v>794</v>
      </c>
      <c r="J4269" s="10" t="s">
        <v>17</v>
      </c>
      <c r="K4269" s="10" t="s">
        <v>23</v>
      </c>
      <c r="L4269" t="str">
        <f>RIGHT(H4269, LEN(H4269)-6)</f>
        <v>SSCH</v>
      </c>
      <c r="M4269">
        <f>IF(AND(NOT(K4268=K4269),J4268=J4269,I4268=I4269),M4268,IF(AND(NOT(K4269=K4270),J4269=J4270,I4269=I4270),M4267,IF(AND(NOT(K4268=K4267),J4268=J4267,I4268=I4267),M4268+1,IF(K4268=K4269,M4268,M4268+1))))</f>
        <v>188</v>
      </c>
      <c r="N4269" s="10"/>
      <c r="O4269" t="b">
        <f>IF(AND(NOT(K4268=K4269),J4268=J4269,I4268=I4269),TRUE,FALSE)</f>
        <v>0</v>
      </c>
      <c r="P4269" t="str">
        <f>IF(M4269=M4268,IF(NOT(P4268=""),P4268,IF(NOT(N4268=""),N4268,"")),IF(NOT(N4269=""),N4269,""))</f>
        <v/>
      </c>
      <c r="Q4269" t="str">
        <f>IF(M4269=M4270,IF(Q4270="",P4269,Q4270),P4269)</f>
        <v>10479821</v>
      </c>
    </row>
    <row r="4270" spans="1:17">
      <c r="A4270" t="str">
        <f t="shared" si="66"/>
        <v>10479821</v>
      </c>
      <c r="B4270" s="10" t="s">
        <v>11</v>
      </c>
      <c r="C4270">
        <v>1306</v>
      </c>
      <c r="D4270" s="10" t="s">
        <v>12</v>
      </c>
      <c r="E4270" s="10" t="s">
        <v>13</v>
      </c>
      <c r="F4270" s="10" t="s">
        <v>14</v>
      </c>
      <c r="G4270" s="10" t="s">
        <v>15</v>
      </c>
      <c r="H4270" s="10" t="s">
        <v>78</v>
      </c>
      <c r="I4270" s="10" t="s">
        <v>839</v>
      </c>
      <c r="J4270" s="10" t="s">
        <v>17</v>
      </c>
      <c r="K4270" s="10" t="s">
        <v>23</v>
      </c>
      <c r="L4270" t="str">
        <f>RIGHT(H4270, LEN(H4270)-6)</f>
        <v>SSCH</v>
      </c>
      <c r="M4270">
        <f>IF(AND(NOT(K4269=K4270),J4269=J4270,I4269=I4270),M4269,IF(AND(NOT(K4270=K4271),J4270=J4271,I4270=I4271),M4268,IF(AND(NOT(K4269=K4268),J4269=J4268,I4269=I4268),M4269+1,IF(K4269=K4270,M4269,M4269+1))))</f>
        <v>188</v>
      </c>
      <c r="N4270" s="10"/>
      <c r="O4270" t="b">
        <f>IF(AND(NOT(K4269=K4270),J4269=J4270,I4269=I4270),TRUE,FALSE)</f>
        <v>0</v>
      </c>
      <c r="P4270" t="str">
        <f>IF(M4270=M4269,IF(NOT(P4269=""),P4269,IF(NOT(N4269=""),N4269,"")),IF(NOT(N4270=""),N4270,""))</f>
        <v/>
      </c>
      <c r="Q4270" t="str">
        <f>IF(M4270=M4271,IF(Q4271="",P4270,Q4271),P4270)</f>
        <v>10479821</v>
      </c>
    </row>
    <row r="4271" spans="1:17">
      <c r="A4271" t="str">
        <f t="shared" si="66"/>
        <v>10479821</v>
      </c>
      <c r="B4271" s="10" t="s">
        <v>11</v>
      </c>
      <c r="C4271">
        <v>13657</v>
      </c>
      <c r="D4271" s="10" t="s">
        <v>12</v>
      </c>
      <c r="E4271" s="10" t="s">
        <v>24</v>
      </c>
      <c r="F4271" s="10" t="s">
        <v>281</v>
      </c>
      <c r="G4271" s="10" t="s">
        <v>15</v>
      </c>
      <c r="H4271" s="10" t="s">
        <v>228</v>
      </c>
      <c r="I4271" s="10" t="s">
        <v>851</v>
      </c>
      <c r="J4271" s="10"/>
      <c r="K4271" s="10" t="s">
        <v>23</v>
      </c>
      <c r="L4271" t="str">
        <f>RIGHT(H4271, LEN(H4271)-6)</f>
        <v>SCIH</v>
      </c>
      <c r="M4271">
        <f>IF(AND(NOT(K4270=K4271),J4270=J4271,I4270=I4271),M4270,IF(AND(NOT(K4271=K4272),J4271=J4272,I4271=I4272),M4269,IF(AND(NOT(K4270=K4269),J4270=J4269,I4270=I4269),M4270+1,IF(K4270=K4271,M4270,M4270+1))))</f>
        <v>188</v>
      </c>
      <c r="N4271" s="10" t="s">
        <v>454</v>
      </c>
      <c r="O4271" t="b">
        <f>IF(AND(NOT(K4270=K4271),J4270=J4271,I4270=I4271),TRUE,FALSE)</f>
        <v>0</v>
      </c>
      <c r="P4271" t="str">
        <f>IF(M4271=M4270,IF(NOT(P4270=""),P4270,IF(NOT(N4270=""),N4270,"")),IF(NOT(N4271=""),N4271,""))</f>
        <v/>
      </c>
      <c r="Q4271" t="str">
        <f>IF(M4271=M4272,IF(Q4272="",P4271,Q4272),P4271)</f>
        <v>10479821</v>
      </c>
    </row>
    <row r="4272" spans="1:17">
      <c r="A4272" t="str">
        <f t="shared" si="66"/>
        <v>10479821</v>
      </c>
      <c r="B4272" s="10" t="s">
        <v>11</v>
      </c>
      <c r="C4272">
        <v>13777</v>
      </c>
      <c r="D4272" s="10" t="s">
        <v>30</v>
      </c>
      <c r="E4272" s="10" t="s">
        <v>24</v>
      </c>
      <c r="F4272" s="10" t="s">
        <v>281</v>
      </c>
      <c r="G4272" s="10" t="s">
        <v>15</v>
      </c>
      <c r="H4272" s="10" t="s">
        <v>31</v>
      </c>
      <c r="I4272" s="10" t="s">
        <v>722</v>
      </c>
      <c r="J4272" s="10"/>
      <c r="K4272" s="10" t="s">
        <v>23</v>
      </c>
      <c r="L4272" t="str">
        <f>RIGHT(H4272, LEN(H4272)-6)</f>
        <v>ACCH</v>
      </c>
      <c r="M4272">
        <f>IF(AND(NOT(K4271=K4272),J4271=J4272,I4271=I4272),M4271,IF(AND(NOT(K4272=K4273),J4272=J4273,I4272=I4273),M4270,IF(AND(NOT(K4271=K4270),J4271=J4270,I4271=I4270),M4271+1,IF(K4271=K4272,M4271,M4271+1))))</f>
        <v>188</v>
      </c>
      <c r="N4272" s="10" t="s">
        <v>454</v>
      </c>
      <c r="O4272" t="b">
        <f>IF(AND(NOT(K4271=K4272),J4271=J4272,I4271=I4272),TRUE,FALSE)</f>
        <v>0</v>
      </c>
      <c r="P4272" t="str">
        <f>IF(M4272=M4271,IF(NOT(P4271=""),P4271,IF(NOT(N4271=""),N4271,"")),IF(NOT(N4272=""),N4272,""))</f>
        <v>10479821</v>
      </c>
      <c r="Q4272" t="str">
        <f>IF(M4272=M4273,IF(Q4273="",P4272,Q4273),P4272)</f>
        <v>10479821</v>
      </c>
    </row>
    <row r="4273" spans="1:17">
      <c r="A4273" t="str">
        <f t="shared" si="66"/>
        <v>10479821</v>
      </c>
      <c r="B4273" s="10" t="s">
        <v>11</v>
      </c>
      <c r="C4273">
        <v>13868</v>
      </c>
      <c r="D4273" s="10" t="s">
        <v>12</v>
      </c>
      <c r="E4273" s="10" t="s">
        <v>24</v>
      </c>
      <c r="F4273" s="10" t="s">
        <v>14</v>
      </c>
      <c r="G4273" s="10" t="s">
        <v>15</v>
      </c>
      <c r="H4273" s="10" t="s">
        <v>235</v>
      </c>
      <c r="I4273" s="10" t="s">
        <v>724</v>
      </c>
      <c r="J4273" s="10" t="s">
        <v>241</v>
      </c>
      <c r="K4273" s="10" t="s">
        <v>23</v>
      </c>
      <c r="L4273" t="str">
        <f>RIGHT(H4273, LEN(H4273)-6)</f>
        <v>SSCH</v>
      </c>
      <c r="M4273">
        <f>IF(AND(NOT(K4272=K4273),J4272=J4273,I4272=I4273),M4272,IF(AND(NOT(K4273=K4274),J4273=J4274,I4273=I4274),M4271,IF(AND(NOT(K4272=K4271),J4272=J4271,I4272=I4271),M4272+1,IF(K4272=K4273,M4272,M4272+1))))</f>
        <v>188</v>
      </c>
      <c r="N4273" s="10"/>
      <c r="O4273" t="b">
        <f>IF(AND(NOT(K4272=K4273),J4272=J4273,I4272=I4273),TRUE,FALSE)</f>
        <v>0</v>
      </c>
      <c r="P4273" t="str">
        <f>IF(M4273=M4272,IF(NOT(P4272=""),P4272,IF(NOT(N4272=""),N4272,"")),IF(NOT(N4273=""),N4273,""))</f>
        <v>10479821</v>
      </c>
      <c r="Q4273" t="str">
        <f>IF(M4273=M4274,IF(Q4274="",P4273,Q4274),P4273)</f>
        <v>10479821</v>
      </c>
    </row>
    <row r="4274" spans="1:17">
      <c r="A4274" t="str">
        <f t="shared" si="66"/>
        <v>10479821</v>
      </c>
      <c r="B4274" s="10" t="s">
        <v>11</v>
      </c>
      <c r="C4274">
        <v>13948</v>
      </c>
      <c r="D4274" s="10" t="s">
        <v>12</v>
      </c>
      <c r="E4274" s="10" t="s">
        <v>24</v>
      </c>
      <c r="F4274" s="10" t="s">
        <v>281</v>
      </c>
      <c r="G4274" s="10" t="s">
        <v>15</v>
      </c>
      <c r="H4274" s="10" t="s">
        <v>81</v>
      </c>
      <c r="I4274" s="10" t="s">
        <v>797</v>
      </c>
      <c r="J4274" s="10"/>
      <c r="K4274" s="10" t="s">
        <v>23</v>
      </c>
      <c r="L4274" t="str">
        <f>RIGHT(H4274, LEN(H4274)-6)</f>
        <v>SSCH</v>
      </c>
      <c r="M4274">
        <f>IF(AND(NOT(K4273=K4274),J4273=J4274,I4273=I4274),M4273,IF(AND(NOT(K4274=K4275),J4274=J4275,I4274=I4275),M4272,IF(AND(NOT(K4273=K4272),J4273=J4272,I4273=I4272),M4273+1,IF(K4273=K4274,M4273,M4273+1))))</f>
        <v>188</v>
      </c>
      <c r="N4274" s="10" t="s">
        <v>454</v>
      </c>
      <c r="O4274" t="b">
        <f>IF(AND(NOT(K4273=K4274),J4273=J4274,I4273=I4274),TRUE,FALSE)</f>
        <v>0</v>
      </c>
      <c r="P4274" t="str">
        <f>IF(M4274=M4273,IF(NOT(P4273=""),P4273,IF(NOT(N4273=""),N4273,"")),IF(NOT(N4274=""),N4274,""))</f>
        <v>10479821</v>
      </c>
      <c r="Q4274" t="str">
        <f>IF(M4274=M4275,IF(Q4275="",P4274,Q4275),P4274)</f>
        <v>10479821</v>
      </c>
    </row>
    <row r="4275" spans="1:17">
      <c r="A4275" t="str">
        <f t="shared" si="66"/>
        <v>10479821</v>
      </c>
      <c r="B4275" s="10" t="s">
        <v>11</v>
      </c>
      <c r="C4275">
        <v>13949</v>
      </c>
      <c r="D4275" s="10" t="s">
        <v>30</v>
      </c>
      <c r="E4275" s="10" t="s">
        <v>24</v>
      </c>
      <c r="F4275" s="10" t="s">
        <v>14</v>
      </c>
      <c r="G4275" s="10" t="s">
        <v>15</v>
      </c>
      <c r="H4275" s="10" t="s">
        <v>81</v>
      </c>
      <c r="I4275" s="10" t="s">
        <v>797</v>
      </c>
      <c r="J4275" s="10" t="s">
        <v>17</v>
      </c>
      <c r="K4275" s="10" t="s">
        <v>23</v>
      </c>
      <c r="L4275" t="str">
        <f>RIGHT(H4275, LEN(H4275)-6)</f>
        <v>SSCH</v>
      </c>
      <c r="M4275">
        <f>IF(AND(NOT(K4274=K4275),J4274=J4275,I4274=I4275),M4274,IF(AND(NOT(K4275=K4276),J4275=J4276,I4275=I4276),M4273,IF(AND(NOT(K4274=K4273),J4274=J4273,I4274=I4273),M4274+1,IF(K4274=K4275,M4274,M4274+1))))</f>
        <v>188</v>
      </c>
      <c r="N4275" s="10"/>
      <c r="O4275" t="b">
        <f>IF(AND(NOT(K4274=K4275),J4274=J4275,I4274=I4275),TRUE,FALSE)</f>
        <v>0</v>
      </c>
      <c r="P4275" t="str">
        <f>IF(M4275=M4274,IF(NOT(P4274=""),P4274,IF(NOT(N4274=""),N4274,"")),IF(NOT(N4275=""),N4275,""))</f>
        <v>10479821</v>
      </c>
      <c r="Q4275" t="str">
        <f>IF(M4275=M4276,IF(Q4276="",P4275,Q4276),P4275)</f>
        <v>10479821</v>
      </c>
    </row>
    <row r="4276" spans="1:17">
      <c r="A4276" t="str">
        <f t="shared" si="66"/>
        <v>10479821</v>
      </c>
      <c r="B4276" s="10" t="s">
        <v>11</v>
      </c>
      <c r="C4276">
        <v>14199</v>
      </c>
      <c r="D4276" s="10" t="s">
        <v>12</v>
      </c>
      <c r="E4276" s="10" t="s">
        <v>34</v>
      </c>
      <c r="F4276" s="10" t="s">
        <v>14</v>
      </c>
      <c r="G4276" s="10" t="s">
        <v>15</v>
      </c>
      <c r="H4276" s="10" t="s">
        <v>133</v>
      </c>
      <c r="I4276" s="10" t="s">
        <v>134</v>
      </c>
      <c r="J4276" s="10"/>
      <c r="K4276" s="10" t="s">
        <v>23</v>
      </c>
      <c r="L4276" t="str">
        <f>RIGHT(H4276, LEN(H4276)-6)</f>
        <v>CICY</v>
      </c>
      <c r="M4276">
        <f>IF(AND(NOT(K4275=K4276),J4275=J4276,I4275=I4276),M4275,IF(AND(NOT(K4276=K4277),J4276=J4277,I4276=I4277),M4274,IF(AND(NOT(K4275=K4274),J4275=J4274,I4275=I4274),M4275+1,IF(K4275=K4276,M4275,M4275+1))))</f>
        <v>188</v>
      </c>
      <c r="N4276" s="10"/>
      <c r="O4276" t="b">
        <f>IF(AND(NOT(K4275=K4276),J4275=J4276,I4275=I4276),TRUE,FALSE)</f>
        <v>0</v>
      </c>
      <c r="P4276" t="str">
        <f>IF(M4276=M4275,IF(NOT(P4275=""),P4275,IF(NOT(N4275=""),N4275,"")),IF(NOT(N4276=""),N4276,""))</f>
        <v>10479821</v>
      </c>
      <c r="Q4276" t="str">
        <f>IF(M4276=M4277,IF(Q4277="",P4276,Q4277),P4276)</f>
        <v>10479821</v>
      </c>
    </row>
    <row r="4277" spans="1:17">
      <c r="A4277" t="str">
        <f t="shared" si="66"/>
        <v>10371184</v>
      </c>
      <c r="B4277" s="10" t="s">
        <v>11</v>
      </c>
      <c r="C4277">
        <v>1080</v>
      </c>
      <c r="D4277" s="10" t="s">
        <v>100</v>
      </c>
      <c r="E4277" s="10" t="s">
        <v>13</v>
      </c>
      <c r="F4277" s="10" t="s">
        <v>281</v>
      </c>
      <c r="G4277" s="10" t="s">
        <v>15</v>
      </c>
      <c r="H4277" s="10" t="s">
        <v>94</v>
      </c>
      <c r="I4277" s="10" t="s">
        <v>762</v>
      </c>
      <c r="J4277" s="10"/>
      <c r="K4277" s="10" t="s">
        <v>38</v>
      </c>
      <c r="L4277" t="str">
        <f>RIGHT(H4277, LEN(H4277)-6)</f>
        <v>ACCH</v>
      </c>
      <c r="M4277">
        <f>IF(AND(NOT(K4276=K4277),J4276=J4277,I4276=I4277),M4276,IF(AND(NOT(K4277=K4278),J4277=J4278,I4277=I4278),M4275,IF(AND(NOT(K4276=K4275),J4276=J4275,I4276=I4275),M4276+1,IF(K4276=K4277,M4276,M4276+1))))</f>
        <v>189</v>
      </c>
      <c r="N4277" s="10" t="s">
        <v>455</v>
      </c>
      <c r="O4277" t="b">
        <f>IF(AND(NOT(K4276=K4277),J4276=J4277,I4276=I4277),TRUE,FALSE)</f>
        <v>0</v>
      </c>
      <c r="P4277" t="str">
        <f>IF(M4277=M4276,IF(NOT(P4276=""),P4276,IF(NOT(N4276=""),N4276,"")),IF(NOT(N4277=""),N4277,""))</f>
        <v>10371184</v>
      </c>
      <c r="Q4277" t="str">
        <f>IF(M4277=M4278,IF(Q4278="",P4277,Q4278),P4277)</f>
        <v>10371184</v>
      </c>
    </row>
    <row r="4278" spans="1:17">
      <c r="A4278" t="str">
        <f t="shared" si="66"/>
        <v>10371184</v>
      </c>
      <c r="B4278" s="10" t="s">
        <v>11</v>
      </c>
      <c r="C4278">
        <v>1084</v>
      </c>
      <c r="D4278" s="10" t="s">
        <v>98</v>
      </c>
      <c r="E4278" s="10" t="s">
        <v>13</v>
      </c>
      <c r="F4278" s="10" t="s">
        <v>14</v>
      </c>
      <c r="G4278" s="10" t="s">
        <v>15</v>
      </c>
      <c r="H4278" s="10" t="s">
        <v>94</v>
      </c>
      <c r="I4278" s="10" t="s">
        <v>762</v>
      </c>
      <c r="J4278" s="10" t="s">
        <v>270</v>
      </c>
      <c r="K4278" s="10" t="s">
        <v>38</v>
      </c>
      <c r="L4278" t="str">
        <f>RIGHT(H4278, LEN(H4278)-6)</f>
        <v>ACCH</v>
      </c>
      <c r="M4278">
        <f>IF(AND(NOT(K4277=K4278),J4277=J4278,I4277=I4278),M4277,IF(AND(NOT(K4278=K4279),J4278=J4279,I4278=I4279),M4276,IF(AND(NOT(K4277=K4276),J4277=J4276,I4277=I4276),M4277+1,IF(K4277=K4278,M4277,M4277+1))))</f>
        <v>189</v>
      </c>
      <c r="N4278" s="10"/>
      <c r="O4278" t="b">
        <f>IF(AND(NOT(K4277=K4278),J4277=J4278,I4277=I4278),TRUE,FALSE)</f>
        <v>0</v>
      </c>
      <c r="P4278" t="str">
        <f>IF(M4278=M4277,IF(NOT(P4277=""),P4277,IF(NOT(N4277=""),N4277,"")),IF(NOT(N4278=""),N4278,""))</f>
        <v>10371184</v>
      </c>
      <c r="Q4278" t="str">
        <f>IF(M4278=M4279,IF(Q4279="",P4278,Q4279),P4278)</f>
        <v>10371184</v>
      </c>
    </row>
    <row r="4279" spans="1:17">
      <c r="A4279" t="str">
        <f t="shared" si="66"/>
        <v>10371184</v>
      </c>
      <c r="B4279" s="10" t="s">
        <v>11</v>
      </c>
      <c r="C4279">
        <v>1124</v>
      </c>
      <c r="D4279" s="10" t="s">
        <v>12</v>
      </c>
      <c r="E4279" s="10" t="s">
        <v>13</v>
      </c>
      <c r="F4279" s="10" t="s">
        <v>281</v>
      </c>
      <c r="G4279" s="10" t="s">
        <v>15</v>
      </c>
      <c r="H4279" s="10" t="s">
        <v>88</v>
      </c>
      <c r="I4279" s="10" t="s">
        <v>738</v>
      </c>
      <c r="J4279" s="10"/>
      <c r="K4279" s="10" t="s">
        <v>38</v>
      </c>
      <c r="L4279" t="str">
        <f>RIGHT(H4279, LEN(H4279)-6)</f>
        <v>ACCH</v>
      </c>
      <c r="M4279">
        <f>IF(AND(NOT(K4278=K4279),J4278=J4279,I4278=I4279),M4278,IF(AND(NOT(K4279=K4280),J4279=J4280,I4279=I4280),M4277,IF(AND(NOT(K4278=K4277),J4278=J4277,I4278=I4277),M4278+1,IF(K4278=K4279,M4278,M4278+1))))</f>
        <v>189</v>
      </c>
      <c r="N4279" s="10" t="s">
        <v>455</v>
      </c>
      <c r="O4279" t="b">
        <f>IF(AND(NOT(K4278=K4279),J4278=J4279,I4278=I4279),TRUE,FALSE)</f>
        <v>0</v>
      </c>
      <c r="P4279" t="str">
        <f>IF(M4279=M4278,IF(NOT(P4278=""),P4278,IF(NOT(N4278=""),N4278,"")),IF(NOT(N4279=""),N4279,""))</f>
        <v>10371184</v>
      </c>
      <c r="Q4279" t="str">
        <f>IF(M4279=M4280,IF(Q4280="",P4279,Q4280),P4279)</f>
        <v>10371184</v>
      </c>
    </row>
    <row r="4280" spans="1:17">
      <c r="A4280" t="str">
        <f t="shared" si="66"/>
        <v>10371184</v>
      </c>
      <c r="B4280" s="10" t="s">
        <v>11</v>
      </c>
      <c r="C4280">
        <v>1130</v>
      </c>
      <c r="D4280" s="10" t="s">
        <v>87</v>
      </c>
      <c r="E4280" s="10" t="s">
        <v>13</v>
      </c>
      <c r="F4280" s="10" t="s">
        <v>14</v>
      </c>
      <c r="G4280" s="10" t="s">
        <v>15</v>
      </c>
      <c r="H4280" s="10" t="s">
        <v>88</v>
      </c>
      <c r="I4280" s="10" t="s">
        <v>738</v>
      </c>
      <c r="J4280" s="10" t="s">
        <v>268</v>
      </c>
      <c r="K4280" s="10" t="s">
        <v>38</v>
      </c>
      <c r="L4280" t="str">
        <f>RIGHT(H4280, LEN(H4280)-6)</f>
        <v>ACCH</v>
      </c>
      <c r="M4280">
        <f>IF(AND(NOT(K4279=K4280),J4279=J4280,I4279=I4280),M4279,IF(AND(NOT(K4280=K4281),J4280=J4281,I4280=I4281),M4278,IF(AND(NOT(K4279=K4278),J4279=J4278,I4279=I4278),M4279+1,IF(K4279=K4280,M4279,M4279+1))))</f>
        <v>189</v>
      </c>
      <c r="N4280" s="10"/>
      <c r="O4280" t="b">
        <f>IF(AND(NOT(K4279=K4280),J4279=J4280,I4279=I4280),TRUE,FALSE)</f>
        <v>0</v>
      </c>
      <c r="P4280" t="str">
        <f>IF(M4280=M4279,IF(NOT(P4279=""),P4279,IF(NOT(N4279=""),N4279,"")),IF(NOT(N4280=""),N4280,""))</f>
        <v>10371184</v>
      </c>
      <c r="Q4280" t="str">
        <f>IF(M4280=M4281,IF(Q4281="",P4280,Q4281),P4280)</f>
        <v>10371184</v>
      </c>
    </row>
    <row r="4281" spans="1:17">
      <c r="A4281" t="str">
        <f t="shared" si="66"/>
        <v>10371184</v>
      </c>
      <c r="B4281" s="10" t="s">
        <v>11</v>
      </c>
      <c r="C4281">
        <v>1145</v>
      </c>
      <c r="D4281" s="10" t="s">
        <v>12</v>
      </c>
      <c r="E4281" s="10" t="s">
        <v>13</v>
      </c>
      <c r="F4281" s="10" t="s">
        <v>281</v>
      </c>
      <c r="G4281" s="10" t="s">
        <v>15</v>
      </c>
      <c r="H4281" s="10" t="s">
        <v>194</v>
      </c>
      <c r="I4281" s="10" t="s">
        <v>812</v>
      </c>
      <c r="J4281" s="10"/>
      <c r="K4281" s="10" t="s">
        <v>38</v>
      </c>
      <c r="L4281" t="str">
        <f>RIGHT(H4281, LEN(H4281)-6)</f>
        <v>ACCH</v>
      </c>
      <c r="M4281">
        <f>IF(AND(NOT(K4280=K4281),J4280=J4281,I4280=I4281),M4280,IF(AND(NOT(K4281=K4282),J4281=J4282,I4281=I4282),M4279,IF(AND(NOT(K4280=K4279),J4280=J4279,I4280=I4279),M4280+1,IF(K4280=K4281,M4280,M4280+1))))</f>
        <v>189</v>
      </c>
      <c r="N4281" s="10" t="s">
        <v>455</v>
      </c>
      <c r="O4281" t="b">
        <f>IF(AND(NOT(K4280=K4281),J4280=J4281,I4280=I4281),TRUE,FALSE)</f>
        <v>0</v>
      </c>
      <c r="P4281" t="str">
        <f>IF(M4281=M4280,IF(NOT(P4280=""),P4280,IF(NOT(N4280=""),N4280,"")),IF(NOT(N4281=""),N4281,""))</f>
        <v>10371184</v>
      </c>
      <c r="Q4281" t="str">
        <f>IF(M4281=M4282,IF(Q4282="",P4281,Q4282),P4281)</f>
        <v>10371184</v>
      </c>
    </row>
    <row r="4282" spans="1:17">
      <c r="A4282" t="str">
        <f t="shared" si="66"/>
        <v>10371184</v>
      </c>
      <c r="B4282" s="10" t="s">
        <v>11</v>
      </c>
      <c r="C4282">
        <v>1205</v>
      </c>
      <c r="D4282" s="10" t="s">
        <v>12</v>
      </c>
      <c r="E4282" s="10" t="s">
        <v>13</v>
      </c>
      <c r="F4282" s="10" t="s">
        <v>281</v>
      </c>
      <c r="G4282" s="10" t="s">
        <v>15</v>
      </c>
      <c r="H4282" s="10" t="s">
        <v>56</v>
      </c>
      <c r="I4282" s="10" t="s">
        <v>773</v>
      </c>
      <c r="J4282" s="10"/>
      <c r="K4282" s="10" t="s">
        <v>38</v>
      </c>
      <c r="L4282" t="str">
        <f>RIGHT(H4282, LEN(H4282)-6)</f>
        <v>SCIH</v>
      </c>
      <c r="M4282">
        <f>IF(AND(NOT(K4281=K4282),J4281=J4282,I4281=I4282),M4281,IF(AND(NOT(K4282=K4283),J4282=J4283,I4282=I4283),M4280,IF(AND(NOT(K4281=K4280),J4281=J4280,I4281=I4280),M4281+1,IF(K4281=K4282,M4281,M4281+1))))</f>
        <v>189</v>
      </c>
      <c r="N4282" s="10" t="s">
        <v>455</v>
      </c>
      <c r="O4282" t="b">
        <f>IF(AND(NOT(K4281=K4282),J4281=J4282,I4281=I4282),TRUE,FALSE)</f>
        <v>0</v>
      </c>
      <c r="P4282" t="str">
        <f>IF(M4282=M4281,IF(NOT(P4281=""),P4281,IF(NOT(N4281=""),N4281,"")),IF(NOT(N4282=""),N4282,""))</f>
        <v>10371184</v>
      </c>
      <c r="Q4282" t="str">
        <f>IF(M4282=M4283,IF(Q4283="",P4282,Q4283),P4282)</f>
        <v>10371184</v>
      </c>
    </row>
    <row r="4283" spans="1:17">
      <c r="A4283" t="str">
        <f t="shared" si="66"/>
        <v>10371184</v>
      </c>
      <c r="B4283" s="10" t="s">
        <v>11</v>
      </c>
      <c r="C4283">
        <v>1233</v>
      </c>
      <c r="D4283" s="10" t="s">
        <v>12</v>
      </c>
      <c r="E4283" s="10" t="s">
        <v>13</v>
      </c>
      <c r="F4283" s="10" t="s">
        <v>14</v>
      </c>
      <c r="G4283" s="10" t="s">
        <v>15</v>
      </c>
      <c r="H4283" s="10" t="s">
        <v>149</v>
      </c>
      <c r="I4283" s="10" t="s">
        <v>774</v>
      </c>
      <c r="J4283" s="10" t="s">
        <v>527</v>
      </c>
      <c r="K4283" s="10" t="s">
        <v>38</v>
      </c>
      <c r="L4283" t="str">
        <f>RIGHT(H4283, LEN(H4283)-6)</f>
        <v>SCIH</v>
      </c>
      <c r="M4283">
        <f>IF(AND(NOT(K4282=K4283),J4282=J4283,I4282=I4283),M4282,IF(AND(NOT(K4283=K4284),J4283=J4284,I4283=I4284),M4281,IF(AND(NOT(K4282=K4281),J4282=J4281,I4282=I4281),M4282+1,IF(K4282=K4283,M4282,M4282+1))))</f>
        <v>189</v>
      </c>
      <c r="N4283" s="10"/>
      <c r="O4283" t="b">
        <f>IF(AND(NOT(K4282=K4283),J4282=J4283,I4282=I4283),TRUE,FALSE)</f>
        <v>0</v>
      </c>
      <c r="P4283" t="str">
        <f>IF(M4283=M4282,IF(NOT(P4282=""),P4282,IF(NOT(N4282=""),N4282,"")),IF(NOT(N4283=""),N4283,""))</f>
        <v>10371184</v>
      </c>
      <c r="Q4283" t="str">
        <f>IF(M4283=M4284,IF(Q4284="",P4283,Q4284),P4283)</f>
        <v>10371184</v>
      </c>
    </row>
    <row r="4284" spans="1:17">
      <c r="A4284" t="str">
        <f t="shared" si="66"/>
        <v>10371184</v>
      </c>
      <c r="B4284" s="10" t="s">
        <v>11</v>
      </c>
      <c r="C4284">
        <v>1408</v>
      </c>
      <c r="D4284" s="10" t="s">
        <v>12</v>
      </c>
      <c r="E4284" s="10" t="s">
        <v>20</v>
      </c>
      <c r="F4284" s="10" t="s">
        <v>14</v>
      </c>
      <c r="G4284" s="10" t="s">
        <v>15</v>
      </c>
      <c r="H4284" s="10" t="s">
        <v>138</v>
      </c>
      <c r="I4284" s="10" t="s">
        <v>863</v>
      </c>
      <c r="J4284" s="10" t="s">
        <v>527</v>
      </c>
      <c r="K4284" s="10" t="s">
        <v>38</v>
      </c>
      <c r="L4284" t="str">
        <f>RIGHT(H4284, LEN(H4284)-6)</f>
        <v>ACCH</v>
      </c>
      <c r="M4284">
        <f>IF(AND(NOT(K4283=K4284),J4283=J4284,I4283=I4284),M4283,IF(AND(NOT(K4284=K4285),J4284=J4285,I4284=I4285),M4282,IF(AND(NOT(K4283=K4282),J4283=J4282,I4283=I4282),M4283+1,IF(K4283=K4284,M4283,M4283+1))))</f>
        <v>189</v>
      </c>
      <c r="N4284" s="10"/>
      <c r="O4284" t="b">
        <f>IF(AND(NOT(K4283=K4284),J4283=J4284,I4283=I4284),TRUE,FALSE)</f>
        <v>0</v>
      </c>
      <c r="P4284" t="str">
        <f>IF(M4284=M4283,IF(NOT(P4283=""),P4283,IF(NOT(N4283=""),N4283,"")),IF(NOT(N4284=""),N4284,""))</f>
        <v>10371184</v>
      </c>
      <c r="Q4284" t="str">
        <f>IF(M4284=M4285,IF(Q4285="",P4284,Q4285),P4284)</f>
        <v>10371184</v>
      </c>
    </row>
    <row r="4285" spans="1:17">
      <c r="A4285" t="str">
        <f t="shared" si="66"/>
        <v>10371184</v>
      </c>
      <c r="B4285" s="10" t="s">
        <v>11</v>
      </c>
      <c r="C4285">
        <v>1457</v>
      </c>
      <c r="D4285" s="10" t="s">
        <v>73</v>
      </c>
      <c r="E4285" s="10" t="s">
        <v>13</v>
      </c>
      <c r="F4285" s="10" t="s">
        <v>281</v>
      </c>
      <c r="G4285" s="10" t="s">
        <v>15</v>
      </c>
      <c r="H4285" s="10" t="s">
        <v>69</v>
      </c>
      <c r="I4285" s="10" t="s">
        <v>712</v>
      </c>
      <c r="J4285" s="10"/>
      <c r="K4285" s="10" t="s">
        <v>38</v>
      </c>
      <c r="L4285" t="str">
        <f>RIGHT(H4285, LEN(H4285)-6)</f>
        <v>ACCH</v>
      </c>
      <c r="M4285">
        <f>IF(AND(NOT(K4284=K4285),J4284=J4285,I4284=I4285),M4284,IF(AND(NOT(K4285=K4286),J4285=J4286,I4285=I4286),M4283,IF(AND(NOT(K4284=K4283),J4284=J4283,I4284=I4283),M4284+1,IF(K4284=K4285,M4284,M4284+1))))</f>
        <v>189</v>
      </c>
      <c r="N4285" s="10" t="s">
        <v>455</v>
      </c>
      <c r="O4285" t="b">
        <f>IF(AND(NOT(K4284=K4285),J4284=J4285,I4284=I4285),TRUE,FALSE)</f>
        <v>0</v>
      </c>
      <c r="P4285" t="str">
        <f>IF(M4285=M4284,IF(NOT(P4284=""),P4284,IF(NOT(N4284=""),N4284,"")),IF(NOT(N4285=""),N4285,""))</f>
        <v>10371184</v>
      </c>
      <c r="Q4285" t="str">
        <f>IF(M4285=M4286,IF(Q4286="",P4285,Q4286),P4285)</f>
        <v>10371184</v>
      </c>
    </row>
    <row r="4286" spans="1:17">
      <c r="A4286" t="str">
        <f t="shared" si="66"/>
        <v>10371184</v>
      </c>
      <c r="B4286" s="10" t="s">
        <v>11</v>
      </c>
      <c r="C4286">
        <v>13703</v>
      </c>
      <c r="D4286" s="10" t="s">
        <v>12</v>
      </c>
      <c r="E4286" s="10" t="s">
        <v>34</v>
      </c>
      <c r="F4286" s="10" t="s">
        <v>14</v>
      </c>
      <c r="G4286" s="10" t="s">
        <v>15</v>
      </c>
      <c r="H4286" s="10" t="s">
        <v>146</v>
      </c>
      <c r="I4286" s="10" t="s">
        <v>852</v>
      </c>
      <c r="J4286" s="10" t="s">
        <v>272</v>
      </c>
      <c r="K4286" s="10" t="s">
        <v>38</v>
      </c>
      <c r="L4286" t="str">
        <f>RIGHT(H4286, LEN(H4286)-6)</f>
        <v>ACCH</v>
      </c>
      <c r="M4286">
        <f>IF(AND(NOT(K4285=K4286),J4285=J4286,I4285=I4286),M4285,IF(AND(NOT(K4286=K4287),J4286=J4287,I4286=I4287),M4284,IF(AND(NOT(K4285=K4284),J4285=J4284,I4285=I4284),M4285+1,IF(K4285=K4286,M4285,M4285+1))))</f>
        <v>189</v>
      </c>
      <c r="N4286" s="10"/>
      <c r="O4286" t="b">
        <f>IF(AND(NOT(K4285=K4286),J4285=J4286,I4285=I4286),TRUE,FALSE)</f>
        <v>0</v>
      </c>
      <c r="P4286" t="str">
        <f>IF(M4286=M4285,IF(NOT(P4285=""),P4285,IF(NOT(N4285=""),N4285,"")),IF(NOT(N4286=""),N4286,""))</f>
        <v>10371184</v>
      </c>
      <c r="Q4286" t="str">
        <f>IF(M4286=M4287,IF(Q4287="",P4286,Q4287),P4286)</f>
        <v>10371184</v>
      </c>
    </row>
    <row r="4287" spans="1:17">
      <c r="A4287" t="str">
        <f t="shared" si="66"/>
        <v>10371184</v>
      </c>
      <c r="B4287" s="10" t="s">
        <v>11</v>
      </c>
      <c r="C4287">
        <v>13760</v>
      </c>
      <c r="D4287" s="10" t="s">
        <v>12</v>
      </c>
      <c r="E4287" s="10" t="s">
        <v>24</v>
      </c>
      <c r="F4287" s="10" t="s">
        <v>14</v>
      </c>
      <c r="G4287" s="10" t="s">
        <v>15</v>
      </c>
      <c r="H4287" s="10" t="s">
        <v>104</v>
      </c>
      <c r="I4287" s="10" t="s">
        <v>720</v>
      </c>
      <c r="J4287" s="10" t="s">
        <v>527</v>
      </c>
      <c r="K4287" s="10" t="s">
        <v>38</v>
      </c>
      <c r="L4287" t="str">
        <f>RIGHT(H4287, LEN(H4287)-6)</f>
        <v>SCIH</v>
      </c>
      <c r="M4287">
        <f>IF(AND(NOT(K4286=K4287),J4286=J4287,I4286=I4287),M4286,IF(AND(NOT(K4287=K4288),J4287=J4288,I4287=I4288),M4285,IF(AND(NOT(K4286=K4285),J4286=J4285,I4286=I4285),M4286+1,IF(K4286=K4287,M4286,M4286+1))))</f>
        <v>189</v>
      </c>
      <c r="N4287" s="10"/>
      <c r="O4287" t="b">
        <f>IF(AND(NOT(K4286=K4287),J4286=J4287,I4286=I4287),TRUE,FALSE)</f>
        <v>0</v>
      </c>
      <c r="P4287" t="str">
        <f>IF(M4287=M4286,IF(NOT(P4286=""),P4286,IF(NOT(N4286=""),N4286,"")),IF(NOT(N4287=""),N4287,""))</f>
        <v>10371184</v>
      </c>
      <c r="Q4287" t="str">
        <f>IF(M4287=M4288,IF(Q4288="",P4287,Q4288),P4287)</f>
        <v>10371184</v>
      </c>
    </row>
    <row r="4288" spans="1:17">
      <c r="A4288" t="str">
        <f t="shared" si="66"/>
        <v>10371184</v>
      </c>
      <c r="B4288" s="10" t="s">
        <v>11</v>
      </c>
      <c r="C4288">
        <v>13784</v>
      </c>
      <c r="D4288" s="10" t="s">
        <v>12</v>
      </c>
      <c r="E4288" s="10" t="s">
        <v>24</v>
      </c>
      <c r="F4288" s="10" t="s">
        <v>14</v>
      </c>
      <c r="G4288" s="10" t="s">
        <v>15</v>
      </c>
      <c r="H4288" s="10" t="s">
        <v>69</v>
      </c>
      <c r="I4288" s="10" t="s">
        <v>712</v>
      </c>
      <c r="J4288" s="10" t="s">
        <v>527</v>
      </c>
      <c r="K4288" s="10" t="s">
        <v>38</v>
      </c>
      <c r="L4288" t="str">
        <f>RIGHT(H4288, LEN(H4288)-6)</f>
        <v>ACCH</v>
      </c>
      <c r="M4288">
        <f>IF(AND(NOT(K4287=K4288),J4287=J4288,I4287=I4288),M4287,IF(AND(NOT(K4288=K4289),J4288=J4289,I4288=I4289),M4286,IF(AND(NOT(K4287=K4286),J4287=J4286,I4287=I4286),M4287+1,IF(K4287=K4288,M4287,M4287+1))))</f>
        <v>189</v>
      </c>
      <c r="N4288" s="10"/>
      <c r="O4288" t="b">
        <f>IF(AND(NOT(K4287=K4288),J4287=J4288,I4287=I4288),TRUE,FALSE)</f>
        <v>0</v>
      </c>
      <c r="P4288" t="str">
        <f>IF(M4288=M4287,IF(NOT(P4287=""),P4287,IF(NOT(N4287=""),N4287,"")),IF(NOT(N4288=""),N4288,""))</f>
        <v>10371184</v>
      </c>
      <c r="Q4288" t="str">
        <f>IF(M4288=M4289,IF(Q4289="",P4288,Q4289),P4288)</f>
        <v>10371184</v>
      </c>
    </row>
    <row r="4289" spans="1:17">
      <c r="A4289" t="str">
        <f t="shared" si="66"/>
        <v>10371184</v>
      </c>
      <c r="B4289" s="10" t="s">
        <v>11</v>
      </c>
      <c r="C4289">
        <v>13831</v>
      </c>
      <c r="D4289" s="10" t="s">
        <v>12</v>
      </c>
      <c r="E4289" s="10" t="s">
        <v>24</v>
      </c>
      <c r="F4289" s="10" t="s">
        <v>14</v>
      </c>
      <c r="G4289" s="10" t="s">
        <v>15</v>
      </c>
      <c r="H4289" s="10" t="s">
        <v>57</v>
      </c>
      <c r="I4289" s="10" t="s">
        <v>734</v>
      </c>
      <c r="J4289" s="10"/>
      <c r="K4289" s="10" t="s">
        <v>38</v>
      </c>
      <c r="L4289" t="str">
        <f>RIGHT(H4289, LEN(H4289)-6)</f>
        <v>SCIH</v>
      </c>
      <c r="M4289">
        <f>IF(AND(NOT(K4288=K4289),J4288=J4289,I4288=I4289),M4288,IF(AND(NOT(K4289=K4290),J4289=J4290,I4289=I4290),M4287,IF(AND(NOT(K4288=K4287),J4288=J4287,I4288=I4287),M4288+1,IF(K4288=K4289,M4288,M4288+1))))</f>
        <v>189</v>
      </c>
      <c r="N4289" s="10"/>
      <c r="O4289" t="b">
        <f>IF(AND(NOT(K4288=K4289),J4288=J4289,I4288=I4289),TRUE,FALSE)</f>
        <v>0</v>
      </c>
      <c r="P4289" t="str">
        <f>IF(M4289=M4288,IF(NOT(P4288=""),P4288,IF(NOT(N4288=""),N4288,"")),IF(NOT(N4289=""),N4289,""))</f>
        <v>10371184</v>
      </c>
      <c r="Q4289" t="str">
        <f>IF(M4289=M4290,IF(Q4290="",P4289,Q4290),P4289)</f>
        <v>10371184</v>
      </c>
    </row>
    <row r="4290" spans="1:17">
      <c r="A4290" t="str">
        <f t="shared" si="66"/>
        <v>10371184</v>
      </c>
      <c r="B4290" s="10" t="s">
        <v>11</v>
      </c>
      <c r="C4290">
        <v>13903</v>
      </c>
      <c r="D4290" s="10" t="s">
        <v>12</v>
      </c>
      <c r="E4290" s="10" t="s">
        <v>24</v>
      </c>
      <c r="F4290" s="10" t="s">
        <v>281</v>
      </c>
      <c r="G4290" s="10" t="s">
        <v>15</v>
      </c>
      <c r="H4290" s="10" t="s">
        <v>191</v>
      </c>
      <c r="I4290" s="10" t="s">
        <v>823</v>
      </c>
      <c r="J4290" s="10"/>
      <c r="K4290" s="10" t="s">
        <v>38</v>
      </c>
      <c r="L4290" t="str">
        <f>RIGHT(H4290, LEN(H4290)-6)</f>
        <v>ACCH</v>
      </c>
      <c r="M4290">
        <f>IF(AND(NOT(K4289=K4290),J4289=J4290,I4289=I4290),M4289,IF(AND(NOT(K4290=K4291),J4290=J4291,I4290=I4291),M4288,IF(AND(NOT(K4289=K4288),J4289=J4288,I4289=I4288),M4289+1,IF(K4289=K4290,M4289,M4289+1))))</f>
        <v>189</v>
      </c>
      <c r="N4290" s="10" t="s">
        <v>455</v>
      </c>
      <c r="O4290" t="b">
        <f>IF(AND(NOT(K4289=K4290),J4289=J4290,I4289=I4290),TRUE,FALSE)</f>
        <v>0</v>
      </c>
      <c r="P4290" t="str">
        <f>IF(M4290=M4289,IF(NOT(P4289=""),P4289,IF(NOT(N4289=""),N4289,"")),IF(NOT(N4290=""),N4290,""))</f>
        <v>10371184</v>
      </c>
      <c r="Q4290" t="str">
        <f>IF(M4290=M4291,IF(Q4291="",P4290,Q4291),P4290)</f>
        <v>10371184</v>
      </c>
    </row>
    <row r="4291" spans="1:17">
      <c r="A4291" t="str">
        <f t="shared" ref="A4291:A4354" si="67">IF(LEN(Q4291)=8,Q4291,CONCATENATE("Anon_",M4291))</f>
        <v>10371184</v>
      </c>
      <c r="B4291" s="10" t="s">
        <v>11</v>
      </c>
      <c r="C4291">
        <v>13946</v>
      </c>
      <c r="D4291" s="10" t="s">
        <v>12</v>
      </c>
      <c r="E4291" s="10" t="s">
        <v>24</v>
      </c>
      <c r="F4291" s="10" t="s">
        <v>14</v>
      </c>
      <c r="G4291" s="10" t="s">
        <v>15</v>
      </c>
      <c r="H4291" s="10" t="s">
        <v>192</v>
      </c>
      <c r="I4291" s="10" t="s">
        <v>834</v>
      </c>
      <c r="J4291" s="10" t="s">
        <v>279</v>
      </c>
      <c r="K4291" s="10" t="s">
        <v>38</v>
      </c>
      <c r="L4291" t="str">
        <f>RIGHT(H4291, LEN(H4291)-6)</f>
        <v>SCIH</v>
      </c>
      <c r="M4291">
        <f>IF(AND(NOT(K4290=K4291),J4290=J4291,I4290=I4291),M4290,IF(AND(NOT(K4291=K4292),J4291=J4292,I4291=I4292),M4289,IF(AND(NOT(K4290=K4289),J4290=J4289,I4290=I4289),M4290+1,IF(K4290=K4291,M4290,M4290+1))))</f>
        <v>189</v>
      </c>
      <c r="N4291" s="10"/>
      <c r="O4291" t="b">
        <f>IF(AND(NOT(K4290=K4291),J4290=J4291,I4290=I4291),TRUE,FALSE)</f>
        <v>0</v>
      </c>
      <c r="P4291" t="str">
        <f>IF(M4291=M4290,IF(NOT(P4290=""),P4290,IF(NOT(N4290=""),N4290,"")),IF(NOT(N4291=""),N4291,""))</f>
        <v>10371184</v>
      </c>
      <c r="Q4291" t="str">
        <f>IF(M4291=M4292,IF(Q4292="",P4291,Q4292),P4291)</f>
        <v>10371184</v>
      </c>
    </row>
    <row r="4292" spans="1:17">
      <c r="A4292" t="str">
        <f t="shared" si="67"/>
        <v>10371184</v>
      </c>
      <c r="B4292" s="10" t="s">
        <v>11</v>
      </c>
      <c r="C4292">
        <v>17272</v>
      </c>
      <c r="D4292" s="10" t="s">
        <v>12</v>
      </c>
      <c r="E4292" s="10" t="s">
        <v>34</v>
      </c>
      <c r="F4292" s="10" t="s">
        <v>281</v>
      </c>
      <c r="G4292" s="10" t="s">
        <v>15</v>
      </c>
      <c r="H4292" s="10" t="s">
        <v>60</v>
      </c>
      <c r="I4292" s="10" t="s">
        <v>744</v>
      </c>
      <c r="J4292" s="10"/>
      <c r="K4292" s="10" t="s">
        <v>38</v>
      </c>
      <c r="L4292" t="str">
        <f>RIGHT(H4292, LEN(H4292)-6)</f>
        <v>ACCH</v>
      </c>
      <c r="M4292">
        <f>IF(AND(NOT(K4291=K4292),J4291=J4292,I4291=I4292),M4291,IF(AND(NOT(K4292=K4293),J4292=J4293,I4292=I4293),M4290,IF(AND(NOT(K4291=K4290),J4291=J4290,I4291=I4290),M4291+1,IF(K4291=K4292,M4291,M4291+1))))</f>
        <v>189</v>
      </c>
      <c r="N4292" s="10" t="s">
        <v>455</v>
      </c>
      <c r="O4292" t="b">
        <f>IF(AND(NOT(K4291=K4292),J4291=J4292,I4291=I4292),TRUE,FALSE)</f>
        <v>0</v>
      </c>
      <c r="P4292" t="str">
        <f>IF(M4292=M4291,IF(NOT(P4291=""),P4291,IF(NOT(N4291=""),N4291,"")),IF(NOT(N4292=""),N4292,""))</f>
        <v>10371184</v>
      </c>
      <c r="Q4292" t="str">
        <f>IF(M4292=M4293,IF(Q4293="",P4292,Q4293),P4292)</f>
        <v>10371184</v>
      </c>
    </row>
    <row r="4293" spans="1:17">
      <c r="A4293" t="str">
        <f t="shared" si="67"/>
        <v>10603603</v>
      </c>
      <c r="B4293" s="10" t="s">
        <v>11</v>
      </c>
      <c r="C4293">
        <v>1086</v>
      </c>
      <c r="D4293" s="10" t="s">
        <v>93</v>
      </c>
      <c r="E4293" s="10" t="s">
        <v>13</v>
      </c>
      <c r="F4293" s="10" t="s">
        <v>14</v>
      </c>
      <c r="G4293" s="10" t="s">
        <v>15</v>
      </c>
      <c r="H4293" s="10" t="s">
        <v>94</v>
      </c>
      <c r="I4293" s="10" t="s">
        <v>762</v>
      </c>
      <c r="J4293" s="10" t="s">
        <v>17</v>
      </c>
      <c r="K4293" s="10" t="s">
        <v>18</v>
      </c>
      <c r="L4293" t="str">
        <f>RIGHT(H4293, LEN(H4293)-6)</f>
        <v>ACCH</v>
      </c>
      <c r="M4293">
        <f>IF(AND(NOT(K4292=K4293),J4292=J4293,I4292=I4293),M4292,IF(AND(NOT(K4293=K4294),J4293=J4294,I4293=I4294),M4291,IF(AND(NOT(K4292=K4291),J4292=J4291,I4292=I4291),M4292+1,IF(K4292=K4293,M4292,M4292+1))))</f>
        <v>190</v>
      </c>
      <c r="N4293" s="10"/>
      <c r="O4293" t="b">
        <f>IF(AND(NOT(K4292=K4293),J4292=J4293,I4292=I4293),TRUE,FALSE)</f>
        <v>0</v>
      </c>
      <c r="P4293" t="str">
        <f>IF(M4293=M4292,IF(NOT(P4292=""),P4292,IF(NOT(N4292=""),N4292,"")),IF(NOT(N4293=""),N4293,""))</f>
        <v/>
      </c>
      <c r="Q4293" t="str">
        <f>IF(M4293=M4294,IF(Q4294="",P4293,Q4294),P4293)</f>
        <v>10603603</v>
      </c>
    </row>
    <row r="4294" spans="1:17">
      <c r="A4294" t="str">
        <f t="shared" si="67"/>
        <v>10603603</v>
      </c>
      <c r="B4294" s="10" t="s">
        <v>11</v>
      </c>
      <c r="C4294">
        <v>1097</v>
      </c>
      <c r="D4294" s="10" t="s">
        <v>42</v>
      </c>
      <c r="E4294" s="10" t="s">
        <v>13</v>
      </c>
      <c r="F4294" s="10" t="s">
        <v>14</v>
      </c>
      <c r="G4294" s="10" t="s">
        <v>15</v>
      </c>
      <c r="H4294" s="10" t="s">
        <v>92</v>
      </c>
      <c r="I4294" s="10" t="s">
        <v>791</v>
      </c>
      <c r="J4294" s="10" t="s">
        <v>265</v>
      </c>
      <c r="K4294" s="10" t="s">
        <v>18</v>
      </c>
      <c r="L4294" t="str">
        <f>RIGHT(H4294, LEN(H4294)-6)</f>
        <v>ACCH</v>
      </c>
      <c r="M4294">
        <f>IF(AND(NOT(K4293=K4294),J4293=J4294,I4293=I4294),M4293,IF(AND(NOT(K4294=K4295),J4294=J4295,I4294=I4295),M4292,IF(AND(NOT(K4293=K4292),J4293=J4292,I4293=I4292),M4293+1,IF(K4293=K4294,M4293,M4293+1))))</f>
        <v>190</v>
      </c>
      <c r="N4294" s="10"/>
      <c r="O4294" t="b">
        <f>IF(AND(NOT(K4293=K4294),J4293=J4294,I4293=I4294),TRUE,FALSE)</f>
        <v>0</v>
      </c>
      <c r="P4294" t="str">
        <f>IF(M4294=M4293,IF(NOT(P4293=""),P4293,IF(NOT(N4293=""),N4293,"")),IF(NOT(N4294=""),N4294,""))</f>
        <v/>
      </c>
      <c r="Q4294" t="str">
        <f>IF(M4294=M4295,IF(Q4295="",P4294,Q4295),P4294)</f>
        <v>10603603</v>
      </c>
    </row>
    <row r="4295" spans="1:17">
      <c r="A4295" t="str">
        <f t="shared" si="67"/>
        <v>10603603</v>
      </c>
      <c r="B4295" s="10" t="s">
        <v>11</v>
      </c>
      <c r="C4295">
        <v>1224</v>
      </c>
      <c r="D4295" s="10" t="s">
        <v>30</v>
      </c>
      <c r="E4295" s="10" t="s">
        <v>13</v>
      </c>
      <c r="F4295" s="10" t="s">
        <v>14</v>
      </c>
      <c r="G4295" s="10" t="s">
        <v>15</v>
      </c>
      <c r="H4295" s="10" t="s">
        <v>80</v>
      </c>
      <c r="I4295" s="10" t="s">
        <v>721</v>
      </c>
      <c r="J4295" s="10" t="s">
        <v>241</v>
      </c>
      <c r="K4295" s="10" t="s">
        <v>18</v>
      </c>
      <c r="L4295" t="str">
        <f>RIGHT(H4295, LEN(H4295)-6)</f>
        <v>SCIH</v>
      </c>
      <c r="M4295">
        <f>IF(AND(NOT(K4294=K4295),J4294=J4295,I4294=I4295),M4294,IF(AND(NOT(K4295=K4296),J4295=J4296,I4295=I4296),M4293,IF(AND(NOT(K4294=K4293),J4294=J4293,I4294=I4293),M4294+1,IF(K4294=K4295,M4294,M4294+1))))</f>
        <v>190</v>
      </c>
      <c r="N4295" s="10"/>
      <c r="O4295" t="b">
        <f>IF(AND(NOT(K4294=K4295),J4294=J4295,I4294=I4295),TRUE,FALSE)</f>
        <v>0</v>
      </c>
      <c r="P4295" t="str">
        <f>IF(M4295=M4294,IF(NOT(P4294=""),P4294,IF(NOT(N4294=""),N4294,"")),IF(NOT(N4295=""),N4295,""))</f>
        <v/>
      </c>
      <c r="Q4295" t="str">
        <f>IF(M4295=M4296,IF(Q4296="",P4295,Q4296),P4295)</f>
        <v>10603603</v>
      </c>
    </row>
    <row r="4296" spans="1:17">
      <c r="A4296" t="str">
        <f t="shared" si="67"/>
        <v>10603603</v>
      </c>
      <c r="B4296" s="10" t="s">
        <v>11</v>
      </c>
      <c r="C4296">
        <v>1286</v>
      </c>
      <c r="D4296" s="10" t="s">
        <v>30</v>
      </c>
      <c r="E4296" s="10" t="s">
        <v>13</v>
      </c>
      <c r="F4296" s="10" t="s">
        <v>14</v>
      </c>
      <c r="G4296" s="10" t="s">
        <v>15</v>
      </c>
      <c r="H4296" s="10" t="s">
        <v>74</v>
      </c>
      <c r="I4296" s="10" t="s">
        <v>796</v>
      </c>
      <c r="J4296" s="10" t="s">
        <v>265</v>
      </c>
      <c r="K4296" s="10" t="s">
        <v>18</v>
      </c>
      <c r="L4296" t="str">
        <f>RIGHT(H4296, LEN(H4296)-6)</f>
        <v>SSCH</v>
      </c>
      <c r="M4296">
        <f>IF(AND(NOT(K4295=K4296),J4295=J4296,I4295=I4296),M4295,IF(AND(NOT(K4296=K4297),J4296=J4297,I4296=I4297),M4294,IF(AND(NOT(K4295=K4294),J4295=J4294,I4295=I4294),M4295+1,IF(K4295=K4296,M4295,M4295+1))))</f>
        <v>190</v>
      </c>
      <c r="N4296" s="10"/>
      <c r="O4296" t="b">
        <f>IF(AND(NOT(K4295=K4296),J4295=J4296,I4295=I4296),TRUE,FALSE)</f>
        <v>0</v>
      </c>
      <c r="P4296" t="str">
        <f>IF(M4296=M4295,IF(NOT(P4295=""),P4295,IF(NOT(N4295=""),N4295,"")),IF(NOT(N4296=""),N4296,""))</f>
        <v/>
      </c>
      <c r="Q4296" t="str">
        <f>IF(M4296=M4297,IF(Q4297="",P4296,Q4297),P4296)</f>
        <v>10603603</v>
      </c>
    </row>
    <row r="4297" spans="1:17">
      <c r="A4297" t="str">
        <f t="shared" si="67"/>
        <v>10603603</v>
      </c>
      <c r="B4297" s="10" t="s">
        <v>11</v>
      </c>
      <c r="C4297">
        <v>1384</v>
      </c>
      <c r="D4297" s="10" t="s">
        <v>12</v>
      </c>
      <c r="E4297" s="10" t="s">
        <v>20</v>
      </c>
      <c r="F4297" s="10" t="s">
        <v>14</v>
      </c>
      <c r="G4297" s="10" t="s">
        <v>15</v>
      </c>
      <c r="H4297" s="10" t="s">
        <v>117</v>
      </c>
      <c r="I4297" s="10" t="s">
        <v>857</v>
      </c>
      <c r="J4297" s="10" t="s">
        <v>265</v>
      </c>
      <c r="K4297" s="10" t="s">
        <v>18</v>
      </c>
      <c r="L4297" t="str">
        <f>RIGHT(H4297, LEN(H4297)-6)</f>
        <v>ACCH</v>
      </c>
      <c r="M4297">
        <f>IF(AND(NOT(K4296=K4297),J4296=J4297,I4296=I4297),M4296,IF(AND(NOT(K4297=K4298),J4297=J4298,I4297=I4298),M4295,IF(AND(NOT(K4296=K4295),J4296=J4295,I4296=I4295),M4296+1,IF(K4296=K4297,M4296,M4296+1))))</f>
        <v>190</v>
      </c>
      <c r="N4297" s="10"/>
      <c r="O4297" t="b">
        <f>IF(AND(NOT(K4296=K4297),J4296=J4297,I4296=I4297),TRUE,FALSE)</f>
        <v>0</v>
      </c>
      <c r="P4297" t="str">
        <f>IF(M4297=M4296,IF(NOT(P4296=""),P4296,IF(NOT(N4296=""),N4296,"")),IF(NOT(N4297=""),N4297,""))</f>
        <v/>
      </c>
      <c r="Q4297" t="str">
        <f>IF(M4297=M4298,IF(Q4298="",P4297,Q4298),P4297)</f>
        <v>10603603</v>
      </c>
    </row>
    <row r="4298" spans="1:17">
      <c r="A4298" t="str">
        <f t="shared" si="67"/>
        <v>10603603</v>
      </c>
      <c r="B4298" s="10" t="s">
        <v>11</v>
      </c>
      <c r="C4298">
        <v>13648</v>
      </c>
      <c r="D4298" s="10" t="s">
        <v>12</v>
      </c>
      <c r="E4298" s="10" t="s">
        <v>24</v>
      </c>
      <c r="F4298" s="10" t="s">
        <v>14</v>
      </c>
      <c r="G4298" s="10" t="s">
        <v>15</v>
      </c>
      <c r="H4298" s="10" t="s">
        <v>106</v>
      </c>
      <c r="I4298" s="10" t="s">
        <v>821</v>
      </c>
      <c r="J4298" s="10" t="s">
        <v>241</v>
      </c>
      <c r="K4298" s="10" t="s">
        <v>18</v>
      </c>
      <c r="L4298" t="str">
        <f>RIGHT(H4298, LEN(H4298)-6)</f>
        <v>SCIH</v>
      </c>
      <c r="M4298">
        <f>IF(AND(NOT(K4297=K4298),J4297=J4298,I4297=I4298),M4297,IF(AND(NOT(K4298=K4299),J4298=J4299,I4298=I4299),M4296,IF(AND(NOT(K4297=K4296),J4297=J4296,I4297=I4296),M4297+1,IF(K4297=K4298,M4297,M4297+1))))</f>
        <v>190</v>
      </c>
      <c r="N4298" s="10"/>
      <c r="O4298" t="b">
        <f>IF(AND(NOT(K4297=K4298),J4297=J4298,I4297=I4298),TRUE,FALSE)</f>
        <v>0</v>
      </c>
      <c r="P4298" t="str">
        <f>IF(M4298=M4297,IF(NOT(P4297=""),P4297,IF(NOT(N4297=""),N4297,"")),IF(NOT(N4298=""),N4298,""))</f>
        <v/>
      </c>
      <c r="Q4298" t="str">
        <f>IF(M4298=M4299,IF(Q4299="",P4298,Q4299),P4298)</f>
        <v>10603603</v>
      </c>
    </row>
    <row r="4299" spans="1:17">
      <c r="A4299" t="str">
        <f t="shared" si="67"/>
        <v>10603603</v>
      </c>
      <c r="B4299" s="10" t="s">
        <v>11</v>
      </c>
      <c r="C4299">
        <v>13674</v>
      </c>
      <c r="D4299" s="10" t="s">
        <v>12</v>
      </c>
      <c r="E4299" s="10" t="s">
        <v>24</v>
      </c>
      <c r="F4299" s="10" t="s">
        <v>281</v>
      </c>
      <c r="G4299" s="10" t="s">
        <v>15</v>
      </c>
      <c r="H4299" s="10" t="s">
        <v>139</v>
      </c>
      <c r="I4299" s="10" t="s">
        <v>864</v>
      </c>
      <c r="J4299" s="10"/>
      <c r="K4299" s="10" t="s">
        <v>18</v>
      </c>
      <c r="L4299" t="str">
        <f>RIGHT(H4299, LEN(H4299)-6)</f>
        <v>ACCH</v>
      </c>
      <c r="M4299">
        <f>IF(AND(NOT(K4298=K4299),J4298=J4299,I4298=I4299),M4298,IF(AND(NOT(K4299=K4300),J4299=J4300,I4299=I4300),M4297,IF(AND(NOT(K4298=K4297),J4298=J4297,I4298=I4297),M4298+1,IF(K4298=K4299,M4298,M4298+1))))</f>
        <v>190</v>
      </c>
      <c r="N4299" s="10" t="s">
        <v>456</v>
      </c>
      <c r="O4299" t="b">
        <f>IF(AND(NOT(K4298=K4299),J4298=J4299,I4298=I4299),TRUE,FALSE)</f>
        <v>0</v>
      </c>
      <c r="P4299" t="str">
        <f>IF(M4299=M4298,IF(NOT(P4298=""),P4298,IF(NOT(N4298=""),N4298,"")),IF(NOT(N4299=""),N4299,""))</f>
        <v/>
      </c>
      <c r="Q4299" t="str">
        <f>IF(M4299=M4300,IF(Q4300="",P4299,Q4300),P4299)</f>
        <v>10603603</v>
      </c>
    </row>
    <row r="4300" spans="1:17">
      <c r="A4300" t="str">
        <f t="shared" si="67"/>
        <v>10603603</v>
      </c>
      <c r="B4300" s="10" t="s">
        <v>11</v>
      </c>
      <c r="C4300">
        <v>13676</v>
      </c>
      <c r="D4300" s="10" t="s">
        <v>30</v>
      </c>
      <c r="E4300" s="10" t="s">
        <v>24</v>
      </c>
      <c r="F4300" s="10" t="s">
        <v>14</v>
      </c>
      <c r="G4300" s="10" t="s">
        <v>15</v>
      </c>
      <c r="H4300" s="10" t="s">
        <v>139</v>
      </c>
      <c r="I4300" s="10" t="s">
        <v>864</v>
      </c>
      <c r="J4300" s="10" t="s">
        <v>265</v>
      </c>
      <c r="K4300" s="10" t="s">
        <v>18</v>
      </c>
      <c r="L4300" t="str">
        <f>RIGHT(H4300, LEN(H4300)-6)</f>
        <v>ACCH</v>
      </c>
      <c r="M4300">
        <f>IF(AND(NOT(K4299=K4300),J4299=J4300,I4299=I4300),M4299,IF(AND(NOT(K4300=K4301),J4300=J4301,I4300=I4301),M4298,IF(AND(NOT(K4299=K4298),J4299=J4298,I4299=I4298),M4299+1,IF(K4299=K4300,M4299,M4299+1))))</f>
        <v>190</v>
      </c>
      <c r="N4300" s="10"/>
      <c r="O4300" t="b">
        <f>IF(AND(NOT(K4299=K4300),J4299=J4300,I4299=I4300),TRUE,FALSE)</f>
        <v>0</v>
      </c>
      <c r="P4300" t="str">
        <f>IF(M4300=M4299,IF(NOT(P4299=""),P4299,IF(NOT(N4299=""),N4299,"")),IF(NOT(N4300=""),N4300,""))</f>
        <v>10603603</v>
      </c>
      <c r="Q4300" t="str">
        <f>IF(M4300=M4301,IF(Q4301="",P4300,Q4301),P4300)</f>
        <v>10603603</v>
      </c>
    </row>
    <row r="4301" spans="1:17">
      <c r="A4301" t="str">
        <f t="shared" si="67"/>
        <v>10603603</v>
      </c>
      <c r="B4301" s="10" t="s">
        <v>11</v>
      </c>
      <c r="C4301">
        <v>13708</v>
      </c>
      <c r="D4301" s="10" t="s">
        <v>42</v>
      </c>
      <c r="E4301" s="10" t="s">
        <v>34</v>
      </c>
      <c r="F4301" s="10" t="s">
        <v>14</v>
      </c>
      <c r="G4301" s="10" t="s">
        <v>15</v>
      </c>
      <c r="H4301" s="10" t="s">
        <v>53</v>
      </c>
      <c r="I4301" s="10" t="s">
        <v>763</v>
      </c>
      <c r="J4301" s="10" t="s">
        <v>17</v>
      </c>
      <c r="K4301" s="10" t="s">
        <v>18</v>
      </c>
      <c r="L4301" t="str">
        <f>RIGHT(H4301, LEN(H4301)-6)</f>
        <v>ACCH</v>
      </c>
      <c r="M4301">
        <f>IF(AND(NOT(K4300=K4301),J4300=J4301,I4300=I4301),M4300,IF(AND(NOT(K4301=K4302),J4301=J4302,I4301=I4302),M4299,IF(AND(NOT(K4300=K4299),J4300=J4299,I4300=I4299),M4300+1,IF(K4300=K4301,M4300,M4300+1))))</f>
        <v>190</v>
      </c>
      <c r="N4301" s="10"/>
      <c r="O4301" t="b">
        <f>IF(AND(NOT(K4300=K4301),J4300=J4301,I4300=I4301),TRUE,FALSE)</f>
        <v>0</v>
      </c>
      <c r="P4301" t="str">
        <f>IF(M4301=M4300,IF(NOT(P4300=""),P4300,IF(NOT(N4300=""),N4300,"")),IF(NOT(N4301=""),N4301,""))</f>
        <v>10603603</v>
      </c>
      <c r="Q4301" t="str">
        <f>IF(M4301=M4302,IF(Q4302="",P4301,Q4302),P4301)</f>
        <v>10603603</v>
      </c>
    </row>
    <row r="4302" spans="1:17">
      <c r="A4302" t="str">
        <f t="shared" si="67"/>
        <v>10603603</v>
      </c>
      <c r="B4302" s="10" t="s">
        <v>11</v>
      </c>
      <c r="C4302">
        <v>13728</v>
      </c>
      <c r="D4302" s="10" t="s">
        <v>12</v>
      </c>
      <c r="E4302" s="10" t="s">
        <v>24</v>
      </c>
      <c r="F4302" s="10" t="s">
        <v>14</v>
      </c>
      <c r="G4302" s="10" t="s">
        <v>15</v>
      </c>
      <c r="H4302" s="10" t="s">
        <v>143</v>
      </c>
      <c r="I4302" s="10" t="s">
        <v>800</v>
      </c>
      <c r="J4302" s="10" t="s">
        <v>241</v>
      </c>
      <c r="K4302" s="10" t="s">
        <v>18</v>
      </c>
      <c r="L4302" t="str">
        <f>RIGHT(H4302, LEN(H4302)-6)</f>
        <v>SCIH</v>
      </c>
      <c r="M4302">
        <f>IF(AND(NOT(K4301=K4302),J4301=J4302,I4301=I4302),M4301,IF(AND(NOT(K4302=K4303),J4302=J4303,I4302=I4303),M4300,IF(AND(NOT(K4301=K4300),J4301=J4300,I4301=I4300),M4301+1,IF(K4301=K4302,M4301,M4301+1))))</f>
        <v>190</v>
      </c>
      <c r="N4302" s="10"/>
      <c r="O4302" t="b">
        <f>IF(AND(NOT(K4301=K4302),J4301=J4302,I4301=I4302),TRUE,FALSE)</f>
        <v>0</v>
      </c>
      <c r="P4302" t="str">
        <f>IF(M4302=M4301,IF(NOT(P4301=""),P4301,IF(NOT(N4301=""),N4301,"")),IF(NOT(N4302=""),N4302,""))</f>
        <v>10603603</v>
      </c>
      <c r="Q4302" t="str">
        <f>IF(M4302=M4303,IF(Q4303="",P4302,Q4303),P4302)</f>
        <v>10603603</v>
      </c>
    </row>
    <row r="4303" spans="1:17">
      <c r="A4303" t="str">
        <f t="shared" si="67"/>
        <v>10603603</v>
      </c>
      <c r="B4303" s="10" t="s">
        <v>11</v>
      </c>
      <c r="C4303">
        <v>13736</v>
      </c>
      <c r="D4303" s="10" t="s">
        <v>12</v>
      </c>
      <c r="E4303" s="10" t="s">
        <v>24</v>
      </c>
      <c r="F4303" s="10" t="s">
        <v>14</v>
      </c>
      <c r="G4303" s="10" t="s">
        <v>15</v>
      </c>
      <c r="H4303" s="10" t="s">
        <v>76</v>
      </c>
      <c r="I4303" s="10" t="s">
        <v>802</v>
      </c>
      <c r="J4303" s="10" t="s">
        <v>265</v>
      </c>
      <c r="K4303" s="10" t="s">
        <v>18</v>
      </c>
      <c r="L4303" t="str">
        <f>RIGHT(H4303, LEN(H4303)-6)</f>
        <v>ACCH</v>
      </c>
      <c r="M4303">
        <f>IF(AND(NOT(K4302=K4303),J4302=J4303,I4302=I4303),M4302,IF(AND(NOT(K4303=K4304),J4303=J4304,I4303=I4304),M4301,IF(AND(NOT(K4302=K4301),J4302=J4301,I4302=I4301),M4302+1,IF(K4302=K4303,M4302,M4302+1))))</f>
        <v>190</v>
      </c>
      <c r="N4303" s="10"/>
      <c r="O4303" t="b">
        <f>IF(AND(NOT(K4302=K4303),J4302=J4303,I4302=I4303),TRUE,FALSE)</f>
        <v>0</v>
      </c>
      <c r="P4303" t="str">
        <f>IF(M4303=M4302,IF(NOT(P4302=""),P4302,IF(NOT(N4302=""),N4302,"")),IF(NOT(N4303=""),N4303,""))</f>
        <v>10603603</v>
      </c>
      <c r="Q4303" t="str">
        <f>IF(M4303=M4304,IF(Q4304="",P4303,Q4304),P4303)</f>
        <v>10603603</v>
      </c>
    </row>
    <row r="4304" spans="1:17">
      <c r="A4304" t="str">
        <f t="shared" si="67"/>
        <v>10603603</v>
      </c>
      <c r="B4304" s="10" t="s">
        <v>11</v>
      </c>
      <c r="C4304">
        <v>13748</v>
      </c>
      <c r="D4304" s="10" t="s">
        <v>42</v>
      </c>
      <c r="E4304" s="10" t="s">
        <v>24</v>
      </c>
      <c r="F4304" s="10" t="s">
        <v>14</v>
      </c>
      <c r="G4304" s="10" t="s">
        <v>15</v>
      </c>
      <c r="H4304" s="10" t="s">
        <v>88</v>
      </c>
      <c r="I4304" s="10" t="s">
        <v>738</v>
      </c>
      <c r="J4304" s="10" t="s">
        <v>241</v>
      </c>
      <c r="K4304" s="10" t="s">
        <v>18</v>
      </c>
      <c r="L4304" t="str">
        <f>RIGHT(H4304, LEN(H4304)-6)</f>
        <v>ACCH</v>
      </c>
      <c r="M4304">
        <f>IF(AND(NOT(K4303=K4304),J4303=J4304,I4303=I4304),M4303,IF(AND(NOT(K4304=K4305),J4304=J4305,I4304=I4305),M4302,IF(AND(NOT(K4303=K4302),J4303=J4302,I4303=I4302),M4303+1,IF(K4303=K4304,M4303,M4303+1))))</f>
        <v>190</v>
      </c>
      <c r="N4304" s="10"/>
      <c r="O4304" t="b">
        <f>IF(AND(NOT(K4303=K4304),J4303=J4304,I4303=I4304),TRUE,FALSE)</f>
        <v>0</v>
      </c>
      <c r="P4304" t="str">
        <f>IF(M4304=M4303,IF(NOT(P4303=""),P4303,IF(NOT(N4303=""),N4303,"")),IF(NOT(N4304=""),N4304,""))</f>
        <v>10603603</v>
      </c>
      <c r="Q4304" t="str">
        <f>IF(M4304=M4305,IF(Q4305="",P4304,Q4305),P4304)</f>
        <v>10603603</v>
      </c>
    </row>
    <row r="4305" spans="1:17">
      <c r="A4305" t="str">
        <f t="shared" si="67"/>
        <v>10603603</v>
      </c>
      <c r="B4305" s="10" t="s">
        <v>11</v>
      </c>
      <c r="C4305">
        <v>1088</v>
      </c>
      <c r="D4305" s="10" t="s">
        <v>125</v>
      </c>
      <c r="E4305" s="10" t="s">
        <v>13</v>
      </c>
      <c r="F4305" s="10" t="s">
        <v>14</v>
      </c>
      <c r="G4305" s="10" t="s">
        <v>15</v>
      </c>
      <c r="H4305" s="10" t="s">
        <v>94</v>
      </c>
      <c r="I4305" s="10" t="s">
        <v>762</v>
      </c>
      <c r="J4305" s="10" t="s">
        <v>268</v>
      </c>
      <c r="K4305" s="10" t="s">
        <v>18</v>
      </c>
      <c r="L4305" t="str">
        <f>RIGHT(H4305, LEN(H4305)-6)</f>
        <v>ACCH</v>
      </c>
      <c r="M4305">
        <f>IF(AND(NOT(K4304=K4305),J4304=J4305,I4304=I4305),M4304,IF(AND(NOT(K4305=K4306),J4305=J4306,I4305=I4306),M4303,IF(AND(NOT(K4304=K4303),J4304=J4303,I4304=I4303),M4304+1,IF(K4304=K4305,M4304,M4304+1))))</f>
        <v>190</v>
      </c>
      <c r="N4305" s="10"/>
      <c r="O4305" t="b">
        <f>IF(AND(NOT(K4304=K4305),J4304=J4305,I4304=I4305),TRUE,FALSE)</f>
        <v>0</v>
      </c>
      <c r="P4305" t="str">
        <f>IF(M4305=M4304,IF(NOT(P4304=""),P4304,IF(NOT(N4304=""),N4304,"")),IF(NOT(N4305=""),N4305,""))</f>
        <v>10603603</v>
      </c>
      <c r="Q4305" t="str">
        <f>IF(M4305=M4306,IF(Q4306="",P4305,Q4306),P4305)</f>
        <v>10603603</v>
      </c>
    </row>
    <row r="4306" spans="1:17">
      <c r="A4306" t="str">
        <f t="shared" si="67"/>
        <v>10603603</v>
      </c>
      <c r="B4306" s="10" t="s">
        <v>11</v>
      </c>
      <c r="C4306">
        <v>1094</v>
      </c>
      <c r="D4306" s="10" t="s">
        <v>12</v>
      </c>
      <c r="E4306" s="10" t="s">
        <v>13</v>
      </c>
      <c r="F4306" s="10" t="s">
        <v>14</v>
      </c>
      <c r="G4306" s="10" t="s">
        <v>15</v>
      </c>
      <c r="H4306" s="10" t="s">
        <v>92</v>
      </c>
      <c r="I4306" s="10" t="s">
        <v>791</v>
      </c>
      <c r="J4306" s="10" t="s">
        <v>241</v>
      </c>
      <c r="K4306" s="10" t="s">
        <v>18</v>
      </c>
      <c r="L4306" t="str">
        <f>RIGHT(H4306, LEN(H4306)-6)</f>
        <v>ACCH</v>
      </c>
      <c r="M4306">
        <f>IF(AND(NOT(K4305=K4306),J4305=J4306,I4305=I4306),M4305,IF(AND(NOT(K4306=K4307),J4306=J4307,I4306=I4307),M4304,IF(AND(NOT(K4305=K4304),J4305=J4304,I4305=I4304),M4305+1,IF(K4305=K4306,M4305,M4305+1))))</f>
        <v>190</v>
      </c>
      <c r="N4306" s="10"/>
      <c r="O4306" t="b">
        <f>IF(AND(NOT(K4305=K4306),J4305=J4306,I4305=I4306),TRUE,FALSE)</f>
        <v>0</v>
      </c>
      <c r="P4306" t="str">
        <f>IF(M4306=M4305,IF(NOT(P4305=""),P4305,IF(NOT(N4305=""),N4305,"")),IF(NOT(N4306=""),N4306,""))</f>
        <v>10603603</v>
      </c>
      <c r="Q4306" t="str">
        <f>IF(M4306=M4307,IF(Q4307="",P4306,Q4307),P4306)</f>
        <v>10603603</v>
      </c>
    </row>
    <row r="4307" spans="1:17">
      <c r="A4307" t="str">
        <f t="shared" si="67"/>
        <v>10603603</v>
      </c>
      <c r="B4307" s="10" t="s">
        <v>11</v>
      </c>
      <c r="C4307">
        <v>1118</v>
      </c>
      <c r="D4307" s="10" t="s">
        <v>30</v>
      </c>
      <c r="E4307" s="10" t="s">
        <v>13</v>
      </c>
      <c r="F4307" s="10" t="s">
        <v>14</v>
      </c>
      <c r="G4307" s="10" t="s">
        <v>15</v>
      </c>
      <c r="H4307" s="10" t="s">
        <v>76</v>
      </c>
      <c r="I4307" s="10" t="s">
        <v>802</v>
      </c>
      <c r="J4307" s="10" t="s">
        <v>272</v>
      </c>
      <c r="K4307" s="10" t="s">
        <v>18</v>
      </c>
      <c r="L4307" t="str">
        <f>RIGHT(H4307, LEN(H4307)-6)</f>
        <v>ACCH</v>
      </c>
      <c r="M4307">
        <f>IF(AND(NOT(K4306=K4307),J4306=J4307,I4306=I4307),M4306,IF(AND(NOT(K4307=K4308),J4307=J4308,I4307=I4308),M4305,IF(AND(NOT(K4306=K4305),J4306=J4305,I4306=I4305),M4306+1,IF(K4306=K4307,M4306,M4306+1))))</f>
        <v>190</v>
      </c>
      <c r="N4307" s="10"/>
      <c r="O4307" t="b">
        <f>IF(AND(NOT(K4306=K4307),J4306=J4307,I4306=I4307),TRUE,FALSE)</f>
        <v>0</v>
      </c>
      <c r="P4307" t="str">
        <f>IF(M4307=M4306,IF(NOT(P4306=""),P4306,IF(NOT(N4306=""),N4306,"")),IF(NOT(N4307=""),N4307,""))</f>
        <v>10603603</v>
      </c>
      <c r="Q4307" t="str">
        <f>IF(M4307=M4308,IF(Q4308="",P4307,Q4308),P4307)</f>
        <v>10603603</v>
      </c>
    </row>
    <row r="4308" spans="1:17">
      <c r="A4308" t="str">
        <f t="shared" si="67"/>
        <v>10603603</v>
      </c>
      <c r="B4308" s="10" t="s">
        <v>11</v>
      </c>
      <c r="C4308">
        <v>1283</v>
      </c>
      <c r="D4308" s="10" t="s">
        <v>12</v>
      </c>
      <c r="E4308" s="10" t="s">
        <v>13</v>
      </c>
      <c r="F4308" s="10" t="s">
        <v>14</v>
      </c>
      <c r="G4308" s="10" t="s">
        <v>15</v>
      </c>
      <c r="H4308" s="10" t="s">
        <v>121</v>
      </c>
      <c r="I4308" s="10" t="s">
        <v>782</v>
      </c>
      <c r="J4308" s="10" t="s">
        <v>268</v>
      </c>
      <c r="K4308" s="10" t="s">
        <v>18</v>
      </c>
      <c r="L4308" t="str">
        <f>RIGHT(H4308, LEN(H4308)-6)</f>
        <v>SSCH</v>
      </c>
      <c r="M4308">
        <f>IF(AND(NOT(K4307=K4308),J4307=J4308,I4307=I4308),M4307,IF(AND(NOT(K4308=K4309),J4308=J4309,I4308=I4309),M4306,IF(AND(NOT(K4307=K4306),J4307=J4306,I4307=I4306),M4307+1,IF(K4307=K4308,M4307,M4307+1))))</f>
        <v>190</v>
      </c>
      <c r="N4308" s="10"/>
      <c r="O4308" t="b">
        <f>IF(AND(NOT(K4307=K4308),J4307=J4308,I4307=I4308),TRUE,FALSE)</f>
        <v>0</v>
      </c>
      <c r="P4308" t="str">
        <f>IF(M4308=M4307,IF(NOT(P4307=""),P4307,IF(NOT(N4307=""),N4307,"")),IF(NOT(N4308=""),N4308,""))</f>
        <v>10603603</v>
      </c>
      <c r="Q4308" t="str">
        <f>IF(M4308=M4309,IF(Q4309="",P4308,Q4309),P4308)</f>
        <v>10603603</v>
      </c>
    </row>
    <row r="4309" spans="1:17">
      <c r="A4309" t="str">
        <f t="shared" si="67"/>
        <v>10603603</v>
      </c>
      <c r="B4309" s="10" t="s">
        <v>11</v>
      </c>
      <c r="C4309">
        <v>13277</v>
      </c>
      <c r="D4309" s="10" t="s">
        <v>111</v>
      </c>
      <c r="E4309" s="10" t="s">
        <v>20</v>
      </c>
      <c r="F4309" s="10" t="s">
        <v>14</v>
      </c>
      <c r="G4309" s="10" t="s">
        <v>15</v>
      </c>
      <c r="H4309" s="10" t="s">
        <v>53</v>
      </c>
      <c r="I4309" s="10" t="s">
        <v>763</v>
      </c>
      <c r="J4309" s="10" t="s">
        <v>279</v>
      </c>
      <c r="K4309" s="10" t="s">
        <v>18</v>
      </c>
      <c r="L4309" t="str">
        <f>RIGHT(H4309, LEN(H4309)-6)</f>
        <v>ACCH</v>
      </c>
      <c r="M4309">
        <f>IF(AND(NOT(K4308=K4309),J4308=J4309,I4308=I4309),M4308,IF(AND(NOT(K4309=K4310),J4309=J4310,I4309=I4310),M4307,IF(AND(NOT(K4308=K4307),J4308=J4307,I4308=I4307),M4308+1,IF(K4308=K4309,M4308,M4308+1))))</f>
        <v>190</v>
      </c>
      <c r="N4309" s="10"/>
      <c r="O4309" t="b">
        <f>IF(AND(NOT(K4308=K4309),J4308=J4309,I4308=I4309),TRUE,FALSE)</f>
        <v>0</v>
      </c>
      <c r="P4309" t="str">
        <f>IF(M4309=M4308,IF(NOT(P4308=""),P4308,IF(NOT(N4308=""),N4308,"")),IF(NOT(N4309=""),N4309,""))</f>
        <v>10603603</v>
      </c>
      <c r="Q4309" t="str">
        <f>IF(M4309=M4310,IF(Q4310="",P4309,Q4310),P4309)</f>
        <v>10603603</v>
      </c>
    </row>
    <row r="4310" spans="1:17">
      <c r="A4310" t="str">
        <f t="shared" si="67"/>
        <v>10603603</v>
      </c>
      <c r="B4310" s="10" t="s">
        <v>11</v>
      </c>
      <c r="C4310">
        <v>13646</v>
      </c>
      <c r="D4310" s="10" t="s">
        <v>30</v>
      </c>
      <c r="E4310" s="10" t="s">
        <v>24</v>
      </c>
      <c r="F4310" s="10" t="s">
        <v>14</v>
      </c>
      <c r="G4310" s="10" t="s">
        <v>15</v>
      </c>
      <c r="H4310" s="10" t="s">
        <v>109</v>
      </c>
      <c r="I4310" s="10" t="s">
        <v>855</v>
      </c>
      <c r="J4310" s="10" t="s">
        <v>17</v>
      </c>
      <c r="K4310" s="10" t="s">
        <v>18</v>
      </c>
      <c r="L4310" t="str">
        <f>RIGHT(H4310, LEN(H4310)-6)</f>
        <v>SSCH</v>
      </c>
      <c r="M4310">
        <f>IF(AND(NOT(K4309=K4310),J4309=J4310,I4309=I4310),M4309,IF(AND(NOT(K4310=K4311),J4310=J4311,I4310=I4311),M4308,IF(AND(NOT(K4309=K4308),J4309=J4308,I4309=I4308),M4309+1,IF(K4309=K4310,M4309,M4309+1))))</f>
        <v>190</v>
      </c>
      <c r="N4310" s="10"/>
      <c r="O4310" t="b">
        <f>IF(AND(NOT(K4309=K4310),J4309=J4310,I4309=I4310),TRUE,FALSE)</f>
        <v>0</v>
      </c>
      <c r="P4310" t="str">
        <f>IF(M4310=M4309,IF(NOT(P4309=""),P4309,IF(NOT(N4309=""),N4309,"")),IF(NOT(N4310=""),N4310,""))</f>
        <v>10603603</v>
      </c>
      <c r="Q4310" t="str">
        <f>IF(M4310=M4311,IF(Q4311="",P4310,Q4311),P4310)</f>
        <v>10603603</v>
      </c>
    </row>
    <row r="4311" spans="1:17">
      <c r="A4311" t="str">
        <f t="shared" si="67"/>
        <v>10603603</v>
      </c>
      <c r="B4311" s="10" t="s">
        <v>11</v>
      </c>
      <c r="C4311">
        <v>13651</v>
      </c>
      <c r="D4311" s="10" t="s">
        <v>30</v>
      </c>
      <c r="E4311" s="10" t="s">
        <v>24</v>
      </c>
      <c r="F4311" s="10" t="s">
        <v>281</v>
      </c>
      <c r="G4311" s="10" t="s">
        <v>15</v>
      </c>
      <c r="H4311" s="10" t="s">
        <v>142</v>
      </c>
      <c r="I4311" s="10" t="s">
        <v>866</v>
      </c>
      <c r="J4311" s="10"/>
      <c r="K4311" s="10" t="s">
        <v>18</v>
      </c>
      <c r="L4311" t="str">
        <f>RIGHT(H4311, LEN(H4311)-6)</f>
        <v>SSCH</v>
      </c>
      <c r="M4311">
        <f>IF(AND(NOT(K4310=K4311),J4310=J4311,I4310=I4311),M4310,IF(AND(NOT(K4311=K4312),J4311=J4312,I4311=I4312),M4309,IF(AND(NOT(K4310=K4309),J4310=J4309,I4310=I4309),M4310+1,IF(K4310=K4311,M4310,M4310+1))))</f>
        <v>190</v>
      </c>
      <c r="N4311" s="10" t="s">
        <v>665</v>
      </c>
      <c r="O4311" t="b">
        <f>IF(AND(NOT(K4310=K4311),J4310=J4311,I4310=I4311),TRUE,FALSE)</f>
        <v>0</v>
      </c>
      <c r="P4311" t="str">
        <f>IF(M4311=M4310,IF(NOT(P4310=""),P4310,IF(NOT(N4310=""),N4310,"")),IF(NOT(N4311=""),N4311,""))</f>
        <v>10603603</v>
      </c>
      <c r="Q4311" t="str">
        <f>IF(M4311=M4312,IF(Q4312="",P4311,Q4312),P4311)</f>
        <v>10603603</v>
      </c>
    </row>
    <row r="4312" spans="1:17">
      <c r="A4312" t="str">
        <f t="shared" si="67"/>
        <v>10603603</v>
      </c>
      <c r="B4312" s="10" t="s">
        <v>11</v>
      </c>
      <c r="C4312">
        <v>13674</v>
      </c>
      <c r="D4312" s="10" t="s">
        <v>12</v>
      </c>
      <c r="E4312" s="10" t="s">
        <v>24</v>
      </c>
      <c r="F4312" s="10" t="s">
        <v>14</v>
      </c>
      <c r="G4312" s="10" t="s">
        <v>15</v>
      </c>
      <c r="H4312" s="10" t="s">
        <v>139</v>
      </c>
      <c r="I4312" s="10" t="s">
        <v>864</v>
      </c>
      <c r="J4312" s="10" t="s">
        <v>268</v>
      </c>
      <c r="K4312" s="10" t="s">
        <v>18</v>
      </c>
      <c r="L4312" t="str">
        <f>RIGHT(H4312, LEN(H4312)-6)</f>
        <v>ACCH</v>
      </c>
      <c r="M4312">
        <f>IF(AND(NOT(K4311=K4312),J4311=J4312,I4311=I4312),M4311,IF(AND(NOT(K4312=K4313),J4312=J4313,I4312=I4313),M4310,IF(AND(NOT(K4311=K4310),J4311=J4310,I4311=I4310),M4311+1,IF(K4311=K4312,M4311,M4311+1))))</f>
        <v>190</v>
      </c>
      <c r="N4312" s="10"/>
      <c r="O4312" t="b">
        <f>IF(AND(NOT(K4311=K4312),J4311=J4312,I4311=I4312),TRUE,FALSE)</f>
        <v>0</v>
      </c>
      <c r="P4312" t="str">
        <f>IF(M4312=M4311,IF(NOT(P4311=""),P4311,IF(NOT(N4311=""),N4311,"")),IF(NOT(N4312=""),N4312,""))</f>
        <v>10603603</v>
      </c>
      <c r="Q4312" t="str">
        <f>IF(M4312=M4313,IF(Q4313="",P4312,Q4313),P4312)</f>
        <v>10603603</v>
      </c>
    </row>
    <row r="4313" spans="1:17">
      <c r="A4313" t="str">
        <f t="shared" si="67"/>
        <v>10603603</v>
      </c>
      <c r="B4313" s="10" t="s">
        <v>11</v>
      </c>
      <c r="C4313">
        <v>13698</v>
      </c>
      <c r="D4313" s="10" t="s">
        <v>12</v>
      </c>
      <c r="E4313" s="10" t="s">
        <v>34</v>
      </c>
      <c r="F4313" s="10" t="s">
        <v>14</v>
      </c>
      <c r="G4313" s="10" t="s">
        <v>15</v>
      </c>
      <c r="H4313" s="10" t="s">
        <v>96</v>
      </c>
      <c r="I4313" s="10" t="s">
        <v>847</v>
      </c>
      <c r="J4313" s="10" t="s">
        <v>241</v>
      </c>
      <c r="K4313" s="10" t="s">
        <v>18</v>
      </c>
      <c r="L4313" t="str">
        <f>RIGHT(H4313, LEN(H4313)-6)</f>
        <v>ACCH</v>
      </c>
      <c r="M4313">
        <f>IF(AND(NOT(K4312=K4313),J4312=J4313,I4312=I4313),M4312,IF(AND(NOT(K4313=K4314),J4313=J4314,I4313=I4314),M4311,IF(AND(NOT(K4312=K4311),J4312=J4311,I4312=I4311),M4312+1,IF(K4312=K4313,M4312,M4312+1))))</f>
        <v>190</v>
      </c>
      <c r="N4313" s="10"/>
      <c r="O4313" t="b">
        <f>IF(AND(NOT(K4312=K4313),J4312=J4313,I4312=I4313),TRUE,FALSE)</f>
        <v>0</v>
      </c>
      <c r="P4313" t="str">
        <f>IF(M4313=M4312,IF(NOT(P4312=""),P4312,IF(NOT(N4312=""),N4312,"")),IF(NOT(N4313=""),N4313,""))</f>
        <v>10603603</v>
      </c>
      <c r="Q4313" t="str">
        <f>IF(M4313=M4314,IF(Q4314="",P4313,Q4314),P4313)</f>
        <v>10603603</v>
      </c>
    </row>
    <row r="4314" spans="1:17">
      <c r="A4314" t="str">
        <f t="shared" si="67"/>
        <v>10603603</v>
      </c>
      <c r="B4314" s="10" t="s">
        <v>11</v>
      </c>
      <c r="C4314">
        <v>13714</v>
      </c>
      <c r="D4314" s="10" t="s">
        <v>12</v>
      </c>
      <c r="E4314" s="10" t="s">
        <v>24</v>
      </c>
      <c r="F4314" s="10" t="s">
        <v>14</v>
      </c>
      <c r="G4314" s="10" t="s">
        <v>15</v>
      </c>
      <c r="H4314" s="10" t="s">
        <v>237</v>
      </c>
      <c r="I4314" s="10" t="s">
        <v>825</v>
      </c>
      <c r="J4314" s="10" t="s">
        <v>277</v>
      </c>
      <c r="K4314" s="10" t="s">
        <v>18</v>
      </c>
      <c r="L4314" t="str">
        <f>RIGHT(H4314, LEN(H4314)-6)</f>
        <v>SSCH</v>
      </c>
      <c r="M4314">
        <f>IF(AND(NOT(K4313=K4314),J4313=J4314,I4313=I4314),M4313,IF(AND(NOT(K4314=K4315),J4314=J4315,I4314=I4315),M4312,IF(AND(NOT(K4313=K4312),J4313=J4312,I4313=I4312),M4313+1,IF(K4313=K4314,M4313,M4313+1))))</f>
        <v>190</v>
      </c>
      <c r="N4314" s="10"/>
      <c r="O4314" t="b">
        <f>IF(AND(NOT(K4313=K4314),J4313=J4314,I4313=I4314),TRUE,FALSE)</f>
        <v>0</v>
      </c>
      <c r="P4314" t="str">
        <f>IF(M4314=M4313,IF(NOT(P4313=""),P4313,IF(NOT(N4313=""),N4313,"")),IF(NOT(N4314=""),N4314,""))</f>
        <v>10603603</v>
      </c>
      <c r="Q4314" t="str">
        <f>IF(M4314=M4315,IF(Q4315="",P4314,Q4315),P4314)</f>
        <v>10603603</v>
      </c>
    </row>
    <row r="4315" spans="1:17">
      <c r="A4315" t="str">
        <f t="shared" si="67"/>
        <v>10603603</v>
      </c>
      <c r="B4315" s="10" t="s">
        <v>11</v>
      </c>
      <c r="C4315">
        <v>13746</v>
      </c>
      <c r="D4315" s="10" t="s">
        <v>30</v>
      </c>
      <c r="E4315" s="10" t="s">
        <v>24</v>
      </c>
      <c r="F4315" s="10" t="s">
        <v>14</v>
      </c>
      <c r="G4315" s="10" t="s">
        <v>15</v>
      </c>
      <c r="H4315" s="10" t="s">
        <v>88</v>
      </c>
      <c r="I4315" s="10" t="s">
        <v>738</v>
      </c>
      <c r="J4315" s="10" t="s">
        <v>272</v>
      </c>
      <c r="K4315" s="10" t="s">
        <v>18</v>
      </c>
      <c r="L4315" t="str">
        <f>RIGHT(H4315, LEN(H4315)-6)</f>
        <v>ACCH</v>
      </c>
      <c r="M4315">
        <f>IF(AND(NOT(K4314=K4315),J4314=J4315,I4314=I4315),M4314,IF(AND(NOT(K4315=K4316),J4315=J4316,I4315=I4316),M4313,IF(AND(NOT(K4314=K4313),J4314=J4313,I4314=I4313),M4314+1,IF(K4314=K4315,M4314,M4314+1))))</f>
        <v>190</v>
      </c>
      <c r="N4315" s="10"/>
      <c r="O4315" t="b">
        <f>IF(AND(NOT(K4314=K4315),J4314=J4315,I4314=I4315),TRUE,FALSE)</f>
        <v>0</v>
      </c>
      <c r="P4315" t="str">
        <f>IF(M4315=M4314,IF(NOT(P4314=""),P4314,IF(NOT(N4314=""),N4314,"")),IF(NOT(N4315=""),N4315,""))</f>
        <v>10603603</v>
      </c>
      <c r="Q4315" t="str">
        <f>IF(M4315=M4316,IF(Q4316="",P4315,Q4316),P4315)</f>
        <v>10603603</v>
      </c>
    </row>
    <row r="4316" spans="1:17">
      <c r="A4316" t="str">
        <f t="shared" si="67"/>
        <v>10603603</v>
      </c>
      <c r="B4316" s="10" t="s">
        <v>11</v>
      </c>
      <c r="C4316">
        <v>1090</v>
      </c>
      <c r="D4316" s="10" t="s">
        <v>127</v>
      </c>
      <c r="E4316" s="10" t="s">
        <v>13</v>
      </c>
      <c r="F4316" s="10" t="s">
        <v>14</v>
      </c>
      <c r="G4316" s="10" t="s">
        <v>15</v>
      </c>
      <c r="H4316" s="10" t="s">
        <v>94</v>
      </c>
      <c r="I4316" s="10" t="s">
        <v>762</v>
      </c>
      <c r="J4316" s="10" t="s">
        <v>241</v>
      </c>
      <c r="K4316" s="10" t="s">
        <v>18</v>
      </c>
      <c r="L4316" t="str">
        <f>RIGHT(H4316, LEN(H4316)-6)</f>
        <v>ACCH</v>
      </c>
      <c r="M4316">
        <f>IF(AND(NOT(K4315=K4316),J4315=J4316,I4315=I4316),M4315,IF(AND(NOT(K4316=K4317),J4316=J4317,I4316=I4317),M4314,IF(AND(NOT(K4315=K4314),J4315=J4314,I4315=I4314),M4315+1,IF(K4315=K4316,M4315,M4315+1))))</f>
        <v>190</v>
      </c>
      <c r="N4316" s="10"/>
      <c r="O4316" t="b">
        <f>IF(AND(NOT(K4315=K4316),J4315=J4316,I4315=I4316),TRUE,FALSE)</f>
        <v>0</v>
      </c>
      <c r="P4316" t="str">
        <f>IF(M4316=M4315,IF(NOT(P4315=""),P4315,IF(NOT(N4315=""),N4315,"")),IF(NOT(N4316=""),N4316,""))</f>
        <v>10603603</v>
      </c>
      <c r="Q4316" t="str">
        <f>IF(M4316=M4317,IF(Q4317="",P4316,Q4317),P4316)</f>
        <v>10603603</v>
      </c>
    </row>
    <row r="4317" spans="1:17">
      <c r="A4317" t="str">
        <f t="shared" si="67"/>
        <v>10603603</v>
      </c>
      <c r="B4317" s="10" t="s">
        <v>11</v>
      </c>
      <c r="C4317">
        <v>1097</v>
      </c>
      <c r="D4317" s="10" t="s">
        <v>42</v>
      </c>
      <c r="E4317" s="10" t="s">
        <v>13</v>
      </c>
      <c r="F4317" s="10" t="s">
        <v>14</v>
      </c>
      <c r="G4317" s="10" t="s">
        <v>15</v>
      </c>
      <c r="H4317" s="10" t="s">
        <v>92</v>
      </c>
      <c r="I4317" s="10" t="s">
        <v>791</v>
      </c>
      <c r="J4317" s="10" t="s">
        <v>17</v>
      </c>
      <c r="K4317" s="10" t="s">
        <v>18</v>
      </c>
      <c r="L4317" t="str">
        <f>RIGHT(H4317, LEN(H4317)-6)</f>
        <v>ACCH</v>
      </c>
      <c r="M4317">
        <f>IF(AND(NOT(K4316=K4317),J4316=J4317,I4316=I4317),M4316,IF(AND(NOT(K4317=K4318),J4317=J4318,I4317=I4318),M4315,IF(AND(NOT(K4316=K4315),J4316=J4315,I4316=I4315),M4316+1,IF(K4316=K4317,M4316,M4316+1))))</f>
        <v>190</v>
      </c>
      <c r="N4317" s="10"/>
      <c r="O4317" t="b">
        <f>IF(AND(NOT(K4316=K4317),J4316=J4317,I4316=I4317),TRUE,FALSE)</f>
        <v>0</v>
      </c>
      <c r="P4317" t="str">
        <f>IF(M4317=M4316,IF(NOT(P4316=""),P4316,IF(NOT(N4316=""),N4316,"")),IF(NOT(N4317=""),N4317,""))</f>
        <v>10603603</v>
      </c>
      <c r="Q4317" t="str">
        <f>IF(M4317=M4318,IF(Q4318="",P4317,Q4318),P4317)</f>
        <v>10603603</v>
      </c>
    </row>
    <row r="4318" spans="1:17">
      <c r="A4318" t="str">
        <f t="shared" si="67"/>
        <v>10603603</v>
      </c>
      <c r="B4318" s="10" t="s">
        <v>11</v>
      </c>
      <c r="C4318">
        <v>1281</v>
      </c>
      <c r="D4318" s="10" t="s">
        <v>30</v>
      </c>
      <c r="E4318" s="10" t="s">
        <v>13</v>
      </c>
      <c r="F4318" s="10" t="s">
        <v>14</v>
      </c>
      <c r="G4318" s="10" t="s">
        <v>15</v>
      </c>
      <c r="H4318" s="10" t="s">
        <v>218</v>
      </c>
      <c r="I4318" s="10" t="s">
        <v>862</v>
      </c>
      <c r="J4318" s="10" t="s">
        <v>268</v>
      </c>
      <c r="K4318" s="10" t="s">
        <v>18</v>
      </c>
      <c r="L4318" t="str">
        <f>RIGHT(H4318, LEN(H4318)-6)</f>
        <v>SSCH</v>
      </c>
      <c r="M4318">
        <f>IF(AND(NOT(K4317=K4318),J4317=J4318,I4317=I4318),M4317,IF(AND(NOT(K4318=K4319),J4318=J4319,I4318=I4319),M4316,IF(AND(NOT(K4317=K4316),J4317=J4316,I4317=I4316),M4317+1,IF(K4317=K4318,M4317,M4317+1))))</f>
        <v>190</v>
      </c>
      <c r="N4318" s="10"/>
      <c r="O4318" t="b">
        <f>IF(AND(NOT(K4317=K4318),J4317=J4318,I4317=I4318),TRUE,FALSE)</f>
        <v>0</v>
      </c>
      <c r="P4318" t="str">
        <f>IF(M4318=M4317,IF(NOT(P4317=""),P4317,IF(NOT(N4317=""),N4317,"")),IF(NOT(N4318=""),N4318,""))</f>
        <v>10603603</v>
      </c>
      <c r="Q4318" t="str">
        <f>IF(M4318=M4319,IF(Q4319="",P4318,Q4319),P4318)</f>
        <v>10603603</v>
      </c>
    </row>
    <row r="4319" spans="1:17">
      <c r="A4319" t="str">
        <f t="shared" si="67"/>
        <v>10603603</v>
      </c>
      <c r="B4319" s="10" t="s">
        <v>11</v>
      </c>
      <c r="C4319">
        <v>1286</v>
      </c>
      <c r="D4319" s="10" t="s">
        <v>30</v>
      </c>
      <c r="E4319" s="10" t="s">
        <v>13</v>
      </c>
      <c r="F4319" s="10" t="s">
        <v>14</v>
      </c>
      <c r="G4319" s="10" t="s">
        <v>15</v>
      </c>
      <c r="H4319" s="10" t="s">
        <v>74</v>
      </c>
      <c r="I4319" s="10" t="s">
        <v>796</v>
      </c>
      <c r="J4319" s="10" t="s">
        <v>265</v>
      </c>
      <c r="K4319" s="10" t="s">
        <v>18</v>
      </c>
      <c r="L4319" t="str">
        <f>RIGHT(H4319, LEN(H4319)-6)</f>
        <v>SSCH</v>
      </c>
      <c r="M4319">
        <f>IF(AND(NOT(K4318=K4319),J4318=J4319,I4318=I4319),M4318,IF(AND(NOT(K4319=K4320),J4319=J4320,I4319=I4320),M4317,IF(AND(NOT(K4318=K4317),J4318=J4317,I4318=I4317),M4318+1,IF(K4318=K4319,M4318,M4318+1))))</f>
        <v>190</v>
      </c>
      <c r="N4319" s="10"/>
      <c r="O4319" t="b">
        <f>IF(AND(NOT(K4318=K4319),J4318=J4319,I4318=I4319),TRUE,FALSE)</f>
        <v>0</v>
      </c>
      <c r="P4319" t="str">
        <f>IF(M4319=M4318,IF(NOT(P4318=""),P4318,IF(NOT(N4318=""),N4318,"")),IF(NOT(N4319=""),N4319,""))</f>
        <v>10603603</v>
      </c>
      <c r="Q4319" t="str">
        <f>IF(M4319=M4320,IF(Q4320="",P4319,Q4320),P4319)</f>
        <v>10603603</v>
      </c>
    </row>
    <row r="4320" spans="1:17">
      <c r="A4320" t="str">
        <f t="shared" si="67"/>
        <v>10603603</v>
      </c>
      <c r="B4320" s="10" t="s">
        <v>11</v>
      </c>
      <c r="C4320">
        <v>1432</v>
      </c>
      <c r="D4320" s="10" t="s">
        <v>12</v>
      </c>
      <c r="E4320" s="10" t="s">
        <v>20</v>
      </c>
      <c r="F4320" s="10" t="s">
        <v>14</v>
      </c>
      <c r="G4320" s="10" t="s">
        <v>15</v>
      </c>
      <c r="H4320" s="10" t="s">
        <v>53</v>
      </c>
      <c r="I4320" s="10" t="s">
        <v>763</v>
      </c>
      <c r="J4320" s="10" t="s">
        <v>241</v>
      </c>
      <c r="K4320" s="10" t="s">
        <v>18</v>
      </c>
      <c r="L4320" t="str">
        <f>RIGHT(H4320, LEN(H4320)-6)</f>
        <v>ACCH</v>
      </c>
      <c r="M4320">
        <f>IF(AND(NOT(K4319=K4320),J4319=J4320,I4319=I4320),M4319,IF(AND(NOT(K4320=K4321),J4320=J4321,I4320=I4321),M4318,IF(AND(NOT(K4319=K4318),J4319=J4318,I4319=I4318),M4319+1,IF(K4319=K4320,M4319,M4319+1))))</f>
        <v>190</v>
      </c>
      <c r="N4320" s="10"/>
      <c r="O4320" t="b">
        <f>IF(AND(NOT(K4319=K4320),J4319=J4320,I4319=I4320),TRUE,FALSE)</f>
        <v>0</v>
      </c>
      <c r="P4320" t="str">
        <f>IF(M4320=M4319,IF(NOT(P4319=""),P4319,IF(NOT(N4319=""),N4319,"")),IF(NOT(N4320=""),N4320,""))</f>
        <v>10603603</v>
      </c>
      <c r="Q4320" t="str">
        <f>IF(M4320=M4321,IF(Q4321="",P4320,Q4321),P4320)</f>
        <v>10603603</v>
      </c>
    </row>
    <row r="4321" spans="1:17">
      <c r="A4321" t="str">
        <f t="shared" si="67"/>
        <v>10603603</v>
      </c>
      <c r="B4321" s="10" t="s">
        <v>11</v>
      </c>
      <c r="C4321">
        <v>13645</v>
      </c>
      <c r="D4321" s="10" t="s">
        <v>12</v>
      </c>
      <c r="E4321" s="10" t="s">
        <v>24</v>
      </c>
      <c r="F4321" s="10" t="s">
        <v>14</v>
      </c>
      <c r="G4321" s="10" t="s">
        <v>15</v>
      </c>
      <c r="H4321" s="10" t="s">
        <v>109</v>
      </c>
      <c r="I4321" s="10" t="s">
        <v>855</v>
      </c>
      <c r="J4321" s="10" t="s">
        <v>241</v>
      </c>
      <c r="K4321" s="10" t="s">
        <v>18</v>
      </c>
      <c r="L4321" t="str">
        <f>RIGHT(H4321, LEN(H4321)-6)</f>
        <v>SSCH</v>
      </c>
      <c r="M4321">
        <f>IF(AND(NOT(K4320=K4321),J4320=J4321,I4320=I4321),M4320,IF(AND(NOT(K4321=K4322),J4321=J4322,I4321=I4322),M4319,IF(AND(NOT(K4320=K4319),J4320=J4319,I4320=I4319),M4320+1,IF(K4320=K4321,M4320,M4320+1))))</f>
        <v>190</v>
      </c>
      <c r="N4321" s="10"/>
      <c r="O4321" t="b">
        <f>IF(AND(NOT(K4320=K4321),J4320=J4321,I4320=I4321),TRUE,FALSE)</f>
        <v>0</v>
      </c>
      <c r="P4321" t="str">
        <f>IF(M4321=M4320,IF(NOT(P4320=""),P4320,IF(NOT(N4320=""),N4320,"")),IF(NOT(N4321=""),N4321,""))</f>
        <v>10603603</v>
      </c>
      <c r="Q4321" t="str">
        <f>IF(M4321=M4322,IF(Q4322="",P4321,Q4322),P4321)</f>
        <v>10603603</v>
      </c>
    </row>
    <row r="4322" spans="1:17">
      <c r="A4322" t="str">
        <f t="shared" si="67"/>
        <v>10603603</v>
      </c>
      <c r="B4322" s="10" t="s">
        <v>11</v>
      </c>
      <c r="C4322">
        <v>13682</v>
      </c>
      <c r="D4322" s="10" t="s">
        <v>12</v>
      </c>
      <c r="E4322" s="10" t="s">
        <v>34</v>
      </c>
      <c r="F4322" s="10" t="s">
        <v>14</v>
      </c>
      <c r="G4322" s="10" t="s">
        <v>15</v>
      </c>
      <c r="H4322" s="10" t="s">
        <v>117</v>
      </c>
      <c r="I4322" s="10" t="s">
        <v>857</v>
      </c>
      <c r="J4322" s="10" t="s">
        <v>17</v>
      </c>
      <c r="K4322" s="10" t="s">
        <v>18</v>
      </c>
      <c r="L4322" t="str">
        <f>RIGHT(H4322, LEN(H4322)-6)</f>
        <v>ACCH</v>
      </c>
      <c r="M4322">
        <f>IF(AND(NOT(K4321=K4322),J4321=J4322,I4321=I4322),M4321,IF(AND(NOT(K4322=K4323),J4322=J4323,I4322=I4323),M4320,IF(AND(NOT(K4321=K4320),J4321=J4320,I4321=I4320),M4321+1,IF(K4321=K4322,M4321,M4321+1))))</f>
        <v>190</v>
      </c>
      <c r="N4322" s="10"/>
      <c r="O4322" t="b">
        <f>IF(AND(NOT(K4321=K4322),J4321=J4322,I4321=I4322),TRUE,FALSE)</f>
        <v>0</v>
      </c>
      <c r="P4322" t="str">
        <f>IF(M4322=M4321,IF(NOT(P4321=""),P4321,IF(NOT(N4321=""),N4321,"")),IF(NOT(N4322=""),N4322,""))</f>
        <v>10603603</v>
      </c>
      <c r="Q4322" t="str">
        <f>IF(M4322=M4323,IF(Q4323="",P4322,Q4323),P4322)</f>
        <v>10603603</v>
      </c>
    </row>
    <row r="4323" spans="1:17">
      <c r="A4323" t="str">
        <f t="shared" si="67"/>
        <v>10603603</v>
      </c>
      <c r="B4323" s="10" t="s">
        <v>11</v>
      </c>
      <c r="C4323">
        <v>13723</v>
      </c>
      <c r="D4323" s="10" t="s">
        <v>12</v>
      </c>
      <c r="E4323" s="10" t="s">
        <v>24</v>
      </c>
      <c r="F4323" s="10" t="s">
        <v>14</v>
      </c>
      <c r="G4323" s="10" t="s">
        <v>15</v>
      </c>
      <c r="H4323" s="10" t="s">
        <v>122</v>
      </c>
      <c r="I4323" s="10" t="s">
        <v>861</v>
      </c>
      <c r="J4323" s="10" t="s">
        <v>241</v>
      </c>
      <c r="K4323" s="10" t="s">
        <v>18</v>
      </c>
      <c r="L4323" t="str">
        <f>RIGHT(H4323, LEN(H4323)-6)</f>
        <v>ACCH</v>
      </c>
      <c r="M4323">
        <f>IF(AND(NOT(K4322=K4323),J4322=J4323,I4322=I4323),M4322,IF(AND(NOT(K4323=K4324),J4323=J4324,I4323=I4324),M4321,IF(AND(NOT(K4322=K4321),J4322=J4321,I4322=I4321),M4322+1,IF(K4322=K4323,M4322,M4322+1))))</f>
        <v>190</v>
      </c>
      <c r="N4323" s="10"/>
      <c r="O4323" t="b">
        <f>IF(AND(NOT(K4322=K4323),J4322=J4323,I4322=I4323),TRUE,FALSE)</f>
        <v>0</v>
      </c>
      <c r="P4323" t="str">
        <f>IF(M4323=M4322,IF(NOT(P4322=""),P4322,IF(NOT(N4322=""),N4322,"")),IF(NOT(N4323=""),N4323,""))</f>
        <v>10603603</v>
      </c>
      <c r="Q4323" t="str">
        <f>IF(M4323=M4324,IF(Q4324="",P4323,Q4324),P4323)</f>
        <v>10603603</v>
      </c>
    </row>
    <row r="4324" spans="1:17">
      <c r="A4324" t="str">
        <f t="shared" si="67"/>
        <v>10603603</v>
      </c>
      <c r="B4324" s="10" t="s">
        <v>11</v>
      </c>
      <c r="C4324">
        <v>13730</v>
      </c>
      <c r="D4324" s="10" t="s">
        <v>12</v>
      </c>
      <c r="E4324" s="10" t="s">
        <v>24</v>
      </c>
      <c r="F4324" s="10" t="s">
        <v>14</v>
      </c>
      <c r="G4324" s="10" t="s">
        <v>15</v>
      </c>
      <c r="H4324" s="10" t="s">
        <v>121</v>
      </c>
      <c r="I4324" s="10" t="s">
        <v>782</v>
      </c>
      <c r="J4324" s="10" t="s">
        <v>272</v>
      </c>
      <c r="K4324" s="10" t="s">
        <v>18</v>
      </c>
      <c r="L4324" t="str">
        <f>RIGHT(H4324, LEN(H4324)-6)</f>
        <v>SSCH</v>
      </c>
      <c r="M4324">
        <f>IF(AND(NOT(K4323=K4324),J4323=J4324,I4323=I4324),M4323,IF(AND(NOT(K4324=K4325),J4324=J4325,I4324=I4325),M4322,IF(AND(NOT(K4323=K4322),J4323=J4322,I4323=I4322),M4323+1,IF(K4323=K4324,M4323,M4323+1))))</f>
        <v>190</v>
      </c>
      <c r="N4324" s="10"/>
      <c r="O4324" t="b">
        <f>IF(AND(NOT(K4323=K4324),J4323=J4324,I4323=I4324),TRUE,FALSE)</f>
        <v>0</v>
      </c>
      <c r="P4324" t="str">
        <f>IF(M4324=M4323,IF(NOT(P4323=""),P4323,IF(NOT(N4323=""),N4323,"")),IF(NOT(N4324=""),N4324,""))</f>
        <v>10603603</v>
      </c>
      <c r="Q4324" t="str">
        <f>IF(M4324=M4325,IF(Q4325="",P4324,Q4325),P4324)</f>
        <v>10603603</v>
      </c>
    </row>
    <row r="4325" spans="1:17">
      <c r="A4325" t="str">
        <f t="shared" si="67"/>
        <v>10603603</v>
      </c>
      <c r="B4325" s="10" t="s">
        <v>11</v>
      </c>
      <c r="C4325">
        <v>17256</v>
      </c>
      <c r="D4325" s="10" t="s">
        <v>12</v>
      </c>
      <c r="E4325" s="10" t="s">
        <v>34</v>
      </c>
      <c r="F4325" s="10" t="s">
        <v>281</v>
      </c>
      <c r="G4325" s="10" t="s">
        <v>15</v>
      </c>
      <c r="H4325" s="10" t="s">
        <v>64</v>
      </c>
      <c r="I4325" s="10" t="s">
        <v>806</v>
      </c>
      <c r="J4325" s="10"/>
      <c r="K4325" s="10" t="s">
        <v>18</v>
      </c>
      <c r="L4325" t="str">
        <f>RIGHT(H4325, LEN(H4325)-6)</f>
        <v>ACCH</v>
      </c>
      <c r="M4325">
        <f>IF(AND(NOT(K4324=K4325),J4324=J4325,I4324=I4325),M4324,IF(AND(NOT(K4325=K4326),J4325=J4326,I4325=I4326),M4323,IF(AND(NOT(K4324=K4323),J4324=J4323,I4324=I4323),M4324+1,IF(K4324=K4325,M4324,M4324+1))))</f>
        <v>190</v>
      </c>
      <c r="N4325" s="10" t="s">
        <v>666</v>
      </c>
      <c r="O4325" t="b">
        <f>IF(AND(NOT(K4324=K4325),J4324=J4325,I4324=I4325),TRUE,FALSE)</f>
        <v>0</v>
      </c>
      <c r="P4325" t="str">
        <f>IF(M4325=M4324,IF(NOT(P4324=""),P4324,IF(NOT(N4324=""),N4324,"")),IF(NOT(N4325=""),N4325,""))</f>
        <v>10603603</v>
      </c>
      <c r="Q4325" t="str">
        <f>IF(M4325=M4326,IF(Q4326="",P4325,Q4326),P4325)</f>
        <v>10603603</v>
      </c>
    </row>
    <row r="4326" spans="1:17">
      <c r="A4326" t="str">
        <f t="shared" si="67"/>
        <v>10603603</v>
      </c>
      <c r="B4326" s="10" t="s">
        <v>11</v>
      </c>
      <c r="C4326">
        <v>18424</v>
      </c>
      <c r="D4326" s="10" t="s">
        <v>111</v>
      </c>
      <c r="E4326" s="10" t="s">
        <v>24</v>
      </c>
      <c r="F4326" s="10" t="s">
        <v>14</v>
      </c>
      <c r="G4326" s="10" t="s">
        <v>15</v>
      </c>
      <c r="H4326" s="10" t="s">
        <v>88</v>
      </c>
      <c r="I4326" s="10" t="s">
        <v>738</v>
      </c>
      <c r="J4326" s="10" t="s">
        <v>270</v>
      </c>
      <c r="K4326" s="10" t="s">
        <v>18</v>
      </c>
      <c r="L4326" t="str">
        <f>RIGHT(H4326, LEN(H4326)-6)</f>
        <v>ACCH</v>
      </c>
      <c r="M4326">
        <f>IF(AND(NOT(K4325=K4326),J4325=J4326,I4325=I4326),M4325,IF(AND(NOT(K4326=K4327),J4326=J4327,I4326=I4327),M4324,IF(AND(NOT(K4325=K4324),J4325=J4324,I4325=I4324),M4325+1,IF(K4325=K4326,M4325,M4325+1))))</f>
        <v>190</v>
      </c>
      <c r="N4326" s="10"/>
      <c r="O4326" t="b">
        <f>IF(AND(NOT(K4325=K4326),J4325=J4326,I4325=I4326),TRUE,FALSE)</f>
        <v>0</v>
      </c>
      <c r="P4326" t="str">
        <f>IF(M4326=M4325,IF(NOT(P4325=""),P4325,IF(NOT(N4325=""),N4325,"")),IF(NOT(N4326=""),N4326,""))</f>
        <v>10603603</v>
      </c>
      <c r="Q4326" t="str">
        <f>IF(M4326=M4327,IF(Q4327="",P4326,Q4327),P4326)</f>
        <v>10603603</v>
      </c>
    </row>
    <row r="4327" spans="1:17">
      <c r="A4327" t="str">
        <f t="shared" si="67"/>
        <v>10616586</v>
      </c>
      <c r="B4327" s="10" t="s">
        <v>11</v>
      </c>
      <c r="C4327">
        <v>1084</v>
      </c>
      <c r="D4327" s="10" t="s">
        <v>98</v>
      </c>
      <c r="E4327" s="10" t="s">
        <v>13</v>
      </c>
      <c r="F4327" s="10" t="s">
        <v>14</v>
      </c>
      <c r="G4327" s="10" t="s">
        <v>15</v>
      </c>
      <c r="H4327" s="10" t="s">
        <v>94</v>
      </c>
      <c r="I4327" s="10" t="s">
        <v>762</v>
      </c>
      <c r="J4327" s="10" t="s">
        <v>17</v>
      </c>
      <c r="K4327" s="10" t="s">
        <v>38</v>
      </c>
      <c r="L4327" t="str">
        <f>RIGHT(H4327, LEN(H4327)-6)</f>
        <v>ACCH</v>
      </c>
      <c r="M4327">
        <f>IF(AND(NOT(K4326=K4327),J4326=J4327,I4326=I4327),M4326,IF(AND(NOT(K4327=K4328),J4327=J4328,I4327=I4328),M4325,IF(AND(NOT(K4326=K4325),J4326=J4325,I4326=I4325),M4326+1,IF(K4326=K4327,M4326,M4326+1))))</f>
        <v>191</v>
      </c>
      <c r="N4327" s="10"/>
      <c r="O4327" t="b">
        <f>IF(AND(NOT(K4326=K4327),J4326=J4327,I4326=I4327),TRUE,FALSE)</f>
        <v>0</v>
      </c>
      <c r="P4327" t="str">
        <f>IF(M4327=M4326,IF(NOT(P4326=""),P4326,IF(NOT(N4326=""),N4326,"")),IF(NOT(N4327=""),N4327,""))</f>
        <v/>
      </c>
      <c r="Q4327" t="str">
        <f>IF(M4327=M4328,IF(Q4328="",P4327,Q4328),P4327)</f>
        <v>10616586</v>
      </c>
    </row>
    <row r="4328" spans="1:17">
      <c r="A4328" t="str">
        <f t="shared" si="67"/>
        <v>10616586</v>
      </c>
      <c r="B4328" s="10" t="s">
        <v>11</v>
      </c>
      <c r="C4328">
        <v>1104</v>
      </c>
      <c r="D4328" s="10" t="s">
        <v>61</v>
      </c>
      <c r="E4328" s="10" t="s">
        <v>13</v>
      </c>
      <c r="F4328" s="10" t="s">
        <v>14</v>
      </c>
      <c r="G4328" s="10" t="s">
        <v>15</v>
      </c>
      <c r="H4328" s="10" t="s">
        <v>41</v>
      </c>
      <c r="I4328" s="10" t="s">
        <v>745</v>
      </c>
      <c r="J4328" s="10" t="s">
        <v>270</v>
      </c>
      <c r="K4328" s="10" t="s">
        <v>38</v>
      </c>
      <c r="L4328" t="str">
        <f>RIGHT(H4328, LEN(H4328)-6)</f>
        <v>ACCH</v>
      </c>
      <c r="M4328">
        <f>IF(AND(NOT(K4327=K4328),J4327=J4328,I4327=I4328),M4327,IF(AND(NOT(K4328=K4329),J4328=J4329,I4328=I4329),M4326,IF(AND(NOT(K4327=K4326),J4327=J4326,I4327=I4326),M4327+1,IF(K4327=K4328,M4327,M4327+1))))</f>
        <v>191</v>
      </c>
      <c r="N4328" s="10"/>
      <c r="O4328" t="b">
        <f>IF(AND(NOT(K4327=K4328),J4327=J4328,I4327=I4328),TRUE,FALSE)</f>
        <v>0</v>
      </c>
      <c r="P4328" t="str">
        <f>IF(M4328=M4327,IF(NOT(P4327=""),P4327,IF(NOT(N4327=""),N4327,"")),IF(NOT(N4328=""),N4328,""))</f>
        <v/>
      </c>
      <c r="Q4328" t="str">
        <f>IF(M4328=M4329,IF(Q4329="",P4328,Q4329),P4328)</f>
        <v>10616586</v>
      </c>
    </row>
    <row r="4329" spans="1:17">
      <c r="A4329" t="str">
        <f t="shared" si="67"/>
        <v>10616586</v>
      </c>
      <c r="B4329" s="10" t="s">
        <v>11</v>
      </c>
      <c r="C4329">
        <v>1455</v>
      </c>
      <c r="D4329" s="10" t="s">
        <v>12</v>
      </c>
      <c r="E4329" s="10" t="s">
        <v>13</v>
      </c>
      <c r="F4329" s="10" t="s">
        <v>14</v>
      </c>
      <c r="G4329" s="10" t="s">
        <v>15</v>
      </c>
      <c r="H4329" s="10" t="s">
        <v>90</v>
      </c>
      <c r="I4329" s="10" t="s">
        <v>813</v>
      </c>
      <c r="J4329" s="10" t="s">
        <v>17</v>
      </c>
      <c r="K4329" s="10" t="s">
        <v>38</v>
      </c>
      <c r="L4329" t="str">
        <f>RIGHT(H4329, LEN(H4329)-6)</f>
        <v>ACCH</v>
      </c>
      <c r="M4329">
        <f>IF(AND(NOT(K4328=K4329),J4328=J4329,I4328=I4329),M4328,IF(AND(NOT(K4329=K4330),J4329=J4330,I4329=I4330),M4327,IF(AND(NOT(K4328=K4327),J4328=J4327,I4328=I4327),M4328+1,IF(K4328=K4329,M4328,M4328+1))))</f>
        <v>191</v>
      </c>
      <c r="N4329" s="10"/>
      <c r="O4329" t="b">
        <f>IF(AND(NOT(K4328=K4329),J4328=J4329,I4328=I4329),TRUE,FALSE)</f>
        <v>0</v>
      </c>
      <c r="P4329" t="str">
        <f>IF(M4329=M4328,IF(NOT(P4328=""),P4328,IF(NOT(N4328=""),N4328,"")),IF(NOT(N4329=""),N4329,""))</f>
        <v/>
      </c>
      <c r="Q4329" t="str">
        <f>IF(M4329=M4330,IF(Q4330="",P4329,Q4330),P4329)</f>
        <v>10616586</v>
      </c>
    </row>
    <row r="4330" spans="1:17">
      <c r="A4330" t="str">
        <f t="shared" si="67"/>
        <v>10616586</v>
      </c>
      <c r="B4330" s="10" t="s">
        <v>11</v>
      </c>
      <c r="C4330">
        <v>1468</v>
      </c>
      <c r="D4330" s="10" t="s">
        <v>30</v>
      </c>
      <c r="E4330" s="10" t="s">
        <v>13</v>
      </c>
      <c r="F4330" s="10" t="s">
        <v>14</v>
      </c>
      <c r="G4330" s="10" t="s">
        <v>15</v>
      </c>
      <c r="H4330" s="10" t="s">
        <v>101</v>
      </c>
      <c r="I4330" s="10" t="s">
        <v>776</v>
      </c>
      <c r="J4330" s="10" t="s">
        <v>241</v>
      </c>
      <c r="K4330" s="10" t="s">
        <v>38</v>
      </c>
      <c r="L4330" t="str">
        <f>RIGHT(H4330, LEN(H4330)-6)</f>
        <v>SCIH</v>
      </c>
      <c r="M4330">
        <f>IF(AND(NOT(K4329=K4330),J4329=J4330,I4329=I4330),M4329,IF(AND(NOT(K4330=K4331),J4330=J4331,I4330=I4331),M4328,IF(AND(NOT(K4329=K4328),J4329=J4328,I4329=I4328),M4329+1,IF(K4329=K4330,M4329,M4329+1))))</f>
        <v>191</v>
      </c>
      <c r="N4330" s="10"/>
      <c r="O4330" t="b">
        <f>IF(AND(NOT(K4329=K4330),J4329=J4330,I4329=I4330),TRUE,FALSE)</f>
        <v>0</v>
      </c>
      <c r="P4330" t="str">
        <f>IF(M4330=M4329,IF(NOT(P4329=""),P4329,IF(NOT(N4329=""),N4329,"")),IF(NOT(N4330=""),N4330,""))</f>
        <v/>
      </c>
      <c r="Q4330" t="str">
        <f>IF(M4330=M4331,IF(Q4331="",P4330,Q4331),P4330)</f>
        <v>10616586</v>
      </c>
    </row>
    <row r="4331" spans="1:17">
      <c r="A4331" t="str">
        <f t="shared" si="67"/>
        <v>10616586</v>
      </c>
      <c r="B4331" s="10" t="s">
        <v>11</v>
      </c>
      <c r="C4331">
        <v>13294</v>
      </c>
      <c r="D4331" s="10" t="s">
        <v>87</v>
      </c>
      <c r="E4331" s="10" t="s">
        <v>20</v>
      </c>
      <c r="F4331" s="10" t="s">
        <v>14</v>
      </c>
      <c r="G4331" s="10" t="s">
        <v>15</v>
      </c>
      <c r="H4331" s="10" t="s">
        <v>53</v>
      </c>
      <c r="I4331" s="10" t="s">
        <v>763</v>
      </c>
      <c r="J4331" s="10" t="s">
        <v>17</v>
      </c>
      <c r="K4331" s="10" t="s">
        <v>38</v>
      </c>
      <c r="L4331" t="str">
        <f>RIGHT(H4331, LEN(H4331)-6)</f>
        <v>ACCH</v>
      </c>
      <c r="M4331">
        <f>IF(AND(NOT(K4330=K4331),J4330=J4331,I4330=I4331),M4330,IF(AND(NOT(K4331=K4332),J4331=J4332,I4331=I4332),M4329,IF(AND(NOT(K4330=K4329),J4330=J4329,I4330=I4329),M4330+1,IF(K4330=K4331,M4330,M4330+1))))</f>
        <v>191</v>
      </c>
      <c r="N4331" s="10"/>
      <c r="O4331" t="b">
        <f>IF(AND(NOT(K4330=K4331),J4330=J4331,I4330=I4331),TRUE,FALSE)</f>
        <v>0</v>
      </c>
      <c r="P4331" t="str">
        <f>IF(M4331=M4330,IF(NOT(P4330=""),P4330,IF(NOT(N4330=""),N4330,"")),IF(NOT(N4331=""),N4331,""))</f>
        <v/>
      </c>
      <c r="Q4331" t="str">
        <f>IF(M4331=M4332,IF(Q4332="",P4331,Q4332),P4331)</f>
        <v>10616586</v>
      </c>
    </row>
    <row r="4332" spans="1:17">
      <c r="A4332" t="str">
        <f t="shared" si="67"/>
        <v>10616586</v>
      </c>
      <c r="B4332" s="10" t="s">
        <v>11</v>
      </c>
      <c r="C4332">
        <v>13640</v>
      </c>
      <c r="D4332" s="10" t="s">
        <v>12</v>
      </c>
      <c r="E4332" s="10" t="s">
        <v>24</v>
      </c>
      <c r="F4332" s="10" t="s">
        <v>281</v>
      </c>
      <c r="G4332" s="10" t="s">
        <v>15</v>
      </c>
      <c r="H4332" s="10" t="s">
        <v>89</v>
      </c>
      <c r="I4332" s="10" t="s">
        <v>848</v>
      </c>
      <c r="J4332" s="10"/>
      <c r="K4332" s="10" t="s">
        <v>38</v>
      </c>
      <c r="L4332" t="str">
        <f>RIGHT(H4332, LEN(H4332)-6)</f>
        <v>SCIH</v>
      </c>
      <c r="M4332">
        <f>IF(AND(NOT(K4331=K4332),J4331=J4332,I4331=I4332),M4331,IF(AND(NOT(K4332=K4333),J4332=J4333,I4332=I4333),M4330,IF(AND(NOT(K4331=K4330),J4331=J4330,I4331=I4330),M4331+1,IF(K4331=K4332,M4331,M4331+1))))</f>
        <v>191</v>
      </c>
      <c r="N4332" s="10" t="s">
        <v>457</v>
      </c>
      <c r="O4332" t="b">
        <f>IF(AND(NOT(K4331=K4332),J4331=J4332,I4331=I4332),TRUE,FALSE)</f>
        <v>0</v>
      </c>
      <c r="P4332" t="str">
        <f>IF(M4332=M4331,IF(NOT(P4331=""),P4331,IF(NOT(N4331=""),N4331,"")),IF(NOT(N4332=""),N4332,""))</f>
        <v/>
      </c>
      <c r="Q4332" t="str">
        <f>IF(M4332=M4333,IF(Q4333="",P4332,Q4333),P4332)</f>
        <v>10616586</v>
      </c>
    </row>
    <row r="4333" spans="1:17">
      <c r="A4333" t="str">
        <f t="shared" si="67"/>
        <v>10616586</v>
      </c>
      <c r="B4333" s="10" t="s">
        <v>11</v>
      </c>
      <c r="C4333">
        <v>13643</v>
      </c>
      <c r="D4333" s="10" t="s">
        <v>30</v>
      </c>
      <c r="E4333" s="10" t="s">
        <v>24</v>
      </c>
      <c r="F4333" s="10" t="s">
        <v>14</v>
      </c>
      <c r="G4333" s="10" t="s">
        <v>15</v>
      </c>
      <c r="H4333" s="10" t="s">
        <v>102</v>
      </c>
      <c r="I4333" s="10" t="s">
        <v>858</v>
      </c>
      <c r="J4333" s="10" t="s">
        <v>272</v>
      </c>
      <c r="K4333" s="10" t="s">
        <v>38</v>
      </c>
      <c r="L4333" t="str">
        <f>RIGHT(H4333, LEN(H4333)-6)</f>
        <v>SCIH</v>
      </c>
      <c r="M4333">
        <f>IF(AND(NOT(K4332=K4333),J4332=J4333,I4332=I4333),M4332,IF(AND(NOT(K4333=K4334),J4333=J4334,I4333=I4334),M4331,IF(AND(NOT(K4332=K4331),J4332=J4331,I4332=I4331),M4332+1,IF(K4332=K4333,M4332,M4332+1))))</f>
        <v>191</v>
      </c>
      <c r="N4333" s="10"/>
      <c r="O4333" t="b">
        <f>IF(AND(NOT(K4332=K4333),J4332=J4333,I4332=I4333),TRUE,FALSE)</f>
        <v>0</v>
      </c>
      <c r="P4333" t="str">
        <f>IF(M4333=M4332,IF(NOT(P4332=""),P4332,IF(NOT(N4332=""),N4332,"")),IF(NOT(N4333=""),N4333,""))</f>
        <v>10616586</v>
      </c>
      <c r="Q4333" t="str">
        <f>IF(M4333=M4334,IF(Q4334="",P4333,Q4334),P4333)</f>
        <v>10616586</v>
      </c>
    </row>
    <row r="4334" spans="1:17">
      <c r="A4334" t="str">
        <f t="shared" si="67"/>
        <v>10616586</v>
      </c>
      <c r="B4334" s="10" t="s">
        <v>11</v>
      </c>
      <c r="C4334">
        <v>13654</v>
      </c>
      <c r="D4334" s="10" t="s">
        <v>112</v>
      </c>
      <c r="E4334" s="10" t="s">
        <v>24</v>
      </c>
      <c r="F4334" s="10" t="s">
        <v>14</v>
      </c>
      <c r="G4334" s="10" t="s">
        <v>15</v>
      </c>
      <c r="H4334" s="10" t="s">
        <v>92</v>
      </c>
      <c r="I4334" s="10" t="s">
        <v>791</v>
      </c>
      <c r="J4334" s="10" t="s">
        <v>17</v>
      </c>
      <c r="K4334" s="10" t="s">
        <v>38</v>
      </c>
      <c r="L4334" t="str">
        <f>RIGHT(H4334, LEN(H4334)-6)</f>
        <v>ACCH</v>
      </c>
      <c r="M4334">
        <f>IF(AND(NOT(K4333=K4334),J4333=J4334,I4333=I4334),M4333,IF(AND(NOT(K4334=K4335),J4334=J4335,I4334=I4335),M4332,IF(AND(NOT(K4333=K4332),J4333=J4332,I4333=I4332),M4333+1,IF(K4333=K4334,M4333,M4333+1))))</f>
        <v>191</v>
      </c>
      <c r="N4334" s="10"/>
      <c r="O4334" t="b">
        <f>IF(AND(NOT(K4333=K4334),J4333=J4334,I4333=I4334),TRUE,FALSE)</f>
        <v>0</v>
      </c>
      <c r="P4334" t="str">
        <f>IF(M4334=M4333,IF(NOT(P4333=""),P4333,IF(NOT(N4333=""),N4333,"")),IF(NOT(N4334=""),N4334,""))</f>
        <v>10616586</v>
      </c>
      <c r="Q4334" t="str">
        <f>IF(M4334=M4335,IF(Q4335="",P4334,Q4335),P4334)</f>
        <v>10616586</v>
      </c>
    </row>
    <row r="4335" spans="1:17">
      <c r="A4335" t="str">
        <f t="shared" si="67"/>
        <v>10616586</v>
      </c>
      <c r="B4335" s="10" t="s">
        <v>11</v>
      </c>
      <c r="C4335">
        <v>13700</v>
      </c>
      <c r="D4335" s="10" t="s">
        <v>12</v>
      </c>
      <c r="E4335" s="10" t="s">
        <v>34</v>
      </c>
      <c r="F4335" s="10" t="s">
        <v>14</v>
      </c>
      <c r="G4335" s="10" t="s">
        <v>15</v>
      </c>
      <c r="H4335" s="10" t="s">
        <v>50</v>
      </c>
      <c r="I4335" s="10" t="s">
        <v>659</v>
      </c>
      <c r="J4335" s="10" t="s">
        <v>241</v>
      </c>
      <c r="K4335" s="10" t="s">
        <v>38</v>
      </c>
      <c r="L4335" t="str">
        <f>RIGHT(H4335, LEN(H4335)-6)</f>
        <v>ACCH</v>
      </c>
      <c r="M4335">
        <f>IF(AND(NOT(K4334=K4335),J4334=J4335,I4334=I4335),M4334,IF(AND(NOT(K4335=K4336),J4335=J4336,I4335=I4336),M4333,IF(AND(NOT(K4334=K4333),J4334=J4333,I4334=I4333),M4334+1,IF(K4334=K4335,M4334,M4334+1))))</f>
        <v>191</v>
      </c>
      <c r="N4335" s="10"/>
      <c r="O4335" t="b">
        <f>IF(AND(NOT(K4334=K4335),J4334=J4335,I4334=I4335),TRUE,FALSE)</f>
        <v>0</v>
      </c>
      <c r="P4335" t="str">
        <f>IF(M4335=M4334,IF(NOT(P4334=""),P4334,IF(NOT(N4334=""),N4334,"")),IF(NOT(N4335=""),N4335,""))</f>
        <v>10616586</v>
      </c>
      <c r="Q4335" t="str">
        <f>IF(M4335=M4336,IF(Q4336="",P4335,Q4336),P4335)</f>
        <v>10616586</v>
      </c>
    </row>
    <row r="4336" spans="1:17">
      <c r="A4336" t="str">
        <f t="shared" si="67"/>
        <v>10616586</v>
      </c>
      <c r="B4336" s="10" t="s">
        <v>11</v>
      </c>
      <c r="C4336">
        <v>13701</v>
      </c>
      <c r="D4336" s="10" t="s">
        <v>30</v>
      </c>
      <c r="E4336" s="10" t="s">
        <v>34</v>
      </c>
      <c r="F4336" s="10" t="s">
        <v>281</v>
      </c>
      <c r="G4336" s="10" t="s">
        <v>15</v>
      </c>
      <c r="H4336" s="10" t="s">
        <v>50</v>
      </c>
      <c r="I4336" s="10" t="s">
        <v>659</v>
      </c>
      <c r="J4336" s="10"/>
      <c r="K4336" s="10" t="s">
        <v>38</v>
      </c>
      <c r="L4336" t="str">
        <f>RIGHT(H4336, LEN(H4336)-6)</f>
        <v>ACCH</v>
      </c>
      <c r="M4336">
        <f>IF(AND(NOT(K4335=K4336),J4335=J4336,I4335=I4336),M4335,IF(AND(NOT(K4336=K4337),J4336=J4337,I4336=I4337),M4334,IF(AND(NOT(K4335=K4334),J4335=J4334,I4335=I4334),M4335+1,IF(K4335=K4336,M4335,M4335+1))))</f>
        <v>191</v>
      </c>
      <c r="N4336" s="10" t="s">
        <v>457</v>
      </c>
      <c r="O4336" t="b">
        <f>IF(AND(NOT(K4335=K4336),J4335=J4336,I4335=I4336),TRUE,FALSE)</f>
        <v>0</v>
      </c>
      <c r="P4336" t="str">
        <f>IF(M4336=M4335,IF(NOT(P4335=""),P4335,IF(NOT(N4335=""),N4335,"")),IF(NOT(N4336=""),N4336,""))</f>
        <v>10616586</v>
      </c>
      <c r="Q4336" t="str">
        <f>IF(M4336=M4337,IF(Q4337="",P4336,Q4337),P4336)</f>
        <v>10616586</v>
      </c>
    </row>
    <row r="4337" spans="1:17">
      <c r="A4337" t="str">
        <f t="shared" si="67"/>
        <v>10616586</v>
      </c>
      <c r="B4337" s="10" t="s">
        <v>11</v>
      </c>
      <c r="C4337">
        <v>13712</v>
      </c>
      <c r="D4337" s="10" t="s">
        <v>12</v>
      </c>
      <c r="E4337" s="10" t="s">
        <v>24</v>
      </c>
      <c r="F4337" s="10" t="s">
        <v>14</v>
      </c>
      <c r="G4337" s="10" t="s">
        <v>15</v>
      </c>
      <c r="H4337" s="10" t="s">
        <v>103</v>
      </c>
      <c r="I4337" s="10" t="s">
        <v>850</v>
      </c>
      <c r="J4337" s="10" t="s">
        <v>241</v>
      </c>
      <c r="K4337" s="10" t="s">
        <v>38</v>
      </c>
      <c r="L4337" t="str">
        <f>RIGHT(H4337, LEN(H4337)-6)</f>
        <v>SCIH</v>
      </c>
      <c r="M4337">
        <f>IF(AND(NOT(K4336=K4337),J4336=J4337,I4336=I4337),M4336,IF(AND(NOT(K4337=K4338),J4337=J4338,I4337=I4338),M4335,IF(AND(NOT(K4336=K4335),J4336=J4335,I4336=I4335),M4336+1,IF(K4336=K4337,M4336,M4336+1))))</f>
        <v>191</v>
      </c>
      <c r="N4337" s="10"/>
      <c r="O4337" t="b">
        <f>IF(AND(NOT(K4336=K4337),J4336=J4337,I4336=I4337),TRUE,FALSE)</f>
        <v>0</v>
      </c>
      <c r="P4337" t="str">
        <f>IF(M4337=M4336,IF(NOT(P4336=""),P4336,IF(NOT(N4336=""),N4336,"")),IF(NOT(N4337=""),N4337,""))</f>
        <v>10616586</v>
      </c>
      <c r="Q4337" t="str">
        <f>IF(M4337=M4338,IF(Q4338="",P4337,Q4338),P4337)</f>
        <v>10616586</v>
      </c>
    </row>
    <row r="4338" spans="1:17">
      <c r="A4338" t="str">
        <f t="shared" si="67"/>
        <v>10616586</v>
      </c>
      <c r="B4338" s="10" t="s">
        <v>11</v>
      </c>
      <c r="C4338">
        <v>13749</v>
      </c>
      <c r="D4338" s="10" t="s">
        <v>61</v>
      </c>
      <c r="E4338" s="10" t="s">
        <v>24</v>
      </c>
      <c r="F4338" s="10" t="s">
        <v>14</v>
      </c>
      <c r="G4338" s="10" t="s">
        <v>15</v>
      </c>
      <c r="H4338" s="10" t="s">
        <v>88</v>
      </c>
      <c r="I4338" s="10" t="s">
        <v>738</v>
      </c>
      <c r="J4338" s="10" t="s">
        <v>272</v>
      </c>
      <c r="K4338" s="10" t="s">
        <v>38</v>
      </c>
      <c r="L4338" t="str">
        <f>RIGHT(H4338, LEN(H4338)-6)</f>
        <v>ACCH</v>
      </c>
      <c r="M4338">
        <f>IF(AND(NOT(K4337=K4338),J4337=J4338,I4337=I4338),M4337,IF(AND(NOT(K4338=K4339),J4338=J4339,I4338=I4339),M4336,IF(AND(NOT(K4337=K4336),J4337=J4336,I4337=I4336),M4337+1,IF(K4337=K4338,M4337,M4337+1))))</f>
        <v>191</v>
      </c>
      <c r="N4338" s="10"/>
      <c r="O4338" t="b">
        <f>IF(AND(NOT(K4337=K4338),J4337=J4338,I4337=I4338),TRUE,FALSE)</f>
        <v>0</v>
      </c>
      <c r="P4338" t="str">
        <f>IF(M4338=M4337,IF(NOT(P4337=""),P4337,IF(NOT(N4337=""),N4337,"")),IF(NOT(N4338=""),N4338,""))</f>
        <v>10616586</v>
      </c>
      <c r="Q4338" t="str">
        <f>IF(M4338=M4339,IF(Q4339="",P4338,Q4339),P4338)</f>
        <v>10616586</v>
      </c>
    </row>
    <row r="4339" spans="1:17">
      <c r="A4339" t="str">
        <f t="shared" si="67"/>
        <v>10616586</v>
      </c>
      <c r="B4339" s="10" t="s">
        <v>11</v>
      </c>
      <c r="C4339">
        <v>18426</v>
      </c>
      <c r="D4339" s="10" t="s">
        <v>91</v>
      </c>
      <c r="E4339" s="10" t="s">
        <v>24</v>
      </c>
      <c r="F4339" s="10" t="s">
        <v>281</v>
      </c>
      <c r="G4339" s="10" t="s">
        <v>15</v>
      </c>
      <c r="H4339" s="10" t="s">
        <v>92</v>
      </c>
      <c r="I4339" s="10" t="s">
        <v>791</v>
      </c>
      <c r="J4339" s="10"/>
      <c r="K4339" s="10" t="s">
        <v>38</v>
      </c>
      <c r="L4339" t="str">
        <f>RIGHT(H4339, LEN(H4339)-6)</f>
        <v>ACCH</v>
      </c>
      <c r="M4339">
        <f>IF(AND(NOT(K4338=K4339),J4338=J4339,I4338=I4339),M4338,IF(AND(NOT(K4339=K4340),J4339=J4340,I4339=I4340),M4337,IF(AND(NOT(K4338=K4337),J4338=J4337,I4338=I4337),M4338+1,IF(K4338=K4339,M4338,M4338+1))))</f>
        <v>191</v>
      </c>
      <c r="N4339" s="10" t="s">
        <v>457</v>
      </c>
      <c r="O4339" t="b">
        <f>IF(AND(NOT(K4338=K4339),J4338=J4339,I4338=I4339),TRUE,FALSE)</f>
        <v>0</v>
      </c>
      <c r="P4339" t="str">
        <f>IF(M4339=M4338,IF(NOT(P4338=""),P4338,IF(NOT(N4338=""),N4338,"")),IF(NOT(N4339=""),N4339,""))</f>
        <v>10616586</v>
      </c>
      <c r="Q4339" t="str">
        <f>IF(M4339=M4340,IF(Q4340="",P4339,Q4340),P4339)</f>
        <v>10616586</v>
      </c>
    </row>
    <row r="4340" spans="1:17">
      <c r="A4340" t="str">
        <f t="shared" si="67"/>
        <v>10616586</v>
      </c>
      <c r="B4340" s="10" t="s">
        <v>11</v>
      </c>
      <c r="C4340">
        <v>1090</v>
      </c>
      <c r="D4340" s="10" t="s">
        <v>127</v>
      </c>
      <c r="E4340" s="10" t="s">
        <v>13</v>
      </c>
      <c r="F4340" s="10" t="s">
        <v>14</v>
      </c>
      <c r="G4340" s="10" t="s">
        <v>15</v>
      </c>
      <c r="H4340" s="10" t="s">
        <v>94</v>
      </c>
      <c r="I4340" s="10" t="s">
        <v>762</v>
      </c>
      <c r="J4340" s="10" t="s">
        <v>268</v>
      </c>
      <c r="K4340" s="10" t="s">
        <v>38</v>
      </c>
      <c r="L4340" t="str">
        <f>RIGHT(H4340, LEN(H4340)-6)</f>
        <v>ACCH</v>
      </c>
      <c r="M4340">
        <f>IF(AND(NOT(K4339=K4340),J4339=J4340,I4339=I4340),M4339,IF(AND(NOT(K4340=K4341),J4340=J4341,I4340=I4341),M4338,IF(AND(NOT(K4339=K4338),J4339=J4338,I4339=I4338),M4339+1,IF(K4339=K4340,M4339,M4339+1))))</f>
        <v>191</v>
      </c>
      <c r="N4340" s="10"/>
      <c r="O4340" t="b">
        <f>IF(AND(NOT(K4339=K4340),J4339=J4340,I4339=I4340),TRUE,FALSE)</f>
        <v>0</v>
      </c>
      <c r="P4340" t="str">
        <f>IF(M4340=M4339,IF(NOT(P4339=""),P4339,IF(NOT(N4339=""),N4339,"")),IF(NOT(N4340=""),N4340,""))</f>
        <v>10616586</v>
      </c>
      <c r="Q4340" t="str">
        <f>IF(M4340=M4341,IF(Q4341="",P4340,Q4341),P4340)</f>
        <v>10616586</v>
      </c>
    </row>
    <row r="4341" spans="1:17">
      <c r="A4341" t="str">
        <f t="shared" si="67"/>
        <v>10616586</v>
      </c>
      <c r="B4341" s="10" t="s">
        <v>11</v>
      </c>
      <c r="C4341">
        <v>1102</v>
      </c>
      <c r="D4341" s="10" t="s">
        <v>73</v>
      </c>
      <c r="E4341" s="10" t="s">
        <v>13</v>
      </c>
      <c r="F4341" s="10" t="s">
        <v>14</v>
      </c>
      <c r="G4341" s="10" t="s">
        <v>15</v>
      </c>
      <c r="H4341" s="10" t="s">
        <v>41</v>
      </c>
      <c r="I4341" s="10" t="s">
        <v>745</v>
      </c>
      <c r="J4341" s="10" t="s">
        <v>17</v>
      </c>
      <c r="K4341" s="10" t="s">
        <v>38</v>
      </c>
      <c r="L4341" t="str">
        <f>RIGHT(H4341, LEN(H4341)-6)</f>
        <v>ACCH</v>
      </c>
      <c r="M4341">
        <f>IF(AND(NOT(K4340=K4341),J4340=J4341,I4340=I4341),M4340,IF(AND(NOT(K4341=K4342),J4341=J4342,I4341=I4342),M4339,IF(AND(NOT(K4340=K4339),J4340=J4339,I4340=I4339),M4340+1,IF(K4340=K4341,M4340,M4340+1))))</f>
        <v>191</v>
      </c>
      <c r="N4341" s="10"/>
      <c r="O4341" t="b">
        <f>IF(AND(NOT(K4340=K4341),J4340=J4341,I4340=I4341),TRUE,FALSE)</f>
        <v>0</v>
      </c>
      <c r="P4341" t="str">
        <f>IF(M4341=M4340,IF(NOT(P4340=""),P4340,IF(NOT(N4340=""),N4340,"")),IF(NOT(N4341=""),N4341,""))</f>
        <v>10616586</v>
      </c>
      <c r="Q4341" t="str">
        <f>IF(M4341=M4342,IF(Q4342="",P4341,Q4342),P4341)</f>
        <v>10616586</v>
      </c>
    </row>
    <row r="4342" spans="1:17">
      <c r="A4342" t="str">
        <f t="shared" si="67"/>
        <v>10616586</v>
      </c>
      <c r="B4342" s="10" t="s">
        <v>11</v>
      </c>
      <c r="C4342">
        <v>1224</v>
      </c>
      <c r="D4342" s="10" t="s">
        <v>30</v>
      </c>
      <c r="E4342" s="10" t="s">
        <v>13</v>
      </c>
      <c r="F4342" s="10" t="s">
        <v>14</v>
      </c>
      <c r="G4342" s="10" t="s">
        <v>15</v>
      </c>
      <c r="H4342" s="10" t="s">
        <v>80</v>
      </c>
      <c r="I4342" s="10" t="s">
        <v>721</v>
      </c>
      <c r="J4342" s="10" t="s">
        <v>241</v>
      </c>
      <c r="K4342" s="10" t="s">
        <v>38</v>
      </c>
      <c r="L4342" t="str">
        <f>RIGHT(H4342, LEN(H4342)-6)</f>
        <v>SCIH</v>
      </c>
      <c r="M4342">
        <f>IF(AND(NOT(K4341=K4342),J4341=J4342,I4341=I4342),M4341,IF(AND(NOT(K4342=K4343),J4342=J4343,I4342=I4343),M4340,IF(AND(NOT(K4341=K4340),J4341=J4340,I4341=I4340),M4341+1,IF(K4341=K4342,M4341,M4341+1))))</f>
        <v>191</v>
      </c>
      <c r="N4342" s="10"/>
      <c r="O4342" t="b">
        <f>IF(AND(NOT(K4341=K4342),J4341=J4342,I4341=I4342),TRUE,FALSE)</f>
        <v>0</v>
      </c>
      <c r="P4342" t="str">
        <f>IF(M4342=M4341,IF(NOT(P4341=""),P4341,IF(NOT(N4341=""),N4341,"")),IF(NOT(N4342=""),N4342,""))</f>
        <v>10616586</v>
      </c>
      <c r="Q4342" t="str">
        <f>IF(M4342=M4343,IF(Q4343="",P4342,Q4343),P4342)</f>
        <v>10616586</v>
      </c>
    </row>
    <row r="4343" spans="1:17">
      <c r="A4343" t="str">
        <f t="shared" si="67"/>
        <v>10616586</v>
      </c>
      <c r="B4343" s="10" t="s">
        <v>11</v>
      </c>
      <c r="C4343">
        <v>1455</v>
      </c>
      <c r="D4343" s="10" t="s">
        <v>12</v>
      </c>
      <c r="E4343" s="10" t="s">
        <v>13</v>
      </c>
      <c r="F4343" s="10" t="s">
        <v>14</v>
      </c>
      <c r="G4343" s="10" t="s">
        <v>15</v>
      </c>
      <c r="H4343" s="10" t="s">
        <v>90</v>
      </c>
      <c r="I4343" s="10" t="s">
        <v>813</v>
      </c>
      <c r="J4343" s="10" t="s">
        <v>272</v>
      </c>
      <c r="K4343" s="10" t="s">
        <v>38</v>
      </c>
      <c r="L4343" t="str">
        <f>RIGHT(H4343, LEN(H4343)-6)</f>
        <v>ACCH</v>
      </c>
      <c r="M4343">
        <f>IF(AND(NOT(K4342=K4343),J4342=J4343,I4342=I4343),M4342,IF(AND(NOT(K4343=K4344),J4343=J4344,I4343=I4344),M4341,IF(AND(NOT(K4342=K4341),J4342=J4341,I4342=I4341),M4342+1,IF(K4342=K4343,M4342,M4342+1))))</f>
        <v>191</v>
      </c>
      <c r="N4343" s="10"/>
      <c r="O4343" t="b">
        <f>IF(AND(NOT(K4342=K4343),J4342=J4343,I4342=I4343),TRUE,FALSE)</f>
        <v>0</v>
      </c>
      <c r="P4343" t="str">
        <f>IF(M4343=M4342,IF(NOT(P4342=""),P4342,IF(NOT(N4342=""),N4342,"")),IF(NOT(N4343=""),N4343,""))</f>
        <v>10616586</v>
      </c>
      <c r="Q4343" t="str">
        <f>IF(M4343=M4344,IF(Q4344="",P4343,Q4344),P4343)</f>
        <v>10616586</v>
      </c>
    </row>
    <row r="4344" spans="1:17">
      <c r="A4344" t="str">
        <f t="shared" si="67"/>
        <v>10616586</v>
      </c>
      <c r="B4344" s="10" t="s">
        <v>11</v>
      </c>
      <c r="C4344">
        <v>13277</v>
      </c>
      <c r="D4344" s="10" t="s">
        <v>111</v>
      </c>
      <c r="E4344" s="10" t="s">
        <v>20</v>
      </c>
      <c r="F4344" s="10" t="s">
        <v>14</v>
      </c>
      <c r="G4344" s="10" t="s">
        <v>15</v>
      </c>
      <c r="H4344" s="10" t="s">
        <v>53</v>
      </c>
      <c r="I4344" s="10" t="s">
        <v>763</v>
      </c>
      <c r="J4344" s="10" t="s">
        <v>272</v>
      </c>
      <c r="K4344" s="10" t="s">
        <v>38</v>
      </c>
      <c r="L4344" t="str">
        <f>RIGHT(H4344, LEN(H4344)-6)</f>
        <v>ACCH</v>
      </c>
      <c r="M4344">
        <f>IF(AND(NOT(K4343=K4344),J4343=J4344,I4343=I4344),M4343,IF(AND(NOT(K4344=K4345),J4344=J4345,I4344=I4345),M4342,IF(AND(NOT(K4343=K4342),J4343=J4342,I4343=I4342),M4343+1,IF(K4343=K4344,M4343,M4343+1))))</f>
        <v>191</v>
      </c>
      <c r="N4344" s="10"/>
      <c r="O4344" t="b">
        <f>IF(AND(NOT(K4343=K4344),J4343=J4344,I4343=I4344),TRUE,FALSE)</f>
        <v>0</v>
      </c>
      <c r="P4344" t="str">
        <f>IF(M4344=M4343,IF(NOT(P4343=""),P4343,IF(NOT(N4343=""),N4343,"")),IF(NOT(N4344=""),N4344,""))</f>
        <v>10616586</v>
      </c>
      <c r="Q4344" t="str">
        <f>IF(M4344=M4345,IF(Q4345="",P4344,Q4345),P4344)</f>
        <v>10616586</v>
      </c>
    </row>
    <row r="4345" spans="1:17">
      <c r="A4345" t="str">
        <f t="shared" si="67"/>
        <v>10616586</v>
      </c>
      <c r="B4345" s="10" t="s">
        <v>11</v>
      </c>
      <c r="C4345">
        <v>13648</v>
      </c>
      <c r="D4345" s="10" t="s">
        <v>12</v>
      </c>
      <c r="E4345" s="10" t="s">
        <v>24</v>
      </c>
      <c r="F4345" s="10" t="s">
        <v>14</v>
      </c>
      <c r="G4345" s="10" t="s">
        <v>15</v>
      </c>
      <c r="H4345" s="10" t="s">
        <v>106</v>
      </c>
      <c r="I4345" s="10" t="s">
        <v>821</v>
      </c>
      <c r="J4345" s="10" t="s">
        <v>17</v>
      </c>
      <c r="K4345" s="10" t="s">
        <v>38</v>
      </c>
      <c r="L4345" t="str">
        <f>RIGHT(H4345, LEN(H4345)-6)</f>
        <v>SCIH</v>
      </c>
      <c r="M4345">
        <f>IF(AND(NOT(K4344=K4345),J4344=J4345,I4344=I4345),M4344,IF(AND(NOT(K4345=K4346),J4345=J4346,I4345=I4346),M4343,IF(AND(NOT(K4344=K4343),J4344=J4343,I4344=I4343),M4344+1,IF(K4344=K4345,M4344,M4344+1))))</f>
        <v>191</v>
      </c>
      <c r="N4345" s="10"/>
      <c r="O4345" t="b">
        <f>IF(AND(NOT(K4344=K4345),J4344=J4345,I4344=I4345),TRUE,FALSE)</f>
        <v>0</v>
      </c>
      <c r="P4345" t="str">
        <f>IF(M4345=M4344,IF(NOT(P4344=""),P4344,IF(NOT(N4344=""),N4344,"")),IF(NOT(N4345=""),N4345,""))</f>
        <v>10616586</v>
      </c>
      <c r="Q4345" t="str">
        <f>IF(M4345=M4346,IF(Q4346="",P4345,Q4346),P4345)</f>
        <v>10616586</v>
      </c>
    </row>
    <row r="4346" spans="1:17">
      <c r="A4346" t="str">
        <f t="shared" si="67"/>
        <v>10616586</v>
      </c>
      <c r="B4346" s="10" t="s">
        <v>11</v>
      </c>
      <c r="C4346">
        <v>13679</v>
      </c>
      <c r="D4346" s="10" t="s">
        <v>30</v>
      </c>
      <c r="E4346" s="10" t="s">
        <v>24</v>
      </c>
      <c r="F4346" s="10" t="s">
        <v>14</v>
      </c>
      <c r="G4346" s="10" t="s">
        <v>15</v>
      </c>
      <c r="H4346" s="10" t="s">
        <v>116</v>
      </c>
      <c r="I4346" s="10" t="s">
        <v>849</v>
      </c>
      <c r="J4346" s="10" t="s">
        <v>17</v>
      </c>
      <c r="K4346" s="10" t="s">
        <v>38</v>
      </c>
      <c r="L4346" t="str">
        <f>RIGHT(H4346, LEN(H4346)-6)</f>
        <v>ACCH</v>
      </c>
      <c r="M4346">
        <f>IF(AND(NOT(K4345=K4346),J4345=J4346,I4345=I4346),M4345,IF(AND(NOT(K4346=K4347),J4346=J4347,I4346=I4347),M4344,IF(AND(NOT(K4345=K4344),J4345=J4344,I4345=I4344),M4345+1,IF(K4345=K4346,M4345,M4345+1))))</f>
        <v>191</v>
      </c>
      <c r="N4346" s="10"/>
      <c r="O4346" t="b">
        <f>IF(AND(NOT(K4345=K4346),J4345=J4346,I4345=I4346),TRUE,FALSE)</f>
        <v>0</v>
      </c>
      <c r="P4346" t="str">
        <f>IF(M4346=M4345,IF(NOT(P4345=""),P4345,IF(NOT(N4345=""),N4345,"")),IF(NOT(N4346=""),N4346,""))</f>
        <v>10616586</v>
      </c>
      <c r="Q4346" t="str">
        <f>IF(M4346=M4347,IF(Q4347="",P4346,Q4347),P4346)</f>
        <v>10616586</v>
      </c>
    </row>
    <row r="4347" spans="1:17">
      <c r="A4347" t="str">
        <f t="shared" si="67"/>
        <v>10616586</v>
      </c>
      <c r="B4347" s="10" t="s">
        <v>11</v>
      </c>
      <c r="C4347">
        <v>13701</v>
      </c>
      <c r="D4347" s="10" t="s">
        <v>30</v>
      </c>
      <c r="E4347" s="10" t="s">
        <v>34</v>
      </c>
      <c r="F4347" s="10" t="s">
        <v>14</v>
      </c>
      <c r="G4347" s="10" t="s">
        <v>15</v>
      </c>
      <c r="H4347" s="10" t="s">
        <v>50</v>
      </c>
      <c r="I4347" s="10" t="s">
        <v>659</v>
      </c>
      <c r="J4347" s="10" t="s">
        <v>241</v>
      </c>
      <c r="K4347" s="10" t="s">
        <v>38</v>
      </c>
      <c r="L4347" t="str">
        <f>RIGHT(H4347, LEN(H4347)-6)</f>
        <v>ACCH</v>
      </c>
      <c r="M4347">
        <f>IF(AND(NOT(K4346=K4347),J4346=J4347,I4346=I4347),M4346,IF(AND(NOT(K4347=K4348),J4347=J4348,I4347=I4348),M4345,IF(AND(NOT(K4346=K4345),J4346=J4345,I4346=I4345),M4346+1,IF(K4346=K4347,M4346,M4346+1))))</f>
        <v>191</v>
      </c>
      <c r="N4347" s="10"/>
      <c r="O4347" t="b">
        <f>IF(AND(NOT(K4346=K4347),J4346=J4347,I4346=I4347),TRUE,FALSE)</f>
        <v>0</v>
      </c>
      <c r="P4347" t="str">
        <f>IF(M4347=M4346,IF(NOT(P4346=""),P4346,IF(NOT(N4346=""),N4346,"")),IF(NOT(N4347=""),N4347,""))</f>
        <v>10616586</v>
      </c>
      <c r="Q4347" t="str">
        <f>IF(M4347=M4348,IF(Q4348="",P4347,Q4348),P4347)</f>
        <v>10616586</v>
      </c>
    </row>
    <row r="4348" spans="1:17">
      <c r="A4348" t="str">
        <f t="shared" si="67"/>
        <v>10616586</v>
      </c>
      <c r="B4348" s="10" t="s">
        <v>11</v>
      </c>
      <c r="C4348">
        <v>13728</v>
      </c>
      <c r="D4348" s="10" t="s">
        <v>12</v>
      </c>
      <c r="E4348" s="10" t="s">
        <v>24</v>
      </c>
      <c r="F4348" s="10" t="s">
        <v>14</v>
      </c>
      <c r="G4348" s="10" t="s">
        <v>15</v>
      </c>
      <c r="H4348" s="10" t="s">
        <v>143</v>
      </c>
      <c r="I4348" s="10" t="s">
        <v>800</v>
      </c>
      <c r="J4348" s="10" t="s">
        <v>268</v>
      </c>
      <c r="K4348" s="10" t="s">
        <v>38</v>
      </c>
      <c r="L4348" t="str">
        <f>RIGHT(H4348, LEN(H4348)-6)</f>
        <v>SCIH</v>
      </c>
      <c r="M4348">
        <f>IF(AND(NOT(K4347=K4348),J4347=J4348,I4347=I4348),M4347,IF(AND(NOT(K4348=K4349),J4348=J4349,I4348=I4349),M4346,IF(AND(NOT(K4347=K4346),J4347=J4346,I4347=I4346),M4347+1,IF(K4347=K4348,M4347,M4347+1))))</f>
        <v>191</v>
      </c>
      <c r="N4348" s="10"/>
      <c r="O4348" t="b">
        <f>IF(AND(NOT(K4347=K4348),J4347=J4348,I4347=I4348),TRUE,FALSE)</f>
        <v>0</v>
      </c>
      <c r="P4348" t="str">
        <f>IF(M4348=M4347,IF(NOT(P4347=""),P4347,IF(NOT(N4347=""),N4347,"")),IF(NOT(N4348=""),N4348,""))</f>
        <v>10616586</v>
      </c>
      <c r="Q4348" t="str">
        <f>IF(M4348=M4349,IF(Q4349="",P4348,Q4349),P4348)</f>
        <v>10616586</v>
      </c>
    </row>
    <row r="4349" spans="1:17">
      <c r="A4349" t="str">
        <f t="shared" si="67"/>
        <v>10616586</v>
      </c>
      <c r="B4349" s="10" t="s">
        <v>11</v>
      </c>
      <c r="C4349">
        <v>13748</v>
      </c>
      <c r="D4349" s="10" t="s">
        <v>42</v>
      </c>
      <c r="E4349" s="10" t="s">
        <v>24</v>
      </c>
      <c r="F4349" s="10" t="s">
        <v>14</v>
      </c>
      <c r="G4349" s="10" t="s">
        <v>15</v>
      </c>
      <c r="H4349" s="10" t="s">
        <v>88</v>
      </c>
      <c r="I4349" s="10" t="s">
        <v>738</v>
      </c>
      <c r="J4349" s="10" t="s">
        <v>17</v>
      </c>
      <c r="K4349" s="10" t="s">
        <v>38</v>
      </c>
      <c r="L4349" t="str">
        <f>RIGHT(H4349, LEN(H4349)-6)</f>
        <v>ACCH</v>
      </c>
      <c r="M4349">
        <f>IF(AND(NOT(K4348=K4349),J4348=J4349,I4348=I4349),M4348,IF(AND(NOT(K4349=K4350),J4349=J4350,I4349=I4350),M4347,IF(AND(NOT(K4348=K4347),J4348=J4347,I4348=I4347),M4348+1,IF(K4348=K4349,M4348,M4348+1))))</f>
        <v>191</v>
      </c>
      <c r="N4349" s="10"/>
      <c r="O4349" t="b">
        <f>IF(AND(NOT(K4348=K4349),J4348=J4349,I4348=I4349),TRUE,FALSE)</f>
        <v>0</v>
      </c>
      <c r="P4349" t="str">
        <f>IF(M4349=M4348,IF(NOT(P4348=""),P4348,IF(NOT(N4348=""),N4348,"")),IF(NOT(N4349=""),N4349,""))</f>
        <v>10616586</v>
      </c>
      <c r="Q4349" t="str">
        <f>IF(M4349=M4350,IF(Q4350="",P4349,Q4350),P4349)</f>
        <v>10616586</v>
      </c>
    </row>
    <row r="4350" spans="1:17">
      <c r="A4350" t="str">
        <f t="shared" si="67"/>
        <v>10616586</v>
      </c>
      <c r="B4350" s="10" t="s">
        <v>11</v>
      </c>
      <c r="C4350">
        <v>13847</v>
      </c>
      <c r="D4350" s="10" t="s">
        <v>12</v>
      </c>
      <c r="E4350" s="10" t="s">
        <v>24</v>
      </c>
      <c r="F4350" s="10" t="s">
        <v>14</v>
      </c>
      <c r="G4350" s="10" t="s">
        <v>15</v>
      </c>
      <c r="H4350" s="10" t="s">
        <v>77</v>
      </c>
      <c r="I4350" s="10" t="s">
        <v>798</v>
      </c>
      <c r="J4350" s="10" t="s">
        <v>241</v>
      </c>
      <c r="K4350" s="10" t="s">
        <v>38</v>
      </c>
      <c r="L4350" t="str">
        <f>RIGHT(H4350, LEN(H4350)-6)</f>
        <v>ACCH</v>
      </c>
      <c r="M4350">
        <f>IF(AND(NOT(K4349=K4350),J4349=J4350,I4349=I4350),M4349,IF(AND(NOT(K4350=K4351),J4350=J4351,I4350=I4351),M4348,IF(AND(NOT(K4349=K4348),J4349=J4348,I4349=I4348),M4349+1,IF(K4349=K4350,M4349,M4349+1))))</f>
        <v>191</v>
      </c>
      <c r="N4350" s="10"/>
      <c r="O4350" t="b">
        <f>IF(AND(NOT(K4349=K4350),J4349=J4350,I4349=I4350),TRUE,FALSE)</f>
        <v>0</v>
      </c>
      <c r="P4350" t="str">
        <f>IF(M4350=M4349,IF(NOT(P4349=""),P4349,IF(NOT(N4349=""),N4349,"")),IF(NOT(N4350=""),N4350,""))</f>
        <v>10616586</v>
      </c>
      <c r="Q4350" t="str">
        <f>IF(M4350=M4351,IF(Q4351="",P4350,Q4351),P4350)</f>
        <v>10616586</v>
      </c>
    </row>
    <row r="4351" spans="1:17">
      <c r="A4351" t="str">
        <f t="shared" si="67"/>
        <v>Anon_192</v>
      </c>
      <c r="B4351" s="10" t="s">
        <v>11</v>
      </c>
      <c r="C4351">
        <v>1091</v>
      </c>
      <c r="D4351" s="10" t="s">
        <v>124</v>
      </c>
      <c r="E4351" s="10" t="s">
        <v>13</v>
      </c>
      <c r="F4351" s="10" t="s">
        <v>14</v>
      </c>
      <c r="G4351" s="10" t="s">
        <v>15</v>
      </c>
      <c r="H4351" s="10" t="s">
        <v>94</v>
      </c>
      <c r="I4351" s="10" t="s">
        <v>762</v>
      </c>
      <c r="J4351" s="10" t="s">
        <v>17</v>
      </c>
      <c r="K4351" s="10" t="s">
        <v>18</v>
      </c>
      <c r="L4351" t="str">
        <f>RIGHT(H4351, LEN(H4351)-6)</f>
        <v>ACCH</v>
      </c>
      <c r="M4351">
        <f>IF(AND(NOT(K4350=K4351),J4350=J4351,I4350=I4351),M4350,IF(AND(NOT(K4351=K4352),J4351=J4352,I4351=I4352),M4349,IF(AND(NOT(K4350=K4349),J4350=J4349,I4350=I4349),M4350+1,IF(K4350=K4351,M4350,M4350+1))))</f>
        <v>192</v>
      </c>
      <c r="N4351" s="10"/>
      <c r="O4351" t="b">
        <f>IF(AND(NOT(K4350=K4351),J4350=J4351,I4350=I4351),TRUE,FALSE)</f>
        <v>0</v>
      </c>
      <c r="P4351" t="str">
        <f>IF(M4351=M4350,IF(NOT(P4350=""),P4350,IF(NOT(N4350=""),N4350,"")),IF(NOT(N4351=""),N4351,""))</f>
        <v/>
      </c>
      <c r="Q4351" t="str">
        <f>IF(M4351=M4352,IF(Q4352="",P4351,Q4352),P4351)</f>
        <v/>
      </c>
    </row>
    <row r="4352" spans="1:17">
      <c r="A4352" t="str">
        <f t="shared" si="67"/>
        <v>Anon_192</v>
      </c>
      <c r="B4352" s="10" t="s">
        <v>11</v>
      </c>
      <c r="C4352">
        <v>1095</v>
      </c>
      <c r="D4352" s="10" t="s">
        <v>30</v>
      </c>
      <c r="E4352" s="10" t="s">
        <v>13</v>
      </c>
      <c r="F4352" s="10" t="s">
        <v>14</v>
      </c>
      <c r="G4352" s="10" t="s">
        <v>15</v>
      </c>
      <c r="H4352" s="10" t="s">
        <v>92</v>
      </c>
      <c r="I4352" s="10" t="s">
        <v>791</v>
      </c>
      <c r="J4352" s="10" t="s">
        <v>265</v>
      </c>
      <c r="K4352" s="10" t="s">
        <v>18</v>
      </c>
      <c r="L4352" t="str">
        <f>RIGHT(H4352, LEN(H4352)-6)</f>
        <v>ACCH</v>
      </c>
      <c r="M4352">
        <f>IF(AND(NOT(K4351=K4352),J4351=J4352,I4351=I4352),M4351,IF(AND(NOT(K4352=K4353),J4352=J4353,I4352=I4353),M4350,IF(AND(NOT(K4351=K4350),J4351=J4350,I4351=I4350),M4351+1,IF(K4351=K4352,M4351,M4351+1))))</f>
        <v>192</v>
      </c>
      <c r="N4352" s="10"/>
      <c r="O4352" t="b">
        <f>IF(AND(NOT(K4351=K4352),J4351=J4352,I4351=I4352),TRUE,FALSE)</f>
        <v>0</v>
      </c>
      <c r="P4352" t="str">
        <f>IF(M4352=M4351,IF(NOT(P4351=""),P4351,IF(NOT(N4351=""),N4351,"")),IF(NOT(N4352=""),N4352,""))</f>
        <v/>
      </c>
      <c r="Q4352" t="str">
        <f>IF(M4352=M4353,IF(Q4353="",P4352,Q4353),P4352)</f>
        <v/>
      </c>
    </row>
    <row r="4353" spans="1:17">
      <c r="A4353" t="str">
        <f t="shared" si="67"/>
        <v>Anon_192</v>
      </c>
      <c r="B4353" s="10" t="s">
        <v>11</v>
      </c>
      <c r="C4353">
        <v>1281</v>
      </c>
      <c r="D4353" s="10" t="s">
        <v>30</v>
      </c>
      <c r="E4353" s="10" t="s">
        <v>13</v>
      </c>
      <c r="F4353" s="10" t="s">
        <v>14</v>
      </c>
      <c r="G4353" s="10" t="s">
        <v>15</v>
      </c>
      <c r="H4353" s="10" t="s">
        <v>218</v>
      </c>
      <c r="I4353" s="10" t="s">
        <v>862</v>
      </c>
      <c r="J4353" s="10" t="s">
        <v>17</v>
      </c>
      <c r="K4353" s="10" t="s">
        <v>18</v>
      </c>
      <c r="L4353" t="str">
        <f>RIGHT(H4353, LEN(H4353)-6)</f>
        <v>SSCH</v>
      </c>
      <c r="M4353">
        <f>IF(AND(NOT(K4352=K4353),J4352=J4353,I4352=I4353),M4352,IF(AND(NOT(K4353=K4354),J4353=J4354,I4353=I4354),M4351,IF(AND(NOT(K4352=K4351),J4352=J4351,I4352=I4351),M4352+1,IF(K4352=K4353,M4352,M4352+1))))</f>
        <v>192</v>
      </c>
      <c r="N4353" s="10"/>
      <c r="O4353" t="b">
        <f>IF(AND(NOT(K4352=K4353),J4352=J4353,I4352=I4353),TRUE,FALSE)</f>
        <v>0</v>
      </c>
      <c r="P4353" t="str">
        <f>IF(M4353=M4352,IF(NOT(P4352=""),P4352,IF(NOT(N4352=""),N4352,"")),IF(NOT(N4353=""),N4353,""))</f>
        <v/>
      </c>
      <c r="Q4353" t="str">
        <f>IF(M4353=M4354,IF(Q4354="",P4353,Q4354),P4353)</f>
        <v/>
      </c>
    </row>
    <row r="4354" spans="1:17">
      <c r="A4354" t="str">
        <f t="shared" si="67"/>
        <v>Anon_192</v>
      </c>
      <c r="B4354" s="10" t="s">
        <v>11</v>
      </c>
      <c r="C4354">
        <v>1284</v>
      </c>
      <c r="D4354" s="10" t="s">
        <v>30</v>
      </c>
      <c r="E4354" s="10" t="s">
        <v>13</v>
      </c>
      <c r="F4354" s="10" t="s">
        <v>14</v>
      </c>
      <c r="G4354" s="10" t="s">
        <v>15</v>
      </c>
      <c r="H4354" s="10" t="s">
        <v>121</v>
      </c>
      <c r="I4354" s="10" t="s">
        <v>782</v>
      </c>
      <c r="J4354" s="10" t="s">
        <v>241</v>
      </c>
      <c r="K4354" s="10" t="s">
        <v>18</v>
      </c>
      <c r="L4354" t="str">
        <f>RIGHT(H4354, LEN(H4354)-6)</f>
        <v>SSCH</v>
      </c>
      <c r="M4354">
        <f>IF(AND(NOT(K4353=K4354),J4353=J4354,I4353=I4354),M4353,IF(AND(NOT(K4354=K4355),J4354=J4355,I4354=I4355),M4352,IF(AND(NOT(K4353=K4352),J4353=J4352,I4353=I4352),M4353+1,IF(K4353=K4354,M4353,M4353+1))))</f>
        <v>192</v>
      </c>
      <c r="N4354" s="10"/>
      <c r="O4354" t="b">
        <f>IF(AND(NOT(K4353=K4354),J4353=J4354,I4353=I4354),TRUE,FALSE)</f>
        <v>0</v>
      </c>
      <c r="P4354" t="str">
        <f>IF(M4354=M4353,IF(NOT(P4353=""),P4353,IF(NOT(N4353=""),N4353,"")),IF(NOT(N4354=""),N4354,""))</f>
        <v/>
      </c>
      <c r="Q4354" t="str">
        <f>IF(M4354=M4355,IF(Q4355="",P4354,Q4355),P4354)</f>
        <v/>
      </c>
    </row>
    <row r="4355" spans="1:17">
      <c r="A4355" t="str">
        <f t="shared" ref="A4355:A4418" si="68">IF(LEN(Q4355)=8,Q4355,CONCATENATE("Anon_",M4355))</f>
        <v>Anon_192</v>
      </c>
      <c r="B4355" s="10" t="s">
        <v>11</v>
      </c>
      <c r="C4355">
        <v>1433</v>
      </c>
      <c r="D4355" s="10" t="s">
        <v>30</v>
      </c>
      <c r="E4355" s="10" t="s">
        <v>20</v>
      </c>
      <c r="F4355" s="10" t="s">
        <v>14</v>
      </c>
      <c r="G4355" s="10" t="s">
        <v>15</v>
      </c>
      <c r="H4355" s="10" t="s">
        <v>53</v>
      </c>
      <c r="I4355" s="10" t="s">
        <v>763</v>
      </c>
      <c r="J4355" s="10" t="s">
        <v>241</v>
      </c>
      <c r="K4355" s="10" t="s">
        <v>18</v>
      </c>
      <c r="L4355" t="str">
        <f>RIGHT(H4355, LEN(H4355)-6)</f>
        <v>ACCH</v>
      </c>
      <c r="M4355">
        <f>IF(AND(NOT(K4354=K4355),J4354=J4355,I4354=I4355),M4354,IF(AND(NOT(K4355=K4356),J4355=J4356,I4355=I4356),M4353,IF(AND(NOT(K4354=K4353),J4354=J4353,I4354=I4353),M4354+1,IF(K4354=K4355,M4354,M4354+1))))</f>
        <v>192</v>
      </c>
      <c r="N4355" s="10"/>
      <c r="O4355" t="b">
        <f>IF(AND(NOT(K4354=K4355),J4354=J4355,I4354=I4355),TRUE,FALSE)</f>
        <v>0</v>
      </c>
      <c r="P4355" t="str">
        <f>IF(M4355=M4354,IF(NOT(P4354=""),P4354,IF(NOT(N4354=""),N4354,"")),IF(NOT(N4355=""),N4355,""))</f>
        <v/>
      </c>
      <c r="Q4355" t="str">
        <f>IF(M4355=M4356,IF(Q4356="",P4355,Q4356),P4355)</f>
        <v/>
      </c>
    </row>
    <row r="4356" spans="1:17">
      <c r="A4356" t="str">
        <f t="shared" si="68"/>
        <v>Anon_192</v>
      </c>
      <c r="B4356" s="10" t="s">
        <v>11</v>
      </c>
      <c r="C4356">
        <v>13646</v>
      </c>
      <c r="D4356" s="10" t="s">
        <v>30</v>
      </c>
      <c r="E4356" s="10" t="s">
        <v>24</v>
      </c>
      <c r="F4356" s="10" t="s">
        <v>14</v>
      </c>
      <c r="G4356" s="10" t="s">
        <v>15</v>
      </c>
      <c r="H4356" s="10" t="s">
        <v>109</v>
      </c>
      <c r="I4356" s="10" t="s">
        <v>855</v>
      </c>
      <c r="J4356" s="10" t="s">
        <v>17</v>
      </c>
      <c r="K4356" s="10" t="s">
        <v>18</v>
      </c>
      <c r="L4356" t="str">
        <f>RIGHT(H4356, LEN(H4356)-6)</f>
        <v>SSCH</v>
      </c>
      <c r="M4356">
        <f>IF(AND(NOT(K4355=K4356),J4355=J4356,I4355=I4356),M4355,IF(AND(NOT(K4356=K4357),J4356=J4357,I4356=I4357),M4354,IF(AND(NOT(K4355=K4354),J4355=J4354,I4355=I4354),M4355+1,IF(K4355=K4356,M4355,M4355+1))))</f>
        <v>192</v>
      </c>
      <c r="N4356" s="10"/>
      <c r="O4356" t="b">
        <f>IF(AND(NOT(K4355=K4356),J4355=J4356,I4355=I4356),TRUE,FALSE)</f>
        <v>0</v>
      </c>
      <c r="P4356" t="str">
        <f>IF(M4356=M4355,IF(NOT(P4355=""),P4355,IF(NOT(N4355=""),N4355,"")),IF(NOT(N4356=""),N4356,""))</f>
        <v/>
      </c>
      <c r="Q4356" t="str">
        <f>IF(M4356=M4357,IF(Q4357="",P4356,Q4357),P4356)</f>
        <v/>
      </c>
    </row>
    <row r="4357" spans="1:17">
      <c r="A4357" t="str">
        <f t="shared" si="68"/>
        <v>Anon_192</v>
      </c>
      <c r="B4357" s="10" t="s">
        <v>11</v>
      </c>
      <c r="C4357">
        <v>13738</v>
      </c>
      <c r="D4357" s="10" t="s">
        <v>12</v>
      </c>
      <c r="E4357" s="10" t="s">
        <v>24</v>
      </c>
      <c r="F4357" s="10" t="s">
        <v>14</v>
      </c>
      <c r="G4357" s="10" t="s">
        <v>15</v>
      </c>
      <c r="H4357" s="10" t="s">
        <v>54</v>
      </c>
      <c r="I4357" s="10" t="s">
        <v>770</v>
      </c>
      <c r="J4357" s="10" t="s">
        <v>17</v>
      </c>
      <c r="K4357" s="10" t="s">
        <v>18</v>
      </c>
      <c r="L4357" t="str">
        <f>RIGHT(H4357, LEN(H4357)-6)</f>
        <v>ACCH</v>
      </c>
      <c r="M4357">
        <f>IF(AND(NOT(K4356=K4357),J4356=J4357,I4356=I4357),M4356,IF(AND(NOT(K4357=K4358),J4357=J4358,I4357=I4358),M4355,IF(AND(NOT(K4356=K4355),J4356=J4355,I4356=I4355),M4356+1,IF(K4356=K4357,M4356,M4356+1))))</f>
        <v>192</v>
      </c>
      <c r="N4357" s="10"/>
      <c r="O4357" t="b">
        <f>IF(AND(NOT(K4356=K4357),J4356=J4357,I4356=I4357),TRUE,FALSE)</f>
        <v>0</v>
      </c>
      <c r="P4357" t="str">
        <f>IF(M4357=M4356,IF(NOT(P4356=""),P4356,IF(NOT(N4356=""),N4356,"")),IF(NOT(N4357=""),N4357,""))</f>
        <v/>
      </c>
      <c r="Q4357" t="str">
        <f>IF(M4357=M4358,IF(Q4358="",P4357,Q4358),P4357)</f>
        <v/>
      </c>
    </row>
    <row r="4358" spans="1:17">
      <c r="A4358" t="str">
        <f t="shared" si="68"/>
        <v>Anon_192</v>
      </c>
      <c r="B4358" s="10" t="s">
        <v>11</v>
      </c>
      <c r="C4358">
        <v>13749</v>
      </c>
      <c r="D4358" s="10" t="s">
        <v>61</v>
      </c>
      <c r="E4358" s="10" t="s">
        <v>24</v>
      </c>
      <c r="F4358" s="10" t="s">
        <v>14</v>
      </c>
      <c r="G4358" s="10" t="s">
        <v>15</v>
      </c>
      <c r="H4358" s="10" t="s">
        <v>88</v>
      </c>
      <c r="I4358" s="10" t="s">
        <v>738</v>
      </c>
      <c r="J4358" s="10" t="s">
        <v>17</v>
      </c>
      <c r="K4358" s="10" t="s">
        <v>18</v>
      </c>
      <c r="L4358" t="str">
        <f>RIGHT(H4358, LEN(H4358)-6)</f>
        <v>ACCH</v>
      </c>
      <c r="M4358">
        <f>IF(AND(NOT(K4357=K4358),J4357=J4358,I4357=I4358),M4357,IF(AND(NOT(K4358=K4359),J4358=J4359,I4358=I4359),M4356,IF(AND(NOT(K4357=K4356),J4357=J4356,I4357=I4356),M4357+1,IF(K4357=K4358,M4357,M4357+1))))</f>
        <v>192</v>
      </c>
      <c r="N4358" s="10"/>
      <c r="O4358" t="b">
        <f>IF(AND(NOT(K4357=K4358),J4357=J4358,I4357=I4358),TRUE,FALSE)</f>
        <v>0</v>
      </c>
      <c r="P4358" t="str">
        <f>IF(M4358=M4357,IF(NOT(P4357=""),P4357,IF(NOT(N4357=""),N4357,"")),IF(NOT(N4358=""),N4358,""))</f>
        <v/>
      </c>
      <c r="Q4358" t="str">
        <f>IF(M4358=M4359,IF(Q4359="",P4358,Q4359),P4358)</f>
        <v/>
      </c>
    </row>
    <row r="4359" spans="1:17">
      <c r="A4359" t="str">
        <f t="shared" si="68"/>
        <v>Anon_192</v>
      </c>
      <c r="B4359" s="10" t="s">
        <v>11</v>
      </c>
      <c r="C4359">
        <v>13756</v>
      </c>
      <c r="D4359" s="10" t="s">
        <v>12</v>
      </c>
      <c r="E4359" s="10" t="s">
        <v>24</v>
      </c>
      <c r="F4359" s="10" t="s">
        <v>14</v>
      </c>
      <c r="G4359" s="10" t="s">
        <v>15</v>
      </c>
      <c r="H4359" s="10" t="s">
        <v>74</v>
      </c>
      <c r="I4359" s="10" t="s">
        <v>796</v>
      </c>
      <c r="J4359" s="10" t="s">
        <v>17</v>
      </c>
      <c r="K4359" s="10" t="s">
        <v>18</v>
      </c>
      <c r="L4359" t="str">
        <f>RIGHT(H4359, LEN(H4359)-6)</f>
        <v>SSCH</v>
      </c>
      <c r="M4359">
        <f>IF(AND(NOT(K4358=K4359),J4358=J4359,I4358=I4359),M4358,IF(AND(NOT(K4359=K4360),J4359=J4360,I4359=I4360),M4357,IF(AND(NOT(K4358=K4357),J4358=J4357,I4358=I4357),M4358+1,IF(K4358=K4359,M4358,M4358+1))))</f>
        <v>192</v>
      </c>
      <c r="N4359" s="10"/>
      <c r="O4359" t="b">
        <f>IF(AND(NOT(K4358=K4359),J4358=J4359,I4358=I4359),TRUE,FALSE)</f>
        <v>0</v>
      </c>
      <c r="P4359" t="str">
        <f>IF(M4359=M4358,IF(NOT(P4358=""),P4358,IF(NOT(N4358=""),N4358,"")),IF(NOT(N4359=""),N4359,""))</f>
        <v/>
      </c>
      <c r="Q4359" t="str">
        <f>IF(M4359=M4360,IF(Q4360="",P4359,Q4360),P4359)</f>
        <v/>
      </c>
    </row>
    <row r="4360" spans="1:17">
      <c r="A4360" t="str">
        <f t="shared" si="68"/>
        <v>Anon_192</v>
      </c>
      <c r="B4360" s="10" t="s">
        <v>11</v>
      </c>
      <c r="C4360">
        <v>17281</v>
      </c>
      <c r="D4360" s="10" t="s">
        <v>12</v>
      </c>
      <c r="E4360" s="10" t="s">
        <v>34</v>
      </c>
      <c r="F4360" s="10" t="s">
        <v>14</v>
      </c>
      <c r="G4360" s="10" t="s">
        <v>15</v>
      </c>
      <c r="H4360" s="10" t="s">
        <v>248</v>
      </c>
      <c r="I4360" s="10" t="s">
        <v>856</v>
      </c>
      <c r="J4360" s="10" t="s">
        <v>241</v>
      </c>
      <c r="K4360" s="10" t="s">
        <v>18</v>
      </c>
      <c r="L4360" t="str">
        <f>RIGHT(H4360, LEN(H4360)-6)</f>
        <v>ACCH</v>
      </c>
      <c r="M4360">
        <f>IF(AND(NOT(K4359=K4360),J4359=J4360,I4359=I4360),M4359,IF(AND(NOT(K4360=K4361),J4360=J4361,I4360=I4361),M4358,IF(AND(NOT(K4359=K4358),J4359=J4358,I4359=I4358),M4359+1,IF(K4359=K4360,M4359,M4359+1))))</f>
        <v>192</v>
      </c>
      <c r="N4360" s="10"/>
      <c r="O4360" t="b">
        <f>IF(AND(NOT(K4359=K4360),J4359=J4360,I4359=I4360),TRUE,FALSE)</f>
        <v>0</v>
      </c>
      <c r="P4360" t="str">
        <f>IF(M4360=M4359,IF(NOT(P4359=""),P4359,IF(NOT(N4359=""),N4359,"")),IF(NOT(N4360=""),N4360,""))</f>
        <v/>
      </c>
      <c r="Q4360" t="str">
        <f>IF(M4360=M4361,IF(Q4361="",P4360,Q4361),P4360)</f>
        <v/>
      </c>
    </row>
    <row r="4361" spans="1:17">
      <c r="A4361" t="str">
        <f t="shared" si="68"/>
        <v>10523588</v>
      </c>
      <c r="B4361" s="10" t="s">
        <v>11</v>
      </c>
      <c r="C4361">
        <v>1122</v>
      </c>
      <c r="D4361" s="10" t="s">
        <v>30</v>
      </c>
      <c r="E4361" s="10" t="s">
        <v>13</v>
      </c>
      <c r="F4361" s="10" t="s">
        <v>14</v>
      </c>
      <c r="G4361" s="10" t="s">
        <v>15</v>
      </c>
      <c r="H4361" s="10" t="s">
        <v>54</v>
      </c>
      <c r="I4361" s="10" t="s">
        <v>770</v>
      </c>
      <c r="J4361" s="10" t="s">
        <v>17</v>
      </c>
      <c r="K4361" s="10" t="s">
        <v>38</v>
      </c>
      <c r="L4361" t="str">
        <f>RIGHT(H4361, LEN(H4361)-6)</f>
        <v>ACCH</v>
      </c>
      <c r="M4361">
        <f>IF(AND(NOT(K4360=K4361),J4360=J4361,I4360=I4361),M4360,IF(AND(NOT(K4361=K4362),J4361=J4362,I4361=I4362),M4359,IF(AND(NOT(K4360=K4359),J4360=J4359,I4360=I4359),M4360+1,IF(K4360=K4361,M4360,M4360+1))))</f>
        <v>193</v>
      </c>
      <c r="N4361" s="10"/>
      <c r="O4361" t="b">
        <f>IF(AND(NOT(K4360=K4361),J4360=J4361,I4360=I4361),TRUE,FALSE)</f>
        <v>0</v>
      </c>
      <c r="P4361" t="str">
        <f>IF(M4361=M4360,IF(NOT(P4360=""),P4360,IF(NOT(N4360=""),N4360,"")),IF(NOT(N4361=""),N4361,""))</f>
        <v/>
      </c>
      <c r="Q4361" t="str">
        <f>IF(M4361=M4362,IF(Q4362="",P4361,Q4362),P4361)</f>
        <v>10523588</v>
      </c>
    </row>
    <row r="4362" spans="1:17">
      <c r="A4362" t="str">
        <f t="shared" si="68"/>
        <v>10523588</v>
      </c>
      <c r="B4362" s="10" t="s">
        <v>11</v>
      </c>
      <c r="C4362">
        <v>1126</v>
      </c>
      <c r="D4362" s="10" t="s">
        <v>73</v>
      </c>
      <c r="E4362" s="10" t="s">
        <v>13</v>
      </c>
      <c r="F4362" s="10" t="s">
        <v>14</v>
      </c>
      <c r="G4362" s="10" t="s">
        <v>15</v>
      </c>
      <c r="H4362" s="10" t="s">
        <v>88</v>
      </c>
      <c r="I4362" s="10" t="s">
        <v>738</v>
      </c>
      <c r="J4362" s="10" t="s">
        <v>265</v>
      </c>
      <c r="K4362" s="10" t="s">
        <v>38</v>
      </c>
      <c r="L4362" t="str">
        <f>RIGHT(H4362, LEN(H4362)-6)</f>
        <v>ACCH</v>
      </c>
      <c r="M4362">
        <f>IF(AND(NOT(K4361=K4362),J4361=J4362,I4361=I4362),M4361,IF(AND(NOT(K4362=K4363),J4362=J4363,I4362=I4363),M4360,IF(AND(NOT(K4361=K4360),J4361=J4360,I4361=I4360),M4361+1,IF(K4361=K4362,M4361,M4361+1))))</f>
        <v>193</v>
      </c>
      <c r="N4362" s="10"/>
      <c r="O4362" t="b">
        <f>IF(AND(NOT(K4361=K4362),J4361=J4362,I4361=I4362),TRUE,FALSE)</f>
        <v>0</v>
      </c>
      <c r="P4362" t="str">
        <f>IF(M4362=M4361,IF(NOT(P4361=""),P4361,IF(NOT(N4361=""),N4361,"")),IF(NOT(N4362=""),N4362,""))</f>
        <v/>
      </c>
      <c r="Q4362" t="str">
        <f>IF(M4362=M4363,IF(Q4363="",P4362,Q4363),P4362)</f>
        <v>10523588</v>
      </c>
    </row>
    <row r="4363" spans="1:17">
      <c r="A4363" t="str">
        <f t="shared" si="68"/>
        <v>10523588</v>
      </c>
      <c r="B4363" s="10" t="s">
        <v>11</v>
      </c>
      <c r="C4363">
        <v>1226</v>
      </c>
      <c r="D4363" s="10" t="s">
        <v>12</v>
      </c>
      <c r="E4363" s="10" t="s">
        <v>13</v>
      </c>
      <c r="F4363" s="10" t="s">
        <v>281</v>
      </c>
      <c r="G4363" s="10" t="s">
        <v>15</v>
      </c>
      <c r="H4363" s="10" t="s">
        <v>223</v>
      </c>
      <c r="I4363" s="10" t="s">
        <v>907</v>
      </c>
      <c r="J4363" s="10"/>
      <c r="K4363" s="10" t="s">
        <v>38</v>
      </c>
      <c r="L4363" t="str">
        <f>RIGHT(H4363, LEN(H4363)-6)</f>
        <v>SCIH</v>
      </c>
      <c r="M4363">
        <f>IF(AND(NOT(K4362=K4363),J4362=J4363,I4362=I4363),M4362,IF(AND(NOT(K4363=K4364),J4363=J4364,I4363=I4364),M4361,IF(AND(NOT(K4362=K4361),J4362=J4361,I4362=I4361),M4362+1,IF(K4362=K4363,M4362,M4362+1))))</f>
        <v>193</v>
      </c>
      <c r="N4363" s="10" t="s">
        <v>458</v>
      </c>
      <c r="O4363" t="b">
        <f>IF(AND(NOT(K4362=K4363),J4362=J4363,I4362=I4363),TRUE,FALSE)</f>
        <v>0</v>
      </c>
      <c r="P4363" t="str">
        <f>IF(M4363=M4362,IF(NOT(P4362=""),P4362,IF(NOT(N4362=""),N4362,"")),IF(NOT(N4363=""),N4363,""))</f>
        <v/>
      </c>
      <c r="Q4363" t="str">
        <f>IF(M4363=M4364,IF(Q4364="",P4363,Q4364),P4363)</f>
        <v>10523588</v>
      </c>
    </row>
    <row r="4364" spans="1:17">
      <c r="A4364" t="str">
        <f t="shared" si="68"/>
        <v>10523588</v>
      </c>
      <c r="B4364" s="10" t="s">
        <v>11</v>
      </c>
      <c r="C4364">
        <v>1244</v>
      </c>
      <c r="D4364" s="10" t="s">
        <v>12</v>
      </c>
      <c r="E4364" s="10" t="s">
        <v>24</v>
      </c>
      <c r="F4364" s="10" t="s">
        <v>14</v>
      </c>
      <c r="G4364" s="10" t="s">
        <v>15</v>
      </c>
      <c r="H4364" s="10" t="s">
        <v>232</v>
      </c>
      <c r="I4364" s="10" t="s">
        <v>816</v>
      </c>
      <c r="J4364" s="10" t="s">
        <v>17</v>
      </c>
      <c r="K4364" s="10" t="s">
        <v>38</v>
      </c>
      <c r="L4364" t="str">
        <f>RIGHT(H4364, LEN(H4364)-6)</f>
        <v>SCIH</v>
      </c>
      <c r="M4364">
        <f>IF(AND(NOT(K4363=K4364),J4363=J4364,I4363=I4364),M4363,IF(AND(NOT(K4364=K4365),J4364=J4365,I4364=I4365),M4362,IF(AND(NOT(K4363=K4362),J4363=J4362,I4363=I4362),M4363+1,IF(K4363=K4364,M4363,M4363+1))))</f>
        <v>193</v>
      </c>
      <c r="N4364" s="10"/>
      <c r="O4364" t="b">
        <f>IF(AND(NOT(K4363=K4364),J4363=J4364,I4363=I4364),TRUE,FALSE)</f>
        <v>0</v>
      </c>
      <c r="P4364" t="str">
        <f>IF(M4364=M4363,IF(NOT(P4363=""),P4363,IF(NOT(N4363=""),N4363,"")),IF(NOT(N4364=""),N4364,""))</f>
        <v>10523588</v>
      </c>
      <c r="Q4364" t="str">
        <f>IF(M4364=M4365,IF(Q4365="",P4364,Q4365),P4364)</f>
        <v>10523588</v>
      </c>
    </row>
    <row r="4365" spans="1:17">
      <c r="A4365" t="str">
        <f t="shared" si="68"/>
        <v>10523588</v>
      </c>
      <c r="B4365" s="10" t="s">
        <v>11</v>
      </c>
      <c r="C4365">
        <v>1354</v>
      </c>
      <c r="D4365" s="10" t="s">
        <v>12</v>
      </c>
      <c r="E4365" s="10" t="s">
        <v>13</v>
      </c>
      <c r="F4365" s="10" t="s">
        <v>14</v>
      </c>
      <c r="G4365" s="10" t="s">
        <v>15</v>
      </c>
      <c r="H4365" s="10" t="s">
        <v>67</v>
      </c>
      <c r="I4365" s="10" t="s">
        <v>817</v>
      </c>
      <c r="J4365" s="10" t="s">
        <v>241</v>
      </c>
      <c r="K4365" s="10" t="s">
        <v>38</v>
      </c>
      <c r="L4365" t="str">
        <f>RIGHT(H4365, LEN(H4365)-6)</f>
        <v>SCIH</v>
      </c>
      <c r="M4365">
        <f>IF(AND(NOT(K4364=K4365),J4364=J4365,I4364=I4365),M4364,IF(AND(NOT(K4365=K4366),J4365=J4366,I4365=I4366),M4363,IF(AND(NOT(K4364=K4363),J4364=J4363,I4364=I4363),M4364+1,IF(K4364=K4365,M4364,M4364+1))))</f>
        <v>193</v>
      </c>
      <c r="N4365" s="10"/>
      <c r="O4365" t="b">
        <f>IF(AND(NOT(K4364=K4365),J4364=J4365,I4364=I4365),TRUE,FALSE)</f>
        <v>0</v>
      </c>
      <c r="P4365" t="str">
        <f>IF(M4365=M4364,IF(NOT(P4364=""),P4364,IF(NOT(N4364=""),N4364,"")),IF(NOT(N4365=""),N4365,""))</f>
        <v>10523588</v>
      </c>
      <c r="Q4365" t="str">
        <f>IF(M4365=M4366,IF(Q4366="",P4365,Q4366),P4365)</f>
        <v>10523588</v>
      </c>
    </row>
    <row r="4366" spans="1:17">
      <c r="A4366" t="str">
        <f t="shared" si="68"/>
        <v>10523588</v>
      </c>
      <c r="B4366" s="10" t="s">
        <v>11</v>
      </c>
      <c r="C4366">
        <v>1432</v>
      </c>
      <c r="D4366" s="10" t="s">
        <v>12</v>
      </c>
      <c r="E4366" s="10" t="s">
        <v>20</v>
      </c>
      <c r="F4366" s="10" t="s">
        <v>14</v>
      </c>
      <c r="G4366" s="10" t="s">
        <v>15</v>
      </c>
      <c r="H4366" s="10" t="s">
        <v>53</v>
      </c>
      <c r="I4366" s="10" t="s">
        <v>763</v>
      </c>
      <c r="J4366" s="10" t="s">
        <v>17</v>
      </c>
      <c r="K4366" s="10" t="s">
        <v>38</v>
      </c>
      <c r="L4366" t="str">
        <f>RIGHT(H4366, LEN(H4366)-6)</f>
        <v>ACCH</v>
      </c>
      <c r="M4366">
        <f>IF(AND(NOT(K4365=K4366),J4365=J4366,I4365=I4366),M4365,IF(AND(NOT(K4366=K4367),J4366=J4367,I4366=I4367),M4364,IF(AND(NOT(K4365=K4364),J4365=J4364,I4365=I4364),M4365+1,IF(K4365=K4366,M4365,M4365+1))))</f>
        <v>193</v>
      </c>
      <c r="N4366" s="10"/>
      <c r="O4366" t="b">
        <f>IF(AND(NOT(K4365=K4366),J4365=J4366,I4365=I4366),TRUE,FALSE)</f>
        <v>0</v>
      </c>
      <c r="P4366" t="str">
        <f>IF(M4366=M4365,IF(NOT(P4365=""),P4365,IF(NOT(N4365=""),N4365,"")),IF(NOT(N4366=""),N4366,""))</f>
        <v>10523588</v>
      </c>
      <c r="Q4366" t="str">
        <f>IF(M4366=M4367,IF(Q4367="",P4366,Q4367),P4366)</f>
        <v>10523588</v>
      </c>
    </row>
    <row r="4367" spans="1:17">
      <c r="A4367" t="str">
        <f t="shared" si="68"/>
        <v>10523588</v>
      </c>
      <c r="B4367" s="10" t="s">
        <v>11</v>
      </c>
      <c r="C4367">
        <v>1470</v>
      </c>
      <c r="D4367" s="10" t="s">
        <v>12</v>
      </c>
      <c r="E4367" s="10" t="s">
        <v>13</v>
      </c>
      <c r="F4367" s="10" t="s">
        <v>14</v>
      </c>
      <c r="G4367" s="10" t="s">
        <v>15</v>
      </c>
      <c r="H4367" s="10" t="s">
        <v>68</v>
      </c>
      <c r="I4367" s="10" t="s">
        <v>818</v>
      </c>
      <c r="J4367" s="10" t="s">
        <v>527</v>
      </c>
      <c r="K4367" s="10" t="s">
        <v>38</v>
      </c>
      <c r="L4367" t="str">
        <f>RIGHT(H4367, LEN(H4367)-6)</f>
        <v>SCIH</v>
      </c>
      <c r="M4367">
        <f>IF(AND(NOT(K4366=K4367),J4366=J4367,I4366=I4367),M4366,IF(AND(NOT(K4367=K4368),J4367=J4368,I4367=I4368),M4365,IF(AND(NOT(K4366=K4365),J4366=J4365,I4366=I4365),M4366+1,IF(K4366=K4367,M4366,M4366+1))))</f>
        <v>193</v>
      </c>
      <c r="N4367" s="10"/>
      <c r="O4367" t="b">
        <f>IF(AND(NOT(K4366=K4367),J4366=J4367,I4366=I4367),TRUE,FALSE)</f>
        <v>0</v>
      </c>
      <c r="P4367" t="str">
        <f>IF(M4367=M4366,IF(NOT(P4366=""),P4366,IF(NOT(N4366=""),N4366,"")),IF(NOT(N4367=""),N4367,""))</f>
        <v>10523588</v>
      </c>
      <c r="Q4367" t="str">
        <f>IF(M4367=M4368,IF(Q4368="",P4367,Q4368),P4367)</f>
        <v>10523588</v>
      </c>
    </row>
    <row r="4368" spans="1:17">
      <c r="A4368" t="str">
        <f t="shared" si="68"/>
        <v>10523588</v>
      </c>
      <c r="B4368" s="10" t="s">
        <v>11</v>
      </c>
      <c r="C4368">
        <v>13679</v>
      </c>
      <c r="D4368" s="10" t="s">
        <v>30</v>
      </c>
      <c r="E4368" s="10" t="s">
        <v>24</v>
      </c>
      <c r="F4368" s="10" t="s">
        <v>14</v>
      </c>
      <c r="G4368" s="10" t="s">
        <v>15</v>
      </c>
      <c r="H4368" s="10" t="s">
        <v>116</v>
      </c>
      <c r="I4368" s="10" t="s">
        <v>849</v>
      </c>
      <c r="J4368" s="10" t="s">
        <v>277</v>
      </c>
      <c r="K4368" s="10" t="s">
        <v>38</v>
      </c>
      <c r="L4368" t="str">
        <f>RIGHT(H4368, LEN(H4368)-6)</f>
        <v>ACCH</v>
      </c>
      <c r="M4368">
        <f>IF(AND(NOT(K4367=K4368),J4367=J4368,I4367=I4368),M4367,IF(AND(NOT(K4368=K4369),J4368=J4369,I4368=I4369),M4366,IF(AND(NOT(K4367=K4366),J4367=J4366,I4367=I4366),M4367+1,IF(K4367=K4368,M4367,M4367+1))))</f>
        <v>193</v>
      </c>
      <c r="N4368" s="10"/>
      <c r="O4368" t="b">
        <f>IF(AND(NOT(K4367=K4368),J4367=J4368,I4367=I4368),TRUE,FALSE)</f>
        <v>0</v>
      </c>
      <c r="P4368" t="str">
        <f>IF(M4368=M4367,IF(NOT(P4367=""),P4367,IF(NOT(N4367=""),N4367,"")),IF(NOT(N4368=""),N4368,""))</f>
        <v>10523588</v>
      </c>
      <c r="Q4368" t="str">
        <f>IF(M4368=M4369,IF(Q4369="",P4368,Q4369),P4368)</f>
        <v>10523588</v>
      </c>
    </row>
    <row r="4369" spans="1:17">
      <c r="A4369" t="str">
        <f t="shared" si="68"/>
        <v>10523588</v>
      </c>
      <c r="B4369" s="10" t="s">
        <v>11</v>
      </c>
      <c r="C4369">
        <v>13794</v>
      </c>
      <c r="D4369" s="10" t="s">
        <v>12</v>
      </c>
      <c r="E4369" s="10" t="s">
        <v>24</v>
      </c>
      <c r="F4369" s="10" t="s">
        <v>14</v>
      </c>
      <c r="G4369" s="10" t="s">
        <v>15</v>
      </c>
      <c r="H4369" s="10" t="s">
        <v>174</v>
      </c>
      <c r="I4369" s="10" t="s">
        <v>751</v>
      </c>
      <c r="J4369" s="10" t="s">
        <v>284</v>
      </c>
      <c r="K4369" s="10" t="s">
        <v>38</v>
      </c>
      <c r="L4369" t="str">
        <f>RIGHT(H4369, LEN(H4369)-6)</f>
        <v>SCIH</v>
      </c>
      <c r="M4369">
        <f>IF(AND(NOT(K4368=K4369),J4368=J4369,I4368=I4369),M4368,IF(AND(NOT(K4369=K4370),J4369=J4370,I4369=I4370),M4367,IF(AND(NOT(K4368=K4367),J4368=J4367,I4368=I4367),M4368+1,IF(K4368=K4369,M4368,M4368+1))))</f>
        <v>193</v>
      </c>
      <c r="N4369" s="10"/>
      <c r="O4369" t="b">
        <f>IF(AND(NOT(K4368=K4369),J4368=J4369,I4368=I4369),TRUE,FALSE)</f>
        <v>0</v>
      </c>
      <c r="P4369" t="str">
        <f>IF(M4369=M4368,IF(NOT(P4368=""),P4368,IF(NOT(N4368=""),N4368,"")),IF(NOT(N4369=""),N4369,""))</f>
        <v>10523588</v>
      </c>
      <c r="Q4369" t="str">
        <f>IF(M4369=M4370,IF(Q4370="",P4369,Q4370),P4369)</f>
        <v>10523588</v>
      </c>
    </row>
    <row r="4370" spans="1:17">
      <c r="A4370" t="str">
        <f t="shared" si="68"/>
        <v>10523588</v>
      </c>
      <c r="B4370" s="10" t="s">
        <v>11</v>
      </c>
      <c r="C4370">
        <v>13820</v>
      </c>
      <c r="D4370" s="10" t="s">
        <v>12</v>
      </c>
      <c r="E4370" s="10" t="s">
        <v>34</v>
      </c>
      <c r="F4370" s="10" t="s">
        <v>14</v>
      </c>
      <c r="G4370" s="10" t="s">
        <v>15</v>
      </c>
      <c r="H4370" s="10" t="s">
        <v>260</v>
      </c>
      <c r="I4370" s="10" t="s">
        <v>788</v>
      </c>
      <c r="J4370" s="10" t="s">
        <v>241</v>
      </c>
      <c r="K4370" s="10" t="s">
        <v>38</v>
      </c>
      <c r="L4370" t="str">
        <f>RIGHT(H4370, LEN(H4370)-6)</f>
        <v>ACCH</v>
      </c>
      <c r="M4370">
        <f>IF(AND(NOT(K4369=K4370),J4369=J4370,I4369=I4370),M4369,IF(AND(NOT(K4370=K4371),J4370=J4371,I4370=I4371),M4368,IF(AND(NOT(K4369=K4368),J4369=J4368,I4369=I4368),M4369+1,IF(K4369=K4370,M4369,M4369+1))))</f>
        <v>193</v>
      </c>
      <c r="N4370" s="10"/>
      <c r="O4370" t="b">
        <f>IF(AND(NOT(K4369=K4370),J4369=J4370,I4369=I4370),TRUE,FALSE)</f>
        <v>0</v>
      </c>
      <c r="P4370" t="str">
        <f>IF(M4370=M4369,IF(NOT(P4369=""),P4369,IF(NOT(N4369=""),N4369,"")),IF(NOT(N4370=""),N4370,""))</f>
        <v>10523588</v>
      </c>
      <c r="Q4370" t="str">
        <f>IF(M4370=M4371,IF(Q4371="",P4370,Q4371),P4370)</f>
        <v>10523588</v>
      </c>
    </row>
    <row r="4371" spans="1:17">
      <c r="A4371" t="str">
        <f t="shared" si="68"/>
        <v>10523588</v>
      </c>
      <c r="B4371" s="10" t="s">
        <v>11</v>
      </c>
      <c r="C4371">
        <v>13857</v>
      </c>
      <c r="D4371" s="10" t="s">
        <v>12</v>
      </c>
      <c r="E4371" s="10" t="s">
        <v>24</v>
      </c>
      <c r="F4371" s="10" t="s">
        <v>14</v>
      </c>
      <c r="G4371" s="10" t="s">
        <v>15</v>
      </c>
      <c r="H4371" s="10" t="s">
        <v>59</v>
      </c>
      <c r="I4371" s="10" t="s">
        <v>789</v>
      </c>
      <c r="J4371" s="10" t="s">
        <v>527</v>
      </c>
      <c r="K4371" s="10" t="s">
        <v>38</v>
      </c>
      <c r="L4371" t="str">
        <f>RIGHT(H4371, LEN(H4371)-6)</f>
        <v>ACCH</v>
      </c>
      <c r="M4371">
        <f>IF(AND(NOT(K4370=K4371),J4370=J4371,I4370=I4371),M4370,IF(AND(NOT(K4371=K4372),J4371=J4372,I4371=I4372),M4369,IF(AND(NOT(K4370=K4369),J4370=J4369,I4370=I4369),M4370+1,IF(K4370=K4371,M4370,M4370+1))))</f>
        <v>193</v>
      </c>
      <c r="N4371" s="10"/>
      <c r="O4371" t="b">
        <f>IF(AND(NOT(K4370=K4371),J4370=J4371,I4370=I4371),TRUE,FALSE)</f>
        <v>0</v>
      </c>
      <c r="P4371" t="str">
        <f>IF(M4371=M4370,IF(NOT(P4370=""),P4370,IF(NOT(N4370=""),N4370,"")),IF(NOT(N4371=""),N4371,""))</f>
        <v>10523588</v>
      </c>
      <c r="Q4371" t="str">
        <f>IF(M4371=M4372,IF(Q4372="",P4371,Q4372),P4371)</f>
        <v>10523588</v>
      </c>
    </row>
    <row r="4372" spans="1:17">
      <c r="A4372" t="str">
        <f t="shared" si="68"/>
        <v>10523588</v>
      </c>
      <c r="B4372" s="10" t="s">
        <v>11</v>
      </c>
      <c r="C4372">
        <v>13963</v>
      </c>
      <c r="D4372" s="10" t="s">
        <v>12</v>
      </c>
      <c r="E4372" s="10" t="s">
        <v>24</v>
      </c>
      <c r="F4372" s="10" t="s">
        <v>14</v>
      </c>
      <c r="G4372" s="10" t="s">
        <v>15</v>
      </c>
      <c r="H4372" s="10" t="s">
        <v>190</v>
      </c>
      <c r="I4372" s="10" t="s">
        <v>819</v>
      </c>
      <c r="J4372" s="10" t="s">
        <v>279</v>
      </c>
      <c r="K4372" s="10" t="s">
        <v>38</v>
      </c>
      <c r="L4372" t="str">
        <f>RIGHT(H4372, LEN(H4372)-6)</f>
        <v>SCIH</v>
      </c>
      <c r="M4372">
        <f>IF(AND(NOT(K4371=K4372),J4371=J4372,I4371=I4372),M4371,IF(AND(NOT(K4372=K4373),J4372=J4373,I4372=I4373),M4370,IF(AND(NOT(K4371=K4370),J4371=J4370,I4371=I4370),M4371+1,IF(K4371=K4372,M4371,M4371+1))))</f>
        <v>193</v>
      </c>
      <c r="N4372" s="10"/>
      <c r="O4372" t="b">
        <f>IF(AND(NOT(K4371=K4372),J4371=J4372,I4371=I4372),TRUE,FALSE)</f>
        <v>0</v>
      </c>
      <c r="P4372" t="str">
        <f>IF(M4372=M4371,IF(NOT(P4371=""),P4371,IF(NOT(N4371=""),N4371,"")),IF(NOT(N4372=""),N4372,""))</f>
        <v>10523588</v>
      </c>
      <c r="Q4372" t="str">
        <f>IF(M4372=M4373,IF(Q4373="",P4372,Q4373),P4372)</f>
        <v>10523588</v>
      </c>
    </row>
    <row r="4373" spans="1:17">
      <c r="A4373" t="str">
        <f t="shared" si="68"/>
        <v>10523588</v>
      </c>
      <c r="B4373" s="10" t="s">
        <v>11</v>
      </c>
      <c r="C4373">
        <v>1089</v>
      </c>
      <c r="D4373" s="10" t="s">
        <v>110</v>
      </c>
      <c r="E4373" s="10" t="s">
        <v>13</v>
      </c>
      <c r="F4373" s="10" t="s">
        <v>14</v>
      </c>
      <c r="G4373" s="10" t="s">
        <v>15</v>
      </c>
      <c r="H4373" s="10" t="s">
        <v>94</v>
      </c>
      <c r="I4373" s="10" t="s">
        <v>762</v>
      </c>
      <c r="J4373" s="10" t="s">
        <v>268</v>
      </c>
      <c r="K4373" s="10" t="s">
        <v>38</v>
      </c>
      <c r="L4373" t="str">
        <f>RIGHT(H4373, LEN(H4373)-6)</f>
        <v>ACCH</v>
      </c>
      <c r="M4373">
        <f>IF(AND(NOT(K4372=K4373),J4372=J4373,I4372=I4373),M4372,IF(AND(NOT(K4373=K4374),J4373=J4374,I4373=I4374),M4371,IF(AND(NOT(K4372=K4371),J4372=J4371,I4372=I4371),M4372+1,IF(K4372=K4373,M4372,M4372+1))))</f>
        <v>193</v>
      </c>
      <c r="N4373" s="10"/>
      <c r="O4373" t="b">
        <f>IF(AND(NOT(K4372=K4373),J4372=J4373,I4372=I4373),TRUE,FALSE)</f>
        <v>0</v>
      </c>
      <c r="P4373" t="str">
        <f>IF(M4373=M4372,IF(NOT(P4372=""),P4372,IF(NOT(N4372=""),N4372,"")),IF(NOT(N4373=""),N4373,""))</f>
        <v>10523588</v>
      </c>
      <c r="Q4373" t="str">
        <f>IF(M4373=M4374,IF(Q4374="",P4373,Q4374),P4373)</f>
        <v>10523588</v>
      </c>
    </row>
    <row r="4374" spans="1:17">
      <c r="A4374" t="str">
        <f t="shared" si="68"/>
        <v>10523588</v>
      </c>
      <c r="B4374" s="10" t="s">
        <v>11</v>
      </c>
      <c r="C4374">
        <v>1104</v>
      </c>
      <c r="D4374" s="10" t="s">
        <v>61</v>
      </c>
      <c r="E4374" s="10" t="s">
        <v>13</v>
      </c>
      <c r="F4374" s="10" t="s">
        <v>14</v>
      </c>
      <c r="G4374" s="10" t="s">
        <v>15</v>
      </c>
      <c r="H4374" s="10" t="s">
        <v>41</v>
      </c>
      <c r="I4374" s="10" t="s">
        <v>745</v>
      </c>
      <c r="J4374" s="10" t="s">
        <v>272</v>
      </c>
      <c r="K4374" s="10" t="s">
        <v>38</v>
      </c>
      <c r="L4374" t="str">
        <f>RIGHT(H4374, LEN(H4374)-6)</f>
        <v>ACCH</v>
      </c>
      <c r="M4374">
        <f>IF(AND(NOT(K4373=K4374),J4373=J4374,I4373=I4374),M4373,IF(AND(NOT(K4374=K4375),J4374=J4375,I4374=I4375),M4372,IF(AND(NOT(K4373=K4372),J4373=J4372,I4373=I4372),M4373+1,IF(K4373=K4374,M4373,M4373+1))))</f>
        <v>193</v>
      </c>
      <c r="N4374" s="10"/>
      <c r="O4374" t="b">
        <f>IF(AND(NOT(K4373=K4374),J4373=J4374,I4373=I4374),TRUE,FALSE)</f>
        <v>0</v>
      </c>
      <c r="P4374" t="str">
        <f>IF(M4374=M4373,IF(NOT(P4373=""),P4373,IF(NOT(N4373=""),N4373,"")),IF(NOT(N4374=""),N4374,""))</f>
        <v>10523588</v>
      </c>
      <c r="Q4374" t="str">
        <f>IF(M4374=M4375,IF(Q4375="",P4374,Q4375),P4374)</f>
        <v>10523588</v>
      </c>
    </row>
    <row r="4375" spans="1:17">
      <c r="A4375" t="str">
        <f t="shared" si="68"/>
        <v>10523588</v>
      </c>
      <c r="B4375" s="10" t="s">
        <v>11</v>
      </c>
      <c r="C4375">
        <v>1121</v>
      </c>
      <c r="D4375" s="10" t="s">
        <v>12</v>
      </c>
      <c r="E4375" s="10" t="s">
        <v>13</v>
      </c>
      <c r="F4375" s="10" t="s">
        <v>14</v>
      </c>
      <c r="G4375" s="10" t="s">
        <v>15</v>
      </c>
      <c r="H4375" s="10" t="s">
        <v>54</v>
      </c>
      <c r="I4375" s="10" t="s">
        <v>770</v>
      </c>
      <c r="J4375" s="10" t="s">
        <v>17</v>
      </c>
      <c r="K4375" s="10" t="s">
        <v>38</v>
      </c>
      <c r="L4375" t="str">
        <f>RIGHT(H4375, LEN(H4375)-6)</f>
        <v>ACCH</v>
      </c>
      <c r="M4375">
        <f>IF(AND(NOT(K4374=K4375),J4374=J4375,I4374=I4375),M4374,IF(AND(NOT(K4375=K4376),J4375=J4376,I4375=I4376),M4373,IF(AND(NOT(K4374=K4373),J4374=J4373,I4374=I4373),M4374+1,IF(K4374=K4375,M4374,M4374+1))))</f>
        <v>193</v>
      </c>
      <c r="N4375" s="10"/>
      <c r="O4375" t="b">
        <f>IF(AND(NOT(K4374=K4375),J4374=J4375,I4374=I4375),TRUE,FALSE)</f>
        <v>0</v>
      </c>
      <c r="P4375" t="str">
        <f>IF(M4375=M4374,IF(NOT(P4374=""),P4374,IF(NOT(N4374=""),N4374,"")),IF(NOT(N4375=""),N4375,""))</f>
        <v>10523588</v>
      </c>
      <c r="Q4375" t="str">
        <f>IF(M4375=M4376,IF(Q4376="",P4375,Q4376),P4375)</f>
        <v>10523588</v>
      </c>
    </row>
    <row r="4376" spans="1:17">
      <c r="A4376" t="str">
        <f t="shared" si="68"/>
        <v>10523588</v>
      </c>
      <c r="B4376" s="10" t="s">
        <v>11</v>
      </c>
      <c r="C4376">
        <v>1224</v>
      </c>
      <c r="D4376" s="10" t="s">
        <v>30</v>
      </c>
      <c r="E4376" s="10" t="s">
        <v>13</v>
      </c>
      <c r="F4376" s="10" t="s">
        <v>14</v>
      </c>
      <c r="G4376" s="10" t="s">
        <v>15</v>
      </c>
      <c r="H4376" s="10" t="s">
        <v>80</v>
      </c>
      <c r="I4376" s="10" t="s">
        <v>721</v>
      </c>
      <c r="J4376" s="10" t="s">
        <v>17</v>
      </c>
      <c r="K4376" s="10" t="s">
        <v>38</v>
      </c>
      <c r="L4376" t="str">
        <f>RIGHT(H4376, LEN(H4376)-6)</f>
        <v>SCIH</v>
      </c>
      <c r="M4376">
        <f>IF(AND(NOT(K4375=K4376),J4375=J4376,I4375=I4376),M4375,IF(AND(NOT(K4376=K4377),J4376=J4377,I4376=I4377),M4374,IF(AND(NOT(K4375=K4374),J4375=J4374,I4375=I4374),M4375+1,IF(K4375=K4376,M4375,M4375+1))))</f>
        <v>193</v>
      </c>
      <c r="N4376" s="10"/>
      <c r="O4376" t="b">
        <f>IF(AND(NOT(K4375=K4376),J4375=J4376,I4375=I4376),TRUE,FALSE)</f>
        <v>0</v>
      </c>
      <c r="P4376" t="str">
        <f>IF(M4376=M4375,IF(NOT(P4375=""),P4375,IF(NOT(N4375=""),N4375,"")),IF(NOT(N4376=""),N4376,""))</f>
        <v>10523588</v>
      </c>
      <c r="Q4376" t="str">
        <f>IF(M4376=M4377,IF(Q4377="",P4376,Q4377),P4376)</f>
        <v>10523588</v>
      </c>
    </row>
    <row r="4377" spans="1:17">
      <c r="A4377" t="str">
        <f t="shared" si="68"/>
        <v>10523588</v>
      </c>
      <c r="B4377" s="10" t="s">
        <v>11</v>
      </c>
      <c r="C4377">
        <v>1398</v>
      </c>
      <c r="D4377" s="10" t="s">
        <v>12</v>
      </c>
      <c r="E4377" s="10" t="s">
        <v>20</v>
      </c>
      <c r="F4377" s="10" t="s">
        <v>281</v>
      </c>
      <c r="G4377" s="10" t="s">
        <v>15</v>
      </c>
      <c r="H4377" s="10" t="s">
        <v>140</v>
      </c>
      <c r="I4377" s="10" t="s">
        <v>677</v>
      </c>
      <c r="J4377" s="10"/>
      <c r="K4377" s="10" t="s">
        <v>38</v>
      </c>
      <c r="L4377" t="str">
        <f>RIGHT(H4377, LEN(H4377)-6)</f>
        <v>ACCH</v>
      </c>
      <c r="M4377">
        <f>IF(AND(NOT(K4376=K4377),J4376=J4377,I4376=I4377),M4376,IF(AND(NOT(K4377=K4378),J4377=J4378,I4377=I4378),M4375,IF(AND(NOT(K4376=K4375),J4376=J4375,I4376=I4375),M4376+1,IF(K4376=K4377,M4376,M4376+1))))</f>
        <v>193</v>
      </c>
      <c r="N4377" s="10" t="s">
        <v>667</v>
      </c>
      <c r="O4377" t="b">
        <f>IF(AND(NOT(K4376=K4377),J4376=J4377,I4376=I4377),TRUE,FALSE)</f>
        <v>0</v>
      </c>
      <c r="P4377" t="str">
        <f>IF(M4377=M4376,IF(NOT(P4376=""),P4376,IF(NOT(N4376=""),N4376,"")),IF(NOT(N4377=""),N4377,""))</f>
        <v>10523588</v>
      </c>
      <c r="Q4377" t="str">
        <f>IF(M4377=M4378,IF(Q4378="",P4377,Q4378),P4377)</f>
        <v>10523588</v>
      </c>
    </row>
    <row r="4378" spans="1:17">
      <c r="A4378" t="str">
        <f t="shared" si="68"/>
        <v>10523588</v>
      </c>
      <c r="B4378" s="10" t="s">
        <v>11</v>
      </c>
      <c r="C4378">
        <v>13294</v>
      </c>
      <c r="D4378" s="10" t="s">
        <v>87</v>
      </c>
      <c r="E4378" s="10" t="s">
        <v>20</v>
      </c>
      <c r="F4378" s="10" t="s">
        <v>14</v>
      </c>
      <c r="G4378" s="10" t="s">
        <v>15</v>
      </c>
      <c r="H4378" s="10" t="s">
        <v>53</v>
      </c>
      <c r="I4378" s="10" t="s">
        <v>763</v>
      </c>
      <c r="J4378" s="10" t="s">
        <v>17</v>
      </c>
      <c r="K4378" s="10" t="s">
        <v>38</v>
      </c>
      <c r="L4378" t="str">
        <f>RIGHT(H4378, LEN(H4378)-6)</f>
        <v>ACCH</v>
      </c>
      <c r="M4378">
        <f>IF(AND(NOT(K4377=K4378),J4377=J4378,I4377=I4378),M4377,IF(AND(NOT(K4378=K4379),J4378=J4379,I4378=I4379),M4376,IF(AND(NOT(K4377=K4376),J4377=J4376,I4377=I4376),M4377+1,IF(K4377=K4378,M4377,M4377+1))))</f>
        <v>193</v>
      </c>
      <c r="N4378" s="10"/>
      <c r="O4378" t="b">
        <f>IF(AND(NOT(K4377=K4378),J4377=J4378,I4377=I4378),TRUE,FALSE)</f>
        <v>0</v>
      </c>
      <c r="P4378" t="str">
        <f>IF(M4378=M4377,IF(NOT(P4377=""),P4377,IF(NOT(N4377=""),N4377,"")),IF(NOT(N4378=""),N4378,""))</f>
        <v>10523588</v>
      </c>
      <c r="Q4378" t="str">
        <f>IF(M4378=M4379,IF(Q4379="",P4378,Q4379),P4378)</f>
        <v>10523588</v>
      </c>
    </row>
    <row r="4379" spans="1:17">
      <c r="A4379" t="str">
        <f t="shared" si="68"/>
        <v>10523588</v>
      </c>
      <c r="B4379" s="10" t="s">
        <v>11</v>
      </c>
      <c r="C4379">
        <v>13653</v>
      </c>
      <c r="D4379" s="10" t="s">
        <v>100</v>
      </c>
      <c r="E4379" s="10" t="s">
        <v>24</v>
      </c>
      <c r="F4379" s="10" t="s">
        <v>14</v>
      </c>
      <c r="G4379" s="10" t="s">
        <v>15</v>
      </c>
      <c r="H4379" s="10" t="s">
        <v>92</v>
      </c>
      <c r="I4379" s="10" t="s">
        <v>791</v>
      </c>
      <c r="J4379" s="10" t="s">
        <v>17</v>
      </c>
      <c r="K4379" s="10" t="s">
        <v>38</v>
      </c>
      <c r="L4379" t="str">
        <f>RIGHT(H4379, LEN(H4379)-6)</f>
        <v>ACCH</v>
      </c>
      <c r="M4379">
        <f>IF(AND(NOT(K4378=K4379),J4378=J4379,I4378=I4379),M4378,IF(AND(NOT(K4379=K4380),J4379=J4380,I4379=I4380),M4377,IF(AND(NOT(K4378=K4377),J4378=J4377,I4378=I4377),M4378+1,IF(K4378=K4379,M4378,M4378+1))))</f>
        <v>193</v>
      </c>
      <c r="N4379" s="10"/>
      <c r="O4379" t="b">
        <f>IF(AND(NOT(K4378=K4379),J4378=J4379,I4378=I4379),TRUE,FALSE)</f>
        <v>0</v>
      </c>
      <c r="P4379" t="str">
        <f>IF(M4379=M4378,IF(NOT(P4378=""),P4378,IF(NOT(N4378=""),N4378,"")),IF(NOT(N4379=""),N4379,""))</f>
        <v>10523588</v>
      </c>
      <c r="Q4379" t="str">
        <f>IF(M4379=M4380,IF(Q4380="",P4379,Q4380),P4379)</f>
        <v>10523588</v>
      </c>
    </row>
    <row r="4380" spans="1:17">
      <c r="A4380" t="str">
        <f t="shared" si="68"/>
        <v>10523588</v>
      </c>
      <c r="B4380" s="10" t="s">
        <v>11</v>
      </c>
      <c r="C4380">
        <v>13728</v>
      </c>
      <c r="D4380" s="10" t="s">
        <v>12</v>
      </c>
      <c r="E4380" s="10" t="s">
        <v>24</v>
      </c>
      <c r="F4380" s="10" t="s">
        <v>14</v>
      </c>
      <c r="G4380" s="10" t="s">
        <v>15</v>
      </c>
      <c r="H4380" s="10" t="s">
        <v>143</v>
      </c>
      <c r="I4380" s="10" t="s">
        <v>800</v>
      </c>
      <c r="J4380" s="10" t="s">
        <v>272</v>
      </c>
      <c r="K4380" s="10" t="s">
        <v>38</v>
      </c>
      <c r="L4380" t="str">
        <f>RIGHT(H4380, LEN(H4380)-6)</f>
        <v>SCIH</v>
      </c>
      <c r="M4380">
        <f>IF(AND(NOT(K4379=K4380),J4379=J4380,I4379=I4380),M4379,IF(AND(NOT(K4380=K4381),J4380=J4381,I4380=I4381),M4378,IF(AND(NOT(K4379=K4378),J4379=J4378,I4379=I4378),M4379+1,IF(K4379=K4380,M4379,M4379+1))))</f>
        <v>193</v>
      </c>
      <c r="N4380" s="10"/>
      <c r="O4380" t="b">
        <f>IF(AND(NOT(K4379=K4380),J4379=J4380,I4379=I4380),TRUE,FALSE)</f>
        <v>0</v>
      </c>
      <c r="P4380" t="str">
        <f>IF(M4380=M4379,IF(NOT(P4379=""),P4379,IF(NOT(N4379=""),N4379,"")),IF(NOT(N4380=""),N4380,""))</f>
        <v>10523588</v>
      </c>
      <c r="Q4380" t="str">
        <f>IF(M4380=M4381,IF(Q4381="",P4380,Q4381),P4380)</f>
        <v>10523588</v>
      </c>
    </row>
    <row r="4381" spans="1:17">
      <c r="A4381" t="str">
        <f t="shared" si="68"/>
        <v>10523588</v>
      </c>
      <c r="B4381" s="10" t="s">
        <v>11</v>
      </c>
      <c r="C4381">
        <v>13748</v>
      </c>
      <c r="D4381" s="10" t="s">
        <v>42</v>
      </c>
      <c r="E4381" s="10" t="s">
        <v>24</v>
      </c>
      <c r="F4381" s="10" t="s">
        <v>14</v>
      </c>
      <c r="G4381" s="10" t="s">
        <v>15</v>
      </c>
      <c r="H4381" s="10" t="s">
        <v>88</v>
      </c>
      <c r="I4381" s="10" t="s">
        <v>738</v>
      </c>
      <c r="J4381" s="10" t="s">
        <v>17</v>
      </c>
      <c r="K4381" s="10" t="s">
        <v>38</v>
      </c>
      <c r="L4381" t="str">
        <f>RIGHT(H4381, LEN(H4381)-6)</f>
        <v>ACCH</v>
      </c>
      <c r="M4381">
        <f>IF(AND(NOT(K4380=K4381),J4380=J4381,I4380=I4381),M4380,IF(AND(NOT(K4381=K4382),J4381=J4382,I4381=I4382),M4379,IF(AND(NOT(K4380=K4379),J4380=J4379,I4380=I4379),M4380+1,IF(K4380=K4381,M4380,M4380+1))))</f>
        <v>193</v>
      </c>
      <c r="N4381" s="10"/>
      <c r="O4381" t="b">
        <f>IF(AND(NOT(K4380=K4381),J4380=J4381,I4380=I4381),TRUE,FALSE)</f>
        <v>0</v>
      </c>
      <c r="P4381" t="str">
        <f>IF(M4381=M4380,IF(NOT(P4380=""),P4380,IF(NOT(N4380=""),N4380,"")),IF(NOT(N4381=""),N4381,""))</f>
        <v>10523588</v>
      </c>
      <c r="Q4381" t="str">
        <f>IF(M4381=M4382,IF(Q4382="",P4381,Q4382),P4381)</f>
        <v>10523588</v>
      </c>
    </row>
    <row r="4382" spans="1:17">
      <c r="A4382" t="str">
        <f t="shared" si="68"/>
        <v>10523588</v>
      </c>
      <c r="B4382" s="10" t="s">
        <v>11</v>
      </c>
      <c r="C4382">
        <v>17264</v>
      </c>
      <c r="D4382" s="10" t="s">
        <v>12</v>
      </c>
      <c r="E4382" s="10" t="s">
        <v>34</v>
      </c>
      <c r="F4382" s="10" t="s">
        <v>14</v>
      </c>
      <c r="G4382" s="10" t="s">
        <v>15</v>
      </c>
      <c r="H4382" s="10" t="s">
        <v>140</v>
      </c>
      <c r="I4382" s="10" t="s">
        <v>677</v>
      </c>
      <c r="J4382" s="10" t="s">
        <v>241</v>
      </c>
      <c r="K4382" s="10" t="s">
        <v>38</v>
      </c>
      <c r="L4382" t="str">
        <f>RIGHT(H4382, LEN(H4382)-6)</f>
        <v>ACCH</v>
      </c>
      <c r="M4382">
        <f>IF(AND(NOT(K4381=K4382),J4381=J4382,I4381=I4382),M4381,IF(AND(NOT(K4382=K4383),J4382=J4383,I4382=I4383),M4380,IF(AND(NOT(K4381=K4380),J4381=J4380,I4381=I4380),M4381+1,IF(K4381=K4382,M4381,M4381+1))))</f>
        <v>193</v>
      </c>
      <c r="N4382" s="10"/>
      <c r="O4382" t="b">
        <f>IF(AND(NOT(K4381=K4382),J4381=J4382,I4381=I4382),TRUE,FALSE)</f>
        <v>0</v>
      </c>
      <c r="P4382" t="str">
        <f>IF(M4382=M4381,IF(NOT(P4381=""),P4381,IF(NOT(N4381=""),N4381,"")),IF(NOT(N4382=""),N4382,""))</f>
        <v>10523588</v>
      </c>
      <c r="Q4382" t="str">
        <f>IF(M4382=M4383,IF(Q4383="",P4382,Q4383),P4382)</f>
        <v>10523588</v>
      </c>
    </row>
    <row r="4383" spans="1:17">
      <c r="A4383" t="str">
        <f t="shared" si="68"/>
        <v>10523588</v>
      </c>
      <c r="B4383" s="10" t="s">
        <v>11</v>
      </c>
      <c r="C4383">
        <v>18759</v>
      </c>
      <c r="D4383" s="10" t="s">
        <v>30</v>
      </c>
      <c r="E4383" s="10" t="s">
        <v>24</v>
      </c>
      <c r="F4383" s="10" t="s">
        <v>14</v>
      </c>
      <c r="G4383" s="10" t="s">
        <v>15</v>
      </c>
      <c r="H4383" s="10" t="s">
        <v>106</v>
      </c>
      <c r="I4383" s="10" t="s">
        <v>821</v>
      </c>
      <c r="J4383" s="10" t="s">
        <v>241</v>
      </c>
      <c r="K4383" s="10" t="s">
        <v>38</v>
      </c>
      <c r="L4383" t="str">
        <f>RIGHT(H4383, LEN(H4383)-6)</f>
        <v>SCIH</v>
      </c>
      <c r="M4383">
        <f>IF(AND(NOT(K4382=K4383),J4382=J4383,I4382=I4383),M4382,IF(AND(NOT(K4383=K4384),J4383=J4384,I4383=I4384),M4381,IF(AND(NOT(K4382=K4381),J4382=J4381,I4382=I4381),M4382+1,IF(K4382=K4383,M4382,M4382+1))))</f>
        <v>193</v>
      </c>
      <c r="N4383" s="10"/>
      <c r="O4383" t="b">
        <f>IF(AND(NOT(K4382=K4383),J4382=J4383,I4382=I4383),TRUE,FALSE)</f>
        <v>0</v>
      </c>
      <c r="P4383" t="str">
        <f>IF(M4383=M4382,IF(NOT(P4382=""),P4382,IF(NOT(N4382=""),N4382,"")),IF(NOT(N4383=""),N4383,""))</f>
        <v>10523588</v>
      </c>
      <c r="Q4383" t="str">
        <f>IF(M4383=M4384,IF(Q4384="",P4383,Q4384),P4383)</f>
        <v>10523588</v>
      </c>
    </row>
    <row r="4384" spans="1:17">
      <c r="A4384" t="str">
        <f t="shared" si="68"/>
        <v>10323406</v>
      </c>
      <c r="B4384" s="10" t="s">
        <v>11</v>
      </c>
      <c r="C4384">
        <v>1133</v>
      </c>
      <c r="D4384" s="10" t="s">
        <v>30</v>
      </c>
      <c r="E4384" s="10" t="s">
        <v>13</v>
      </c>
      <c r="F4384" s="10" t="s">
        <v>14</v>
      </c>
      <c r="G4384" s="10" t="s">
        <v>15</v>
      </c>
      <c r="H4384" s="10" t="s">
        <v>31</v>
      </c>
      <c r="I4384" s="10" t="s">
        <v>722</v>
      </c>
      <c r="J4384" s="10" t="s">
        <v>241</v>
      </c>
      <c r="K4384" s="10" t="s">
        <v>18</v>
      </c>
      <c r="L4384" t="str">
        <f>RIGHT(H4384, LEN(H4384)-6)</f>
        <v>ACCH</v>
      </c>
      <c r="M4384">
        <f>IF(AND(NOT(K4383=K4384),J4383=J4384,I4383=I4384),M4383,IF(AND(NOT(K4384=K4385),J4384=J4385,I4384=I4385),M4382,IF(AND(NOT(K4383=K4382),J4383=J4382,I4383=I4382),M4383+1,IF(K4383=K4384,M4383,M4383+1))))</f>
        <v>194</v>
      </c>
      <c r="N4384" s="10"/>
      <c r="O4384" t="b">
        <f>IF(AND(NOT(K4383=K4384),J4383=J4384,I4383=I4384),TRUE,FALSE)</f>
        <v>0</v>
      </c>
      <c r="P4384" t="str">
        <f>IF(M4384=M4383,IF(NOT(P4383=""),P4383,IF(NOT(N4383=""),N4383,"")),IF(NOT(N4384=""),N4384,""))</f>
        <v/>
      </c>
      <c r="Q4384" t="str">
        <f>IF(M4384=M4385,IF(Q4385="",P4384,Q4385),P4384)</f>
        <v>10323406</v>
      </c>
    </row>
    <row r="4385" spans="1:17">
      <c r="A4385" t="str">
        <f t="shared" si="68"/>
        <v>10323406</v>
      </c>
      <c r="B4385" s="10" t="s">
        <v>11</v>
      </c>
      <c r="C4385">
        <v>1138</v>
      </c>
      <c r="D4385" s="10" t="s">
        <v>30</v>
      </c>
      <c r="E4385" s="10" t="s">
        <v>13</v>
      </c>
      <c r="F4385" s="10" t="s">
        <v>14</v>
      </c>
      <c r="G4385" s="10" t="s">
        <v>15</v>
      </c>
      <c r="H4385" s="10" t="s">
        <v>69</v>
      </c>
      <c r="I4385" s="10" t="s">
        <v>712</v>
      </c>
      <c r="J4385" s="10" t="s">
        <v>284</v>
      </c>
      <c r="K4385" s="10" t="s">
        <v>18</v>
      </c>
      <c r="L4385" t="str">
        <f>RIGHT(H4385, LEN(H4385)-6)</f>
        <v>ACCH</v>
      </c>
      <c r="M4385">
        <f>IF(AND(NOT(K4384=K4385),J4384=J4385,I4384=I4385),M4384,IF(AND(NOT(K4385=K4386),J4385=J4386,I4385=I4386),M4383,IF(AND(NOT(K4384=K4383),J4384=J4383,I4384=I4383),M4384+1,IF(K4384=K4385,M4384,M4384+1))))</f>
        <v>194</v>
      </c>
      <c r="N4385" s="10"/>
      <c r="O4385" t="b">
        <f>IF(AND(NOT(K4384=K4385),J4384=J4385,I4384=I4385),TRUE,FALSE)</f>
        <v>0</v>
      </c>
      <c r="P4385" t="str">
        <f>IF(M4385=M4384,IF(NOT(P4384=""),P4384,IF(NOT(N4384=""),N4384,"")),IF(NOT(N4385=""),N4385,""))</f>
        <v/>
      </c>
      <c r="Q4385" t="str">
        <f>IF(M4385=M4386,IF(Q4386="",P4385,Q4386),P4385)</f>
        <v>10323406</v>
      </c>
    </row>
    <row r="4386" spans="1:17">
      <c r="A4386" t="str">
        <f t="shared" si="68"/>
        <v>10323406</v>
      </c>
      <c r="B4386" s="10" t="s">
        <v>11</v>
      </c>
      <c r="C4386">
        <v>1283</v>
      </c>
      <c r="D4386" s="10" t="s">
        <v>12</v>
      </c>
      <c r="E4386" s="10" t="s">
        <v>13</v>
      </c>
      <c r="F4386" s="10" t="s">
        <v>14</v>
      </c>
      <c r="G4386" s="10" t="s">
        <v>15</v>
      </c>
      <c r="H4386" s="10" t="s">
        <v>121</v>
      </c>
      <c r="I4386" s="10" t="s">
        <v>782</v>
      </c>
      <c r="J4386" s="10" t="s">
        <v>270</v>
      </c>
      <c r="K4386" s="10" t="s">
        <v>18</v>
      </c>
      <c r="L4386" t="str">
        <f>RIGHT(H4386, LEN(H4386)-6)</f>
        <v>SSCH</v>
      </c>
      <c r="M4386">
        <f>IF(AND(NOT(K4385=K4386),J4385=J4386,I4385=I4386),M4385,IF(AND(NOT(K4386=K4387),J4386=J4387,I4386=I4387),M4384,IF(AND(NOT(K4385=K4384),J4385=J4384,I4385=I4384),M4385+1,IF(K4385=K4386,M4385,M4385+1))))</f>
        <v>194</v>
      </c>
      <c r="N4386" s="10"/>
      <c r="O4386" t="b">
        <f>IF(AND(NOT(K4385=K4386),J4385=J4386,I4385=I4386),TRUE,FALSE)</f>
        <v>0</v>
      </c>
      <c r="P4386" t="str">
        <f>IF(M4386=M4385,IF(NOT(P4385=""),P4385,IF(NOT(N4385=""),N4385,"")),IF(NOT(N4386=""),N4386,""))</f>
        <v/>
      </c>
      <c r="Q4386" t="str">
        <f>IF(M4386=M4387,IF(Q4387="",P4386,Q4387),P4386)</f>
        <v>10323406</v>
      </c>
    </row>
    <row r="4387" spans="1:17">
      <c r="A4387" t="str">
        <f t="shared" si="68"/>
        <v>10323406</v>
      </c>
      <c r="B4387" s="10" t="s">
        <v>11</v>
      </c>
      <c r="C4387">
        <v>1300</v>
      </c>
      <c r="D4387" s="10" t="s">
        <v>12</v>
      </c>
      <c r="E4387" s="10" t="s">
        <v>13</v>
      </c>
      <c r="F4387" s="10" t="s">
        <v>14</v>
      </c>
      <c r="G4387" s="10" t="s">
        <v>15</v>
      </c>
      <c r="H4387" s="10" t="s">
        <v>178</v>
      </c>
      <c r="I4387" s="10" t="s">
        <v>829</v>
      </c>
      <c r="J4387" s="10"/>
      <c r="K4387" s="10" t="s">
        <v>18</v>
      </c>
      <c r="L4387" t="str">
        <f>RIGHT(H4387, LEN(H4387)-6)</f>
        <v>SSCH</v>
      </c>
      <c r="M4387">
        <f>IF(AND(NOT(K4386=K4387),J4386=J4387,I4386=I4387),M4386,IF(AND(NOT(K4387=K4388),J4387=J4388,I4387=I4388),M4385,IF(AND(NOT(K4386=K4385),J4386=J4385,I4386=I4385),M4386+1,IF(K4386=K4387,M4386,M4386+1))))</f>
        <v>194</v>
      </c>
      <c r="N4387" s="10"/>
      <c r="O4387" t="b">
        <f>IF(AND(NOT(K4386=K4387),J4386=J4387,I4386=I4387),TRUE,FALSE)</f>
        <v>0</v>
      </c>
      <c r="P4387" t="str">
        <f>IF(M4387=M4386,IF(NOT(P4386=""),P4386,IF(NOT(N4386=""),N4386,"")),IF(NOT(N4387=""),N4387,""))</f>
        <v/>
      </c>
      <c r="Q4387" t="str">
        <f>IF(M4387=M4388,IF(Q4388="",P4387,Q4388),P4387)</f>
        <v>10323406</v>
      </c>
    </row>
    <row r="4388" spans="1:17">
      <c r="A4388" t="str">
        <f t="shared" si="68"/>
        <v>10323406</v>
      </c>
      <c r="B4388" s="10" t="s">
        <v>11</v>
      </c>
      <c r="C4388">
        <v>1319</v>
      </c>
      <c r="D4388" s="10" t="s">
        <v>12</v>
      </c>
      <c r="E4388" s="10" t="s">
        <v>24</v>
      </c>
      <c r="F4388" s="10" t="s">
        <v>14</v>
      </c>
      <c r="G4388" s="10" t="s">
        <v>15</v>
      </c>
      <c r="H4388" s="10" t="s">
        <v>249</v>
      </c>
      <c r="I4388" s="10" t="s">
        <v>877</v>
      </c>
      <c r="J4388" s="10" t="s">
        <v>277</v>
      </c>
      <c r="K4388" s="10" t="s">
        <v>18</v>
      </c>
      <c r="L4388" t="str">
        <f>RIGHT(H4388, LEN(H4388)-6)</f>
        <v>SSCH</v>
      </c>
      <c r="M4388">
        <f>IF(AND(NOT(K4387=K4388),J4387=J4388,I4387=I4388),M4387,IF(AND(NOT(K4388=K4389),J4388=J4389,I4388=I4389),M4386,IF(AND(NOT(K4387=K4386),J4387=J4386,I4387=I4386),M4387+1,IF(K4387=K4388,M4387,M4387+1))))</f>
        <v>194</v>
      </c>
      <c r="N4388" s="10"/>
      <c r="O4388" t="b">
        <f>IF(AND(NOT(K4387=K4388),J4387=J4388,I4387=I4388),TRUE,FALSE)</f>
        <v>0</v>
      </c>
      <c r="P4388" t="str">
        <f>IF(M4388=M4387,IF(NOT(P4387=""),P4387,IF(NOT(N4387=""),N4387,"")),IF(NOT(N4388=""),N4388,""))</f>
        <v/>
      </c>
      <c r="Q4388" t="str">
        <f>IF(M4388=M4389,IF(Q4389="",P4388,Q4389),P4388)</f>
        <v>10323406</v>
      </c>
    </row>
    <row r="4389" spans="1:17">
      <c r="A4389" t="str">
        <f t="shared" si="68"/>
        <v>10323406</v>
      </c>
      <c r="B4389" s="10" t="s">
        <v>11</v>
      </c>
      <c r="C4389">
        <v>1322</v>
      </c>
      <c r="D4389" s="10" t="s">
        <v>12</v>
      </c>
      <c r="E4389" s="10" t="s">
        <v>13</v>
      </c>
      <c r="F4389" s="10" t="s">
        <v>14</v>
      </c>
      <c r="G4389" s="10" t="s">
        <v>15</v>
      </c>
      <c r="H4389" s="10" t="s">
        <v>188</v>
      </c>
      <c r="I4389" s="10" t="s">
        <v>795</v>
      </c>
      <c r="J4389" s="10" t="s">
        <v>272</v>
      </c>
      <c r="K4389" s="10" t="s">
        <v>18</v>
      </c>
      <c r="L4389" t="str">
        <f>RIGHT(H4389, LEN(H4389)-6)</f>
        <v>SSCH</v>
      </c>
      <c r="M4389">
        <f>IF(AND(NOT(K4388=K4389),J4388=J4389,I4388=I4389),M4388,IF(AND(NOT(K4389=K4390),J4389=J4390,I4389=I4390),M4387,IF(AND(NOT(K4388=K4387),J4388=J4387,I4388=I4387),M4388+1,IF(K4388=K4389,M4388,M4388+1))))</f>
        <v>194</v>
      </c>
      <c r="N4389" s="10"/>
      <c r="O4389" t="b">
        <f>IF(AND(NOT(K4388=K4389),J4388=J4389,I4388=I4389),TRUE,FALSE)</f>
        <v>0</v>
      </c>
      <c r="P4389" t="str">
        <f>IF(M4389=M4388,IF(NOT(P4388=""),P4388,IF(NOT(N4388=""),N4388,"")),IF(NOT(N4389=""),N4389,""))</f>
        <v/>
      </c>
      <c r="Q4389" t="str">
        <f>IF(M4389=M4390,IF(Q4390="",P4389,Q4390),P4389)</f>
        <v>10323406</v>
      </c>
    </row>
    <row r="4390" spans="1:17">
      <c r="A4390" t="str">
        <f t="shared" si="68"/>
        <v>10323406</v>
      </c>
      <c r="B4390" s="10" t="s">
        <v>11</v>
      </c>
      <c r="C4390">
        <v>1444</v>
      </c>
      <c r="D4390" s="10" t="s">
        <v>12</v>
      </c>
      <c r="E4390" s="10" t="s">
        <v>20</v>
      </c>
      <c r="F4390" s="10" t="s">
        <v>14</v>
      </c>
      <c r="G4390" s="10" t="s">
        <v>15</v>
      </c>
      <c r="H4390" s="10" t="s">
        <v>133</v>
      </c>
      <c r="I4390" s="10" t="s">
        <v>134</v>
      </c>
      <c r="J4390" s="10" t="s">
        <v>17</v>
      </c>
      <c r="K4390" s="10" t="s">
        <v>18</v>
      </c>
      <c r="L4390" t="str">
        <f>RIGHT(H4390, LEN(H4390)-6)</f>
        <v>CICY</v>
      </c>
      <c r="M4390">
        <f>IF(AND(NOT(K4389=K4390),J4389=J4390,I4389=I4390),M4389,IF(AND(NOT(K4390=K4391),J4390=J4391,I4390=I4391),M4388,IF(AND(NOT(K4389=K4388),J4389=J4388,I4389=I4388),M4389+1,IF(K4389=K4390,M4389,M4389+1))))</f>
        <v>194</v>
      </c>
      <c r="N4390" s="10"/>
      <c r="O4390" t="b">
        <f>IF(AND(NOT(K4389=K4390),J4389=J4390,I4389=I4390),TRUE,FALSE)</f>
        <v>0</v>
      </c>
      <c r="P4390" t="str">
        <f>IF(M4390=M4389,IF(NOT(P4389=""),P4389,IF(NOT(N4389=""),N4389,"")),IF(NOT(N4390=""),N4390,""))</f>
        <v/>
      </c>
      <c r="Q4390" t="str">
        <f>IF(M4390=M4391,IF(Q4391="",P4390,Q4391),P4390)</f>
        <v>10323406</v>
      </c>
    </row>
    <row r="4391" spans="1:17">
      <c r="A4391" t="str">
        <f t="shared" si="68"/>
        <v>10323406</v>
      </c>
      <c r="B4391" s="10" t="s">
        <v>11</v>
      </c>
      <c r="C4391">
        <v>1720</v>
      </c>
      <c r="D4391" s="10" t="s">
        <v>12</v>
      </c>
      <c r="E4391" s="10" t="s">
        <v>13</v>
      </c>
      <c r="F4391" s="10" t="s">
        <v>14</v>
      </c>
      <c r="G4391" s="10" t="s">
        <v>15</v>
      </c>
      <c r="H4391" s="10" t="s">
        <v>133</v>
      </c>
      <c r="I4391" s="10" t="s">
        <v>134</v>
      </c>
      <c r="J4391" s="10"/>
      <c r="K4391" s="10" t="s">
        <v>18</v>
      </c>
      <c r="L4391" t="str">
        <f>RIGHT(H4391, LEN(H4391)-6)</f>
        <v>CICY</v>
      </c>
      <c r="M4391">
        <f>IF(AND(NOT(K4390=K4391),J4390=J4391,I4390=I4391),M4390,IF(AND(NOT(K4391=K4392),J4391=J4392,I4391=I4392),M4389,IF(AND(NOT(K4390=K4389),J4390=J4389,I4390=I4389),M4390+1,IF(K4390=K4391,M4390,M4390+1))))</f>
        <v>194</v>
      </c>
      <c r="N4391" s="10"/>
      <c r="O4391" t="b">
        <f>IF(AND(NOT(K4390=K4391),J4390=J4391,I4390=I4391),TRUE,FALSE)</f>
        <v>0</v>
      </c>
      <c r="P4391" t="str">
        <f>IF(M4391=M4390,IF(NOT(P4390=""),P4390,IF(NOT(N4390=""),N4390,"")),IF(NOT(N4391=""),N4391,""))</f>
        <v/>
      </c>
      <c r="Q4391" t="str">
        <f>IF(M4391=M4392,IF(Q4392="",P4391,Q4392),P4391)</f>
        <v>10323406</v>
      </c>
    </row>
    <row r="4392" spans="1:17">
      <c r="A4392" t="str">
        <f t="shared" si="68"/>
        <v>10323406</v>
      </c>
      <c r="B4392" s="10" t="s">
        <v>11</v>
      </c>
      <c r="C4392">
        <v>13785</v>
      </c>
      <c r="D4392" s="10" t="s">
        <v>30</v>
      </c>
      <c r="E4392" s="10" t="s">
        <v>24</v>
      </c>
      <c r="F4392" s="10" t="s">
        <v>14</v>
      </c>
      <c r="G4392" s="10" t="s">
        <v>15</v>
      </c>
      <c r="H4392" s="10" t="s">
        <v>69</v>
      </c>
      <c r="I4392" s="10" t="s">
        <v>712</v>
      </c>
      <c r="J4392" s="10" t="s">
        <v>279</v>
      </c>
      <c r="K4392" s="10" t="s">
        <v>18</v>
      </c>
      <c r="L4392" t="str">
        <f>RIGHT(H4392, LEN(H4392)-6)</f>
        <v>ACCH</v>
      </c>
      <c r="M4392">
        <f>IF(AND(NOT(K4391=K4392),J4391=J4392,I4391=I4392),M4391,IF(AND(NOT(K4392=K4393),J4392=J4393,I4392=I4393),M4390,IF(AND(NOT(K4391=K4390),J4391=J4390,I4391=I4390),M4391+1,IF(K4391=K4392,M4391,M4391+1))))</f>
        <v>194</v>
      </c>
      <c r="N4392" s="10"/>
      <c r="O4392" t="b">
        <f>IF(AND(NOT(K4391=K4392),J4391=J4392,I4391=I4392),TRUE,FALSE)</f>
        <v>0</v>
      </c>
      <c r="P4392" t="str">
        <f>IF(M4392=M4391,IF(NOT(P4391=""),P4391,IF(NOT(N4391=""),N4391,"")),IF(NOT(N4392=""),N4392,""))</f>
        <v/>
      </c>
      <c r="Q4392" t="str">
        <f>IF(M4392=M4393,IF(Q4393="",P4392,Q4393),P4392)</f>
        <v>10323406</v>
      </c>
    </row>
    <row r="4393" spans="1:17">
      <c r="A4393" t="str">
        <f t="shared" si="68"/>
        <v>10323406</v>
      </c>
      <c r="B4393" s="10" t="s">
        <v>11</v>
      </c>
      <c r="C4393">
        <v>13802</v>
      </c>
      <c r="D4393" s="10" t="s">
        <v>12</v>
      </c>
      <c r="E4393" s="10" t="s">
        <v>24</v>
      </c>
      <c r="F4393" s="10" t="s">
        <v>14</v>
      </c>
      <c r="G4393" s="10" t="s">
        <v>15</v>
      </c>
      <c r="H4393" s="10" t="s">
        <v>189</v>
      </c>
      <c r="I4393" s="10" t="s">
        <v>871</v>
      </c>
      <c r="J4393" s="10" t="s">
        <v>268</v>
      </c>
      <c r="K4393" s="10" t="s">
        <v>18</v>
      </c>
      <c r="L4393" t="str">
        <f>RIGHT(H4393, LEN(H4393)-6)</f>
        <v>SSCH</v>
      </c>
      <c r="M4393">
        <f>IF(AND(NOT(K4392=K4393),J4392=J4393,I4392=I4393),M4392,IF(AND(NOT(K4393=K4394),J4393=J4394,I4393=I4394),M4391,IF(AND(NOT(K4392=K4391),J4392=J4391,I4392=I4391),M4392+1,IF(K4392=K4393,M4392,M4392+1))))</f>
        <v>194</v>
      </c>
      <c r="N4393" s="10"/>
      <c r="O4393" t="b">
        <f>IF(AND(NOT(K4392=K4393),J4392=J4393,I4392=I4393),TRUE,FALSE)</f>
        <v>0</v>
      </c>
      <c r="P4393" t="str">
        <f>IF(M4393=M4392,IF(NOT(P4392=""),P4392,IF(NOT(N4392=""),N4392,"")),IF(NOT(N4393=""),N4393,""))</f>
        <v/>
      </c>
      <c r="Q4393" t="str">
        <f>IF(M4393=M4394,IF(Q4394="",P4393,Q4394),P4393)</f>
        <v>10323406</v>
      </c>
    </row>
    <row r="4394" spans="1:17">
      <c r="A4394" t="str">
        <f t="shared" si="68"/>
        <v>10323406</v>
      </c>
      <c r="B4394" s="10" t="s">
        <v>11</v>
      </c>
      <c r="C4394">
        <v>13806</v>
      </c>
      <c r="D4394" s="10" t="s">
        <v>12</v>
      </c>
      <c r="E4394" s="10" t="s">
        <v>24</v>
      </c>
      <c r="F4394" s="10" t="s">
        <v>281</v>
      </c>
      <c r="G4394" s="10" t="s">
        <v>15</v>
      </c>
      <c r="H4394" s="10" t="s">
        <v>210</v>
      </c>
      <c r="I4394" s="10" t="s">
        <v>874</v>
      </c>
      <c r="J4394" s="10"/>
      <c r="K4394" s="10" t="s">
        <v>18</v>
      </c>
      <c r="L4394" t="str">
        <f>RIGHT(H4394, LEN(H4394)-6)</f>
        <v>SSCH</v>
      </c>
      <c r="M4394">
        <f>IF(AND(NOT(K4393=K4394),J4393=J4394,I4393=I4394),M4393,IF(AND(NOT(K4394=K4395),J4394=J4395,I4394=I4395),M4392,IF(AND(NOT(K4393=K4392),J4393=J4392,I4393=I4392),M4393+1,IF(K4393=K4394,M4393,M4393+1))))</f>
        <v>194</v>
      </c>
      <c r="N4394" s="10" t="s">
        <v>459</v>
      </c>
      <c r="O4394" t="b">
        <f>IF(AND(NOT(K4393=K4394),J4393=J4394,I4393=I4394),TRUE,FALSE)</f>
        <v>0</v>
      </c>
      <c r="P4394" t="str">
        <f>IF(M4394=M4393,IF(NOT(P4393=""),P4393,IF(NOT(N4393=""),N4393,"")),IF(NOT(N4394=""),N4394,""))</f>
        <v/>
      </c>
      <c r="Q4394" t="str">
        <f>IF(M4394=M4395,IF(Q4395="",P4394,Q4395),P4394)</f>
        <v>10323406</v>
      </c>
    </row>
    <row r="4395" spans="1:17">
      <c r="A4395" t="str">
        <f t="shared" si="68"/>
        <v>10323406</v>
      </c>
      <c r="B4395" s="10" t="s">
        <v>11</v>
      </c>
      <c r="C4395">
        <v>13845</v>
      </c>
      <c r="D4395" s="10" t="s">
        <v>12</v>
      </c>
      <c r="E4395" s="10" t="s">
        <v>24</v>
      </c>
      <c r="F4395" s="10" t="s">
        <v>14</v>
      </c>
      <c r="G4395" s="10" t="s">
        <v>15</v>
      </c>
      <c r="H4395" s="10" t="s">
        <v>176</v>
      </c>
      <c r="I4395" s="10" t="s">
        <v>893</v>
      </c>
      <c r="J4395" s="10" t="s">
        <v>270</v>
      </c>
      <c r="K4395" s="10" t="s">
        <v>18</v>
      </c>
      <c r="L4395" t="str">
        <f>RIGHT(H4395, LEN(H4395)-6)</f>
        <v>SSCH</v>
      </c>
      <c r="M4395">
        <f>IF(AND(NOT(K4394=K4395),J4394=J4395,I4394=I4395),M4394,IF(AND(NOT(K4395=K4396),J4395=J4396,I4395=I4396),M4393,IF(AND(NOT(K4394=K4393),J4394=J4393,I4394=I4393),M4394+1,IF(K4394=K4395,M4394,M4394+1))))</f>
        <v>194</v>
      </c>
      <c r="N4395" s="10"/>
      <c r="O4395" t="b">
        <f>IF(AND(NOT(K4394=K4395),J4394=J4395,I4394=I4395),TRUE,FALSE)</f>
        <v>0</v>
      </c>
      <c r="P4395" t="str">
        <f>IF(M4395=M4394,IF(NOT(P4394=""),P4394,IF(NOT(N4394=""),N4394,"")),IF(NOT(N4395=""),N4395,""))</f>
        <v>10323406</v>
      </c>
      <c r="Q4395" t="str">
        <f>IF(M4395=M4396,IF(Q4396="",P4395,Q4396),P4395)</f>
        <v>10323406</v>
      </c>
    </row>
    <row r="4396" spans="1:17">
      <c r="A4396" t="str">
        <f t="shared" si="68"/>
        <v>10323406</v>
      </c>
      <c r="B4396" s="10" t="s">
        <v>11</v>
      </c>
      <c r="C4396">
        <v>13895</v>
      </c>
      <c r="D4396" s="10" t="s">
        <v>30</v>
      </c>
      <c r="E4396" s="10" t="s">
        <v>24</v>
      </c>
      <c r="F4396" s="10" t="s">
        <v>14</v>
      </c>
      <c r="G4396" s="10" t="s">
        <v>15</v>
      </c>
      <c r="H4396" s="10" t="s">
        <v>132</v>
      </c>
      <c r="I4396" s="10" t="s">
        <v>869</v>
      </c>
      <c r="J4396" s="10" t="s">
        <v>17</v>
      </c>
      <c r="K4396" s="10" t="s">
        <v>18</v>
      </c>
      <c r="L4396" t="str">
        <f>RIGHT(H4396, LEN(H4396)-6)</f>
        <v>SSCH</v>
      </c>
      <c r="M4396">
        <f>IF(AND(NOT(K4395=K4396),J4395=J4396,I4395=I4396),M4395,IF(AND(NOT(K4396=K4397),J4396=J4397,I4396=I4397),M4394,IF(AND(NOT(K4395=K4394),J4395=J4394,I4395=I4394),M4395+1,IF(K4395=K4396,M4395,M4395+1))))</f>
        <v>194</v>
      </c>
      <c r="N4396" s="10"/>
      <c r="O4396" t="b">
        <f>IF(AND(NOT(K4395=K4396),J4395=J4396,I4395=I4396),TRUE,FALSE)</f>
        <v>0</v>
      </c>
      <c r="P4396" t="str">
        <f>IF(M4396=M4395,IF(NOT(P4395=""),P4395,IF(NOT(N4395=""),N4395,"")),IF(NOT(N4396=""),N4396,""))</f>
        <v>10323406</v>
      </c>
      <c r="Q4396" t="str">
        <f>IF(M4396=M4397,IF(Q4397="",P4396,Q4397),P4396)</f>
        <v>10323406</v>
      </c>
    </row>
    <row r="4397" spans="1:17">
      <c r="A4397" t="str">
        <f t="shared" si="68"/>
        <v>10323406</v>
      </c>
      <c r="B4397" s="10" t="s">
        <v>11</v>
      </c>
      <c r="C4397">
        <v>13944</v>
      </c>
      <c r="D4397" s="10" t="s">
        <v>12</v>
      </c>
      <c r="E4397" s="10" t="s">
        <v>34</v>
      </c>
      <c r="F4397" s="10" t="s">
        <v>14</v>
      </c>
      <c r="G4397" s="10" t="s">
        <v>15</v>
      </c>
      <c r="H4397" s="10" t="s">
        <v>229</v>
      </c>
      <c r="I4397" s="10" t="s">
        <v>879</v>
      </c>
      <c r="J4397" s="10" t="s">
        <v>241</v>
      </c>
      <c r="K4397" s="10" t="s">
        <v>18</v>
      </c>
      <c r="L4397" t="str">
        <f>RIGHT(H4397, LEN(H4397)-6)</f>
        <v>SSCH</v>
      </c>
      <c r="M4397">
        <f>IF(AND(NOT(K4396=K4397),J4396=J4397,I4396=I4397),M4396,IF(AND(NOT(K4397=K4398),J4397=J4398,I4397=I4398),M4395,IF(AND(NOT(K4396=K4395),J4396=J4395,I4396=I4395),M4396+1,IF(K4396=K4397,M4396,M4396+1))))</f>
        <v>194</v>
      </c>
      <c r="N4397" s="10"/>
      <c r="O4397" t="b">
        <f>IF(AND(NOT(K4396=K4397),J4396=J4397,I4396=I4397),TRUE,FALSE)</f>
        <v>0</v>
      </c>
      <c r="P4397" t="str">
        <f>IF(M4397=M4396,IF(NOT(P4396=""),P4396,IF(NOT(N4396=""),N4396,"")),IF(NOT(N4397=""),N4397,""))</f>
        <v>10323406</v>
      </c>
      <c r="Q4397" t="str">
        <f>IF(M4397=M4398,IF(Q4398="",P4397,Q4398),P4397)</f>
        <v>10323406</v>
      </c>
    </row>
    <row r="4398" spans="1:17">
      <c r="A4398" t="str">
        <f t="shared" si="68"/>
        <v>10529519</v>
      </c>
      <c r="B4398" s="10" t="s">
        <v>11</v>
      </c>
      <c r="C4398">
        <v>1080</v>
      </c>
      <c r="D4398" s="10" t="s">
        <v>100</v>
      </c>
      <c r="E4398" s="10" t="s">
        <v>13</v>
      </c>
      <c r="F4398" s="10" t="s">
        <v>14</v>
      </c>
      <c r="G4398" s="10" t="s">
        <v>15</v>
      </c>
      <c r="H4398" s="10" t="s">
        <v>94</v>
      </c>
      <c r="I4398" s="10" t="s">
        <v>762</v>
      </c>
      <c r="J4398" s="10" t="s">
        <v>241</v>
      </c>
      <c r="K4398" s="10" t="s">
        <v>38</v>
      </c>
      <c r="L4398" t="str">
        <f>RIGHT(H4398, LEN(H4398)-6)</f>
        <v>ACCH</v>
      </c>
      <c r="M4398">
        <f>IF(AND(NOT(K4397=K4398),J4397=J4398,I4397=I4398),M4397,IF(AND(NOT(K4398=K4399),J4398=J4399,I4398=I4399),M4396,IF(AND(NOT(K4397=K4396),J4397=J4396,I4397=I4396),M4397+1,IF(K4397=K4398,M4397,M4397+1))))</f>
        <v>195</v>
      </c>
      <c r="N4398" s="10"/>
      <c r="O4398" t="b">
        <f>IF(AND(NOT(K4397=K4398),J4397=J4398,I4397=I4398),TRUE,FALSE)</f>
        <v>0</v>
      </c>
      <c r="P4398" t="str">
        <f>IF(M4398=M4397,IF(NOT(P4397=""),P4397,IF(NOT(N4397=""),N4397,"")),IF(NOT(N4398=""),N4398,""))</f>
        <v/>
      </c>
      <c r="Q4398" t="str">
        <f>IF(M4398=M4399,IF(Q4399="",P4398,Q4399),P4398)</f>
        <v>10529519</v>
      </c>
    </row>
    <row r="4399" spans="1:17">
      <c r="A4399" t="str">
        <f t="shared" si="68"/>
        <v>10529519</v>
      </c>
      <c r="B4399" s="10" t="s">
        <v>11</v>
      </c>
      <c r="C4399">
        <v>1101</v>
      </c>
      <c r="D4399" s="10" t="s">
        <v>30</v>
      </c>
      <c r="E4399" s="10" t="s">
        <v>13</v>
      </c>
      <c r="F4399" s="10" t="s">
        <v>14</v>
      </c>
      <c r="G4399" s="10" t="s">
        <v>15</v>
      </c>
      <c r="H4399" s="10" t="s">
        <v>41</v>
      </c>
      <c r="I4399" s="10" t="s">
        <v>745</v>
      </c>
      <c r="J4399" s="10" t="s">
        <v>268</v>
      </c>
      <c r="K4399" s="10" t="s">
        <v>38</v>
      </c>
      <c r="L4399" t="str">
        <f>RIGHT(H4399, LEN(H4399)-6)</f>
        <v>ACCH</v>
      </c>
      <c r="M4399">
        <f>IF(AND(NOT(K4398=K4399),J4398=J4399,I4398=I4399),M4398,IF(AND(NOT(K4399=K4400),J4399=J4400,I4399=I4400),M4397,IF(AND(NOT(K4398=K4397),J4398=J4397,I4398=I4397),M4398+1,IF(K4398=K4399,M4398,M4398+1))))</f>
        <v>195</v>
      </c>
      <c r="N4399" s="10"/>
      <c r="O4399" t="b">
        <f>IF(AND(NOT(K4398=K4399),J4398=J4399,I4398=I4399),TRUE,FALSE)</f>
        <v>0</v>
      </c>
      <c r="P4399" t="str">
        <f>IF(M4399=M4398,IF(NOT(P4398=""),P4398,IF(NOT(N4398=""),N4398,"")),IF(NOT(N4399=""),N4399,""))</f>
        <v/>
      </c>
      <c r="Q4399" t="str">
        <f>IF(M4399=M4400,IF(Q4400="",P4399,Q4400),P4399)</f>
        <v>10529519</v>
      </c>
    </row>
    <row r="4400" spans="1:17">
      <c r="A4400" t="str">
        <f t="shared" si="68"/>
        <v>10529519</v>
      </c>
      <c r="B4400" s="10" t="s">
        <v>11</v>
      </c>
      <c r="C4400">
        <v>1121</v>
      </c>
      <c r="D4400" s="10" t="s">
        <v>12</v>
      </c>
      <c r="E4400" s="10" t="s">
        <v>13</v>
      </c>
      <c r="F4400" s="10" t="s">
        <v>14</v>
      </c>
      <c r="G4400" s="10" t="s">
        <v>15</v>
      </c>
      <c r="H4400" s="10" t="s">
        <v>54</v>
      </c>
      <c r="I4400" s="10" t="s">
        <v>770</v>
      </c>
      <c r="J4400" s="10" t="s">
        <v>241</v>
      </c>
      <c r="K4400" s="10" t="s">
        <v>38</v>
      </c>
      <c r="L4400" t="str">
        <f>RIGHT(H4400, LEN(H4400)-6)</f>
        <v>ACCH</v>
      </c>
      <c r="M4400">
        <f>IF(AND(NOT(K4399=K4400),J4399=J4400,I4399=I4400),M4399,IF(AND(NOT(K4400=K4401),J4400=J4401,I4400=I4401),M4398,IF(AND(NOT(K4399=K4398),J4399=J4398,I4399=I4398),M4399+1,IF(K4399=K4400,M4399,M4399+1))))</f>
        <v>195</v>
      </c>
      <c r="N4400" s="10"/>
      <c r="O4400" t="b">
        <f>IF(AND(NOT(K4399=K4400),J4399=J4400,I4399=I4400),TRUE,FALSE)</f>
        <v>0</v>
      </c>
      <c r="P4400" t="str">
        <f>IF(M4400=M4399,IF(NOT(P4399=""),P4399,IF(NOT(N4399=""),N4399,"")),IF(NOT(N4400=""),N4400,""))</f>
        <v/>
      </c>
      <c r="Q4400" t="str">
        <f>IF(M4400=M4401,IF(Q4401="",P4400,Q4401),P4400)</f>
        <v>10529519</v>
      </c>
    </row>
    <row r="4401" spans="1:17">
      <c r="A4401" t="str">
        <f t="shared" si="68"/>
        <v>10529519</v>
      </c>
      <c r="B4401" s="10" t="s">
        <v>11</v>
      </c>
      <c r="C4401">
        <v>1399</v>
      </c>
      <c r="D4401" s="10" t="s">
        <v>12</v>
      </c>
      <c r="E4401" s="10" t="s">
        <v>20</v>
      </c>
      <c r="F4401" s="10" t="s">
        <v>14</v>
      </c>
      <c r="G4401" s="10" t="s">
        <v>15</v>
      </c>
      <c r="H4401" s="10" t="s">
        <v>261</v>
      </c>
      <c r="I4401" s="10" t="s">
        <v>846</v>
      </c>
      <c r="J4401" s="10" t="s">
        <v>268</v>
      </c>
      <c r="K4401" s="10" t="s">
        <v>38</v>
      </c>
      <c r="L4401" t="str">
        <f>RIGHT(H4401, LEN(H4401)-6)</f>
        <v>ACCH</v>
      </c>
      <c r="M4401">
        <f>IF(AND(NOT(K4400=K4401),J4400=J4401,I4400=I4401),M4400,IF(AND(NOT(K4401=K4402),J4401=J4402,I4401=I4402),M4399,IF(AND(NOT(K4400=K4399),J4400=J4399,I4400=I4399),M4400+1,IF(K4400=K4401,M4400,M4400+1))))</f>
        <v>195</v>
      </c>
      <c r="N4401" s="10"/>
      <c r="O4401" t="b">
        <f>IF(AND(NOT(K4400=K4401),J4400=J4401,I4400=I4401),TRUE,FALSE)</f>
        <v>0</v>
      </c>
      <c r="P4401" t="str">
        <f>IF(M4401=M4400,IF(NOT(P4400=""),P4400,IF(NOT(N4400=""),N4400,"")),IF(NOT(N4401=""),N4401,""))</f>
        <v/>
      </c>
      <c r="Q4401" t="str">
        <f>IF(M4401=M4402,IF(Q4402="",P4401,Q4402),P4401)</f>
        <v>10529519</v>
      </c>
    </row>
    <row r="4402" spans="1:17">
      <c r="A4402" t="str">
        <f t="shared" si="68"/>
        <v>10529519</v>
      </c>
      <c r="B4402" s="10" t="s">
        <v>11</v>
      </c>
      <c r="C4402">
        <v>1468</v>
      </c>
      <c r="D4402" s="10" t="s">
        <v>30</v>
      </c>
      <c r="E4402" s="10" t="s">
        <v>13</v>
      </c>
      <c r="F4402" s="10" t="s">
        <v>14</v>
      </c>
      <c r="G4402" s="10" t="s">
        <v>15</v>
      </c>
      <c r="H4402" s="10" t="s">
        <v>101</v>
      </c>
      <c r="I4402" s="10" t="s">
        <v>776</v>
      </c>
      <c r="J4402" s="10" t="s">
        <v>272</v>
      </c>
      <c r="K4402" s="10" t="s">
        <v>38</v>
      </c>
      <c r="L4402" t="str">
        <f>RIGHT(H4402, LEN(H4402)-6)</f>
        <v>SCIH</v>
      </c>
      <c r="M4402">
        <f>IF(AND(NOT(K4401=K4402),J4401=J4402,I4401=I4402),M4401,IF(AND(NOT(K4402=K4403),J4402=J4403,I4402=I4403),M4400,IF(AND(NOT(K4401=K4400),J4401=J4400,I4401=I4400),M4401+1,IF(K4401=K4402,M4401,M4401+1))))</f>
        <v>195</v>
      </c>
      <c r="N4402" s="10"/>
      <c r="O4402" t="b">
        <f>IF(AND(NOT(K4401=K4402),J4401=J4402,I4401=I4402),TRUE,FALSE)</f>
        <v>0</v>
      </c>
      <c r="P4402" t="str">
        <f>IF(M4402=M4401,IF(NOT(P4401=""),P4401,IF(NOT(N4401=""),N4401,"")),IF(NOT(N4402=""),N4402,""))</f>
        <v/>
      </c>
      <c r="Q4402" t="str">
        <f>IF(M4402=M4403,IF(Q4403="",P4402,Q4403),P4402)</f>
        <v>10529519</v>
      </c>
    </row>
    <row r="4403" spans="1:17">
      <c r="A4403" t="str">
        <f t="shared" si="68"/>
        <v>10529519</v>
      </c>
      <c r="B4403" s="10" t="s">
        <v>11</v>
      </c>
      <c r="C4403">
        <v>13643</v>
      </c>
      <c r="D4403" s="10" t="s">
        <v>30</v>
      </c>
      <c r="E4403" s="10" t="s">
        <v>24</v>
      </c>
      <c r="F4403" s="10" t="s">
        <v>14</v>
      </c>
      <c r="G4403" s="10" t="s">
        <v>15</v>
      </c>
      <c r="H4403" s="10" t="s">
        <v>102</v>
      </c>
      <c r="I4403" s="10" t="s">
        <v>858</v>
      </c>
      <c r="J4403" s="10" t="s">
        <v>241</v>
      </c>
      <c r="K4403" s="10" t="s">
        <v>38</v>
      </c>
      <c r="L4403" t="str">
        <f>RIGHT(H4403, LEN(H4403)-6)</f>
        <v>SCIH</v>
      </c>
      <c r="M4403">
        <f>IF(AND(NOT(K4402=K4403),J4402=J4403,I4402=I4403),M4402,IF(AND(NOT(K4403=K4404),J4403=J4404,I4403=I4404),M4401,IF(AND(NOT(K4402=K4401),J4402=J4401,I4402=I4401),M4402+1,IF(K4402=K4403,M4402,M4402+1))))</f>
        <v>195</v>
      </c>
      <c r="N4403" s="10"/>
      <c r="O4403" t="b">
        <f>IF(AND(NOT(K4402=K4403),J4402=J4403,I4402=I4403),TRUE,FALSE)</f>
        <v>0</v>
      </c>
      <c r="P4403" t="str">
        <f>IF(M4403=M4402,IF(NOT(P4402=""),P4402,IF(NOT(N4402=""),N4402,"")),IF(NOT(N4403=""),N4403,""))</f>
        <v/>
      </c>
      <c r="Q4403" t="str">
        <f>IF(M4403=M4404,IF(Q4404="",P4403,Q4404),P4403)</f>
        <v>10529519</v>
      </c>
    </row>
    <row r="4404" spans="1:17">
      <c r="A4404" t="str">
        <f t="shared" si="68"/>
        <v>10529519</v>
      </c>
      <c r="B4404" s="10" t="s">
        <v>11</v>
      </c>
      <c r="C4404">
        <v>13655</v>
      </c>
      <c r="D4404" s="10" t="s">
        <v>105</v>
      </c>
      <c r="E4404" s="10" t="s">
        <v>24</v>
      </c>
      <c r="F4404" s="10" t="s">
        <v>281</v>
      </c>
      <c r="G4404" s="10" t="s">
        <v>15</v>
      </c>
      <c r="H4404" s="10" t="s">
        <v>92</v>
      </c>
      <c r="I4404" s="10" t="s">
        <v>791</v>
      </c>
      <c r="J4404" s="10"/>
      <c r="K4404" s="10" t="s">
        <v>38</v>
      </c>
      <c r="L4404" t="str">
        <f>RIGHT(H4404, LEN(H4404)-6)</f>
        <v>ACCH</v>
      </c>
      <c r="M4404">
        <f>IF(AND(NOT(K4403=K4404),J4403=J4404,I4403=I4404),M4403,IF(AND(NOT(K4404=K4405),J4404=J4405,I4404=I4405),M4402,IF(AND(NOT(K4403=K4402),J4403=J4402,I4403=I4402),M4403+1,IF(K4403=K4404,M4403,M4403+1))))</f>
        <v>195</v>
      </c>
      <c r="N4404" s="10" t="s">
        <v>460</v>
      </c>
      <c r="O4404" t="b">
        <f>IF(AND(NOT(K4403=K4404),J4403=J4404,I4403=I4404),TRUE,FALSE)</f>
        <v>0</v>
      </c>
      <c r="P4404" t="str">
        <f>IF(M4404=M4403,IF(NOT(P4403=""),P4403,IF(NOT(N4403=""),N4403,"")),IF(NOT(N4404=""),N4404,""))</f>
        <v/>
      </c>
      <c r="Q4404" t="str">
        <f>IF(M4404=M4405,IF(Q4405="",P4404,Q4405),P4404)</f>
        <v>10529519</v>
      </c>
    </row>
    <row r="4405" spans="1:17">
      <c r="A4405" t="str">
        <f t="shared" si="68"/>
        <v>10529519</v>
      </c>
      <c r="B4405" s="10" t="s">
        <v>11</v>
      </c>
      <c r="C4405">
        <v>13705</v>
      </c>
      <c r="D4405" s="10" t="s">
        <v>12</v>
      </c>
      <c r="E4405" s="10" t="s">
        <v>34</v>
      </c>
      <c r="F4405" s="10" t="s">
        <v>14</v>
      </c>
      <c r="G4405" s="10" t="s">
        <v>15</v>
      </c>
      <c r="H4405" s="10" t="s">
        <v>53</v>
      </c>
      <c r="I4405" s="10" t="s">
        <v>763</v>
      </c>
      <c r="J4405" s="10" t="s">
        <v>17</v>
      </c>
      <c r="K4405" s="10" t="s">
        <v>38</v>
      </c>
      <c r="L4405" t="str">
        <f>RIGHT(H4405, LEN(H4405)-6)</f>
        <v>ACCH</v>
      </c>
      <c r="M4405">
        <f>IF(AND(NOT(K4404=K4405),J4404=J4405,I4404=I4405),M4404,IF(AND(NOT(K4405=K4406),J4405=J4406,I4405=I4406),M4403,IF(AND(NOT(K4404=K4403),J4404=J4403,I4404=I4403),M4404+1,IF(K4404=K4405,M4404,M4404+1))))</f>
        <v>195</v>
      </c>
      <c r="N4405" s="10"/>
      <c r="O4405" t="b">
        <f>IF(AND(NOT(K4404=K4405),J4404=J4405,I4404=I4405),TRUE,FALSE)</f>
        <v>0</v>
      </c>
      <c r="P4405" t="str">
        <f>IF(M4405=M4404,IF(NOT(P4404=""),P4404,IF(NOT(N4404=""),N4404,"")),IF(NOT(N4405=""),N4405,""))</f>
        <v>10529519</v>
      </c>
      <c r="Q4405" t="str">
        <f>IF(M4405=M4406,IF(Q4406="",P4405,Q4406),P4405)</f>
        <v>10529519</v>
      </c>
    </row>
    <row r="4406" spans="1:17">
      <c r="A4406" t="str">
        <f t="shared" si="68"/>
        <v>10529519</v>
      </c>
      <c r="B4406" s="10" t="s">
        <v>11</v>
      </c>
      <c r="C4406">
        <v>13760</v>
      </c>
      <c r="D4406" s="10" t="s">
        <v>12</v>
      </c>
      <c r="E4406" s="10" t="s">
        <v>24</v>
      </c>
      <c r="F4406" s="10" t="s">
        <v>14</v>
      </c>
      <c r="G4406" s="10" t="s">
        <v>15</v>
      </c>
      <c r="H4406" s="10" t="s">
        <v>104</v>
      </c>
      <c r="I4406" s="10" t="s">
        <v>720</v>
      </c>
      <c r="J4406" s="10" t="s">
        <v>272</v>
      </c>
      <c r="K4406" s="10" t="s">
        <v>38</v>
      </c>
      <c r="L4406" t="str">
        <f>RIGHT(H4406, LEN(H4406)-6)</f>
        <v>SCIH</v>
      </c>
      <c r="M4406">
        <f>IF(AND(NOT(K4405=K4406),J4405=J4406,I4405=I4406),M4405,IF(AND(NOT(K4406=K4407),J4406=J4407,I4406=I4407),M4404,IF(AND(NOT(K4405=K4404),J4405=J4404,I4405=I4404),M4405+1,IF(K4405=K4406,M4405,M4405+1))))</f>
        <v>195</v>
      </c>
      <c r="N4406" s="10"/>
      <c r="O4406" t="b">
        <f>IF(AND(NOT(K4405=K4406),J4405=J4406,I4405=I4406),TRUE,FALSE)</f>
        <v>0</v>
      </c>
      <c r="P4406" t="str">
        <f>IF(M4406=M4405,IF(NOT(P4405=""),P4405,IF(NOT(N4405=""),N4405,"")),IF(NOT(N4406=""),N4406,""))</f>
        <v>10529519</v>
      </c>
      <c r="Q4406" t="str">
        <f>IF(M4406=M4407,IF(Q4407="",P4406,Q4407),P4406)</f>
        <v>10529519</v>
      </c>
    </row>
    <row r="4407" spans="1:17">
      <c r="A4407" t="str">
        <f t="shared" si="68"/>
        <v>10529519</v>
      </c>
      <c r="B4407" s="10" t="s">
        <v>11</v>
      </c>
      <c r="C4407">
        <v>18424</v>
      </c>
      <c r="D4407" s="10" t="s">
        <v>111</v>
      </c>
      <c r="E4407" s="10" t="s">
        <v>24</v>
      </c>
      <c r="F4407" s="10" t="s">
        <v>14</v>
      </c>
      <c r="G4407" s="10" t="s">
        <v>15</v>
      </c>
      <c r="H4407" s="10" t="s">
        <v>88</v>
      </c>
      <c r="I4407" s="10" t="s">
        <v>738</v>
      </c>
      <c r="J4407" s="10" t="s">
        <v>17</v>
      </c>
      <c r="K4407" s="10" t="s">
        <v>38</v>
      </c>
      <c r="L4407" t="str">
        <f>RIGHT(H4407, LEN(H4407)-6)</f>
        <v>ACCH</v>
      </c>
      <c r="M4407">
        <f>IF(AND(NOT(K4406=K4407),J4406=J4407,I4406=I4407),M4406,IF(AND(NOT(K4407=K4408),J4407=J4408,I4407=I4408),M4405,IF(AND(NOT(K4406=K4405),J4406=J4405,I4406=I4405),M4406+1,IF(K4406=K4407,M4406,M4406+1))))</f>
        <v>195</v>
      </c>
      <c r="N4407" s="10"/>
      <c r="O4407" t="b">
        <f>IF(AND(NOT(K4406=K4407),J4406=J4407,I4406=I4407),TRUE,FALSE)</f>
        <v>0</v>
      </c>
      <c r="P4407" t="str">
        <f>IF(M4407=M4406,IF(NOT(P4406=""),P4406,IF(NOT(N4406=""),N4406,"")),IF(NOT(N4407=""),N4407,""))</f>
        <v>10529519</v>
      </c>
      <c r="Q4407" t="str">
        <f>IF(M4407=M4408,IF(Q4408="",P4407,Q4408),P4407)</f>
        <v>10529519</v>
      </c>
    </row>
    <row r="4408" spans="1:17">
      <c r="A4408" t="str">
        <f t="shared" si="68"/>
        <v>10529519</v>
      </c>
      <c r="B4408" s="10" t="s">
        <v>11</v>
      </c>
      <c r="C4408">
        <v>18426</v>
      </c>
      <c r="D4408" s="10" t="s">
        <v>91</v>
      </c>
      <c r="E4408" s="10" t="s">
        <v>24</v>
      </c>
      <c r="F4408" s="10" t="s">
        <v>14</v>
      </c>
      <c r="G4408" s="10" t="s">
        <v>15</v>
      </c>
      <c r="H4408" s="10" t="s">
        <v>92</v>
      </c>
      <c r="I4408" s="10" t="s">
        <v>791</v>
      </c>
      <c r="J4408" s="10" t="s">
        <v>17</v>
      </c>
      <c r="K4408" s="10" t="s">
        <v>38</v>
      </c>
      <c r="L4408" t="str">
        <f>RIGHT(H4408, LEN(H4408)-6)</f>
        <v>ACCH</v>
      </c>
      <c r="M4408">
        <f>IF(AND(NOT(K4407=K4408),J4407=J4408,I4407=I4408),M4407,IF(AND(NOT(K4408=K4409),J4408=J4409,I4408=I4409),M4406,IF(AND(NOT(K4407=K4406),J4407=J4406,I4407=I4406),M4407+1,IF(K4407=K4408,M4407,M4407+1))))</f>
        <v>195</v>
      </c>
      <c r="N4408" s="10"/>
      <c r="O4408" t="b">
        <f>IF(AND(NOT(K4407=K4408),J4407=J4408,I4407=I4408),TRUE,FALSE)</f>
        <v>0</v>
      </c>
      <c r="P4408" t="str">
        <f>IF(M4408=M4407,IF(NOT(P4407=""),P4407,IF(NOT(N4407=""),N4407,"")),IF(NOT(N4408=""),N4408,""))</f>
        <v>10529519</v>
      </c>
      <c r="Q4408" t="str">
        <f>IF(M4408=M4409,IF(Q4409="",P4408,Q4409),P4408)</f>
        <v>10529519</v>
      </c>
    </row>
    <row r="4409" spans="1:17">
      <c r="A4409" t="str">
        <f t="shared" si="68"/>
        <v>10529519</v>
      </c>
      <c r="B4409" s="10" t="s">
        <v>11</v>
      </c>
      <c r="C4409">
        <v>1145</v>
      </c>
      <c r="D4409" s="10" t="s">
        <v>12</v>
      </c>
      <c r="E4409" s="10" t="s">
        <v>13</v>
      </c>
      <c r="F4409" s="10" t="s">
        <v>14</v>
      </c>
      <c r="G4409" s="10" t="s">
        <v>15</v>
      </c>
      <c r="H4409" s="10" t="s">
        <v>194</v>
      </c>
      <c r="I4409" s="10" t="s">
        <v>812</v>
      </c>
      <c r="J4409" s="10" t="s">
        <v>241</v>
      </c>
      <c r="K4409" s="10" t="s">
        <v>38</v>
      </c>
      <c r="L4409" t="str">
        <f>RIGHT(H4409, LEN(H4409)-6)</f>
        <v>ACCH</v>
      </c>
      <c r="M4409">
        <f>IF(AND(NOT(K4408=K4409),J4408=J4409,I4408=I4409),M4408,IF(AND(NOT(K4409=K4410),J4409=J4410,I4409=I4410),M4407,IF(AND(NOT(K4408=K4407),J4408=J4407,I4408=I4407),M4408+1,IF(K4408=K4409,M4408,M4408+1))))</f>
        <v>195</v>
      </c>
      <c r="N4409" s="10"/>
      <c r="O4409" t="b">
        <f>IF(AND(NOT(K4408=K4409),J4408=J4409,I4408=I4409),TRUE,FALSE)</f>
        <v>0</v>
      </c>
      <c r="P4409" t="str">
        <f>IF(M4409=M4408,IF(NOT(P4408=""),P4408,IF(NOT(N4408=""),N4408,"")),IF(NOT(N4409=""),N4409,""))</f>
        <v>10529519</v>
      </c>
      <c r="Q4409" t="str">
        <f>IF(M4409=M4410,IF(Q4410="",P4409,Q4410),P4409)</f>
        <v>10529519</v>
      </c>
    </row>
    <row r="4410" spans="1:17">
      <c r="A4410" t="str">
        <f t="shared" si="68"/>
        <v>10529519</v>
      </c>
      <c r="B4410" s="10" t="s">
        <v>11</v>
      </c>
      <c r="C4410">
        <v>1244</v>
      </c>
      <c r="D4410" s="10" t="s">
        <v>12</v>
      </c>
      <c r="E4410" s="10" t="s">
        <v>24</v>
      </c>
      <c r="F4410" s="10" t="s">
        <v>14</v>
      </c>
      <c r="G4410" s="10" t="s">
        <v>15</v>
      </c>
      <c r="H4410" s="10" t="s">
        <v>232</v>
      </c>
      <c r="I4410" s="10" t="s">
        <v>816</v>
      </c>
      <c r="J4410" s="10" t="s">
        <v>272</v>
      </c>
      <c r="K4410" s="10" t="s">
        <v>38</v>
      </c>
      <c r="L4410" t="str">
        <f>RIGHT(H4410, LEN(H4410)-6)</f>
        <v>SCIH</v>
      </c>
      <c r="M4410">
        <f>IF(AND(NOT(K4409=K4410),J4409=J4410,I4409=I4410),M4409,IF(AND(NOT(K4410=K4411),J4410=J4411,I4410=I4411),M4408,IF(AND(NOT(K4409=K4408),J4409=J4408,I4409=I4408),M4409+1,IF(K4409=K4410,M4409,M4409+1))))</f>
        <v>195</v>
      </c>
      <c r="N4410" s="10"/>
      <c r="O4410" t="b">
        <f>IF(AND(NOT(K4409=K4410),J4409=J4410,I4409=I4410),TRUE,FALSE)</f>
        <v>0</v>
      </c>
      <c r="P4410" t="str">
        <f>IF(M4410=M4409,IF(NOT(P4409=""),P4409,IF(NOT(N4409=""),N4409,"")),IF(NOT(N4410=""),N4410,""))</f>
        <v>10529519</v>
      </c>
      <c r="Q4410" t="str">
        <f>IF(M4410=M4411,IF(Q4411="",P4410,Q4411),P4410)</f>
        <v>10529519</v>
      </c>
    </row>
    <row r="4411" spans="1:17">
      <c r="A4411" t="str">
        <f t="shared" si="68"/>
        <v>10529519</v>
      </c>
      <c r="B4411" s="10" t="s">
        <v>11</v>
      </c>
      <c r="C4411">
        <v>1310</v>
      </c>
      <c r="D4411" s="10" t="s">
        <v>12</v>
      </c>
      <c r="E4411" s="10" t="s">
        <v>13</v>
      </c>
      <c r="F4411" s="10" t="s">
        <v>14</v>
      </c>
      <c r="G4411" s="10" t="s">
        <v>15</v>
      </c>
      <c r="H4411" s="10" t="s">
        <v>19</v>
      </c>
      <c r="I4411" s="10" t="s">
        <v>711</v>
      </c>
      <c r="J4411" s="10" t="s">
        <v>270</v>
      </c>
      <c r="K4411" s="10" t="s">
        <v>38</v>
      </c>
      <c r="L4411" t="str">
        <f>RIGHT(H4411, LEN(H4411)-6)</f>
        <v>SSCH</v>
      </c>
      <c r="M4411">
        <f>IF(AND(NOT(K4410=K4411),J4410=J4411,I4410=I4411),M4410,IF(AND(NOT(K4411=K4412),J4411=J4412,I4411=I4412),M4409,IF(AND(NOT(K4410=K4409),J4410=J4409,I4410=I4409),M4410+1,IF(K4410=K4411,M4410,M4410+1))))</f>
        <v>195</v>
      </c>
      <c r="N4411" s="10"/>
      <c r="O4411" t="b">
        <f>IF(AND(NOT(K4410=K4411),J4410=J4411,I4410=I4411),TRUE,FALSE)</f>
        <v>0</v>
      </c>
      <c r="P4411" t="str">
        <f>IF(M4411=M4410,IF(NOT(P4410=""),P4410,IF(NOT(N4410=""),N4410,"")),IF(NOT(N4411=""),N4411,""))</f>
        <v>10529519</v>
      </c>
      <c r="Q4411" t="str">
        <f>IF(M4411=M4412,IF(Q4412="",P4411,Q4412),P4411)</f>
        <v>10529519</v>
      </c>
    </row>
    <row r="4412" spans="1:17">
      <c r="A4412" t="str">
        <f t="shared" si="68"/>
        <v>10529519</v>
      </c>
      <c r="B4412" s="10" t="s">
        <v>11</v>
      </c>
      <c r="C4412">
        <v>1432</v>
      </c>
      <c r="D4412" s="10" t="s">
        <v>12</v>
      </c>
      <c r="E4412" s="10" t="s">
        <v>20</v>
      </c>
      <c r="F4412" s="10" t="s">
        <v>14</v>
      </c>
      <c r="G4412" s="10" t="s">
        <v>15</v>
      </c>
      <c r="H4412" s="10" t="s">
        <v>53</v>
      </c>
      <c r="I4412" s="10" t="s">
        <v>763</v>
      </c>
      <c r="J4412" s="10" t="s">
        <v>241</v>
      </c>
      <c r="K4412" s="10" t="s">
        <v>38</v>
      </c>
      <c r="L4412" t="str">
        <f>RIGHT(H4412, LEN(H4412)-6)</f>
        <v>ACCH</v>
      </c>
      <c r="M4412">
        <f>IF(AND(NOT(K4411=K4412),J4411=J4412,I4411=I4412),M4411,IF(AND(NOT(K4412=K4413),J4412=J4413,I4412=I4413),M4410,IF(AND(NOT(K4411=K4410),J4411=J4410,I4411=I4410),M4411+1,IF(K4411=K4412,M4411,M4411+1))))</f>
        <v>195</v>
      </c>
      <c r="N4412" s="10"/>
      <c r="O4412" t="b">
        <f>IF(AND(NOT(K4411=K4412),J4411=J4412,I4411=I4412),TRUE,FALSE)</f>
        <v>0</v>
      </c>
      <c r="P4412" t="str">
        <f>IF(M4412=M4411,IF(NOT(P4411=""),P4411,IF(NOT(N4411=""),N4411,"")),IF(NOT(N4412=""),N4412,""))</f>
        <v>10529519</v>
      </c>
      <c r="Q4412" t="str">
        <f>IF(M4412=M4413,IF(Q4413="",P4412,Q4413),P4412)</f>
        <v>10529519</v>
      </c>
    </row>
    <row r="4413" spans="1:17">
      <c r="A4413" t="str">
        <f t="shared" si="68"/>
        <v>10529519</v>
      </c>
      <c r="B4413" s="10" t="s">
        <v>11</v>
      </c>
      <c r="C4413">
        <v>1455</v>
      </c>
      <c r="D4413" s="10" t="s">
        <v>12</v>
      </c>
      <c r="E4413" s="10" t="s">
        <v>13</v>
      </c>
      <c r="F4413" s="10" t="s">
        <v>14</v>
      </c>
      <c r="G4413" s="10" t="s">
        <v>15</v>
      </c>
      <c r="H4413" s="10" t="s">
        <v>90</v>
      </c>
      <c r="I4413" s="10" t="s">
        <v>813</v>
      </c>
      <c r="J4413" s="10" t="s">
        <v>241</v>
      </c>
      <c r="K4413" s="10" t="s">
        <v>38</v>
      </c>
      <c r="L4413" t="str">
        <f>RIGHT(H4413, LEN(H4413)-6)</f>
        <v>ACCH</v>
      </c>
      <c r="M4413">
        <f>IF(AND(NOT(K4412=K4413),J4412=J4413,I4412=I4413),M4412,IF(AND(NOT(K4413=K4414),J4413=J4414,I4413=I4414),M4411,IF(AND(NOT(K4412=K4411),J4412=J4411,I4412=I4411),M4412+1,IF(K4412=K4413,M4412,M4412+1))))</f>
        <v>195</v>
      </c>
      <c r="N4413" s="10"/>
      <c r="O4413" t="b">
        <f>IF(AND(NOT(K4412=K4413),J4412=J4413,I4412=I4413),TRUE,FALSE)</f>
        <v>0</v>
      </c>
      <c r="P4413" t="str">
        <f>IF(M4413=M4412,IF(NOT(P4412=""),P4412,IF(NOT(N4412=""),N4412,"")),IF(NOT(N4413=""),N4413,""))</f>
        <v>10529519</v>
      </c>
      <c r="Q4413" t="str">
        <f>IF(M4413=M4414,IF(Q4414="",P4413,Q4414),P4413)</f>
        <v>10529519</v>
      </c>
    </row>
    <row r="4414" spans="1:17">
      <c r="A4414" t="str">
        <f t="shared" si="68"/>
        <v>10529519</v>
      </c>
      <c r="B4414" s="10" t="s">
        <v>11</v>
      </c>
      <c r="C4414">
        <v>1470</v>
      </c>
      <c r="D4414" s="10" t="s">
        <v>12</v>
      </c>
      <c r="E4414" s="10" t="s">
        <v>13</v>
      </c>
      <c r="F4414" s="10" t="s">
        <v>14</v>
      </c>
      <c r="G4414" s="10" t="s">
        <v>15</v>
      </c>
      <c r="H4414" s="10" t="s">
        <v>68</v>
      </c>
      <c r="I4414" s="10" t="s">
        <v>818</v>
      </c>
      <c r="J4414" s="10" t="s">
        <v>272</v>
      </c>
      <c r="K4414" s="10" t="s">
        <v>38</v>
      </c>
      <c r="L4414" t="str">
        <f>RIGHT(H4414, LEN(H4414)-6)</f>
        <v>SCIH</v>
      </c>
      <c r="M4414">
        <f>IF(AND(NOT(K4413=K4414),J4413=J4414,I4413=I4414),M4413,IF(AND(NOT(K4414=K4415),J4414=J4415,I4414=I4415),M4412,IF(AND(NOT(K4413=K4412),J4413=J4412,I4413=I4412),M4413+1,IF(K4413=K4414,M4413,M4413+1))))</f>
        <v>195</v>
      </c>
      <c r="N4414" s="10"/>
      <c r="O4414" t="b">
        <f>IF(AND(NOT(K4413=K4414),J4413=J4414,I4413=I4414),TRUE,FALSE)</f>
        <v>0</v>
      </c>
      <c r="P4414" t="str">
        <f>IF(M4414=M4413,IF(NOT(P4413=""),P4413,IF(NOT(N4413=""),N4413,"")),IF(NOT(N4414=""),N4414,""))</f>
        <v>10529519</v>
      </c>
      <c r="Q4414" t="str">
        <f>IF(M4414=M4415,IF(Q4415="",P4414,Q4415),P4414)</f>
        <v>10529519</v>
      </c>
    </row>
    <row r="4415" spans="1:17">
      <c r="A4415" t="str">
        <f t="shared" si="68"/>
        <v>10529519</v>
      </c>
      <c r="B4415" s="10" t="s">
        <v>11</v>
      </c>
      <c r="C4415">
        <v>13700</v>
      </c>
      <c r="D4415" s="10" t="s">
        <v>12</v>
      </c>
      <c r="E4415" s="10" t="s">
        <v>34</v>
      </c>
      <c r="F4415" s="10" t="s">
        <v>14</v>
      </c>
      <c r="G4415" s="10" t="s">
        <v>15</v>
      </c>
      <c r="H4415" s="10" t="s">
        <v>50</v>
      </c>
      <c r="I4415" s="10" t="s">
        <v>659</v>
      </c>
      <c r="J4415" s="10" t="s">
        <v>270</v>
      </c>
      <c r="K4415" s="10" t="s">
        <v>38</v>
      </c>
      <c r="L4415" t="str">
        <f>RIGHT(H4415, LEN(H4415)-6)</f>
        <v>ACCH</v>
      </c>
      <c r="M4415">
        <f>IF(AND(NOT(K4414=K4415),J4414=J4415,I4414=I4415),M4414,IF(AND(NOT(K4415=K4416),J4415=J4416,I4415=I4416),M4413,IF(AND(NOT(K4414=K4413),J4414=J4413,I4414=I4413),M4414+1,IF(K4414=K4415,M4414,M4414+1))))</f>
        <v>195</v>
      </c>
      <c r="N4415" s="10"/>
      <c r="O4415" t="b">
        <f>IF(AND(NOT(K4414=K4415),J4414=J4415,I4414=I4415),TRUE,FALSE)</f>
        <v>0</v>
      </c>
      <c r="P4415" t="str">
        <f>IF(M4415=M4414,IF(NOT(P4414=""),P4414,IF(NOT(N4414=""),N4414,"")),IF(NOT(N4415=""),N4415,""))</f>
        <v>10529519</v>
      </c>
      <c r="Q4415" t="str">
        <f>IF(M4415=M4416,IF(Q4416="",P4415,Q4416),P4415)</f>
        <v>10529519</v>
      </c>
    </row>
    <row r="4416" spans="1:17">
      <c r="A4416" t="str">
        <f t="shared" si="68"/>
        <v>10529519</v>
      </c>
      <c r="B4416" s="10" t="s">
        <v>11</v>
      </c>
      <c r="C4416">
        <v>13776</v>
      </c>
      <c r="D4416" s="10" t="s">
        <v>12</v>
      </c>
      <c r="E4416" s="10" t="s">
        <v>24</v>
      </c>
      <c r="F4416" s="10" t="s">
        <v>281</v>
      </c>
      <c r="G4416" s="10" t="s">
        <v>15</v>
      </c>
      <c r="H4416" s="10" t="s">
        <v>31</v>
      </c>
      <c r="I4416" s="10" t="s">
        <v>722</v>
      </c>
      <c r="J4416" s="10"/>
      <c r="K4416" s="10" t="s">
        <v>38</v>
      </c>
      <c r="L4416" t="str">
        <f>RIGHT(H4416, LEN(H4416)-6)</f>
        <v>ACCH</v>
      </c>
      <c r="M4416">
        <f>IF(AND(NOT(K4415=K4416),J4415=J4416,I4415=I4416),M4415,IF(AND(NOT(K4416=K4417),J4416=J4417,I4416=I4417),M4414,IF(AND(NOT(K4415=K4414),J4415=J4414,I4415=I4414),M4415+1,IF(K4415=K4416,M4415,M4415+1))))</f>
        <v>195</v>
      </c>
      <c r="N4416" s="10" t="s">
        <v>668</v>
      </c>
      <c r="O4416" t="b">
        <f>IF(AND(NOT(K4415=K4416),J4415=J4416,I4415=I4416),TRUE,FALSE)</f>
        <v>0</v>
      </c>
      <c r="P4416" t="str">
        <f>IF(M4416=M4415,IF(NOT(P4415=""),P4415,IF(NOT(N4415=""),N4415,"")),IF(NOT(N4416=""),N4416,""))</f>
        <v>10529519</v>
      </c>
      <c r="Q4416" t="str">
        <f>IF(M4416=M4417,IF(Q4417="",P4416,Q4417),P4416)</f>
        <v>10529519</v>
      </c>
    </row>
    <row r="4417" spans="1:17">
      <c r="A4417" t="str">
        <f t="shared" si="68"/>
        <v>10529519</v>
      </c>
      <c r="B4417" s="10" t="s">
        <v>11</v>
      </c>
      <c r="C4417">
        <v>13780</v>
      </c>
      <c r="D4417" s="10" t="s">
        <v>61</v>
      </c>
      <c r="E4417" s="10" t="s">
        <v>24</v>
      </c>
      <c r="F4417" s="10" t="s">
        <v>14</v>
      </c>
      <c r="G4417" s="10" t="s">
        <v>15</v>
      </c>
      <c r="H4417" s="10" t="s">
        <v>31</v>
      </c>
      <c r="I4417" s="10" t="s">
        <v>722</v>
      </c>
      <c r="J4417" s="10" t="s">
        <v>241</v>
      </c>
      <c r="K4417" s="10" t="s">
        <v>38</v>
      </c>
      <c r="L4417" t="str">
        <f>RIGHT(H4417, LEN(H4417)-6)</f>
        <v>ACCH</v>
      </c>
      <c r="M4417">
        <f>IF(AND(NOT(K4416=K4417),J4416=J4417,I4416=I4417),M4416,IF(AND(NOT(K4417=K4418),J4417=J4418,I4417=I4418),M4415,IF(AND(NOT(K4416=K4415),J4416=J4415,I4416=I4415),M4416+1,IF(K4416=K4417,M4416,M4416+1))))</f>
        <v>195</v>
      </c>
      <c r="N4417" s="10"/>
      <c r="O4417" t="b">
        <f>IF(AND(NOT(K4416=K4417),J4416=J4417,I4416=I4417),TRUE,FALSE)</f>
        <v>0</v>
      </c>
      <c r="P4417" t="str">
        <f>IF(M4417=M4416,IF(NOT(P4416=""),P4416,IF(NOT(N4416=""),N4416,"")),IF(NOT(N4417=""),N4417,""))</f>
        <v>10529519</v>
      </c>
      <c r="Q4417" t="str">
        <f>IF(M4417=M4418,IF(Q4418="",P4417,Q4418),P4417)</f>
        <v>10529519</v>
      </c>
    </row>
    <row r="4418" spans="1:17">
      <c r="A4418" t="str">
        <f t="shared" si="68"/>
        <v>10529519</v>
      </c>
      <c r="B4418" s="10" t="s">
        <v>11</v>
      </c>
      <c r="C4418">
        <v>13860</v>
      </c>
      <c r="D4418" s="10" t="s">
        <v>12</v>
      </c>
      <c r="E4418" s="10" t="s">
        <v>24</v>
      </c>
      <c r="F4418" s="10" t="s">
        <v>14</v>
      </c>
      <c r="G4418" s="10" t="s">
        <v>15</v>
      </c>
      <c r="H4418" s="10" t="s">
        <v>71</v>
      </c>
      <c r="I4418" s="10" t="s">
        <v>808</v>
      </c>
      <c r="J4418" s="10" t="s">
        <v>268</v>
      </c>
      <c r="K4418" s="10" t="s">
        <v>38</v>
      </c>
      <c r="L4418" t="str">
        <f>RIGHT(H4418, LEN(H4418)-6)</f>
        <v>SCIH</v>
      </c>
      <c r="M4418">
        <f>IF(AND(NOT(K4417=K4418),J4417=J4418,I4417=I4418),M4417,IF(AND(NOT(K4418=K4419),J4418=J4419,I4418=I4419),M4416,IF(AND(NOT(K4417=K4416),J4417=J4416,I4417=I4416),M4417+1,IF(K4417=K4418,M4417,M4417+1))))</f>
        <v>195</v>
      </c>
      <c r="N4418" s="10"/>
      <c r="O4418" t="b">
        <f>IF(AND(NOT(K4417=K4418),J4417=J4418,I4417=I4418),TRUE,FALSE)</f>
        <v>0</v>
      </c>
      <c r="P4418" t="str">
        <f>IF(M4418=M4417,IF(NOT(P4417=""),P4417,IF(NOT(N4417=""),N4417,"")),IF(NOT(N4418=""),N4418,""))</f>
        <v>10529519</v>
      </c>
      <c r="Q4418" t="str">
        <f>IF(M4418=M4419,IF(Q4419="",P4418,Q4419),P4418)</f>
        <v>10529519</v>
      </c>
    </row>
    <row r="4419" spans="1:17">
      <c r="A4419" t="str">
        <f t="shared" ref="A4419:A4482" si="69">IF(LEN(Q4419)=8,Q4419,CONCATENATE("Anon_",M4419))</f>
        <v>10529519</v>
      </c>
      <c r="B4419" s="10" t="s">
        <v>11</v>
      </c>
      <c r="C4419">
        <v>13959</v>
      </c>
      <c r="D4419" s="10" t="s">
        <v>12</v>
      </c>
      <c r="E4419" s="10" t="s">
        <v>24</v>
      </c>
      <c r="F4419" s="10" t="s">
        <v>14</v>
      </c>
      <c r="G4419" s="10" t="s">
        <v>15</v>
      </c>
      <c r="H4419" s="10" t="s">
        <v>163</v>
      </c>
      <c r="I4419" s="10" t="s">
        <v>896</v>
      </c>
      <c r="J4419" s="10" t="s">
        <v>17</v>
      </c>
      <c r="K4419" s="10" t="s">
        <v>38</v>
      </c>
      <c r="L4419" t="str">
        <f>RIGHT(H4419, LEN(H4419)-6)</f>
        <v>SSCH</v>
      </c>
      <c r="M4419">
        <f>IF(AND(NOT(K4418=K4419),J4418=J4419,I4418=I4419),M4418,IF(AND(NOT(K4419=K4420),J4419=J4420,I4419=I4420),M4417,IF(AND(NOT(K4418=K4417),J4418=J4417,I4418=I4417),M4418+1,IF(K4418=K4419,M4418,M4418+1))))</f>
        <v>195</v>
      </c>
      <c r="N4419" s="10"/>
      <c r="O4419" t="b">
        <f>IF(AND(NOT(K4418=K4419),J4418=J4419,I4418=I4419),TRUE,FALSE)</f>
        <v>0</v>
      </c>
      <c r="P4419" t="str">
        <f>IF(M4419=M4418,IF(NOT(P4418=""),P4418,IF(NOT(N4418=""),N4418,"")),IF(NOT(N4419=""),N4419,""))</f>
        <v>10529519</v>
      </c>
      <c r="Q4419" t="str">
        <f>IF(M4419=M4420,IF(Q4420="",P4419,Q4420),P4419)</f>
        <v>10529519</v>
      </c>
    </row>
    <row r="4420" spans="1:17">
      <c r="A4420" t="str">
        <f t="shared" si="69"/>
        <v>10529519</v>
      </c>
      <c r="B4420" s="10" t="s">
        <v>11</v>
      </c>
      <c r="C4420">
        <v>13963</v>
      </c>
      <c r="D4420" s="10" t="s">
        <v>12</v>
      </c>
      <c r="E4420" s="10" t="s">
        <v>24</v>
      </c>
      <c r="F4420" s="10" t="s">
        <v>14</v>
      </c>
      <c r="G4420" s="10" t="s">
        <v>15</v>
      </c>
      <c r="H4420" s="10" t="s">
        <v>190</v>
      </c>
      <c r="I4420" s="10" t="s">
        <v>819</v>
      </c>
      <c r="J4420" s="10" t="s">
        <v>527</v>
      </c>
      <c r="K4420" s="10" t="s">
        <v>38</v>
      </c>
      <c r="L4420" t="str">
        <f>RIGHT(H4420, LEN(H4420)-6)</f>
        <v>SCIH</v>
      </c>
      <c r="M4420">
        <f>IF(AND(NOT(K4419=K4420),J4419=J4420,I4419=I4420),M4419,IF(AND(NOT(K4420=K4421),J4420=J4421,I4420=I4421),M4418,IF(AND(NOT(K4419=K4418),J4419=J4418,I4419=I4418),M4419+1,IF(K4419=K4420,M4419,M4419+1))))</f>
        <v>195</v>
      </c>
      <c r="N4420" s="10"/>
      <c r="O4420" t="b">
        <f>IF(AND(NOT(K4419=K4420),J4419=J4420,I4419=I4420),TRUE,FALSE)</f>
        <v>0</v>
      </c>
      <c r="P4420" t="str">
        <f>IF(M4420=M4419,IF(NOT(P4419=""),P4419,IF(NOT(N4419=""),N4419,"")),IF(NOT(N4420=""),N4420,""))</f>
        <v>10529519</v>
      </c>
      <c r="Q4420" t="str">
        <f>IF(M4420=M4421,IF(Q4421="",P4420,Q4421),P4420)</f>
        <v>10529519</v>
      </c>
    </row>
    <row r="4421" spans="1:17">
      <c r="A4421" t="str">
        <f t="shared" si="69"/>
        <v>10479856</v>
      </c>
      <c r="B4421" s="10" t="s">
        <v>11</v>
      </c>
      <c r="C4421">
        <v>1143</v>
      </c>
      <c r="D4421" s="10" t="s">
        <v>12</v>
      </c>
      <c r="E4421" s="10" t="s">
        <v>13</v>
      </c>
      <c r="F4421" s="10" t="s">
        <v>14</v>
      </c>
      <c r="G4421" s="10" t="s">
        <v>15</v>
      </c>
      <c r="H4421" s="10" t="s">
        <v>77</v>
      </c>
      <c r="I4421" s="10" t="s">
        <v>798</v>
      </c>
      <c r="J4421" s="10" t="s">
        <v>17</v>
      </c>
      <c r="K4421" s="10" t="s">
        <v>18</v>
      </c>
      <c r="L4421" t="str">
        <f>RIGHT(H4421, LEN(H4421)-6)</f>
        <v>ACCH</v>
      </c>
      <c r="M4421">
        <f>IF(AND(NOT(K4420=K4421),J4420=J4421,I4420=I4421),M4420,IF(AND(NOT(K4421=K4422),J4421=J4422,I4421=I4422),M4419,IF(AND(NOT(K4420=K4419),J4420=J4419,I4420=I4419),M4420+1,IF(K4420=K4421,M4420,M4420+1))))</f>
        <v>196</v>
      </c>
      <c r="N4421" s="10"/>
      <c r="O4421" t="b">
        <f>IF(AND(NOT(K4420=K4421),J4420=J4421,I4420=I4421),TRUE,FALSE)</f>
        <v>0</v>
      </c>
      <c r="P4421" t="str">
        <f>IF(M4421=M4420,IF(NOT(P4420=""),P4420,IF(NOT(N4420=""),N4420,"")),IF(NOT(N4421=""),N4421,""))</f>
        <v/>
      </c>
      <c r="Q4421" t="str">
        <f>IF(M4421=M4422,IF(Q4422="",P4421,Q4422),P4421)</f>
        <v>10479856</v>
      </c>
    </row>
    <row r="4422" spans="1:17">
      <c r="A4422" t="str">
        <f t="shared" si="69"/>
        <v>10479856</v>
      </c>
      <c r="B4422" s="10" t="s">
        <v>11</v>
      </c>
      <c r="C4422">
        <v>1226</v>
      </c>
      <c r="D4422" s="10" t="s">
        <v>12</v>
      </c>
      <c r="E4422" s="10" t="s">
        <v>13</v>
      </c>
      <c r="F4422" s="10" t="s">
        <v>14</v>
      </c>
      <c r="G4422" s="10" t="s">
        <v>15</v>
      </c>
      <c r="H4422" s="10" t="s">
        <v>223</v>
      </c>
      <c r="I4422" s="10" t="s">
        <v>907</v>
      </c>
      <c r="J4422" s="10" t="s">
        <v>270</v>
      </c>
      <c r="K4422" s="10" t="s">
        <v>18</v>
      </c>
      <c r="L4422" t="str">
        <f>RIGHT(H4422, LEN(H4422)-6)</f>
        <v>SCIH</v>
      </c>
      <c r="M4422">
        <f>IF(AND(NOT(K4421=K4422),J4421=J4422,I4421=I4422),M4421,IF(AND(NOT(K4422=K4423),J4422=J4423,I4422=I4423),M4420,IF(AND(NOT(K4421=K4420),J4421=J4420,I4421=I4420),M4421+1,IF(K4421=K4422,M4421,M4421+1))))</f>
        <v>196</v>
      </c>
      <c r="N4422" s="10"/>
      <c r="O4422" t="b">
        <f>IF(AND(NOT(K4421=K4422),J4421=J4422,I4421=I4422),TRUE,FALSE)</f>
        <v>0</v>
      </c>
      <c r="P4422" t="str">
        <f>IF(M4422=M4421,IF(NOT(P4421=""),P4421,IF(NOT(N4421=""),N4421,"")),IF(NOT(N4422=""),N4422,""))</f>
        <v/>
      </c>
      <c r="Q4422" t="str">
        <f>IF(M4422=M4423,IF(Q4423="",P4422,Q4423),P4422)</f>
        <v>10479856</v>
      </c>
    </row>
    <row r="4423" spans="1:17">
      <c r="A4423" t="str">
        <f t="shared" si="69"/>
        <v>10479856</v>
      </c>
      <c r="B4423" s="10" t="s">
        <v>11</v>
      </c>
      <c r="C4423">
        <v>1240</v>
      </c>
      <c r="D4423" s="10" t="s">
        <v>12</v>
      </c>
      <c r="E4423" s="10" t="s">
        <v>13</v>
      </c>
      <c r="F4423" s="10" t="s">
        <v>14</v>
      </c>
      <c r="G4423" s="10" t="s">
        <v>15</v>
      </c>
      <c r="H4423" s="10" t="s">
        <v>185</v>
      </c>
      <c r="I4423" s="10" t="s">
        <v>731</v>
      </c>
      <c r="J4423" s="10" t="s">
        <v>241</v>
      </c>
      <c r="K4423" s="10" t="s">
        <v>18</v>
      </c>
      <c r="L4423" t="str">
        <f>RIGHT(H4423, LEN(H4423)-6)</f>
        <v>SCIH</v>
      </c>
      <c r="M4423">
        <f>IF(AND(NOT(K4422=K4423),J4422=J4423,I4422=I4423),M4422,IF(AND(NOT(K4423=K4424),J4423=J4424,I4423=I4424),M4421,IF(AND(NOT(K4422=K4421),J4422=J4421,I4422=I4421),M4422+1,IF(K4422=K4423,M4422,M4422+1))))</f>
        <v>196</v>
      </c>
      <c r="N4423" s="10"/>
      <c r="O4423" t="b">
        <f>IF(AND(NOT(K4422=K4423),J4422=J4423,I4422=I4423),TRUE,FALSE)</f>
        <v>0</v>
      </c>
      <c r="P4423" t="str">
        <f>IF(M4423=M4422,IF(NOT(P4422=""),P4422,IF(NOT(N4422=""),N4422,"")),IF(NOT(N4423=""),N4423,""))</f>
        <v/>
      </c>
      <c r="Q4423" t="str">
        <f>IF(M4423=M4424,IF(Q4424="",P4423,Q4424),P4423)</f>
        <v>10479856</v>
      </c>
    </row>
    <row r="4424" spans="1:17">
      <c r="A4424" t="str">
        <f t="shared" si="69"/>
        <v>10479856</v>
      </c>
      <c r="B4424" s="10" t="s">
        <v>11</v>
      </c>
      <c r="C4424">
        <v>1277</v>
      </c>
      <c r="D4424" s="10" t="s">
        <v>12</v>
      </c>
      <c r="E4424" s="10" t="s">
        <v>13</v>
      </c>
      <c r="F4424" s="10" t="s">
        <v>281</v>
      </c>
      <c r="G4424" s="10" t="s">
        <v>15</v>
      </c>
      <c r="H4424" s="10" t="s">
        <v>204</v>
      </c>
      <c r="I4424" s="10" t="s">
        <v>917</v>
      </c>
      <c r="J4424" s="10"/>
      <c r="K4424" s="10" t="s">
        <v>18</v>
      </c>
      <c r="L4424" t="str">
        <f>RIGHT(H4424, LEN(H4424)-6)</f>
        <v>SCIH</v>
      </c>
      <c r="M4424">
        <f>IF(AND(NOT(K4423=K4424),J4423=J4424,I4423=I4424),M4423,IF(AND(NOT(K4424=K4425),J4424=J4425,I4424=I4425),M4422,IF(AND(NOT(K4423=K4422),J4423=J4422,I4423=I4422),M4423+1,IF(K4423=K4424,M4423,M4423+1))))</f>
        <v>196</v>
      </c>
      <c r="N4424" s="10" t="s">
        <v>461</v>
      </c>
      <c r="O4424" t="b">
        <f>IF(AND(NOT(K4423=K4424),J4423=J4424,I4423=I4424),TRUE,FALSE)</f>
        <v>0</v>
      </c>
      <c r="P4424" t="str">
        <f>IF(M4424=M4423,IF(NOT(P4423=""),P4423,IF(NOT(N4423=""),N4423,"")),IF(NOT(N4424=""),N4424,""))</f>
        <v/>
      </c>
      <c r="Q4424" t="str">
        <f>IF(M4424=M4425,IF(Q4425="",P4424,Q4425),P4424)</f>
        <v>10479856</v>
      </c>
    </row>
    <row r="4425" spans="1:17">
      <c r="A4425" t="str">
        <f t="shared" si="69"/>
        <v>10479856</v>
      </c>
      <c r="B4425" s="10" t="s">
        <v>11</v>
      </c>
      <c r="C4425">
        <v>1421</v>
      </c>
      <c r="D4425" s="10" t="s">
        <v>12</v>
      </c>
      <c r="E4425" s="10" t="s">
        <v>20</v>
      </c>
      <c r="F4425" s="10" t="s">
        <v>14</v>
      </c>
      <c r="G4425" s="10" t="s">
        <v>15</v>
      </c>
      <c r="H4425" s="10" t="s">
        <v>50</v>
      </c>
      <c r="I4425" s="10" t="s">
        <v>659</v>
      </c>
      <c r="J4425" s="10" t="s">
        <v>17</v>
      </c>
      <c r="K4425" s="10" t="s">
        <v>18</v>
      </c>
      <c r="L4425" t="str">
        <f>RIGHT(H4425, LEN(H4425)-6)</f>
        <v>ACCH</v>
      </c>
      <c r="M4425">
        <f>IF(AND(NOT(K4424=K4425),J4424=J4425,I4424=I4425),M4424,IF(AND(NOT(K4425=K4426),J4425=J4426,I4425=I4426),M4423,IF(AND(NOT(K4424=K4423),J4424=J4423,I4424=I4423),M4424+1,IF(K4424=K4425,M4424,M4424+1))))</f>
        <v>196</v>
      </c>
      <c r="N4425" s="10"/>
      <c r="O4425" t="b">
        <f>IF(AND(NOT(K4424=K4425),J4424=J4425,I4424=I4425),TRUE,FALSE)</f>
        <v>0</v>
      </c>
      <c r="P4425" t="str">
        <f>IF(M4425=M4424,IF(NOT(P4424=""),P4424,IF(NOT(N4424=""),N4424,"")),IF(NOT(N4425=""),N4425,""))</f>
        <v>10479856</v>
      </c>
      <c r="Q4425" t="str">
        <f>IF(M4425=M4426,IF(Q4426="",P4425,Q4426),P4425)</f>
        <v>10479856</v>
      </c>
    </row>
    <row r="4426" spans="1:17">
      <c r="A4426" t="str">
        <f t="shared" si="69"/>
        <v>10479856</v>
      </c>
      <c r="B4426" s="10" t="s">
        <v>11</v>
      </c>
      <c r="C4426">
        <v>1432</v>
      </c>
      <c r="D4426" s="10" t="s">
        <v>12</v>
      </c>
      <c r="E4426" s="10" t="s">
        <v>20</v>
      </c>
      <c r="F4426" s="10" t="s">
        <v>281</v>
      </c>
      <c r="G4426" s="10" t="s">
        <v>15</v>
      </c>
      <c r="H4426" s="10" t="s">
        <v>53</v>
      </c>
      <c r="I4426" s="10" t="s">
        <v>763</v>
      </c>
      <c r="J4426" s="10"/>
      <c r="K4426" s="10" t="s">
        <v>18</v>
      </c>
      <c r="L4426" t="str">
        <f>RIGHT(H4426, LEN(H4426)-6)</f>
        <v>ACCH</v>
      </c>
      <c r="M4426">
        <f>IF(AND(NOT(K4425=K4426),J4425=J4426,I4425=I4426),M4425,IF(AND(NOT(K4426=K4427),J4426=J4427,I4426=I4427),M4424,IF(AND(NOT(K4425=K4424),J4425=J4424,I4425=I4424),M4425+1,IF(K4425=K4426,M4425,M4425+1))))</f>
        <v>196</v>
      </c>
      <c r="N4426" s="10" t="s">
        <v>461</v>
      </c>
      <c r="O4426" t="b">
        <f>IF(AND(NOT(K4425=K4426),J4425=J4426,I4425=I4426),TRUE,FALSE)</f>
        <v>0</v>
      </c>
      <c r="P4426" t="str">
        <f>IF(M4426=M4425,IF(NOT(P4425=""),P4425,IF(NOT(N4425=""),N4425,"")),IF(NOT(N4426=""),N4426,""))</f>
        <v>10479856</v>
      </c>
      <c r="Q4426" t="str">
        <f>IF(M4426=M4427,IF(Q4427="",P4426,Q4427),P4426)</f>
        <v>10479856</v>
      </c>
    </row>
    <row r="4427" spans="1:17">
      <c r="A4427" t="str">
        <f t="shared" si="69"/>
        <v>10479856</v>
      </c>
      <c r="B4427" s="10" t="s">
        <v>11</v>
      </c>
      <c r="C4427">
        <v>7306</v>
      </c>
      <c r="D4427" s="10" t="s">
        <v>12</v>
      </c>
      <c r="E4427" s="10" t="s">
        <v>13</v>
      </c>
      <c r="F4427" s="10" t="s">
        <v>14</v>
      </c>
      <c r="G4427" s="10" t="s">
        <v>15</v>
      </c>
      <c r="H4427" s="10" t="s">
        <v>215</v>
      </c>
      <c r="I4427" s="10" t="s">
        <v>749</v>
      </c>
      <c r="J4427" s="10" t="s">
        <v>268</v>
      </c>
      <c r="K4427" s="10" t="s">
        <v>18</v>
      </c>
      <c r="L4427" t="str">
        <f>RIGHT(H4427, LEN(H4427)-6)</f>
        <v>ACCH</v>
      </c>
      <c r="M4427">
        <f>IF(AND(NOT(K4426=K4427),J4426=J4427,I4426=I4427),M4426,IF(AND(NOT(K4427=K4428),J4427=J4428,I4427=I4428),M4425,IF(AND(NOT(K4426=K4425),J4426=J4425,I4426=I4425),M4426+1,IF(K4426=K4427,M4426,M4426+1))))</f>
        <v>196</v>
      </c>
      <c r="N4427" s="10"/>
      <c r="O4427" t="b">
        <f>IF(AND(NOT(K4426=K4427),J4426=J4427,I4426=I4427),TRUE,FALSE)</f>
        <v>0</v>
      </c>
      <c r="P4427" t="str">
        <f>IF(M4427=M4426,IF(NOT(P4426=""),P4426,IF(NOT(N4426=""),N4426,"")),IF(NOT(N4427=""),N4427,""))</f>
        <v>10479856</v>
      </c>
      <c r="Q4427" t="str">
        <f>IF(M4427=M4428,IF(Q4428="",P4427,Q4428),P4427)</f>
        <v>10479856</v>
      </c>
    </row>
    <row r="4428" spans="1:17">
      <c r="A4428" t="str">
        <f t="shared" si="69"/>
        <v>10479856</v>
      </c>
      <c r="B4428" s="10" t="s">
        <v>11</v>
      </c>
      <c r="C4428">
        <v>13754</v>
      </c>
      <c r="D4428" s="10" t="s">
        <v>12</v>
      </c>
      <c r="E4428" s="10" t="s">
        <v>24</v>
      </c>
      <c r="F4428" s="10" t="s">
        <v>14</v>
      </c>
      <c r="G4428" s="10" t="s">
        <v>15</v>
      </c>
      <c r="H4428" s="10" t="s">
        <v>101</v>
      </c>
      <c r="I4428" s="10" t="s">
        <v>776</v>
      </c>
      <c r="J4428" s="10" t="s">
        <v>272</v>
      </c>
      <c r="K4428" s="10" t="s">
        <v>18</v>
      </c>
      <c r="L4428" t="str">
        <f>RIGHT(H4428, LEN(H4428)-6)</f>
        <v>SCIH</v>
      </c>
      <c r="M4428">
        <f>IF(AND(NOT(K4427=K4428),J4427=J4428,I4427=I4428),M4427,IF(AND(NOT(K4428=K4429),J4428=J4429,I4428=I4429),M4426,IF(AND(NOT(K4427=K4426),J4427=J4426,I4427=I4426),M4427+1,IF(K4427=K4428,M4427,M4427+1))))</f>
        <v>196</v>
      </c>
      <c r="N4428" s="10"/>
      <c r="O4428" t="b">
        <f>IF(AND(NOT(K4427=K4428),J4427=J4428,I4427=I4428),TRUE,FALSE)</f>
        <v>0</v>
      </c>
      <c r="P4428" t="str">
        <f>IF(M4428=M4427,IF(NOT(P4427=""),P4427,IF(NOT(N4427=""),N4427,"")),IF(NOT(N4428=""),N4428,""))</f>
        <v>10479856</v>
      </c>
      <c r="Q4428" t="str">
        <f>IF(M4428=M4429,IF(Q4429="",P4428,Q4429),P4428)</f>
        <v>10479856</v>
      </c>
    </row>
    <row r="4429" spans="1:17">
      <c r="A4429" t="str">
        <f t="shared" si="69"/>
        <v>10479856</v>
      </c>
      <c r="B4429" s="10" t="s">
        <v>11</v>
      </c>
      <c r="C4429">
        <v>13776</v>
      </c>
      <c r="D4429" s="10" t="s">
        <v>12</v>
      </c>
      <c r="E4429" s="10" t="s">
        <v>24</v>
      </c>
      <c r="F4429" s="10" t="s">
        <v>14</v>
      </c>
      <c r="G4429" s="10" t="s">
        <v>15</v>
      </c>
      <c r="H4429" s="10" t="s">
        <v>31</v>
      </c>
      <c r="I4429" s="10" t="s">
        <v>722</v>
      </c>
      <c r="J4429" s="10" t="s">
        <v>241</v>
      </c>
      <c r="K4429" s="10" t="s">
        <v>18</v>
      </c>
      <c r="L4429" t="str">
        <f>RIGHT(H4429, LEN(H4429)-6)</f>
        <v>ACCH</v>
      </c>
      <c r="M4429">
        <f>IF(AND(NOT(K4428=K4429),J4428=J4429,I4428=I4429),M4428,IF(AND(NOT(K4429=K4430),J4429=J4430,I4429=I4430),M4427,IF(AND(NOT(K4428=K4427),J4428=J4427,I4428=I4427),M4428+1,IF(K4428=K4429,M4428,M4428+1))))</f>
        <v>196</v>
      </c>
      <c r="N4429" s="10"/>
      <c r="O4429" t="b">
        <f>IF(AND(NOT(K4428=K4429),J4428=J4429,I4428=I4429),TRUE,FALSE)</f>
        <v>0</v>
      </c>
      <c r="P4429" t="str">
        <f>IF(M4429=M4428,IF(NOT(P4428=""),P4428,IF(NOT(N4428=""),N4428,"")),IF(NOT(N4429=""),N4429,""))</f>
        <v>10479856</v>
      </c>
      <c r="Q4429" t="str">
        <f>IF(M4429=M4430,IF(Q4430="",P4429,Q4430),P4429)</f>
        <v>10479856</v>
      </c>
    </row>
    <row r="4430" spans="1:17">
      <c r="A4430" t="str">
        <f t="shared" si="69"/>
        <v>10479856</v>
      </c>
      <c r="B4430" s="10" t="s">
        <v>11</v>
      </c>
      <c r="C4430">
        <v>13866</v>
      </c>
      <c r="D4430" s="10" t="s">
        <v>12</v>
      </c>
      <c r="E4430" s="10" t="s">
        <v>24</v>
      </c>
      <c r="F4430" s="10" t="s">
        <v>14</v>
      </c>
      <c r="G4430" s="10" t="s">
        <v>15</v>
      </c>
      <c r="H4430" s="10" t="s">
        <v>253</v>
      </c>
      <c r="I4430" s="10" t="s">
        <v>735</v>
      </c>
      <c r="J4430" s="10" t="s">
        <v>241</v>
      </c>
      <c r="K4430" s="10" t="s">
        <v>18</v>
      </c>
      <c r="L4430" t="str">
        <f>RIGHT(H4430, LEN(H4430)-6)</f>
        <v>SCIH</v>
      </c>
      <c r="M4430">
        <f>IF(AND(NOT(K4429=K4430),J4429=J4430,I4429=I4430),M4429,IF(AND(NOT(K4430=K4431),J4430=J4431,I4430=I4431),M4428,IF(AND(NOT(K4429=K4428),J4429=J4428,I4429=I4428),M4429+1,IF(K4429=K4430,M4429,M4429+1))))</f>
        <v>196</v>
      </c>
      <c r="N4430" s="10"/>
      <c r="O4430" t="b">
        <f>IF(AND(NOT(K4429=K4430),J4429=J4430,I4429=I4430),TRUE,FALSE)</f>
        <v>0</v>
      </c>
      <c r="P4430" t="str">
        <f>IF(M4430=M4429,IF(NOT(P4429=""),P4429,IF(NOT(N4429=""),N4429,"")),IF(NOT(N4430=""),N4430,""))</f>
        <v>10479856</v>
      </c>
      <c r="Q4430" t="str">
        <f>IF(M4430=M4431,IF(Q4431="",P4430,Q4431),P4430)</f>
        <v>10479856</v>
      </c>
    </row>
    <row r="4431" spans="1:17">
      <c r="A4431" t="str">
        <f t="shared" si="69"/>
        <v>10479856</v>
      </c>
      <c r="B4431" s="10" t="s">
        <v>11</v>
      </c>
      <c r="C4431">
        <v>13953</v>
      </c>
      <c r="D4431" s="10" t="s">
        <v>12</v>
      </c>
      <c r="E4431" s="10" t="s">
        <v>24</v>
      </c>
      <c r="F4431" s="10" t="s">
        <v>14</v>
      </c>
      <c r="G4431" s="10" t="s">
        <v>15</v>
      </c>
      <c r="H4431" s="10" t="s">
        <v>136</v>
      </c>
      <c r="I4431" s="10" t="s">
        <v>807</v>
      </c>
      <c r="J4431" s="10" t="s">
        <v>17</v>
      </c>
      <c r="K4431" s="10" t="s">
        <v>18</v>
      </c>
      <c r="L4431" t="str">
        <f>RIGHT(H4431, LEN(H4431)-6)</f>
        <v>SSCH</v>
      </c>
      <c r="M4431">
        <f>IF(AND(NOT(K4430=K4431),J4430=J4431,I4430=I4431),M4430,IF(AND(NOT(K4431=K4432),J4431=J4432,I4431=I4432),M4429,IF(AND(NOT(K4430=K4429),J4430=J4429,I4430=I4429),M4430+1,IF(K4430=K4431,M4430,M4430+1))))</f>
        <v>196</v>
      </c>
      <c r="N4431" s="10"/>
      <c r="O4431" t="b">
        <f>IF(AND(NOT(K4430=K4431),J4430=J4431,I4430=I4431),TRUE,FALSE)</f>
        <v>0</v>
      </c>
      <c r="P4431" t="str">
        <f>IF(M4431=M4430,IF(NOT(P4430=""),P4430,IF(NOT(N4430=""),N4430,"")),IF(NOT(N4431=""),N4431,""))</f>
        <v>10479856</v>
      </c>
      <c r="Q4431" t="str">
        <f>IF(M4431=M4432,IF(Q4432="",P4431,Q4432),P4431)</f>
        <v>10479856</v>
      </c>
    </row>
    <row r="4432" spans="1:17">
      <c r="A4432" t="str">
        <f t="shared" si="69"/>
        <v>10479856</v>
      </c>
      <c r="B4432" s="10" t="s">
        <v>11</v>
      </c>
      <c r="C4432">
        <v>14196</v>
      </c>
      <c r="D4432" s="10" t="s">
        <v>12</v>
      </c>
      <c r="E4432" s="10" t="s">
        <v>34</v>
      </c>
      <c r="F4432" s="10" t="s">
        <v>281</v>
      </c>
      <c r="G4432" s="10" t="s">
        <v>15</v>
      </c>
      <c r="H4432" s="10" t="s">
        <v>36</v>
      </c>
      <c r="I4432" s="10" t="s">
        <v>37</v>
      </c>
      <c r="J4432" s="10"/>
      <c r="K4432" s="10" t="s">
        <v>18</v>
      </c>
      <c r="L4432" t="str">
        <f>RIGHT(H4432, LEN(H4432)-6)</f>
        <v>CICY</v>
      </c>
      <c r="M4432">
        <f>IF(AND(NOT(K4431=K4432),J4431=J4432,I4431=I4432),M4431,IF(AND(NOT(K4432=K4433),J4432=J4433,I4432=I4433),M4430,IF(AND(NOT(K4431=K4430),J4431=J4430,I4431=I4430),M4431+1,IF(K4431=K4432,M4431,M4431+1))))</f>
        <v>196</v>
      </c>
      <c r="N4432" s="10" t="s">
        <v>461</v>
      </c>
      <c r="O4432" t="b">
        <f>IF(AND(NOT(K4431=K4432),J4431=J4432,I4431=I4432),TRUE,FALSE)</f>
        <v>0</v>
      </c>
      <c r="P4432" t="str">
        <f>IF(M4432=M4431,IF(NOT(P4431=""),P4431,IF(NOT(N4431=""),N4431,"")),IF(NOT(N4432=""),N4432,""))</f>
        <v>10479856</v>
      </c>
      <c r="Q4432" t="str">
        <f>IF(M4432=M4433,IF(Q4433="",P4432,Q4433),P4432)</f>
        <v>10479856</v>
      </c>
    </row>
    <row r="4433" spans="1:17">
      <c r="A4433" t="str">
        <f t="shared" si="69"/>
        <v>10479856</v>
      </c>
      <c r="B4433" s="10" t="s">
        <v>11</v>
      </c>
      <c r="C4433">
        <v>14963</v>
      </c>
      <c r="D4433" s="10" t="s">
        <v>12</v>
      </c>
      <c r="E4433" s="10" t="s">
        <v>34</v>
      </c>
      <c r="F4433" s="10" t="s">
        <v>14</v>
      </c>
      <c r="G4433" s="10" t="s">
        <v>15</v>
      </c>
      <c r="H4433" s="10" t="s">
        <v>129</v>
      </c>
      <c r="I4433" s="10" t="s">
        <v>809</v>
      </c>
      <c r="J4433" s="10" t="s">
        <v>272</v>
      </c>
      <c r="K4433" s="10" t="s">
        <v>18</v>
      </c>
      <c r="L4433" t="str">
        <f>RIGHT(H4433, LEN(H4433)-6)</f>
        <v>SCIH</v>
      </c>
      <c r="M4433">
        <f>IF(AND(NOT(K4432=K4433),J4432=J4433,I4432=I4433),M4432,IF(AND(NOT(K4433=K4434),J4433=J4434,I4433=I4434),M4431,IF(AND(NOT(K4432=K4431),J4432=J4431,I4432=I4431),M4432+1,IF(K4432=K4433,M4432,M4432+1))))</f>
        <v>196</v>
      </c>
      <c r="N4433" s="10"/>
      <c r="O4433" t="b">
        <f>IF(AND(NOT(K4432=K4433),J4432=J4433,I4432=I4433),TRUE,FALSE)</f>
        <v>0</v>
      </c>
      <c r="P4433" t="str">
        <f>IF(M4433=M4432,IF(NOT(P4432=""),P4432,IF(NOT(N4432=""),N4432,"")),IF(NOT(N4433=""),N4433,""))</f>
        <v>10479856</v>
      </c>
      <c r="Q4433" t="str">
        <f>IF(M4433=M4434,IF(Q4434="",P4433,Q4434),P4433)</f>
        <v>10479856</v>
      </c>
    </row>
    <row r="4434" spans="1:17">
      <c r="A4434" t="str">
        <f t="shared" si="69"/>
        <v>Anon_197</v>
      </c>
      <c r="B4434" s="10" t="s">
        <v>11</v>
      </c>
      <c r="C4434">
        <v>1090</v>
      </c>
      <c r="D4434" s="10" t="s">
        <v>127</v>
      </c>
      <c r="E4434" s="10" t="s">
        <v>13</v>
      </c>
      <c r="F4434" s="10" t="s">
        <v>14</v>
      </c>
      <c r="G4434" s="10" t="s">
        <v>15</v>
      </c>
      <c r="H4434" s="10" t="s">
        <v>94</v>
      </c>
      <c r="I4434" s="10" t="s">
        <v>762</v>
      </c>
      <c r="J4434" s="10" t="s">
        <v>17</v>
      </c>
      <c r="K4434" s="10" t="s">
        <v>23</v>
      </c>
      <c r="L4434" t="str">
        <f>RIGHT(H4434, LEN(H4434)-6)</f>
        <v>ACCH</v>
      </c>
      <c r="M4434">
        <f>IF(AND(NOT(K4433=K4434),J4433=J4434,I4433=I4434),M4433,IF(AND(NOT(K4434=K4435),J4434=J4435,I4434=I4435),M4432,IF(AND(NOT(K4433=K4432),J4433=J4432,I4433=I4432),M4433+1,IF(K4433=K4434,M4433,M4433+1))))</f>
        <v>197</v>
      </c>
      <c r="N4434" s="10"/>
      <c r="O4434" t="b">
        <f>IF(AND(NOT(K4433=K4434),J4433=J4434,I4433=I4434),TRUE,FALSE)</f>
        <v>0</v>
      </c>
      <c r="P4434" t="str">
        <f>IF(M4434=M4433,IF(NOT(P4433=""),P4433,IF(NOT(N4433=""),N4433,"")),IF(NOT(N4434=""),N4434,""))</f>
        <v/>
      </c>
      <c r="Q4434" t="str">
        <f>IF(M4434=M4435,IF(Q4435="",P4434,Q4435),P4434)</f>
        <v/>
      </c>
    </row>
    <row r="4435" spans="1:17">
      <c r="A4435" t="str">
        <f t="shared" si="69"/>
        <v>Anon_197</v>
      </c>
      <c r="B4435" s="10" t="s">
        <v>11</v>
      </c>
      <c r="C4435">
        <v>1110</v>
      </c>
      <c r="D4435" s="10" t="s">
        <v>12</v>
      </c>
      <c r="E4435" s="10" t="s">
        <v>13</v>
      </c>
      <c r="F4435" s="10" t="s">
        <v>14</v>
      </c>
      <c r="G4435" s="10" t="s">
        <v>15</v>
      </c>
      <c r="H4435" s="10" t="s">
        <v>119</v>
      </c>
      <c r="I4435" s="10" t="s">
        <v>769</v>
      </c>
      <c r="J4435" s="10" t="s">
        <v>17</v>
      </c>
      <c r="K4435" s="10" t="s">
        <v>23</v>
      </c>
      <c r="L4435" t="str">
        <f>RIGHT(H4435, LEN(H4435)-6)</f>
        <v>ACCH</v>
      </c>
      <c r="M4435">
        <f>IF(AND(NOT(K4434=K4435),J4434=J4435,I4434=I4435),M4434,IF(AND(NOT(K4435=K4436),J4435=J4436,I4435=I4436),M4433,IF(AND(NOT(K4434=K4433),J4434=J4433,I4434=I4433),M4434+1,IF(K4434=K4435,M4434,M4434+1))))</f>
        <v>197</v>
      </c>
      <c r="N4435" s="10"/>
      <c r="O4435" t="b">
        <f>IF(AND(NOT(K4434=K4435),J4434=J4435,I4434=I4435),TRUE,FALSE)</f>
        <v>0</v>
      </c>
      <c r="P4435" t="str">
        <f>IF(M4435=M4434,IF(NOT(P4434=""),P4434,IF(NOT(N4434=""),N4434,"")),IF(NOT(N4435=""),N4435,""))</f>
        <v/>
      </c>
      <c r="Q4435" t="str">
        <f>IF(M4435=M4436,IF(Q4436="",P4435,Q4436),P4435)</f>
        <v/>
      </c>
    </row>
    <row r="4436" spans="1:17">
      <c r="A4436" t="str">
        <f t="shared" si="69"/>
        <v>Anon_197</v>
      </c>
      <c r="B4436" s="10" t="s">
        <v>11</v>
      </c>
      <c r="C4436">
        <v>1127</v>
      </c>
      <c r="D4436" s="10" t="s">
        <v>42</v>
      </c>
      <c r="E4436" s="10" t="s">
        <v>13</v>
      </c>
      <c r="F4436" s="10" t="s">
        <v>14</v>
      </c>
      <c r="G4436" s="10" t="s">
        <v>15</v>
      </c>
      <c r="H4436" s="10" t="s">
        <v>88</v>
      </c>
      <c r="I4436" s="10" t="s">
        <v>738</v>
      </c>
      <c r="J4436" s="10" t="s">
        <v>265</v>
      </c>
      <c r="K4436" s="10" t="s">
        <v>23</v>
      </c>
      <c r="L4436" t="str">
        <f>RIGHT(H4436, LEN(H4436)-6)</f>
        <v>ACCH</v>
      </c>
      <c r="M4436">
        <f>IF(AND(NOT(K4435=K4436),J4435=J4436,I4435=I4436),M4435,IF(AND(NOT(K4436=K4437),J4436=J4437,I4436=I4437),M4434,IF(AND(NOT(K4435=K4434),J4435=J4434,I4435=I4434),M4435+1,IF(K4435=K4436,M4435,M4435+1))))</f>
        <v>197</v>
      </c>
      <c r="N4436" s="10"/>
      <c r="O4436" t="b">
        <f>IF(AND(NOT(K4435=K4436),J4435=J4436,I4435=I4436),TRUE,FALSE)</f>
        <v>0</v>
      </c>
      <c r="P4436" t="str">
        <f>IF(M4436=M4435,IF(NOT(P4435=""),P4435,IF(NOT(N4435=""),N4435,"")),IF(NOT(N4436=""),N4436,""))</f>
        <v/>
      </c>
      <c r="Q4436" t="str">
        <f>IF(M4436=M4437,IF(Q4437="",P4436,Q4437),P4436)</f>
        <v/>
      </c>
    </row>
    <row r="4437" spans="1:17">
      <c r="A4437" t="str">
        <f t="shared" si="69"/>
        <v>Anon_197</v>
      </c>
      <c r="B4437" s="10" t="s">
        <v>11</v>
      </c>
      <c r="C4437">
        <v>1177</v>
      </c>
      <c r="D4437" s="10" t="s">
        <v>12</v>
      </c>
      <c r="E4437" s="10" t="s">
        <v>13</v>
      </c>
      <c r="F4437" s="10" t="s">
        <v>14</v>
      </c>
      <c r="G4437" s="10" t="s">
        <v>15</v>
      </c>
      <c r="H4437" s="10" t="s">
        <v>86</v>
      </c>
      <c r="I4437" s="10" t="s">
        <v>740</v>
      </c>
      <c r="J4437" s="10" t="s">
        <v>17</v>
      </c>
      <c r="K4437" s="10" t="s">
        <v>23</v>
      </c>
      <c r="L4437" t="str">
        <f>RIGHT(H4437, LEN(H4437)-6)</f>
        <v>HUMH</v>
      </c>
      <c r="M4437">
        <f>IF(AND(NOT(K4436=K4437),J4436=J4437,I4436=I4437),M4436,IF(AND(NOT(K4437=K4438),J4437=J4438,I4437=I4438),M4435,IF(AND(NOT(K4436=K4435),J4436=J4435,I4436=I4435),M4436+1,IF(K4436=K4437,M4436,M4436+1))))</f>
        <v>197</v>
      </c>
      <c r="N4437" s="10"/>
      <c r="O4437" t="b">
        <f>IF(AND(NOT(K4436=K4437),J4436=J4437,I4436=I4437),TRUE,FALSE)</f>
        <v>0</v>
      </c>
      <c r="P4437" t="str">
        <f>IF(M4437=M4436,IF(NOT(P4436=""),P4436,IF(NOT(N4436=""),N4436,"")),IF(NOT(N4437=""),N4437,""))</f>
        <v/>
      </c>
      <c r="Q4437" t="str">
        <f>IF(M4437=M4438,IF(Q4438="",P4437,Q4438),P4437)</f>
        <v/>
      </c>
    </row>
    <row r="4438" spans="1:17">
      <c r="A4438" t="str">
        <f t="shared" si="69"/>
        <v>Anon_197</v>
      </c>
      <c r="B4438" s="10" t="s">
        <v>11</v>
      </c>
      <c r="C4438">
        <v>13276</v>
      </c>
      <c r="D4438" s="10" t="s">
        <v>61</v>
      </c>
      <c r="E4438" s="10" t="s">
        <v>20</v>
      </c>
      <c r="F4438" s="10" t="s">
        <v>14</v>
      </c>
      <c r="G4438" s="10" t="s">
        <v>15</v>
      </c>
      <c r="H4438" s="10" t="s">
        <v>53</v>
      </c>
      <c r="I4438" s="10" t="s">
        <v>763</v>
      </c>
      <c r="J4438" s="10" t="s">
        <v>241</v>
      </c>
      <c r="K4438" s="10" t="s">
        <v>23</v>
      </c>
      <c r="L4438" t="str">
        <f>RIGHT(H4438, LEN(H4438)-6)</f>
        <v>ACCH</v>
      </c>
      <c r="M4438">
        <f>IF(AND(NOT(K4437=K4438),J4437=J4438,I4437=I4438),M4437,IF(AND(NOT(K4438=K4439),J4438=J4439,I4438=I4439),M4436,IF(AND(NOT(K4437=K4436),J4437=J4436,I4437=I4436),M4437+1,IF(K4437=K4438,M4437,M4437+1))))</f>
        <v>197</v>
      </c>
      <c r="N4438" s="10"/>
      <c r="O4438" t="b">
        <f>IF(AND(NOT(K4437=K4438),J4437=J4438,I4437=I4438),TRUE,FALSE)</f>
        <v>0</v>
      </c>
      <c r="P4438" t="str">
        <f>IF(M4438=M4437,IF(NOT(P4437=""),P4437,IF(NOT(N4437=""),N4437,"")),IF(NOT(N4438=""),N4438,""))</f>
        <v/>
      </c>
      <c r="Q4438" t="str">
        <f>IF(M4438=M4439,IF(Q4439="",P4438,Q4439),P4438)</f>
        <v/>
      </c>
    </row>
    <row r="4439" spans="1:17">
      <c r="A4439" t="str">
        <f t="shared" si="69"/>
        <v>Anon_197</v>
      </c>
      <c r="B4439" s="10" t="s">
        <v>11</v>
      </c>
      <c r="C4439">
        <v>13646</v>
      </c>
      <c r="D4439" s="10" t="s">
        <v>30</v>
      </c>
      <c r="E4439" s="10" t="s">
        <v>24</v>
      </c>
      <c r="F4439" s="10" t="s">
        <v>14</v>
      </c>
      <c r="G4439" s="10" t="s">
        <v>15</v>
      </c>
      <c r="H4439" s="10" t="s">
        <v>109</v>
      </c>
      <c r="I4439" s="10" t="s">
        <v>855</v>
      </c>
      <c r="J4439" s="10" t="s">
        <v>265</v>
      </c>
      <c r="K4439" s="10" t="s">
        <v>23</v>
      </c>
      <c r="L4439" t="str">
        <f>RIGHT(H4439, LEN(H4439)-6)</f>
        <v>SSCH</v>
      </c>
      <c r="M4439">
        <f>IF(AND(NOT(K4438=K4439),J4438=J4439,I4438=I4439),M4438,IF(AND(NOT(K4439=K4440),J4439=J4440,I4439=I4440),M4437,IF(AND(NOT(K4438=K4437),J4438=J4437,I4438=I4437),M4438+1,IF(K4438=K4439,M4438,M4438+1))))</f>
        <v>197</v>
      </c>
      <c r="N4439" s="10"/>
      <c r="O4439" t="b">
        <f>IF(AND(NOT(K4438=K4439),J4438=J4439,I4438=I4439),TRUE,FALSE)</f>
        <v>0</v>
      </c>
      <c r="P4439" t="str">
        <f>IF(M4439=M4438,IF(NOT(P4438=""),P4438,IF(NOT(N4438=""),N4438,"")),IF(NOT(N4439=""),N4439,""))</f>
        <v/>
      </c>
      <c r="Q4439" t="str">
        <f>IF(M4439=M4440,IF(Q4440="",P4439,Q4440),P4439)</f>
        <v/>
      </c>
    </row>
    <row r="4440" spans="1:17">
      <c r="A4440" t="str">
        <f t="shared" si="69"/>
        <v>Anon_197</v>
      </c>
      <c r="B4440" s="10" t="s">
        <v>11</v>
      </c>
      <c r="C4440">
        <v>13655</v>
      </c>
      <c r="D4440" s="10" t="s">
        <v>105</v>
      </c>
      <c r="E4440" s="10" t="s">
        <v>24</v>
      </c>
      <c r="F4440" s="10" t="s">
        <v>14</v>
      </c>
      <c r="G4440" s="10" t="s">
        <v>15</v>
      </c>
      <c r="H4440" s="10" t="s">
        <v>92</v>
      </c>
      <c r="I4440" s="10" t="s">
        <v>791</v>
      </c>
      <c r="J4440" s="10" t="s">
        <v>265</v>
      </c>
      <c r="K4440" s="10" t="s">
        <v>23</v>
      </c>
      <c r="L4440" t="str">
        <f>RIGHT(H4440, LEN(H4440)-6)</f>
        <v>ACCH</v>
      </c>
      <c r="M4440">
        <f>IF(AND(NOT(K4439=K4440),J4439=J4440,I4439=I4440),M4439,IF(AND(NOT(K4440=K4441),J4440=J4441,I4440=I4441),M4438,IF(AND(NOT(K4439=K4438),J4439=J4438,I4439=I4438),M4439+1,IF(K4439=K4440,M4439,M4439+1))))</f>
        <v>197</v>
      </c>
      <c r="N4440" s="10"/>
      <c r="O4440" t="b">
        <f>IF(AND(NOT(K4439=K4440),J4439=J4440,I4439=I4440),TRUE,FALSE)</f>
        <v>0</v>
      </c>
      <c r="P4440" t="str">
        <f>IF(M4440=M4439,IF(NOT(P4439=""),P4439,IF(NOT(N4439=""),N4439,"")),IF(NOT(N4440=""),N4440,""))</f>
        <v/>
      </c>
      <c r="Q4440" t="str">
        <f>IF(M4440=M4441,IF(Q4441="",P4440,Q4441),P4440)</f>
        <v/>
      </c>
    </row>
    <row r="4441" spans="1:17">
      <c r="A4441" t="str">
        <f t="shared" si="69"/>
        <v>Anon_197</v>
      </c>
      <c r="B4441" s="10" t="s">
        <v>11</v>
      </c>
      <c r="C4441">
        <v>13703</v>
      </c>
      <c r="D4441" s="10" t="s">
        <v>12</v>
      </c>
      <c r="E4441" s="10" t="s">
        <v>34</v>
      </c>
      <c r="F4441" s="10" t="s">
        <v>14</v>
      </c>
      <c r="G4441" s="10" t="s">
        <v>15</v>
      </c>
      <c r="H4441" s="10" t="s">
        <v>146</v>
      </c>
      <c r="I4441" s="10" t="s">
        <v>852</v>
      </c>
      <c r="J4441" s="10" t="s">
        <v>265</v>
      </c>
      <c r="K4441" s="10" t="s">
        <v>23</v>
      </c>
      <c r="L4441" t="str">
        <f>RIGHT(H4441, LEN(H4441)-6)</f>
        <v>ACCH</v>
      </c>
      <c r="M4441">
        <f>IF(AND(NOT(K4440=K4441),J4440=J4441,I4440=I4441),M4440,IF(AND(NOT(K4441=K4442),J4441=J4442,I4441=I4442),M4439,IF(AND(NOT(K4440=K4439),J4440=J4439,I4440=I4439),M4440+1,IF(K4440=K4441,M4440,M4440+1))))</f>
        <v>197</v>
      </c>
      <c r="N4441" s="10"/>
      <c r="O4441" t="b">
        <f>IF(AND(NOT(K4440=K4441),J4440=J4441,I4440=I4441),TRUE,FALSE)</f>
        <v>0</v>
      </c>
      <c r="P4441" t="str">
        <f>IF(M4441=M4440,IF(NOT(P4440=""),P4440,IF(NOT(N4440=""),N4440,"")),IF(NOT(N4441=""),N4441,""))</f>
        <v/>
      </c>
      <c r="Q4441" t="str">
        <f>IF(M4441=M4442,IF(Q4442="",P4441,Q4442),P4441)</f>
        <v/>
      </c>
    </row>
    <row r="4442" spans="1:17">
      <c r="A4442" t="str">
        <f t="shared" si="69"/>
        <v>Anon_197</v>
      </c>
      <c r="B4442" s="10" t="s">
        <v>11</v>
      </c>
      <c r="C4442">
        <v>13738</v>
      </c>
      <c r="D4442" s="10" t="s">
        <v>12</v>
      </c>
      <c r="E4442" s="10" t="s">
        <v>24</v>
      </c>
      <c r="F4442" s="10" t="s">
        <v>14</v>
      </c>
      <c r="G4442" s="10" t="s">
        <v>15</v>
      </c>
      <c r="H4442" s="10" t="s">
        <v>54</v>
      </c>
      <c r="I4442" s="10" t="s">
        <v>770</v>
      </c>
      <c r="J4442" s="10" t="s">
        <v>17</v>
      </c>
      <c r="K4442" s="10" t="s">
        <v>23</v>
      </c>
      <c r="L4442" t="str">
        <f>RIGHT(H4442, LEN(H4442)-6)</f>
        <v>ACCH</v>
      </c>
      <c r="M4442">
        <f>IF(AND(NOT(K4441=K4442),J4441=J4442,I4441=I4442),M4441,IF(AND(NOT(K4442=K4443),J4442=J4443,I4442=I4443),M4440,IF(AND(NOT(K4441=K4440),J4441=J4440,I4441=I4440),M4441+1,IF(K4441=K4442,M4441,M4441+1))))</f>
        <v>197</v>
      </c>
      <c r="N4442" s="10"/>
      <c r="O4442" t="b">
        <f>IF(AND(NOT(K4441=K4442),J4441=J4442,I4441=I4442),TRUE,FALSE)</f>
        <v>0</v>
      </c>
      <c r="P4442" t="str">
        <f>IF(M4442=M4441,IF(NOT(P4441=""),P4441,IF(NOT(N4441=""),N4441,"")),IF(NOT(N4442=""),N4442,""))</f>
        <v/>
      </c>
      <c r="Q4442" t="str">
        <f>IF(M4442=M4443,IF(Q4443="",P4442,Q4443),P4442)</f>
        <v/>
      </c>
    </row>
    <row r="4443" spans="1:17">
      <c r="A4443" t="str">
        <f t="shared" si="69"/>
        <v>Anon_197</v>
      </c>
      <c r="B4443" s="10" t="s">
        <v>11</v>
      </c>
      <c r="C4443">
        <v>13763</v>
      </c>
      <c r="D4443" s="10" t="s">
        <v>12</v>
      </c>
      <c r="E4443" s="10" t="s">
        <v>24</v>
      </c>
      <c r="F4443" s="10" t="s">
        <v>14</v>
      </c>
      <c r="G4443" s="10" t="s">
        <v>15</v>
      </c>
      <c r="H4443" s="10" t="s">
        <v>55</v>
      </c>
      <c r="I4443" s="10" t="s">
        <v>692</v>
      </c>
      <c r="J4443" s="10" t="s">
        <v>17</v>
      </c>
      <c r="K4443" s="10" t="s">
        <v>23</v>
      </c>
      <c r="L4443" t="str">
        <f>RIGHT(H4443, LEN(H4443)-6)</f>
        <v>SSCH</v>
      </c>
      <c r="M4443">
        <f>IF(AND(NOT(K4442=K4443),J4442=J4443,I4442=I4443),M4442,IF(AND(NOT(K4443=K4444),J4443=J4444,I4443=I4444),M4441,IF(AND(NOT(K4442=K4441),J4442=J4441,I4442=I4441),M4442+1,IF(K4442=K4443,M4442,M4442+1))))</f>
        <v>197</v>
      </c>
      <c r="N4443" s="10"/>
      <c r="O4443" t="b">
        <f>IF(AND(NOT(K4442=K4443),J4442=J4443,I4442=I4443),TRUE,FALSE)</f>
        <v>0</v>
      </c>
      <c r="P4443" t="str">
        <f>IF(M4443=M4442,IF(NOT(P4442=""),P4442,IF(NOT(N4442=""),N4442,"")),IF(NOT(N4443=""),N4443,""))</f>
        <v/>
      </c>
      <c r="Q4443" t="str">
        <f>IF(M4443=M4444,IF(Q4444="",P4443,Q4444),P4443)</f>
        <v/>
      </c>
    </row>
    <row r="4444" spans="1:17">
      <c r="A4444" t="str">
        <f t="shared" si="69"/>
        <v>10670041</v>
      </c>
      <c r="B4444" s="10" t="s">
        <v>11</v>
      </c>
      <c r="C4444">
        <v>1090</v>
      </c>
      <c r="D4444" s="10" t="s">
        <v>127</v>
      </c>
      <c r="E4444" s="10" t="s">
        <v>13</v>
      </c>
      <c r="F4444" s="10" t="s">
        <v>14</v>
      </c>
      <c r="G4444" s="10" t="s">
        <v>15</v>
      </c>
      <c r="H4444" s="10" t="s">
        <v>94</v>
      </c>
      <c r="I4444" s="10" t="s">
        <v>762</v>
      </c>
      <c r="J4444" s="10" t="s">
        <v>272</v>
      </c>
      <c r="K4444" s="10" t="s">
        <v>18</v>
      </c>
      <c r="L4444" t="str">
        <f>RIGHT(H4444, LEN(H4444)-6)</f>
        <v>ACCH</v>
      </c>
      <c r="M4444">
        <f>IF(AND(NOT(K4443=K4444),J4443=J4444,I4443=I4444),M4443,IF(AND(NOT(K4444=K4445),J4444=J4445,I4444=I4445),M4442,IF(AND(NOT(K4443=K4442),J4443=J4442,I4443=I4442),M4443+1,IF(K4443=K4444,M4443,M4443+1))))</f>
        <v>198</v>
      </c>
      <c r="N4444" s="10"/>
      <c r="O4444" t="b">
        <f>IF(AND(NOT(K4443=K4444),J4443=J4444,I4443=I4444),TRUE,FALSE)</f>
        <v>0</v>
      </c>
      <c r="P4444" t="str">
        <f>IF(M4444=M4443,IF(NOT(P4443=""),P4443,IF(NOT(N4443=""),N4443,"")),IF(NOT(N4444=""),N4444,""))</f>
        <v/>
      </c>
      <c r="Q4444" t="str">
        <f>IF(M4444=M4445,IF(Q4445="",P4444,Q4445),P4444)</f>
        <v>10670041</v>
      </c>
    </row>
    <row r="4445" spans="1:17">
      <c r="A4445" t="str">
        <f t="shared" si="69"/>
        <v>10670041</v>
      </c>
      <c r="B4445" s="10" t="s">
        <v>11</v>
      </c>
      <c r="C4445">
        <v>1095</v>
      </c>
      <c r="D4445" s="10" t="s">
        <v>30</v>
      </c>
      <c r="E4445" s="10" t="s">
        <v>13</v>
      </c>
      <c r="F4445" s="10" t="s">
        <v>14</v>
      </c>
      <c r="G4445" s="10" t="s">
        <v>15</v>
      </c>
      <c r="H4445" s="10" t="s">
        <v>92</v>
      </c>
      <c r="I4445" s="10" t="s">
        <v>791</v>
      </c>
      <c r="J4445" s="10" t="s">
        <v>268</v>
      </c>
      <c r="K4445" s="10" t="s">
        <v>18</v>
      </c>
      <c r="L4445" t="str">
        <f>RIGHT(H4445, LEN(H4445)-6)</f>
        <v>ACCH</v>
      </c>
      <c r="M4445">
        <f>IF(AND(NOT(K4444=K4445),J4444=J4445,I4444=I4445),M4444,IF(AND(NOT(K4445=K4446),J4445=J4446,I4445=I4446),M4443,IF(AND(NOT(K4444=K4443),J4444=J4443,I4444=I4443),M4444+1,IF(K4444=K4445,M4444,M4444+1))))</f>
        <v>198</v>
      </c>
      <c r="N4445" s="10"/>
      <c r="O4445" t="b">
        <f>IF(AND(NOT(K4444=K4445),J4444=J4445,I4444=I4445),TRUE,FALSE)</f>
        <v>0</v>
      </c>
      <c r="P4445" t="str">
        <f>IF(M4445=M4444,IF(NOT(P4444=""),P4444,IF(NOT(N4444=""),N4444,"")),IF(NOT(N4445=""),N4445,""))</f>
        <v/>
      </c>
      <c r="Q4445" t="str">
        <f>IF(M4445=M4446,IF(Q4446="",P4445,Q4446),P4445)</f>
        <v>10670041</v>
      </c>
    </row>
    <row r="4446" spans="1:17">
      <c r="A4446" t="str">
        <f t="shared" si="69"/>
        <v>10670041</v>
      </c>
      <c r="B4446" s="10" t="s">
        <v>11</v>
      </c>
      <c r="C4446">
        <v>1289</v>
      </c>
      <c r="D4446" s="10" t="s">
        <v>12</v>
      </c>
      <c r="E4446" s="10" t="s">
        <v>13</v>
      </c>
      <c r="F4446" s="10" t="s">
        <v>14</v>
      </c>
      <c r="G4446" s="10" t="s">
        <v>15</v>
      </c>
      <c r="H4446" s="10" t="s">
        <v>141</v>
      </c>
      <c r="I4446" s="10" t="s">
        <v>716</v>
      </c>
      <c r="J4446" s="10" t="s">
        <v>241</v>
      </c>
      <c r="K4446" s="10" t="s">
        <v>18</v>
      </c>
      <c r="L4446" t="str">
        <f>RIGHT(H4446, LEN(H4446)-6)</f>
        <v>SSCH</v>
      </c>
      <c r="M4446">
        <f>IF(AND(NOT(K4445=K4446),J4445=J4446,I4445=I4446),M4445,IF(AND(NOT(K4446=K4447),J4446=J4447,I4446=I4447),M4444,IF(AND(NOT(K4445=K4444),J4445=J4444,I4445=I4444),M4445+1,IF(K4445=K4446,M4445,M4445+1))))</f>
        <v>198</v>
      </c>
      <c r="N4446" s="10"/>
      <c r="O4446" t="b">
        <f>IF(AND(NOT(K4445=K4446),J4445=J4446,I4445=I4446),TRUE,FALSE)</f>
        <v>0</v>
      </c>
      <c r="P4446" t="str">
        <f>IF(M4446=M4445,IF(NOT(P4445=""),P4445,IF(NOT(N4445=""),N4445,"")),IF(NOT(N4446=""),N4446,""))</f>
        <v/>
      </c>
      <c r="Q4446" t="str">
        <f>IF(M4446=M4447,IF(Q4447="",P4446,Q4447),P4446)</f>
        <v>10670041</v>
      </c>
    </row>
    <row r="4447" spans="1:17">
      <c r="A4447" t="str">
        <f t="shared" si="69"/>
        <v>10670041</v>
      </c>
      <c r="B4447" s="10" t="s">
        <v>11</v>
      </c>
      <c r="C4447">
        <v>1294</v>
      </c>
      <c r="D4447" s="10" t="s">
        <v>73</v>
      </c>
      <c r="E4447" s="10" t="s">
        <v>13</v>
      </c>
      <c r="F4447" s="10" t="s">
        <v>14</v>
      </c>
      <c r="G4447" s="10" t="s">
        <v>15</v>
      </c>
      <c r="H4447" s="10" t="s">
        <v>95</v>
      </c>
      <c r="I4447" s="10" t="s">
        <v>612</v>
      </c>
      <c r="J4447" s="10" t="s">
        <v>272</v>
      </c>
      <c r="K4447" s="10" t="s">
        <v>18</v>
      </c>
      <c r="L4447" t="str">
        <f>RIGHT(H4447, LEN(H4447)-6)</f>
        <v>SSCH</v>
      </c>
      <c r="M4447">
        <f>IF(AND(NOT(K4446=K4447),J4446=J4447,I4446=I4447),M4446,IF(AND(NOT(K4447=K4448),J4447=J4448,I4447=I4448),M4445,IF(AND(NOT(K4446=K4445),J4446=J4445,I4446=I4445),M4446+1,IF(K4446=K4447,M4446,M4446+1))))</f>
        <v>198</v>
      </c>
      <c r="N4447" s="10"/>
      <c r="O4447" t="b">
        <f>IF(AND(NOT(K4446=K4447),J4446=J4447,I4446=I4447),TRUE,FALSE)</f>
        <v>0</v>
      </c>
      <c r="P4447" t="str">
        <f>IF(M4447=M4446,IF(NOT(P4446=""),P4446,IF(NOT(N4446=""),N4446,"")),IF(NOT(N4447=""),N4447,""))</f>
        <v/>
      </c>
      <c r="Q4447" t="str">
        <f>IF(M4447=M4448,IF(Q4448="",P4447,Q4448),P4447)</f>
        <v>10670041</v>
      </c>
    </row>
    <row r="4448" spans="1:17">
      <c r="A4448" t="str">
        <f t="shared" si="69"/>
        <v>10670041</v>
      </c>
      <c r="B4448" s="10" t="s">
        <v>11</v>
      </c>
      <c r="C4448">
        <v>13277</v>
      </c>
      <c r="D4448" s="10" t="s">
        <v>111</v>
      </c>
      <c r="E4448" s="10" t="s">
        <v>20</v>
      </c>
      <c r="F4448" s="10" t="s">
        <v>14</v>
      </c>
      <c r="G4448" s="10" t="s">
        <v>15</v>
      </c>
      <c r="H4448" s="10" t="s">
        <v>53</v>
      </c>
      <c r="I4448" s="10" t="s">
        <v>763</v>
      </c>
      <c r="J4448" s="10" t="s">
        <v>241</v>
      </c>
      <c r="K4448" s="10" t="s">
        <v>18</v>
      </c>
      <c r="L4448" t="str">
        <f>RIGHT(H4448, LEN(H4448)-6)</f>
        <v>ACCH</v>
      </c>
      <c r="M4448">
        <f>IF(AND(NOT(K4447=K4448),J4447=J4448,I4447=I4448),M4447,IF(AND(NOT(K4448=K4449),J4448=J4449,I4448=I4449),M4446,IF(AND(NOT(K4447=K4446),J4447=J4446,I4447=I4446),M4447+1,IF(K4447=K4448,M4447,M4447+1))))</f>
        <v>198</v>
      </c>
      <c r="N4448" s="10"/>
      <c r="O4448" t="b">
        <f>IF(AND(NOT(K4447=K4448),J4447=J4448,I4447=I4448),TRUE,FALSE)</f>
        <v>0</v>
      </c>
      <c r="P4448" t="str">
        <f>IF(M4448=M4447,IF(NOT(P4447=""),P4447,IF(NOT(N4447=""),N4447,"")),IF(NOT(N4448=""),N4448,""))</f>
        <v/>
      </c>
      <c r="Q4448" t="str">
        <f>IF(M4448=M4449,IF(Q4449="",P4448,Q4449),P4448)</f>
        <v>10670041</v>
      </c>
    </row>
    <row r="4449" spans="1:17">
      <c r="A4449" t="str">
        <f t="shared" si="69"/>
        <v>10670041</v>
      </c>
      <c r="B4449" s="10" t="s">
        <v>11</v>
      </c>
      <c r="C4449">
        <v>13676</v>
      </c>
      <c r="D4449" s="10" t="s">
        <v>30</v>
      </c>
      <c r="E4449" s="10" t="s">
        <v>24</v>
      </c>
      <c r="F4449" s="10" t="s">
        <v>14</v>
      </c>
      <c r="G4449" s="10" t="s">
        <v>15</v>
      </c>
      <c r="H4449" s="10" t="s">
        <v>139</v>
      </c>
      <c r="I4449" s="10" t="s">
        <v>864</v>
      </c>
      <c r="J4449" s="10" t="s">
        <v>279</v>
      </c>
      <c r="K4449" s="10" t="s">
        <v>18</v>
      </c>
      <c r="L4449" t="str">
        <f>RIGHT(H4449, LEN(H4449)-6)</f>
        <v>ACCH</v>
      </c>
      <c r="M4449">
        <f>IF(AND(NOT(K4448=K4449),J4448=J4449,I4448=I4449),M4448,IF(AND(NOT(K4449=K4450),J4449=J4450,I4449=I4450),M4447,IF(AND(NOT(K4448=K4447),J4448=J4447,I4448=I4447),M4448+1,IF(K4448=K4449,M4448,M4448+1))))</f>
        <v>198</v>
      </c>
      <c r="N4449" s="10"/>
      <c r="O4449" t="b">
        <f>IF(AND(NOT(K4448=K4449),J4448=J4449,I4448=I4449),TRUE,FALSE)</f>
        <v>0</v>
      </c>
      <c r="P4449" t="str">
        <f>IF(M4449=M4448,IF(NOT(P4448=""),P4448,IF(NOT(N4448=""),N4448,"")),IF(NOT(N4449=""),N4449,""))</f>
        <v/>
      </c>
      <c r="Q4449" t="str">
        <f>IF(M4449=M4450,IF(Q4450="",P4449,Q4450),P4449)</f>
        <v>10670041</v>
      </c>
    </row>
    <row r="4450" spans="1:17">
      <c r="A4450" t="str">
        <f t="shared" si="69"/>
        <v>10670041</v>
      </c>
      <c r="B4450" s="10" t="s">
        <v>11</v>
      </c>
      <c r="C4450">
        <v>13694</v>
      </c>
      <c r="D4450" s="10" t="s">
        <v>12</v>
      </c>
      <c r="E4450" s="10" t="s">
        <v>34</v>
      </c>
      <c r="F4450" s="10" t="s">
        <v>14</v>
      </c>
      <c r="G4450" s="10" t="s">
        <v>15</v>
      </c>
      <c r="H4450" s="10" t="s">
        <v>151</v>
      </c>
      <c r="I4450" s="10" t="s">
        <v>718</v>
      </c>
      <c r="J4450" s="10" t="s">
        <v>279</v>
      </c>
      <c r="K4450" s="10" t="s">
        <v>18</v>
      </c>
      <c r="L4450" t="str">
        <f>RIGHT(H4450, LEN(H4450)-6)</f>
        <v>ACCH</v>
      </c>
      <c r="M4450">
        <f>IF(AND(NOT(K4449=K4450),J4449=J4450,I4449=I4450),M4449,IF(AND(NOT(K4450=K4451),J4450=J4451,I4450=I4451),M4448,IF(AND(NOT(K4449=K4448),J4449=J4448,I4449=I4448),M4449+1,IF(K4449=K4450,M4449,M4449+1))))</f>
        <v>198</v>
      </c>
      <c r="N4450" s="10"/>
      <c r="O4450" t="b">
        <f>IF(AND(NOT(K4449=K4450),J4449=J4450,I4449=I4450),TRUE,FALSE)</f>
        <v>0</v>
      </c>
      <c r="P4450" t="str">
        <f>IF(M4450=M4449,IF(NOT(P4449=""),P4449,IF(NOT(N4449=""),N4449,"")),IF(NOT(N4450=""),N4450,""))</f>
        <v/>
      </c>
      <c r="Q4450" t="str">
        <f>IF(M4450=M4451,IF(Q4451="",P4450,Q4451),P4450)</f>
        <v>10670041</v>
      </c>
    </row>
    <row r="4451" spans="1:17">
      <c r="A4451" t="str">
        <f t="shared" si="69"/>
        <v>10670041</v>
      </c>
      <c r="B4451" s="10" t="s">
        <v>11</v>
      </c>
      <c r="C4451">
        <v>13698</v>
      </c>
      <c r="D4451" s="10" t="s">
        <v>12</v>
      </c>
      <c r="E4451" s="10" t="s">
        <v>34</v>
      </c>
      <c r="F4451" s="10" t="s">
        <v>281</v>
      </c>
      <c r="G4451" s="10" t="s">
        <v>15</v>
      </c>
      <c r="H4451" s="10" t="s">
        <v>96</v>
      </c>
      <c r="I4451" s="10" t="s">
        <v>847</v>
      </c>
      <c r="J4451" s="10"/>
      <c r="K4451" s="10" t="s">
        <v>18</v>
      </c>
      <c r="L4451" t="str">
        <f>RIGHT(H4451, LEN(H4451)-6)</f>
        <v>ACCH</v>
      </c>
      <c r="M4451">
        <f>IF(AND(NOT(K4450=K4451),J4450=J4451,I4450=I4451),M4450,IF(AND(NOT(K4451=K4452),J4451=J4452,I4451=I4452),M4449,IF(AND(NOT(K4450=K4449),J4450=J4449,I4450=I4449),M4450+1,IF(K4450=K4451,M4450,M4450+1))))</f>
        <v>198</v>
      </c>
      <c r="N4451" s="10" t="s">
        <v>462</v>
      </c>
      <c r="O4451" t="b">
        <f>IF(AND(NOT(K4450=K4451),J4450=J4451,I4450=I4451),TRUE,FALSE)</f>
        <v>0</v>
      </c>
      <c r="P4451" t="str">
        <f>IF(M4451=M4450,IF(NOT(P4450=""),P4450,IF(NOT(N4450=""),N4450,"")),IF(NOT(N4451=""),N4451,""))</f>
        <v/>
      </c>
      <c r="Q4451" t="str">
        <f>IF(M4451=M4452,IF(Q4452="",P4451,Q4452),P4451)</f>
        <v>10670041</v>
      </c>
    </row>
    <row r="4452" spans="1:17">
      <c r="A4452" t="str">
        <f t="shared" si="69"/>
        <v>10670041</v>
      </c>
      <c r="B4452" s="10" t="s">
        <v>11</v>
      </c>
      <c r="C4452">
        <v>13740</v>
      </c>
      <c r="D4452" s="10" t="s">
        <v>73</v>
      </c>
      <c r="E4452" s="10" t="s">
        <v>24</v>
      </c>
      <c r="F4452" s="10" t="s">
        <v>14</v>
      </c>
      <c r="G4452" s="10" t="s">
        <v>15</v>
      </c>
      <c r="H4452" s="10" t="s">
        <v>54</v>
      </c>
      <c r="I4452" s="10" t="s">
        <v>770</v>
      </c>
      <c r="J4452" s="10" t="s">
        <v>272</v>
      </c>
      <c r="K4452" s="10" t="s">
        <v>18</v>
      </c>
      <c r="L4452" t="str">
        <f>RIGHT(H4452, LEN(H4452)-6)</f>
        <v>ACCH</v>
      </c>
      <c r="M4452">
        <f>IF(AND(NOT(K4451=K4452),J4451=J4452,I4451=I4452),M4451,IF(AND(NOT(K4452=K4453),J4452=J4453,I4452=I4453),M4450,IF(AND(NOT(K4451=K4450),J4451=J4450,I4451=I4450),M4451+1,IF(K4451=K4452,M4451,M4451+1))))</f>
        <v>198</v>
      </c>
      <c r="N4452" s="10"/>
      <c r="O4452" t="b">
        <f>IF(AND(NOT(K4451=K4452),J4451=J4452,I4451=I4452),TRUE,FALSE)</f>
        <v>0</v>
      </c>
      <c r="P4452" t="str">
        <f>IF(M4452=M4451,IF(NOT(P4451=""),P4451,IF(NOT(N4451=""),N4451,"")),IF(NOT(N4452=""),N4452,""))</f>
        <v>10670041</v>
      </c>
      <c r="Q4452" t="str">
        <f>IF(M4452=M4453,IF(Q4453="",P4452,Q4453),P4452)</f>
        <v>10670041</v>
      </c>
    </row>
    <row r="4453" spans="1:17">
      <c r="A4453" t="str">
        <f t="shared" si="69"/>
        <v>10670041</v>
      </c>
      <c r="B4453" s="10" t="s">
        <v>11</v>
      </c>
      <c r="C4453">
        <v>13748</v>
      </c>
      <c r="D4453" s="10" t="s">
        <v>42</v>
      </c>
      <c r="E4453" s="10" t="s">
        <v>24</v>
      </c>
      <c r="F4453" s="10" t="s">
        <v>14</v>
      </c>
      <c r="G4453" s="10" t="s">
        <v>15</v>
      </c>
      <c r="H4453" s="10" t="s">
        <v>88</v>
      </c>
      <c r="I4453" s="10" t="s">
        <v>738</v>
      </c>
      <c r="J4453" s="10" t="s">
        <v>270</v>
      </c>
      <c r="K4453" s="10" t="s">
        <v>18</v>
      </c>
      <c r="L4453" t="str">
        <f>RIGHT(H4453, LEN(H4453)-6)</f>
        <v>ACCH</v>
      </c>
      <c r="M4453">
        <f>IF(AND(NOT(K4452=K4453),J4452=J4453,I4452=I4453),M4452,IF(AND(NOT(K4453=K4454),J4453=J4454,I4453=I4454),M4451,IF(AND(NOT(K4452=K4451),J4452=J4451,I4452=I4451),M4452+1,IF(K4452=K4453,M4452,M4452+1))))</f>
        <v>198</v>
      </c>
      <c r="N4453" s="10"/>
      <c r="O4453" t="b">
        <f>IF(AND(NOT(K4452=K4453),J4452=J4453,I4452=I4453),TRUE,FALSE)</f>
        <v>0</v>
      </c>
      <c r="P4453" t="str">
        <f>IF(M4453=M4452,IF(NOT(P4452=""),P4452,IF(NOT(N4452=""),N4452,"")),IF(NOT(N4453=""),N4453,""))</f>
        <v>10670041</v>
      </c>
      <c r="Q4453" t="str">
        <f>IF(M4453=M4454,IF(Q4454="",P4453,Q4454),P4453)</f>
        <v>10670041</v>
      </c>
    </row>
    <row r="4454" spans="1:17">
      <c r="A4454" t="str">
        <f t="shared" si="69"/>
        <v>10670041</v>
      </c>
      <c r="B4454" s="10" t="s">
        <v>11</v>
      </c>
      <c r="C4454">
        <v>13770</v>
      </c>
      <c r="D4454" s="10" t="s">
        <v>30</v>
      </c>
      <c r="E4454" s="10" t="s">
        <v>24</v>
      </c>
      <c r="F4454" s="10" t="s">
        <v>14</v>
      </c>
      <c r="G4454" s="10" t="s">
        <v>15</v>
      </c>
      <c r="H4454" s="10" t="s">
        <v>114</v>
      </c>
      <c r="I4454" s="10" t="s">
        <v>765</v>
      </c>
      <c r="J4454" s="10" t="s">
        <v>272</v>
      </c>
      <c r="K4454" s="10" t="s">
        <v>18</v>
      </c>
      <c r="L4454" t="str">
        <f>RIGHT(H4454, LEN(H4454)-6)</f>
        <v>SSCH</v>
      </c>
      <c r="M4454">
        <f>IF(AND(NOT(K4453=K4454),J4453=J4454,I4453=I4454),M4453,IF(AND(NOT(K4454=K4455),J4454=J4455,I4454=I4455),M4452,IF(AND(NOT(K4453=K4452),J4453=J4452,I4453=I4452),M4453+1,IF(K4453=K4454,M4453,M4453+1))))</f>
        <v>198</v>
      </c>
      <c r="N4454" s="10"/>
      <c r="O4454" t="b">
        <f>IF(AND(NOT(K4453=K4454),J4453=J4454,I4453=I4454),TRUE,FALSE)</f>
        <v>0</v>
      </c>
      <c r="P4454" t="str">
        <f>IF(M4454=M4453,IF(NOT(P4453=""),P4453,IF(NOT(N4453=""),N4453,"")),IF(NOT(N4454=""),N4454,""))</f>
        <v>10670041</v>
      </c>
      <c r="Q4454" t="str">
        <f>IF(M4454=M4455,IF(Q4455="",P4454,Q4455),P4454)</f>
        <v>10670041</v>
      </c>
    </row>
    <row r="4455" spans="1:17">
      <c r="A4455" t="str">
        <f t="shared" si="69"/>
        <v>10670041</v>
      </c>
      <c r="B4455" s="10" t="s">
        <v>11</v>
      </c>
      <c r="C4455">
        <v>1091</v>
      </c>
      <c r="D4455" s="10" t="s">
        <v>124</v>
      </c>
      <c r="E4455" s="10" t="s">
        <v>13</v>
      </c>
      <c r="F4455" s="10" t="s">
        <v>14</v>
      </c>
      <c r="G4455" s="10" t="s">
        <v>15</v>
      </c>
      <c r="H4455" s="10" t="s">
        <v>94</v>
      </c>
      <c r="I4455" s="10" t="s">
        <v>762</v>
      </c>
      <c r="J4455" s="10" t="s">
        <v>17</v>
      </c>
      <c r="K4455" s="10" t="s">
        <v>18</v>
      </c>
      <c r="L4455" t="str">
        <f>RIGHT(H4455, LEN(H4455)-6)</f>
        <v>ACCH</v>
      </c>
      <c r="M4455">
        <f>IF(AND(NOT(K4454=K4455),J4454=J4455,I4454=I4455),M4454,IF(AND(NOT(K4455=K4456),J4455=J4456,I4455=I4456),M4453,IF(AND(NOT(K4454=K4453),J4454=J4453,I4454=I4453),M4454+1,IF(K4454=K4455,M4454,M4454+1))))</f>
        <v>198</v>
      </c>
      <c r="N4455" s="10"/>
      <c r="O4455" t="b">
        <f>IF(AND(NOT(K4454=K4455),J4454=J4455,I4454=I4455),TRUE,FALSE)</f>
        <v>0</v>
      </c>
      <c r="P4455" t="str">
        <f>IF(M4455=M4454,IF(NOT(P4454=""),P4454,IF(NOT(N4454=""),N4454,"")),IF(NOT(N4455=""),N4455,""))</f>
        <v>10670041</v>
      </c>
      <c r="Q4455" t="str">
        <f>IF(M4455=M4456,IF(Q4456="",P4455,Q4456),P4455)</f>
        <v>10670041</v>
      </c>
    </row>
    <row r="4456" spans="1:17">
      <c r="A4456" t="str">
        <f t="shared" si="69"/>
        <v>10670041</v>
      </c>
      <c r="B4456" s="10" t="s">
        <v>11</v>
      </c>
      <c r="C4456">
        <v>1097</v>
      </c>
      <c r="D4456" s="10" t="s">
        <v>42</v>
      </c>
      <c r="E4456" s="10" t="s">
        <v>13</v>
      </c>
      <c r="F4456" s="10" t="s">
        <v>14</v>
      </c>
      <c r="G4456" s="10" t="s">
        <v>15</v>
      </c>
      <c r="H4456" s="10" t="s">
        <v>92</v>
      </c>
      <c r="I4456" s="10" t="s">
        <v>791</v>
      </c>
      <c r="J4456" s="10" t="s">
        <v>17</v>
      </c>
      <c r="K4456" s="10" t="s">
        <v>18</v>
      </c>
      <c r="L4456" t="str">
        <f>RIGHT(H4456, LEN(H4456)-6)</f>
        <v>ACCH</v>
      </c>
      <c r="M4456">
        <f>IF(AND(NOT(K4455=K4456),J4455=J4456,I4455=I4456),M4455,IF(AND(NOT(K4456=K4457),J4456=J4457,I4456=I4457),M4454,IF(AND(NOT(K4455=K4454),J4455=J4454,I4455=I4454),M4455+1,IF(K4455=K4456,M4455,M4455+1))))</f>
        <v>198</v>
      </c>
      <c r="N4456" s="10"/>
      <c r="O4456" t="b">
        <f>IF(AND(NOT(K4455=K4456),J4455=J4456,I4455=I4456),TRUE,FALSE)</f>
        <v>0</v>
      </c>
      <c r="P4456" t="str">
        <f>IF(M4456=M4455,IF(NOT(P4455=""),P4455,IF(NOT(N4455=""),N4455,"")),IF(NOT(N4456=""),N4456,""))</f>
        <v>10670041</v>
      </c>
      <c r="Q4456" t="str">
        <f>IF(M4456=M4457,IF(Q4457="",P4456,Q4457),P4456)</f>
        <v>10670041</v>
      </c>
    </row>
    <row r="4457" spans="1:17">
      <c r="A4457" t="str">
        <f t="shared" si="69"/>
        <v>10670041</v>
      </c>
      <c r="B4457" s="10" t="s">
        <v>11</v>
      </c>
      <c r="C4457">
        <v>1281</v>
      </c>
      <c r="D4457" s="10" t="s">
        <v>30</v>
      </c>
      <c r="E4457" s="10" t="s">
        <v>13</v>
      </c>
      <c r="F4457" s="10" t="s">
        <v>14</v>
      </c>
      <c r="G4457" s="10" t="s">
        <v>15</v>
      </c>
      <c r="H4457" s="10" t="s">
        <v>218</v>
      </c>
      <c r="I4457" s="10" t="s">
        <v>862</v>
      </c>
      <c r="J4457" s="10" t="s">
        <v>17</v>
      </c>
      <c r="K4457" s="10" t="s">
        <v>18</v>
      </c>
      <c r="L4457" t="str">
        <f>RIGHT(H4457, LEN(H4457)-6)</f>
        <v>SSCH</v>
      </c>
      <c r="M4457">
        <f>IF(AND(NOT(K4456=K4457),J4456=J4457,I4456=I4457),M4456,IF(AND(NOT(K4457=K4458),J4457=J4458,I4457=I4458),M4455,IF(AND(NOT(K4456=K4455),J4456=J4455,I4456=I4455),M4456+1,IF(K4456=K4457,M4456,M4456+1))))</f>
        <v>198</v>
      </c>
      <c r="N4457" s="10"/>
      <c r="O4457" t="b">
        <f>IF(AND(NOT(K4456=K4457),J4456=J4457,I4456=I4457),TRUE,FALSE)</f>
        <v>0</v>
      </c>
      <c r="P4457" t="str">
        <f>IF(M4457=M4456,IF(NOT(P4456=""),P4456,IF(NOT(N4456=""),N4456,"")),IF(NOT(N4457=""),N4457,""))</f>
        <v>10670041</v>
      </c>
      <c r="Q4457" t="str">
        <f>IF(M4457=M4458,IF(Q4458="",P4457,Q4458),P4457)</f>
        <v>10670041</v>
      </c>
    </row>
    <row r="4458" spans="1:17">
      <c r="A4458" t="str">
        <f t="shared" si="69"/>
        <v>10670041</v>
      </c>
      <c r="B4458" s="10" t="s">
        <v>11</v>
      </c>
      <c r="C4458">
        <v>1286</v>
      </c>
      <c r="D4458" s="10" t="s">
        <v>30</v>
      </c>
      <c r="E4458" s="10" t="s">
        <v>13</v>
      </c>
      <c r="F4458" s="10" t="s">
        <v>14</v>
      </c>
      <c r="G4458" s="10" t="s">
        <v>15</v>
      </c>
      <c r="H4458" s="10" t="s">
        <v>74</v>
      </c>
      <c r="I4458" s="10" t="s">
        <v>796</v>
      </c>
      <c r="J4458" s="10" t="s">
        <v>265</v>
      </c>
      <c r="K4458" s="10" t="s">
        <v>18</v>
      </c>
      <c r="L4458" t="str">
        <f>RIGHT(H4458, LEN(H4458)-6)</f>
        <v>SSCH</v>
      </c>
      <c r="M4458">
        <f>IF(AND(NOT(K4457=K4458),J4457=J4458,I4457=I4458),M4457,IF(AND(NOT(K4458=K4459),J4458=J4459,I4458=I4459),M4456,IF(AND(NOT(K4457=K4456),J4457=J4456,I4457=I4456),M4457+1,IF(K4457=K4458,M4457,M4457+1))))</f>
        <v>198</v>
      </c>
      <c r="N4458" s="10"/>
      <c r="O4458" t="b">
        <f>IF(AND(NOT(K4457=K4458),J4457=J4458,I4457=I4458),TRUE,FALSE)</f>
        <v>0</v>
      </c>
      <c r="P4458" t="str">
        <f>IF(M4458=M4457,IF(NOT(P4457=""),P4457,IF(NOT(N4457=""),N4457,"")),IF(NOT(N4458=""),N4458,""))</f>
        <v>10670041</v>
      </c>
      <c r="Q4458" t="str">
        <f>IF(M4458=M4459,IF(Q4459="",P4458,Q4459),P4458)</f>
        <v>10670041</v>
      </c>
    </row>
    <row r="4459" spans="1:17">
      <c r="A4459" t="str">
        <f t="shared" si="69"/>
        <v>10670041</v>
      </c>
      <c r="B4459" s="10" t="s">
        <v>11</v>
      </c>
      <c r="C4459">
        <v>1434</v>
      </c>
      <c r="D4459" s="10" t="s">
        <v>73</v>
      </c>
      <c r="E4459" s="10" t="s">
        <v>20</v>
      </c>
      <c r="F4459" s="10" t="s">
        <v>14</v>
      </c>
      <c r="G4459" s="10" t="s">
        <v>15</v>
      </c>
      <c r="H4459" s="10" t="s">
        <v>53</v>
      </c>
      <c r="I4459" s="10" t="s">
        <v>763</v>
      </c>
      <c r="J4459" s="10" t="s">
        <v>272</v>
      </c>
      <c r="K4459" s="10" t="s">
        <v>18</v>
      </c>
      <c r="L4459" t="str">
        <f>RIGHT(H4459, LEN(H4459)-6)</f>
        <v>ACCH</v>
      </c>
      <c r="M4459">
        <f>IF(AND(NOT(K4458=K4459),J4458=J4459,I4458=I4459),M4458,IF(AND(NOT(K4459=K4460),J4459=J4460,I4459=I4460),M4457,IF(AND(NOT(K4458=K4457),J4458=J4457,I4458=I4457),M4458+1,IF(K4458=K4459,M4458,M4458+1))))</f>
        <v>198</v>
      </c>
      <c r="N4459" s="10"/>
      <c r="O4459" t="b">
        <f>IF(AND(NOT(K4458=K4459),J4458=J4459,I4458=I4459),TRUE,FALSE)</f>
        <v>0</v>
      </c>
      <c r="P4459" t="str">
        <f>IF(M4459=M4458,IF(NOT(P4458=""),P4458,IF(NOT(N4458=""),N4458,"")),IF(NOT(N4459=""),N4459,""))</f>
        <v>10670041</v>
      </c>
      <c r="Q4459" t="str">
        <f>IF(M4459=M4460,IF(Q4460="",P4459,Q4460),P4459)</f>
        <v>10670041</v>
      </c>
    </row>
    <row r="4460" spans="1:17">
      <c r="A4460" t="str">
        <f t="shared" si="69"/>
        <v>10670041</v>
      </c>
      <c r="B4460" s="10" t="s">
        <v>11</v>
      </c>
      <c r="C4460">
        <v>13663</v>
      </c>
      <c r="D4460" s="10" t="s">
        <v>12</v>
      </c>
      <c r="E4460" s="10" t="s">
        <v>24</v>
      </c>
      <c r="F4460" s="10" t="s">
        <v>14</v>
      </c>
      <c r="G4460" s="10" t="s">
        <v>15</v>
      </c>
      <c r="H4460" s="10" t="s">
        <v>113</v>
      </c>
      <c r="I4460" s="10" t="s">
        <v>784</v>
      </c>
      <c r="J4460" s="10" t="s">
        <v>270</v>
      </c>
      <c r="K4460" s="10" t="s">
        <v>18</v>
      </c>
      <c r="L4460" t="str">
        <f>RIGHT(H4460, LEN(H4460)-6)</f>
        <v>ACCH</v>
      </c>
      <c r="M4460">
        <f>IF(AND(NOT(K4459=K4460),J4459=J4460,I4459=I4460),M4459,IF(AND(NOT(K4460=K4461),J4460=J4461,I4460=I4461),M4458,IF(AND(NOT(K4459=K4458),J4459=J4458,I4459=I4458),M4459+1,IF(K4459=K4460,M4459,M4459+1))))</f>
        <v>198</v>
      </c>
      <c r="N4460" s="10"/>
      <c r="O4460" t="b">
        <f>IF(AND(NOT(K4459=K4460),J4459=J4460,I4459=I4460),TRUE,FALSE)</f>
        <v>0</v>
      </c>
      <c r="P4460" t="str">
        <f>IF(M4460=M4459,IF(NOT(P4459=""),P4459,IF(NOT(N4459=""),N4459,"")),IF(NOT(N4460=""),N4460,""))</f>
        <v>10670041</v>
      </c>
      <c r="Q4460" t="str">
        <f>IF(M4460=M4461,IF(Q4461="",P4460,Q4461),P4460)</f>
        <v>10670041</v>
      </c>
    </row>
    <row r="4461" spans="1:17">
      <c r="A4461" t="str">
        <f t="shared" si="69"/>
        <v>10670041</v>
      </c>
      <c r="B4461" s="10" t="s">
        <v>11</v>
      </c>
      <c r="C4461">
        <v>13701</v>
      </c>
      <c r="D4461" s="10" t="s">
        <v>30</v>
      </c>
      <c r="E4461" s="10" t="s">
        <v>34</v>
      </c>
      <c r="F4461" s="10" t="s">
        <v>14</v>
      </c>
      <c r="G4461" s="10" t="s">
        <v>15</v>
      </c>
      <c r="H4461" s="10" t="s">
        <v>50</v>
      </c>
      <c r="I4461" s="10" t="s">
        <v>659</v>
      </c>
      <c r="J4461" s="10" t="s">
        <v>241</v>
      </c>
      <c r="K4461" s="10" t="s">
        <v>18</v>
      </c>
      <c r="L4461" t="str">
        <f>RIGHT(H4461, LEN(H4461)-6)</f>
        <v>ACCH</v>
      </c>
      <c r="M4461">
        <f>IF(AND(NOT(K4460=K4461),J4460=J4461,I4460=I4461),M4460,IF(AND(NOT(K4461=K4462),J4461=J4462,I4461=I4462),M4459,IF(AND(NOT(K4460=K4459),J4460=J4459,I4460=I4459),M4460+1,IF(K4460=K4461,M4460,M4460+1))))</f>
        <v>198</v>
      </c>
      <c r="N4461" s="10"/>
      <c r="O4461" t="b">
        <f>IF(AND(NOT(K4460=K4461),J4460=J4461,I4460=I4461),TRUE,FALSE)</f>
        <v>0</v>
      </c>
      <c r="P4461" t="str">
        <f>IF(M4461=M4460,IF(NOT(P4460=""),P4460,IF(NOT(N4460=""),N4460,"")),IF(NOT(N4461=""),N4461,""))</f>
        <v>10670041</v>
      </c>
      <c r="Q4461" t="str">
        <f>IF(M4461=M4462,IF(Q4462="",P4461,Q4462),P4461)</f>
        <v>10670041</v>
      </c>
    </row>
    <row r="4462" spans="1:17">
      <c r="A4462" t="str">
        <f t="shared" si="69"/>
        <v>10670041</v>
      </c>
      <c r="B4462" s="10" t="s">
        <v>11</v>
      </c>
      <c r="C4462">
        <v>13723</v>
      </c>
      <c r="D4462" s="10" t="s">
        <v>12</v>
      </c>
      <c r="E4462" s="10" t="s">
        <v>24</v>
      </c>
      <c r="F4462" s="10" t="s">
        <v>14</v>
      </c>
      <c r="G4462" s="10" t="s">
        <v>15</v>
      </c>
      <c r="H4462" s="10" t="s">
        <v>122</v>
      </c>
      <c r="I4462" s="10" t="s">
        <v>861</v>
      </c>
      <c r="J4462" s="10" t="s">
        <v>241</v>
      </c>
      <c r="K4462" s="10" t="s">
        <v>18</v>
      </c>
      <c r="L4462" t="str">
        <f>RIGHT(H4462, LEN(H4462)-6)</f>
        <v>ACCH</v>
      </c>
      <c r="M4462">
        <f>IF(AND(NOT(K4461=K4462),J4461=J4462,I4461=I4462),M4461,IF(AND(NOT(K4462=K4463),J4462=J4463,I4462=I4463),M4460,IF(AND(NOT(K4461=K4460),J4461=J4460,I4461=I4460),M4461+1,IF(K4461=K4462,M4461,M4461+1))))</f>
        <v>198</v>
      </c>
      <c r="N4462" s="10"/>
      <c r="O4462" t="b">
        <f>IF(AND(NOT(K4461=K4462),J4461=J4462,I4461=I4462),TRUE,FALSE)</f>
        <v>0</v>
      </c>
      <c r="P4462" t="str">
        <f>IF(M4462=M4461,IF(NOT(P4461=""),P4461,IF(NOT(N4461=""),N4461,"")),IF(NOT(N4462=""),N4462,""))</f>
        <v>10670041</v>
      </c>
      <c r="Q4462" t="str">
        <f>IF(M4462=M4463,IF(Q4463="",P4462,Q4463),P4462)</f>
        <v>10670041</v>
      </c>
    </row>
    <row r="4463" spans="1:17">
      <c r="A4463" t="str">
        <f t="shared" si="69"/>
        <v>10670041</v>
      </c>
      <c r="B4463" s="10" t="s">
        <v>11</v>
      </c>
      <c r="C4463">
        <v>13747</v>
      </c>
      <c r="D4463" s="10" t="s">
        <v>73</v>
      </c>
      <c r="E4463" s="10" t="s">
        <v>24</v>
      </c>
      <c r="F4463" s="10" t="s">
        <v>14</v>
      </c>
      <c r="G4463" s="10" t="s">
        <v>15</v>
      </c>
      <c r="H4463" s="10" t="s">
        <v>88</v>
      </c>
      <c r="I4463" s="10" t="s">
        <v>738</v>
      </c>
      <c r="J4463" s="10" t="s">
        <v>272</v>
      </c>
      <c r="K4463" s="10" t="s">
        <v>18</v>
      </c>
      <c r="L4463" t="str">
        <f>RIGHT(H4463, LEN(H4463)-6)</f>
        <v>ACCH</v>
      </c>
      <c r="M4463">
        <f>IF(AND(NOT(K4462=K4463),J4462=J4463,I4462=I4463),M4462,IF(AND(NOT(K4463=K4464),J4463=J4464,I4463=I4464),M4461,IF(AND(NOT(K4462=K4461),J4462=J4461,I4462=I4461),M4462+1,IF(K4462=K4463,M4462,M4462+1))))</f>
        <v>198</v>
      </c>
      <c r="N4463" s="10"/>
      <c r="O4463" t="b">
        <f>IF(AND(NOT(K4462=K4463),J4462=J4463,I4462=I4463),TRUE,FALSE)</f>
        <v>0</v>
      </c>
      <c r="P4463" t="str">
        <f>IF(M4463=M4462,IF(NOT(P4462=""),P4462,IF(NOT(N4462=""),N4462,"")),IF(NOT(N4463=""),N4463,""))</f>
        <v>10670041</v>
      </c>
      <c r="Q4463" t="str">
        <f>IF(M4463=M4464,IF(Q4464="",P4463,Q4464),P4463)</f>
        <v>10670041</v>
      </c>
    </row>
    <row r="4464" spans="1:17">
      <c r="A4464" t="str">
        <f t="shared" si="69"/>
        <v>10670041</v>
      </c>
      <c r="B4464" s="10" t="s">
        <v>11</v>
      </c>
      <c r="C4464">
        <v>13770</v>
      </c>
      <c r="D4464" s="10" t="s">
        <v>30</v>
      </c>
      <c r="E4464" s="10" t="s">
        <v>24</v>
      </c>
      <c r="F4464" s="10" t="s">
        <v>14</v>
      </c>
      <c r="G4464" s="10" t="s">
        <v>15</v>
      </c>
      <c r="H4464" s="10" t="s">
        <v>114</v>
      </c>
      <c r="I4464" s="10" t="s">
        <v>765</v>
      </c>
      <c r="J4464" s="10" t="s">
        <v>17</v>
      </c>
      <c r="K4464" s="10" t="s">
        <v>18</v>
      </c>
      <c r="L4464" t="str">
        <f>RIGHT(H4464, LEN(H4464)-6)</f>
        <v>SSCH</v>
      </c>
      <c r="M4464">
        <f>IF(AND(NOT(K4463=K4464),J4463=J4464,I4463=I4464),M4463,IF(AND(NOT(K4464=K4465),J4464=J4465,I4464=I4465),M4462,IF(AND(NOT(K4463=K4462),J4463=J4462,I4463=I4462),M4463+1,IF(K4463=K4464,M4463,M4463+1))))</f>
        <v>198</v>
      </c>
      <c r="N4464" s="10"/>
      <c r="O4464" t="b">
        <f>IF(AND(NOT(K4463=K4464),J4463=J4464,I4463=I4464),TRUE,FALSE)</f>
        <v>0</v>
      </c>
      <c r="P4464" t="str">
        <f>IF(M4464=M4463,IF(NOT(P4463=""),P4463,IF(NOT(N4463=""),N4463,"")),IF(NOT(N4464=""),N4464,""))</f>
        <v>10670041</v>
      </c>
      <c r="Q4464" t="str">
        <f>IF(M4464=M4465,IF(Q4465="",P4464,Q4465),P4464)</f>
        <v>10670041</v>
      </c>
    </row>
    <row r="4465" spans="1:17">
      <c r="A4465" t="str">
        <f t="shared" si="69"/>
        <v>10685731</v>
      </c>
      <c r="B4465" s="10" t="s">
        <v>11</v>
      </c>
      <c r="C4465">
        <v>1084</v>
      </c>
      <c r="D4465" s="10" t="s">
        <v>98</v>
      </c>
      <c r="E4465" s="10" t="s">
        <v>13</v>
      </c>
      <c r="F4465" s="10" t="s">
        <v>14</v>
      </c>
      <c r="G4465" s="10" t="s">
        <v>15</v>
      </c>
      <c r="H4465" s="10" t="s">
        <v>94</v>
      </c>
      <c r="I4465" s="10" t="s">
        <v>762</v>
      </c>
      <c r="J4465" s="10" t="s">
        <v>241</v>
      </c>
      <c r="K4465" s="10" t="s">
        <v>38</v>
      </c>
      <c r="L4465" t="str">
        <f>RIGHT(H4465, LEN(H4465)-6)</f>
        <v>ACCH</v>
      </c>
      <c r="M4465">
        <f>IF(AND(NOT(K4464=K4465),J4464=J4465,I4464=I4465),M4464,IF(AND(NOT(K4465=K4466),J4465=J4466,I4465=I4466),M4463,IF(AND(NOT(K4464=K4463),J4464=J4463,I4464=I4463),M4464+1,IF(K4464=K4465,M4464,M4464+1))))</f>
        <v>199</v>
      </c>
      <c r="N4465" s="10"/>
      <c r="O4465" t="b">
        <f>IF(AND(NOT(K4464=K4465),J4464=J4465,I4464=I4465),TRUE,FALSE)</f>
        <v>0</v>
      </c>
      <c r="P4465" t="str">
        <f>IF(M4465=M4464,IF(NOT(P4464=""),P4464,IF(NOT(N4464=""),N4464,"")),IF(NOT(N4465=""),N4465,""))</f>
        <v/>
      </c>
      <c r="Q4465" t="str">
        <f>IF(M4465=M4466,IF(Q4466="",P4465,Q4466),P4465)</f>
        <v>10685731</v>
      </c>
    </row>
    <row r="4466" spans="1:17">
      <c r="A4466" t="str">
        <f t="shared" si="69"/>
        <v>10685731</v>
      </c>
      <c r="B4466" s="10" t="s">
        <v>11</v>
      </c>
      <c r="C4466">
        <v>1104</v>
      </c>
      <c r="D4466" s="10" t="s">
        <v>61</v>
      </c>
      <c r="E4466" s="10" t="s">
        <v>13</v>
      </c>
      <c r="F4466" s="10" t="s">
        <v>14</v>
      </c>
      <c r="G4466" s="10" t="s">
        <v>15</v>
      </c>
      <c r="H4466" s="10" t="s">
        <v>41</v>
      </c>
      <c r="I4466" s="10" t="s">
        <v>745</v>
      </c>
      <c r="J4466" s="10" t="s">
        <v>277</v>
      </c>
      <c r="K4466" s="10" t="s">
        <v>38</v>
      </c>
      <c r="L4466" t="str">
        <f>RIGHT(H4466, LEN(H4466)-6)</f>
        <v>ACCH</v>
      </c>
      <c r="M4466">
        <f>IF(AND(NOT(K4465=K4466),J4465=J4466,I4465=I4466),M4465,IF(AND(NOT(K4466=K4467),J4466=J4467,I4466=I4467),M4464,IF(AND(NOT(K4465=K4464),J4465=J4464,I4465=I4464),M4465+1,IF(K4465=K4466,M4465,M4465+1))))</f>
        <v>199</v>
      </c>
      <c r="N4466" s="10"/>
      <c r="O4466" t="b">
        <f>IF(AND(NOT(K4465=K4466),J4465=J4466,I4465=I4466),TRUE,FALSE)</f>
        <v>0</v>
      </c>
      <c r="P4466" t="str">
        <f>IF(M4466=M4465,IF(NOT(P4465=""),P4465,IF(NOT(N4465=""),N4465,"")),IF(NOT(N4466=""),N4466,""))</f>
        <v/>
      </c>
      <c r="Q4466" t="str">
        <f>IF(M4466=M4467,IF(Q4467="",P4466,Q4467),P4466)</f>
        <v>10685731</v>
      </c>
    </row>
    <row r="4467" spans="1:17">
      <c r="A4467" t="str">
        <f t="shared" si="69"/>
        <v>10685731</v>
      </c>
      <c r="B4467" s="10" t="s">
        <v>11</v>
      </c>
      <c r="C4467">
        <v>1455</v>
      </c>
      <c r="D4467" s="10" t="s">
        <v>12</v>
      </c>
      <c r="E4467" s="10" t="s">
        <v>13</v>
      </c>
      <c r="F4467" s="10" t="s">
        <v>14</v>
      </c>
      <c r="G4467" s="10" t="s">
        <v>15</v>
      </c>
      <c r="H4467" s="10" t="s">
        <v>90</v>
      </c>
      <c r="I4467" s="10" t="s">
        <v>813</v>
      </c>
      <c r="J4467" s="10" t="s">
        <v>241</v>
      </c>
      <c r="K4467" s="10" t="s">
        <v>38</v>
      </c>
      <c r="L4467" t="str">
        <f>RIGHT(H4467, LEN(H4467)-6)</f>
        <v>ACCH</v>
      </c>
      <c r="M4467">
        <f>IF(AND(NOT(K4466=K4467),J4466=J4467,I4466=I4467),M4466,IF(AND(NOT(K4467=K4468),J4467=J4468,I4467=I4468),M4465,IF(AND(NOT(K4466=K4465),J4466=J4465,I4466=I4465),M4466+1,IF(K4466=K4467,M4466,M4466+1))))</f>
        <v>199</v>
      </c>
      <c r="N4467" s="10"/>
      <c r="O4467" t="b">
        <f>IF(AND(NOT(K4466=K4467),J4466=J4467,I4466=I4467),TRUE,FALSE)</f>
        <v>0</v>
      </c>
      <c r="P4467" t="str">
        <f>IF(M4467=M4466,IF(NOT(P4466=""),P4466,IF(NOT(N4466=""),N4466,"")),IF(NOT(N4467=""),N4467,""))</f>
        <v/>
      </c>
      <c r="Q4467" t="str">
        <f>IF(M4467=M4468,IF(Q4468="",P4467,Q4468),P4467)</f>
        <v>10685731</v>
      </c>
    </row>
    <row r="4468" spans="1:17">
      <c r="A4468" t="str">
        <f t="shared" si="69"/>
        <v>10685731</v>
      </c>
      <c r="B4468" s="10" t="s">
        <v>11</v>
      </c>
      <c r="C4468">
        <v>1468</v>
      </c>
      <c r="D4468" s="10" t="s">
        <v>30</v>
      </c>
      <c r="E4468" s="10" t="s">
        <v>13</v>
      </c>
      <c r="F4468" s="10" t="s">
        <v>14</v>
      </c>
      <c r="G4468" s="10" t="s">
        <v>15</v>
      </c>
      <c r="H4468" s="10" t="s">
        <v>101</v>
      </c>
      <c r="I4468" s="10" t="s">
        <v>776</v>
      </c>
      <c r="J4468" s="10" t="s">
        <v>277</v>
      </c>
      <c r="K4468" s="10" t="s">
        <v>38</v>
      </c>
      <c r="L4468" t="str">
        <f>RIGHT(H4468, LEN(H4468)-6)</f>
        <v>SCIH</v>
      </c>
      <c r="M4468">
        <f>IF(AND(NOT(K4467=K4468),J4467=J4468,I4467=I4468),M4467,IF(AND(NOT(K4468=K4469),J4468=J4469,I4468=I4469),M4466,IF(AND(NOT(K4467=K4466),J4467=J4466,I4467=I4466),M4467+1,IF(K4467=K4468,M4467,M4467+1))))</f>
        <v>199</v>
      </c>
      <c r="N4468" s="10"/>
      <c r="O4468" t="b">
        <f>IF(AND(NOT(K4467=K4468),J4467=J4468,I4467=I4468),TRUE,FALSE)</f>
        <v>0</v>
      </c>
      <c r="P4468" t="str">
        <f>IF(M4468=M4467,IF(NOT(P4467=""),P4467,IF(NOT(N4467=""),N4467,"")),IF(NOT(N4468=""),N4468,""))</f>
        <v/>
      </c>
      <c r="Q4468" t="str">
        <f>IF(M4468=M4469,IF(Q4469="",P4468,Q4469),P4468)</f>
        <v>10685731</v>
      </c>
    </row>
    <row r="4469" spans="1:17">
      <c r="A4469" t="str">
        <f t="shared" si="69"/>
        <v>10685731</v>
      </c>
      <c r="B4469" s="10" t="s">
        <v>11</v>
      </c>
      <c r="C4469">
        <v>13276</v>
      </c>
      <c r="D4469" s="10" t="s">
        <v>61</v>
      </c>
      <c r="E4469" s="10" t="s">
        <v>20</v>
      </c>
      <c r="F4469" s="10" t="s">
        <v>14</v>
      </c>
      <c r="G4469" s="10" t="s">
        <v>15</v>
      </c>
      <c r="H4469" s="10" t="s">
        <v>53</v>
      </c>
      <c r="I4469" s="10" t="s">
        <v>763</v>
      </c>
      <c r="J4469" s="10" t="s">
        <v>17</v>
      </c>
      <c r="K4469" s="10" t="s">
        <v>38</v>
      </c>
      <c r="L4469" t="str">
        <f>RIGHT(H4469, LEN(H4469)-6)</f>
        <v>ACCH</v>
      </c>
      <c r="M4469">
        <f>IF(AND(NOT(K4468=K4469),J4468=J4469,I4468=I4469),M4468,IF(AND(NOT(K4469=K4470),J4469=J4470,I4469=I4470),M4467,IF(AND(NOT(K4468=K4467),J4468=J4467,I4468=I4467),M4468+1,IF(K4468=K4469,M4468,M4468+1))))</f>
        <v>199</v>
      </c>
      <c r="N4469" s="10"/>
      <c r="O4469" t="b">
        <f>IF(AND(NOT(K4468=K4469),J4468=J4469,I4468=I4469),TRUE,FALSE)</f>
        <v>0</v>
      </c>
      <c r="P4469" t="str">
        <f>IF(M4469=M4468,IF(NOT(P4468=""),P4468,IF(NOT(N4468=""),N4468,"")),IF(NOT(N4469=""),N4469,""))</f>
        <v/>
      </c>
      <c r="Q4469" t="str">
        <f>IF(M4469=M4470,IF(Q4470="",P4469,Q4470),P4469)</f>
        <v>10685731</v>
      </c>
    </row>
    <row r="4470" spans="1:17">
      <c r="A4470" t="str">
        <f t="shared" si="69"/>
        <v>10685731</v>
      </c>
      <c r="B4470" s="10" t="s">
        <v>11</v>
      </c>
      <c r="C4470">
        <v>13642</v>
      </c>
      <c r="D4470" s="10" t="s">
        <v>12</v>
      </c>
      <c r="E4470" s="10" t="s">
        <v>24</v>
      </c>
      <c r="F4470" s="10" t="s">
        <v>281</v>
      </c>
      <c r="G4470" s="10" t="s">
        <v>15</v>
      </c>
      <c r="H4470" s="10" t="s">
        <v>102</v>
      </c>
      <c r="I4470" s="10" t="s">
        <v>858</v>
      </c>
      <c r="J4470" s="10"/>
      <c r="K4470" s="10" t="s">
        <v>38</v>
      </c>
      <c r="L4470" t="str">
        <f>RIGHT(H4470, LEN(H4470)-6)</f>
        <v>SCIH</v>
      </c>
      <c r="M4470">
        <f>IF(AND(NOT(K4469=K4470),J4469=J4470,I4469=I4470),M4469,IF(AND(NOT(K4470=K4471),J4470=J4471,I4470=I4471),M4468,IF(AND(NOT(K4469=K4468),J4469=J4468,I4469=I4468),M4469+1,IF(K4469=K4470,M4469,M4469+1))))</f>
        <v>199</v>
      </c>
      <c r="N4470" s="10" t="s">
        <v>463</v>
      </c>
      <c r="O4470" t="b">
        <f>IF(AND(NOT(K4469=K4470),J4469=J4470,I4469=I4470),TRUE,FALSE)</f>
        <v>0</v>
      </c>
      <c r="P4470" t="str">
        <f>IF(M4470=M4469,IF(NOT(P4469=""),P4469,IF(NOT(N4469=""),N4469,"")),IF(NOT(N4470=""),N4470,""))</f>
        <v/>
      </c>
      <c r="Q4470" t="str">
        <f>IF(M4470=M4471,IF(Q4471="",P4470,Q4471),P4470)</f>
        <v>10685731</v>
      </c>
    </row>
    <row r="4471" spans="1:17">
      <c r="A4471" t="str">
        <f t="shared" si="69"/>
        <v>10685731</v>
      </c>
      <c r="B4471" s="10" t="s">
        <v>11</v>
      </c>
      <c r="C4471">
        <v>13650</v>
      </c>
      <c r="D4471" s="10" t="s">
        <v>12</v>
      </c>
      <c r="E4471" s="10" t="s">
        <v>24</v>
      </c>
      <c r="F4471" s="10" t="s">
        <v>14</v>
      </c>
      <c r="G4471" s="10" t="s">
        <v>15</v>
      </c>
      <c r="H4471" s="10" t="s">
        <v>142</v>
      </c>
      <c r="I4471" s="10" t="s">
        <v>866</v>
      </c>
      <c r="J4471" s="10" t="s">
        <v>272</v>
      </c>
      <c r="K4471" s="10" t="s">
        <v>38</v>
      </c>
      <c r="L4471" t="str">
        <f>RIGHT(H4471, LEN(H4471)-6)</f>
        <v>SSCH</v>
      </c>
      <c r="M4471">
        <f>IF(AND(NOT(K4470=K4471),J4470=J4471,I4470=I4471),M4470,IF(AND(NOT(K4471=K4472),J4471=J4472,I4471=I4472),M4469,IF(AND(NOT(K4470=K4469),J4470=J4469,I4470=I4469),M4470+1,IF(K4470=K4471,M4470,M4470+1))))</f>
        <v>199</v>
      </c>
      <c r="N4471" s="10"/>
      <c r="O4471" t="b">
        <f>IF(AND(NOT(K4470=K4471),J4470=J4471,I4470=I4471),TRUE,FALSE)</f>
        <v>0</v>
      </c>
      <c r="P4471" t="str">
        <f>IF(M4471=M4470,IF(NOT(P4470=""),P4470,IF(NOT(N4470=""),N4470,"")),IF(NOT(N4471=""),N4471,""))</f>
        <v>10685731</v>
      </c>
      <c r="Q4471" t="str">
        <f>IF(M4471=M4472,IF(Q4472="",P4471,Q4472),P4471)</f>
        <v>10685731</v>
      </c>
    </row>
    <row r="4472" spans="1:17">
      <c r="A4472" t="str">
        <f t="shared" si="69"/>
        <v>10685731</v>
      </c>
      <c r="B4472" s="10" t="s">
        <v>11</v>
      </c>
      <c r="C4472">
        <v>13653</v>
      </c>
      <c r="D4472" s="10" t="s">
        <v>100</v>
      </c>
      <c r="E4472" s="10" t="s">
        <v>24</v>
      </c>
      <c r="F4472" s="10" t="s">
        <v>14</v>
      </c>
      <c r="G4472" s="10" t="s">
        <v>15</v>
      </c>
      <c r="H4472" s="10" t="s">
        <v>92</v>
      </c>
      <c r="I4472" s="10" t="s">
        <v>791</v>
      </c>
      <c r="J4472" s="10" t="s">
        <v>277</v>
      </c>
      <c r="K4472" s="10" t="s">
        <v>38</v>
      </c>
      <c r="L4472" t="str">
        <f>RIGHT(H4472, LEN(H4472)-6)</f>
        <v>ACCH</v>
      </c>
      <c r="M4472">
        <f>IF(AND(NOT(K4471=K4472),J4471=J4472,I4471=I4472),M4471,IF(AND(NOT(K4472=K4473),J4472=J4473,I4472=I4473),M4470,IF(AND(NOT(K4471=K4470),J4471=J4470,I4471=I4470),M4471+1,IF(K4471=K4472,M4471,M4471+1))))</f>
        <v>199</v>
      </c>
      <c r="N4472" s="10"/>
      <c r="O4472" t="b">
        <f>IF(AND(NOT(K4471=K4472),J4471=J4472,I4471=I4472),TRUE,FALSE)</f>
        <v>0</v>
      </c>
      <c r="P4472" t="str">
        <f>IF(M4472=M4471,IF(NOT(P4471=""),P4471,IF(NOT(N4471=""),N4471,"")),IF(NOT(N4472=""),N4472,""))</f>
        <v>10685731</v>
      </c>
      <c r="Q4472" t="str">
        <f>IF(M4472=M4473,IF(Q4473="",P4472,Q4473),P4472)</f>
        <v>10685731</v>
      </c>
    </row>
    <row r="4473" spans="1:17">
      <c r="A4473" t="str">
        <f t="shared" si="69"/>
        <v>10685731</v>
      </c>
      <c r="B4473" s="10" t="s">
        <v>11</v>
      </c>
      <c r="C4473">
        <v>13703</v>
      </c>
      <c r="D4473" s="10" t="s">
        <v>12</v>
      </c>
      <c r="E4473" s="10" t="s">
        <v>34</v>
      </c>
      <c r="F4473" s="10" t="s">
        <v>14</v>
      </c>
      <c r="G4473" s="10" t="s">
        <v>15</v>
      </c>
      <c r="H4473" s="10" t="s">
        <v>146</v>
      </c>
      <c r="I4473" s="10" t="s">
        <v>852</v>
      </c>
      <c r="J4473" s="10"/>
      <c r="K4473" s="10" t="s">
        <v>38</v>
      </c>
      <c r="L4473" t="str">
        <f>RIGHT(H4473, LEN(H4473)-6)</f>
        <v>ACCH</v>
      </c>
      <c r="M4473">
        <f>IF(AND(NOT(K4472=K4473),J4472=J4473,I4472=I4473),M4472,IF(AND(NOT(K4473=K4474),J4473=J4474,I4473=I4474),M4471,IF(AND(NOT(K4472=K4471),J4472=J4471,I4472=I4471),M4472+1,IF(K4472=K4473,M4472,M4472+1))))</f>
        <v>199</v>
      </c>
      <c r="N4473" s="10"/>
      <c r="O4473" t="b">
        <f>IF(AND(NOT(K4472=K4473),J4472=J4473,I4472=I4473),TRUE,FALSE)</f>
        <v>0</v>
      </c>
      <c r="P4473" t="str">
        <f>IF(M4473=M4472,IF(NOT(P4472=""),P4472,IF(NOT(N4472=""),N4472,"")),IF(NOT(N4473=""),N4473,""))</f>
        <v>10685731</v>
      </c>
      <c r="Q4473" t="str">
        <f>IF(M4473=M4474,IF(Q4474="",P4473,Q4474),P4473)</f>
        <v>10685731</v>
      </c>
    </row>
    <row r="4474" spans="1:17">
      <c r="A4474" t="str">
        <f t="shared" si="69"/>
        <v>10685731</v>
      </c>
      <c r="B4474" s="10" t="s">
        <v>11</v>
      </c>
      <c r="C4474">
        <v>13714</v>
      </c>
      <c r="D4474" s="10" t="s">
        <v>12</v>
      </c>
      <c r="E4474" s="10" t="s">
        <v>24</v>
      </c>
      <c r="F4474" s="10" t="s">
        <v>14</v>
      </c>
      <c r="G4474" s="10" t="s">
        <v>15</v>
      </c>
      <c r="H4474" s="10" t="s">
        <v>237</v>
      </c>
      <c r="I4474" s="10" t="s">
        <v>825</v>
      </c>
      <c r="J4474" s="10" t="s">
        <v>241</v>
      </c>
      <c r="K4474" s="10" t="s">
        <v>38</v>
      </c>
      <c r="L4474" t="str">
        <f>RIGHT(H4474, LEN(H4474)-6)</f>
        <v>SSCH</v>
      </c>
      <c r="M4474">
        <f>IF(AND(NOT(K4473=K4474),J4473=J4474,I4473=I4474),M4473,IF(AND(NOT(K4474=K4475),J4474=J4475,I4474=I4475),M4472,IF(AND(NOT(K4473=K4472),J4473=J4472,I4473=I4472),M4473+1,IF(K4473=K4474,M4473,M4473+1))))</f>
        <v>199</v>
      </c>
      <c r="N4474" s="10"/>
      <c r="O4474" t="b">
        <f>IF(AND(NOT(K4473=K4474),J4473=J4474,I4473=I4474),TRUE,FALSE)</f>
        <v>0</v>
      </c>
      <c r="P4474" t="str">
        <f>IF(M4474=M4473,IF(NOT(P4473=""),P4473,IF(NOT(N4473=""),N4473,"")),IF(NOT(N4474=""),N4474,""))</f>
        <v>10685731</v>
      </c>
      <c r="Q4474" t="str">
        <f>IF(M4474=M4475,IF(Q4475="",P4474,Q4475),P4474)</f>
        <v>10685731</v>
      </c>
    </row>
    <row r="4475" spans="1:17">
      <c r="A4475" t="str">
        <f t="shared" si="69"/>
        <v>10685731</v>
      </c>
      <c r="B4475" s="10" t="s">
        <v>11</v>
      </c>
      <c r="C4475">
        <v>13748</v>
      </c>
      <c r="D4475" s="10" t="s">
        <v>42</v>
      </c>
      <c r="E4475" s="10" t="s">
        <v>24</v>
      </c>
      <c r="F4475" s="10" t="s">
        <v>14</v>
      </c>
      <c r="G4475" s="10" t="s">
        <v>15</v>
      </c>
      <c r="H4475" s="10" t="s">
        <v>88</v>
      </c>
      <c r="I4475" s="10" t="s">
        <v>738</v>
      </c>
      <c r="J4475" s="10" t="s">
        <v>277</v>
      </c>
      <c r="K4475" s="10" t="s">
        <v>38</v>
      </c>
      <c r="L4475" t="str">
        <f>RIGHT(H4475, LEN(H4475)-6)</f>
        <v>ACCH</v>
      </c>
      <c r="M4475">
        <f>IF(AND(NOT(K4474=K4475),J4474=J4475,I4474=I4475),M4474,IF(AND(NOT(K4475=K4476),J4475=J4476,I4475=I4476),M4473,IF(AND(NOT(K4474=K4473),J4474=J4473,I4474=I4473),M4474+1,IF(K4474=K4475,M4474,M4474+1))))</f>
        <v>199</v>
      </c>
      <c r="N4475" s="10"/>
      <c r="O4475" t="b">
        <f>IF(AND(NOT(K4474=K4475),J4474=J4475,I4474=I4475),TRUE,FALSE)</f>
        <v>0</v>
      </c>
      <c r="P4475" t="str">
        <f>IF(M4475=M4474,IF(NOT(P4474=""),P4474,IF(NOT(N4474=""),N4474,"")),IF(NOT(N4475=""),N4475,""))</f>
        <v>10685731</v>
      </c>
      <c r="Q4475" t="str">
        <f>IF(M4475=M4476,IF(Q4476="",P4475,Q4476),P4475)</f>
        <v>10685731</v>
      </c>
    </row>
    <row r="4476" spans="1:17">
      <c r="A4476" t="str">
        <f t="shared" si="69"/>
        <v>10685731</v>
      </c>
      <c r="B4476" s="10" t="s">
        <v>11</v>
      </c>
      <c r="C4476">
        <v>13756</v>
      </c>
      <c r="D4476" s="10" t="s">
        <v>12</v>
      </c>
      <c r="E4476" s="10" t="s">
        <v>24</v>
      </c>
      <c r="F4476" s="10" t="s">
        <v>281</v>
      </c>
      <c r="G4476" s="10" t="s">
        <v>15</v>
      </c>
      <c r="H4476" s="10" t="s">
        <v>74</v>
      </c>
      <c r="I4476" s="10" t="s">
        <v>796</v>
      </c>
      <c r="J4476" s="10"/>
      <c r="K4476" s="10" t="s">
        <v>38</v>
      </c>
      <c r="L4476" t="str">
        <f>RIGHT(H4476, LEN(H4476)-6)</f>
        <v>SSCH</v>
      </c>
      <c r="M4476">
        <f>IF(AND(NOT(K4475=K4476),J4475=J4476,I4475=I4476),M4475,IF(AND(NOT(K4476=K4477),J4476=J4477,I4476=I4477),M4474,IF(AND(NOT(K4475=K4474),J4475=J4474,I4475=I4474),M4475+1,IF(K4475=K4476,M4475,M4475+1))))</f>
        <v>199</v>
      </c>
      <c r="N4476" s="10" t="s">
        <v>463</v>
      </c>
      <c r="O4476" t="b">
        <f>IF(AND(NOT(K4475=K4476),J4475=J4476,I4475=I4476),TRUE,FALSE)</f>
        <v>0</v>
      </c>
      <c r="P4476" t="str">
        <f>IF(M4476=M4475,IF(NOT(P4475=""),P4475,IF(NOT(N4475=""),N4475,"")),IF(NOT(N4476=""),N4476,""))</f>
        <v>10685731</v>
      </c>
      <c r="Q4476" t="str">
        <f>IF(M4476=M4477,IF(Q4477="",P4476,Q4477),P4476)</f>
        <v>10685731</v>
      </c>
    </row>
    <row r="4477" spans="1:17">
      <c r="A4477" t="str">
        <f t="shared" si="69"/>
        <v>10393668</v>
      </c>
      <c r="B4477" s="10" t="s">
        <v>11</v>
      </c>
      <c r="C4477">
        <v>1087</v>
      </c>
      <c r="D4477" s="10" t="s">
        <v>128</v>
      </c>
      <c r="E4477" s="10" t="s">
        <v>13</v>
      </c>
      <c r="F4477" s="10" t="s">
        <v>14</v>
      </c>
      <c r="G4477" s="10" t="s">
        <v>15</v>
      </c>
      <c r="H4477" s="10" t="s">
        <v>94</v>
      </c>
      <c r="I4477" s="10" t="s">
        <v>762</v>
      </c>
      <c r="J4477" s="10" t="s">
        <v>17</v>
      </c>
      <c r="K4477" s="10" t="s">
        <v>23</v>
      </c>
      <c r="L4477" t="str">
        <f>RIGHT(H4477, LEN(H4477)-6)</f>
        <v>ACCH</v>
      </c>
      <c r="M4477">
        <f>IF(AND(NOT(K4476=K4477),J4476=J4477,I4476=I4477),M4476,IF(AND(NOT(K4477=K4478),J4477=J4478,I4477=I4478),M4475,IF(AND(NOT(K4476=K4475),J4476=J4475,I4476=I4475),M4476+1,IF(K4476=K4477,M4476,M4476+1))))</f>
        <v>200</v>
      </c>
      <c r="N4477" s="10"/>
      <c r="O4477" t="b">
        <f>IF(AND(NOT(K4476=K4477),J4476=J4477,I4476=I4477),TRUE,FALSE)</f>
        <v>0</v>
      </c>
      <c r="P4477" t="str">
        <f>IF(M4477=M4476,IF(NOT(P4476=""),P4476,IF(NOT(N4476=""),N4476,"")),IF(NOT(N4477=""),N4477,""))</f>
        <v/>
      </c>
      <c r="Q4477" t="str">
        <f>IF(M4477=M4478,IF(Q4478="",P4477,Q4478),P4477)</f>
        <v>10393668</v>
      </c>
    </row>
    <row r="4478" spans="1:17">
      <c r="A4478" t="str">
        <f t="shared" si="69"/>
        <v>10393668</v>
      </c>
      <c r="B4478" s="10" t="s">
        <v>11</v>
      </c>
      <c r="C4478">
        <v>1127</v>
      </c>
      <c r="D4478" s="10" t="s">
        <v>42</v>
      </c>
      <c r="E4478" s="10" t="s">
        <v>13</v>
      </c>
      <c r="F4478" s="10" t="s">
        <v>14</v>
      </c>
      <c r="G4478" s="10" t="s">
        <v>15</v>
      </c>
      <c r="H4478" s="10" t="s">
        <v>88</v>
      </c>
      <c r="I4478" s="10" t="s">
        <v>738</v>
      </c>
      <c r="J4478" s="10" t="s">
        <v>270</v>
      </c>
      <c r="K4478" s="10" t="s">
        <v>23</v>
      </c>
      <c r="L4478" t="str">
        <f>RIGHT(H4478, LEN(H4478)-6)</f>
        <v>ACCH</v>
      </c>
      <c r="M4478">
        <f>IF(AND(NOT(K4477=K4478),J4477=J4478,I4477=I4478),M4477,IF(AND(NOT(K4478=K4479),J4478=J4479,I4478=I4479),M4476,IF(AND(NOT(K4477=K4476),J4477=J4476,I4477=I4476),M4477+1,IF(K4477=K4478,M4477,M4477+1))))</f>
        <v>200</v>
      </c>
      <c r="N4478" s="10"/>
      <c r="O4478" t="b">
        <f>IF(AND(NOT(K4477=K4478),J4477=J4478,I4477=I4478),TRUE,FALSE)</f>
        <v>0</v>
      </c>
      <c r="P4478" t="str">
        <f>IF(M4478=M4477,IF(NOT(P4477=""),P4477,IF(NOT(N4477=""),N4477,"")),IF(NOT(N4478=""),N4478,""))</f>
        <v/>
      </c>
      <c r="Q4478" t="str">
        <f>IF(M4478=M4479,IF(Q4479="",P4478,Q4479),P4478)</f>
        <v>10393668</v>
      </c>
    </row>
    <row r="4479" spans="1:17">
      <c r="A4479" t="str">
        <f t="shared" si="69"/>
        <v>10393668</v>
      </c>
      <c r="B4479" s="10" t="s">
        <v>11</v>
      </c>
      <c r="C4479">
        <v>1173</v>
      </c>
      <c r="D4479" s="10" t="s">
        <v>30</v>
      </c>
      <c r="E4479" s="10" t="s">
        <v>13</v>
      </c>
      <c r="F4479" s="10" t="s">
        <v>14</v>
      </c>
      <c r="G4479" s="10" t="s">
        <v>15</v>
      </c>
      <c r="H4479" s="10" t="s">
        <v>97</v>
      </c>
      <c r="I4479" s="10" t="s">
        <v>729</v>
      </c>
      <c r="J4479" s="10" t="s">
        <v>265</v>
      </c>
      <c r="K4479" s="10" t="s">
        <v>23</v>
      </c>
      <c r="L4479" t="str">
        <f>RIGHT(H4479, LEN(H4479)-6)</f>
        <v>HUMH</v>
      </c>
      <c r="M4479">
        <f>IF(AND(NOT(K4478=K4479),J4478=J4479,I4478=I4479),M4478,IF(AND(NOT(K4479=K4480),J4479=J4480,I4479=I4480),M4477,IF(AND(NOT(K4478=K4477),J4478=J4477,I4478=I4477),M4478+1,IF(K4478=K4479,M4478,M4478+1))))</f>
        <v>200</v>
      </c>
      <c r="N4479" s="10"/>
      <c r="O4479" t="b">
        <f>IF(AND(NOT(K4478=K4479),J4478=J4479,I4478=I4479),TRUE,FALSE)</f>
        <v>0</v>
      </c>
      <c r="P4479" t="str">
        <f>IF(M4479=M4478,IF(NOT(P4478=""),P4478,IF(NOT(N4478=""),N4478,"")),IF(NOT(N4479=""),N4479,""))</f>
        <v/>
      </c>
      <c r="Q4479" t="str">
        <f>IF(M4479=M4480,IF(Q4480="",P4479,Q4480),P4479)</f>
        <v>10393668</v>
      </c>
    </row>
    <row r="4480" spans="1:17">
      <c r="A4480" t="str">
        <f t="shared" si="69"/>
        <v>10393668</v>
      </c>
      <c r="B4480" s="10" t="s">
        <v>11</v>
      </c>
      <c r="C4480">
        <v>1177</v>
      </c>
      <c r="D4480" s="10" t="s">
        <v>12</v>
      </c>
      <c r="E4480" s="10" t="s">
        <v>13</v>
      </c>
      <c r="F4480" s="10" t="s">
        <v>14</v>
      </c>
      <c r="G4480" s="10" t="s">
        <v>15</v>
      </c>
      <c r="H4480" s="10" t="s">
        <v>86</v>
      </c>
      <c r="I4480" s="10" t="s">
        <v>740</v>
      </c>
      <c r="J4480" s="10" t="s">
        <v>17</v>
      </c>
      <c r="K4480" s="10" t="s">
        <v>23</v>
      </c>
      <c r="L4480" t="str">
        <f>RIGHT(H4480, LEN(H4480)-6)</f>
        <v>HUMH</v>
      </c>
      <c r="M4480">
        <f>IF(AND(NOT(K4479=K4480),J4479=J4480,I4479=I4480),M4479,IF(AND(NOT(K4480=K4481),J4480=J4481,I4480=I4481),M4478,IF(AND(NOT(K4479=K4478),J4479=J4478,I4479=I4478),M4479+1,IF(K4479=K4480,M4479,M4479+1))))</f>
        <v>200</v>
      </c>
      <c r="N4480" s="10"/>
      <c r="O4480" t="b">
        <f>IF(AND(NOT(K4479=K4480),J4479=J4480,I4479=I4480),TRUE,FALSE)</f>
        <v>0</v>
      </c>
      <c r="P4480" t="str">
        <f>IF(M4480=M4479,IF(NOT(P4479=""),P4479,IF(NOT(N4479=""),N4479,"")),IF(NOT(N4480=""),N4480,""))</f>
        <v/>
      </c>
      <c r="Q4480" t="str">
        <f>IF(M4480=M4481,IF(Q4481="",P4480,Q4481),P4480)</f>
        <v>10393668</v>
      </c>
    </row>
    <row r="4481" spans="1:17">
      <c r="A4481" t="str">
        <f t="shared" si="69"/>
        <v>10393668</v>
      </c>
      <c r="B4481" s="10" t="s">
        <v>11</v>
      </c>
      <c r="C4481">
        <v>13325</v>
      </c>
      <c r="D4481" s="10" t="s">
        <v>30</v>
      </c>
      <c r="E4481" s="10" t="s">
        <v>20</v>
      </c>
      <c r="F4481" s="10" t="s">
        <v>14</v>
      </c>
      <c r="G4481" s="10" t="s">
        <v>15</v>
      </c>
      <c r="H4481" s="10" t="s">
        <v>96</v>
      </c>
      <c r="I4481" s="10" t="s">
        <v>847</v>
      </c>
      <c r="J4481" s="10" t="s">
        <v>17</v>
      </c>
      <c r="K4481" s="10" t="s">
        <v>23</v>
      </c>
      <c r="L4481" t="str">
        <f>RIGHT(H4481, LEN(H4481)-6)</f>
        <v>ACCH</v>
      </c>
      <c r="M4481">
        <f>IF(AND(NOT(K4480=K4481),J4480=J4481,I4480=I4481),M4480,IF(AND(NOT(K4481=K4482),J4481=J4482,I4481=I4482),M4479,IF(AND(NOT(K4480=K4479),J4480=J4479,I4480=I4479),M4480+1,IF(K4480=K4481,M4480,M4480+1))))</f>
        <v>200</v>
      </c>
      <c r="N4481" s="10"/>
      <c r="O4481" t="b">
        <f>IF(AND(NOT(K4480=K4481),J4480=J4481,I4480=I4481),TRUE,FALSE)</f>
        <v>0</v>
      </c>
      <c r="P4481" t="str">
        <f>IF(M4481=M4480,IF(NOT(P4480=""),P4480,IF(NOT(N4480=""),N4480,"")),IF(NOT(N4481=""),N4481,""))</f>
        <v/>
      </c>
      <c r="Q4481" t="str">
        <f>IF(M4481=M4482,IF(Q4482="",P4481,Q4482),P4481)</f>
        <v>10393668</v>
      </c>
    </row>
    <row r="4482" spans="1:17">
      <c r="A4482" t="str">
        <f t="shared" si="69"/>
        <v>10393668</v>
      </c>
      <c r="B4482" s="10" t="s">
        <v>11</v>
      </c>
      <c r="C4482">
        <v>13636</v>
      </c>
      <c r="D4482" s="10" t="s">
        <v>12</v>
      </c>
      <c r="E4482" s="10" t="s">
        <v>24</v>
      </c>
      <c r="F4482" s="10" t="s">
        <v>14</v>
      </c>
      <c r="G4482" s="10" t="s">
        <v>15</v>
      </c>
      <c r="H4482" s="10" t="s">
        <v>107</v>
      </c>
      <c r="I4482" s="10" t="s">
        <v>768</v>
      </c>
      <c r="J4482" s="10" t="s">
        <v>265</v>
      </c>
      <c r="K4482" s="10" t="s">
        <v>23</v>
      </c>
      <c r="L4482" t="str">
        <f>RIGHT(H4482, LEN(H4482)-6)</f>
        <v>HUMH</v>
      </c>
      <c r="M4482">
        <f>IF(AND(NOT(K4481=K4482),J4481=J4482,I4481=I4482),M4481,IF(AND(NOT(K4482=K4483),J4482=J4483,I4482=I4483),M4480,IF(AND(NOT(K4481=K4480),J4481=J4480,I4481=I4480),M4481+1,IF(K4481=K4482,M4481,M4481+1))))</f>
        <v>200</v>
      </c>
      <c r="N4482" s="10"/>
      <c r="O4482" t="b">
        <f>IF(AND(NOT(K4481=K4482),J4481=J4482,I4481=I4482),TRUE,FALSE)</f>
        <v>0</v>
      </c>
      <c r="P4482" t="str">
        <f>IF(M4482=M4481,IF(NOT(P4481=""),P4481,IF(NOT(N4481=""),N4481,"")),IF(NOT(N4482=""),N4482,""))</f>
        <v/>
      </c>
      <c r="Q4482" t="str">
        <f>IF(M4482=M4483,IF(Q4483="",P4482,Q4483),P4482)</f>
        <v>10393668</v>
      </c>
    </row>
    <row r="4483" spans="1:17">
      <c r="A4483" t="str">
        <f t="shared" ref="A4483:A4546" si="70">IF(LEN(Q4483)=8,Q4483,CONCATENATE("Anon_",M4483))</f>
        <v>10393668</v>
      </c>
      <c r="B4483" s="10" t="s">
        <v>11</v>
      </c>
      <c r="C4483">
        <v>13659</v>
      </c>
      <c r="D4483" s="10" t="s">
        <v>12</v>
      </c>
      <c r="E4483" s="10" t="s">
        <v>24</v>
      </c>
      <c r="F4483" s="10" t="s">
        <v>14</v>
      </c>
      <c r="G4483" s="10" t="s">
        <v>15</v>
      </c>
      <c r="H4483" s="10" t="s">
        <v>153</v>
      </c>
      <c r="I4483" s="10" t="s">
        <v>859</v>
      </c>
      <c r="J4483" s="10" t="s">
        <v>17</v>
      </c>
      <c r="K4483" s="10" t="s">
        <v>23</v>
      </c>
      <c r="L4483" t="str">
        <f>RIGHT(H4483, LEN(H4483)-6)</f>
        <v>HUMH</v>
      </c>
      <c r="M4483">
        <f>IF(AND(NOT(K4482=K4483),J4482=J4483,I4482=I4483),M4482,IF(AND(NOT(K4483=K4484),J4483=J4484,I4483=I4484),M4481,IF(AND(NOT(K4482=K4481),J4482=J4481,I4482=I4481),M4482+1,IF(K4482=K4483,M4482,M4482+1))))</f>
        <v>200</v>
      </c>
      <c r="N4483" s="10"/>
      <c r="O4483" t="b">
        <f>IF(AND(NOT(K4482=K4483),J4482=J4483,I4482=I4483),TRUE,FALSE)</f>
        <v>0</v>
      </c>
      <c r="P4483" t="str">
        <f>IF(M4483=M4482,IF(NOT(P4482=""),P4482,IF(NOT(N4482=""),N4482,"")),IF(NOT(N4483=""),N4483,""))</f>
        <v/>
      </c>
      <c r="Q4483" t="str">
        <f>IF(M4483=M4484,IF(Q4484="",P4483,Q4484),P4483)</f>
        <v>10393668</v>
      </c>
    </row>
    <row r="4484" spans="1:17">
      <c r="A4484" t="str">
        <f t="shared" si="70"/>
        <v>10393668</v>
      </c>
      <c r="B4484" s="10" t="s">
        <v>11</v>
      </c>
      <c r="C4484">
        <v>13742</v>
      </c>
      <c r="D4484" s="10" t="s">
        <v>12</v>
      </c>
      <c r="E4484" s="10" t="s">
        <v>24</v>
      </c>
      <c r="F4484" s="10" t="s">
        <v>14</v>
      </c>
      <c r="G4484" s="10" t="s">
        <v>15</v>
      </c>
      <c r="H4484" s="10" t="s">
        <v>90</v>
      </c>
      <c r="I4484" s="10" t="s">
        <v>813</v>
      </c>
      <c r="J4484" s="10" t="s">
        <v>241</v>
      </c>
      <c r="K4484" s="10" t="s">
        <v>23</v>
      </c>
      <c r="L4484" t="str">
        <f>RIGHT(H4484, LEN(H4484)-6)</f>
        <v>ACCH</v>
      </c>
      <c r="M4484">
        <f>IF(AND(NOT(K4483=K4484),J4483=J4484,I4483=I4484),M4483,IF(AND(NOT(K4484=K4485),J4484=J4485,I4484=I4485),M4482,IF(AND(NOT(K4483=K4482),J4483=J4482,I4483=I4482),M4483+1,IF(K4483=K4484,M4483,M4483+1))))</f>
        <v>200</v>
      </c>
      <c r="N4484" s="10"/>
      <c r="O4484" t="b">
        <f>IF(AND(NOT(K4483=K4484),J4483=J4484,I4483=I4484),TRUE,FALSE)</f>
        <v>0</v>
      </c>
      <c r="P4484" t="str">
        <f>IF(M4484=M4483,IF(NOT(P4483=""),P4483,IF(NOT(N4483=""),N4483,"")),IF(NOT(N4484=""),N4484,""))</f>
        <v/>
      </c>
      <c r="Q4484" t="str">
        <f>IF(M4484=M4485,IF(Q4485="",P4484,Q4485),P4484)</f>
        <v>10393668</v>
      </c>
    </row>
    <row r="4485" spans="1:17">
      <c r="A4485" t="str">
        <f t="shared" si="70"/>
        <v>10393668</v>
      </c>
      <c r="B4485" s="10" t="s">
        <v>11</v>
      </c>
      <c r="C4485">
        <v>13756</v>
      </c>
      <c r="D4485" s="10" t="s">
        <v>12</v>
      </c>
      <c r="E4485" s="10" t="s">
        <v>24</v>
      </c>
      <c r="F4485" s="10" t="s">
        <v>14</v>
      </c>
      <c r="G4485" s="10" t="s">
        <v>15</v>
      </c>
      <c r="H4485" s="10" t="s">
        <v>74</v>
      </c>
      <c r="I4485" s="10" t="s">
        <v>796</v>
      </c>
      <c r="J4485" s="10" t="s">
        <v>272</v>
      </c>
      <c r="K4485" s="10" t="s">
        <v>23</v>
      </c>
      <c r="L4485" t="str">
        <f>RIGHT(H4485, LEN(H4485)-6)</f>
        <v>SSCH</v>
      </c>
      <c r="M4485">
        <f>IF(AND(NOT(K4484=K4485),J4484=J4485,I4484=I4485),M4484,IF(AND(NOT(K4485=K4486),J4485=J4486,I4485=I4486),M4483,IF(AND(NOT(K4484=K4483),J4484=J4483,I4484=I4483),M4484+1,IF(K4484=K4485,M4484,M4484+1))))</f>
        <v>200</v>
      </c>
      <c r="N4485" s="10"/>
      <c r="O4485" t="b">
        <f>IF(AND(NOT(K4484=K4485),J4484=J4485,I4484=I4485),TRUE,FALSE)</f>
        <v>0</v>
      </c>
      <c r="P4485" t="str">
        <f>IF(M4485=M4484,IF(NOT(P4484=""),P4484,IF(NOT(N4484=""),N4484,"")),IF(NOT(N4485=""),N4485,""))</f>
        <v/>
      </c>
      <c r="Q4485" t="str">
        <f>IF(M4485=M4486,IF(Q4486="",P4485,Q4486),P4485)</f>
        <v>10393668</v>
      </c>
    </row>
    <row r="4486" spans="1:17">
      <c r="A4486" t="str">
        <f t="shared" si="70"/>
        <v>10393668</v>
      </c>
      <c r="B4486" s="10" t="s">
        <v>11</v>
      </c>
      <c r="C4486">
        <v>13758</v>
      </c>
      <c r="D4486" s="10" t="s">
        <v>12</v>
      </c>
      <c r="E4486" s="10" t="s">
        <v>24</v>
      </c>
      <c r="F4486" s="10" t="s">
        <v>281</v>
      </c>
      <c r="G4486" s="10" t="s">
        <v>15</v>
      </c>
      <c r="H4486" s="10" t="s">
        <v>196</v>
      </c>
      <c r="I4486" s="10" t="s">
        <v>771</v>
      </c>
      <c r="J4486" s="10"/>
      <c r="K4486" s="10" t="s">
        <v>23</v>
      </c>
      <c r="L4486" t="str">
        <f>RIGHT(H4486, LEN(H4486)-6)</f>
        <v>HUMH</v>
      </c>
      <c r="M4486">
        <f>IF(AND(NOT(K4485=K4486),J4485=J4486,I4485=I4486),M4485,IF(AND(NOT(K4486=K4487),J4486=J4487,I4486=I4487),M4484,IF(AND(NOT(K4485=K4484),J4485=J4484,I4485=I4484),M4485+1,IF(K4485=K4486,M4485,M4485+1))))</f>
        <v>200</v>
      </c>
      <c r="N4486" s="10" t="s">
        <v>464</v>
      </c>
      <c r="O4486" t="b">
        <f>IF(AND(NOT(K4485=K4486),J4485=J4486,I4485=I4486),TRUE,FALSE)</f>
        <v>0</v>
      </c>
      <c r="P4486" t="str">
        <f>IF(M4486=M4485,IF(NOT(P4485=""),P4485,IF(NOT(N4485=""),N4485,"")),IF(NOT(N4486=""),N4486,""))</f>
        <v/>
      </c>
      <c r="Q4486" t="str">
        <f>IF(M4486=M4487,IF(Q4487="",P4486,Q4487),P4486)</f>
        <v>10393668</v>
      </c>
    </row>
    <row r="4487" spans="1:17">
      <c r="A4487" t="str">
        <f t="shared" si="70"/>
        <v>10393668</v>
      </c>
      <c r="B4487" s="10" t="s">
        <v>11</v>
      </c>
      <c r="C4487">
        <v>20433</v>
      </c>
      <c r="D4487" s="10" t="s">
        <v>111</v>
      </c>
      <c r="E4487" s="10" t="s">
        <v>34</v>
      </c>
      <c r="F4487" s="10" t="s">
        <v>14</v>
      </c>
      <c r="G4487" s="10" t="s">
        <v>15</v>
      </c>
      <c r="H4487" s="10" t="s">
        <v>53</v>
      </c>
      <c r="I4487" s="10" t="s">
        <v>763</v>
      </c>
      <c r="J4487" s="10" t="s">
        <v>277</v>
      </c>
      <c r="K4487" s="10" t="s">
        <v>23</v>
      </c>
      <c r="L4487" t="str">
        <f>RIGHT(H4487, LEN(H4487)-6)</f>
        <v>ACCH</v>
      </c>
      <c r="M4487">
        <f>IF(AND(NOT(K4486=K4487),J4486=J4487,I4486=I4487),M4486,IF(AND(NOT(K4487=K4488),J4487=J4488,I4487=I4488),M4485,IF(AND(NOT(K4486=K4485),J4486=J4485,I4486=I4485),M4486+1,IF(K4486=K4487,M4486,M4486+1))))</f>
        <v>200</v>
      </c>
      <c r="N4487" s="10"/>
      <c r="O4487" t="b">
        <f>IF(AND(NOT(K4486=K4487),J4486=J4487,I4486=I4487),TRUE,FALSE)</f>
        <v>0</v>
      </c>
      <c r="P4487" t="str">
        <f>IF(M4487=M4486,IF(NOT(P4486=""),P4486,IF(NOT(N4486=""),N4486,"")),IF(NOT(N4487=""),N4487,""))</f>
        <v>10393668</v>
      </c>
      <c r="Q4487" t="str">
        <f>IF(M4487=M4488,IF(Q4488="",P4487,Q4488),P4487)</f>
        <v>10393668</v>
      </c>
    </row>
    <row r="4488" spans="1:17">
      <c r="A4488" t="str">
        <f t="shared" si="70"/>
        <v>Anon_201</v>
      </c>
      <c r="B4488" s="10" t="s">
        <v>11</v>
      </c>
      <c r="C4488">
        <v>1086</v>
      </c>
      <c r="D4488" s="10" t="s">
        <v>93</v>
      </c>
      <c r="E4488" s="10" t="s">
        <v>13</v>
      </c>
      <c r="F4488" s="10" t="s">
        <v>14</v>
      </c>
      <c r="G4488" s="10" t="s">
        <v>15</v>
      </c>
      <c r="H4488" s="10" t="s">
        <v>94</v>
      </c>
      <c r="I4488" s="10" t="s">
        <v>762</v>
      </c>
      <c r="J4488" s="10" t="s">
        <v>17</v>
      </c>
      <c r="K4488" s="10" t="s">
        <v>18</v>
      </c>
      <c r="L4488" t="str">
        <f>RIGHT(H4488, LEN(H4488)-6)</f>
        <v>ACCH</v>
      </c>
      <c r="M4488">
        <f>IF(AND(NOT(K4487=K4488),J4487=J4488,I4487=I4488),M4487,IF(AND(NOT(K4488=K4489),J4488=J4489,I4488=I4489),M4486,IF(AND(NOT(K4487=K4486),J4487=J4486,I4487=I4486),M4487+1,IF(K4487=K4488,M4487,M4487+1))))</f>
        <v>201</v>
      </c>
      <c r="N4488" s="10"/>
      <c r="O4488" t="b">
        <f>IF(AND(NOT(K4487=K4488),J4487=J4488,I4487=I4488),TRUE,FALSE)</f>
        <v>0</v>
      </c>
      <c r="P4488" t="str">
        <f>IF(M4488=M4487,IF(NOT(P4487=""),P4487,IF(NOT(N4487=""),N4487,"")),IF(NOT(N4488=""),N4488,""))</f>
        <v/>
      </c>
      <c r="Q4488" t="str">
        <f>IF(M4488=M4489,IF(Q4489="",P4488,Q4489),P4488)</f>
        <v/>
      </c>
    </row>
    <row r="4489" spans="1:17">
      <c r="A4489" t="str">
        <f t="shared" si="70"/>
        <v>Anon_201</v>
      </c>
      <c r="B4489" s="10" t="s">
        <v>11</v>
      </c>
      <c r="C4489">
        <v>1118</v>
      </c>
      <c r="D4489" s="10" t="s">
        <v>30</v>
      </c>
      <c r="E4489" s="10" t="s">
        <v>13</v>
      </c>
      <c r="F4489" s="10" t="s">
        <v>14</v>
      </c>
      <c r="G4489" s="10" t="s">
        <v>15</v>
      </c>
      <c r="H4489" s="10" t="s">
        <v>76</v>
      </c>
      <c r="I4489" s="10" t="s">
        <v>802</v>
      </c>
      <c r="J4489" s="10" t="s">
        <v>265</v>
      </c>
      <c r="K4489" s="10" t="s">
        <v>18</v>
      </c>
      <c r="L4489" t="str">
        <f>RIGHT(H4489, LEN(H4489)-6)</f>
        <v>ACCH</v>
      </c>
      <c r="M4489">
        <f>IF(AND(NOT(K4488=K4489),J4488=J4489,I4488=I4489),M4488,IF(AND(NOT(K4489=K4490),J4489=J4490,I4489=I4490),M4487,IF(AND(NOT(K4488=K4487),J4488=J4487,I4488=I4487),M4488+1,IF(K4488=K4489,M4488,M4488+1))))</f>
        <v>201</v>
      </c>
      <c r="N4489" s="10"/>
      <c r="O4489" t="b">
        <f>IF(AND(NOT(K4488=K4489),J4488=J4489,I4488=I4489),TRUE,FALSE)</f>
        <v>0</v>
      </c>
      <c r="P4489" t="str">
        <f>IF(M4489=M4488,IF(NOT(P4488=""),P4488,IF(NOT(N4488=""),N4488,"")),IF(NOT(N4489=""),N4489,""))</f>
        <v/>
      </c>
      <c r="Q4489" t="str">
        <f>IF(M4489=M4490,IF(Q4490="",P4489,Q4490),P4489)</f>
        <v/>
      </c>
    </row>
    <row r="4490" spans="1:17">
      <c r="A4490" t="str">
        <f t="shared" si="70"/>
        <v>Anon_201</v>
      </c>
      <c r="B4490" s="10" t="s">
        <v>11</v>
      </c>
      <c r="C4490">
        <v>1294</v>
      </c>
      <c r="D4490" s="10" t="s">
        <v>73</v>
      </c>
      <c r="E4490" s="10" t="s">
        <v>13</v>
      </c>
      <c r="F4490" s="10" t="s">
        <v>14</v>
      </c>
      <c r="G4490" s="10" t="s">
        <v>15</v>
      </c>
      <c r="H4490" s="10" t="s">
        <v>95</v>
      </c>
      <c r="I4490" s="10" t="s">
        <v>612</v>
      </c>
      <c r="J4490" s="10" t="s">
        <v>272</v>
      </c>
      <c r="K4490" s="10" t="s">
        <v>18</v>
      </c>
      <c r="L4490" t="str">
        <f>RIGHT(H4490, LEN(H4490)-6)</f>
        <v>SSCH</v>
      </c>
      <c r="M4490">
        <f>IF(AND(NOT(K4489=K4490),J4489=J4490,I4489=I4490),M4489,IF(AND(NOT(K4490=K4491),J4490=J4491,I4490=I4491),M4488,IF(AND(NOT(K4489=K4488),J4489=J4488,I4489=I4488),M4489+1,IF(K4489=K4490,M4489,M4489+1))))</f>
        <v>201</v>
      </c>
      <c r="N4490" s="10"/>
      <c r="O4490" t="b">
        <f>IF(AND(NOT(K4489=K4490),J4489=J4490,I4489=I4490),TRUE,FALSE)</f>
        <v>0</v>
      </c>
      <c r="P4490" t="str">
        <f>IF(M4490=M4489,IF(NOT(P4489=""),P4489,IF(NOT(N4489=""),N4489,"")),IF(NOT(N4490=""),N4490,""))</f>
        <v/>
      </c>
      <c r="Q4490" t="str">
        <f>IF(M4490=M4491,IF(Q4491="",P4490,Q4491),P4490)</f>
        <v/>
      </c>
    </row>
    <row r="4491" spans="1:17">
      <c r="A4491" t="str">
        <f t="shared" si="70"/>
        <v>Anon_201</v>
      </c>
      <c r="B4491" s="10" t="s">
        <v>11</v>
      </c>
      <c r="C4491">
        <v>7541</v>
      </c>
      <c r="D4491" s="10" t="s">
        <v>61</v>
      </c>
      <c r="E4491" s="10" t="s">
        <v>13</v>
      </c>
      <c r="F4491" s="10" t="s">
        <v>14</v>
      </c>
      <c r="G4491" s="10" t="s">
        <v>15</v>
      </c>
      <c r="H4491" s="10" t="s">
        <v>92</v>
      </c>
      <c r="I4491" s="10" t="s">
        <v>791</v>
      </c>
      <c r="J4491" s="10" t="s">
        <v>272</v>
      </c>
      <c r="K4491" s="10" t="s">
        <v>18</v>
      </c>
      <c r="L4491" t="str">
        <f>RIGHT(H4491, LEN(H4491)-6)</f>
        <v>ACCH</v>
      </c>
      <c r="M4491">
        <f>IF(AND(NOT(K4490=K4491),J4490=J4491,I4490=I4491),M4490,IF(AND(NOT(K4491=K4492),J4491=J4492,I4491=I4492),M4489,IF(AND(NOT(K4490=K4489),J4490=J4489,I4490=I4489),M4490+1,IF(K4490=K4491,M4490,M4490+1))))</f>
        <v>201</v>
      </c>
      <c r="N4491" s="10"/>
      <c r="O4491" t="b">
        <f>IF(AND(NOT(K4490=K4491),J4490=J4491,I4490=I4491),TRUE,FALSE)</f>
        <v>0</v>
      </c>
      <c r="P4491" t="str">
        <f>IF(M4491=M4490,IF(NOT(P4490=""),P4490,IF(NOT(N4490=""),N4490,"")),IF(NOT(N4491=""),N4491,""))</f>
        <v/>
      </c>
      <c r="Q4491" t="str">
        <f>IF(M4491=M4492,IF(Q4492="",P4491,Q4492),P4491)</f>
        <v/>
      </c>
    </row>
    <row r="4492" spans="1:17">
      <c r="A4492" t="str">
        <f t="shared" si="70"/>
        <v>Anon_201</v>
      </c>
      <c r="B4492" s="10" t="s">
        <v>11</v>
      </c>
      <c r="C4492">
        <v>13276</v>
      </c>
      <c r="D4492" s="10" t="s">
        <v>61</v>
      </c>
      <c r="E4492" s="10" t="s">
        <v>20</v>
      </c>
      <c r="F4492" s="10" t="s">
        <v>14</v>
      </c>
      <c r="G4492" s="10" t="s">
        <v>15</v>
      </c>
      <c r="H4492" s="10" t="s">
        <v>53</v>
      </c>
      <c r="I4492" s="10" t="s">
        <v>763</v>
      </c>
      <c r="J4492" s="10" t="s">
        <v>241</v>
      </c>
      <c r="K4492" s="10" t="s">
        <v>18</v>
      </c>
      <c r="L4492" t="str">
        <f>RIGHT(H4492, LEN(H4492)-6)</f>
        <v>ACCH</v>
      </c>
      <c r="M4492">
        <f>IF(AND(NOT(K4491=K4492),J4491=J4492,I4491=I4492),M4491,IF(AND(NOT(K4492=K4493),J4492=J4493,I4492=I4493),M4490,IF(AND(NOT(K4491=K4490),J4491=J4490,I4491=I4490),M4491+1,IF(K4491=K4492,M4491,M4491+1))))</f>
        <v>201</v>
      </c>
      <c r="N4492" s="10"/>
      <c r="O4492" t="b">
        <f>IF(AND(NOT(K4491=K4492),J4491=J4492,I4491=I4492),TRUE,FALSE)</f>
        <v>0</v>
      </c>
      <c r="P4492" t="str">
        <f>IF(M4492=M4491,IF(NOT(P4491=""),P4491,IF(NOT(N4491=""),N4491,"")),IF(NOT(N4492=""),N4492,""))</f>
        <v/>
      </c>
      <c r="Q4492" t="str">
        <f>IF(M4492=M4493,IF(Q4493="",P4492,Q4493),P4492)</f>
        <v/>
      </c>
    </row>
    <row r="4493" spans="1:17">
      <c r="A4493" t="str">
        <f t="shared" si="70"/>
        <v>Anon_201</v>
      </c>
      <c r="B4493" s="10" t="s">
        <v>11</v>
      </c>
      <c r="C4493">
        <v>13719</v>
      </c>
      <c r="D4493" s="10" t="s">
        <v>12</v>
      </c>
      <c r="E4493" s="10" t="s">
        <v>24</v>
      </c>
      <c r="F4493" s="10" t="s">
        <v>14</v>
      </c>
      <c r="G4493" s="10" t="s">
        <v>15</v>
      </c>
      <c r="H4493" s="10" t="s">
        <v>51</v>
      </c>
      <c r="I4493" s="10" t="s">
        <v>764</v>
      </c>
      <c r="J4493" s="10" t="s">
        <v>241</v>
      </c>
      <c r="K4493" s="10" t="s">
        <v>18</v>
      </c>
      <c r="L4493" t="str">
        <f>RIGHT(H4493, LEN(H4493)-6)</f>
        <v>HUMH</v>
      </c>
      <c r="M4493">
        <f>IF(AND(NOT(K4492=K4493),J4492=J4493,I4492=I4493),M4492,IF(AND(NOT(K4493=K4494),J4493=J4494,I4493=I4494),M4491,IF(AND(NOT(K4492=K4491),J4492=J4491,I4492=I4491),M4492+1,IF(K4492=K4493,M4492,M4492+1))))</f>
        <v>201</v>
      </c>
      <c r="N4493" s="10"/>
      <c r="O4493" t="b">
        <f>IF(AND(NOT(K4492=K4493),J4492=J4493,I4492=I4493),TRUE,FALSE)</f>
        <v>0</v>
      </c>
      <c r="P4493" t="str">
        <f>IF(M4493=M4492,IF(NOT(P4492=""),P4492,IF(NOT(N4492=""),N4492,"")),IF(NOT(N4493=""),N4493,""))</f>
        <v/>
      </c>
      <c r="Q4493" t="str">
        <f>IF(M4493=M4494,IF(Q4494="",P4493,Q4494),P4493)</f>
        <v/>
      </c>
    </row>
    <row r="4494" spans="1:17">
      <c r="A4494" t="str">
        <f t="shared" si="70"/>
        <v>Anon_201</v>
      </c>
      <c r="B4494" s="10" t="s">
        <v>11</v>
      </c>
      <c r="C4494">
        <v>13748</v>
      </c>
      <c r="D4494" s="10" t="s">
        <v>42</v>
      </c>
      <c r="E4494" s="10" t="s">
        <v>24</v>
      </c>
      <c r="F4494" s="10" t="s">
        <v>14</v>
      </c>
      <c r="G4494" s="10" t="s">
        <v>15</v>
      </c>
      <c r="H4494" s="10" t="s">
        <v>88</v>
      </c>
      <c r="I4494" s="10" t="s">
        <v>738</v>
      </c>
      <c r="J4494" s="10" t="s">
        <v>277</v>
      </c>
      <c r="K4494" s="10" t="s">
        <v>18</v>
      </c>
      <c r="L4494" t="str">
        <f>RIGHT(H4494, LEN(H4494)-6)</f>
        <v>ACCH</v>
      </c>
      <c r="M4494">
        <f>IF(AND(NOT(K4493=K4494),J4493=J4494,I4493=I4494),M4493,IF(AND(NOT(K4494=K4495),J4494=J4495,I4494=I4495),M4492,IF(AND(NOT(K4493=K4492),J4493=J4492,I4493=I4492),M4493+1,IF(K4493=K4494,M4493,M4493+1))))</f>
        <v>201</v>
      </c>
      <c r="N4494" s="10"/>
      <c r="O4494" t="b">
        <f>IF(AND(NOT(K4493=K4494),J4493=J4494,I4493=I4494),TRUE,FALSE)</f>
        <v>0</v>
      </c>
      <c r="P4494" t="str">
        <f>IF(M4494=M4493,IF(NOT(P4493=""),P4493,IF(NOT(N4493=""),N4493,"")),IF(NOT(N4494=""),N4494,""))</f>
        <v/>
      </c>
      <c r="Q4494" t="str">
        <f>IF(M4494=M4495,IF(Q4495="",P4494,Q4495),P4494)</f>
        <v/>
      </c>
    </row>
    <row r="4495" spans="1:17">
      <c r="A4495" t="str">
        <f t="shared" si="70"/>
        <v>Anon_201</v>
      </c>
      <c r="B4495" s="10" t="s">
        <v>11</v>
      </c>
      <c r="C4495">
        <v>13769</v>
      </c>
      <c r="D4495" s="10" t="s">
        <v>12</v>
      </c>
      <c r="E4495" s="10" t="s">
        <v>24</v>
      </c>
      <c r="F4495" s="10" t="s">
        <v>14</v>
      </c>
      <c r="G4495" s="10" t="s">
        <v>15</v>
      </c>
      <c r="H4495" s="10" t="s">
        <v>114</v>
      </c>
      <c r="I4495" s="10" t="s">
        <v>765</v>
      </c>
      <c r="J4495" s="10" t="s">
        <v>241</v>
      </c>
      <c r="K4495" s="10" t="s">
        <v>18</v>
      </c>
      <c r="L4495" t="str">
        <f>RIGHT(H4495, LEN(H4495)-6)</f>
        <v>SSCH</v>
      </c>
      <c r="M4495">
        <f>IF(AND(NOT(K4494=K4495),J4494=J4495,I4494=I4495),M4494,IF(AND(NOT(K4495=K4496),J4495=J4496,I4495=I4496),M4493,IF(AND(NOT(K4494=K4493),J4494=J4493,I4494=I4493),M4494+1,IF(K4494=K4495,M4494,M4494+1))))</f>
        <v>201</v>
      </c>
      <c r="N4495" s="10"/>
      <c r="O4495" t="b">
        <f>IF(AND(NOT(K4494=K4495),J4494=J4495,I4494=I4495),TRUE,FALSE)</f>
        <v>0</v>
      </c>
      <c r="P4495" t="str">
        <f>IF(M4495=M4494,IF(NOT(P4494=""),P4494,IF(NOT(N4494=""),N4494,"")),IF(NOT(N4495=""),N4495,""))</f>
        <v/>
      </c>
      <c r="Q4495" t="str">
        <f>IF(M4495=M4496,IF(Q4496="",P4495,Q4496),P4495)</f>
        <v/>
      </c>
    </row>
    <row r="4496" spans="1:17">
      <c r="A4496" t="str">
        <f t="shared" si="70"/>
        <v>Anon_201</v>
      </c>
      <c r="B4496" s="10" t="s">
        <v>11</v>
      </c>
      <c r="C4496">
        <v>14070</v>
      </c>
      <c r="D4496" s="10" t="s">
        <v>30</v>
      </c>
      <c r="E4496" s="10" t="s">
        <v>24</v>
      </c>
      <c r="F4496" s="10" t="s">
        <v>14</v>
      </c>
      <c r="G4496" s="10" t="s">
        <v>15</v>
      </c>
      <c r="H4496" s="10" t="s">
        <v>55</v>
      </c>
      <c r="I4496" s="10" t="s">
        <v>692</v>
      </c>
      <c r="J4496" s="10" t="s">
        <v>268</v>
      </c>
      <c r="K4496" s="10" t="s">
        <v>18</v>
      </c>
      <c r="L4496" t="str">
        <f>RIGHT(H4496, LEN(H4496)-6)</f>
        <v>SSCH</v>
      </c>
      <c r="M4496">
        <f>IF(AND(NOT(K4495=K4496),J4495=J4496,I4495=I4496),M4495,IF(AND(NOT(K4496=K4497),J4496=J4497,I4496=I4497),M4494,IF(AND(NOT(K4495=K4494),J4495=J4494,I4495=I4494),M4495+1,IF(K4495=K4496,M4495,M4495+1))))</f>
        <v>201</v>
      </c>
      <c r="N4496" s="10"/>
      <c r="O4496" t="b">
        <f>IF(AND(NOT(K4495=K4496),J4495=J4496,I4495=I4496),TRUE,FALSE)</f>
        <v>0</v>
      </c>
      <c r="P4496" t="str">
        <f>IF(M4496=M4495,IF(NOT(P4495=""),P4495,IF(NOT(N4495=""),N4495,"")),IF(NOT(N4496=""),N4496,""))</f>
        <v/>
      </c>
      <c r="Q4496" t="str">
        <f>IF(M4496=M4497,IF(Q4497="",P4496,Q4497),P4496)</f>
        <v/>
      </c>
    </row>
    <row r="4497" spans="1:17">
      <c r="A4497" t="str">
        <f t="shared" si="70"/>
        <v>Anon_201</v>
      </c>
      <c r="B4497" s="10" t="s">
        <v>11</v>
      </c>
      <c r="C4497">
        <v>20431</v>
      </c>
      <c r="D4497" s="10" t="s">
        <v>30</v>
      </c>
      <c r="E4497" s="10" t="s">
        <v>34</v>
      </c>
      <c r="F4497" s="10" t="s">
        <v>14</v>
      </c>
      <c r="G4497" s="10" t="s">
        <v>15</v>
      </c>
      <c r="H4497" s="10" t="s">
        <v>96</v>
      </c>
      <c r="I4497" s="10" t="s">
        <v>847</v>
      </c>
      <c r="J4497" s="10" t="s">
        <v>17</v>
      </c>
      <c r="K4497" s="10" t="s">
        <v>18</v>
      </c>
      <c r="L4497" t="str">
        <f>RIGHT(H4497, LEN(H4497)-6)</f>
        <v>ACCH</v>
      </c>
      <c r="M4497">
        <f>IF(AND(NOT(K4496=K4497),J4496=J4497,I4496=I4497),M4496,IF(AND(NOT(K4497=K4498),J4497=J4498,I4497=I4498),M4495,IF(AND(NOT(K4496=K4495),J4496=J4495,I4496=I4495),M4496+1,IF(K4496=K4497,M4496,M4496+1))))</f>
        <v>201</v>
      </c>
      <c r="N4497" s="10"/>
      <c r="O4497" t="b">
        <f>IF(AND(NOT(K4496=K4497),J4496=J4497,I4496=I4497),TRUE,FALSE)</f>
        <v>0</v>
      </c>
      <c r="P4497" t="str">
        <f>IF(M4497=M4496,IF(NOT(P4496=""),P4496,IF(NOT(N4496=""),N4496,"")),IF(NOT(N4497=""),N4497,""))</f>
        <v/>
      </c>
      <c r="Q4497" t="str">
        <f>IF(M4497=M4498,IF(Q4498="",P4497,Q4498),P4497)</f>
        <v/>
      </c>
    </row>
    <row r="4498" spans="1:17">
      <c r="A4498" t="str">
        <f t="shared" si="70"/>
        <v>Anon_202</v>
      </c>
      <c r="B4498" s="10" t="s">
        <v>11</v>
      </c>
      <c r="C4498">
        <v>1091</v>
      </c>
      <c r="D4498" s="10" t="s">
        <v>124</v>
      </c>
      <c r="E4498" s="10" t="s">
        <v>13</v>
      </c>
      <c r="F4498" s="10" t="s">
        <v>14</v>
      </c>
      <c r="G4498" s="10" t="s">
        <v>15</v>
      </c>
      <c r="H4498" s="10" t="s">
        <v>94</v>
      </c>
      <c r="I4498" s="10" t="s">
        <v>762</v>
      </c>
      <c r="J4498" s="10" t="s">
        <v>17</v>
      </c>
      <c r="K4498" s="10" t="s">
        <v>38</v>
      </c>
      <c r="L4498" t="str">
        <f>RIGHT(H4498, LEN(H4498)-6)</f>
        <v>ACCH</v>
      </c>
      <c r="M4498">
        <f>IF(AND(NOT(K4497=K4498),J4497=J4498,I4497=I4498),M4497,IF(AND(NOT(K4498=K4499),J4498=J4499,I4498=I4499),M4496,IF(AND(NOT(K4497=K4496),J4497=J4496,I4497=I4496),M4497+1,IF(K4497=K4498,M4497,M4497+1))))</f>
        <v>202</v>
      </c>
      <c r="N4498" s="10"/>
      <c r="O4498" t="b">
        <f>IF(AND(NOT(K4497=K4498),J4497=J4498,I4497=I4498),TRUE,FALSE)</f>
        <v>0</v>
      </c>
      <c r="P4498" t="str">
        <f>IF(M4498=M4497,IF(NOT(P4497=""),P4497,IF(NOT(N4497=""),N4497,"")),IF(NOT(N4498=""),N4498,""))</f>
        <v/>
      </c>
      <c r="Q4498" t="str">
        <f>IF(M4498=M4499,IF(Q4499="",P4498,Q4499),P4498)</f>
        <v/>
      </c>
    </row>
    <row r="4499" spans="1:17">
      <c r="A4499" t="str">
        <f t="shared" si="70"/>
        <v>Anon_202</v>
      </c>
      <c r="B4499" s="10" t="s">
        <v>11</v>
      </c>
      <c r="C4499">
        <v>1102</v>
      </c>
      <c r="D4499" s="10" t="s">
        <v>73</v>
      </c>
      <c r="E4499" s="10" t="s">
        <v>13</v>
      </c>
      <c r="F4499" s="10" t="s">
        <v>14</v>
      </c>
      <c r="G4499" s="10" t="s">
        <v>15</v>
      </c>
      <c r="H4499" s="10" t="s">
        <v>41</v>
      </c>
      <c r="I4499" s="10" t="s">
        <v>745</v>
      </c>
      <c r="J4499" s="10" t="s">
        <v>277</v>
      </c>
      <c r="K4499" s="10" t="s">
        <v>38</v>
      </c>
      <c r="L4499" t="str">
        <f>RIGHT(H4499, LEN(H4499)-6)</f>
        <v>ACCH</v>
      </c>
      <c r="M4499">
        <f>IF(AND(NOT(K4498=K4499),J4498=J4499,I4498=I4499),M4498,IF(AND(NOT(K4499=K4500),J4499=J4500,I4499=I4500),M4497,IF(AND(NOT(K4498=K4497),J4498=J4497,I4498=I4497),M4498+1,IF(K4498=K4499,M4498,M4498+1))))</f>
        <v>202</v>
      </c>
      <c r="N4499" s="10"/>
      <c r="O4499" t="b">
        <f>IF(AND(NOT(K4498=K4499),J4498=J4499,I4498=I4499),TRUE,FALSE)</f>
        <v>0</v>
      </c>
      <c r="P4499" t="str">
        <f>IF(M4499=M4498,IF(NOT(P4498=""),P4498,IF(NOT(N4498=""),N4498,"")),IF(NOT(N4499=""),N4499,""))</f>
        <v/>
      </c>
      <c r="Q4499" t="str">
        <f>IF(M4499=M4500,IF(Q4500="",P4499,Q4500),P4499)</f>
        <v/>
      </c>
    </row>
    <row r="4500" spans="1:17">
      <c r="A4500" t="str">
        <f t="shared" si="70"/>
        <v>Anon_202</v>
      </c>
      <c r="B4500" s="10" t="s">
        <v>11</v>
      </c>
      <c r="C4500">
        <v>1202</v>
      </c>
      <c r="D4500" s="10" t="s">
        <v>12</v>
      </c>
      <c r="E4500" s="10" t="s">
        <v>13</v>
      </c>
      <c r="F4500" s="10" t="s">
        <v>14</v>
      </c>
      <c r="G4500" s="10" t="s">
        <v>15</v>
      </c>
      <c r="H4500" s="10" t="s">
        <v>115</v>
      </c>
      <c r="I4500" s="10" t="s">
        <v>746</v>
      </c>
      <c r="J4500" s="10" t="s">
        <v>268</v>
      </c>
      <c r="K4500" s="10" t="s">
        <v>38</v>
      </c>
      <c r="L4500" t="str">
        <f>RIGHT(H4500, LEN(H4500)-6)</f>
        <v>SCIH</v>
      </c>
      <c r="M4500">
        <f>IF(AND(NOT(K4499=K4500),J4499=J4500,I4499=I4500),M4499,IF(AND(NOT(K4500=K4501),J4500=J4501,I4500=I4501),M4498,IF(AND(NOT(K4499=K4498),J4499=J4498,I4499=I4498),M4499+1,IF(K4499=K4500,M4499,M4499+1))))</f>
        <v>202</v>
      </c>
      <c r="N4500" s="10"/>
      <c r="O4500" t="b">
        <f>IF(AND(NOT(K4499=K4500),J4499=J4500,I4499=I4500),TRUE,FALSE)</f>
        <v>0</v>
      </c>
      <c r="P4500" t="str">
        <f>IF(M4500=M4499,IF(NOT(P4499=""),P4499,IF(NOT(N4499=""),N4499,"")),IF(NOT(N4500=""),N4500,""))</f>
        <v/>
      </c>
      <c r="Q4500" t="str">
        <f>IF(M4500=M4501,IF(Q4501="",P4500,Q4501),P4500)</f>
        <v/>
      </c>
    </row>
    <row r="4501" spans="1:17">
      <c r="A4501" t="str">
        <f t="shared" si="70"/>
        <v>Anon_202</v>
      </c>
      <c r="B4501" s="10" t="s">
        <v>11</v>
      </c>
      <c r="C4501">
        <v>1281</v>
      </c>
      <c r="D4501" s="10" t="s">
        <v>30</v>
      </c>
      <c r="E4501" s="10" t="s">
        <v>13</v>
      </c>
      <c r="F4501" s="10" t="s">
        <v>14</v>
      </c>
      <c r="G4501" s="10" t="s">
        <v>15</v>
      </c>
      <c r="H4501" s="10" t="s">
        <v>218</v>
      </c>
      <c r="I4501" s="10" t="s">
        <v>862</v>
      </c>
      <c r="J4501" s="10" t="s">
        <v>17</v>
      </c>
      <c r="K4501" s="10" t="s">
        <v>38</v>
      </c>
      <c r="L4501" t="str">
        <f>RIGHT(H4501, LEN(H4501)-6)</f>
        <v>SSCH</v>
      </c>
      <c r="M4501">
        <f>IF(AND(NOT(K4500=K4501),J4500=J4501,I4500=I4501),M4500,IF(AND(NOT(K4501=K4502),J4501=J4502,I4501=I4502),M4499,IF(AND(NOT(K4500=K4499),J4500=J4499,I4500=I4499),M4500+1,IF(K4500=K4501,M4500,M4500+1))))</f>
        <v>202</v>
      </c>
      <c r="N4501" s="10"/>
      <c r="O4501" t="b">
        <f>IF(AND(NOT(K4500=K4501),J4500=J4501,I4500=I4501),TRUE,FALSE)</f>
        <v>0</v>
      </c>
      <c r="P4501" t="str">
        <f>IF(M4501=M4500,IF(NOT(P4500=""),P4500,IF(NOT(N4500=""),N4500,"")),IF(NOT(N4501=""),N4501,""))</f>
        <v/>
      </c>
      <c r="Q4501" t="str">
        <f>IF(M4501=M4502,IF(Q4502="",P4501,Q4502),P4501)</f>
        <v/>
      </c>
    </row>
    <row r="4502" spans="1:17">
      <c r="A4502" t="str">
        <f t="shared" si="70"/>
        <v>Anon_202</v>
      </c>
      <c r="B4502" s="10" t="s">
        <v>11</v>
      </c>
      <c r="C4502">
        <v>1397</v>
      </c>
      <c r="D4502" s="10" t="s">
        <v>12</v>
      </c>
      <c r="E4502" s="10" t="s">
        <v>20</v>
      </c>
      <c r="F4502" s="10" t="s">
        <v>14</v>
      </c>
      <c r="G4502" s="10" t="s">
        <v>15</v>
      </c>
      <c r="H4502" s="10" t="s">
        <v>151</v>
      </c>
      <c r="I4502" s="10" t="s">
        <v>718</v>
      </c>
      <c r="J4502" s="10" t="s">
        <v>272</v>
      </c>
      <c r="K4502" s="10" t="s">
        <v>38</v>
      </c>
      <c r="L4502" t="str">
        <f>RIGHT(H4502, LEN(H4502)-6)</f>
        <v>ACCH</v>
      </c>
      <c r="M4502">
        <f>IF(AND(NOT(K4501=K4502),J4501=J4502,I4501=I4502),M4501,IF(AND(NOT(K4502=K4503),J4502=J4503,I4502=I4503),M4500,IF(AND(NOT(K4501=K4500),J4501=J4500,I4501=I4500),M4501+1,IF(K4501=K4502,M4501,M4501+1))))</f>
        <v>202</v>
      </c>
      <c r="N4502" s="10"/>
      <c r="O4502" t="b">
        <f>IF(AND(NOT(K4501=K4502),J4501=J4502,I4501=I4502),TRUE,FALSE)</f>
        <v>0</v>
      </c>
      <c r="P4502" t="str">
        <f>IF(M4502=M4501,IF(NOT(P4501=""),P4501,IF(NOT(N4501=""),N4501,"")),IF(NOT(N4502=""),N4502,""))</f>
        <v/>
      </c>
      <c r="Q4502" t="str">
        <f>IF(M4502=M4503,IF(Q4503="",P4502,Q4503),P4502)</f>
        <v/>
      </c>
    </row>
    <row r="4503" spans="1:17">
      <c r="A4503" t="str">
        <f t="shared" si="70"/>
        <v>Anon_202</v>
      </c>
      <c r="B4503" s="10" t="s">
        <v>11</v>
      </c>
      <c r="C4503">
        <v>13654</v>
      </c>
      <c r="D4503" s="10" t="s">
        <v>112</v>
      </c>
      <c r="E4503" s="10" t="s">
        <v>24</v>
      </c>
      <c r="F4503" s="10" t="s">
        <v>14</v>
      </c>
      <c r="G4503" s="10" t="s">
        <v>15</v>
      </c>
      <c r="H4503" s="10" t="s">
        <v>92</v>
      </c>
      <c r="I4503" s="10" t="s">
        <v>791</v>
      </c>
      <c r="J4503" s="10" t="s">
        <v>17</v>
      </c>
      <c r="K4503" s="10" t="s">
        <v>38</v>
      </c>
      <c r="L4503" t="str">
        <f>RIGHT(H4503, LEN(H4503)-6)</f>
        <v>ACCH</v>
      </c>
      <c r="M4503">
        <f>IF(AND(NOT(K4502=K4503),J4502=J4503,I4502=I4503),M4502,IF(AND(NOT(K4503=K4504),J4503=J4504,I4503=I4504),M4501,IF(AND(NOT(K4502=K4501),J4502=J4501,I4502=I4501),M4502+1,IF(K4502=K4503,M4502,M4502+1))))</f>
        <v>202</v>
      </c>
      <c r="N4503" s="10"/>
      <c r="O4503" t="b">
        <f>IF(AND(NOT(K4502=K4503),J4502=J4503,I4502=I4503),TRUE,FALSE)</f>
        <v>0</v>
      </c>
      <c r="P4503" t="str">
        <f>IF(M4503=M4502,IF(NOT(P4502=""),P4502,IF(NOT(N4502=""),N4502,"")),IF(NOT(N4503=""),N4503,""))</f>
        <v/>
      </c>
      <c r="Q4503" t="str">
        <f>IF(M4503=M4504,IF(Q4504="",P4503,Q4504),P4503)</f>
        <v/>
      </c>
    </row>
    <row r="4504" spans="1:17">
      <c r="A4504" t="str">
        <f t="shared" si="70"/>
        <v>Anon_202</v>
      </c>
      <c r="B4504" s="10" t="s">
        <v>11</v>
      </c>
      <c r="C4504">
        <v>13705</v>
      </c>
      <c r="D4504" s="10" t="s">
        <v>12</v>
      </c>
      <c r="E4504" s="10" t="s">
        <v>34</v>
      </c>
      <c r="F4504" s="10" t="s">
        <v>14</v>
      </c>
      <c r="G4504" s="10" t="s">
        <v>15</v>
      </c>
      <c r="H4504" s="10" t="s">
        <v>53</v>
      </c>
      <c r="I4504" s="10" t="s">
        <v>763</v>
      </c>
      <c r="J4504" s="10" t="s">
        <v>241</v>
      </c>
      <c r="K4504" s="10" t="s">
        <v>38</v>
      </c>
      <c r="L4504" t="str">
        <f>RIGHT(H4504, LEN(H4504)-6)</f>
        <v>ACCH</v>
      </c>
      <c r="M4504">
        <f>IF(AND(NOT(K4503=K4504),J4503=J4504,I4503=I4504),M4503,IF(AND(NOT(K4504=K4505),J4504=J4505,I4504=I4505),M4502,IF(AND(NOT(K4503=K4502),J4503=J4502,I4503=I4502),M4503+1,IF(K4503=K4504,M4503,M4503+1))))</f>
        <v>202</v>
      </c>
      <c r="N4504" s="10"/>
      <c r="O4504" t="b">
        <f>IF(AND(NOT(K4503=K4504),J4503=J4504,I4503=I4504),TRUE,FALSE)</f>
        <v>0</v>
      </c>
      <c r="P4504" t="str">
        <f>IF(M4504=M4503,IF(NOT(P4503=""),P4503,IF(NOT(N4503=""),N4503,"")),IF(NOT(N4504=""),N4504,""))</f>
        <v/>
      </c>
      <c r="Q4504" t="str">
        <f>IF(M4504=M4505,IF(Q4505="",P4504,Q4505),P4504)</f>
        <v/>
      </c>
    </row>
    <row r="4505" spans="1:17">
      <c r="A4505" t="str">
        <f t="shared" si="70"/>
        <v>Anon_202</v>
      </c>
      <c r="B4505" s="10" t="s">
        <v>11</v>
      </c>
      <c r="C4505">
        <v>13745</v>
      </c>
      <c r="D4505" s="10" t="s">
        <v>12</v>
      </c>
      <c r="E4505" s="10" t="s">
        <v>24</v>
      </c>
      <c r="F4505" s="10" t="s">
        <v>14</v>
      </c>
      <c r="G4505" s="10" t="s">
        <v>15</v>
      </c>
      <c r="H4505" s="10" t="s">
        <v>88</v>
      </c>
      <c r="I4505" s="10" t="s">
        <v>738</v>
      </c>
      <c r="J4505" s="10" t="s">
        <v>272</v>
      </c>
      <c r="K4505" s="10" t="s">
        <v>38</v>
      </c>
      <c r="L4505" t="str">
        <f>RIGHT(H4505, LEN(H4505)-6)</f>
        <v>ACCH</v>
      </c>
      <c r="M4505">
        <f>IF(AND(NOT(K4504=K4505),J4504=J4505,I4504=I4505),M4504,IF(AND(NOT(K4505=K4506),J4505=J4506,I4505=I4506),M4503,IF(AND(NOT(K4504=K4503),J4504=J4503,I4504=I4503),M4504+1,IF(K4504=K4505,M4504,M4504+1))))</f>
        <v>202</v>
      </c>
      <c r="N4505" s="10"/>
      <c r="O4505" t="b">
        <f>IF(AND(NOT(K4504=K4505),J4504=J4505,I4504=I4505),TRUE,FALSE)</f>
        <v>0</v>
      </c>
      <c r="P4505" t="str">
        <f>IF(M4505=M4504,IF(NOT(P4504=""),P4504,IF(NOT(N4504=""),N4504,"")),IF(NOT(N4505=""),N4505,""))</f>
        <v/>
      </c>
      <c r="Q4505" t="str">
        <f>IF(M4505=M4506,IF(Q4506="",P4505,Q4506),P4505)</f>
        <v/>
      </c>
    </row>
    <row r="4506" spans="1:17">
      <c r="A4506" t="str">
        <f t="shared" si="70"/>
        <v>Anon_202</v>
      </c>
      <c r="B4506" s="10" t="s">
        <v>11</v>
      </c>
      <c r="C4506">
        <v>13770</v>
      </c>
      <c r="D4506" s="10" t="s">
        <v>30</v>
      </c>
      <c r="E4506" s="10" t="s">
        <v>24</v>
      </c>
      <c r="F4506" s="10" t="s">
        <v>14</v>
      </c>
      <c r="G4506" s="10" t="s">
        <v>15</v>
      </c>
      <c r="H4506" s="10" t="s">
        <v>114</v>
      </c>
      <c r="I4506" s="10" t="s">
        <v>765</v>
      </c>
      <c r="J4506" s="10" t="s">
        <v>241</v>
      </c>
      <c r="K4506" s="10" t="s">
        <v>38</v>
      </c>
      <c r="L4506" t="str">
        <f>RIGHT(H4506, LEN(H4506)-6)</f>
        <v>SSCH</v>
      </c>
      <c r="M4506">
        <f>IF(AND(NOT(K4505=K4506),J4505=J4506,I4505=I4506),M4505,IF(AND(NOT(K4506=K4507),J4506=J4507,I4506=I4507),M4504,IF(AND(NOT(K4505=K4504),J4505=J4504,I4505=I4504),M4505+1,IF(K4505=K4506,M4505,M4505+1))))</f>
        <v>202</v>
      </c>
      <c r="N4506" s="10"/>
      <c r="O4506" t="b">
        <f>IF(AND(NOT(K4505=K4506),J4505=J4506,I4505=I4506),TRUE,FALSE)</f>
        <v>0</v>
      </c>
      <c r="P4506" t="str">
        <f>IF(M4506=M4505,IF(NOT(P4505=""),P4505,IF(NOT(N4505=""),N4505,"")),IF(NOT(N4506=""),N4506,""))</f>
        <v/>
      </c>
      <c r="Q4506" t="str">
        <f>IF(M4506=M4507,IF(Q4507="",P4506,Q4507),P4506)</f>
        <v/>
      </c>
    </row>
    <row r="4507" spans="1:17">
      <c r="A4507" t="str">
        <f t="shared" si="70"/>
        <v>Anon_202</v>
      </c>
      <c r="B4507" s="10" t="s">
        <v>11</v>
      </c>
      <c r="C4507">
        <v>18760</v>
      </c>
      <c r="D4507" s="10" t="s">
        <v>30</v>
      </c>
      <c r="E4507" s="10" t="s">
        <v>24</v>
      </c>
      <c r="F4507" s="10" t="s">
        <v>14</v>
      </c>
      <c r="G4507" s="10" t="s">
        <v>15</v>
      </c>
      <c r="H4507" s="10" t="s">
        <v>39</v>
      </c>
      <c r="I4507" s="10" t="s">
        <v>737</v>
      </c>
      <c r="J4507" s="10" t="s">
        <v>265</v>
      </c>
      <c r="K4507" s="10" t="s">
        <v>38</v>
      </c>
      <c r="L4507" t="str">
        <f>RIGHT(H4507, LEN(H4507)-6)</f>
        <v>SCIH</v>
      </c>
      <c r="M4507">
        <f>IF(AND(NOT(K4506=K4507),J4506=J4507,I4506=I4507),M4506,IF(AND(NOT(K4507=K4508),J4507=J4508,I4507=I4508),M4505,IF(AND(NOT(K4506=K4505),J4506=J4505,I4506=I4505),M4506+1,IF(K4506=K4507,M4506,M4506+1))))</f>
        <v>202</v>
      </c>
      <c r="N4507" s="10"/>
      <c r="O4507" t="b">
        <f>IF(AND(NOT(K4506=K4507),J4506=J4507,I4506=I4507),TRUE,FALSE)</f>
        <v>0</v>
      </c>
      <c r="P4507" t="str">
        <f>IF(M4507=M4506,IF(NOT(P4506=""),P4506,IF(NOT(N4506=""),N4506,"")),IF(NOT(N4507=""),N4507,""))</f>
        <v/>
      </c>
      <c r="Q4507" t="str">
        <f>IF(M4507=M4508,IF(Q4508="",P4507,Q4508),P4507)</f>
        <v/>
      </c>
    </row>
    <row r="4508" spans="1:17">
      <c r="A4508" t="str">
        <f t="shared" si="70"/>
        <v>Anon_202</v>
      </c>
      <c r="B4508" s="10" t="s">
        <v>11</v>
      </c>
      <c r="C4508">
        <v>1082</v>
      </c>
      <c r="D4508" s="10" t="s">
        <v>105</v>
      </c>
      <c r="E4508" s="10" t="s">
        <v>13</v>
      </c>
      <c r="F4508" s="10" t="s">
        <v>14</v>
      </c>
      <c r="G4508" s="10" t="s">
        <v>15</v>
      </c>
      <c r="H4508" s="10" t="s">
        <v>94</v>
      </c>
      <c r="I4508" s="10" t="s">
        <v>762</v>
      </c>
      <c r="J4508" s="10" t="s">
        <v>17</v>
      </c>
      <c r="K4508" s="10" t="s">
        <v>38</v>
      </c>
      <c r="L4508" t="str">
        <f>RIGHT(H4508, LEN(H4508)-6)</f>
        <v>ACCH</v>
      </c>
      <c r="M4508">
        <f>IF(AND(NOT(K4507=K4508),J4507=J4508,I4507=I4508),M4507,IF(AND(NOT(K4508=K4509),J4508=J4509,I4508=I4509),M4506,IF(AND(NOT(K4507=K4506),J4507=J4506,I4507=I4506),M4507+1,IF(K4507=K4508,M4507,M4507+1))))</f>
        <v>202</v>
      </c>
      <c r="N4508" s="10"/>
      <c r="O4508" t="b">
        <f>IF(AND(NOT(K4507=K4508),J4507=J4508,I4507=I4508),TRUE,FALSE)</f>
        <v>0</v>
      </c>
      <c r="P4508" t="str">
        <f>IF(M4508=M4507,IF(NOT(P4507=""),P4507,IF(NOT(N4507=""),N4507,"")),IF(NOT(N4508=""),N4508,""))</f>
        <v/>
      </c>
      <c r="Q4508" t="str">
        <f>IF(M4508=M4509,IF(Q4509="",P4508,Q4509),P4508)</f>
        <v/>
      </c>
    </row>
    <row r="4509" spans="1:17">
      <c r="A4509" t="str">
        <f t="shared" si="70"/>
        <v>Anon_202</v>
      </c>
      <c r="B4509" s="10" t="s">
        <v>11</v>
      </c>
      <c r="C4509">
        <v>1103</v>
      </c>
      <c r="D4509" s="10" t="s">
        <v>42</v>
      </c>
      <c r="E4509" s="10" t="s">
        <v>13</v>
      </c>
      <c r="F4509" s="10" t="s">
        <v>14</v>
      </c>
      <c r="G4509" s="10" t="s">
        <v>15</v>
      </c>
      <c r="H4509" s="10" t="s">
        <v>41</v>
      </c>
      <c r="I4509" s="10" t="s">
        <v>745</v>
      </c>
      <c r="J4509" s="10" t="s">
        <v>241</v>
      </c>
      <c r="K4509" s="10" t="s">
        <v>38</v>
      </c>
      <c r="L4509" t="str">
        <f>RIGHT(H4509, LEN(H4509)-6)</f>
        <v>ACCH</v>
      </c>
      <c r="M4509">
        <f>IF(AND(NOT(K4508=K4509),J4508=J4509,I4508=I4509),M4508,IF(AND(NOT(K4509=K4510),J4509=J4510,I4509=I4510),M4507,IF(AND(NOT(K4508=K4507),J4508=J4507,I4508=I4507),M4508+1,IF(K4508=K4509,M4508,M4508+1))))</f>
        <v>202</v>
      </c>
      <c r="N4509" s="10"/>
      <c r="O4509" t="b">
        <f>IF(AND(NOT(K4508=K4509),J4508=J4509,I4508=I4509),TRUE,FALSE)</f>
        <v>0</v>
      </c>
      <c r="P4509" t="str">
        <f>IF(M4509=M4508,IF(NOT(P4508=""),P4508,IF(NOT(N4508=""),N4508,"")),IF(NOT(N4509=""),N4509,""))</f>
        <v/>
      </c>
      <c r="Q4509" t="str">
        <f>IF(M4509=M4510,IF(Q4510="",P4509,Q4510),P4509)</f>
        <v/>
      </c>
    </row>
    <row r="4510" spans="1:17">
      <c r="A4510" t="str">
        <f t="shared" si="70"/>
        <v>Anon_202</v>
      </c>
      <c r="B4510" s="10" t="s">
        <v>11</v>
      </c>
      <c r="C4510">
        <v>1122</v>
      </c>
      <c r="D4510" s="10" t="s">
        <v>30</v>
      </c>
      <c r="E4510" s="10" t="s">
        <v>13</v>
      </c>
      <c r="F4510" s="10" t="s">
        <v>14</v>
      </c>
      <c r="G4510" s="10" t="s">
        <v>15</v>
      </c>
      <c r="H4510" s="10" t="s">
        <v>54</v>
      </c>
      <c r="I4510" s="10" t="s">
        <v>770</v>
      </c>
      <c r="J4510" s="10" t="s">
        <v>17</v>
      </c>
      <c r="K4510" s="10" t="s">
        <v>38</v>
      </c>
      <c r="L4510" t="str">
        <f>RIGHT(H4510, LEN(H4510)-6)</f>
        <v>ACCH</v>
      </c>
      <c r="M4510">
        <f>IF(AND(NOT(K4509=K4510),J4509=J4510,I4509=I4510),M4509,IF(AND(NOT(K4510=K4511),J4510=J4511,I4510=I4511),M4508,IF(AND(NOT(K4509=K4508),J4509=J4508,I4509=I4508),M4509+1,IF(K4509=K4510,M4509,M4509+1))))</f>
        <v>202</v>
      </c>
      <c r="N4510" s="10"/>
      <c r="O4510" t="b">
        <f>IF(AND(NOT(K4509=K4510),J4509=J4510,I4509=I4510),TRUE,FALSE)</f>
        <v>0</v>
      </c>
      <c r="P4510" t="str">
        <f>IF(M4510=M4509,IF(NOT(P4509=""),P4509,IF(NOT(N4509=""),N4509,"")),IF(NOT(N4510=""),N4510,""))</f>
        <v/>
      </c>
      <c r="Q4510" t="str">
        <f>IF(M4510=M4511,IF(Q4511="",P4510,Q4511),P4510)</f>
        <v/>
      </c>
    </row>
    <row r="4511" spans="1:17">
      <c r="A4511" t="str">
        <f t="shared" si="70"/>
        <v>Anon_202</v>
      </c>
      <c r="B4511" s="10" t="s">
        <v>11</v>
      </c>
      <c r="C4511">
        <v>1202</v>
      </c>
      <c r="D4511" s="10" t="s">
        <v>12</v>
      </c>
      <c r="E4511" s="10" t="s">
        <v>13</v>
      </c>
      <c r="F4511" s="10" t="s">
        <v>14</v>
      </c>
      <c r="G4511" s="10" t="s">
        <v>15</v>
      </c>
      <c r="H4511" s="10" t="s">
        <v>115</v>
      </c>
      <c r="I4511" s="10" t="s">
        <v>746</v>
      </c>
      <c r="J4511" s="10" t="s">
        <v>17</v>
      </c>
      <c r="K4511" s="10" t="s">
        <v>38</v>
      </c>
      <c r="L4511" t="str">
        <f>RIGHT(H4511, LEN(H4511)-6)</f>
        <v>SCIH</v>
      </c>
      <c r="M4511">
        <f>IF(AND(NOT(K4510=K4511),J4510=J4511,I4510=I4511),M4510,IF(AND(NOT(K4511=K4512),J4511=J4512,I4511=I4512),M4509,IF(AND(NOT(K4510=K4509),J4510=J4509,I4510=I4509),M4510+1,IF(K4510=K4511,M4510,M4510+1))))</f>
        <v>202</v>
      </c>
      <c r="N4511" s="10"/>
      <c r="O4511" t="b">
        <f>IF(AND(NOT(K4510=K4511),J4510=J4511,I4510=I4511),TRUE,FALSE)</f>
        <v>0</v>
      </c>
      <c r="P4511" t="str">
        <f>IF(M4511=M4510,IF(NOT(P4510=""),P4510,IF(NOT(N4510=""),N4510,"")),IF(NOT(N4511=""),N4511,""))</f>
        <v/>
      </c>
      <c r="Q4511" t="str">
        <f>IF(M4511=M4512,IF(Q4512="",P4511,Q4512),P4511)</f>
        <v/>
      </c>
    </row>
    <row r="4512" spans="1:17">
      <c r="A4512" t="str">
        <f t="shared" si="70"/>
        <v>Anon_202</v>
      </c>
      <c r="B4512" s="10" t="s">
        <v>11</v>
      </c>
      <c r="C4512">
        <v>1433</v>
      </c>
      <c r="D4512" s="10" t="s">
        <v>30</v>
      </c>
      <c r="E4512" s="10" t="s">
        <v>20</v>
      </c>
      <c r="F4512" s="10" t="s">
        <v>14</v>
      </c>
      <c r="G4512" s="10" t="s">
        <v>15</v>
      </c>
      <c r="H4512" s="10" t="s">
        <v>53</v>
      </c>
      <c r="I4512" s="10" t="s">
        <v>763</v>
      </c>
      <c r="J4512" s="10" t="s">
        <v>272</v>
      </c>
      <c r="K4512" s="10" t="s">
        <v>38</v>
      </c>
      <c r="L4512" t="str">
        <f>RIGHT(H4512, LEN(H4512)-6)</f>
        <v>ACCH</v>
      </c>
      <c r="M4512">
        <f>IF(AND(NOT(K4511=K4512),J4511=J4512,I4511=I4512),M4511,IF(AND(NOT(K4512=K4513),J4512=J4513,I4512=I4513),M4510,IF(AND(NOT(K4511=K4510),J4511=J4510,I4511=I4510),M4511+1,IF(K4511=K4512,M4511,M4511+1))))</f>
        <v>202</v>
      </c>
      <c r="N4512" s="10"/>
      <c r="O4512" t="b">
        <f>IF(AND(NOT(K4511=K4512),J4511=J4512,I4511=I4512),TRUE,FALSE)</f>
        <v>0</v>
      </c>
      <c r="P4512" t="str">
        <f>IF(M4512=M4511,IF(NOT(P4511=""),P4511,IF(NOT(N4511=""),N4511,"")),IF(NOT(N4512=""),N4512,""))</f>
        <v/>
      </c>
      <c r="Q4512" t="str">
        <f>IF(M4512=M4513,IF(Q4513="",P4512,Q4513),P4512)</f>
        <v/>
      </c>
    </row>
    <row r="4513" spans="1:17">
      <c r="A4513" t="str">
        <f t="shared" si="70"/>
        <v>Anon_202</v>
      </c>
      <c r="B4513" s="10" t="s">
        <v>11</v>
      </c>
      <c r="C4513">
        <v>13643</v>
      </c>
      <c r="D4513" s="10" t="s">
        <v>30</v>
      </c>
      <c r="E4513" s="10" t="s">
        <v>24</v>
      </c>
      <c r="F4513" s="10" t="s">
        <v>14</v>
      </c>
      <c r="G4513" s="10" t="s">
        <v>15</v>
      </c>
      <c r="H4513" s="10" t="s">
        <v>102</v>
      </c>
      <c r="I4513" s="10" t="s">
        <v>858</v>
      </c>
      <c r="J4513" s="10" t="s">
        <v>272</v>
      </c>
      <c r="K4513" s="10" t="s">
        <v>38</v>
      </c>
      <c r="L4513" t="str">
        <f>RIGHT(H4513, LEN(H4513)-6)</f>
        <v>SCIH</v>
      </c>
      <c r="M4513">
        <f>IF(AND(NOT(K4512=K4513),J4512=J4513,I4512=I4513),M4512,IF(AND(NOT(K4513=K4514),J4513=J4514,I4513=I4514),M4511,IF(AND(NOT(K4512=K4511),J4512=J4511,I4512=I4511),M4512+1,IF(K4512=K4513,M4512,M4512+1))))</f>
        <v>202</v>
      </c>
      <c r="N4513" s="10"/>
      <c r="O4513" t="b">
        <f>IF(AND(NOT(K4512=K4513),J4512=J4513,I4512=I4513),TRUE,FALSE)</f>
        <v>0</v>
      </c>
      <c r="P4513" t="str">
        <f>IF(M4513=M4512,IF(NOT(P4512=""),P4512,IF(NOT(N4512=""),N4512,"")),IF(NOT(N4513=""),N4513,""))</f>
        <v/>
      </c>
      <c r="Q4513" t="str">
        <f>IF(M4513=M4514,IF(Q4514="",P4513,Q4514),P4513)</f>
        <v/>
      </c>
    </row>
    <row r="4514" spans="1:17">
      <c r="A4514" t="str">
        <f t="shared" si="70"/>
        <v>Anon_202</v>
      </c>
      <c r="B4514" s="10" t="s">
        <v>11</v>
      </c>
      <c r="C4514">
        <v>13654</v>
      </c>
      <c r="D4514" s="10" t="s">
        <v>112</v>
      </c>
      <c r="E4514" s="10" t="s">
        <v>24</v>
      </c>
      <c r="F4514" s="10" t="s">
        <v>14</v>
      </c>
      <c r="G4514" s="10" t="s">
        <v>15</v>
      </c>
      <c r="H4514" s="10" t="s">
        <v>92</v>
      </c>
      <c r="I4514" s="10" t="s">
        <v>791</v>
      </c>
      <c r="J4514" s="10" t="s">
        <v>241</v>
      </c>
      <c r="K4514" s="10" t="s">
        <v>38</v>
      </c>
      <c r="L4514" t="str">
        <f>RIGHT(H4514, LEN(H4514)-6)</f>
        <v>ACCH</v>
      </c>
      <c r="M4514">
        <f>IF(AND(NOT(K4513=K4514),J4513=J4514,I4513=I4514),M4513,IF(AND(NOT(K4514=K4515),J4514=J4515,I4514=I4515),M4512,IF(AND(NOT(K4513=K4512),J4513=J4512,I4513=I4512),M4513+1,IF(K4513=K4514,M4513,M4513+1))))</f>
        <v>202</v>
      </c>
      <c r="N4514" s="10"/>
      <c r="O4514" t="b">
        <f>IF(AND(NOT(K4513=K4514),J4513=J4514,I4513=I4514),TRUE,FALSE)</f>
        <v>0</v>
      </c>
      <c r="P4514" t="str">
        <f>IF(M4514=M4513,IF(NOT(P4513=""),P4513,IF(NOT(N4513=""),N4513,"")),IF(NOT(N4514=""),N4514,""))</f>
        <v/>
      </c>
      <c r="Q4514" t="str">
        <f>IF(M4514=M4515,IF(Q4515="",P4514,Q4515),P4514)</f>
        <v/>
      </c>
    </row>
    <row r="4515" spans="1:17">
      <c r="A4515" t="str">
        <f t="shared" si="70"/>
        <v>Anon_202</v>
      </c>
      <c r="B4515" s="10" t="s">
        <v>11</v>
      </c>
      <c r="C4515">
        <v>13682</v>
      </c>
      <c r="D4515" s="10" t="s">
        <v>12</v>
      </c>
      <c r="E4515" s="10" t="s">
        <v>34</v>
      </c>
      <c r="F4515" s="10" t="s">
        <v>14</v>
      </c>
      <c r="G4515" s="10" t="s">
        <v>15</v>
      </c>
      <c r="H4515" s="10" t="s">
        <v>117</v>
      </c>
      <c r="I4515" s="10" t="s">
        <v>857</v>
      </c>
      <c r="J4515" s="10" t="s">
        <v>17</v>
      </c>
      <c r="K4515" s="10" t="s">
        <v>38</v>
      </c>
      <c r="L4515" t="str">
        <f>RIGHT(H4515, LEN(H4515)-6)</f>
        <v>ACCH</v>
      </c>
      <c r="M4515">
        <f>IF(AND(NOT(K4514=K4515),J4514=J4515,I4514=I4515),M4514,IF(AND(NOT(K4515=K4516),J4515=J4516,I4515=I4516),M4513,IF(AND(NOT(K4514=K4513),J4514=J4513,I4514=I4513),M4514+1,IF(K4514=K4515,M4514,M4514+1))))</f>
        <v>202</v>
      </c>
      <c r="N4515" s="10"/>
      <c r="O4515" t="b">
        <f>IF(AND(NOT(K4514=K4515),J4514=J4515,I4514=I4515),TRUE,FALSE)</f>
        <v>0</v>
      </c>
      <c r="P4515" t="str">
        <f>IF(M4515=M4514,IF(NOT(P4514=""),P4514,IF(NOT(N4514=""),N4514,"")),IF(NOT(N4515=""),N4515,""))</f>
        <v/>
      </c>
      <c r="Q4515" t="str">
        <f>IF(M4515=M4516,IF(Q4516="",P4515,Q4516),P4515)</f>
        <v/>
      </c>
    </row>
    <row r="4516" spans="1:17">
      <c r="A4516" t="str">
        <f t="shared" si="70"/>
        <v>Anon_202</v>
      </c>
      <c r="B4516" s="10" t="s">
        <v>11</v>
      </c>
      <c r="C4516">
        <v>13749</v>
      </c>
      <c r="D4516" s="10" t="s">
        <v>61</v>
      </c>
      <c r="E4516" s="10" t="s">
        <v>24</v>
      </c>
      <c r="F4516" s="10" t="s">
        <v>14</v>
      </c>
      <c r="G4516" s="10" t="s">
        <v>15</v>
      </c>
      <c r="H4516" s="10" t="s">
        <v>88</v>
      </c>
      <c r="I4516" s="10" t="s">
        <v>738</v>
      </c>
      <c r="J4516" s="10" t="s">
        <v>241</v>
      </c>
      <c r="K4516" s="10" t="s">
        <v>38</v>
      </c>
      <c r="L4516" t="str">
        <f>RIGHT(H4516, LEN(H4516)-6)</f>
        <v>ACCH</v>
      </c>
      <c r="M4516">
        <f>IF(AND(NOT(K4515=K4516),J4515=J4516,I4515=I4516),M4515,IF(AND(NOT(K4516=K4517),J4516=J4517,I4516=I4517),M4514,IF(AND(NOT(K4515=K4514),J4515=J4514,I4515=I4514),M4515+1,IF(K4515=K4516,M4515,M4515+1))))</f>
        <v>202</v>
      </c>
      <c r="N4516" s="10"/>
      <c r="O4516" t="b">
        <f>IF(AND(NOT(K4515=K4516),J4515=J4516,I4515=I4516),TRUE,FALSE)</f>
        <v>0</v>
      </c>
      <c r="P4516" t="str">
        <f>IF(M4516=M4515,IF(NOT(P4515=""),P4515,IF(NOT(N4515=""),N4515,"")),IF(NOT(N4516=""),N4516,""))</f>
        <v/>
      </c>
      <c r="Q4516" t="str">
        <f>IF(M4516=M4517,IF(Q4517="",P4516,Q4517),P4516)</f>
        <v/>
      </c>
    </row>
    <row r="4517" spans="1:17">
      <c r="A4517" t="str">
        <f t="shared" si="70"/>
        <v>Anon_202</v>
      </c>
      <c r="B4517" s="10" t="s">
        <v>11</v>
      </c>
      <c r="C4517">
        <v>13754</v>
      </c>
      <c r="D4517" s="10" t="s">
        <v>12</v>
      </c>
      <c r="E4517" s="10" t="s">
        <v>24</v>
      </c>
      <c r="F4517" s="10" t="s">
        <v>14</v>
      </c>
      <c r="G4517" s="10" t="s">
        <v>15</v>
      </c>
      <c r="H4517" s="10" t="s">
        <v>101</v>
      </c>
      <c r="I4517" s="10" t="s">
        <v>776</v>
      </c>
      <c r="J4517" s="10" t="s">
        <v>268</v>
      </c>
      <c r="K4517" s="10" t="s">
        <v>38</v>
      </c>
      <c r="L4517" t="str">
        <f>RIGHT(H4517, LEN(H4517)-6)</f>
        <v>SCIH</v>
      </c>
      <c r="M4517">
        <f>IF(AND(NOT(K4516=K4517),J4516=J4517,I4516=I4517),M4516,IF(AND(NOT(K4517=K4518),J4517=J4518,I4517=I4518),M4515,IF(AND(NOT(K4516=K4515),J4516=J4515,I4516=I4515),M4516+1,IF(K4516=K4517,M4516,M4516+1))))</f>
        <v>202</v>
      </c>
      <c r="N4517" s="10"/>
      <c r="O4517" t="b">
        <f>IF(AND(NOT(K4516=K4517),J4516=J4517,I4516=I4517),TRUE,FALSE)</f>
        <v>0</v>
      </c>
      <c r="P4517" t="str">
        <f>IF(M4517=M4516,IF(NOT(P4516=""),P4516,IF(NOT(N4516=""),N4516,"")),IF(NOT(N4517=""),N4517,""))</f>
        <v/>
      </c>
      <c r="Q4517" t="str">
        <f>IF(M4517=M4518,IF(Q4518="",P4517,Q4518),P4517)</f>
        <v/>
      </c>
    </row>
    <row r="4518" spans="1:17">
      <c r="A4518" t="str">
        <f t="shared" si="70"/>
        <v>Anon_203</v>
      </c>
      <c r="B4518" s="10" t="s">
        <v>11</v>
      </c>
      <c r="C4518">
        <v>1081</v>
      </c>
      <c r="D4518" s="10" t="s">
        <v>112</v>
      </c>
      <c r="E4518" s="10" t="s">
        <v>13</v>
      </c>
      <c r="F4518" s="10" t="s">
        <v>14</v>
      </c>
      <c r="G4518" s="10" t="s">
        <v>15</v>
      </c>
      <c r="H4518" s="10" t="s">
        <v>94</v>
      </c>
      <c r="I4518" s="10" t="s">
        <v>762</v>
      </c>
      <c r="J4518" s="10" t="s">
        <v>272</v>
      </c>
      <c r="K4518" s="10" t="s">
        <v>23</v>
      </c>
      <c r="L4518" t="str">
        <f>RIGHT(H4518, LEN(H4518)-6)</f>
        <v>ACCH</v>
      </c>
      <c r="M4518">
        <f>IF(AND(NOT(K4517=K4518),J4517=J4518,I4517=I4518),M4517,IF(AND(NOT(K4518=K4519),J4518=J4519,I4518=I4519),M4516,IF(AND(NOT(K4517=K4516),J4517=J4516,I4517=I4516),M4517+1,IF(K4517=K4518,M4517,M4517+1))))</f>
        <v>203</v>
      </c>
      <c r="N4518" s="10"/>
      <c r="O4518" t="b">
        <f>IF(AND(NOT(K4517=K4518),J4517=J4518,I4517=I4518),TRUE,FALSE)</f>
        <v>0</v>
      </c>
      <c r="P4518" t="str">
        <f>IF(M4518=M4517,IF(NOT(P4517=""),P4517,IF(NOT(N4517=""),N4517,"")),IF(NOT(N4518=""),N4518,""))</f>
        <v/>
      </c>
      <c r="Q4518" t="str">
        <f>IF(M4518=M4519,IF(Q4519="",P4518,Q4519),P4518)</f>
        <v/>
      </c>
    </row>
    <row r="4519" spans="1:17">
      <c r="A4519" t="str">
        <f t="shared" si="70"/>
        <v>Anon_203</v>
      </c>
      <c r="B4519" s="10" t="s">
        <v>11</v>
      </c>
      <c r="C4519">
        <v>1097</v>
      </c>
      <c r="D4519" s="10" t="s">
        <v>42</v>
      </c>
      <c r="E4519" s="10" t="s">
        <v>13</v>
      </c>
      <c r="F4519" s="10" t="s">
        <v>14</v>
      </c>
      <c r="G4519" s="10" t="s">
        <v>15</v>
      </c>
      <c r="H4519" s="10" t="s">
        <v>92</v>
      </c>
      <c r="I4519" s="10" t="s">
        <v>791</v>
      </c>
      <c r="J4519" s="10" t="s">
        <v>265</v>
      </c>
      <c r="K4519" s="10" t="s">
        <v>23</v>
      </c>
      <c r="L4519" t="str">
        <f>RIGHT(H4519, LEN(H4519)-6)</f>
        <v>ACCH</v>
      </c>
      <c r="M4519">
        <f>IF(AND(NOT(K4518=K4519),J4518=J4519,I4518=I4519),M4518,IF(AND(NOT(K4519=K4520),J4519=J4520,I4519=I4520),M4517,IF(AND(NOT(K4518=K4517),J4518=J4517,I4518=I4517),M4518+1,IF(K4518=K4519,M4518,M4518+1))))</f>
        <v>203</v>
      </c>
      <c r="N4519" s="10"/>
      <c r="O4519" t="b">
        <f>IF(AND(NOT(K4518=K4519),J4518=J4519,I4518=I4519),TRUE,FALSE)</f>
        <v>0</v>
      </c>
      <c r="P4519" t="str">
        <f>IF(M4519=M4518,IF(NOT(P4518=""),P4518,IF(NOT(N4518=""),N4518,"")),IF(NOT(N4519=""),N4519,""))</f>
        <v/>
      </c>
      <c r="Q4519" t="str">
        <f>IF(M4519=M4520,IF(Q4520="",P4519,Q4520),P4519)</f>
        <v/>
      </c>
    </row>
    <row r="4520" spans="1:17">
      <c r="A4520" t="str">
        <f t="shared" si="70"/>
        <v>Anon_203</v>
      </c>
      <c r="B4520" s="10" t="s">
        <v>11</v>
      </c>
      <c r="C4520">
        <v>1173</v>
      </c>
      <c r="D4520" s="10" t="s">
        <v>30</v>
      </c>
      <c r="E4520" s="10" t="s">
        <v>13</v>
      </c>
      <c r="F4520" s="10" t="s">
        <v>14</v>
      </c>
      <c r="G4520" s="10" t="s">
        <v>15</v>
      </c>
      <c r="H4520" s="10" t="s">
        <v>97</v>
      </c>
      <c r="I4520" s="10" t="s">
        <v>729</v>
      </c>
      <c r="J4520" s="10" t="s">
        <v>241</v>
      </c>
      <c r="K4520" s="10" t="s">
        <v>23</v>
      </c>
      <c r="L4520" t="str">
        <f>RIGHT(H4520, LEN(H4520)-6)</f>
        <v>HUMH</v>
      </c>
      <c r="M4520">
        <f>IF(AND(NOT(K4519=K4520),J4519=J4520,I4519=I4520),M4519,IF(AND(NOT(K4520=K4521),J4520=J4521,I4520=I4521),M4518,IF(AND(NOT(K4519=K4518),J4519=J4518,I4519=I4518),M4519+1,IF(K4519=K4520,M4519,M4519+1))))</f>
        <v>203</v>
      </c>
      <c r="N4520" s="10"/>
      <c r="O4520" t="b">
        <f>IF(AND(NOT(K4519=K4520),J4519=J4520,I4519=I4520),TRUE,FALSE)</f>
        <v>0</v>
      </c>
      <c r="P4520" t="str">
        <f>IF(M4520=M4519,IF(NOT(P4519=""),P4519,IF(NOT(N4519=""),N4519,"")),IF(NOT(N4520=""),N4520,""))</f>
        <v/>
      </c>
      <c r="Q4520" t="str">
        <f>IF(M4520=M4521,IF(Q4521="",P4520,Q4521),P4520)</f>
        <v/>
      </c>
    </row>
    <row r="4521" spans="1:17">
      <c r="A4521" t="str">
        <f t="shared" si="70"/>
        <v>Anon_203</v>
      </c>
      <c r="B4521" s="10" t="s">
        <v>11</v>
      </c>
      <c r="C4521">
        <v>1289</v>
      </c>
      <c r="D4521" s="10" t="s">
        <v>12</v>
      </c>
      <c r="E4521" s="10" t="s">
        <v>13</v>
      </c>
      <c r="F4521" s="10" t="s">
        <v>14</v>
      </c>
      <c r="G4521" s="10" t="s">
        <v>15</v>
      </c>
      <c r="H4521" s="10" t="s">
        <v>141</v>
      </c>
      <c r="I4521" s="10" t="s">
        <v>716</v>
      </c>
      <c r="J4521" s="10" t="s">
        <v>272</v>
      </c>
      <c r="K4521" s="10" t="s">
        <v>23</v>
      </c>
      <c r="L4521" t="str">
        <f>RIGHT(H4521, LEN(H4521)-6)</f>
        <v>SSCH</v>
      </c>
      <c r="M4521">
        <f>IF(AND(NOT(K4520=K4521),J4520=J4521,I4520=I4521),M4520,IF(AND(NOT(K4521=K4522),J4521=J4522,I4521=I4522),M4519,IF(AND(NOT(K4520=K4519),J4520=J4519,I4520=I4519),M4520+1,IF(K4520=K4521,M4520,M4520+1))))</f>
        <v>203</v>
      </c>
      <c r="N4521" s="10"/>
      <c r="O4521" t="b">
        <f>IF(AND(NOT(K4520=K4521),J4520=J4521,I4520=I4521),TRUE,FALSE)</f>
        <v>0</v>
      </c>
      <c r="P4521" t="str">
        <f>IF(M4521=M4520,IF(NOT(P4520=""),P4520,IF(NOT(N4520=""),N4520,"")),IF(NOT(N4521=""),N4521,""))</f>
        <v/>
      </c>
      <c r="Q4521" t="str">
        <f>IF(M4521=M4522,IF(Q4522="",P4521,Q4522),P4521)</f>
        <v/>
      </c>
    </row>
    <row r="4522" spans="1:17">
      <c r="A4522" t="str">
        <f t="shared" si="70"/>
        <v>Anon_203</v>
      </c>
      <c r="B4522" s="10" t="s">
        <v>11</v>
      </c>
      <c r="C4522">
        <v>1409</v>
      </c>
      <c r="D4522" s="10" t="s">
        <v>12</v>
      </c>
      <c r="E4522" s="10" t="s">
        <v>20</v>
      </c>
      <c r="F4522" s="10" t="s">
        <v>14</v>
      </c>
      <c r="G4522" s="10" t="s">
        <v>15</v>
      </c>
      <c r="H4522" s="10" t="s">
        <v>40</v>
      </c>
      <c r="I4522" s="10" t="s">
        <v>741</v>
      </c>
      <c r="J4522" s="10" t="s">
        <v>17</v>
      </c>
      <c r="K4522" s="10" t="s">
        <v>23</v>
      </c>
      <c r="L4522" t="str">
        <f>RIGHT(H4522, LEN(H4522)-6)</f>
        <v>ACCH</v>
      </c>
      <c r="M4522">
        <f>IF(AND(NOT(K4521=K4522),J4521=J4522,I4521=I4522),M4521,IF(AND(NOT(K4522=K4523),J4522=J4523,I4522=I4523),M4520,IF(AND(NOT(K4521=K4520),J4521=J4520,I4521=I4520),M4521+1,IF(K4521=K4522,M4521,M4521+1))))</f>
        <v>203</v>
      </c>
      <c r="N4522" s="10"/>
      <c r="O4522" t="b">
        <f>IF(AND(NOT(K4521=K4522),J4521=J4522,I4521=I4522),TRUE,FALSE)</f>
        <v>0</v>
      </c>
      <c r="P4522" t="str">
        <f>IF(M4522=M4521,IF(NOT(P4521=""),P4521,IF(NOT(N4521=""),N4521,"")),IF(NOT(N4522=""),N4522,""))</f>
        <v/>
      </c>
      <c r="Q4522" t="str">
        <f>IF(M4522=M4523,IF(Q4523="",P4522,Q4523),P4522)</f>
        <v/>
      </c>
    </row>
    <row r="4523" spans="1:17">
      <c r="A4523" t="str">
        <f t="shared" si="70"/>
        <v>Anon_203</v>
      </c>
      <c r="B4523" s="10" t="s">
        <v>11</v>
      </c>
      <c r="C4523">
        <v>13650</v>
      </c>
      <c r="D4523" s="10" t="s">
        <v>12</v>
      </c>
      <c r="E4523" s="10" t="s">
        <v>24</v>
      </c>
      <c r="F4523" s="10" t="s">
        <v>14</v>
      </c>
      <c r="G4523" s="10" t="s">
        <v>15</v>
      </c>
      <c r="H4523" s="10" t="s">
        <v>142</v>
      </c>
      <c r="I4523" s="10" t="s">
        <v>866</v>
      </c>
      <c r="J4523" s="10" t="s">
        <v>272</v>
      </c>
      <c r="K4523" s="10" t="s">
        <v>23</v>
      </c>
      <c r="L4523" t="str">
        <f>RIGHT(H4523, LEN(H4523)-6)</f>
        <v>SSCH</v>
      </c>
      <c r="M4523">
        <f>IF(AND(NOT(K4522=K4523),J4522=J4523,I4522=I4523),M4522,IF(AND(NOT(K4523=K4524),J4523=J4524,I4523=I4524),M4521,IF(AND(NOT(K4522=K4521),J4522=J4521,I4522=I4521),M4522+1,IF(K4522=K4523,M4522,M4522+1))))</f>
        <v>203</v>
      </c>
      <c r="N4523" s="10"/>
      <c r="O4523" t="b">
        <f>IF(AND(NOT(K4522=K4523),J4522=J4523,I4522=I4523),TRUE,FALSE)</f>
        <v>0</v>
      </c>
      <c r="P4523" t="str">
        <f>IF(M4523=M4522,IF(NOT(P4522=""),P4522,IF(NOT(N4522=""),N4522,"")),IF(NOT(N4523=""),N4523,""))</f>
        <v/>
      </c>
      <c r="Q4523" t="str">
        <f>IF(M4523=M4524,IF(Q4524="",P4523,Q4524),P4523)</f>
        <v/>
      </c>
    </row>
    <row r="4524" spans="1:17">
      <c r="A4524" t="str">
        <f t="shared" si="70"/>
        <v>Anon_203</v>
      </c>
      <c r="B4524" s="10" t="s">
        <v>11</v>
      </c>
      <c r="C4524">
        <v>13707</v>
      </c>
      <c r="D4524" s="10" t="s">
        <v>73</v>
      </c>
      <c r="E4524" s="10" t="s">
        <v>34</v>
      </c>
      <c r="F4524" s="10" t="s">
        <v>14</v>
      </c>
      <c r="G4524" s="10" t="s">
        <v>15</v>
      </c>
      <c r="H4524" s="10" t="s">
        <v>53</v>
      </c>
      <c r="I4524" s="10" t="s">
        <v>763</v>
      </c>
      <c r="J4524" s="10" t="s">
        <v>272</v>
      </c>
      <c r="K4524" s="10" t="s">
        <v>23</v>
      </c>
      <c r="L4524" t="str">
        <f>RIGHT(H4524, LEN(H4524)-6)</f>
        <v>ACCH</v>
      </c>
      <c r="M4524">
        <f>IF(AND(NOT(K4523=K4524),J4523=J4524,I4523=I4524),M4523,IF(AND(NOT(K4524=K4525),J4524=J4525,I4524=I4525),M4522,IF(AND(NOT(K4523=K4522),J4523=J4522,I4523=I4522),M4523+1,IF(K4523=K4524,M4523,M4523+1))))</f>
        <v>203</v>
      </c>
      <c r="N4524" s="10"/>
      <c r="O4524" t="b">
        <f>IF(AND(NOT(K4523=K4524),J4523=J4524,I4523=I4524),TRUE,FALSE)</f>
        <v>0</v>
      </c>
      <c r="P4524" t="str">
        <f>IF(M4524=M4523,IF(NOT(P4523=""),P4523,IF(NOT(N4523=""),N4523,"")),IF(NOT(N4524=""),N4524,""))</f>
        <v/>
      </c>
      <c r="Q4524" t="str">
        <f>IF(M4524=M4525,IF(Q4525="",P4524,Q4525),P4524)</f>
        <v/>
      </c>
    </row>
    <row r="4525" spans="1:17">
      <c r="A4525" t="str">
        <f t="shared" si="70"/>
        <v>Anon_203</v>
      </c>
      <c r="B4525" s="10" t="s">
        <v>11</v>
      </c>
      <c r="C4525">
        <v>13723</v>
      </c>
      <c r="D4525" s="10" t="s">
        <v>12</v>
      </c>
      <c r="E4525" s="10" t="s">
        <v>24</v>
      </c>
      <c r="F4525" s="10" t="s">
        <v>14</v>
      </c>
      <c r="G4525" s="10" t="s">
        <v>15</v>
      </c>
      <c r="H4525" s="10" t="s">
        <v>122</v>
      </c>
      <c r="I4525" s="10" t="s">
        <v>861</v>
      </c>
      <c r="J4525" s="10" t="s">
        <v>272</v>
      </c>
      <c r="K4525" s="10" t="s">
        <v>23</v>
      </c>
      <c r="L4525" t="str">
        <f>RIGHT(H4525, LEN(H4525)-6)</f>
        <v>ACCH</v>
      </c>
      <c r="M4525">
        <f>IF(AND(NOT(K4524=K4525),J4524=J4525,I4524=I4525),M4524,IF(AND(NOT(K4525=K4526),J4525=J4526,I4525=I4526),M4523,IF(AND(NOT(K4524=K4523),J4524=J4523,I4524=I4523),M4524+1,IF(K4524=K4525,M4524,M4524+1))))</f>
        <v>203</v>
      </c>
      <c r="N4525" s="10"/>
      <c r="O4525" t="b">
        <f>IF(AND(NOT(K4524=K4525),J4524=J4525,I4524=I4525),TRUE,FALSE)</f>
        <v>0</v>
      </c>
      <c r="P4525" t="str">
        <f>IF(M4525=M4524,IF(NOT(P4524=""),P4524,IF(NOT(N4524=""),N4524,"")),IF(NOT(N4525=""),N4525,""))</f>
        <v/>
      </c>
      <c r="Q4525" t="str">
        <f>IF(M4525=M4526,IF(Q4526="",P4525,Q4526),P4525)</f>
        <v/>
      </c>
    </row>
    <row r="4526" spans="1:17">
      <c r="A4526" t="str">
        <f t="shared" si="70"/>
        <v>Anon_203</v>
      </c>
      <c r="B4526" s="10" t="s">
        <v>11</v>
      </c>
      <c r="C4526">
        <v>13747</v>
      </c>
      <c r="D4526" s="10" t="s">
        <v>73</v>
      </c>
      <c r="E4526" s="10" t="s">
        <v>24</v>
      </c>
      <c r="F4526" s="10" t="s">
        <v>14</v>
      </c>
      <c r="G4526" s="10" t="s">
        <v>15</v>
      </c>
      <c r="H4526" s="10" t="s">
        <v>88</v>
      </c>
      <c r="I4526" s="10" t="s">
        <v>738</v>
      </c>
      <c r="J4526" s="10" t="s">
        <v>272</v>
      </c>
      <c r="K4526" s="10" t="s">
        <v>23</v>
      </c>
      <c r="L4526" t="str">
        <f>RIGHT(H4526, LEN(H4526)-6)</f>
        <v>ACCH</v>
      </c>
      <c r="M4526">
        <f>IF(AND(NOT(K4525=K4526),J4525=J4526,I4525=I4526),M4525,IF(AND(NOT(K4526=K4527),J4526=J4527,I4526=I4527),M4524,IF(AND(NOT(K4525=K4524),J4525=J4524,I4525=I4524),M4525+1,IF(K4525=K4526,M4525,M4525+1))))</f>
        <v>203</v>
      </c>
      <c r="N4526" s="10"/>
      <c r="O4526" t="b">
        <f>IF(AND(NOT(K4525=K4526),J4525=J4526,I4525=I4526),TRUE,FALSE)</f>
        <v>0</v>
      </c>
      <c r="P4526" t="str">
        <f>IF(M4526=M4525,IF(NOT(P4525=""),P4525,IF(NOT(N4525=""),N4525,"")),IF(NOT(N4526=""),N4526,""))</f>
        <v/>
      </c>
      <c r="Q4526" t="str">
        <f>IF(M4526=M4527,IF(Q4527="",P4526,Q4527),P4526)</f>
        <v/>
      </c>
    </row>
    <row r="4527" spans="1:17">
      <c r="A4527" t="str">
        <f t="shared" si="70"/>
        <v>Anon_203</v>
      </c>
      <c r="B4527" s="10" t="s">
        <v>11</v>
      </c>
      <c r="C4527">
        <v>13763</v>
      </c>
      <c r="D4527" s="10" t="s">
        <v>12</v>
      </c>
      <c r="E4527" s="10" t="s">
        <v>24</v>
      </c>
      <c r="F4527" s="10" t="s">
        <v>14</v>
      </c>
      <c r="G4527" s="10" t="s">
        <v>15</v>
      </c>
      <c r="H4527" s="10" t="s">
        <v>55</v>
      </c>
      <c r="I4527" s="10" t="s">
        <v>692</v>
      </c>
      <c r="J4527" s="10" t="s">
        <v>17</v>
      </c>
      <c r="K4527" s="10" t="s">
        <v>23</v>
      </c>
      <c r="L4527" t="str">
        <f>RIGHT(H4527, LEN(H4527)-6)</f>
        <v>SSCH</v>
      </c>
      <c r="M4527">
        <f>IF(AND(NOT(K4526=K4527),J4526=J4527,I4526=I4527),M4526,IF(AND(NOT(K4527=K4528),J4527=J4528,I4527=I4528),M4525,IF(AND(NOT(K4526=K4525),J4526=J4525,I4526=I4525),M4526+1,IF(K4526=K4527,M4526,M4526+1))))</f>
        <v>203</v>
      </c>
      <c r="N4527" s="10"/>
      <c r="O4527" t="b">
        <f>IF(AND(NOT(K4526=K4527),J4526=J4527,I4526=I4527),TRUE,FALSE)</f>
        <v>0</v>
      </c>
      <c r="P4527" t="str">
        <f>IF(M4527=M4526,IF(NOT(P4526=""),P4526,IF(NOT(N4526=""),N4526,"")),IF(NOT(N4527=""),N4527,""))</f>
        <v/>
      </c>
      <c r="Q4527" t="str">
        <f>IF(M4527=M4528,IF(Q4528="",P4527,Q4528),P4527)</f>
        <v/>
      </c>
    </row>
    <row r="4528" spans="1:17">
      <c r="A4528" t="str">
        <f t="shared" si="70"/>
        <v>10610006</v>
      </c>
      <c r="B4528" s="10" t="s">
        <v>11</v>
      </c>
      <c r="C4528">
        <v>1091</v>
      </c>
      <c r="D4528" s="10" t="s">
        <v>124</v>
      </c>
      <c r="E4528" s="10" t="s">
        <v>13</v>
      </c>
      <c r="F4528" s="10" t="s">
        <v>14</v>
      </c>
      <c r="G4528" s="10" t="s">
        <v>15</v>
      </c>
      <c r="H4528" s="10" t="s">
        <v>94</v>
      </c>
      <c r="I4528" s="10" t="s">
        <v>762</v>
      </c>
      <c r="J4528" s="10" t="s">
        <v>17</v>
      </c>
      <c r="K4528" s="10" t="s">
        <v>18</v>
      </c>
      <c r="L4528" t="str">
        <f>RIGHT(H4528, LEN(H4528)-6)</f>
        <v>ACCH</v>
      </c>
      <c r="M4528">
        <f>IF(AND(NOT(K4527=K4528),J4527=J4528,I4527=I4528),M4527,IF(AND(NOT(K4528=K4529),J4528=J4529,I4528=I4529),M4526,IF(AND(NOT(K4527=K4526),J4527=J4526,I4527=I4526),M4527+1,IF(K4527=K4528,M4527,M4527+1))))</f>
        <v>204</v>
      </c>
      <c r="N4528" s="10"/>
      <c r="O4528" t="b">
        <f>IF(AND(NOT(K4527=K4528),J4527=J4528,I4527=I4528),TRUE,FALSE)</f>
        <v>0</v>
      </c>
      <c r="P4528" t="str">
        <f>IF(M4528=M4527,IF(NOT(P4527=""),P4527,IF(NOT(N4527=""),N4527,"")),IF(NOT(N4528=""),N4528,""))</f>
        <v/>
      </c>
      <c r="Q4528" t="str">
        <f>IF(M4528=M4529,IF(Q4529="",P4528,Q4529),P4528)</f>
        <v>10610006</v>
      </c>
    </row>
    <row r="4529" spans="1:17">
      <c r="A4529" t="str">
        <f t="shared" si="70"/>
        <v>10610006</v>
      </c>
      <c r="B4529" s="10" t="s">
        <v>11</v>
      </c>
      <c r="C4529">
        <v>1094</v>
      </c>
      <c r="D4529" s="10" t="s">
        <v>12</v>
      </c>
      <c r="E4529" s="10" t="s">
        <v>13</v>
      </c>
      <c r="F4529" s="10" t="s">
        <v>14</v>
      </c>
      <c r="G4529" s="10" t="s">
        <v>15</v>
      </c>
      <c r="H4529" s="10" t="s">
        <v>92</v>
      </c>
      <c r="I4529" s="10" t="s">
        <v>791</v>
      </c>
      <c r="J4529" s="10" t="s">
        <v>17</v>
      </c>
      <c r="K4529" s="10" t="s">
        <v>18</v>
      </c>
      <c r="L4529" t="str">
        <f>RIGHT(H4529, LEN(H4529)-6)</f>
        <v>ACCH</v>
      </c>
      <c r="M4529">
        <f>IF(AND(NOT(K4528=K4529),J4528=J4529,I4528=I4529),M4528,IF(AND(NOT(K4529=K4530),J4529=J4530,I4529=I4530),M4527,IF(AND(NOT(K4528=K4527),J4528=J4527,I4528=I4527),M4528+1,IF(K4528=K4529,M4528,M4528+1))))</f>
        <v>204</v>
      </c>
      <c r="N4529" s="10"/>
      <c r="O4529" t="b">
        <f>IF(AND(NOT(K4528=K4529),J4528=J4529,I4528=I4529),TRUE,FALSE)</f>
        <v>0</v>
      </c>
      <c r="P4529" t="str">
        <f>IF(M4529=M4528,IF(NOT(P4528=""),P4528,IF(NOT(N4528=""),N4528,"")),IF(NOT(N4529=""),N4529,""))</f>
        <v/>
      </c>
      <c r="Q4529" t="str">
        <f>IF(M4529=M4530,IF(Q4530="",P4529,Q4530),P4529)</f>
        <v>10610006</v>
      </c>
    </row>
    <row r="4530" spans="1:17">
      <c r="A4530" t="str">
        <f t="shared" si="70"/>
        <v>10610006</v>
      </c>
      <c r="B4530" s="10" t="s">
        <v>11</v>
      </c>
      <c r="C4530">
        <v>1284</v>
      </c>
      <c r="D4530" s="10" t="s">
        <v>30</v>
      </c>
      <c r="E4530" s="10" t="s">
        <v>13</v>
      </c>
      <c r="F4530" s="10" t="s">
        <v>14</v>
      </c>
      <c r="G4530" s="10" t="s">
        <v>15</v>
      </c>
      <c r="H4530" s="10" t="s">
        <v>121</v>
      </c>
      <c r="I4530" s="10" t="s">
        <v>782</v>
      </c>
      <c r="J4530" s="10" t="s">
        <v>17</v>
      </c>
      <c r="K4530" s="10" t="s">
        <v>18</v>
      </c>
      <c r="L4530" t="str">
        <f>RIGHT(H4530, LEN(H4530)-6)</f>
        <v>SSCH</v>
      </c>
      <c r="M4530">
        <f>IF(AND(NOT(K4529=K4530),J4529=J4530,I4529=I4530),M4529,IF(AND(NOT(K4530=K4531),J4530=J4531,I4530=I4531),M4528,IF(AND(NOT(K4529=K4528),J4529=J4528,I4529=I4528),M4529+1,IF(K4529=K4530,M4529,M4529+1))))</f>
        <v>204</v>
      </c>
      <c r="N4530" s="10"/>
      <c r="O4530" t="b">
        <f>IF(AND(NOT(K4529=K4530),J4529=J4530,I4529=I4530),TRUE,FALSE)</f>
        <v>0</v>
      </c>
      <c r="P4530" t="str">
        <f>IF(M4530=M4529,IF(NOT(P4529=""),P4529,IF(NOT(N4529=""),N4529,"")),IF(NOT(N4530=""),N4530,""))</f>
        <v/>
      </c>
      <c r="Q4530" t="str">
        <f>IF(M4530=M4531,IF(Q4531="",P4530,Q4531),P4530)</f>
        <v>10610006</v>
      </c>
    </row>
    <row r="4531" spans="1:17">
      <c r="A4531" t="str">
        <f t="shared" si="70"/>
        <v>10610006</v>
      </c>
      <c r="B4531" s="10" t="s">
        <v>11</v>
      </c>
      <c r="C4531">
        <v>1286</v>
      </c>
      <c r="D4531" s="10" t="s">
        <v>30</v>
      </c>
      <c r="E4531" s="10" t="s">
        <v>13</v>
      </c>
      <c r="F4531" s="10" t="s">
        <v>14</v>
      </c>
      <c r="G4531" s="10" t="s">
        <v>15</v>
      </c>
      <c r="H4531" s="10" t="s">
        <v>74</v>
      </c>
      <c r="I4531" s="10" t="s">
        <v>796</v>
      </c>
      <c r="J4531" s="10" t="s">
        <v>265</v>
      </c>
      <c r="K4531" s="10" t="s">
        <v>18</v>
      </c>
      <c r="L4531" t="str">
        <f>RIGHT(H4531, LEN(H4531)-6)</f>
        <v>SSCH</v>
      </c>
      <c r="M4531">
        <f>IF(AND(NOT(K4530=K4531),J4530=J4531,I4530=I4531),M4530,IF(AND(NOT(K4531=K4532),J4531=J4532,I4531=I4532),M4529,IF(AND(NOT(K4530=K4529),J4530=J4529,I4530=I4529),M4530+1,IF(K4530=K4531,M4530,M4530+1))))</f>
        <v>204</v>
      </c>
      <c r="N4531" s="10"/>
      <c r="O4531" t="b">
        <f>IF(AND(NOT(K4530=K4531),J4530=J4531,I4530=I4531),TRUE,FALSE)</f>
        <v>0</v>
      </c>
      <c r="P4531" t="str">
        <f>IF(M4531=M4530,IF(NOT(P4530=""),P4530,IF(NOT(N4530=""),N4530,"")),IF(NOT(N4531=""),N4531,""))</f>
        <v/>
      </c>
      <c r="Q4531" t="str">
        <f>IF(M4531=M4532,IF(Q4532="",P4531,Q4532),P4531)</f>
        <v>10610006</v>
      </c>
    </row>
    <row r="4532" spans="1:17">
      <c r="A4532" t="str">
        <f t="shared" si="70"/>
        <v>10610006</v>
      </c>
      <c r="B4532" s="10" t="s">
        <v>11</v>
      </c>
      <c r="C4532">
        <v>13277</v>
      </c>
      <c r="D4532" s="10" t="s">
        <v>111</v>
      </c>
      <c r="E4532" s="10" t="s">
        <v>20</v>
      </c>
      <c r="F4532" s="10" t="s">
        <v>14</v>
      </c>
      <c r="G4532" s="10" t="s">
        <v>15</v>
      </c>
      <c r="H4532" s="10" t="s">
        <v>53</v>
      </c>
      <c r="I4532" s="10" t="s">
        <v>763</v>
      </c>
      <c r="J4532" s="10" t="s">
        <v>265</v>
      </c>
      <c r="K4532" s="10" t="s">
        <v>18</v>
      </c>
      <c r="L4532" t="str">
        <f>RIGHT(H4532, LEN(H4532)-6)</f>
        <v>ACCH</v>
      </c>
      <c r="M4532">
        <f>IF(AND(NOT(K4531=K4532),J4531=J4532,I4531=I4532),M4531,IF(AND(NOT(K4532=K4533),J4532=J4533,I4532=I4533),M4530,IF(AND(NOT(K4531=K4530),J4531=J4530,I4531=I4530),M4531+1,IF(K4531=K4532,M4531,M4531+1))))</f>
        <v>204</v>
      </c>
      <c r="N4532" s="10"/>
      <c r="O4532" t="b">
        <f>IF(AND(NOT(K4531=K4532),J4531=J4532,I4531=I4532),TRUE,FALSE)</f>
        <v>0</v>
      </c>
      <c r="P4532" t="str">
        <f>IF(M4532=M4531,IF(NOT(P4531=""),P4531,IF(NOT(N4531=""),N4531,"")),IF(NOT(N4532=""),N4532,""))</f>
        <v/>
      </c>
      <c r="Q4532" t="str">
        <f>IF(M4532=M4533,IF(Q4533="",P4532,Q4533),P4532)</f>
        <v>10610006</v>
      </c>
    </row>
    <row r="4533" spans="1:17">
      <c r="A4533" t="str">
        <f t="shared" si="70"/>
        <v>10610006</v>
      </c>
      <c r="B4533" s="10" t="s">
        <v>11</v>
      </c>
      <c r="C4533">
        <v>13646</v>
      </c>
      <c r="D4533" s="10" t="s">
        <v>30</v>
      </c>
      <c r="E4533" s="10" t="s">
        <v>24</v>
      </c>
      <c r="F4533" s="10" t="s">
        <v>14</v>
      </c>
      <c r="G4533" s="10" t="s">
        <v>15</v>
      </c>
      <c r="H4533" s="10" t="s">
        <v>109</v>
      </c>
      <c r="I4533" s="10" t="s">
        <v>855</v>
      </c>
      <c r="J4533" s="10" t="s">
        <v>265</v>
      </c>
      <c r="K4533" s="10" t="s">
        <v>18</v>
      </c>
      <c r="L4533" t="str">
        <f>RIGHT(H4533, LEN(H4533)-6)</f>
        <v>SSCH</v>
      </c>
      <c r="M4533">
        <f>IF(AND(NOT(K4532=K4533),J4532=J4533,I4532=I4533),M4532,IF(AND(NOT(K4533=K4534),J4533=J4534,I4533=I4534),M4531,IF(AND(NOT(K4532=K4531),J4532=J4531,I4532=I4531),M4532+1,IF(K4532=K4533,M4532,M4532+1))))</f>
        <v>204</v>
      </c>
      <c r="N4533" s="10"/>
      <c r="O4533" t="b">
        <f>IF(AND(NOT(K4532=K4533),J4532=J4533,I4532=I4533),TRUE,FALSE)</f>
        <v>0</v>
      </c>
      <c r="P4533" t="str">
        <f>IF(M4533=M4532,IF(NOT(P4532=""),P4532,IF(NOT(N4532=""),N4532,"")),IF(NOT(N4533=""),N4533,""))</f>
        <v/>
      </c>
      <c r="Q4533" t="str">
        <f>IF(M4533=M4534,IF(Q4534="",P4533,Q4534),P4533)</f>
        <v>10610006</v>
      </c>
    </row>
    <row r="4534" spans="1:17">
      <c r="A4534" t="str">
        <f t="shared" si="70"/>
        <v>10610006</v>
      </c>
      <c r="B4534" s="10" t="s">
        <v>11</v>
      </c>
      <c r="C4534">
        <v>13714</v>
      </c>
      <c r="D4534" s="10" t="s">
        <v>12</v>
      </c>
      <c r="E4534" s="10" t="s">
        <v>24</v>
      </c>
      <c r="F4534" s="10" t="s">
        <v>14</v>
      </c>
      <c r="G4534" s="10" t="s">
        <v>15</v>
      </c>
      <c r="H4534" s="10" t="s">
        <v>237</v>
      </c>
      <c r="I4534" s="10" t="s">
        <v>825</v>
      </c>
      <c r="J4534" s="10" t="s">
        <v>265</v>
      </c>
      <c r="K4534" s="10" t="s">
        <v>18</v>
      </c>
      <c r="L4534" t="str">
        <f>RIGHT(H4534, LEN(H4534)-6)</f>
        <v>SSCH</v>
      </c>
      <c r="M4534">
        <f>IF(AND(NOT(K4533=K4534),J4533=J4534,I4533=I4534),M4533,IF(AND(NOT(K4534=K4535),J4534=J4535,I4534=I4535),M4532,IF(AND(NOT(K4533=K4532),J4533=J4532,I4533=I4532),M4533+1,IF(K4533=K4534,M4533,M4533+1))))</f>
        <v>204</v>
      </c>
      <c r="N4534" s="10"/>
      <c r="O4534" t="b">
        <f>IF(AND(NOT(K4533=K4534),J4533=J4534,I4533=I4534),TRUE,FALSE)</f>
        <v>0</v>
      </c>
      <c r="P4534" t="str">
        <f>IF(M4534=M4533,IF(NOT(P4533=""),P4533,IF(NOT(N4533=""),N4533,"")),IF(NOT(N4534=""),N4534,""))</f>
        <v/>
      </c>
      <c r="Q4534" t="str">
        <f>IF(M4534=M4535,IF(Q4535="",P4534,Q4535),P4534)</f>
        <v>10610006</v>
      </c>
    </row>
    <row r="4535" spans="1:17">
      <c r="A4535" t="str">
        <f t="shared" si="70"/>
        <v>10610006</v>
      </c>
      <c r="B4535" s="10" t="s">
        <v>11</v>
      </c>
      <c r="C4535">
        <v>13740</v>
      </c>
      <c r="D4535" s="10" t="s">
        <v>73</v>
      </c>
      <c r="E4535" s="10" t="s">
        <v>24</v>
      </c>
      <c r="F4535" s="10" t="s">
        <v>14</v>
      </c>
      <c r="G4535" s="10" t="s">
        <v>15</v>
      </c>
      <c r="H4535" s="10" t="s">
        <v>54</v>
      </c>
      <c r="I4535" s="10" t="s">
        <v>770</v>
      </c>
      <c r="J4535" s="10" t="s">
        <v>17</v>
      </c>
      <c r="K4535" s="10" t="s">
        <v>18</v>
      </c>
      <c r="L4535" t="str">
        <f>RIGHT(H4535, LEN(H4535)-6)</f>
        <v>ACCH</v>
      </c>
      <c r="M4535">
        <f>IF(AND(NOT(K4534=K4535),J4534=J4535,I4534=I4535),M4534,IF(AND(NOT(K4535=K4536),J4535=J4536,I4535=I4536),M4533,IF(AND(NOT(K4534=K4533),J4534=J4533,I4534=I4533),M4534+1,IF(K4534=K4535,M4534,M4534+1))))</f>
        <v>204</v>
      </c>
      <c r="N4535" s="10"/>
      <c r="O4535" t="b">
        <f>IF(AND(NOT(K4534=K4535),J4534=J4535,I4534=I4535),TRUE,FALSE)</f>
        <v>0</v>
      </c>
      <c r="P4535" t="str">
        <f>IF(M4535=M4534,IF(NOT(P4534=""),P4534,IF(NOT(N4534=""),N4534,"")),IF(NOT(N4535=""),N4535,""))</f>
        <v/>
      </c>
      <c r="Q4535" t="str">
        <f>IF(M4535=M4536,IF(Q4536="",P4535,Q4536),P4535)</f>
        <v>10610006</v>
      </c>
    </row>
    <row r="4536" spans="1:17">
      <c r="A4536" t="str">
        <f t="shared" si="70"/>
        <v>10610006</v>
      </c>
      <c r="B4536" s="10" t="s">
        <v>11</v>
      </c>
      <c r="C4536">
        <v>13745</v>
      </c>
      <c r="D4536" s="10" t="s">
        <v>12</v>
      </c>
      <c r="E4536" s="10" t="s">
        <v>24</v>
      </c>
      <c r="F4536" s="10" t="s">
        <v>281</v>
      </c>
      <c r="G4536" s="10" t="s">
        <v>15</v>
      </c>
      <c r="H4536" s="10" t="s">
        <v>88</v>
      </c>
      <c r="I4536" s="10" t="s">
        <v>738</v>
      </c>
      <c r="J4536" s="10"/>
      <c r="K4536" s="10" t="s">
        <v>18</v>
      </c>
      <c r="L4536" t="str">
        <f>RIGHT(H4536, LEN(H4536)-6)</f>
        <v>ACCH</v>
      </c>
      <c r="M4536">
        <f>IF(AND(NOT(K4535=K4536),J4535=J4536,I4535=I4536),M4535,IF(AND(NOT(K4536=K4537),J4536=J4537,I4536=I4537),M4534,IF(AND(NOT(K4535=K4534),J4535=J4534,I4535=I4534),M4535+1,IF(K4535=K4536,M4535,M4535+1))))</f>
        <v>204</v>
      </c>
      <c r="N4536" s="10" t="s">
        <v>465</v>
      </c>
      <c r="O4536" t="b">
        <f>IF(AND(NOT(K4535=K4536),J4535=J4536,I4535=I4536),TRUE,FALSE)</f>
        <v>0</v>
      </c>
      <c r="P4536" t="str">
        <f>IF(M4536=M4535,IF(NOT(P4535=""),P4535,IF(NOT(N4535=""),N4535,"")),IF(NOT(N4536=""),N4536,""))</f>
        <v/>
      </c>
      <c r="Q4536" t="str">
        <f>IF(M4536=M4537,IF(Q4537="",P4536,Q4537),P4536)</f>
        <v>10610006</v>
      </c>
    </row>
    <row r="4537" spans="1:17">
      <c r="A4537" t="str">
        <f t="shared" si="70"/>
        <v>10610006</v>
      </c>
      <c r="B4537" s="10" t="s">
        <v>11</v>
      </c>
      <c r="C4537">
        <v>13748</v>
      </c>
      <c r="D4537" s="10" t="s">
        <v>42</v>
      </c>
      <c r="E4537" s="10" t="s">
        <v>24</v>
      </c>
      <c r="F4537" s="10" t="s">
        <v>14</v>
      </c>
      <c r="G4537" s="10" t="s">
        <v>15</v>
      </c>
      <c r="H4537" s="10" t="s">
        <v>88</v>
      </c>
      <c r="I4537" s="10" t="s">
        <v>738</v>
      </c>
      <c r="J4537" s="10" t="s">
        <v>265</v>
      </c>
      <c r="K4537" s="10" t="s">
        <v>18</v>
      </c>
      <c r="L4537" t="str">
        <f>RIGHT(H4537, LEN(H4537)-6)</f>
        <v>ACCH</v>
      </c>
      <c r="M4537">
        <f>IF(AND(NOT(K4536=K4537),J4536=J4537,I4536=I4537),M4536,IF(AND(NOT(K4537=K4538),J4537=J4538,I4537=I4538),M4535,IF(AND(NOT(K4536=K4535),J4536=J4535,I4536=I4535),M4536+1,IF(K4536=K4537,M4536,M4536+1))))</f>
        <v>204</v>
      </c>
      <c r="N4537" s="10"/>
      <c r="O4537" t="b">
        <f>IF(AND(NOT(K4536=K4537),J4536=J4537,I4536=I4537),TRUE,FALSE)</f>
        <v>0</v>
      </c>
      <c r="P4537" t="str">
        <f>IF(M4537=M4536,IF(NOT(P4536=""),P4536,IF(NOT(N4536=""),N4536,"")),IF(NOT(N4537=""),N4537,""))</f>
        <v>10610006</v>
      </c>
      <c r="Q4537" t="str">
        <f>IF(M4537=M4538,IF(Q4538="",P4537,Q4538),P4537)</f>
        <v>10610006</v>
      </c>
    </row>
    <row r="4538" spans="1:17">
      <c r="A4538" t="str">
        <f t="shared" si="70"/>
        <v>10610006</v>
      </c>
      <c r="B4538" s="10" t="s">
        <v>11</v>
      </c>
      <c r="C4538">
        <v>20431</v>
      </c>
      <c r="D4538" s="10" t="s">
        <v>30</v>
      </c>
      <c r="E4538" s="10" t="s">
        <v>34</v>
      </c>
      <c r="F4538" s="10" t="s">
        <v>14</v>
      </c>
      <c r="G4538" s="10" t="s">
        <v>15</v>
      </c>
      <c r="H4538" s="10" t="s">
        <v>96</v>
      </c>
      <c r="I4538" s="10" t="s">
        <v>847</v>
      </c>
      <c r="J4538" s="10" t="s">
        <v>265</v>
      </c>
      <c r="K4538" s="10" t="s">
        <v>18</v>
      </c>
      <c r="L4538" t="str">
        <f>RIGHT(H4538, LEN(H4538)-6)</f>
        <v>ACCH</v>
      </c>
      <c r="M4538">
        <f>IF(AND(NOT(K4537=K4538),J4537=J4538,I4537=I4538),M4537,IF(AND(NOT(K4538=K4539),J4538=J4539,I4538=I4539),M4536,IF(AND(NOT(K4537=K4536),J4537=J4536,I4537=I4536),M4537+1,IF(K4537=K4538,M4537,M4537+1))))</f>
        <v>204</v>
      </c>
      <c r="N4538" s="10"/>
      <c r="O4538" t="b">
        <f>IF(AND(NOT(K4537=K4538),J4537=J4538,I4537=I4538),TRUE,FALSE)</f>
        <v>0</v>
      </c>
      <c r="P4538" t="str">
        <f>IF(M4538=M4537,IF(NOT(P4537=""),P4537,IF(NOT(N4537=""),N4537,"")),IF(NOT(N4538=""),N4538,""))</f>
        <v>10610006</v>
      </c>
      <c r="Q4538" t="str">
        <f>IF(M4538=M4539,IF(Q4539="",P4538,Q4539),P4538)</f>
        <v>10610006</v>
      </c>
    </row>
    <row r="4539" spans="1:17">
      <c r="A4539" t="str">
        <f t="shared" si="70"/>
        <v>10610006</v>
      </c>
      <c r="B4539" s="10" t="s">
        <v>11</v>
      </c>
      <c r="C4539">
        <v>1090</v>
      </c>
      <c r="D4539" s="10" t="s">
        <v>127</v>
      </c>
      <c r="E4539" s="10" t="s">
        <v>13</v>
      </c>
      <c r="F4539" s="10" t="s">
        <v>14</v>
      </c>
      <c r="G4539" s="10" t="s">
        <v>15</v>
      </c>
      <c r="H4539" s="10" t="s">
        <v>94</v>
      </c>
      <c r="I4539" s="10" t="s">
        <v>762</v>
      </c>
      <c r="J4539" s="10" t="s">
        <v>17</v>
      </c>
      <c r="K4539" s="10" t="s">
        <v>18</v>
      </c>
      <c r="L4539" t="str">
        <f>RIGHT(H4539, LEN(H4539)-6)</f>
        <v>ACCH</v>
      </c>
      <c r="M4539">
        <f>IF(AND(NOT(K4538=K4539),J4538=J4539,I4538=I4539),M4538,IF(AND(NOT(K4539=K4540),J4539=J4540,I4539=I4540),M4537,IF(AND(NOT(K4538=K4537),J4538=J4537,I4538=I4537),M4538+1,IF(K4538=K4539,M4538,M4538+1))))</f>
        <v>204</v>
      </c>
      <c r="N4539" s="10"/>
      <c r="O4539" t="b">
        <f>IF(AND(NOT(K4538=K4539),J4538=J4539,I4538=I4539),TRUE,FALSE)</f>
        <v>0</v>
      </c>
      <c r="P4539" t="str">
        <f>IF(M4539=M4538,IF(NOT(P4538=""),P4538,IF(NOT(N4538=""),N4538,"")),IF(NOT(N4539=""),N4539,""))</f>
        <v>10610006</v>
      </c>
      <c r="Q4539" t="str">
        <f>IF(M4539=M4540,IF(Q4540="",P4539,Q4540),P4539)</f>
        <v>10610006</v>
      </c>
    </row>
    <row r="4540" spans="1:17">
      <c r="A4540" t="str">
        <f t="shared" si="70"/>
        <v>10610006</v>
      </c>
      <c r="B4540" s="10" t="s">
        <v>11</v>
      </c>
      <c r="C4540">
        <v>1112</v>
      </c>
      <c r="D4540" s="10" t="s">
        <v>12</v>
      </c>
      <c r="E4540" s="10" t="s">
        <v>13</v>
      </c>
      <c r="F4540" s="10" t="s">
        <v>14</v>
      </c>
      <c r="G4540" s="10" t="s">
        <v>15</v>
      </c>
      <c r="H4540" s="10" t="s">
        <v>122</v>
      </c>
      <c r="I4540" s="10" t="s">
        <v>861</v>
      </c>
      <c r="J4540" s="10" t="s">
        <v>17</v>
      </c>
      <c r="K4540" s="10" t="s">
        <v>18</v>
      </c>
      <c r="L4540" t="str">
        <f>RIGHT(H4540, LEN(H4540)-6)</f>
        <v>ACCH</v>
      </c>
      <c r="M4540">
        <f>IF(AND(NOT(K4539=K4540),J4539=J4540,I4539=I4540),M4539,IF(AND(NOT(K4540=K4541),J4540=J4541,I4540=I4541),M4538,IF(AND(NOT(K4539=K4538),J4539=J4538,I4539=I4538),M4539+1,IF(K4539=K4540,M4539,M4539+1))))</f>
        <v>204</v>
      </c>
      <c r="N4540" s="10"/>
      <c r="O4540" t="b">
        <f>IF(AND(NOT(K4539=K4540),J4539=J4540,I4539=I4540),TRUE,FALSE)</f>
        <v>0</v>
      </c>
      <c r="P4540" t="str">
        <f>IF(M4540=M4539,IF(NOT(P4539=""),P4539,IF(NOT(N4539=""),N4539,"")),IF(NOT(N4540=""),N4540,""))</f>
        <v>10610006</v>
      </c>
      <c r="Q4540" t="str">
        <f>IF(M4540=M4541,IF(Q4541="",P4540,Q4541),P4540)</f>
        <v>10610006</v>
      </c>
    </row>
    <row r="4541" spans="1:17">
      <c r="A4541" t="str">
        <f t="shared" si="70"/>
        <v>10610006</v>
      </c>
      <c r="B4541" s="10" t="s">
        <v>11</v>
      </c>
      <c r="C4541">
        <v>1286</v>
      </c>
      <c r="D4541" s="10" t="s">
        <v>30</v>
      </c>
      <c r="E4541" s="10" t="s">
        <v>13</v>
      </c>
      <c r="F4541" s="10" t="s">
        <v>14</v>
      </c>
      <c r="G4541" s="10" t="s">
        <v>15</v>
      </c>
      <c r="H4541" s="10" t="s">
        <v>74</v>
      </c>
      <c r="I4541" s="10" t="s">
        <v>796</v>
      </c>
      <c r="J4541" s="10" t="s">
        <v>265</v>
      </c>
      <c r="K4541" s="10" t="s">
        <v>18</v>
      </c>
      <c r="L4541" t="str">
        <f>RIGHT(H4541, LEN(H4541)-6)</f>
        <v>SSCH</v>
      </c>
      <c r="M4541">
        <f>IF(AND(NOT(K4540=K4541),J4540=J4541,I4540=I4541),M4540,IF(AND(NOT(K4541=K4542),J4541=J4542,I4541=I4542),M4539,IF(AND(NOT(K4540=K4539),J4540=J4539,I4540=I4539),M4540+1,IF(K4540=K4541,M4540,M4540+1))))</f>
        <v>204</v>
      </c>
      <c r="N4541" s="10"/>
      <c r="O4541" t="b">
        <f>IF(AND(NOT(K4540=K4541),J4540=J4541,I4540=I4541),TRUE,FALSE)</f>
        <v>0</v>
      </c>
      <c r="P4541" t="str">
        <f>IF(M4541=M4540,IF(NOT(P4540=""),P4540,IF(NOT(N4540=""),N4540,"")),IF(NOT(N4541=""),N4541,""))</f>
        <v>10610006</v>
      </c>
      <c r="Q4541" t="str">
        <f>IF(M4541=M4542,IF(Q4542="",P4541,Q4542),P4541)</f>
        <v>10610006</v>
      </c>
    </row>
    <row r="4542" spans="1:17">
      <c r="A4542" t="str">
        <f t="shared" si="70"/>
        <v>10610006</v>
      </c>
      <c r="B4542" s="10" t="s">
        <v>11</v>
      </c>
      <c r="C4542">
        <v>7541</v>
      </c>
      <c r="D4542" s="10" t="s">
        <v>61</v>
      </c>
      <c r="E4542" s="10" t="s">
        <v>13</v>
      </c>
      <c r="F4542" s="10" t="s">
        <v>14</v>
      </c>
      <c r="G4542" s="10" t="s">
        <v>15</v>
      </c>
      <c r="H4542" s="10" t="s">
        <v>92</v>
      </c>
      <c r="I4542" s="10" t="s">
        <v>791</v>
      </c>
      <c r="J4542" s="10" t="s">
        <v>265</v>
      </c>
      <c r="K4542" s="10" t="s">
        <v>18</v>
      </c>
      <c r="L4542" t="str">
        <f>RIGHT(H4542, LEN(H4542)-6)</f>
        <v>ACCH</v>
      </c>
      <c r="M4542">
        <f>IF(AND(NOT(K4541=K4542),J4541=J4542,I4541=I4542),M4541,IF(AND(NOT(K4542=K4543),J4542=J4543,I4542=I4543),M4540,IF(AND(NOT(K4541=K4540),J4541=J4540,I4541=I4540),M4541+1,IF(K4541=K4542,M4541,M4541+1))))</f>
        <v>204</v>
      </c>
      <c r="N4542" s="10"/>
      <c r="O4542" t="b">
        <f>IF(AND(NOT(K4541=K4542),J4541=J4542,I4541=I4542),TRUE,FALSE)</f>
        <v>0</v>
      </c>
      <c r="P4542" t="str">
        <f>IF(M4542=M4541,IF(NOT(P4541=""),P4541,IF(NOT(N4541=""),N4541,"")),IF(NOT(N4542=""),N4542,""))</f>
        <v>10610006</v>
      </c>
      <c r="Q4542" t="str">
        <f>IF(M4542=M4543,IF(Q4543="",P4542,Q4543),P4542)</f>
        <v>10610006</v>
      </c>
    </row>
    <row r="4543" spans="1:17">
      <c r="A4543" t="str">
        <f t="shared" si="70"/>
        <v>10610006</v>
      </c>
      <c r="B4543" s="10" t="s">
        <v>11</v>
      </c>
      <c r="C4543">
        <v>13276</v>
      </c>
      <c r="D4543" s="10" t="s">
        <v>61</v>
      </c>
      <c r="E4543" s="10" t="s">
        <v>20</v>
      </c>
      <c r="F4543" s="10" t="s">
        <v>14</v>
      </c>
      <c r="G4543" s="10" t="s">
        <v>15</v>
      </c>
      <c r="H4543" s="10" t="s">
        <v>53</v>
      </c>
      <c r="I4543" s="10" t="s">
        <v>763</v>
      </c>
      <c r="J4543" s="10" t="s">
        <v>17</v>
      </c>
      <c r="K4543" s="10" t="s">
        <v>18</v>
      </c>
      <c r="L4543" t="str">
        <f>RIGHT(H4543, LEN(H4543)-6)</f>
        <v>ACCH</v>
      </c>
      <c r="M4543">
        <f>IF(AND(NOT(K4542=K4543),J4542=J4543,I4542=I4543),M4542,IF(AND(NOT(K4543=K4544),J4543=J4544,I4543=I4544),M4541,IF(AND(NOT(K4542=K4541),J4542=J4541,I4542=I4541),M4542+1,IF(K4542=K4543,M4542,M4542+1))))</f>
        <v>204</v>
      </c>
      <c r="N4543" s="10"/>
      <c r="O4543" t="b">
        <f>IF(AND(NOT(K4542=K4543),J4542=J4543,I4542=I4543),TRUE,FALSE)</f>
        <v>0</v>
      </c>
      <c r="P4543" t="str">
        <f>IF(M4543=M4542,IF(NOT(P4542=""),P4542,IF(NOT(N4542=""),N4542,"")),IF(NOT(N4543=""),N4543,""))</f>
        <v>10610006</v>
      </c>
      <c r="Q4543" t="str">
        <f>IF(M4543=M4544,IF(Q4544="",P4543,Q4544),P4543)</f>
        <v>10610006</v>
      </c>
    </row>
    <row r="4544" spans="1:17">
      <c r="A4544" t="str">
        <f t="shared" si="70"/>
        <v>10610006</v>
      </c>
      <c r="B4544" s="10" t="s">
        <v>11</v>
      </c>
      <c r="C4544">
        <v>13645</v>
      </c>
      <c r="D4544" s="10" t="s">
        <v>12</v>
      </c>
      <c r="E4544" s="10" t="s">
        <v>24</v>
      </c>
      <c r="F4544" s="10" t="s">
        <v>14</v>
      </c>
      <c r="G4544" s="10" t="s">
        <v>15</v>
      </c>
      <c r="H4544" s="10" t="s">
        <v>109</v>
      </c>
      <c r="I4544" s="10" t="s">
        <v>855</v>
      </c>
      <c r="J4544" s="10" t="s">
        <v>17</v>
      </c>
      <c r="K4544" s="10" t="s">
        <v>18</v>
      </c>
      <c r="L4544" t="str">
        <f>RIGHT(H4544, LEN(H4544)-6)</f>
        <v>SSCH</v>
      </c>
      <c r="M4544">
        <f>IF(AND(NOT(K4543=K4544),J4543=J4544,I4543=I4544),M4543,IF(AND(NOT(K4544=K4545),J4544=J4545,I4544=I4545),M4542,IF(AND(NOT(K4543=K4542),J4543=J4542,I4543=I4542),M4543+1,IF(K4543=K4544,M4543,M4543+1))))</f>
        <v>204</v>
      </c>
      <c r="N4544" s="10"/>
      <c r="O4544" t="b">
        <f>IF(AND(NOT(K4543=K4544),J4543=J4544,I4543=I4544),TRUE,FALSE)</f>
        <v>0</v>
      </c>
      <c r="P4544" t="str">
        <f>IF(M4544=M4543,IF(NOT(P4543=""),P4543,IF(NOT(N4543=""),N4543,"")),IF(NOT(N4544=""),N4544,""))</f>
        <v>10610006</v>
      </c>
      <c r="Q4544" t="str">
        <f>IF(M4544=M4545,IF(Q4545="",P4544,Q4545),P4544)</f>
        <v>10610006</v>
      </c>
    </row>
    <row r="4545" spans="1:17">
      <c r="A4545" t="str">
        <f t="shared" si="70"/>
        <v>10610006</v>
      </c>
      <c r="B4545" s="10" t="s">
        <v>11</v>
      </c>
      <c r="C4545">
        <v>13703</v>
      </c>
      <c r="D4545" s="10" t="s">
        <v>12</v>
      </c>
      <c r="E4545" s="10" t="s">
        <v>34</v>
      </c>
      <c r="F4545" s="10" t="s">
        <v>14</v>
      </c>
      <c r="G4545" s="10" t="s">
        <v>15</v>
      </c>
      <c r="H4545" s="10" t="s">
        <v>146</v>
      </c>
      <c r="I4545" s="10" t="s">
        <v>852</v>
      </c>
      <c r="J4545" s="10" t="s">
        <v>265</v>
      </c>
      <c r="K4545" s="10" t="s">
        <v>18</v>
      </c>
      <c r="L4545" t="str">
        <f>RIGHT(H4545, LEN(H4545)-6)</f>
        <v>ACCH</v>
      </c>
      <c r="M4545">
        <f>IF(AND(NOT(K4544=K4545),J4544=J4545,I4544=I4545),M4544,IF(AND(NOT(K4545=K4546),J4545=J4546,I4545=I4546),M4543,IF(AND(NOT(K4544=K4543),J4544=J4543,I4544=I4543),M4544+1,IF(K4544=K4545,M4544,M4544+1))))</f>
        <v>204</v>
      </c>
      <c r="N4545" s="10"/>
      <c r="O4545" t="b">
        <f>IF(AND(NOT(K4544=K4545),J4544=J4545,I4544=I4545),TRUE,FALSE)</f>
        <v>0</v>
      </c>
      <c r="P4545" t="str">
        <f>IF(M4545=M4544,IF(NOT(P4544=""),P4544,IF(NOT(N4544=""),N4544,"")),IF(NOT(N4545=""),N4545,""))</f>
        <v>10610006</v>
      </c>
      <c r="Q4545" t="str">
        <f>IF(M4545=M4546,IF(Q4546="",P4545,Q4546),P4545)</f>
        <v>10610006</v>
      </c>
    </row>
    <row r="4546" spans="1:17">
      <c r="A4546" t="str">
        <f t="shared" si="70"/>
        <v>10610006</v>
      </c>
      <c r="B4546" s="10" t="s">
        <v>11</v>
      </c>
      <c r="C4546">
        <v>13717</v>
      </c>
      <c r="D4546" s="10" t="s">
        <v>12</v>
      </c>
      <c r="E4546" s="10" t="s">
        <v>24</v>
      </c>
      <c r="F4546" s="10" t="s">
        <v>14</v>
      </c>
      <c r="G4546" s="10" t="s">
        <v>15</v>
      </c>
      <c r="H4546" s="10" t="s">
        <v>119</v>
      </c>
      <c r="I4546" s="10" t="s">
        <v>769</v>
      </c>
      <c r="J4546" s="10" t="s">
        <v>265</v>
      </c>
      <c r="K4546" s="10" t="s">
        <v>18</v>
      </c>
      <c r="L4546" t="str">
        <f>RIGHT(H4546, LEN(H4546)-6)</f>
        <v>ACCH</v>
      </c>
      <c r="M4546">
        <f>IF(AND(NOT(K4545=K4546),J4545=J4546,I4545=I4546),M4545,IF(AND(NOT(K4546=K4547),J4546=J4547,I4546=I4547),M4544,IF(AND(NOT(K4545=K4544),J4545=J4544,I4545=I4544),M4545+1,IF(K4545=K4546,M4545,M4545+1))))</f>
        <v>204</v>
      </c>
      <c r="N4546" s="10"/>
      <c r="O4546" t="b">
        <f>IF(AND(NOT(K4545=K4546),J4545=J4546,I4545=I4546),TRUE,FALSE)</f>
        <v>0</v>
      </c>
      <c r="P4546" t="str">
        <f>IF(M4546=M4545,IF(NOT(P4545=""),P4545,IF(NOT(N4545=""),N4545,"")),IF(NOT(N4546=""),N4546,""))</f>
        <v>10610006</v>
      </c>
      <c r="Q4546" t="str">
        <f>IF(M4546=M4547,IF(Q4547="",P4546,Q4547),P4546)</f>
        <v>10610006</v>
      </c>
    </row>
    <row r="4547" spans="1:17">
      <c r="A4547" t="str">
        <f t="shared" ref="A4547:A4610" si="71">IF(LEN(Q4547)=8,Q4547,CONCATENATE("Anon_",M4547))</f>
        <v>10610006</v>
      </c>
      <c r="B4547" s="10" t="s">
        <v>11</v>
      </c>
      <c r="C4547">
        <v>13730</v>
      </c>
      <c r="D4547" s="10" t="s">
        <v>12</v>
      </c>
      <c r="E4547" s="10" t="s">
        <v>24</v>
      </c>
      <c r="F4547" s="10" t="s">
        <v>14</v>
      </c>
      <c r="G4547" s="10" t="s">
        <v>15</v>
      </c>
      <c r="H4547" s="10" t="s">
        <v>121</v>
      </c>
      <c r="I4547" s="10" t="s">
        <v>782</v>
      </c>
      <c r="J4547" s="10" t="s">
        <v>17</v>
      </c>
      <c r="K4547" s="10" t="s">
        <v>18</v>
      </c>
      <c r="L4547" t="str">
        <f>RIGHT(H4547, LEN(H4547)-6)</f>
        <v>SSCH</v>
      </c>
      <c r="M4547">
        <f>IF(AND(NOT(K4546=K4547),J4546=J4547,I4546=I4547),M4546,IF(AND(NOT(K4547=K4548),J4547=J4548,I4547=I4548),M4545,IF(AND(NOT(K4546=K4545),J4546=J4545,I4546=I4545),M4546+1,IF(K4546=K4547,M4546,M4546+1))))</f>
        <v>204</v>
      </c>
      <c r="N4547" s="10"/>
      <c r="O4547" t="b">
        <f>IF(AND(NOT(K4546=K4547),J4546=J4547,I4546=I4547),TRUE,FALSE)</f>
        <v>0</v>
      </c>
      <c r="P4547" t="str">
        <f>IF(M4547=M4546,IF(NOT(P4546=""),P4546,IF(NOT(N4546=""),N4546,"")),IF(NOT(N4547=""),N4547,""))</f>
        <v>10610006</v>
      </c>
      <c r="Q4547" t="str">
        <f>IF(M4547=M4548,IF(Q4548="",P4547,Q4548),P4547)</f>
        <v>10610006</v>
      </c>
    </row>
    <row r="4548" spans="1:17">
      <c r="A4548" t="str">
        <f t="shared" si="71"/>
        <v>10610006</v>
      </c>
      <c r="B4548" s="10" t="s">
        <v>11</v>
      </c>
      <c r="C4548">
        <v>13746</v>
      </c>
      <c r="D4548" s="10" t="s">
        <v>30</v>
      </c>
      <c r="E4548" s="10" t="s">
        <v>24</v>
      </c>
      <c r="F4548" s="10" t="s">
        <v>14</v>
      </c>
      <c r="G4548" s="10" t="s">
        <v>15</v>
      </c>
      <c r="H4548" s="10" t="s">
        <v>88</v>
      </c>
      <c r="I4548" s="10" t="s">
        <v>738</v>
      </c>
      <c r="J4548" s="10" t="s">
        <v>17</v>
      </c>
      <c r="K4548" s="10" t="s">
        <v>18</v>
      </c>
      <c r="L4548" t="str">
        <f>RIGHT(H4548, LEN(H4548)-6)</f>
        <v>ACCH</v>
      </c>
      <c r="M4548">
        <f>IF(AND(NOT(K4547=K4548),J4547=J4548,I4547=I4548),M4547,IF(AND(NOT(K4548=K4549),J4548=J4549,I4548=I4549),M4546,IF(AND(NOT(K4547=K4546),J4547=J4546,I4547=I4546),M4547+1,IF(K4547=K4548,M4547,M4547+1))))</f>
        <v>204</v>
      </c>
      <c r="N4548" s="10"/>
      <c r="O4548" t="b">
        <f>IF(AND(NOT(K4547=K4548),J4547=J4548,I4547=I4548),TRUE,FALSE)</f>
        <v>0</v>
      </c>
      <c r="P4548" t="str">
        <f>IF(M4548=M4547,IF(NOT(P4547=""),P4547,IF(NOT(N4547=""),N4547,"")),IF(NOT(N4548=""),N4548,""))</f>
        <v>10610006</v>
      </c>
      <c r="Q4548" t="str">
        <f>IF(M4548=M4549,IF(Q4549="",P4548,Q4549),P4548)</f>
        <v>10610006</v>
      </c>
    </row>
    <row r="4549" spans="1:17">
      <c r="A4549" t="str">
        <f t="shared" si="71"/>
        <v>10610006</v>
      </c>
      <c r="B4549" s="10" t="s">
        <v>11</v>
      </c>
      <c r="C4549">
        <v>13859</v>
      </c>
      <c r="D4549" s="10" t="s">
        <v>30</v>
      </c>
      <c r="E4549" s="10" t="s">
        <v>24</v>
      </c>
      <c r="F4549" s="10" t="s">
        <v>14</v>
      </c>
      <c r="G4549" s="10" t="s">
        <v>15</v>
      </c>
      <c r="H4549" s="10" t="s">
        <v>75</v>
      </c>
      <c r="I4549" s="10" t="s">
        <v>794</v>
      </c>
      <c r="J4549" s="10" t="s">
        <v>265</v>
      </c>
      <c r="K4549" s="10" t="s">
        <v>18</v>
      </c>
      <c r="L4549" t="str">
        <f>RIGHT(H4549, LEN(H4549)-6)</f>
        <v>SSCH</v>
      </c>
      <c r="M4549">
        <f>IF(AND(NOT(K4548=K4549),J4548=J4549,I4548=I4549),M4548,IF(AND(NOT(K4549=K4550),J4549=J4550,I4549=I4550),M4547,IF(AND(NOT(K4548=K4547),J4548=J4547,I4548=I4547),M4548+1,IF(K4548=K4549,M4548,M4548+1))))</f>
        <v>204</v>
      </c>
      <c r="N4549" s="10"/>
      <c r="O4549" t="b">
        <f>IF(AND(NOT(K4548=K4549),J4548=J4549,I4548=I4549),TRUE,FALSE)</f>
        <v>0</v>
      </c>
      <c r="P4549" t="str">
        <f>IF(M4549=M4548,IF(NOT(P4548=""),P4548,IF(NOT(N4548=""),N4548,"")),IF(NOT(N4549=""),N4549,""))</f>
        <v>10610006</v>
      </c>
      <c r="Q4549" t="str">
        <f>IF(M4549=M4550,IF(Q4550="",P4549,Q4550),P4549)</f>
        <v>10610006</v>
      </c>
    </row>
    <row r="4550" spans="1:17">
      <c r="A4550" t="str">
        <f t="shared" si="71"/>
        <v>10685634</v>
      </c>
      <c r="B4550" s="10" t="s">
        <v>11</v>
      </c>
      <c r="C4550">
        <v>1080</v>
      </c>
      <c r="D4550" s="10" t="s">
        <v>100</v>
      </c>
      <c r="E4550" s="10" t="s">
        <v>13</v>
      </c>
      <c r="F4550" s="10" t="s">
        <v>14</v>
      </c>
      <c r="G4550" s="10" t="s">
        <v>15</v>
      </c>
      <c r="H4550" s="10" t="s">
        <v>94</v>
      </c>
      <c r="I4550" s="10" t="s">
        <v>762</v>
      </c>
      <c r="J4550" s="10" t="s">
        <v>272</v>
      </c>
      <c r="K4550" s="10" t="s">
        <v>23</v>
      </c>
      <c r="L4550" t="str">
        <f>RIGHT(H4550, LEN(H4550)-6)</f>
        <v>ACCH</v>
      </c>
      <c r="M4550">
        <f>IF(AND(NOT(K4549=K4550),J4549=J4550,I4549=I4550),M4549,IF(AND(NOT(K4550=K4551),J4550=J4551,I4550=I4551),M4548,IF(AND(NOT(K4549=K4548),J4549=J4548,I4549=I4548),M4549+1,IF(K4549=K4550,M4549,M4549+1))))</f>
        <v>205</v>
      </c>
      <c r="N4550" s="10"/>
      <c r="O4550" t="b">
        <f>IF(AND(NOT(K4549=K4550),J4549=J4550,I4549=I4550),TRUE,FALSE)</f>
        <v>0</v>
      </c>
      <c r="P4550" t="str">
        <f>IF(M4550=M4549,IF(NOT(P4549=""),P4549,IF(NOT(N4549=""),N4549,"")),IF(NOT(N4550=""),N4550,""))</f>
        <v/>
      </c>
      <c r="Q4550" t="str">
        <f>IF(M4550=M4551,IF(Q4551="",P4550,Q4551),P4550)</f>
        <v>10685634</v>
      </c>
    </row>
    <row r="4551" spans="1:17">
      <c r="A4551" t="str">
        <f t="shared" si="71"/>
        <v>10685634</v>
      </c>
      <c r="B4551" s="10" t="s">
        <v>11</v>
      </c>
      <c r="C4551">
        <v>1096</v>
      </c>
      <c r="D4551" s="10" t="s">
        <v>73</v>
      </c>
      <c r="E4551" s="10" t="s">
        <v>13</v>
      </c>
      <c r="F4551" s="10" t="s">
        <v>14</v>
      </c>
      <c r="G4551" s="10" t="s">
        <v>15</v>
      </c>
      <c r="H4551" s="10" t="s">
        <v>92</v>
      </c>
      <c r="I4551" s="10" t="s">
        <v>791</v>
      </c>
      <c r="J4551" s="10" t="s">
        <v>241</v>
      </c>
      <c r="K4551" s="10" t="s">
        <v>23</v>
      </c>
      <c r="L4551" t="str">
        <f>RIGHT(H4551, LEN(H4551)-6)</f>
        <v>ACCH</v>
      </c>
      <c r="M4551">
        <f>IF(AND(NOT(K4550=K4551),J4550=J4551,I4550=I4551),M4550,IF(AND(NOT(K4551=K4552),J4551=J4552,I4551=I4552),M4549,IF(AND(NOT(K4550=K4549),J4550=J4549,I4550=I4549),M4550+1,IF(K4550=K4551,M4550,M4550+1))))</f>
        <v>205</v>
      </c>
      <c r="N4551" s="10"/>
      <c r="O4551" t="b">
        <f>IF(AND(NOT(K4550=K4551),J4550=J4551,I4550=I4551),TRUE,FALSE)</f>
        <v>0</v>
      </c>
      <c r="P4551" t="str">
        <f>IF(M4551=M4550,IF(NOT(P4550=""),P4550,IF(NOT(N4550=""),N4550,"")),IF(NOT(N4551=""),N4551,""))</f>
        <v/>
      </c>
      <c r="Q4551" t="str">
        <f>IF(M4551=M4552,IF(Q4552="",P4551,Q4552),P4551)</f>
        <v>10685634</v>
      </c>
    </row>
    <row r="4552" spans="1:17">
      <c r="A4552" t="str">
        <f t="shared" si="71"/>
        <v>10685634</v>
      </c>
      <c r="B4552" s="10" t="s">
        <v>11</v>
      </c>
      <c r="C4552">
        <v>1124</v>
      </c>
      <c r="D4552" s="10" t="s">
        <v>12</v>
      </c>
      <c r="E4552" s="10" t="s">
        <v>13</v>
      </c>
      <c r="F4552" s="10" t="s">
        <v>14</v>
      </c>
      <c r="G4552" s="10" t="s">
        <v>15</v>
      </c>
      <c r="H4552" s="10" t="s">
        <v>88</v>
      </c>
      <c r="I4552" s="10" t="s">
        <v>738</v>
      </c>
      <c r="J4552" s="10" t="s">
        <v>268</v>
      </c>
      <c r="K4552" s="10" t="s">
        <v>23</v>
      </c>
      <c r="L4552" t="str">
        <f>RIGHT(H4552, LEN(H4552)-6)</f>
        <v>ACCH</v>
      </c>
      <c r="M4552">
        <f>IF(AND(NOT(K4551=K4552),J4551=J4552,I4551=I4552),M4551,IF(AND(NOT(K4552=K4553),J4552=J4553,I4552=I4553),M4550,IF(AND(NOT(K4551=K4550),J4551=J4550,I4551=I4550),M4551+1,IF(K4551=K4552,M4551,M4551+1))))</f>
        <v>205</v>
      </c>
      <c r="N4552" s="10"/>
      <c r="O4552" t="b">
        <f>IF(AND(NOT(K4551=K4552),J4551=J4552,I4551=I4552),TRUE,FALSE)</f>
        <v>0</v>
      </c>
      <c r="P4552" t="str">
        <f>IF(M4552=M4551,IF(NOT(P4551=""),P4551,IF(NOT(N4551=""),N4551,"")),IF(NOT(N4552=""),N4552,""))</f>
        <v/>
      </c>
      <c r="Q4552" t="str">
        <f>IF(M4552=M4553,IF(Q4553="",P4552,Q4553),P4552)</f>
        <v>10685634</v>
      </c>
    </row>
    <row r="4553" spans="1:17">
      <c r="A4553" t="str">
        <f t="shared" si="71"/>
        <v>10685634</v>
      </c>
      <c r="B4553" s="10" t="s">
        <v>11</v>
      </c>
      <c r="C4553">
        <v>1294</v>
      </c>
      <c r="D4553" s="10" t="s">
        <v>73</v>
      </c>
      <c r="E4553" s="10" t="s">
        <v>13</v>
      </c>
      <c r="F4553" s="10" t="s">
        <v>14</v>
      </c>
      <c r="G4553" s="10" t="s">
        <v>15</v>
      </c>
      <c r="H4553" s="10" t="s">
        <v>95</v>
      </c>
      <c r="I4553" s="10" t="s">
        <v>612</v>
      </c>
      <c r="J4553" s="10" t="s">
        <v>279</v>
      </c>
      <c r="K4553" s="10" t="s">
        <v>23</v>
      </c>
      <c r="L4553" t="str">
        <f>RIGHT(H4553, LEN(H4553)-6)</f>
        <v>SSCH</v>
      </c>
      <c r="M4553">
        <f>IF(AND(NOT(K4552=K4553),J4552=J4553,I4552=I4553),M4552,IF(AND(NOT(K4553=K4554),J4553=J4554,I4553=I4554),M4551,IF(AND(NOT(K4552=K4551),J4552=J4551,I4552=I4551),M4552+1,IF(K4552=K4553,M4552,M4552+1))))</f>
        <v>205</v>
      </c>
      <c r="N4553" s="10"/>
      <c r="O4553" t="b">
        <f>IF(AND(NOT(K4552=K4553),J4552=J4553,I4552=I4553),TRUE,FALSE)</f>
        <v>0</v>
      </c>
      <c r="P4553" t="str">
        <f>IF(M4553=M4552,IF(NOT(P4552=""),P4552,IF(NOT(N4552=""),N4552,"")),IF(NOT(N4553=""),N4553,""))</f>
        <v/>
      </c>
      <c r="Q4553" t="str">
        <f>IF(M4553=M4554,IF(Q4554="",P4553,Q4554),P4553)</f>
        <v>10685634</v>
      </c>
    </row>
    <row r="4554" spans="1:17">
      <c r="A4554" t="str">
        <f t="shared" si="71"/>
        <v>10685634</v>
      </c>
      <c r="B4554" s="10" t="s">
        <v>11</v>
      </c>
      <c r="C4554">
        <v>1409</v>
      </c>
      <c r="D4554" s="10" t="s">
        <v>12</v>
      </c>
      <c r="E4554" s="10" t="s">
        <v>20</v>
      </c>
      <c r="F4554" s="10" t="s">
        <v>14</v>
      </c>
      <c r="G4554" s="10" t="s">
        <v>15</v>
      </c>
      <c r="H4554" s="10" t="s">
        <v>40</v>
      </c>
      <c r="I4554" s="10" t="s">
        <v>741</v>
      </c>
      <c r="J4554" s="10" t="s">
        <v>265</v>
      </c>
      <c r="K4554" s="10" t="s">
        <v>23</v>
      </c>
      <c r="L4554" t="str">
        <f>RIGHT(H4554, LEN(H4554)-6)</f>
        <v>ACCH</v>
      </c>
      <c r="M4554">
        <f>IF(AND(NOT(K4553=K4554),J4553=J4554,I4553=I4554),M4553,IF(AND(NOT(K4554=K4555),J4554=J4555,I4554=I4555),M4552,IF(AND(NOT(K4553=K4552),J4553=J4552,I4553=I4552),M4553+1,IF(K4553=K4554,M4553,M4553+1))))</f>
        <v>205</v>
      </c>
      <c r="N4554" s="10"/>
      <c r="O4554" t="b">
        <f>IF(AND(NOT(K4553=K4554),J4553=J4554,I4553=I4554),TRUE,FALSE)</f>
        <v>0</v>
      </c>
      <c r="P4554" t="str">
        <f>IF(M4554=M4553,IF(NOT(P4553=""),P4553,IF(NOT(N4553=""),N4553,"")),IF(NOT(N4554=""),N4554,""))</f>
        <v/>
      </c>
      <c r="Q4554" t="str">
        <f>IF(M4554=M4555,IF(Q4555="",P4554,Q4555),P4554)</f>
        <v>10685634</v>
      </c>
    </row>
    <row r="4555" spans="1:17">
      <c r="A4555" t="str">
        <f t="shared" si="71"/>
        <v>10685634</v>
      </c>
      <c r="B4555" s="10" t="s">
        <v>11</v>
      </c>
      <c r="C4555">
        <v>1420</v>
      </c>
      <c r="D4555" s="10" t="s">
        <v>12</v>
      </c>
      <c r="E4555" s="10" t="s">
        <v>20</v>
      </c>
      <c r="F4555" s="10" t="s">
        <v>281</v>
      </c>
      <c r="G4555" s="10" t="s">
        <v>15</v>
      </c>
      <c r="H4555" s="10" t="s">
        <v>96</v>
      </c>
      <c r="I4555" s="10" t="s">
        <v>847</v>
      </c>
      <c r="J4555" s="10"/>
      <c r="K4555" s="10" t="s">
        <v>23</v>
      </c>
      <c r="L4555" t="str">
        <f>RIGHT(H4555, LEN(H4555)-6)</f>
        <v>ACCH</v>
      </c>
      <c r="M4555">
        <f>IF(AND(NOT(K4554=K4555),J4554=J4555,I4554=I4555),M4554,IF(AND(NOT(K4555=K4556),J4555=J4556,I4555=I4556),M4553,IF(AND(NOT(K4554=K4553),J4554=J4553,I4554=I4553),M4554+1,IF(K4554=K4555,M4554,M4554+1))))</f>
        <v>205</v>
      </c>
      <c r="N4555" s="10" t="s">
        <v>466</v>
      </c>
      <c r="O4555" t="b">
        <f>IF(AND(NOT(K4554=K4555),J4554=J4555,I4554=I4555),TRUE,FALSE)</f>
        <v>0</v>
      </c>
      <c r="P4555" t="str">
        <f>IF(M4555=M4554,IF(NOT(P4554=""),P4554,IF(NOT(N4554=""),N4554,"")),IF(NOT(N4555=""),N4555,""))</f>
        <v/>
      </c>
      <c r="Q4555" t="str">
        <f>IF(M4555=M4556,IF(Q4556="",P4555,Q4556),P4555)</f>
        <v>10685634</v>
      </c>
    </row>
    <row r="4556" spans="1:17">
      <c r="A4556" t="str">
        <f t="shared" si="71"/>
        <v>10685634</v>
      </c>
      <c r="B4556" s="10" t="s">
        <v>11</v>
      </c>
      <c r="C4556">
        <v>13698</v>
      </c>
      <c r="D4556" s="10" t="s">
        <v>12</v>
      </c>
      <c r="E4556" s="10" t="s">
        <v>34</v>
      </c>
      <c r="F4556" s="10" t="s">
        <v>14</v>
      </c>
      <c r="G4556" s="10" t="s">
        <v>15</v>
      </c>
      <c r="H4556" s="10" t="s">
        <v>96</v>
      </c>
      <c r="I4556" s="10" t="s">
        <v>847</v>
      </c>
      <c r="J4556" s="10" t="s">
        <v>527</v>
      </c>
      <c r="K4556" s="10" t="s">
        <v>23</v>
      </c>
      <c r="L4556" t="str">
        <f>RIGHT(H4556, LEN(H4556)-6)</f>
        <v>ACCH</v>
      </c>
      <c r="M4556">
        <f>IF(AND(NOT(K4555=K4556),J4555=J4556,I4555=I4556),M4555,IF(AND(NOT(K4556=K4557),J4556=J4557,I4556=I4557),M4554,IF(AND(NOT(K4555=K4554),J4555=J4554,I4555=I4554),M4555+1,IF(K4555=K4556,M4555,M4555+1))))</f>
        <v>205</v>
      </c>
      <c r="N4556" s="10"/>
      <c r="O4556" t="b">
        <f>IF(AND(NOT(K4555=K4556),J4555=J4556,I4555=I4556),TRUE,FALSE)</f>
        <v>0</v>
      </c>
      <c r="P4556" t="str">
        <f>IF(M4556=M4555,IF(NOT(P4555=""),P4555,IF(NOT(N4555=""),N4555,"")),IF(NOT(N4556=""),N4556,""))</f>
        <v>10685634</v>
      </c>
      <c r="Q4556" t="str">
        <f>IF(M4556=M4557,IF(Q4557="",P4556,Q4557),P4556)</f>
        <v>10685634</v>
      </c>
    </row>
    <row r="4557" spans="1:17">
      <c r="A4557" t="str">
        <f t="shared" si="71"/>
        <v>10685634</v>
      </c>
      <c r="B4557" s="10" t="s">
        <v>11</v>
      </c>
      <c r="C4557">
        <v>13710</v>
      </c>
      <c r="D4557" s="10" t="s">
        <v>61</v>
      </c>
      <c r="E4557" s="10" t="s">
        <v>34</v>
      </c>
      <c r="F4557" s="10" t="s">
        <v>14</v>
      </c>
      <c r="G4557" s="10" t="s">
        <v>15</v>
      </c>
      <c r="H4557" s="10" t="s">
        <v>53</v>
      </c>
      <c r="I4557" s="10" t="s">
        <v>763</v>
      </c>
      <c r="J4557" s="10" t="s">
        <v>17</v>
      </c>
      <c r="K4557" s="10" t="s">
        <v>23</v>
      </c>
      <c r="L4557" t="str">
        <f>RIGHT(H4557, LEN(H4557)-6)</f>
        <v>ACCH</v>
      </c>
      <c r="M4557">
        <f>IF(AND(NOT(K4556=K4557),J4556=J4557,I4556=I4557),M4556,IF(AND(NOT(K4557=K4558),J4557=J4558,I4557=I4558),M4555,IF(AND(NOT(K4556=K4555),J4556=J4555,I4556=I4555),M4556+1,IF(K4556=K4557,M4556,M4556+1))))</f>
        <v>205</v>
      </c>
      <c r="N4557" s="10"/>
      <c r="O4557" t="b">
        <f>IF(AND(NOT(K4556=K4557),J4556=J4557,I4556=I4557),TRUE,FALSE)</f>
        <v>0</v>
      </c>
      <c r="P4557" t="str">
        <f>IF(M4557=M4556,IF(NOT(P4556=""),P4556,IF(NOT(N4556=""),N4556,"")),IF(NOT(N4557=""),N4557,""))</f>
        <v>10685634</v>
      </c>
      <c r="Q4557" t="str">
        <f>IF(M4557=M4558,IF(Q4558="",P4557,Q4558),P4557)</f>
        <v>10685634</v>
      </c>
    </row>
    <row r="4558" spans="1:17">
      <c r="A4558" t="str">
        <f t="shared" si="71"/>
        <v>10685634</v>
      </c>
      <c r="B4558" s="10" t="s">
        <v>11</v>
      </c>
      <c r="C4558">
        <v>13767</v>
      </c>
      <c r="D4558" s="10" t="s">
        <v>12</v>
      </c>
      <c r="E4558" s="10" t="s">
        <v>24</v>
      </c>
      <c r="F4558" s="10" t="s">
        <v>14</v>
      </c>
      <c r="G4558" s="10" t="s">
        <v>15</v>
      </c>
      <c r="H4558" s="10" t="s">
        <v>39</v>
      </c>
      <c r="I4558" s="10" t="s">
        <v>737</v>
      </c>
      <c r="J4558" s="10" t="s">
        <v>17</v>
      </c>
      <c r="K4558" s="10" t="s">
        <v>23</v>
      </c>
      <c r="L4558" t="str">
        <f>RIGHT(H4558, LEN(H4558)-6)</f>
        <v>SCIH</v>
      </c>
      <c r="M4558">
        <f>IF(AND(NOT(K4557=K4558),J4557=J4558,I4557=I4558),M4557,IF(AND(NOT(K4558=K4559),J4558=J4559,I4558=I4559),M4556,IF(AND(NOT(K4557=K4556),J4557=J4556,I4557=I4556),M4557+1,IF(K4557=K4558,M4557,M4557+1))))</f>
        <v>205</v>
      </c>
      <c r="N4558" s="10"/>
      <c r="O4558" t="b">
        <f>IF(AND(NOT(K4557=K4558),J4557=J4558,I4557=I4558),TRUE,FALSE)</f>
        <v>0</v>
      </c>
      <c r="P4558" t="str">
        <f>IF(M4558=M4557,IF(NOT(P4557=""),P4557,IF(NOT(N4557=""),N4557,"")),IF(NOT(N4558=""),N4558,""))</f>
        <v>10685634</v>
      </c>
      <c r="Q4558" t="str">
        <f>IF(M4558=M4559,IF(Q4559="",P4558,Q4559),P4558)</f>
        <v>10685634</v>
      </c>
    </row>
    <row r="4559" spans="1:17">
      <c r="A4559" t="str">
        <f t="shared" si="71"/>
        <v>10685634</v>
      </c>
      <c r="B4559" s="10" t="s">
        <v>11</v>
      </c>
      <c r="C4559">
        <v>13770</v>
      </c>
      <c r="D4559" s="10" t="s">
        <v>30</v>
      </c>
      <c r="E4559" s="10" t="s">
        <v>24</v>
      </c>
      <c r="F4559" s="10" t="s">
        <v>14</v>
      </c>
      <c r="G4559" s="10" t="s">
        <v>15</v>
      </c>
      <c r="H4559" s="10" t="s">
        <v>114</v>
      </c>
      <c r="I4559" s="10" t="s">
        <v>765</v>
      </c>
      <c r="J4559" s="10" t="s">
        <v>272</v>
      </c>
      <c r="K4559" s="10" t="s">
        <v>23</v>
      </c>
      <c r="L4559" t="str">
        <f>RIGHT(H4559, LEN(H4559)-6)</f>
        <v>SSCH</v>
      </c>
      <c r="M4559">
        <f>IF(AND(NOT(K4558=K4559),J4558=J4559,I4558=I4559),M4558,IF(AND(NOT(K4559=K4560),J4559=J4560,I4559=I4560),M4557,IF(AND(NOT(K4558=K4557),J4558=J4557,I4558=I4557),M4558+1,IF(K4558=K4559,M4558,M4558+1))))</f>
        <v>205</v>
      </c>
      <c r="N4559" s="10"/>
      <c r="O4559" t="b">
        <f>IF(AND(NOT(K4558=K4559),J4558=J4559,I4558=I4559),TRUE,FALSE)</f>
        <v>0</v>
      </c>
      <c r="P4559" t="str">
        <f>IF(M4559=M4558,IF(NOT(P4558=""),P4558,IF(NOT(N4558=""),N4558,"")),IF(NOT(N4559=""),N4559,""))</f>
        <v>10685634</v>
      </c>
      <c r="Q4559" t="str">
        <f>IF(M4559=M4560,IF(Q4560="",P4559,Q4560),P4559)</f>
        <v>10685634</v>
      </c>
    </row>
    <row r="4560" spans="1:17">
      <c r="A4560" t="str">
        <f t="shared" si="71"/>
        <v>10685634</v>
      </c>
      <c r="B4560" s="10" t="s">
        <v>11</v>
      </c>
      <c r="C4560">
        <v>13784</v>
      </c>
      <c r="D4560" s="10" t="s">
        <v>12</v>
      </c>
      <c r="E4560" s="10" t="s">
        <v>24</v>
      </c>
      <c r="F4560" s="10" t="s">
        <v>14</v>
      </c>
      <c r="G4560" s="10" t="s">
        <v>15</v>
      </c>
      <c r="H4560" s="10" t="s">
        <v>69</v>
      </c>
      <c r="I4560" s="10" t="s">
        <v>712</v>
      </c>
      <c r="J4560" s="10" t="s">
        <v>279</v>
      </c>
      <c r="K4560" s="10" t="s">
        <v>23</v>
      </c>
      <c r="L4560" t="str">
        <f>RIGHT(H4560, LEN(H4560)-6)</f>
        <v>ACCH</v>
      </c>
      <c r="M4560">
        <f>IF(AND(NOT(K4559=K4560),J4559=J4560,I4559=I4560),M4559,IF(AND(NOT(K4560=K4561),J4560=J4561,I4560=I4561),M4558,IF(AND(NOT(K4559=K4558),J4559=J4558,I4559=I4558),M4559+1,IF(K4559=K4560,M4559,M4559+1))))</f>
        <v>205</v>
      </c>
      <c r="N4560" s="10"/>
      <c r="O4560" t="b">
        <f>IF(AND(NOT(K4559=K4560),J4559=J4560,I4559=I4560),TRUE,FALSE)</f>
        <v>0</v>
      </c>
      <c r="P4560" t="str">
        <f>IF(M4560=M4559,IF(NOT(P4559=""),P4559,IF(NOT(N4559=""),N4559,"")),IF(NOT(N4560=""),N4560,""))</f>
        <v>10685634</v>
      </c>
      <c r="Q4560" t="str">
        <f>IF(M4560=M4561,IF(Q4561="",P4560,Q4561),P4560)</f>
        <v>10685634</v>
      </c>
    </row>
    <row r="4561" spans="1:17">
      <c r="A4561" t="str">
        <f t="shared" si="71"/>
        <v>10685634</v>
      </c>
      <c r="B4561" s="10" t="s">
        <v>11</v>
      </c>
      <c r="C4561">
        <v>14070</v>
      </c>
      <c r="D4561" s="10" t="s">
        <v>30</v>
      </c>
      <c r="E4561" s="10" t="s">
        <v>24</v>
      </c>
      <c r="F4561" s="10" t="s">
        <v>14</v>
      </c>
      <c r="G4561" s="10" t="s">
        <v>15</v>
      </c>
      <c r="H4561" s="10" t="s">
        <v>55</v>
      </c>
      <c r="I4561" s="10" t="s">
        <v>692</v>
      </c>
      <c r="J4561" s="10" t="s">
        <v>272</v>
      </c>
      <c r="K4561" s="10" t="s">
        <v>23</v>
      </c>
      <c r="L4561" t="str">
        <f>RIGHT(H4561, LEN(H4561)-6)</f>
        <v>SSCH</v>
      </c>
      <c r="M4561">
        <f>IF(AND(NOT(K4560=K4561),J4560=J4561,I4560=I4561),M4560,IF(AND(NOT(K4561=K4562),J4561=J4562,I4561=I4562),M4559,IF(AND(NOT(K4560=K4559),J4560=J4559,I4560=I4559),M4560+1,IF(K4560=K4561,M4560,M4560+1))))</f>
        <v>205</v>
      </c>
      <c r="N4561" s="10"/>
      <c r="O4561" t="b">
        <f>IF(AND(NOT(K4560=K4561),J4560=J4561,I4560=I4561),TRUE,FALSE)</f>
        <v>0</v>
      </c>
      <c r="P4561" t="str">
        <f>IF(M4561=M4560,IF(NOT(P4560=""),P4560,IF(NOT(N4560=""),N4560,"")),IF(NOT(N4561=""),N4561,""))</f>
        <v>10685634</v>
      </c>
      <c r="Q4561" t="str">
        <f>IF(M4561=M4562,IF(Q4562="",P4561,Q4562),P4561)</f>
        <v>10685634</v>
      </c>
    </row>
    <row r="4562" spans="1:17">
      <c r="A4562" t="str">
        <f t="shared" si="71"/>
        <v>Anon_206</v>
      </c>
      <c r="B4562" s="10" t="s">
        <v>11</v>
      </c>
      <c r="C4562">
        <v>1089</v>
      </c>
      <c r="D4562" s="10" t="s">
        <v>110</v>
      </c>
      <c r="E4562" s="10" t="s">
        <v>13</v>
      </c>
      <c r="F4562" s="10" t="s">
        <v>14</v>
      </c>
      <c r="G4562" s="10" t="s">
        <v>15</v>
      </c>
      <c r="H4562" s="10" t="s">
        <v>94</v>
      </c>
      <c r="I4562" s="10" t="s">
        <v>762</v>
      </c>
      <c r="J4562" s="10" t="s">
        <v>272</v>
      </c>
      <c r="K4562" s="10" t="s">
        <v>38</v>
      </c>
      <c r="L4562" t="str">
        <f>RIGHT(H4562, LEN(H4562)-6)</f>
        <v>ACCH</v>
      </c>
      <c r="M4562">
        <f>IF(AND(NOT(K4561=K4562),J4561=J4562,I4561=I4562),M4561,IF(AND(NOT(K4562=K4563),J4562=J4563,I4562=I4563),M4560,IF(AND(NOT(K4561=K4560),J4561=J4560,I4561=I4560),M4561+1,IF(K4561=K4562,M4561,M4561+1))))</f>
        <v>206</v>
      </c>
      <c r="N4562" s="10"/>
      <c r="O4562" t="b">
        <f>IF(AND(NOT(K4561=K4562),J4561=J4562,I4561=I4562),TRUE,FALSE)</f>
        <v>0</v>
      </c>
      <c r="P4562" t="str">
        <f>IF(M4562=M4561,IF(NOT(P4561=""),P4561,IF(NOT(N4561=""),N4561,"")),IF(NOT(N4562=""),N4562,""))</f>
        <v/>
      </c>
      <c r="Q4562" t="str">
        <f>IF(M4562=M4563,IF(Q4563="",P4562,Q4563),P4562)</f>
        <v/>
      </c>
    </row>
    <row r="4563" spans="1:17">
      <c r="A4563" t="str">
        <f t="shared" si="71"/>
        <v>Anon_206</v>
      </c>
      <c r="B4563" s="10" t="s">
        <v>11</v>
      </c>
      <c r="C4563">
        <v>1102</v>
      </c>
      <c r="D4563" s="10" t="s">
        <v>73</v>
      </c>
      <c r="E4563" s="10" t="s">
        <v>13</v>
      </c>
      <c r="F4563" s="10" t="s">
        <v>14</v>
      </c>
      <c r="G4563" s="10" t="s">
        <v>15</v>
      </c>
      <c r="H4563" s="10" t="s">
        <v>41</v>
      </c>
      <c r="I4563" s="10" t="s">
        <v>745</v>
      </c>
      <c r="J4563" s="10" t="s">
        <v>279</v>
      </c>
      <c r="K4563" s="10" t="s">
        <v>38</v>
      </c>
      <c r="L4563" t="str">
        <f>RIGHT(H4563, LEN(H4563)-6)</f>
        <v>ACCH</v>
      </c>
      <c r="M4563">
        <f>IF(AND(NOT(K4562=K4563),J4562=J4563,I4562=I4563),M4562,IF(AND(NOT(K4563=K4564),J4563=J4564,I4563=I4564),M4561,IF(AND(NOT(K4562=K4561),J4562=J4561,I4562=I4561),M4562+1,IF(K4562=K4563,M4562,M4562+1))))</f>
        <v>206</v>
      </c>
      <c r="N4563" s="10"/>
      <c r="O4563" t="b">
        <f>IF(AND(NOT(K4562=K4563),J4562=J4563,I4562=I4563),TRUE,FALSE)</f>
        <v>0</v>
      </c>
      <c r="P4563" t="str">
        <f>IF(M4563=M4562,IF(NOT(P4562=""),P4562,IF(NOT(N4562=""),N4562,"")),IF(NOT(N4563=""),N4563,""))</f>
        <v/>
      </c>
      <c r="Q4563" t="str">
        <f>IF(M4563=M4564,IF(Q4564="",P4563,Q4564),P4563)</f>
        <v/>
      </c>
    </row>
    <row r="4564" spans="1:17">
      <c r="A4564" t="str">
        <f t="shared" si="71"/>
        <v>Anon_206</v>
      </c>
      <c r="B4564" s="10" t="s">
        <v>11</v>
      </c>
      <c r="C4564">
        <v>1127</v>
      </c>
      <c r="D4564" s="10" t="s">
        <v>42</v>
      </c>
      <c r="E4564" s="10" t="s">
        <v>13</v>
      </c>
      <c r="F4564" s="10" t="s">
        <v>14</v>
      </c>
      <c r="G4564" s="10" t="s">
        <v>15</v>
      </c>
      <c r="H4564" s="10" t="s">
        <v>88</v>
      </c>
      <c r="I4564" s="10" t="s">
        <v>738</v>
      </c>
      <c r="J4564" s="10" t="s">
        <v>17</v>
      </c>
      <c r="K4564" s="10" t="s">
        <v>38</v>
      </c>
      <c r="L4564" t="str">
        <f>RIGHT(H4564, LEN(H4564)-6)</f>
        <v>ACCH</v>
      </c>
      <c r="M4564">
        <f>IF(AND(NOT(K4563=K4564),J4563=J4564,I4563=I4564),M4563,IF(AND(NOT(K4564=K4565),J4564=J4565,I4564=I4565),M4562,IF(AND(NOT(K4563=K4562),J4563=J4562,I4563=I4562),M4563+1,IF(K4563=K4564,M4563,M4563+1))))</f>
        <v>206</v>
      </c>
      <c r="N4564" s="10"/>
      <c r="O4564" t="b">
        <f>IF(AND(NOT(K4563=K4564),J4563=J4564,I4563=I4564),TRUE,FALSE)</f>
        <v>0</v>
      </c>
      <c r="P4564" t="str">
        <f>IF(M4564=M4563,IF(NOT(P4563=""),P4563,IF(NOT(N4563=""),N4563,"")),IF(NOT(N4564=""),N4564,""))</f>
        <v/>
      </c>
      <c r="Q4564" t="str">
        <f>IF(M4564=M4565,IF(Q4565="",P4564,Q4565),P4564)</f>
        <v/>
      </c>
    </row>
    <row r="4565" spans="1:17">
      <c r="A4565" t="str">
        <f t="shared" si="71"/>
        <v>Anon_206</v>
      </c>
      <c r="B4565" s="10" t="s">
        <v>11</v>
      </c>
      <c r="C4565">
        <v>1202</v>
      </c>
      <c r="D4565" s="10" t="s">
        <v>12</v>
      </c>
      <c r="E4565" s="10" t="s">
        <v>13</v>
      </c>
      <c r="F4565" s="10" t="s">
        <v>14</v>
      </c>
      <c r="G4565" s="10" t="s">
        <v>15</v>
      </c>
      <c r="H4565" s="10" t="s">
        <v>115</v>
      </c>
      <c r="I4565" s="10" t="s">
        <v>746</v>
      </c>
      <c r="J4565" s="10" t="s">
        <v>272</v>
      </c>
      <c r="K4565" s="10" t="s">
        <v>38</v>
      </c>
      <c r="L4565" t="str">
        <f>RIGHT(H4565, LEN(H4565)-6)</f>
        <v>SCIH</v>
      </c>
      <c r="M4565">
        <f>IF(AND(NOT(K4564=K4565),J4564=J4565,I4564=I4565),M4564,IF(AND(NOT(K4565=K4566),J4565=J4566,I4565=I4566),M4563,IF(AND(NOT(K4564=K4563),J4564=J4563,I4564=I4563),M4564+1,IF(K4564=K4565,M4564,M4564+1))))</f>
        <v>206</v>
      </c>
      <c r="N4565" s="10"/>
      <c r="O4565" t="b">
        <f>IF(AND(NOT(K4564=K4565),J4564=J4565,I4564=I4565),TRUE,FALSE)</f>
        <v>0</v>
      </c>
      <c r="P4565" t="str">
        <f>IF(M4565=M4564,IF(NOT(P4564=""),P4564,IF(NOT(N4564=""),N4564,"")),IF(NOT(N4565=""),N4565,""))</f>
        <v/>
      </c>
      <c r="Q4565" t="str">
        <f>IF(M4565=M4566,IF(Q4566="",P4565,Q4566),P4565)</f>
        <v/>
      </c>
    </row>
    <row r="4566" spans="1:17">
      <c r="A4566" t="str">
        <f t="shared" si="71"/>
        <v>Anon_206</v>
      </c>
      <c r="B4566" s="10" t="s">
        <v>11</v>
      </c>
      <c r="C4566">
        <v>1399</v>
      </c>
      <c r="D4566" s="10" t="s">
        <v>12</v>
      </c>
      <c r="E4566" s="10" t="s">
        <v>20</v>
      </c>
      <c r="F4566" s="10" t="s">
        <v>14</v>
      </c>
      <c r="G4566" s="10" t="s">
        <v>15</v>
      </c>
      <c r="H4566" s="10" t="s">
        <v>261</v>
      </c>
      <c r="I4566" s="10" t="s">
        <v>846</v>
      </c>
      <c r="J4566" s="10" t="s">
        <v>270</v>
      </c>
      <c r="K4566" s="10" t="s">
        <v>38</v>
      </c>
      <c r="L4566" t="str">
        <f>RIGHT(H4566, LEN(H4566)-6)</f>
        <v>ACCH</v>
      </c>
      <c r="M4566">
        <f>IF(AND(NOT(K4565=K4566),J4565=J4566,I4565=I4566),M4565,IF(AND(NOT(K4566=K4567),J4566=J4567,I4566=I4567),M4564,IF(AND(NOT(K4565=K4564),J4565=J4564,I4565=I4564),M4565+1,IF(K4565=K4566,M4565,M4565+1))))</f>
        <v>206</v>
      </c>
      <c r="N4566" s="10"/>
      <c r="O4566" t="b">
        <f>IF(AND(NOT(K4565=K4566),J4565=J4566,I4565=I4566),TRUE,FALSE)</f>
        <v>0</v>
      </c>
      <c r="P4566" t="str">
        <f>IF(M4566=M4565,IF(NOT(P4565=""),P4565,IF(NOT(N4565=""),N4565,"")),IF(NOT(N4566=""),N4566,""))</f>
        <v/>
      </c>
      <c r="Q4566" t="str">
        <f>IF(M4566=M4567,IF(Q4567="",P4566,Q4567),P4566)</f>
        <v/>
      </c>
    </row>
    <row r="4567" spans="1:17">
      <c r="A4567" t="str">
        <f t="shared" si="71"/>
        <v>Anon_206</v>
      </c>
      <c r="B4567" s="10" t="s">
        <v>11</v>
      </c>
      <c r="C4567">
        <v>13640</v>
      </c>
      <c r="D4567" s="10" t="s">
        <v>12</v>
      </c>
      <c r="E4567" s="10" t="s">
        <v>24</v>
      </c>
      <c r="F4567" s="10" t="s">
        <v>14</v>
      </c>
      <c r="G4567" s="10" t="s">
        <v>15</v>
      </c>
      <c r="H4567" s="10" t="s">
        <v>89</v>
      </c>
      <c r="I4567" s="10" t="s">
        <v>848</v>
      </c>
      <c r="J4567" s="10" t="s">
        <v>272</v>
      </c>
      <c r="K4567" s="10" t="s">
        <v>38</v>
      </c>
      <c r="L4567" t="str">
        <f>RIGHT(H4567, LEN(H4567)-6)</f>
        <v>SCIH</v>
      </c>
      <c r="M4567">
        <f>IF(AND(NOT(K4566=K4567),J4566=J4567,I4566=I4567),M4566,IF(AND(NOT(K4567=K4568),J4567=J4568,I4567=I4568),M4565,IF(AND(NOT(K4566=K4565),J4566=J4565,I4566=I4565),M4566+1,IF(K4566=K4567,M4566,M4566+1))))</f>
        <v>206</v>
      </c>
      <c r="N4567" s="10"/>
      <c r="O4567" t="b">
        <f>IF(AND(NOT(K4566=K4567),J4566=J4567,I4566=I4567),TRUE,FALSE)</f>
        <v>0</v>
      </c>
      <c r="P4567" t="str">
        <f>IF(M4567=M4566,IF(NOT(P4566=""),P4566,IF(NOT(N4566=""),N4566,"")),IF(NOT(N4567=""),N4567,""))</f>
        <v/>
      </c>
      <c r="Q4567" t="str">
        <f>IF(M4567=M4568,IF(Q4568="",P4567,Q4568),P4567)</f>
        <v/>
      </c>
    </row>
    <row r="4568" spans="1:17">
      <c r="A4568" t="str">
        <f t="shared" si="71"/>
        <v>Anon_206</v>
      </c>
      <c r="B4568" s="10" t="s">
        <v>11</v>
      </c>
      <c r="C4568">
        <v>13679</v>
      </c>
      <c r="D4568" s="10" t="s">
        <v>30</v>
      </c>
      <c r="E4568" s="10" t="s">
        <v>24</v>
      </c>
      <c r="F4568" s="10" t="s">
        <v>14</v>
      </c>
      <c r="G4568" s="10" t="s">
        <v>15</v>
      </c>
      <c r="H4568" s="10" t="s">
        <v>116</v>
      </c>
      <c r="I4568" s="10" t="s">
        <v>849</v>
      </c>
      <c r="J4568" s="10" t="s">
        <v>272</v>
      </c>
      <c r="K4568" s="10" t="s">
        <v>38</v>
      </c>
      <c r="L4568" t="str">
        <f>RIGHT(H4568, LEN(H4568)-6)</f>
        <v>ACCH</v>
      </c>
      <c r="M4568">
        <f>IF(AND(NOT(K4567=K4568),J4567=J4568,I4567=I4568),M4567,IF(AND(NOT(K4568=K4569),J4568=J4569,I4568=I4569),M4566,IF(AND(NOT(K4567=K4566),J4567=J4566,I4567=I4566),M4567+1,IF(K4567=K4568,M4567,M4567+1))))</f>
        <v>206</v>
      </c>
      <c r="N4568" s="10"/>
      <c r="O4568" t="b">
        <f>IF(AND(NOT(K4567=K4568),J4567=J4568,I4567=I4568),TRUE,FALSE)</f>
        <v>0</v>
      </c>
      <c r="P4568" t="str">
        <f>IF(M4568=M4567,IF(NOT(P4567=""),P4567,IF(NOT(N4567=""),N4567,"")),IF(NOT(N4568=""),N4568,""))</f>
        <v/>
      </c>
      <c r="Q4568" t="str">
        <f>IF(M4568=M4569,IF(Q4569="",P4568,Q4569),P4568)</f>
        <v/>
      </c>
    </row>
    <row r="4569" spans="1:17">
      <c r="A4569" t="str">
        <f t="shared" si="71"/>
        <v>Anon_206</v>
      </c>
      <c r="B4569" s="10" t="s">
        <v>11</v>
      </c>
      <c r="C4569">
        <v>13686</v>
      </c>
      <c r="D4569" s="10" t="s">
        <v>12</v>
      </c>
      <c r="E4569" s="10" t="s">
        <v>24</v>
      </c>
      <c r="F4569" s="10" t="s">
        <v>14</v>
      </c>
      <c r="G4569" s="10" t="s">
        <v>15</v>
      </c>
      <c r="H4569" s="10" t="s">
        <v>118</v>
      </c>
      <c r="I4569" s="10" t="s">
        <v>853</v>
      </c>
      <c r="J4569" s="10" t="s">
        <v>17</v>
      </c>
      <c r="K4569" s="10" t="s">
        <v>38</v>
      </c>
      <c r="L4569" t="str">
        <f>RIGHT(H4569, LEN(H4569)-6)</f>
        <v>SCIH</v>
      </c>
      <c r="M4569">
        <f>IF(AND(NOT(K4568=K4569),J4568=J4569,I4568=I4569),M4568,IF(AND(NOT(K4569=K4570),J4569=J4570,I4569=I4570),M4567,IF(AND(NOT(K4568=K4567),J4568=J4567,I4568=I4567),M4568+1,IF(K4568=K4569,M4568,M4568+1))))</f>
        <v>206</v>
      </c>
      <c r="N4569" s="10"/>
      <c r="O4569" t="b">
        <f>IF(AND(NOT(K4568=K4569),J4568=J4569,I4568=I4569),TRUE,FALSE)</f>
        <v>0</v>
      </c>
      <c r="P4569" t="str">
        <f>IF(M4569=M4568,IF(NOT(P4568=""),P4568,IF(NOT(N4568=""),N4568,"")),IF(NOT(N4569=""),N4569,""))</f>
        <v/>
      </c>
      <c r="Q4569" t="str">
        <f>IF(M4569=M4570,IF(Q4570="",P4569,Q4570),P4569)</f>
        <v/>
      </c>
    </row>
    <row r="4570" spans="1:17">
      <c r="A4570" t="str">
        <f t="shared" si="71"/>
        <v>Anon_206</v>
      </c>
      <c r="B4570" s="10" t="s">
        <v>11</v>
      </c>
      <c r="C4570">
        <v>13710</v>
      </c>
      <c r="D4570" s="10" t="s">
        <v>61</v>
      </c>
      <c r="E4570" s="10" t="s">
        <v>34</v>
      </c>
      <c r="F4570" s="10" t="s">
        <v>14</v>
      </c>
      <c r="G4570" s="10" t="s">
        <v>15</v>
      </c>
      <c r="H4570" s="10" t="s">
        <v>53</v>
      </c>
      <c r="I4570" s="10" t="s">
        <v>763</v>
      </c>
      <c r="J4570" s="10" t="s">
        <v>17</v>
      </c>
      <c r="K4570" s="10" t="s">
        <v>38</v>
      </c>
      <c r="L4570" t="str">
        <f>RIGHT(H4570, LEN(H4570)-6)</f>
        <v>ACCH</v>
      </c>
      <c r="M4570">
        <f>IF(AND(NOT(K4569=K4570),J4569=J4570,I4569=I4570),M4569,IF(AND(NOT(K4570=K4571),J4570=J4571,I4570=I4571),M4568,IF(AND(NOT(K4569=K4568),J4569=J4568,I4569=I4568),M4569+1,IF(K4569=K4570,M4569,M4569+1))))</f>
        <v>206</v>
      </c>
      <c r="N4570" s="10"/>
      <c r="O4570" t="b">
        <f>IF(AND(NOT(K4569=K4570),J4569=J4570,I4569=I4570),TRUE,FALSE)</f>
        <v>0</v>
      </c>
      <c r="P4570" t="str">
        <f>IF(M4570=M4569,IF(NOT(P4569=""),P4569,IF(NOT(N4569=""),N4569,"")),IF(NOT(N4570=""),N4570,""))</f>
        <v/>
      </c>
      <c r="Q4570" t="str">
        <f>IF(M4570=M4571,IF(Q4571="",P4570,Q4571),P4570)</f>
        <v/>
      </c>
    </row>
    <row r="4571" spans="1:17">
      <c r="A4571" t="str">
        <f t="shared" si="71"/>
        <v>Anon_206</v>
      </c>
      <c r="B4571" s="10" t="s">
        <v>11</v>
      </c>
      <c r="C4571">
        <v>18760</v>
      </c>
      <c r="D4571" s="10" t="s">
        <v>30</v>
      </c>
      <c r="E4571" s="10" t="s">
        <v>24</v>
      </c>
      <c r="F4571" s="10" t="s">
        <v>14</v>
      </c>
      <c r="G4571" s="10" t="s">
        <v>15</v>
      </c>
      <c r="H4571" s="10" t="s">
        <v>39</v>
      </c>
      <c r="I4571" s="10" t="s">
        <v>737</v>
      </c>
      <c r="J4571" s="10" t="s">
        <v>17</v>
      </c>
      <c r="K4571" s="10" t="s">
        <v>38</v>
      </c>
      <c r="L4571" t="str">
        <f>RIGHT(H4571, LEN(H4571)-6)</f>
        <v>SCIH</v>
      </c>
      <c r="M4571">
        <f>IF(AND(NOT(K4570=K4571),J4570=J4571,I4570=I4571),M4570,IF(AND(NOT(K4571=K4572),J4571=J4572,I4571=I4572),M4569,IF(AND(NOT(K4570=K4569),J4570=J4569,I4570=I4569),M4570+1,IF(K4570=K4571,M4570,M4570+1))))</f>
        <v>206</v>
      </c>
      <c r="N4571" s="10"/>
      <c r="O4571" t="b">
        <f>IF(AND(NOT(K4570=K4571),J4570=J4571,I4570=I4571),TRUE,FALSE)</f>
        <v>0</v>
      </c>
      <c r="P4571" t="str">
        <f>IF(M4571=M4570,IF(NOT(P4570=""),P4570,IF(NOT(N4570=""),N4570,"")),IF(NOT(N4571=""),N4571,""))</f>
        <v/>
      </c>
      <c r="Q4571" t="str">
        <f>IF(M4571=M4572,IF(Q4572="",P4571,Q4572),P4571)</f>
        <v/>
      </c>
    </row>
    <row r="4572" spans="1:17">
      <c r="A4572" t="str">
        <f t="shared" si="71"/>
        <v>10685766</v>
      </c>
      <c r="B4572" s="10" t="s">
        <v>11</v>
      </c>
      <c r="C4572">
        <v>1087</v>
      </c>
      <c r="D4572" s="10" t="s">
        <v>128</v>
      </c>
      <c r="E4572" s="10" t="s">
        <v>13</v>
      </c>
      <c r="F4572" s="10" t="s">
        <v>14</v>
      </c>
      <c r="G4572" s="10" t="s">
        <v>15</v>
      </c>
      <c r="H4572" s="10" t="s">
        <v>94</v>
      </c>
      <c r="I4572" s="10" t="s">
        <v>762</v>
      </c>
      <c r="J4572" s="10" t="s">
        <v>272</v>
      </c>
      <c r="K4572" s="10" t="s">
        <v>23</v>
      </c>
      <c r="L4572" t="str">
        <f>RIGHT(H4572, LEN(H4572)-6)</f>
        <v>ACCH</v>
      </c>
      <c r="M4572">
        <f>IF(AND(NOT(K4571=K4572),J4571=J4572,I4571=I4572),M4571,IF(AND(NOT(K4572=K4573),J4572=J4573,I4572=I4573),M4570,IF(AND(NOT(K4571=K4570),J4571=J4570,I4571=I4570),M4571+1,IF(K4571=K4572,M4571,M4571+1))))</f>
        <v>207</v>
      </c>
      <c r="N4572" s="10"/>
      <c r="O4572" t="b">
        <f>IF(AND(NOT(K4571=K4572),J4571=J4572,I4571=I4572),TRUE,FALSE)</f>
        <v>0</v>
      </c>
      <c r="P4572" t="str">
        <f>IF(M4572=M4571,IF(NOT(P4571=""),P4571,IF(NOT(N4571=""),N4571,"")),IF(NOT(N4572=""),N4572,""))</f>
        <v/>
      </c>
      <c r="Q4572" t="str">
        <f>IF(M4572=M4573,IF(Q4573="",P4572,Q4573),P4572)</f>
        <v>10685766</v>
      </c>
    </row>
    <row r="4573" spans="1:17">
      <c r="A4573" t="str">
        <f t="shared" si="71"/>
        <v>10685766</v>
      </c>
      <c r="B4573" s="10" t="s">
        <v>11</v>
      </c>
      <c r="C4573">
        <v>1128</v>
      </c>
      <c r="D4573" s="10" t="s">
        <v>61</v>
      </c>
      <c r="E4573" s="10" t="s">
        <v>13</v>
      </c>
      <c r="F4573" s="10" t="s">
        <v>14</v>
      </c>
      <c r="G4573" s="10" t="s">
        <v>15</v>
      </c>
      <c r="H4573" s="10" t="s">
        <v>88</v>
      </c>
      <c r="I4573" s="10" t="s">
        <v>738</v>
      </c>
      <c r="J4573" s="10" t="s">
        <v>284</v>
      </c>
      <c r="K4573" s="10" t="s">
        <v>23</v>
      </c>
      <c r="L4573" t="str">
        <f>RIGHT(H4573, LEN(H4573)-6)</f>
        <v>ACCH</v>
      </c>
      <c r="M4573">
        <f>IF(AND(NOT(K4572=K4573),J4572=J4573,I4572=I4573),M4572,IF(AND(NOT(K4573=K4574),J4573=J4574,I4573=I4574),M4571,IF(AND(NOT(K4572=K4571),J4572=J4571,I4572=I4571),M4572+1,IF(K4572=K4573,M4572,M4572+1))))</f>
        <v>207</v>
      </c>
      <c r="N4573" s="10"/>
      <c r="O4573" t="b">
        <f>IF(AND(NOT(K4572=K4573),J4572=J4573,I4572=I4573),TRUE,FALSE)</f>
        <v>0</v>
      </c>
      <c r="P4573" t="str">
        <f>IF(M4573=M4572,IF(NOT(P4572=""),P4572,IF(NOT(N4572=""),N4572,"")),IF(NOT(N4573=""),N4573,""))</f>
        <v/>
      </c>
      <c r="Q4573" t="str">
        <f>IF(M4573=M4574,IF(Q4574="",P4573,Q4574),P4573)</f>
        <v>10685766</v>
      </c>
    </row>
    <row r="4574" spans="1:17">
      <c r="A4574" t="str">
        <f t="shared" si="71"/>
        <v>10685766</v>
      </c>
      <c r="B4574" s="10" t="s">
        <v>11</v>
      </c>
      <c r="C4574">
        <v>1156</v>
      </c>
      <c r="D4574" s="10" t="s">
        <v>12</v>
      </c>
      <c r="E4574" s="10" t="s">
        <v>13</v>
      </c>
      <c r="F4574" s="10" t="s">
        <v>14</v>
      </c>
      <c r="G4574" s="10" t="s">
        <v>15</v>
      </c>
      <c r="H4574" s="10" t="s">
        <v>108</v>
      </c>
      <c r="I4574" s="10" t="s">
        <v>739</v>
      </c>
      <c r="J4574" s="10" t="s">
        <v>272</v>
      </c>
      <c r="K4574" s="10" t="s">
        <v>23</v>
      </c>
      <c r="L4574" t="str">
        <f>RIGHT(H4574, LEN(H4574)-6)</f>
        <v>HUMH</v>
      </c>
      <c r="M4574">
        <f>IF(AND(NOT(K4573=K4574),J4573=J4574,I4573=I4574),M4573,IF(AND(NOT(K4574=K4575),J4574=J4575,I4574=I4575),M4572,IF(AND(NOT(K4573=K4572),J4573=J4572,I4573=I4572),M4573+1,IF(K4573=K4574,M4573,M4573+1))))</f>
        <v>207</v>
      </c>
      <c r="N4574" s="10"/>
      <c r="O4574" t="b">
        <f>IF(AND(NOT(K4573=K4574),J4573=J4574,I4573=I4574),TRUE,FALSE)</f>
        <v>0</v>
      </c>
      <c r="P4574" t="str">
        <f>IF(M4574=M4573,IF(NOT(P4573=""),P4573,IF(NOT(N4573=""),N4573,"")),IF(NOT(N4574=""),N4574,""))</f>
        <v/>
      </c>
      <c r="Q4574" t="str">
        <f>IF(M4574=M4575,IF(Q4575="",P4574,Q4575),P4574)</f>
        <v>10685766</v>
      </c>
    </row>
    <row r="4575" spans="1:17">
      <c r="A4575" t="str">
        <f t="shared" si="71"/>
        <v>10685766</v>
      </c>
      <c r="B4575" s="10" t="s">
        <v>11</v>
      </c>
      <c r="C4575">
        <v>1177</v>
      </c>
      <c r="D4575" s="10" t="s">
        <v>12</v>
      </c>
      <c r="E4575" s="10" t="s">
        <v>13</v>
      </c>
      <c r="F4575" s="10" t="s">
        <v>14</v>
      </c>
      <c r="G4575" s="10" t="s">
        <v>15</v>
      </c>
      <c r="H4575" s="10" t="s">
        <v>86</v>
      </c>
      <c r="I4575" s="10" t="s">
        <v>740</v>
      </c>
      <c r="J4575" s="10" t="s">
        <v>272</v>
      </c>
      <c r="K4575" s="10" t="s">
        <v>23</v>
      </c>
      <c r="L4575" t="str">
        <f>RIGHT(H4575, LEN(H4575)-6)</f>
        <v>HUMH</v>
      </c>
      <c r="M4575">
        <f>IF(AND(NOT(K4574=K4575),J4574=J4575,I4574=I4575),M4574,IF(AND(NOT(K4575=K4576),J4575=J4576,I4575=I4576),M4573,IF(AND(NOT(K4574=K4573),J4574=J4573,I4574=I4573),M4574+1,IF(K4574=K4575,M4574,M4574+1))))</f>
        <v>207</v>
      </c>
      <c r="N4575" s="10"/>
      <c r="O4575" t="b">
        <f>IF(AND(NOT(K4574=K4575),J4574=J4575,I4574=I4575),TRUE,FALSE)</f>
        <v>0</v>
      </c>
      <c r="P4575" t="str">
        <f>IF(M4575=M4574,IF(NOT(P4574=""),P4574,IF(NOT(N4574=""),N4574,"")),IF(NOT(N4575=""),N4575,""))</f>
        <v/>
      </c>
      <c r="Q4575" t="str">
        <f>IF(M4575=M4576,IF(Q4576="",P4575,Q4576),P4575)</f>
        <v>10685766</v>
      </c>
    </row>
    <row r="4576" spans="1:17">
      <c r="A4576" t="str">
        <f t="shared" si="71"/>
        <v>10685766</v>
      </c>
      <c r="B4576" s="10" t="s">
        <v>11</v>
      </c>
      <c r="C4576">
        <v>13277</v>
      </c>
      <c r="D4576" s="10" t="s">
        <v>111</v>
      </c>
      <c r="E4576" s="10" t="s">
        <v>20</v>
      </c>
      <c r="F4576" s="10" t="s">
        <v>14</v>
      </c>
      <c r="G4576" s="10" t="s">
        <v>15</v>
      </c>
      <c r="H4576" s="10" t="s">
        <v>53</v>
      </c>
      <c r="I4576" s="10" t="s">
        <v>763</v>
      </c>
      <c r="J4576" s="10" t="s">
        <v>270</v>
      </c>
      <c r="K4576" s="10" t="s">
        <v>23</v>
      </c>
      <c r="L4576" t="str">
        <f>RIGHT(H4576, LEN(H4576)-6)</f>
        <v>ACCH</v>
      </c>
      <c r="M4576">
        <f>IF(AND(NOT(K4575=K4576),J4575=J4576,I4575=I4576),M4575,IF(AND(NOT(K4576=K4577),J4576=J4577,I4576=I4577),M4574,IF(AND(NOT(K4575=K4574),J4575=J4574,I4575=I4574),M4575+1,IF(K4575=K4576,M4575,M4575+1))))</f>
        <v>207</v>
      </c>
      <c r="N4576" s="10"/>
      <c r="O4576" t="b">
        <f>IF(AND(NOT(K4575=K4576),J4575=J4576,I4575=I4576),TRUE,FALSE)</f>
        <v>0</v>
      </c>
      <c r="P4576" t="str">
        <f>IF(M4576=M4575,IF(NOT(P4575=""),P4575,IF(NOT(N4575=""),N4575,"")),IF(NOT(N4576=""),N4576,""))</f>
        <v/>
      </c>
      <c r="Q4576" t="str">
        <f>IF(M4576=M4577,IF(Q4577="",P4576,Q4577),P4576)</f>
        <v>10685766</v>
      </c>
    </row>
    <row r="4577" spans="1:17">
      <c r="A4577" t="str">
        <f t="shared" si="71"/>
        <v>10685766</v>
      </c>
      <c r="B4577" s="10" t="s">
        <v>11</v>
      </c>
      <c r="C4577">
        <v>13636</v>
      </c>
      <c r="D4577" s="10" t="s">
        <v>12</v>
      </c>
      <c r="E4577" s="10" t="s">
        <v>24</v>
      </c>
      <c r="F4577" s="10" t="s">
        <v>14</v>
      </c>
      <c r="G4577" s="10" t="s">
        <v>15</v>
      </c>
      <c r="H4577" s="10" t="s">
        <v>107</v>
      </c>
      <c r="I4577" s="10" t="s">
        <v>768</v>
      </c>
      <c r="J4577" s="10" t="s">
        <v>17</v>
      </c>
      <c r="K4577" s="10" t="s">
        <v>23</v>
      </c>
      <c r="L4577" t="str">
        <f>RIGHT(H4577, LEN(H4577)-6)</f>
        <v>HUMH</v>
      </c>
      <c r="M4577">
        <f>IF(AND(NOT(K4576=K4577),J4576=J4577,I4576=I4577),M4576,IF(AND(NOT(K4577=K4578),J4577=J4578,I4577=I4578),M4575,IF(AND(NOT(K4576=K4575),J4576=J4575,I4576=I4575),M4576+1,IF(K4576=K4577,M4576,M4576+1))))</f>
        <v>207</v>
      </c>
      <c r="N4577" s="10"/>
      <c r="O4577" t="b">
        <f>IF(AND(NOT(K4576=K4577),J4576=J4577,I4576=I4577),TRUE,FALSE)</f>
        <v>0</v>
      </c>
      <c r="P4577" t="str">
        <f>IF(M4577=M4576,IF(NOT(P4576=""),P4576,IF(NOT(N4576=""),N4576,"")),IF(NOT(N4577=""),N4577,""))</f>
        <v/>
      </c>
      <c r="Q4577" t="str">
        <f>IF(M4577=M4578,IF(Q4578="",P4577,Q4578),P4577)</f>
        <v>10685766</v>
      </c>
    </row>
    <row r="4578" spans="1:17">
      <c r="A4578" t="str">
        <f t="shared" si="71"/>
        <v>10685766</v>
      </c>
      <c r="B4578" s="10" t="s">
        <v>11</v>
      </c>
      <c r="C4578">
        <v>13726</v>
      </c>
      <c r="D4578" s="10" t="s">
        <v>30</v>
      </c>
      <c r="E4578" s="10" t="s">
        <v>24</v>
      </c>
      <c r="F4578" s="10" t="s">
        <v>281</v>
      </c>
      <c r="G4578" s="10" t="s">
        <v>15</v>
      </c>
      <c r="H4578" s="10" t="s">
        <v>97</v>
      </c>
      <c r="I4578" s="10" t="s">
        <v>729</v>
      </c>
      <c r="J4578" s="10"/>
      <c r="K4578" s="10" t="s">
        <v>23</v>
      </c>
      <c r="L4578" t="str">
        <f>RIGHT(H4578, LEN(H4578)-6)</f>
        <v>HUMH</v>
      </c>
      <c r="M4578">
        <f>IF(AND(NOT(K4577=K4578),J4577=J4578,I4577=I4578),M4577,IF(AND(NOT(K4578=K4579),J4578=J4579,I4578=I4579),M4576,IF(AND(NOT(K4577=K4576),J4577=J4576,I4577=I4576),M4577+1,IF(K4577=K4578,M4577,M4577+1))))</f>
        <v>207</v>
      </c>
      <c r="N4578" s="10" t="s">
        <v>467</v>
      </c>
      <c r="O4578" t="b">
        <f>IF(AND(NOT(K4577=K4578),J4577=J4578,I4577=I4578),TRUE,FALSE)</f>
        <v>0</v>
      </c>
      <c r="P4578" t="str">
        <f>IF(M4578=M4577,IF(NOT(P4577=""),P4577,IF(NOT(N4577=""),N4577,"")),IF(NOT(N4578=""),N4578,""))</f>
        <v/>
      </c>
      <c r="Q4578" t="str">
        <f>IF(M4578=M4579,IF(Q4579="",P4578,Q4579),P4578)</f>
        <v>10685766</v>
      </c>
    </row>
    <row r="4579" spans="1:17">
      <c r="A4579" t="str">
        <f t="shared" si="71"/>
        <v>10685766</v>
      </c>
      <c r="B4579" s="10" t="s">
        <v>11</v>
      </c>
      <c r="C4579">
        <v>13738</v>
      </c>
      <c r="D4579" s="10" t="s">
        <v>12</v>
      </c>
      <c r="E4579" s="10" t="s">
        <v>24</v>
      </c>
      <c r="F4579" s="10" t="s">
        <v>14</v>
      </c>
      <c r="G4579" s="10" t="s">
        <v>15</v>
      </c>
      <c r="H4579" s="10" t="s">
        <v>54</v>
      </c>
      <c r="I4579" s="10" t="s">
        <v>770</v>
      </c>
      <c r="J4579" s="10" t="s">
        <v>241</v>
      </c>
      <c r="K4579" s="10" t="s">
        <v>23</v>
      </c>
      <c r="L4579" t="str">
        <f>RIGHT(H4579, LEN(H4579)-6)</f>
        <v>ACCH</v>
      </c>
      <c r="M4579">
        <f>IF(AND(NOT(K4578=K4579),J4578=J4579,I4578=I4579),M4578,IF(AND(NOT(K4579=K4580),J4579=J4580,I4579=I4580),M4577,IF(AND(NOT(K4578=K4577),J4578=J4577,I4578=I4577),M4578+1,IF(K4578=K4579,M4578,M4578+1))))</f>
        <v>207</v>
      </c>
      <c r="N4579" s="10"/>
      <c r="O4579" t="b">
        <f>IF(AND(NOT(K4578=K4579),J4578=J4579,I4578=I4579),TRUE,FALSE)</f>
        <v>0</v>
      </c>
      <c r="P4579" t="str">
        <f>IF(M4579=M4578,IF(NOT(P4578=""),P4578,IF(NOT(N4578=""),N4578,"")),IF(NOT(N4579=""),N4579,""))</f>
        <v>10685766</v>
      </c>
      <c r="Q4579" t="str">
        <f>IF(M4579=M4580,IF(Q4580="",P4579,Q4580),P4579)</f>
        <v>10685766</v>
      </c>
    </row>
    <row r="4580" spans="1:17">
      <c r="A4580" t="str">
        <f t="shared" si="71"/>
        <v>10685766</v>
      </c>
      <c r="B4580" s="10" t="s">
        <v>11</v>
      </c>
      <c r="C4580">
        <v>13772</v>
      </c>
      <c r="D4580" s="10" t="s">
        <v>12</v>
      </c>
      <c r="E4580" s="10" t="s">
        <v>24</v>
      </c>
      <c r="F4580" s="10" t="s">
        <v>14</v>
      </c>
      <c r="G4580" s="10" t="s">
        <v>15</v>
      </c>
      <c r="H4580" s="10" t="s">
        <v>95</v>
      </c>
      <c r="I4580" s="10" t="s">
        <v>612</v>
      </c>
      <c r="J4580" s="10" t="s">
        <v>279</v>
      </c>
      <c r="K4580" s="10" t="s">
        <v>23</v>
      </c>
      <c r="L4580" t="str">
        <f>RIGHT(H4580, LEN(H4580)-6)</f>
        <v>SSCH</v>
      </c>
      <c r="M4580">
        <f>IF(AND(NOT(K4579=K4580),J4579=J4580,I4579=I4580),M4579,IF(AND(NOT(K4580=K4581),J4580=J4581,I4580=I4581),M4578,IF(AND(NOT(K4579=K4578),J4579=J4578,I4579=I4578),M4579+1,IF(K4579=K4580,M4579,M4579+1))))</f>
        <v>207</v>
      </c>
      <c r="N4580" s="10"/>
      <c r="O4580" t="b">
        <f>IF(AND(NOT(K4579=K4580),J4579=J4580,I4579=I4580),TRUE,FALSE)</f>
        <v>0</v>
      </c>
      <c r="P4580" t="str">
        <f>IF(M4580=M4579,IF(NOT(P4579=""),P4579,IF(NOT(N4579=""),N4579,"")),IF(NOT(N4580=""),N4580,""))</f>
        <v>10685766</v>
      </c>
      <c r="Q4580" t="str">
        <f>IF(M4580=M4581,IF(Q4581="",P4580,Q4581),P4580)</f>
        <v>10685766</v>
      </c>
    </row>
    <row r="4581" spans="1:17">
      <c r="A4581" t="str">
        <f t="shared" si="71"/>
        <v>10685766</v>
      </c>
      <c r="B4581" s="10" t="s">
        <v>11</v>
      </c>
      <c r="C4581">
        <v>18424</v>
      </c>
      <c r="D4581" s="10" t="s">
        <v>111</v>
      </c>
      <c r="E4581" s="10" t="s">
        <v>24</v>
      </c>
      <c r="F4581" s="10" t="s">
        <v>14</v>
      </c>
      <c r="G4581" s="10" t="s">
        <v>15</v>
      </c>
      <c r="H4581" s="10" t="s">
        <v>88</v>
      </c>
      <c r="I4581" s="10" t="s">
        <v>738</v>
      </c>
      <c r="J4581" s="10" t="s">
        <v>277</v>
      </c>
      <c r="K4581" s="10" t="s">
        <v>23</v>
      </c>
      <c r="L4581" t="str">
        <f>RIGHT(H4581, LEN(H4581)-6)</f>
        <v>ACCH</v>
      </c>
      <c r="M4581">
        <f>IF(AND(NOT(K4580=K4581),J4580=J4581,I4580=I4581),M4580,IF(AND(NOT(K4581=K4582),J4581=J4582,I4581=I4582),M4579,IF(AND(NOT(K4580=K4579),J4580=J4579,I4580=I4579),M4580+1,IF(K4580=K4581,M4580,M4580+1))))</f>
        <v>207</v>
      </c>
      <c r="N4581" s="10"/>
      <c r="O4581" t="b">
        <f>IF(AND(NOT(K4580=K4581),J4580=J4581,I4580=I4581),TRUE,FALSE)</f>
        <v>0</v>
      </c>
      <c r="P4581" t="str">
        <f>IF(M4581=M4580,IF(NOT(P4580=""),P4580,IF(NOT(N4580=""),N4580,"")),IF(NOT(N4581=""),N4581,""))</f>
        <v>10685766</v>
      </c>
      <c r="Q4581" t="str">
        <f>IF(M4581=M4582,IF(Q4582="",P4581,Q4582),P4581)</f>
        <v>10685766</v>
      </c>
    </row>
    <row r="4582" spans="1:17">
      <c r="A4582" t="str">
        <f t="shared" si="71"/>
        <v>10685766</v>
      </c>
      <c r="B4582" s="10" t="s">
        <v>11</v>
      </c>
      <c r="C4582">
        <v>20431</v>
      </c>
      <c r="D4582" s="10" t="s">
        <v>30</v>
      </c>
      <c r="E4582" s="10" t="s">
        <v>34</v>
      </c>
      <c r="F4582" s="10" t="s">
        <v>14</v>
      </c>
      <c r="G4582" s="10" t="s">
        <v>15</v>
      </c>
      <c r="H4582" s="10" t="s">
        <v>96</v>
      </c>
      <c r="I4582" s="10" t="s">
        <v>847</v>
      </c>
      <c r="J4582" s="10" t="s">
        <v>270</v>
      </c>
      <c r="K4582" s="10" t="s">
        <v>23</v>
      </c>
      <c r="L4582" t="str">
        <f>RIGHT(H4582, LEN(H4582)-6)</f>
        <v>ACCH</v>
      </c>
      <c r="M4582">
        <f>IF(AND(NOT(K4581=K4582),J4581=J4582,I4581=I4582),M4581,IF(AND(NOT(K4582=K4583),J4582=J4583,I4582=I4583),M4580,IF(AND(NOT(K4581=K4580),J4581=J4580,I4581=I4580),M4581+1,IF(K4581=K4582,M4581,M4581+1))))</f>
        <v>207</v>
      </c>
      <c r="N4582" s="10"/>
      <c r="O4582" t="b">
        <f>IF(AND(NOT(K4581=K4582),J4581=J4582,I4581=I4582),TRUE,FALSE)</f>
        <v>0</v>
      </c>
      <c r="P4582" t="str">
        <f>IF(M4582=M4581,IF(NOT(P4581=""),P4581,IF(NOT(N4581=""),N4581,"")),IF(NOT(N4582=""),N4582,""))</f>
        <v>10685766</v>
      </c>
      <c r="Q4582" t="str">
        <f>IF(M4582=M4583,IF(Q4583="",P4582,Q4583),P4582)</f>
        <v>10685766</v>
      </c>
    </row>
    <row r="4583" spans="1:17">
      <c r="A4583" t="str">
        <f t="shared" si="71"/>
        <v>Anon_208</v>
      </c>
      <c r="B4583" s="10" t="s">
        <v>11</v>
      </c>
      <c r="C4583">
        <v>1091</v>
      </c>
      <c r="D4583" s="10" t="s">
        <v>124</v>
      </c>
      <c r="E4583" s="10" t="s">
        <v>13</v>
      </c>
      <c r="F4583" s="10" t="s">
        <v>14</v>
      </c>
      <c r="G4583" s="10" t="s">
        <v>15</v>
      </c>
      <c r="H4583" s="10" t="s">
        <v>94</v>
      </c>
      <c r="I4583" s="10" t="s">
        <v>762</v>
      </c>
      <c r="J4583" s="10" t="s">
        <v>241</v>
      </c>
      <c r="K4583" s="10" t="s">
        <v>18</v>
      </c>
      <c r="L4583" t="str">
        <f>RIGHT(H4583, LEN(H4583)-6)</f>
        <v>ACCH</v>
      </c>
      <c r="M4583">
        <f>IF(AND(NOT(K4582=K4583),J4582=J4583,I4582=I4583),M4582,IF(AND(NOT(K4583=K4584),J4583=J4584,I4583=I4584),M4581,IF(AND(NOT(K4582=K4581),J4582=J4581,I4582=I4581),M4582+1,IF(K4582=K4583,M4582,M4582+1))))</f>
        <v>208</v>
      </c>
      <c r="N4583" s="10"/>
      <c r="O4583" t="b">
        <f>IF(AND(NOT(K4582=K4583),J4582=J4583,I4582=I4583),TRUE,FALSE)</f>
        <v>0</v>
      </c>
      <c r="P4583" t="str">
        <f>IF(M4583=M4582,IF(NOT(P4582=""),P4582,IF(NOT(N4582=""),N4582,"")),IF(NOT(N4583=""),N4583,""))</f>
        <v/>
      </c>
      <c r="Q4583" t="str">
        <f>IF(M4583=M4584,IF(Q4584="",P4583,Q4584),P4583)</f>
        <v/>
      </c>
    </row>
    <row r="4584" spans="1:17">
      <c r="A4584" t="str">
        <f t="shared" si="71"/>
        <v>Anon_208</v>
      </c>
      <c r="B4584" s="10" t="s">
        <v>11</v>
      </c>
      <c r="C4584">
        <v>1112</v>
      </c>
      <c r="D4584" s="10" t="s">
        <v>12</v>
      </c>
      <c r="E4584" s="10" t="s">
        <v>13</v>
      </c>
      <c r="F4584" s="10" t="s">
        <v>14</v>
      </c>
      <c r="G4584" s="10" t="s">
        <v>15</v>
      </c>
      <c r="H4584" s="10" t="s">
        <v>122</v>
      </c>
      <c r="I4584" s="10" t="s">
        <v>861</v>
      </c>
      <c r="J4584" s="10" t="s">
        <v>17</v>
      </c>
      <c r="K4584" s="10" t="s">
        <v>18</v>
      </c>
      <c r="L4584" t="str">
        <f>RIGHT(H4584, LEN(H4584)-6)</f>
        <v>ACCH</v>
      </c>
      <c r="M4584">
        <f>IF(AND(NOT(K4583=K4584),J4583=J4584,I4583=I4584),M4583,IF(AND(NOT(K4584=K4585),J4584=J4585,I4584=I4585),M4582,IF(AND(NOT(K4583=K4582),J4583=J4582,I4583=I4582),M4583+1,IF(K4583=K4584,M4583,M4583+1))))</f>
        <v>208</v>
      </c>
      <c r="N4584" s="10"/>
      <c r="O4584" t="b">
        <f>IF(AND(NOT(K4583=K4584),J4583=J4584,I4583=I4584),TRUE,FALSE)</f>
        <v>0</v>
      </c>
      <c r="P4584" t="str">
        <f>IF(M4584=M4583,IF(NOT(P4583=""),P4583,IF(NOT(N4583=""),N4583,"")),IF(NOT(N4584=""),N4584,""))</f>
        <v/>
      </c>
      <c r="Q4584" t="str">
        <f>IF(M4584=M4585,IF(Q4585="",P4584,Q4585),P4584)</f>
        <v/>
      </c>
    </row>
    <row r="4585" spans="1:17">
      <c r="A4585" t="str">
        <f t="shared" si="71"/>
        <v>Anon_208</v>
      </c>
      <c r="B4585" s="10" t="s">
        <v>11</v>
      </c>
      <c r="C4585">
        <v>1286</v>
      </c>
      <c r="D4585" s="10" t="s">
        <v>30</v>
      </c>
      <c r="E4585" s="10" t="s">
        <v>13</v>
      </c>
      <c r="F4585" s="10" t="s">
        <v>14</v>
      </c>
      <c r="G4585" s="10" t="s">
        <v>15</v>
      </c>
      <c r="H4585" s="10" t="s">
        <v>74</v>
      </c>
      <c r="I4585" s="10" t="s">
        <v>796</v>
      </c>
      <c r="J4585" s="10" t="s">
        <v>265</v>
      </c>
      <c r="K4585" s="10" t="s">
        <v>18</v>
      </c>
      <c r="L4585" t="str">
        <f>RIGHT(H4585, LEN(H4585)-6)</f>
        <v>SSCH</v>
      </c>
      <c r="M4585">
        <f>IF(AND(NOT(K4584=K4585),J4584=J4585,I4584=I4585),M4584,IF(AND(NOT(K4585=K4586),J4585=J4586,I4585=I4586),M4583,IF(AND(NOT(K4584=K4583),J4584=J4583,I4584=I4583),M4584+1,IF(K4584=K4585,M4584,M4584+1))))</f>
        <v>208</v>
      </c>
      <c r="N4585" s="10"/>
      <c r="O4585" t="b">
        <f>IF(AND(NOT(K4584=K4585),J4584=J4585,I4584=I4585),TRUE,FALSE)</f>
        <v>0</v>
      </c>
      <c r="P4585" t="str">
        <f>IF(M4585=M4584,IF(NOT(P4584=""),P4584,IF(NOT(N4584=""),N4584,"")),IF(NOT(N4585=""),N4585,""))</f>
        <v/>
      </c>
      <c r="Q4585" t="str">
        <f>IF(M4585=M4586,IF(Q4586="",P4585,Q4586),P4585)</f>
        <v/>
      </c>
    </row>
    <row r="4586" spans="1:17">
      <c r="A4586" t="str">
        <f t="shared" si="71"/>
        <v>Anon_208</v>
      </c>
      <c r="B4586" s="10" t="s">
        <v>11</v>
      </c>
      <c r="C4586">
        <v>1304</v>
      </c>
      <c r="D4586" s="10" t="s">
        <v>12</v>
      </c>
      <c r="E4586" s="10" t="s">
        <v>24</v>
      </c>
      <c r="F4586" s="10" t="s">
        <v>14</v>
      </c>
      <c r="G4586" s="10" t="s">
        <v>15</v>
      </c>
      <c r="H4586" s="10" t="s">
        <v>75</v>
      </c>
      <c r="I4586" s="10" t="s">
        <v>794</v>
      </c>
      <c r="J4586" s="10" t="s">
        <v>17</v>
      </c>
      <c r="K4586" s="10" t="s">
        <v>18</v>
      </c>
      <c r="L4586" t="str">
        <f>RIGHT(H4586, LEN(H4586)-6)</f>
        <v>SSCH</v>
      </c>
      <c r="M4586">
        <f>IF(AND(NOT(K4585=K4586),J4585=J4586,I4585=I4586),M4585,IF(AND(NOT(K4586=K4587),J4586=J4587,I4586=I4587),M4584,IF(AND(NOT(K4585=K4584),J4585=J4584,I4585=I4584),M4585+1,IF(K4585=K4586,M4585,M4585+1))))</f>
        <v>208</v>
      </c>
      <c r="N4586" s="10"/>
      <c r="O4586" t="b">
        <f>IF(AND(NOT(K4585=K4586),J4585=J4586,I4585=I4586),TRUE,FALSE)</f>
        <v>0</v>
      </c>
      <c r="P4586" t="str">
        <f>IF(M4586=M4585,IF(NOT(P4585=""),P4585,IF(NOT(N4585=""),N4585,"")),IF(NOT(N4586=""),N4586,""))</f>
        <v/>
      </c>
      <c r="Q4586" t="str">
        <f>IF(M4586=M4587,IF(Q4587="",P4586,Q4587),P4586)</f>
        <v/>
      </c>
    </row>
    <row r="4587" spans="1:17">
      <c r="A4587" t="str">
        <f t="shared" si="71"/>
        <v>Anon_208</v>
      </c>
      <c r="B4587" s="10" t="s">
        <v>11</v>
      </c>
      <c r="C4587">
        <v>1434</v>
      </c>
      <c r="D4587" s="10" t="s">
        <v>73</v>
      </c>
      <c r="E4587" s="10" t="s">
        <v>20</v>
      </c>
      <c r="F4587" s="10" t="s">
        <v>14</v>
      </c>
      <c r="G4587" s="10" t="s">
        <v>15</v>
      </c>
      <c r="H4587" s="10" t="s">
        <v>53</v>
      </c>
      <c r="I4587" s="10" t="s">
        <v>763</v>
      </c>
      <c r="J4587" s="10" t="s">
        <v>241</v>
      </c>
      <c r="K4587" s="10" t="s">
        <v>18</v>
      </c>
      <c r="L4587" t="str">
        <f>RIGHT(H4587, LEN(H4587)-6)</f>
        <v>ACCH</v>
      </c>
      <c r="M4587">
        <f>IF(AND(NOT(K4586=K4587),J4586=J4587,I4586=I4587),M4586,IF(AND(NOT(K4587=K4588),J4587=J4588,I4587=I4588),M4585,IF(AND(NOT(K4586=K4585),J4586=J4585,I4586=I4585),M4586+1,IF(K4586=K4587,M4586,M4586+1))))</f>
        <v>208</v>
      </c>
      <c r="N4587" s="10"/>
      <c r="O4587" t="b">
        <f>IF(AND(NOT(K4586=K4587),J4586=J4587,I4586=I4587),TRUE,FALSE)</f>
        <v>0</v>
      </c>
      <c r="P4587" t="str">
        <f>IF(M4587=M4586,IF(NOT(P4586=""),P4586,IF(NOT(N4586=""),N4586,"")),IF(NOT(N4587=""),N4587,""))</f>
        <v/>
      </c>
      <c r="Q4587" t="str">
        <f>IF(M4587=M4588,IF(Q4588="",P4587,Q4588),P4587)</f>
        <v/>
      </c>
    </row>
    <row r="4588" spans="1:17">
      <c r="A4588" t="str">
        <f t="shared" si="71"/>
        <v>Anon_208</v>
      </c>
      <c r="B4588" s="10" t="s">
        <v>11</v>
      </c>
      <c r="C4588">
        <v>7541</v>
      </c>
      <c r="D4588" s="10" t="s">
        <v>61</v>
      </c>
      <c r="E4588" s="10" t="s">
        <v>13</v>
      </c>
      <c r="F4588" s="10" t="s">
        <v>14</v>
      </c>
      <c r="G4588" s="10" t="s">
        <v>15</v>
      </c>
      <c r="H4588" s="10" t="s">
        <v>92</v>
      </c>
      <c r="I4588" s="10" t="s">
        <v>791</v>
      </c>
      <c r="J4588" s="10" t="s">
        <v>241</v>
      </c>
      <c r="K4588" s="10" t="s">
        <v>18</v>
      </c>
      <c r="L4588" t="str">
        <f>RIGHT(H4588, LEN(H4588)-6)</f>
        <v>ACCH</v>
      </c>
      <c r="M4588">
        <f>IF(AND(NOT(K4587=K4588),J4587=J4588,I4587=I4588),M4587,IF(AND(NOT(K4588=K4589),J4588=J4589,I4588=I4589),M4586,IF(AND(NOT(K4587=K4586),J4587=J4586,I4587=I4586),M4587+1,IF(K4587=K4588,M4587,M4587+1))))</f>
        <v>208</v>
      </c>
      <c r="N4588" s="10"/>
      <c r="O4588" t="b">
        <f>IF(AND(NOT(K4587=K4588),J4587=J4588,I4587=I4588),TRUE,FALSE)</f>
        <v>0</v>
      </c>
      <c r="P4588" t="str">
        <f>IF(M4588=M4587,IF(NOT(P4587=""),P4587,IF(NOT(N4587=""),N4587,"")),IF(NOT(N4588=""),N4588,""))</f>
        <v/>
      </c>
      <c r="Q4588" t="str">
        <f>IF(M4588=M4589,IF(Q4589="",P4588,Q4589),P4588)</f>
        <v/>
      </c>
    </row>
    <row r="4589" spans="1:17">
      <c r="A4589" t="str">
        <f t="shared" si="71"/>
        <v>Anon_208</v>
      </c>
      <c r="B4589" s="10" t="s">
        <v>11</v>
      </c>
      <c r="C4589">
        <v>13745</v>
      </c>
      <c r="D4589" s="10" t="s">
        <v>12</v>
      </c>
      <c r="E4589" s="10" t="s">
        <v>24</v>
      </c>
      <c r="F4589" s="10" t="s">
        <v>14</v>
      </c>
      <c r="G4589" s="10" t="s">
        <v>15</v>
      </c>
      <c r="H4589" s="10" t="s">
        <v>88</v>
      </c>
      <c r="I4589" s="10" t="s">
        <v>738</v>
      </c>
      <c r="J4589" s="10" t="s">
        <v>268</v>
      </c>
      <c r="K4589" s="10" t="s">
        <v>18</v>
      </c>
      <c r="L4589" t="str">
        <f>RIGHT(H4589, LEN(H4589)-6)</f>
        <v>ACCH</v>
      </c>
      <c r="M4589">
        <f>IF(AND(NOT(K4588=K4589),J4588=J4589,I4588=I4589),M4588,IF(AND(NOT(K4589=K4590),J4589=J4590,I4589=I4590),M4587,IF(AND(NOT(K4588=K4587),J4588=J4587,I4588=I4587),M4588+1,IF(K4588=K4589,M4588,M4588+1))))</f>
        <v>208</v>
      </c>
      <c r="N4589" s="10"/>
      <c r="O4589" t="b">
        <f>IF(AND(NOT(K4588=K4589),J4588=J4589,I4588=I4589),TRUE,FALSE)</f>
        <v>0</v>
      </c>
      <c r="P4589" t="str">
        <f>IF(M4589=M4588,IF(NOT(P4588=""),P4588,IF(NOT(N4588=""),N4588,"")),IF(NOT(N4589=""),N4589,""))</f>
        <v/>
      </c>
      <c r="Q4589" t="str">
        <f>IF(M4589=M4590,IF(Q4590="",P4589,Q4590),P4589)</f>
        <v/>
      </c>
    </row>
    <row r="4590" spans="1:17">
      <c r="A4590" t="str">
        <f t="shared" si="71"/>
        <v>Anon_208</v>
      </c>
      <c r="B4590" s="10" t="s">
        <v>11</v>
      </c>
      <c r="C4590">
        <v>13765</v>
      </c>
      <c r="D4590" s="10" t="s">
        <v>12</v>
      </c>
      <c r="E4590" s="10" t="s">
        <v>24</v>
      </c>
      <c r="F4590" s="10" t="s">
        <v>14</v>
      </c>
      <c r="G4590" s="10" t="s">
        <v>15</v>
      </c>
      <c r="H4590" s="10" t="s">
        <v>80</v>
      </c>
      <c r="I4590" s="10" t="s">
        <v>721</v>
      </c>
      <c r="J4590" s="10" t="s">
        <v>241</v>
      </c>
      <c r="K4590" s="10" t="s">
        <v>18</v>
      </c>
      <c r="L4590" t="str">
        <f>RIGHT(H4590, LEN(H4590)-6)</f>
        <v>SCIH</v>
      </c>
      <c r="M4590">
        <f>IF(AND(NOT(K4589=K4590),J4589=J4590,I4589=I4590),M4589,IF(AND(NOT(K4590=K4591),J4590=J4591,I4590=I4591),M4588,IF(AND(NOT(K4589=K4588),J4589=J4588,I4589=I4588),M4589+1,IF(K4589=K4590,M4589,M4589+1))))</f>
        <v>208</v>
      </c>
      <c r="N4590" s="10"/>
      <c r="O4590" t="b">
        <f>IF(AND(NOT(K4589=K4590),J4589=J4590,I4589=I4590),TRUE,FALSE)</f>
        <v>0</v>
      </c>
      <c r="P4590" t="str">
        <f>IF(M4590=M4589,IF(NOT(P4589=""),P4589,IF(NOT(N4589=""),N4589,"")),IF(NOT(N4590=""),N4590,""))</f>
        <v/>
      </c>
      <c r="Q4590" t="str">
        <f>IF(M4590=M4591,IF(Q4591="",P4590,Q4591),P4590)</f>
        <v/>
      </c>
    </row>
    <row r="4591" spans="1:17">
      <c r="A4591" t="str">
        <f t="shared" si="71"/>
        <v>Anon_208</v>
      </c>
      <c r="B4591" s="10" t="s">
        <v>11</v>
      </c>
      <c r="C4591">
        <v>17280</v>
      </c>
      <c r="D4591" s="10" t="s">
        <v>12</v>
      </c>
      <c r="E4591" s="10" t="s">
        <v>34</v>
      </c>
      <c r="F4591" s="10" t="s">
        <v>14</v>
      </c>
      <c r="G4591" s="10" t="s">
        <v>15</v>
      </c>
      <c r="H4591" s="10" t="s">
        <v>79</v>
      </c>
      <c r="I4591" s="10" t="s">
        <v>841</v>
      </c>
      <c r="J4591" s="10" t="s">
        <v>272</v>
      </c>
      <c r="K4591" s="10" t="s">
        <v>18</v>
      </c>
      <c r="L4591" t="str">
        <f>RIGHT(H4591, LEN(H4591)-6)</f>
        <v>ACCH</v>
      </c>
      <c r="M4591">
        <f>IF(AND(NOT(K4590=K4591),J4590=J4591,I4590=I4591),M4590,IF(AND(NOT(K4591=K4592),J4591=J4592,I4591=I4592),M4589,IF(AND(NOT(K4590=K4589),J4590=J4589,I4590=I4589),M4590+1,IF(K4590=K4591,M4590,M4590+1))))</f>
        <v>208</v>
      </c>
      <c r="N4591" s="10"/>
      <c r="O4591" t="b">
        <f>IF(AND(NOT(K4590=K4591),J4590=J4591,I4590=I4591),TRUE,FALSE)</f>
        <v>0</v>
      </c>
      <c r="P4591" t="str">
        <f>IF(M4591=M4590,IF(NOT(P4590=""),P4590,IF(NOT(N4590=""),N4590,"")),IF(NOT(N4591=""),N4591,""))</f>
        <v/>
      </c>
      <c r="Q4591" t="str">
        <f>IF(M4591=M4592,IF(Q4592="",P4591,Q4592),P4591)</f>
        <v/>
      </c>
    </row>
    <row r="4592" spans="1:17">
      <c r="A4592" t="str">
        <f t="shared" si="71"/>
        <v>Anon_208</v>
      </c>
      <c r="B4592" s="10" t="s">
        <v>11</v>
      </c>
      <c r="C4592">
        <v>18759</v>
      </c>
      <c r="D4592" s="10" t="s">
        <v>30</v>
      </c>
      <c r="E4592" s="10" t="s">
        <v>24</v>
      </c>
      <c r="F4592" s="10" t="s">
        <v>14</v>
      </c>
      <c r="G4592" s="10" t="s">
        <v>15</v>
      </c>
      <c r="H4592" s="10" t="s">
        <v>106</v>
      </c>
      <c r="I4592" s="10" t="s">
        <v>821</v>
      </c>
      <c r="J4592" s="10" t="s">
        <v>279</v>
      </c>
      <c r="K4592" s="10" t="s">
        <v>18</v>
      </c>
      <c r="L4592" t="str">
        <f>RIGHT(H4592, LEN(H4592)-6)</f>
        <v>SCIH</v>
      </c>
      <c r="M4592">
        <f>IF(AND(NOT(K4591=K4592),J4591=J4592,I4591=I4592),M4591,IF(AND(NOT(K4592=K4593),J4592=J4593,I4592=I4593),M4590,IF(AND(NOT(K4591=K4590),J4591=J4590,I4591=I4590),M4591+1,IF(K4591=K4592,M4591,M4591+1))))</f>
        <v>208</v>
      </c>
      <c r="N4592" s="10"/>
      <c r="O4592" t="b">
        <f>IF(AND(NOT(K4591=K4592),J4591=J4592,I4591=I4592),TRUE,FALSE)</f>
        <v>0</v>
      </c>
      <c r="P4592" t="str">
        <f>IF(M4592=M4591,IF(NOT(P4591=""),P4591,IF(NOT(N4591=""),N4591,"")),IF(NOT(N4592=""),N4592,""))</f>
        <v/>
      </c>
      <c r="Q4592" t="str">
        <f>IF(M4592=M4593,IF(Q4593="",P4592,Q4593),P4592)</f>
        <v/>
      </c>
    </row>
    <row r="4593" spans="1:17">
      <c r="A4593" t="str">
        <f t="shared" si="71"/>
        <v>10590412</v>
      </c>
      <c r="B4593" s="10" t="s">
        <v>11</v>
      </c>
      <c r="C4593">
        <v>1088</v>
      </c>
      <c r="D4593" s="10" t="s">
        <v>125</v>
      </c>
      <c r="E4593" s="10" t="s">
        <v>13</v>
      </c>
      <c r="F4593" s="10" t="s">
        <v>14</v>
      </c>
      <c r="G4593" s="10" t="s">
        <v>15</v>
      </c>
      <c r="H4593" s="10" t="s">
        <v>94</v>
      </c>
      <c r="I4593" s="10" t="s">
        <v>762</v>
      </c>
      <c r="J4593" s="10" t="s">
        <v>17</v>
      </c>
      <c r="K4593" s="10" t="s">
        <v>38</v>
      </c>
      <c r="L4593" t="str">
        <f>RIGHT(H4593, LEN(H4593)-6)</f>
        <v>ACCH</v>
      </c>
      <c r="M4593">
        <f>IF(AND(NOT(K4592=K4593),J4592=J4593,I4592=I4593),M4592,IF(AND(NOT(K4593=K4594),J4593=J4594,I4593=I4594),M4591,IF(AND(NOT(K4592=K4591),J4592=J4591,I4592=I4591),M4592+1,IF(K4592=K4593,M4592,M4592+1))))</f>
        <v>209</v>
      </c>
      <c r="N4593" s="10"/>
      <c r="O4593" t="b">
        <f>IF(AND(NOT(K4592=K4593),J4592=J4593,I4592=I4593),TRUE,FALSE)</f>
        <v>0</v>
      </c>
      <c r="P4593" t="str">
        <f>IF(M4593=M4592,IF(NOT(P4592=""),P4592,IF(NOT(N4592=""),N4592,"")),IF(NOT(N4593=""),N4593,""))</f>
        <v/>
      </c>
      <c r="Q4593" t="str">
        <f>IF(M4593=M4594,IF(Q4594="",P4593,Q4594),P4593)</f>
        <v>10590412</v>
      </c>
    </row>
    <row r="4594" spans="1:17">
      <c r="A4594" t="str">
        <f t="shared" si="71"/>
        <v>10590412</v>
      </c>
      <c r="B4594" s="10" t="s">
        <v>11</v>
      </c>
      <c r="C4594">
        <v>1105</v>
      </c>
      <c r="D4594" s="10" t="s">
        <v>111</v>
      </c>
      <c r="E4594" s="10" t="s">
        <v>13</v>
      </c>
      <c r="F4594" s="10" t="s">
        <v>14</v>
      </c>
      <c r="G4594" s="10" t="s">
        <v>15</v>
      </c>
      <c r="H4594" s="10" t="s">
        <v>41</v>
      </c>
      <c r="I4594" s="10" t="s">
        <v>745</v>
      </c>
      <c r="J4594" s="10" t="s">
        <v>265</v>
      </c>
      <c r="K4594" s="10" t="s">
        <v>38</v>
      </c>
      <c r="L4594" t="str">
        <f>RIGHT(H4594, LEN(H4594)-6)</f>
        <v>ACCH</v>
      </c>
      <c r="M4594">
        <f>IF(AND(NOT(K4593=K4594),J4593=J4594,I4593=I4594),M4593,IF(AND(NOT(K4594=K4595),J4594=J4595,I4594=I4595),M4592,IF(AND(NOT(K4593=K4592),J4593=J4592,I4593=I4592),M4593+1,IF(K4593=K4594,M4593,M4593+1))))</f>
        <v>209</v>
      </c>
      <c r="N4594" s="10"/>
      <c r="O4594" t="b">
        <f>IF(AND(NOT(K4593=K4594),J4593=J4594,I4593=I4594),TRUE,FALSE)</f>
        <v>0</v>
      </c>
      <c r="P4594" t="str">
        <f>IF(M4594=M4593,IF(NOT(P4593=""),P4593,IF(NOT(N4593=""),N4593,"")),IF(NOT(N4594=""),N4594,""))</f>
        <v/>
      </c>
      <c r="Q4594" t="str">
        <f>IF(M4594=M4595,IF(Q4595="",P4594,Q4595),P4594)</f>
        <v>10590412</v>
      </c>
    </row>
    <row r="4595" spans="1:17">
      <c r="A4595" t="str">
        <f t="shared" si="71"/>
        <v>10590412</v>
      </c>
      <c r="B4595" s="10" t="s">
        <v>11</v>
      </c>
      <c r="C4595">
        <v>1130</v>
      </c>
      <c r="D4595" s="10" t="s">
        <v>87</v>
      </c>
      <c r="E4595" s="10" t="s">
        <v>13</v>
      </c>
      <c r="F4595" s="10" t="s">
        <v>14</v>
      </c>
      <c r="G4595" s="10" t="s">
        <v>15</v>
      </c>
      <c r="H4595" s="10" t="s">
        <v>88</v>
      </c>
      <c r="I4595" s="10" t="s">
        <v>738</v>
      </c>
      <c r="J4595" s="10" t="s">
        <v>265</v>
      </c>
      <c r="K4595" s="10" t="s">
        <v>38</v>
      </c>
      <c r="L4595" t="str">
        <f>RIGHT(H4595, LEN(H4595)-6)</f>
        <v>ACCH</v>
      </c>
      <c r="M4595">
        <f>IF(AND(NOT(K4594=K4595),J4594=J4595,I4594=I4595),M4594,IF(AND(NOT(K4595=K4596),J4595=J4596,I4595=I4596),M4593,IF(AND(NOT(K4594=K4593),J4594=J4593,I4594=I4593),M4594+1,IF(K4594=K4595,M4594,M4594+1))))</f>
        <v>209</v>
      </c>
      <c r="N4595" s="10"/>
      <c r="O4595" t="b">
        <f>IF(AND(NOT(K4594=K4595),J4594=J4595,I4594=I4595),TRUE,FALSE)</f>
        <v>0</v>
      </c>
      <c r="P4595" t="str">
        <f>IF(M4595=M4594,IF(NOT(P4594=""),P4594,IF(NOT(N4594=""),N4594,"")),IF(NOT(N4595=""),N4595,""))</f>
        <v/>
      </c>
      <c r="Q4595" t="str">
        <f>IF(M4595=M4596,IF(Q4596="",P4595,Q4596),P4595)</f>
        <v>10590412</v>
      </c>
    </row>
    <row r="4596" spans="1:17">
      <c r="A4596" t="str">
        <f t="shared" si="71"/>
        <v>10590412</v>
      </c>
      <c r="B4596" s="10" t="s">
        <v>11</v>
      </c>
      <c r="C4596">
        <v>1145</v>
      </c>
      <c r="D4596" s="10" t="s">
        <v>12</v>
      </c>
      <c r="E4596" s="10" t="s">
        <v>13</v>
      </c>
      <c r="F4596" s="10" t="s">
        <v>14</v>
      </c>
      <c r="G4596" s="10" t="s">
        <v>15</v>
      </c>
      <c r="H4596" s="10" t="s">
        <v>194</v>
      </c>
      <c r="I4596" s="10" t="s">
        <v>812</v>
      </c>
      <c r="J4596" s="10" t="s">
        <v>17</v>
      </c>
      <c r="K4596" s="10" t="s">
        <v>38</v>
      </c>
      <c r="L4596" t="str">
        <f>RIGHT(H4596, LEN(H4596)-6)</f>
        <v>ACCH</v>
      </c>
      <c r="M4596">
        <f>IF(AND(NOT(K4595=K4596),J4595=J4596,I4595=I4596),M4595,IF(AND(NOT(K4596=K4597),J4596=J4597,I4596=I4597),M4594,IF(AND(NOT(K4595=K4594),J4595=J4594,I4595=I4594),M4595+1,IF(K4595=K4596,M4595,M4595+1))))</f>
        <v>209</v>
      </c>
      <c r="N4596" s="10"/>
      <c r="O4596" t="b">
        <f>IF(AND(NOT(K4595=K4596),J4595=J4596,I4595=I4596),TRUE,FALSE)</f>
        <v>0</v>
      </c>
      <c r="P4596" t="str">
        <f>IF(M4596=M4595,IF(NOT(P4595=""),P4595,IF(NOT(N4595=""),N4595,"")),IF(NOT(N4596=""),N4596,""))</f>
        <v/>
      </c>
      <c r="Q4596" t="str">
        <f>IF(M4596=M4597,IF(Q4597="",P4596,Q4597),P4596)</f>
        <v>10590412</v>
      </c>
    </row>
    <row r="4597" spans="1:17">
      <c r="A4597" t="str">
        <f t="shared" si="71"/>
        <v>10590412</v>
      </c>
      <c r="B4597" s="10" t="s">
        <v>11</v>
      </c>
      <c r="C4597">
        <v>1203</v>
      </c>
      <c r="D4597" s="10" t="s">
        <v>30</v>
      </c>
      <c r="E4597" s="10" t="s">
        <v>13</v>
      </c>
      <c r="F4597" s="10" t="s">
        <v>14</v>
      </c>
      <c r="G4597" s="10" t="s">
        <v>15</v>
      </c>
      <c r="H4597" s="10" t="s">
        <v>115</v>
      </c>
      <c r="I4597" s="10" t="s">
        <v>746</v>
      </c>
      <c r="J4597" s="10" t="s">
        <v>265</v>
      </c>
      <c r="K4597" s="10" t="s">
        <v>38</v>
      </c>
      <c r="L4597" t="str">
        <f>RIGHT(H4597, LEN(H4597)-6)</f>
        <v>SCIH</v>
      </c>
      <c r="M4597">
        <f>IF(AND(NOT(K4596=K4597),J4596=J4597,I4596=I4597),M4596,IF(AND(NOT(K4597=K4598),J4597=J4598,I4597=I4598),M4595,IF(AND(NOT(K4596=K4595),J4596=J4595,I4596=I4595),M4596+1,IF(K4596=K4597,M4596,M4596+1))))</f>
        <v>209</v>
      </c>
      <c r="N4597" s="10"/>
      <c r="O4597" t="b">
        <f>IF(AND(NOT(K4596=K4597),J4596=J4597,I4596=I4597),TRUE,FALSE)</f>
        <v>0</v>
      </c>
      <c r="P4597" t="str">
        <f>IF(M4597=M4596,IF(NOT(P4596=""),P4596,IF(NOT(N4596=""),N4596,"")),IF(NOT(N4597=""),N4597,""))</f>
        <v/>
      </c>
      <c r="Q4597" t="str">
        <f>IF(M4597=M4598,IF(Q4598="",P4597,Q4598),P4597)</f>
        <v>10590412</v>
      </c>
    </row>
    <row r="4598" spans="1:17">
      <c r="A4598" t="str">
        <f t="shared" si="71"/>
        <v>10590412</v>
      </c>
      <c r="B4598" s="10" t="s">
        <v>11</v>
      </c>
      <c r="C4598">
        <v>1434</v>
      </c>
      <c r="D4598" s="10" t="s">
        <v>73</v>
      </c>
      <c r="E4598" s="10" t="s">
        <v>20</v>
      </c>
      <c r="F4598" s="10" t="s">
        <v>14</v>
      </c>
      <c r="G4598" s="10" t="s">
        <v>15</v>
      </c>
      <c r="H4598" s="10" t="s">
        <v>53</v>
      </c>
      <c r="I4598" s="10" t="s">
        <v>763</v>
      </c>
      <c r="J4598" s="10" t="s">
        <v>17</v>
      </c>
      <c r="K4598" s="10" t="s">
        <v>38</v>
      </c>
      <c r="L4598" t="str">
        <f>RIGHT(H4598, LEN(H4598)-6)</f>
        <v>ACCH</v>
      </c>
      <c r="M4598">
        <f>IF(AND(NOT(K4597=K4598),J4597=J4598,I4597=I4598),M4597,IF(AND(NOT(K4598=K4599),J4598=J4599,I4598=I4599),M4596,IF(AND(NOT(K4597=K4596),J4597=J4596,I4597=I4596),M4597+1,IF(K4597=K4598,M4597,M4597+1))))</f>
        <v>209</v>
      </c>
      <c r="N4598" s="10"/>
      <c r="O4598" t="b">
        <f>IF(AND(NOT(K4597=K4598),J4597=J4598,I4597=I4598),TRUE,FALSE)</f>
        <v>0</v>
      </c>
      <c r="P4598" t="str">
        <f>IF(M4598=M4597,IF(NOT(P4597=""),P4597,IF(NOT(N4597=""),N4597,"")),IF(NOT(N4598=""),N4598,""))</f>
        <v/>
      </c>
      <c r="Q4598" t="str">
        <f>IF(M4598=M4599,IF(Q4599="",P4598,Q4599),P4598)</f>
        <v>10590412</v>
      </c>
    </row>
    <row r="4599" spans="1:17">
      <c r="A4599" t="str">
        <f t="shared" si="71"/>
        <v>10590412</v>
      </c>
      <c r="B4599" s="10" t="s">
        <v>11</v>
      </c>
      <c r="C4599">
        <v>13640</v>
      </c>
      <c r="D4599" s="10" t="s">
        <v>12</v>
      </c>
      <c r="E4599" s="10" t="s">
        <v>24</v>
      </c>
      <c r="F4599" s="10" t="s">
        <v>14</v>
      </c>
      <c r="G4599" s="10" t="s">
        <v>15</v>
      </c>
      <c r="H4599" s="10" t="s">
        <v>89</v>
      </c>
      <c r="I4599" s="10" t="s">
        <v>848</v>
      </c>
      <c r="J4599" s="10" t="s">
        <v>17</v>
      </c>
      <c r="K4599" s="10" t="s">
        <v>38</v>
      </c>
      <c r="L4599" t="str">
        <f>RIGHT(H4599, LEN(H4599)-6)</f>
        <v>SCIH</v>
      </c>
      <c r="M4599">
        <f>IF(AND(NOT(K4598=K4599),J4598=J4599,I4598=I4599),M4598,IF(AND(NOT(K4599=K4600),J4599=J4600,I4599=I4600),M4597,IF(AND(NOT(K4598=K4597),J4598=J4597,I4598=I4597),M4598+1,IF(K4598=K4599,M4598,M4598+1))))</f>
        <v>209</v>
      </c>
      <c r="N4599" s="10"/>
      <c r="O4599" t="b">
        <f>IF(AND(NOT(K4598=K4599),J4598=J4599,I4598=I4599),TRUE,FALSE)</f>
        <v>0</v>
      </c>
      <c r="P4599" t="str">
        <f>IF(M4599=M4598,IF(NOT(P4598=""),P4598,IF(NOT(N4598=""),N4598,"")),IF(NOT(N4599=""),N4599,""))</f>
        <v/>
      </c>
      <c r="Q4599" t="str">
        <f>IF(M4599=M4600,IF(Q4600="",P4599,Q4600),P4599)</f>
        <v>10590412</v>
      </c>
    </row>
    <row r="4600" spans="1:17">
      <c r="A4600" t="str">
        <f t="shared" si="71"/>
        <v>10590412</v>
      </c>
      <c r="B4600" s="10" t="s">
        <v>11</v>
      </c>
      <c r="C4600">
        <v>13679</v>
      </c>
      <c r="D4600" s="10" t="s">
        <v>30</v>
      </c>
      <c r="E4600" s="10" t="s">
        <v>24</v>
      </c>
      <c r="F4600" s="10" t="s">
        <v>14</v>
      </c>
      <c r="G4600" s="10" t="s">
        <v>15</v>
      </c>
      <c r="H4600" s="10" t="s">
        <v>116</v>
      </c>
      <c r="I4600" s="10" t="s">
        <v>849</v>
      </c>
      <c r="J4600" s="10" t="s">
        <v>17</v>
      </c>
      <c r="K4600" s="10" t="s">
        <v>38</v>
      </c>
      <c r="L4600" t="str">
        <f>RIGHT(H4600, LEN(H4600)-6)</f>
        <v>ACCH</v>
      </c>
      <c r="M4600">
        <f>IF(AND(NOT(K4599=K4600),J4599=J4600,I4599=I4600),M4599,IF(AND(NOT(K4600=K4601),J4600=J4601,I4600=I4601),M4598,IF(AND(NOT(K4599=K4598),J4599=J4598,I4599=I4598),M4599+1,IF(K4599=K4600,M4599,M4599+1))))</f>
        <v>209</v>
      </c>
      <c r="N4600" s="10"/>
      <c r="O4600" t="b">
        <f>IF(AND(NOT(K4599=K4600),J4599=J4600,I4599=I4600),TRUE,FALSE)</f>
        <v>0</v>
      </c>
      <c r="P4600" t="str">
        <f>IF(M4600=M4599,IF(NOT(P4599=""),P4599,IF(NOT(N4599=""),N4599,"")),IF(NOT(N4600=""),N4600,""))</f>
        <v/>
      </c>
      <c r="Q4600" t="str">
        <f>IF(M4600=M4601,IF(Q4601="",P4600,Q4601),P4600)</f>
        <v>10590412</v>
      </c>
    </row>
    <row r="4601" spans="1:17">
      <c r="A4601" t="str">
        <f t="shared" si="71"/>
        <v>10590412</v>
      </c>
      <c r="B4601" s="10" t="s">
        <v>11</v>
      </c>
      <c r="C4601">
        <v>13739</v>
      </c>
      <c r="D4601" s="10" t="s">
        <v>30</v>
      </c>
      <c r="E4601" s="10" t="s">
        <v>24</v>
      </c>
      <c r="F4601" s="10" t="s">
        <v>14</v>
      </c>
      <c r="G4601" s="10" t="s">
        <v>15</v>
      </c>
      <c r="H4601" s="10" t="s">
        <v>54</v>
      </c>
      <c r="I4601" s="10" t="s">
        <v>770</v>
      </c>
      <c r="J4601" s="10" t="s">
        <v>17</v>
      </c>
      <c r="K4601" s="10" t="s">
        <v>38</v>
      </c>
      <c r="L4601" t="str">
        <f>RIGHT(H4601, LEN(H4601)-6)</f>
        <v>ACCH</v>
      </c>
      <c r="M4601">
        <f>IF(AND(NOT(K4600=K4601),J4600=J4601,I4600=I4601),M4600,IF(AND(NOT(K4601=K4602),J4601=J4602,I4601=I4602),M4599,IF(AND(NOT(K4600=K4599),J4600=J4599,I4600=I4599),M4600+1,IF(K4600=K4601,M4600,M4600+1))))</f>
        <v>209</v>
      </c>
      <c r="N4601" s="10"/>
      <c r="O4601" t="b">
        <f>IF(AND(NOT(K4600=K4601),J4600=J4601,I4600=I4601),TRUE,FALSE)</f>
        <v>0</v>
      </c>
      <c r="P4601" t="str">
        <f>IF(M4601=M4600,IF(NOT(P4600=""),P4600,IF(NOT(N4600=""),N4600,"")),IF(NOT(N4601=""),N4601,""))</f>
        <v/>
      </c>
      <c r="Q4601" t="str">
        <f>IF(M4601=M4602,IF(Q4602="",P4601,Q4602),P4601)</f>
        <v>10590412</v>
      </c>
    </row>
    <row r="4602" spans="1:17">
      <c r="A4602" t="str">
        <f t="shared" si="71"/>
        <v>10590412</v>
      </c>
      <c r="B4602" s="10" t="s">
        <v>11</v>
      </c>
      <c r="C4602">
        <v>13742</v>
      </c>
      <c r="D4602" s="10" t="s">
        <v>12</v>
      </c>
      <c r="E4602" s="10" t="s">
        <v>24</v>
      </c>
      <c r="F4602" s="10" t="s">
        <v>281</v>
      </c>
      <c r="G4602" s="10" t="s">
        <v>15</v>
      </c>
      <c r="H4602" s="10" t="s">
        <v>90</v>
      </c>
      <c r="I4602" s="10" t="s">
        <v>813</v>
      </c>
      <c r="J4602" s="10"/>
      <c r="K4602" s="10" t="s">
        <v>38</v>
      </c>
      <c r="L4602" t="str">
        <f>RIGHT(H4602, LEN(H4602)-6)</f>
        <v>ACCH</v>
      </c>
      <c r="M4602">
        <f>IF(AND(NOT(K4601=K4602),J4601=J4602,I4601=I4602),M4601,IF(AND(NOT(K4602=K4603),J4602=J4603,I4602=I4603),M4600,IF(AND(NOT(K4601=K4600),J4601=J4600,I4601=I4600),M4601+1,IF(K4601=K4602,M4601,M4601+1))))</f>
        <v>209</v>
      </c>
      <c r="N4602" s="10" t="s">
        <v>468</v>
      </c>
      <c r="O4602" t="b">
        <f>IF(AND(NOT(K4601=K4602),J4601=J4602,I4601=I4602),TRUE,FALSE)</f>
        <v>0</v>
      </c>
      <c r="P4602" t="str">
        <f>IF(M4602=M4601,IF(NOT(P4601=""),P4601,IF(NOT(N4601=""),N4601,"")),IF(NOT(N4602=""),N4602,""))</f>
        <v/>
      </c>
      <c r="Q4602" t="str">
        <f>IF(M4602=M4603,IF(Q4603="",P4602,Q4603),P4602)</f>
        <v>10590412</v>
      </c>
    </row>
    <row r="4603" spans="1:17">
      <c r="A4603" t="str">
        <f t="shared" si="71"/>
        <v>10590412</v>
      </c>
      <c r="B4603" s="10" t="s">
        <v>11</v>
      </c>
      <c r="C4603">
        <v>18815</v>
      </c>
      <c r="D4603" s="10" t="s">
        <v>30</v>
      </c>
      <c r="E4603" s="10" t="s">
        <v>24</v>
      </c>
      <c r="F4603" s="10" t="s">
        <v>14</v>
      </c>
      <c r="G4603" s="10" t="s">
        <v>15</v>
      </c>
      <c r="H4603" s="10" t="s">
        <v>118</v>
      </c>
      <c r="I4603" s="10" t="s">
        <v>853</v>
      </c>
      <c r="J4603" s="10" t="s">
        <v>265</v>
      </c>
      <c r="K4603" s="10" t="s">
        <v>38</v>
      </c>
      <c r="L4603" t="str">
        <f>RIGHT(H4603, LEN(H4603)-6)</f>
        <v>SCIH</v>
      </c>
      <c r="M4603">
        <f>IF(AND(NOT(K4602=K4603),J4602=J4603,I4602=I4603),M4602,IF(AND(NOT(K4603=K4604),J4603=J4604,I4603=I4604),M4601,IF(AND(NOT(K4602=K4601),J4602=J4601,I4602=I4601),M4602+1,IF(K4602=K4603,M4602,M4602+1))))</f>
        <v>209</v>
      </c>
      <c r="N4603" s="10"/>
      <c r="O4603" t="b">
        <f>IF(AND(NOT(K4602=K4603),J4602=J4603,I4602=I4603),TRUE,FALSE)</f>
        <v>0</v>
      </c>
      <c r="P4603" t="str">
        <f>IF(M4603=M4602,IF(NOT(P4602=""),P4602,IF(NOT(N4602=""),N4602,"")),IF(NOT(N4603=""),N4603,""))</f>
        <v>10590412</v>
      </c>
      <c r="Q4603" t="str">
        <f>IF(M4603=M4604,IF(Q4604="",P4603,Q4604),P4603)</f>
        <v>10590412</v>
      </c>
    </row>
    <row r="4604" spans="1:17">
      <c r="A4604" t="str">
        <f t="shared" si="71"/>
        <v>10590412</v>
      </c>
      <c r="B4604" s="10" t="s">
        <v>11</v>
      </c>
      <c r="C4604">
        <v>20431</v>
      </c>
      <c r="D4604" s="10" t="s">
        <v>30</v>
      </c>
      <c r="E4604" s="10" t="s">
        <v>34</v>
      </c>
      <c r="F4604" s="10" t="s">
        <v>14</v>
      </c>
      <c r="G4604" s="10" t="s">
        <v>15</v>
      </c>
      <c r="H4604" s="10" t="s">
        <v>96</v>
      </c>
      <c r="I4604" s="10" t="s">
        <v>847</v>
      </c>
      <c r="J4604" s="10" t="s">
        <v>17</v>
      </c>
      <c r="K4604" s="10" t="s">
        <v>38</v>
      </c>
      <c r="L4604" t="str">
        <f>RIGHT(H4604, LEN(H4604)-6)</f>
        <v>ACCH</v>
      </c>
      <c r="M4604">
        <f>IF(AND(NOT(K4603=K4604),J4603=J4604,I4603=I4604),M4603,IF(AND(NOT(K4604=K4605),J4604=J4605,I4604=I4605),M4602,IF(AND(NOT(K4603=K4602),J4603=J4602,I4603=I4602),M4603+1,IF(K4603=K4604,M4603,M4603+1))))</f>
        <v>209</v>
      </c>
      <c r="N4604" s="10"/>
      <c r="O4604" t="b">
        <f>IF(AND(NOT(K4603=K4604),J4603=J4604,I4603=I4604),TRUE,FALSE)</f>
        <v>0</v>
      </c>
      <c r="P4604" t="str">
        <f>IF(M4604=M4603,IF(NOT(P4603=""),P4603,IF(NOT(N4603=""),N4603,"")),IF(NOT(N4604=""),N4604,""))</f>
        <v>10590412</v>
      </c>
      <c r="Q4604" t="str">
        <f>IF(M4604=M4605,IF(Q4605="",P4604,Q4605),P4604)</f>
        <v>10590412</v>
      </c>
    </row>
    <row r="4605" spans="1:17">
      <c r="A4605" t="str">
        <f t="shared" si="71"/>
        <v>10590412</v>
      </c>
      <c r="B4605" s="10" t="s">
        <v>11</v>
      </c>
      <c r="C4605">
        <v>1089</v>
      </c>
      <c r="D4605" s="10" t="s">
        <v>110</v>
      </c>
      <c r="E4605" s="10" t="s">
        <v>13</v>
      </c>
      <c r="F4605" s="10" t="s">
        <v>14</v>
      </c>
      <c r="G4605" s="10" t="s">
        <v>15</v>
      </c>
      <c r="H4605" s="10" t="s">
        <v>94</v>
      </c>
      <c r="I4605" s="10" t="s">
        <v>762</v>
      </c>
      <c r="J4605" s="10" t="s">
        <v>241</v>
      </c>
      <c r="K4605" s="10" t="s">
        <v>38</v>
      </c>
      <c r="L4605" t="str">
        <f>RIGHT(H4605, LEN(H4605)-6)</f>
        <v>ACCH</v>
      </c>
      <c r="M4605">
        <f>IF(AND(NOT(K4604=K4605),J4604=J4605,I4604=I4605),M4604,IF(AND(NOT(K4605=K4606),J4605=J4606,I4605=I4606),M4603,IF(AND(NOT(K4604=K4603),J4604=J4603,I4604=I4603),M4604+1,IF(K4604=K4605,M4604,M4604+1))))</f>
        <v>209</v>
      </c>
      <c r="N4605" s="10"/>
      <c r="O4605" t="b">
        <f>IF(AND(NOT(K4604=K4605),J4604=J4605,I4604=I4605),TRUE,FALSE)</f>
        <v>0</v>
      </c>
      <c r="P4605" t="str">
        <f>IF(M4605=M4604,IF(NOT(P4604=""),P4604,IF(NOT(N4604=""),N4604,"")),IF(NOT(N4605=""),N4605,""))</f>
        <v>10590412</v>
      </c>
      <c r="Q4605" t="str">
        <f>IF(M4605=M4606,IF(Q4606="",P4605,Q4606),P4605)</f>
        <v>10590412</v>
      </c>
    </row>
    <row r="4606" spans="1:17">
      <c r="A4606" t="str">
        <f t="shared" si="71"/>
        <v>10590412</v>
      </c>
      <c r="B4606" s="10" t="s">
        <v>11</v>
      </c>
      <c r="C4606">
        <v>1105</v>
      </c>
      <c r="D4606" s="10" t="s">
        <v>111</v>
      </c>
      <c r="E4606" s="10" t="s">
        <v>13</v>
      </c>
      <c r="F4606" s="10" t="s">
        <v>14</v>
      </c>
      <c r="G4606" s="10" t="s">
        <v>15</v>
      </c>
      <c r="H4606" s="10" t="s">
        <v>41</v>
      </c>
      <c r="I4606" s="10" t="s">
        <v>745</v>
      </c>
      <c r="J4606" s="10" t="s">
        <v>17</v>
      </c>
      <c r="K4606" s="10" t="s">
        <v>38</v>
      </c>
      <c r="L4606" t="str">
        <f>RIGHT(H4606, LEN(H4606)-6)</f>
        <v>ACCH</v>
      </c>
      <c r="M4606">
        <f>IF(AND(NOT(K4605=K4606),J4605=J4606,I4605=I4606),M4605,IF(AND(NOT(K4606=K4607),J4606=J4607,I4606=I4607),M4604,IF(AND(NOT(K4605=K4604),J4605=J4604,I4605=I4604),M4605+1,IF(K4605=K4606,M4605,M4605+1))))</f>
        <v>209</v>
      </c>
      <c r="N4606" s="10"/>
      <c r="O4606" t="b">
        <f>IF(AND(NOT(K4605=K4606),J4605=J4606,I4605=I4606),TRUE,FALSE)</f>
        <v>0</v>
      </c>
      <c r="P4606" t="str">
        <f>IF(M4606=M4605,IF(NOT(P4605=""),P4605,IF(NOT(N4605=""),N4605,"")),IF(NOT(N4606=""),N4606,""))</f>
        <v>10590412</v>
      </c>
      <c r="Q4606" t="str">
        <f>IF(M4606=M4607,IF(Q4607="",P4606,Q4607),P4606)</f>
        <v>10590412</v>
      </c>
    </row>
    <row r="4607" spans="1:17">
      <c r="A4607" t="str">
        <f t="shared" si="71"/>
        <v>10590412</v>
      </c>
      <c r="B4607" s="10" t="s">
        <v>11</v>
      </c>
      <c r="C4607">
        <v>1128</v>
      </c>
      <c r="D4607" s="10" t="s">
        <v>61</v>
      </c>
      <c r="E4607" s="10" t="s">
        <v>13</v>
      </c>
      <c r="F4607" s="10" t="s">
        <v>14</v>
      </c>
      <c r="G4607" s="10" t="s">
        <v>15</v>
      </c>
      <c r="H4607" s="10" t="s">
        <v>88</v>
      </c>
      <c r="I4607" s="10" t="s">
        <v>738</v>
      </c>
      <c r="J4607" s="10" t="s">
        <v>265</v>
      </c>
      <c r="K4607" s="10" t="s">
        <v>38</v>
      </c>
      <c r="L4607" t="str">
        <f>RIGHT(H4607, LEN(H4607)-6)</f>
        <v>ACCH</v>
      </c>
      <c r="M4607">
        <f>IF(AND(NOT(K4606=K4607),J4606=J4607,I4606=I4607),M4606,IF(AND(NOT(K4607=K4608),J4607=J4608,I4607=I4608),M4605,IF(AND(NOT(K4606=K4605),J4606=J4605,I4606=I4605),M4606+1,IF(K4606=K4607,M4606,M4606+1))))</f>
        <v>209</v>
      </c>
      <c r="N4607" s="10"/>
      <c r="O4607" t="b">
        <f>IF(AND(NOT(K4606=K4607),J4606=J4607,I4606=I4607),TRUE,FALSE)</f>
        <v>0</v>
      </c>
      <c r="P4607" t="str">
        <f>IF(M4607=M4606,IF(NOT(P4606=""),P4606,IF(NOT(N4606=""),N4606,"")),IF(NOT(N4607=""),N4607,""))</f>
        <v>10590412</v>
      </c>
      <c r="Q4607" t="str">
        <f>IF(M4607=M4608,IF(Q4608="",P4607,Q4608),P4607)</f>
        <v>10590412</v>
      </c>
    </row>
    <row r="4608" spans="1:17">
      <c r="A4608" t="str">
        <f t="shared" si="71"/>
        <v>10590412</v>
      </c>
      <c r="B4608" s="10" t="s">
        <v>11</v>
      </c>
      <c r="C4608">
        <v>1205</v>
      </c>
      <c r="D4608" s="10" t="s">
        <v>12</v>
      </c>
      <c r="E4608" s="10" t="s">
        <v>13</v>
      </c>
      <c r="F4608" s="10" t="s">
        <v>14</v>
      </c>
      <c r="G4608" s="10" t="s">
        <v>15</v>
      </c>
      <c r="H4608" s="10" t="s">
        <v>56</v>
      </c>
      <c r="I4608" s="10" t="s">
        <v>773</v>
      </c>
      <c r="J4608" s="10" t="s">
        <v>17</v>
      </c>
      <c r="K4608" s="10" t="s">
        <v>38</v>
      </c>
      <c r="L4608" t="str">
        <f>RIGHT(H4608, LEN(H4608)-6)</f>
        <v>SCIH</v>
      </c>
      <c r="M4608">
        <f>IF(AND(NOT(K4607=K4608),J4607=J4608,I4607=I4608),M4607,IF(AND(NOT(K4608=K4609),J4608=J4609,I4608=I4609),M4606,IF(AND(NOT(K4607=K4606),J4607=J4606,I4607=I4606),M4607+1,IF(K4607=K4608,M4607,M4607+1))))</f>
        <v>209</v>
      </c>
      <c r="N4608" s="10"/>
      <c r="O4608" t="b">
        <f>IF(AND(NOT(K4607=K4608),J4607=J4608,I4607=I4608),TRUE,FALSE)</f>
        <v>0</v>
      </c>
      <c r="P4608" t="str">
        <f>IF(M4608=M4607,IF(NOT(P4607=""),P4607,IF(NOT(N4607=""),N4607,"")),IF(NOT(N4608=""),N4608,""))</f>
        <v>10590412</v>
      </c>
      <c r="Q4608" t="str">
        <f>IF(M4608=M4609,IF(Q4609="",P4608,Q4609),P4608)</f>
        <v>10590412</v>
      </c>
    </row>
    <row r="4609" spans="1:17">
      <c r="A4609" t="str">
        <f t="shared" si="71"/>
        <v>10590412</v>
      </c>
      <c r="B4609" s="10" t="s">
        <v>11</v>
      </c>
      <c r="C4609">
        <v>1435</v>
      </c>
      <c r="D4609" s="10" t="s">
        <v>42</v>
      </c>
      <c r="E4609" s="10" t="s">
        <v>20</v>
      </c>
      <c r="F4609" s="10" t="s">
        <v>14</v>
      </c>
      <c r="G4609" s="10" t="s">
        <v>15</v>
      </c>
      <c r="H4609" s="10" t="s">
        <v>53</v>
      </c>
      <c r="I4609" s="10" t="s">
        <v>763</v>
      </c>
      <c r="J4609" s="10" t="s">
        <v>241</v>
      </c>
      <c r="K4609" s="10" t="s">
        <v>38</v>
      </c>
      <c r="L4609" t="str">
        <f>RIGHT(H4609, LEN(H4609)-6)</f>
        <v>ACCH</v>
      </c>
      <c r="M4609">
        <f>IF(AND(NOT(K4608=K4609),J4608=J4609,I4608=I4609),M4608,IF(AND(NOT(K4609=K4610),J4609=J4610,I4609=I4610),M4607,IF(AND(NOT(K4608=K4607),J4608=J4607,I4608=I4607),M4608+1,IF(K4608=K4609,M4608,M4608+1))))</f>
        <v>209</v>
      </c>
      <c r="N4609" s="10"/>
      <c r="O4609" t="b">
        <f>IF(AND(NOT(K4608=K4609),J4608=J4609,I4608=I4609),TRUE,FALSE)</f>
        <v>0</v>
      </c>
      <c r="P4609" t="str">
        <f>IF(M4609=M4608,IF(NOT(P4608=""),P4608,IF(NOT(N4608=""),N4608,"")),IF(NOT(N4609=""),N4609,""))</f>
        <v>10590412</v>
      </c>
      <c r="Q4609" t="str">
        <f>IF(M4609=M4610,IF(Q4610="",P4609,Q4610),P4609)</f>
        <v>10590412</v>
      </c>
    </row>
    <row r="4610" spans="1:17">
      <c r="A4610" t="str">
        <f t="shared" si="71"/>
        <v>10590412</v>
      </c>
      <c r="B4610" s="10" t="s">
        <v>11</v>
      </c>
      <c r="C4610">
        <v>13640</v>
      </c>
      <c r="D4610" s="10" t="s">
        <v>12</v>
      </c>
      <c r="E4610" s="10" t="s">
        <v>24</v>
      </c>
      <c r="F4610" s="10" t="s">
        <v>14</v>
      </c>
      <c r="G4610" s="10" t="s">
        <v>15</v>
      </c>
      <c r="H4610" s="10" t="s">
        <v>89</v>
      </c>
      <c r="I4610" s="10" t="s">
        <v>848</v>
      </c>
      <c r="J4610" s="10" t="s">
        <v>241</v>
      </c>
      <c r="K4610" s="10" t="s">
        <v>38</v>
      </c>
      <c r="L4610" t="str">
        <f>RIGHT(H4610, LEN(H4610)-6)</f>
        <v>SCIH</v>
      </c>
      <c r="M4610">
        <f>IF(AND(NOT(K4609=K4610),J4609=J4610,I4609=I4610),M4609,IF(AND(NOT(K4610=K4611),J4610=J4611,I4610=I4611),M4608,IF(AND(NOT(K4609=K4608),J4609=J4608,I4609=I4608),M4609+1,IF(K4609=K4610,M4609,M4609+1))))</f>
        <v>209</v>
      </c>
      <c r="N4610" s="10"/>
      <c r="O4610" t="b">
        <f>IF(AND(NOT(K4609=K4610),J4609=J4610,I4609=I4610),TRUE,FALSE)</f>
        <v>0</v>
      </c>
      <c r="P4610" t="str">
        <f>IF(M4610=M4609,IF(NOT(P4609=""),P4609,IF(NOT(N4609=""),N4609,"")),IF(NOT(N4610=""),N4610,""))</f>
        <v>10590412</v>
      </c>
      <c r="Q4610" t="str">
        <f>IF(M4610=M4611,IF(Q4611="",P4610,Q4611),P4610)</f>
        <v>10590412</v>
      </c>
    </row>
    <row r="4611" spans="1:17">
      <c r="A4611" t="str">
        <f t="shared" ref="A4611:A4674" si="72">IF(LEN(Q4611)=8,Q4611,CONCATENATE("Anon_",M4611))</f>
        <v>10590412</v>
      </c>
      <c r="B4611" s="10" t="s">
        <v>11</v>
      </c>
      <c r="C4611">
        <v>13653</v>
      </c>
      <c r="D4611" s="10" t="s">
        <v>100</v>
      </c>
      <c r="E4611" s="10" t="s">
        <v>24</v>
      </c>
      <c r="F4611" s="10" t="s">
        <v>14</v>
      </c>
      <c r="G4611" s="10" t="s">
        <v>15</v>
      </c>
      <c r="H4611" s="10" t="s">
        <v>92</v>
      </c>
      <c r="I4611" s="10" t="s">
        <v>791</v>
      </c>
      <c r="J4611" s="10" t="s">
        <v>17</v>
      </c>
      <c r="K4611" s="10" t="s">
        <v>38</v>
      </c>
      <c r="L4611" t="str">
        <f>RIGHT(H4611, LEN(H4611)-6)</f>
        <v>ACCH</v>
      </c>
      <c r="M4611">
        <f>IF(AND(NOT(K4610=K4611),J4610=J4611,I4610=I4611),M4610,IF(AND(NOT(K4611=K4612),J4611=J4612,I4611=I4612),M4609,IF(AND(NOT(K4610=K4609),J4610=J4609,I4610=I4609),M4610+1,IF(K4610=K4611,M4610,M4610+1))))</f>
        <v>209</v>
      </c>
      <c r="N4611" s="10"/>
      <c r="O4611" t="b">
        <f>IF(AND(NOT(K4610=K4611),J4610=J4611,I4610=I4611),TRUE,FALSE)</f>
        <v>0</v>
      </c>
      <c r="P4611" t="str">
        <f>IF(M4611=M4610,IF(NOT(P4610=""),P4610,IF(NOT(N4610=""),N4610,"")),IF(NOT(N4611=""),N4611,""))</f>
        <v>10590412</v>
      </c>
      <c r="Q4611" t="str">
        <f>IF(M4611=M4612,IF(Q4612="",P4611,Q4612),P4611)</f>
        <v>10590412</v>
      </c>
    </row>
    <row r="4612" spans="1:17">
      <c r="A4612" t="str">
        <f t="shared" si="72"/>
        <v>10590412</v>
      </c>
      <c r="B4612" s="10" t="s">
        <v>11</v>
      </c>
      <c r="C4612">
        <v>13712</v>
      </c>
      <c r="D4612" s="10" t="s">
        <v>12</v>
      </c>
      <c r="E4612" s="10" t="s">
        <v>24</v>
      </c>
      <c r="F4612" s="10" t="s">
        <v>14</v>
      </c>
      <c r="G4612" s="10" t="s">
        <v>15</v>
      </c>
      <c r="H4612" s="10" t="s">
        <v>103</v>
      </c>
      <c r="I4612" s="10" t="s">
        <v>850</v>
      </c>
      <c r="J4612" s="10" t="s">
        <v>241</v>
      </c>
      <c r="K4612" s="10" t="s">
        <v>38</v>
      </c>
      <c r="L4612" t="str">
        <f>RIGHT(H4612, LEN(H4612)-6)</f>
        <v>SCIH</v>
      </c>
      <c r="M4612">
        <f>IF(AND(NOT(K4611=K4612),J4611=J4612,I4611=I4612),M4611,IF(AND(NOT(K4612=K4613),J4612=J4613,I4612=I4613),M4610,IF(AND(NOT(K4611=K4610),J4611=J4610,I4611=I4610),M4611+1,IF(K4611=K4612,M4611,M4611+1))))</f>
        <v>209</v>
      </c>
      <c r="N4612" s="10"/>
      <c r="O4612" t="b">
        <f>IF(AND(NOT(K4611=K4612),J4611=J4612,I4611=I4612),TRUE,FALSE)</f>
        <v>0</v>
      </c>
      <c r="P4612" t="str">
        <f>IF(M4612=M4611,IF(NOT(P4611=""),P4611,IF(NOT(N4611=""),N4611,"")),IF(NOT(N4612=""),N4612,""))</f>
        <v>10590412</v>
      </c>
      <c r="Q4612" t="str">
        <f>IF(M4612=M4613,IF(Q4613="",P4612,Q4613),P4612)</f>
        <v>10590412</v>
      </c>
    </row>
    <row r="4613" spans="1:17">
      <c r="A4613" t="str">
        <f t="shared" si="72"/>
        <v>10590412</v>
      </c>
      <c r="B4613" s="10" t="s">
        <v>11</v>
      </c>
      <c r="C4613">
        <v>13728</v>
      </c>
      <c r="D4613" s="10" t="s">
        <v>12</v>
      </c>
      <c r="E4613" s="10" t="s">
        <v>24</v>
      </c>
      <c r="F4613" s="10" t="s">
        <v>14</v>
      </c>
      <c r="G4613" s="10" t="s">
        <v>15</v>
      </c>
      <c r="H4613" s="10" t="s">
        <v>143</v>
      </c>
      <c r="I4613" s="10" t="s">
        <v>800</v>
      </c>
      <c r="J4613" s="10" t="s">
        <v>241</v>
      </c>
      <c r="K4613" s="10" t="s">
        <v>38</v>
      </c>
      <c r="L4613" t="str">
        <f>RIGHT(H4613, LEN(H4613)-6)</f>
        <v>SCIH</v>
      </c>
      <c r="M4613">
        <f>IF(AND(NOT(K4612=K4613),J4612=J4613,I4612=I4613),M4612,IF(AND(NOT(K4613=K4614),J4613=J4614,I4613=I4614),M4611,IF(AND(NOT(K4612=K4611),J4612=J4611,I4612=I4611),M4612+1,IF(K4612=K4613,M4612,M4612+1))))</f>
        <v>209</v>
      </c>
      <c r="N4613" s="10"/>
      <c r="O4613" t="b">
        <f>IF(AND(NOT(K4612=K4613),J4612=J4613,I4612=I4613),TRUE,FALSE)</f>
        <v>0</v>
      </c>
      <c r="P4613" t="str">
        <f>IF(M4613=M4612,IF(NOT(P4612=""),P4612,IF(NOT(N4612=""),N4612,"")),IF(NOT(N4613=""),N4613,""))</f>
        <v>10590412</v>
      </c>
      <c r="Q4613" t="str">
        <f>IF(M4613=M4614,IF(Q4614="",P4613,Q4614),P4613)</f>
        <v>10590412</v>
      </c>
    </row>
    <row r="4614" spans="1:17">
      <c r="A4614" t="str">
        <f t="shared" si="72"/>
        <v>10590412</v>
      </c>
      <c r="B4614" s="10" t="s">
        <v>11</v>
      </c>
      <c r="C4614">
        <v>13754</v>
      </c>
      <c r="D4614" s="10" t="s">
        <v>12</v>
      </c>
      <c r="E4614" s="10" t="s">
        <v>24</v>
      </c>
      <c r="F4614" s="10" t="s">
        <v>14</v>
      </c>
      <c r="G4614" s="10" t="s">
        <v>15</v>
      </c>
      <c r="H4614" s="10" t="s">
        <v>101</v>
      </c>
      <c r="I4614" s="10" t="s">
        <v>776</v>
      </c>
      <c r="J4614" s="10" t="s">
        <v>268</v>
      </c>
      <c r="K4614" s="10" t="s">
        <v>38</v>
      </c>
      <c r="L4614" t="str">
        <f>RIGHT(H4614, LEN(H4614)-6)</f>
        <v>SCIH</v>
      </c>
      <c r="M4614">
        <f>IF(AND(NOT(K4613=K4614),J4613=J4614,I4613=I4614),M4613,IF(AND(NOT(K4614=K4615),J4614=J4615,I4614=I4615),M4612,IF(AND(NOT(K4613=K4612),J4613=J4612,I4613=I4612),M4613+1,IF(K4613=K4614,M4613,M4613+1))))</f>
        <v>209</v>
      </c>
      <c r="N4614" s="10"/>
      <c r="O4614" t="b">
        <f>IF(AND(NOT(K4613=K4614),J4613=J4614,I4613=I4614),TRUE,FALSE)</f>
        <v>0</v>
      </c>
      <c r="P4614" t="str">
        <f>IF(M4614=M4613,IF(NOT(P4613=""),P4613,IF(NOT(N4613=""),N4613,"")),IF(NOT(N4614=""),N4614,""))</f>
        <v>10590412</v>
      </c>
      <c r="Q4614" t="str">
        <f>IF(M4614=M4615,IF(Q4615="",P4614,Q4615),P4614)</f>
        <v>10590412</v>
      </c>
    </row>
    <row r="4615" spans="1:17">
      <c r="A4615" t="str">
        <f t="shared" si="72"/>
        <v>10590412</v>
      </c>
      <c r="B4615" s="10" t="s">
        <v>11</v>
      </c>
      <c r="C4615">
        <v>18759</v>
      </c>
      <c r="D4615" s="10" t="s">
        <v>30</v>
      </c>
      <c r="E4615" s="10" t="s">
        <v>24</v>
      </c>
      <c r="F4615" s="10" t="s">
        <v>281</v>
      </c>
      <c r="G4615" s="10" t="s">
        <v>15</v>
      </c>
      <c r="H4615" s="10" t="s">
        <v>106</v>
      </c>
      <c r="I4615" s="10" t="s">
        <v>821</v>
      </c>
      <c r="J4615" s="10"/>
      <c r="K4615" s="10" t="s">
        <v>38</v>
      </c>
      <c r="L4615" t="str">
        <f>RIGHT(H4615, LEN(H4615)-6)</f>
        <v>SCIH</v>
      </c>
      <c r="M4615">
        <f>IF(AND(NOT(K4614=K4615),J4614=J4615,I4614=I4615),M4614,IF(AND(NOT(K4615=K4616),J4615=J4616,I4615=I4616),M4613,IF(AND(NOT(K4614=K4613),J4614=J4613,I4614=I4613),M4614+1,IF(K4614=K4615,M4614,M4614+1))))</f>
        <v>209</v>
      </c>
      <c r="N4615" s="10" t="s">
        <v>669</v>
      </c>
      <c r="O4615" t="b">
        <f>IF(AND(NOT(K4614=K4615),J4614=J4615,I4614=I4615),TRUE,FALSE)</f>
        <v>0</v>
      </c>
      <c r="P4615" t="str">
        <f>IF(M4615=M4614,IF(NOT(P4614=""),P4614,IF(NOT(N4614=""),N4614,"")),IF(NOT(N4615=""),N4615,""))</f>
        <v>10590412</v>
      </c>
      <c r="Q4615" t="str">
        <f>IF(M4615=M4616,IF(Q4616="",P4615,Q4616),P4615)</f>
        <v>10590412</v>
      </c>
    </row>
    <row r="4616" spans="1:17">
      <c r="A4616" t="str">
        <f t="shared" si="72"/>
        <v>10590412</v>
      </c>
      <c r="B4616" s="10" t="s">
        <v>11</v>
      </c>
      <c r="C4616">
        <v>20431</v>
      </c>
      <c r="D4616" s="10" t="s">
        <v>30</v>
      </c>
      <c r="E4616" s="10" t="s">
        <v>34</v>
      </c>
      <c r="F4616" s="10" t="s">
        <v>14</v>
      </c>
      <c r="G4616" s="10" t="s">
        <v>15</v>
      </c>
      <c r="H4616" s="10" t="s">
        <v>96</v>
      </c>
      <c r="I4616" s="10" t="s">
        <v>847</v>
      </c>
      <c r="J4616" s="10" t="s">
        <v>17</v>
      </c>
      <c r="K4616" s="10" t="s">
        <v>38</v>
      </c>
      <c r="L4616" t="str">
        <f>RIGHT(H4616, LEN(H4616)-6)</f>
        <v>ACCH</v>
      </c>
      <c r="M4616">
        <f>IF(AND(NOT(K4615=K4616),J4615=J4616,I4615=I4616),M4615,IF(AND(NOT(K4616=K4617),J4616=J4617,I4616=I4617),M4614,IF(AND(NOT(K4615=K4614),J4615=J4614,I4615=I4614),M4615+1,IF(K4615=K4616,M4615,M4615+1))))</f>
        <v>209</v>
      </c>
      <c r="N4616" s="10"/>
      <c r="O4616" t="b">
        <f>IF(AND(NOT(K4615=K4616),J4615=J4616,I4615=I4616),TRUE,FALSE)</f>
        <v>0</v>
      </c>
      <c r="P4616" t="str">
        <f>IF(M4616=M4615,IF(NOT(P4615=""),P4615,IF(NOT(N4615=""),N4615,"")),IF(NOT(N4616=""),N4616,""))</f>
        <v>10590412</v>
      </c>
      <c r="Q4616" t="str">
        <f>IF(M4616=M4617,IF(Q4617="",P4616,Q4617),P4616)</f>
        <v>10590412</v>
      </c>
    </row>
    <row r="4617" spans="1:17">
      <c r="A4617" t="str">
        <f t="shared" si="72"/>
        <v>Anon_210</v>
      </c>
      <c r="B4617" s="10" t="s">
        <v>11</v>
      </c>
      <c r="C4617">
        <v>1080</v>
      </c>
      <c r="D4617" s="10" t="s">
        <v>100</v>
      </c>
      <c r="E4617" s="10" t="s">
        <v>13</v>
      </c>
      <c r="F4617" s="10" t="s">
        <v>14</v>
      </c>
      <c r="G4617" s="10" t="s">
        <v>15</v>
      </c>
      <c r="H4617" s="10" t="s">
        <v>94</v>
      </c>
      <c r="I4617" s="10" t="s">
        <v>762</v>
      </c>
      <c r="J4617" s="10" t="s">
        <v>279</v>
      </c>
      <c r="K4617" s="10" t="s">
        <v>18</v>
      </c>
      <c r="L4617" t="str">
        <f>RIGHT(H4617, LEN(H4617)-6)</f>
        <v>ACCH</v>
      </c>
      <c r="M4617">
        <f>IF(AND(NOT(K4616=K4617),J4616=J4617,I4616=I4617),M4616,IF(AND(NOT(K4617=K4618),J4617=J4618,I4617=I4618),M4615,IF(AND(NOT(K4616=K4615),J4616=J4615,I4616=I4615),M4616+1,IF(K4616=K4617,M4616,M4616+1))))</f>
        <v>210</v>
      </c>
      <c r="N4617" s="10"/>
      <c r="O4617" t="b">
        <f>IF(AND(NOT(K4616=K4617),J4616=J4617,I4616=I4617),TRUE,FALSE)</f>
        <v>0</v>
      </c>
      <c r="P4617" t="str">
        <f>IF(M4617=M4616,IF(NOT(P4616=""),P4616,IF(NOT(N4616=""),N4616,"")),IF(NOT(N4617=""),N4617,""))</f>
        <v/>
      </c>
      <c r="Q4617" t="str">
        <f>IF(M4617=M4618,IF(Q4618="",P4617,Q4618),P4617)</f>
        <v/>
      </c>
    </row>
    <row r="4618" spans="1:17">
      <c r="A4618" t="str">
        <f t="shared" si="72"/>
        <v>Anon_210</v>
      </c>
      <c r="B4618" s="10" t="s">
        <v>11</v>
      </c>
      <c r="C4618">
        <v>1129</v>
      </c>
      <c r="D4618" s="10" t="s">
        <v>111</v>
      </c>
      <c r="E4618" s="10" t="s">
        <v>13</v>
      </c>
      <c r="F4618" s="10" t="s">
        <v>14</v>
      </c>
      <c r="G4618" s="10" t="s">
        <v>15</v>
      </c>
      <c r="H4618" s="10" t="s">
        <v>88</v>
      </c>
      <c r="I4618" s="10" t="s">
        <v>738</v>
      </c>
      <c r="J4618" s="10" t="s">
        <v>277</v>
      </c>
      <c r="K4618" s="10" t="s">
        <v>18</v>
      </c>
      <c r="L4618" t="str">
        <f>RIGHT(H4618, LEN(H4618)-6)</f>
        <v>ACCH</v>
      </c>
      <c r="M4618">
        <f>IF(AND(NOT(K4617=K4618),J4617=J4618,I4617=I4618),M4617,IF(AND(NOT(K4618=K4619),J4618=J4619,I4618=I4619),M4616,IF(AND(NOT(K4617=K4616),J4617=J4616,I4617=I4616),M4617+1,IF(K4617=K4618,M4617,M4617+1))))</f>
        <v>210</v>
      </c>
      <c r="N4618" s="10"/>
      <c r="O4618" t="b">
        <f>IF(AND(NOT(K4617=K4618),J4617=J4618,I4617=I4618),TRUE,FALSE)</f>
        <v>0</v>
      </c>
      <c r="P4618" t="str">
        <f>IF(M4618=M4617,IF(NOT(P4617=""),P4617,IF(NOT(N4617=""),N4617,"")),IF(NOT(N4618=""),N4618,""))</f>
        <v/>
      </c>
      <c r="Q4618" t="str">
        <f>IF(M4618=M4619,IF(Q4619="",P4618,Q4619),P4618)</f>
        <v/>
      </c>
    </row>
    <row r="4619" spans="1:17">
      <c r="A4619" t="str">
        <f t="shared" si="72"/>
        <v>Anon_210</v>
      </c>
      <c r="B4619" s="10" t="s">
        <v>11</v>
      </c>
      <c r="C4619">
        <v>1284</v>
      </c>
      <c r="D4619" s="10" t="s">
        <v>30</v>
      </c>
      <c r="E4619" s="10" t="s">
        <v>13</v>
      </c>
      <c r="F4619" s="10" t="s">
        <v>14</v>
      </c>
      <c r="G4619" s="10" t="s">
        <v>15</v>
      </c>
      <c r="H4619" s="10" t="s">
        <v>121</v>
      </c>
      <c r="I4619" s="10" t="s">
        <v>782</v>
      </c>
      <c r="J4619" s="10" t="s">
        <v>272</v>
      </c>
      <c r="K4619" s="10" t="s">
        <v>18</v>
      </c>
      <c r="L4619" t="str">
        <f>RIGHT(H4619, LEN(H4619)-6)</f>
        <v>SSCH</v>
      </c>
      <c r="M4619">
        <f>IF(AND(NOT(K4618=K4619),J4618=J4619,I4618=I4619),M4618,IF(AND(NOT(K4619=K4620),J4619=J4620,I4619=I4620),M4617,IF(AND(NOT(K4618=K4617),J4618=J4617,I4618=I4617),M4618+1,IF(K4618=K4619,M4618,M4618+1))))</f>
        <v>210</v>
      </c>
      <c r="N4619" s="10"/>
      <c r="O4619" t="b">
        <f>IF(AND(NOT(K4618=K4619),J4618=J4619,I4618=I4619),TRUE,FALSE)</f>
        <v>0</v>
      </c>
      <c r="P4619" t="str">
        <f>IF(M4619=M4618,IF(NOT(P4618=""),P4618,IF(NOT(N4618=""),N4618,"")),IF(NOT(N4619=""),N4619,""))</f>
        <v/>
      </c>
      <c r="Q4619" t="str">
        <f>IF(M4619=M4620,IF(Q4620="",P4619,Q4620),P4619)</f>
        <v/>
      </c>
    </row>
    <row r="4620" spans="1:17">
      <c r="A4620" t="str">
        <f t="shared" si="72"/>
        <v>Anon_210</v>
      </c>
      <c r="B4620" s="10" t="s">
        <v>11</v>
      </c>
      <c r="C4620">
        <v>1420</v>
      </c>
      <c r="D4620" s="10" t="s">
        <v>12</v>
      </c>
      <c r="E4620" s="10" t="s">
        <v>20</v>
      </c>
      <c r="F4620" s="10" t="s">
        <v>14</v>
      </c>
      <c r="G4620" s="10" t="s">
        <v>15</v>
      </c>
      <c r="H4620" s="10" t="s">
        <v>96</v>
      </c>
      <c r="I4620" s="10" t="s">
        <v>847</v>
      </c>
      <c r="J4620" s="10" t="s">
        <v>241</v>
      </c>
      <c r="K4620" s="10" t="s">
        <v>18</v>
      </c>
      <c r="L4620" t="str">
        <f>RIGHT(H4620, LEN(H4620)-6)</f>
        <v>ACCH</v>
      </c>
      <c r="M4620">
        <f>IF(AND(NOT(K4619=K4620),J4619=J4620,I4619=I4620),M4619,IF(AND(NOT(K4620=K4621),J4620=J4621,I4620=I4621),M4618,IF(AND(NOT(K4619=K4618),J4619=J4618,I4619=I4618),M4619+1,IF(K4619=K4620,M4619,M4619+1))))</f>
        <v>210</v>
      </c>
      <c r="N4620" s="10"/>
      <c r="O4620" t="b">
        <f>IF(AND(NOT(K4619=K4620),J4619=J4620,I4619=I4620),TRUE,FALSE)</f>
        <v>0</v>
      </c>
      <c r="P4620" t="str">
        <f>IF(M4620=M4619,IF(NOT(P4619=""),P4619,IF(NOT(N4619=""),N4619,"")),IF(NOT(N4620=""),N4620,""))</f>
        <v/>
      </c>
      <c r="Q4620" t="str">
        <f>IF(M4620=M4621,IF(Q4621="",P4620,Q4621),P4620)</f>
        <v/>
      </c>
    </row>
    <row r="4621" spans="1:17">
      <c r="A4621" t="str">
        <f t="shared" si="72"/>
        <v>Anon_210</v>
      </c>
      <c r="B4621" s="10" t="s">
        <v>11</v>
      </c>
      <c r="C4621">
        <v>1455</v>
      </c>
      <c r="D4621" s="10" t="s">
        <v>12</v>
      </c>
      <c r="E4621" s="10" t="s">
        <v>13</v>
      </c>
      <c r="F4621" s="10" t="s">
        <v>14</v>
      </c>
      <c r="G4621" s="10" t="s">
        <v>15</v>
      </c>
      <c r="H4621" s="10" t="s">
        <v>90</v>
      </c>
      <c r="I4621" s="10" t="s">
        <v>813</v>
      </c>
      <c r="J4621" s="10" t="s">
        <v>272</v>
      </c>
      <c r="K4621" s="10" t="s">
        <v>18</v>
      </c>
      <c r="L4621" t="str">
        <f>RIGHT(H4621, LEN(H4621)-6)</f>
        <v>ACCH</v>
      </c>
      <c r="M4621">
        <f>IF(AND(NOT(K4620=K4621),J4620=J4621,I4620=I4621),M4620,IF(AND(NOT(K4621=K4622),J4621=J4622,I4621=I4622),M4619,IF(AND(NOT(K4620=K4619),J4620=J4619,I4620=I4619),M4620+1,IF(K4620=K4621,M4620,M4620+1))))</f>
        <v>210</v>
      </c>
      <c r="N4621" s="10"/>
      <c r="O4621" t="b">
        <f>IF(AND(NOT(K4620=K4621),J4620=J4621,I4620=I4621),TRUE,FALSE)</f>
        <v>0</v>
      </c>
      <c r="P4621" t="str">
        <f>IF(M4621=M4620,IF(NOT(P4620=""),P4620,IF(NOT(N4620=""),N4620,"")),IF(NOT(N4621=""),N4621,""))</f>
        <v/>
      </c>
      <c r="Q4621" t="str">
        <f>IF(M4621=M4622,IF(Q4622="",P4621,Q4622),P4621)</f>
        <v/>
      </c>
    </row>
    <row r="4622" spans="1:17">
      <c r="A4622" t="str">
        <f t="shared" si="72"/>
        <v>Anon_210</v>
      </c>
      <c r="B4622" s="10" t="s">
        <v>11</v>
      </c>
      <c r="C4622">
        <v>13645</v>
      </c>
      <c r="D4622" s="10" t="s">
        <v>12</v>
      </c>
      <c r="E4622" s="10" t="s">
        <v>24</v>
      </c>
      <c r="F4622" s="10" t="s">
        <v>14</v>
      </c>
      <c r="G4622" s="10" t="s">
        <v>15</v>
      </c>
      <c r="H4622" s="10" t="s">
        <v>109</v>
      </c>
      <c r="I4622" s="10" t="s">
        <v>855</v>
      </c>
      <c r="J4622" s="10" t="s">
        <v>277</v>
      </c>
      <c r="K4622" s="10" t="s">
        <v>18</v>
      </c>
      <c r="L4622" t="str">
        <f>RIGHT(H4622, LEN(H4622)-6)</f>
        <v>SSCH</v>
      </c>
      <c r="M4622">
        <f>IF(AND(NOT(K4621=K4622),J4621=J4622,I4621=I4622),M4621,IF(AND(NOT(K4622=K4623),J4622=J4623,I4622=I4623),M4620,IF(AND(NOT(K4621=K4620),J4621=J4620,I4621=I4620),M4621+1,IF(K4621=K4622,M4621,M4621+1))))</f>
        <v>210</v>
      </c>
      <c r="N4622" s="10"/>
      <c r="O4622" t="b">
        <f>IF(AND(NOT(K4621=K4622),J4621=J4622,I4621=I4622),TRUE,FALSE)</f>
        <v>0</v>
      </c>
      <c r="P4622" t="str">
        <f>IF(M4622=M4621,IF(NOT(P4621=""),P4621,IF(NOT(N4621=""),N4621,"")),IF(NOT(N4622=""),N4622,""))</f>
        <v/>
      </c>
      <c r="Q4622" t="str">
        <f>IF(M4622=M4623,IF(Q4623="",P4622,Q4623),P4622)</f>
        <v/>
      </c>
    </row>
    <row r="4623" spans="1:17">
      <c r="A4623" t="str">
        <f t="shared" si="72"/>
        <v>Anon_210</v>
      </c>
      <c r="B4623" s="10" t="s">
        <v>11</v>
      </c>
      <c r="C4623">
        <v>13654</v>
      </c>
      <c r="D4623" s="10" t="s">
        <v>112</v>
      </c>
      <c r="E4623" s="10" t="s">
        <v>24</v>
      </c>
      <c r="F4623" s="10" t="s">
        <v>14</v>
      </c>
      <c r="G4623" s="10" t="s">
        <v>15</v>
      </c>
      <c r="H4623" s="10" t="s">
        <v>92</v>
      </c>
      <c r="I4623" s="10" t="s">
        <v>791</v>
      </c>
      <c r="J4623" s="10" t="s">
        <v>284</v>
      </c>
      <c r="K4623" s="10" t="s">
        <v>18</v>
      </c>
      <c r="L4623" t="str">
        <f>RIGHT(H4623, LEN(H4623)-6)</f>
        <v>ACCH</v>
      </c>
      <c r="M4623">
        <f>IF(AND(NOT(K4622=K4623),J4622=J4623,I4622=I4623),M4622,IF(AND(NOT(K4623=K4624),J4623=J4624,I4623=I4624),M4621,IF(AND(NOT(K4622=K4621),J4622=J4621,I4622=I4621),M4622+1,IF(K4622=K4623,M4622,M4622+1))))</f>
        <v>210</v>
      </c>
      <c r="N4623" s="10"/>
      <c r="O4623" t="b">
        <f>IF(AND(NOT(K4622=K4623),J4622=J4623,I4622=I4623),TRUE,FALSE)</f>
        <v>0</v>
      </c>
      <c r="P4623" t="str">
        <f>IF(M4623=M4622,IF(NOT(P4622=""),P4622,IF(NOT(N4622=""),N4622,"")),IF(NOT(N4623=""),N4623,""))</f>
        <v/>
      </c>
      <c r="Q4623" t="str">
        <f>IF(M4623=M4624,IF(Q4624="",P4623,Q4624),P4623)</f>
        <v/>
      </c>
    </row>
    <row r="4624" spans="1:17">
      <c r="A4624" t="str">
        <f t="shared" si="72"/>
        <v>Anon_210</v>
      </c>
      <c r="B4624" s="10" t="s">
        <v>11</v>
      </c>
      <c r="C4624">
        <v>13710</v>
      </c>
      <c r="D4624" s="10" t="s">
        <v>61</v>
      </c>
      <c r="E4624" s="10" t="s">
        <v>34</v>
      </c>
      <c r="F4624" s="10" t="s">
        <v>14</v>
      </c>
      <c r="G4624" s="10" t="s">
        <v>15</v>
      </c>
      <c r="H4624" s="10" t="s">
        <v>53</v>
      </c>
      <c r="I4624" s="10" t="s">
        <v>763</v>
      </c>
      <c r="J4624" s="10" t="s">
        <v>17</v>
      </c>
      <c r="K4624" s="10" t="s">
        <v>18</v>
      </c>
      <c r="L4624" t="str">
        <f>RIGHT(H4624, LEN(H4624)-6)</f>
        <v>ACCH</v>
      </c>
      <c r="M4624">
        <f>IF(AND(NOT(K4623=K4624),J4623=J4624,I4623=I4624),M4623,IF(AND(NOT(K4624=K4625),J4624=J4625,I4624=I4625),M4622,IF(AND(NOT(K4623=K4622),J4623=J4622,I4623=I4622),M4623+1,IF(K4623=K4624,M4623,M4623+1))))</f>
        <v>210</v>
      </c>
      <c r="N4624" s="10"/>
      <c r="O4624" t="b">
        <f>IF(AND(NOT(K4623=K4624),J4623=J4624,I4623=I4624),TRUE,FALSE)</f>
        <v>0</v>
      </c>
      <c r="P4624" t="str">
        <f>IF(M4624=M4623,IF(NOT(P4623=""),P4623,IF(NOT(N4623=""),N4623,"")),IF(NOT(N4624=""),N4624,""))</f>
        <v/>
      </c>
      <c r="Q4624" t="str">
        <f>IF(M4624=M4625,IF(Q4625="",P4624,Q4625),P4624)</f>
        <v/>
      </c>
    </row>
    <row r="4625" spans="1:17">
      <c r="A4625" t="str">
        <f t="shared" si="72"/>
        <v>Anon_210</v>
      </c>
      <c r="B4625" s="10" t="s">
        <v>11</v>
      </c>
      <c r="C4625">
        <v>13756</v>
      </c>
      <c r="D4625" s="10" t="s">
        <v>12</v>
      </c>
      <c r="E4625" s="10" t="s">
        <v>24</v>
      </c>
      <c r="F4625" s="10" t="s">
        <v>14</v>
      </c>
      <c r="G4625" s="10" t="s">
        <v>15</v>
      </c>
      <c r="H4625" s="10" t="s">
        <v>74</v>
      </c>
      <c r="I4625" s="10" t="s">
        <v>796</v>
      </c>
      <c r="J4625" s="10" t="s">
        <v>270</v>
      </c>
      <c r="K4625" s="10" t="s">
        <v>18</v>
      </c>
      <c r="L4625" t="str">
        <f>RIGHT(H4625, LEN(H4625)-6)</f>
        <v>SSCH</v>
      </c>
      <c r="M4625">
        <f>IF(AND(NOT(K4624=K4625),J4624=J4625,I4624=I4625),M4624,IF(AND(NOT(K4625=K4626),J4625=J4626,I4625=I4626),M4623,IF(AND(NOT(K4624=K4623),J4624=J4623,I4624=I4623),M4624+1,IF(K4624=K4625,M4624,M4624+1))))</f>
        <v>210</v>
      </c>
      <c r="N4625" s="10"/>
      <c r="O4625" t="b">
        <f>IF(AND(NOT(K4624=K4625),J4624=J4625,I4624=I4625),TRUE,FALSE)</f>
        <v>0</v>
      </c>
      <c r="P4625" t="str">
        <f>IF(M4625=M4624,IF(NOT(P4624=""),P4624,IF(NOT(N4624=""),N4624,"")),IF(NOT(N4625=""),N4625,""))</f>
        <v/>
      </c>
      <c r="Q4625" t="str">
        <f>IF(M4625=M4626,IF(Q4626="",P4625,Q4626),P4625)</f>
        <v/>
      </c>
    </row>
    <row r="4626" spans="1:17">
      <c r="A4626" t="str">
        <f t="shared" si="72"/>
        <v>Anon_210</v>
      </c>
      <c r="B4626" s="10" t="s">
        <v>11</v>
      </c>
      <c r="C4626">
        <v>14070</v>
      </c>
      <c r="D4626" s="10" t="s">
        <v>30</v>
      </c>
      <c r="E4626" s="10" t="s">
        <v>24</v>
      </c>
      <c r="F4626" s="10" t="s">
        <v>14</v>
      </c>
      <c r="G4626" s="10" t="s">
        <v>15</v>
      </c>
      <c r="H4626" s="10" t="s">
        <v>55</v>
      </c>
      <c r="I4626" s="10" t="s">
        <v>692</v>
      </c>
      <c r="J4626" s="10" t="s">
        <v>270</v>
      </c>
      <c r="K4626" s="10" t="s">
        <v>18</v>
      </c>
      <c r="L4626" t="str">
        <f>RIGHT(H4626, LEN(H4626)-6)</f>
        <v>SSCH</v>
      </c>
      <c r="M4626">
        <f>IF(AND(NOT(K4625=K4626),J4625=J4626,I4625=I4626),M4625,IF(AND(NOT(K4626=K4627),J4626=J4627,I4626=I4627),M4624,IF(AND(NOT(K4625=K4624),J4625=J4624,I4625=I4624),M4625+1,IF(K4625=K4626,M4625,M4625+1))))</f>
        <v>210</v>
      </c>
      <c r="N4626" s="10"/>
      <c r="O4626" t="b">
        <f>IF(AND(NOT(K4625=K4626),J4625=J4626,I4625=I4626),TRUE,FALSE)</f>
        <v>0</v>
      </c>
      <c r="P4626" t="str">
        <f>IF(M4626=M4625,IF(NOT(P4625=""),P4625,IF(NOT(N4625=""),N4625,"")),IF(NOT(N4626=""),N4626,""))</f>
        <v/>
      </c>
      <c r="Q4626" t="str">
        <f>IF(M4626=M4627,IF(Q4627="",P4626,Q4627),P4626)</f>
        <v/>
      </c>
    </row>
    <row r="4627" spans="1:17">
      <c r="A4627" t="str">
        <f t="shared" si="72"/>
        <v>10290737</v>
      </c>
      <c r="B4627" s="10" t="s">
        <v>11</v>
      </c>
      <c r="C4627">
        <v>1145</v>
      </c>
      <c r="D4627" s="10" t="s">
        <v>12</v>
      </c>
      <c r="E4627" s="10" t="s">
        <v>13</v>
      </c>
      <c r="F4627" s="10" t="s">
        <v>281</v>
      </c>
      <c r="G4627" s="10" t="s">
        <v>15</v>
      </c>
      <c r="H4627" s="10" t="s">
        <v>194</v>
      </c>
      <c r="I4627" s="10" t="s">
        <v>812</v>
      </c>
      <c r="J4627" s="10"/>
      <c r="K4627" s="10" t="s">
        <v>38</v>
      </c>
      <c r="L4627" t="str">
        <f>RIGHT(H4627, LEN(H4627)-6)</f>
        <v>ACCH</v>
      </c>
      <c r="M4627">
        <f>IF(AND(NOT(K4626=K4627),J4626=J4627,I4626=I4627),M4626,IF(AND(NOT(K4627=K4628),J4627=J4628,I4627=I4628),M4625,IF(AND(NOT(K4626=K4625),J4626=J4625,I4626=I4625),M4626+1,IF(K4626=K4627,M4626,M4626+1))))</f>
        <v>211</v>
      </c>
      <c r="N4627" s="10" t="s">
        <v>469</v>
      </c>
      <c r="O4627" t="b">
        <f>IF(AND(NOT(K4626=K4627),J4626=J4627,I4626=I4627),TRUE,FALSE)</f>
        <v>0</v>
      </c>
      <c r="P4627" t="str">
        <f>IF(M4627=M4626,IF(NOT(P4626=""),P4626,IF(NOT(N4626=""),N4626,"")),IF(NOT(N4627=""),N4627,""))</f>
        <v>10290737</v>
      </c>
      <c r="Q4627" t="str">
        <f>IF(M4627=M4628,IF(Q4628="",P4627,Q4628),P4627)</f>
        <v>10290737</v>
      </c>
    </row>
    <row r="4628" spans="1:17">
      <c r="A4628" t="str">
        <f t="shared" si="72"/>
        <v>10290737</v>
      </c>
      <c r="B4628" s="10" t="s">
        <v>11</v>
      </c>
      <c r="C4628">
        <v>1317</v>
      </c>
      <c r="D4628" s="10" t="s">
        <v>12</v>
      </c>
      <c r="E4628" s="10" t="s">
        <v>13</v>
      </c>
      <c r="F4628" s="10" t="s">
        <v>14</v>
      </c>
      <c r="G4628" s="10" t="s">
        <v>15</v>
      </c>
      <c r="H4628" s="10" t="s">
        <v>180</v>
      </c>
      <c r="I4628" s="10" t="s">
        <v>905</v>
      </c>
      <c r="J4628" s="10" t="s">
        <v>284</v>
      </c>
      <c r="K4628" s="10" t="s">
        <v>38</v>
      </c>
      <c r="L4628" t="str">
        <f>RIGHT(H4628, LEN(H4628)-6)</f>
        <v>SSCH</v>
      </c>
      <c r="M4628">
        <f>IF(AND(NOT(K4627=K4628),J4627=J4628,I4627=I4628),M4627,IF(AND(NOT(K4628=K4629),J4628=J4629,I4628=I4629),M4626,IF(AND(NOT(K4627=K4626),J4627=J4626,I4627=I4626),M4627+1,IF(K4627=K4628,M4627,M4627+1))))</f>
        <v>211</v>
      </c>
      <c r="N4628" s="10"/>
      <c r="O4628" t="b">
        <f>IF(AND(NOT(K4627=K4628),J4627=J4628,I4627=I4628),TRUE,FALSE)</f>
        <v>0</v>
      </c>
      <c r="P4628" t="str">
        <f>IF(M4628=M4627,IF(NOT(P4627=""),P4627,IF(NOT(N4627=""),N4627,"")),IF(NOT(N4628=""),N4628,""))</f>
        <v>10290737</v>
      </c>
      <c r="Q4628" t="str">
        <f>IF(M4628=M4629,IF(Q4629="",P4628,Q4629),P4628)</f>
        <v>10290737</v>
      </c>
    </row>
    <row r="4629" spans="1:17">
      <c r="A4629" t="str">
        <f t="shared" si="72"/>
        <v>10290737</v>
      </c>
      <c r="B4629" s="10" t="s">
        <v>11</v>
      </c>
      <c r="C4629">
        <v>1319</v>
      </c>
      <c r="D4629" s="10" t="s">
        <v>12</v>
      </c>
      <c r="E4629" s="10" t="s">
        <v>24</v>
      </c>
      <c r="F4629" s="10" t="s">
        <v>281</v>
      </c>
      <c r="G4629" s="10" t="s">
        <v>15</v>
      </c>
      <c r="H4629" s="10" t="s">
        <v>249</v>
      </c>
      <c r="I4629" s="10" t="s">
        <v>877</v>
      </c>
      <c r="J4629" s="10"/>
      <c r="K4629" s="10" t="s">
        <v>38</v>
      </c>
      <c r="L4629" t="str">
        <f>RIGHT(H4629, LEN(H4629)-6)</f>
        <v>SSCH</v>
      </c>
      <c r="M4629">
        <f>IF(AND(NOT(K4628=K4629),J4628=J4629,I4628=I4629),M4628,IF(AND(NOT(K4629=K4630),J4629=J4630,I4629=I4630),M4627,IF(AND(NOT(K4628=K4627),J4628=J4627,I4628=I4627),M4628+1,IF(K4628=K4629,M4628,M4628+1))))</f>
        <v>211</v>
      </c>
      <c r="N4629" s="10" t="s">
        <v>469</v>
      </c>
      <c r="O4629" t="b">
        <f>IF(AND(NOT(K4628=K4629),J4628=J4629,I4628=I4629),TRUE,FALSE)</f>
        <v>0</v>
      </c>
      <c r="P4629" t="str">
        <f>IF(M4629=M4628,IF(NOT(P4628=""),P4628,IF(NOT(N4628=""),N4628,"")),IF(NOT(N4629=""),N4629,""))</f>
        <v>10290737</v>
      </c>
      <c r="Q4629" t="str">
        <f>IF(M4629=M4630,IF(Q4630="",P4629,Q4630),P4629)</f>
        <v>10290737</v>
      </c>
    </row>
    <row r="4630" spans="1:17">
      <c r="A4630" t="str">
        <f t="shared" si="72"/>
        <v>10290737</v>
      </c>
      <c r="B4630" s="10" t="s">
        <v>11</v>
      </c>
      <c r="C4630">
        <v>1477</v>
      </c>
      <c r="D4630" s="10" t="s">
        <v>30</v>
      </c>
      <c r="E4630" s="10" t="s">
        <v>13</v>
      </c>
      <c r="F4630" s="10" t="s">
        <v>14</v>
      </c>
      <c r="G4630" s="10" t="s">
        <v>15</v>
      </c>
      <c r="H4630" s="10" t="s">
        <v>173</v>
      </c>
      <c r="I4630" s="10" t="s">
        <v>732</v>
      </c>
      <c r="J4630" s="10" t="s">
        <v>277</v>
      </c>
      <c r="K4630" s="10" t="s">
        <v>38</v>
      </c>
      <c r="L4630" t="str">
        <f>RIGHT(H4630, LEN(H4630)-6)</f>
        <v>SSCH</v>
      </c>
      <c r="M4630">
        <f>IF(AND(NOT(K4629=K4630),J4629=J4630,I4629=I4630),M4629,IF(AND(NOT(K4630=K4631),J4630=J4631,I4630=I4631),M4628,IF(AND(NOT(K4629=K4628),J4629=J4628,I4629=I4628),M4629+1,IF(K4629=K4630,M4629,M4629+1))))</f>
        <v>211</v>
      </c>
      <c r="N4630" s="10"/>
      <c r="O4630" t="b">
        <f>IF(AND(NOT(K4629=K4630),J4629=J4630,I4629=I4630),TRUE,FALSE)</f>
        <v>0</v>
      </c>
      <c r="P4630" t="str">
        <f>IF(M4630=M4629,IF(NOT(P4629=""),P4629,IF(NOT(N4629=""),N4629,"")),IF(NOT(N4630=""),N4630,""))</f>
        <v>10290737</v>
      </c>
      <c r="Q4630" t="str">
        <f>IF(M4630=M4631,IF(Q4631="",P4630,Q4631),P4630)</f>
        <v>10290737</v>
      </c>
    </row>
    <row r="4631" spans="1:17">
      <c r="A4631" t="str">
        <f t="shared" si="72"/>
        <v>10290737</v>
      </c>
      <c r="B4631" s="10" t="s">
        <v>11</v>
      </c>
      <c r="C4631">
        <v>1505</v>
      </c>
      <c r="D4631" s="10" t="s">
        <v>73</v>
      </c>
      <c r="E4631" s="10" t="s">
        <v>13</v>
      </c>
      <c r="F4631" s="10" t="s">
        <v>14</v>
      </c>
      <c r="G4631" s="10" t="s">
        <v>15</v>
      </c>
      <c r="H4631" s="10" t="s">
        <v>74</v>
      </c>
      <c r="I4631" s="10" t="s">
        <v>796</v>
      </c>
      <c r="J4631" s="10" t="s">
        <v>279</v>
      </c>
      <c r="K4631" s="10" t="s">
        <v>38</v>
      </c>
      <c r="L4631" t="str">
        <f>RIGHT(H4631, LEN(H4631)-6)</f>
        <v>SSCH</v>
      </c>
      <c r="M4631">
        <f>IF(AND(NOT(K4630=K4631),J4630=J4631,I4630=I4631),M4630,IF(AND(NOT(K4631=K4632),J4631=J4632,I4631=I4632),M4629,IF(AND(NOT(K4630=K4629),J4630=J4629,I4630=I4629),M4630+1,IF(K4630=K4631,M4630,M4630+1))))</f>
        <v>211</v>
      </c>
      <c r="N4631" s="10"/>
      <c r="O4631" t="b">
        <f>IF(AND(NOT(K4630=K4631),J4630=J4631,I4630=I4631),TRUE,FALSE)</f>
        <v>0</v>
      </c>
      <c r="P4631" t="str">
        <f>IF(M4631=M4630,IF(NOT(P4630=""),P4630,IF(NOT(N4630=""),N4630,"")),IF(NOT(N4631=""),N4631,""))</f>
        <v>10290737</v>
      </c>
      <c r="Q4631" t="str">
        <f>IF(M4631=M4632,IF(Q4632="",P4631,Q4632),P4631)</f>
        <v>10290737</v>
      </c>
    </row>
    <row r="4632" spans="1:17">
      <c r="A4632" t="str">
        <f t="shared" si="72"/>
        <v>10290737</v>
      </c>
      <c r="B4632" s="10" t="s">
        <v>11</v>
      </c>
      <c r="C4632">
        <v>1696</v>
      </c>
      <c r="D4632" s="10" t="s">
        <v>12</v>
      </c>
      <c r="E4632" s="10" t="s">
        <v>20</v>
      </c>
      <c r="F4632" s="10" t="s">
        <v>14</v>
      </c>
      <c r="G4632" s="10" t="s">
        <v>15</v>
      </c>
      <c r="H4632" s="10" t="s">
        <v>252</v>
      </c>
      <c r="I4632" s="10" t="s">
        <v>873</v>
      </c>
      <c r="J4632" s="10" t="s">
        <v>527</v>
      </c>
      <c r="K4632" s="10" t="s">
        <v>38</v>
      </c>
      <c r="L4632" t="str">
        <f>RIGHT(H4632, LEN(H4632)-6)</f>
        <v>SSCH</v>
      </c>
      <c r="M4632">
        <f>IF(AND(NOT(K4631=K4632),J4631=J4632,I4631=I4632),M4631,IF(AND(NOT(K4632=K4633),J4632=J4633,I4632=I4633),M4630,IF(AND(NOT(K4631=K4630),J4631=J4630,I4631=I4630),M4631+1,IF(K4631=K4632,M4631,M4631+1))))</f>
        <v>211</v>
      </c>
      <c r="N4632" s="10"/>
      <c r="O4632" t="b">
        <f>IF(AND(NOT(K4631=K4632),J4631=J4632,I4631=I4632),TRUE,FALSE)</f>
        <v>0</v>
      </c>
      <c r="P4632" t="str">
        <f>IF(M4632=M4631,IF(NOT(P4631=""),P4631,IF(NOT(N4631=""),N4631,"")),IF(NOT(N4632=""),N4632,""))</f>
        <v>10290737</v>
      </c>
      <c r="Q4632" t="str">
        <f>IF(M4632=M4633,IF(Q4633="",P4632,Q4633),P4632)</f>
        <v>10290737</v>
      </c>
    </row>
    <row r="4633" spans="1:17">
      <c r="A4633" t="str">
        <f t="shared" si="72"/>
        <v>10290737</v>
      </c>
      <c r="B4633" s="10" t="s">
        <v>11</v>
      </c>
      <c r="C4633">
        <v>4918</v>
      </c>
      <c r="D4633" s="10" t="s">
        <v>12</v>
      </c>
      <c r="E4633" s="10" t="s">
        <v>13</v>
      </c>
      <c r="F4633" s="10" t="s">
        <v>14</v>
      </c>
      <c r="G4633" s="10" t="s">
        <v>15</v>
      </c>
      <c r="H4633" s="10" t="s">
        <v>28</v>
      </c>
      <c r="I4633" s="10" t="s">
        <v>29</v>
      </c>
      <c r="J4633" s="10" t="s">
        <v>284</v>
      </c>
      <c r="K4633" s="10" t="s">
        <v>38</v>
      </c>
      <c r="L4633" t="str">
        <f>RIGHT(H4633, LEN(H4633)-6)</f>
        <v>HUMH</v>
      </c>
      <c r="M4633">
        <f>IF(AND(NOT(K4632=K4633),J4632=J4633,I4632=I4633),M4632,IF(AND(NOT(K4633=K4634),J4633=J4634,I4633=I4634),M4631,IF(AND(NOT(K4632=K4631),J4632=J4631,I4632=I4631),M4632+1,IF(K4632=K4633,M4632,M4632+1))))</f>
        <v>211</v>
      </c>
      <c r="N4633" s="10"/>
      <c r="O4633" t="b">
        <f>IF(AND(NOT(K4632=K4633),J4632=J4633,I4632=I4633),TRUE,FALSE)</f>
        <v>0</v>
      </c>
      <c r="P4633" t="str">
        <f>IF(M4633=M4632,IF(NOT(P4632=""),P4632,IF(NOT(N4632=""),N4632,"")),IF(NOT(N4633=""),N4633,""))</f>
        <v>10290737</v>
      </c>
      <c r="Q4633" t="str">
        <f>IF(M4633=M4634,IF(Q4634="",P4633,Q4634),P4633)</f>
        <v>10290737</v>
      </c>
    </row>
    <row r="4634" spans="1:17">
      <c r="A4634" t="str">
        <f t="shared" si="72"/>
        <v>10290737</v>
      </c>
      <c r="B4634" s="10" t="s">
        <v>11</v>
      </c>
      <c r="C4634">
        <v>13700</v>
      </c>
      <c r="D4634" s="10" t="s">
        <v>12</v>
      </c>
      <c r="E4634" s="10" t="s">
        <v>34</v>
      </c>
      <c r="F4634" s="10" t="s">
        <v>14</v>
      </c>
      <c r="G4634" s="10" t="s">
        <v>15</v>
      </c>
      <c r="H4634" s="10" t="s">
        <v>50</v>
      </c>
      <c r="I4634" s="10" t="s">
        <v>659</v>
      </c>
      <c r="J4634" s="10" t="s">
        <v>268</v>
      </c>
      <c r="K4634" s="10" t="s">
        <v>38</v>
      </c>
      <c r="L4634" t="str">
        <f>RIGHT(H4634, LEN(H4634)-6)</f>
        <v>ACCH</v>
      </c>
      <c r="M4634">
        <f>IF(AND(NOT(K4633=K4634),J4633=J4634,I4633=I4634),M4633,IF(AND(NOT(K4634=K4635),J4634=J4635,I4634=I4635),M4632,IF(AND(NOT(K4633=K4632),J4633=J4632,I4633=I4632),M4633+1,IF(K4633=K4634,M4633,M4633+1))))</f>
        <v>211</v>
      </c>
      <c r="N4634" s="10"/>
      <c r="O4634" t="b">
        <f>IF(AND(NOT(K4633=K4634),J4633=J4634,I4633=I4634),TRUE,FALSE)</f>
        <v>0</v>
      </c>
      <c r="P4634" t="str">
        <f>IF(M4634=M4633,IF(NOT(P4633=""),P4633,IF(NOT(N4633=""),N4633,"")),IF(NOT(N4634=""),N4634,""))</f>
        <v>10290737</v>
      </c>
      <c r="Q4634" t="str">
        <f>IF(M4634=M4635,IF(Q4635="",P4634,Q4635),P4634)</f>
        <v>10290737</v>
      </c>
    </row>
    <row r="4635" spans="1:17">
      <c r="A4635" t="str">
        <f t="shared" si="72"/>
        <v>10290737</v>
      </c>
      <c r="B4635" s="10" t="s">
        <v>11</v>
      </c>
      <c r="C4635">
        <v>13701</v>
      </c>
      <c r="D4635" s="10" t="s">
        <v>30</v>
      </c>
      <c r="E4635" s="10" t="s">
        <v>34</v>
      </c>
      <c r="F4635" s="10" t="s">
        <v>281</v>
      </c>
      <c r="G4635" s="10" t="s">
        <v>15</v>
      </c>
      <c r="H4635" s="10" t="s">
        <v>50</v>
      </c>
      <c r="I4635" s="10" t="s">
        <v>659</v>
      </c>
      <c r="J4635" s="10"/>
      <c r="K4635" s="10" t="s">
        <v>38</v>
      </c>
      <c r="L4635" t="str">
        <f>RIGHT(H4635, LEN(H4635)-6)</f>
        <v>ACCH</v>
      </c>
      <c r="M4635">
        <f>IF(AND(NOT(K4634=K4635),J4634=J4635,I4634=I4635),M4634,IF(AND(NOT(K4635=K4636),J4635=J4636,I4635=I4636),M4633,IF(AND(NOT(K4634=K4633),J4634=J4633,I4634=I4633),M4634+1,IF(K4634=K4635,M4634,M4634+1))))</f>
        <v>211</v>
      </c>
      <c r="N4635" s="10" t="s">
        <v>469</v>
      </c>
      <c r="O4635" t="b">
        <f>IF(AND(NOT(K4634=K4635),J4634=J4635,I4634=I4635),TRUE,FALSE)</f>
        <v>0</v>
      </c>
      <c r="P4635" t="str">
        <f>IF(M4635=M4634,IF(NOT(P4634=""),P4634,IF(NOT(N4634=""),N4634,"")),IF(NOT(N4635=""),N4635,""))</f>
        <v>10290737</v>
      </c>
      <c r="Q4635" t="str">
        <f>IF(M4635=M4636,IF(Q4636="",P4635,Q4636),P4635)</f>
        <v>10290737</v>
      </c>
    </row>
    <row r="4636" spans="1:17">
      <c r="A4636" t="str">
        <f t="shared" si="72"/>
        <v>10290737</v>
      </c>
      <c r="B4636" s="10" t="s">
        <v>11</v>
      </c>
      <c r="C4636">
        <v>13890</v>
      </c>
      <c r="D4636" s="10" t="s">
        <v>12</v>
      </c>
      <c r="E4636" s="10" t="s">
        <v>24</v>
      </c>
      <c r="F4636" s="10" t="s">
        <v>281</v>
      </c>
      <c r="G4636" s="10" t="s">
        <v>15</v>
      </c>
      <c r="H4636" s="10" t="s">
        <v>263</v>
      </c>
      <c r="I4636" s="10" t="s">
        <v>888</v>
      </c>
      <c r="J4636" s="10"/>
      <c r="K4636" s="10" t="s">
        <v>38</v>
      </c>
      <c r="L4636" t="str">
        <f>RIGHT(H4636, LEN(H4636)-6)</f>
        <v>SSCH</v>
      </c>
      <c r="M4636">
        <f>IF(AND(NOT(K4635=K4636),J4635=J4636,I4635=I4636),M4635,IF(AND(NOT(K4636=K4637),J4636=J4637,I4636=I4637),M4634,IF(AND(NOT(K4635=K4634),J4635=J4634,I4635=I4634),M4635+1,IF(K4635=K4636,M4635,M4635+1))))</f>
        <v>211</v>
      </c>
      <c r="N4636" s="10" t="s">
        <v>469</v>
      </c>
      <c r="O4636" t="b">
        <f>IF(AND(NOT(K4635=K4636),J4635=J4636,I4635=I4636),TRUE,FALSE)</f>
        <v>0</v>
      </c>
      <c r="P4636" t="str">
        <f>IF(M4636=M4635,IF(NOT(P4635=""),P4635,IF(NOT(N4635=""),N4635,"")),IF(NOT(N4636=""),N4636,""))</f>
        <v>10290737</v>
      </c>
      <c r="Q4636" t="str">
        <f>IF(M4636=M4637,IF(Q4637="",P4636,Q4637),P4636)</f>
        <v>10290737</v>
      </c>
    </row>
    <row r="4637" spans="1:17">
      <c r="A4637" t="str">
        <f t="shared" si="72"/>
        <v>10290737</v>
      </c>
      <c r="B4637" s="10" t="s">
        <v>11</v>
      </c>
      <c r="C4637">
        <v>13895</v>
      </c>
      <c r="D4637" s="10" t="s">
        <v>30</v>
      </c>
      <c r="E4637" s="10" t="s">
        <v>24</v>
      </c>
      <c r="F4637" s="10" t="s">
        <v>281</v>
      </c>
      <c r="G4637" s="10" t="s">
        <v>15</v>
      </c>
      <c r="H4637" s="10" t="s">
        <v>132</v>
      </c>
      <c r="I4637" s="10" t="s">
        <v>869</v>
      </c>
      <c r="J4637" s="10"/>
      <c r="K4637" s="10" t="s">
        <v>38</v>
      </c>
      <c r="L4637" t="str">
        <f>RIGHT(H4637, LEN(H4637)-6)</f>
        <v>SSCH</v>
      </c>
      <c r="M4637">
        <f>IF(AND(NOT(K4636=K4637),J4636=J4637,I4636=I4637),M4636,IF(AND(NOT(K4637=K4638),J4637=J4638,I4637=I4638),M4635,IF(AND(NOT(K4636=K4635),J4636=J4635,I4636=I4635),M4636+1,IF(K4636=K4637,M4636,M4636+1))))</f>
        <v>211</v>
      </c>
      <c r="N4637" s="10" t="s">
        <v>469</v>
      </c>
      <c r="O4637" t="b">
        <f>IF(AND(NOT(K4636=K4637),J4636=J4637,I4636=I4637),TRUE,FALSE)</f>
        <v>0</v>
      </c>
      <c r="P4637" t="str">
        <f>IF(M4637=M4636,IF(NOT(P4636=""),P4636,IF(NOT(N4636=""),N4636,"")),IF(NOT(N4637=""),N4637,""))</f>
        <v>10290737</v>
      </c>
      <c r="Q4637" t="str">
        <f>IF(M4637=M4638,IF(Q4638="",P4637,Q4638),P4637)</f>
        <v>10290737</v>
      </c>
    </row>
    <row r="4638" spans="1:17">
      <c r="A4638" t="str">
        <f t="shared" si="72"/>
        <v>10290737</v>
      </c>
      <c r="B4638" s="10" t="s">
        <v>11</v>
      </c>
      <c r="C4638">
        <v>13914</v>
      </c>
      <c r="D4638" s="10" t="s">
        <v>12</v>
      </c>
      <c r="E4638" s="10" t="s">
        <v>24</v>
      </c>
      <c r="F4638" s="10" t="s">
        <v>281</v>
      </c>
      <c r="G4638" s="10" t="s">
        <v>15</v>
      </c>
      <c r="H4638" s="10" t="s">
        <v>135</v>
      </c>
      <c r="I4638" s="10" t="s">
        <v>790</v>
      </c>
      <c r="J4638" s="10"/>
      <c r="K4638" s="10" t="s">
        <v>38</v>
      </c>
      <c r="L4638" t="str">
        <f>RIGHT(H4638, LEN(H4638)-6)</f>
        <v>SSCH</v>
      </c>
      <c r="M4638">
        <f>IF(AND(NOT(K4637=K4638),J4637=J4638,I4637=I4638),M4637,IF(AND(NOT(K4638=K4639),J4638=J4639,I4638=I4639),M4636,IF(AND(NOT(K4637=K4636),J4637=J4636,I4637=I4636),M4637+1,IF(K4637=K4638,M4637,M4637+1))))</f>
        <v>211</v>
      </c>
      <c r="N4638" s="10" t="s">
        <v>469</v>
      </c>
      <c r="O4638" t="b">
        <f>IF(AND(NOT(K4637=K4638),J4637=J4638,I4637=I4638),TRUE,FALSE)</f>
        <v>0</v>
      </c>
      <c r="P4638" t="str">
        <f>IF(M4638=M4637,IF(NOT(P4637=""),P4637,IF(NOT(N4637=""),N4637,"")),IF(NOT(N4638=""),N4638,""))</f>
        <v>10290737</v>
      </c>
      <c r="Q4638" t="str">
        <f>IF(M4638=M4639,IF(Q4639="",P4638,Q4639),P4638)</f>
        <v>10290737</v>
      </c>
    </row>
    <row r="4639" spans="1:17">
      <c r="A4639" t="str">
        <f t="shared" si="72"/>
        <v>10290737</v>
      </c>
      <c r="B4639" s="10" t="s">
        <v>11</v>
      </c>
      <c r="C4639">
        <v>13944</v>
      </c>
      <c r="D4639" s="10" t="s">
        <v>12</v>
      </c>
      <c r="E4639" s="10" t="s">
        <v>34</v>
      </c>
      <c r="F4639" s="10" t="s">
        <v>281</v>
      </c>
      <c r="G4639" s="10" t="s">
        <v>15</v>
      </c>
      <c r="H4639" s="10" t="s">
        <v>229</v>
      </c>
      <c r="I4639" s="10" t="s">
        <v>879</v>
      </c>
      <c r="J4639" s="10"/>
      <c r="K4639" s="10" t="s">
        <v>38</v>
      </c>
      <c r="L4639" t="str">
        <f>RIGHT(H4639, LEN(H4639)-6)</f>
        <v>SSCH</v>
      </c>
      <c r="M4639">
        <f>IF(AND(NOT(K4638=K4639),J4638=J4639,I4638=I4639),M4638,IF(AND(NOT(K4639=K4640),J4639=J4640,I4639=I4640),M4637,IF(AND(NOT(K4638=K4637),J4638=J4637,I4638=I4637),M4638+1,IF(K4638=K4639,M4638,M4638+1))))</f>
        <v>211</v>
      </c>
      <c r="N4639" s="10" t="s">
        <v>469</v>
      </c>
      <c r="O4639" t="b">
        <f>IF(AND(NOT(K4638=K4639),J4638=J4639,I4638=I4639),TRUE,FALSE)</f>
        <v>0</v>
      </c>
      <c r="P4639" t="str">
        <f>IF(M4639=M4638,IF(NOT(P4638=""),P4638,IF(NOT(N4638=""),N4638,"")),IF(NOT(N4639=""),N4639,""))</f>
        <v>10290737</v>
      </c>
      <c r="Q4639" t="str">
        <f>IF(M4639=M4640,IF(Q4640="",P4639,Q4640),P4639)</f>
        <v>10290737</v>
      </c>
    </row>
    <row r="4640" spans="1:17">
      <c r="A4640" t="str">
        <f t="shared" si="72"/>
        <v>10290737</v>
      </c>
      <c r="B4640" s="10" t="s">
        <v>11</v>
      </c>
      <c r="C4640">
        <v>14131</v>
      </c>
      <c r="D4640" s="10" t="s">
        <v>12</v>
      </c>
      <c r="E4640" s="10" t="s">
        <v>24</v>
      </c>
      <c r="F4640" s="10" t="s">
        <v>281</v>
      </c>
      <c r="G4640" s="10" t="s">
        <v>15</v>
      </c>
      <c r="H4640" s="10" t="s">
        <v>158</v>
      </c>
      <c r="I4640" s="10" t="s">
        <v>159</v>
      </c>
      <c r="J4640" s="10"/>
      <c r="K4640" s="10" t="s">
        <v>38</v>
      </c>
      <c r="L4640" t="str">
        <f>RIGHT(H4640, LEN(H4640)-6)</f>
        <v>CICY</v>
      </c>
      <c r="M4640">
        <f>IF(AND(NOT(K4639=K4640),J4639=J4640,I4639=I4640),M4639,IF(AND(NOT(K4640=K4641),J4640=J4641,I4640=I4641),M4638,IF(AND(NOT(K4639=K4638),J4639=J4638,I4639=I4638),M4639+1,IF(K4639=K4640,M4639,M4639+1))))</f>
        <v>211</v>
      </c>
      <c r="N4640" s="10" t="s">
        <v>469</v>
      </c>
      <c r="O4640" t="b">
        <f>IF(AND(NOT(K4639=K4640),J4639=J4640,I4639=I4640),TRUE,FALSE)</f>
        <v>0</v>
      </c>
      <c r="P4640" t="str">
        <f>IF(M4640=M4639,IF(NOT(P4639=""),P4639,IF(NOT(N4639=""),N4639,"")),IF(NOT(N4640=""),N4640,""))</f>
        <v>10290737</v>
      </c>
      <c r="Q4640" t="str">
        <f>IF(M4640=M4641,IF(Q4641="",P4640,Q4641),P4640)</f>
        <v>10290737</v>
      </c>
    </row>
    <row r="4641" spans="1:17">
      <c r="A4641" t="str">
        <f t="shared" si="72"/>
        <v>Anon_212</v>
      </c>
      <c r="B4641" s="10" t="s">
        <v>11</v>
      </c>
      <c r="C4641">
        <v>13637</v>
      </c>
      <c r="D4641" s="10" t="s">
        <v>30</v>
      </c>
      <c r="E4641" s="10" t="s">
        <v>24</v>
      </c>
      <c r="F4641" s="10" t="s">
        <v>14</v>
      </c>
      <c r="G4641" s="10" t="s">
        <v>15</v>
      </c>
      <c r="H4641" s="10" t="s">
        <v>107</v>
      </c>
      <c r="I4641" s="10" t="s">
        <v>768</v>
      </c>
      <c r="J4641" s="10" t="s">
        <v>268</v>
      </c>
      <c r="K4641" s="10" t="s">
        <v>23</v>
      </c>
      <c r="L4641" t="str">
        <f>RIGHT(H4641, LEN(H4641)-6)</f>
        <v>HUMH</v>
      </c>
      <c r="M4641">
        <f>IF(AND(NOT(K4640=K4641),J4640=J4641,I4640=I4641),M4640,IF(AND(NOT(K4641=K4642),J4641=J4642,I4641=I4642),M4639,IF(AND(NOT(K4640=K4639),J4640=J4639,I4640=I4639),M4640+1,IF(K4640=K4641,M4640,M4640+1))))</f>
        <v>212</v>
      </c>
      <c r="N4641" s="10"/>
      <c r="O4641" t="b">
        <f>IF(AND(NOT(K4640=K4641),J4640=J4641,I4640=I4641),TRUE,FALSE)</f>
        <v>0</v>
      </c>
      <c r="P4641" t="str">
        <f>IF(M4641=M4640,IF(NOT(P4640=""),P4640,IF(NOT(N4640=""),N4640,"")),IF(NOT(N4641=""),N4641,""))</f>
        <v/>
      </c>
      <c r="Q4641" t="str">
        <f>IF(M4641=M4642,IF(Q4642="",P4641,Q4642),P4641)</f>
        <v/>
      </c>
    </row>
    <row r="4642" spans="1:17">
      <c r="A4642" t="str">
        <f t="shared" si="72"/>
        <v>Anon_212</v>
      </c>
      <c r="B4642" s="10" t="s">
        <v>11</v>
      </c>
      <c r="C4642">
        <v>13694</v>
      </c>
      <c r="D4642" s="10" t="s">
        <v>12</v>
      </c>
      <c r="E4642" s="10" t="s">
        <v>34</v>
      </c>
      <c r="F4642" s="10" t="s">
        <v>14</v>
      </c>
      <c r="G4642" s="10" t="s">
        <v>15</v>
      </c>
      <c r="H4642" s="10" t="s">
        <v>151</v>
      </c>
      <c r="I4642" s="10" t="s">
        <v>718</v>
      </c>
      <c r="J4642" s="10" t="s">
        <v>268</v>
      </c>
      <c r="K4642" s="10" t="s">
        <v>23</v>
      </c>
      <c r="L4642" t="str">
        <f>RIGHT(H4642, LEN(H4642)-6)</f>
        <v>ACCH</v>
      </c>
      <c r="M4642">
        <f>IF(AND(NOT(K4641=K4642),J4641=J4642,I4641=I4642),M4641,IF(AND(NOT(K4642=K4643),J4642=J4643,I4642=I4643),M4640,IF(AND(NOT(K4641=K4640),J4641=J4640,I4641=I4640),M4641+1,IF(K4641=K4642,M4641,M4641+1))))</f>
        <v>212</v>
      </c>
      <c r="N4642" s="10"/>
      <c r="O4642" t="b">
        <f>IF(AND(NOT(K4641=K4642),J4641=J4642,I4641=I4642),TRUE,FALSE)</f>
        <v>0</v>
      </c>
      <c r="P4642" t="str">
        <f>IF(M4642=M4641,IF(NOT(P4641=""),P4641,IF(NOT(N4641=""),N4641,"")),IF(NOT(N4642=""),N4642,""))</f>
        <v/>
      </c>
      <c r="Q4642" t="str">
        <f>IF(M4642=M4643,IF(Q4643="",P4642,Q4643),P4642)</f>
        <v/>
      </c>
    </row>
    <row r="4643" spans="1:17">
      <c r="A4643" t="str">
        <f t="shared" si="72"/>
        <v>Anon_212</v>
      </c>
      <c r="B4643" s="10" t="s">
        <v>11</v>
      </c>
      <c r="C4643">
        <v>13719</v>
      </c>
      <c r="D4643" s="10" t="s">
        <v>12</v>
      </c>
      <c r="E4643" s="10" t="s">
        <v>24</v>
      </c>
      <c r="F4643" s="10" t="s">
        <v>14</v>
      </c>
      <c r="G4643" s="10" t="s">
        <v>15</v>
      </c>
      <c r="H4643" s="10" t="s">
        <v>51</v>
      </c>
      <c r="I4643" s="10" t="s">
        <v>764</v>
      </c>
      <c r="J4643" s="10" t="s">
        <v>279</v>
      </c>
      <c r="K4643" s="10" t="s">
        <v>23</v>
      </c>
      <c r="L4643" t="str">
        <f>RIGHT(H4643, LEN(H4643)-6)</f>
        <v>HUMH</v>
      </c>
      <c r="M4643">
        <f>IF(AND(NOT(K4642=K4643),J4642=J4643,I4642=I4643),M4642,IF(AND(NOT(K4643=K4644),J4643=J4644,I4643=I4644),M4641,IF(AND(NOT(K4642=K4641),J4642=J4641,I4642=I4641),M4642+1,IF(K4642=K4643,M4642,M4642+1))))</f>
        <v>212</v>
      </c>
      <c r="N4643" s="10"/>
      <c r="O4643" t="b">
        <f>IF(AND(NOT(K4642=K4643),J4642=J4643,I4642=I4643),TRUE,FALSE)</f>
        <v>0</v>
      </c>
      <c r="P4643" t="str">
        <f>IF(M4643=M4642,IF(NOT(P4642=""),P4642,IF(NOT(N4642=""),N4642,"")),IF(NOT(N4643=""),N4643,""))</f>
        <v/>
      </c>
      <c r="Q4643" t="str">
        <f>IF(M4643=M4644,IF(Q4644="",P4643,Q4644),P4643)</f>
        <v/>
      </c>
    </row>
    <row r="4644" spans="1:17">
      <c r="A4644" t="str">
        <f t="shared" si="72"/>
        <v>Anon_212</v>
      </c>
      <c r="B4644" s="10" t="s">
        <v>11</v>
      </c>
      <c r="C4644">
        <v>13749</v>
      </c>
      <c r="D4644" s="10" t="s">
        <v>61</v>
      </c>
      <c r="E4644" s="10" t="s">
        <v>24</v>
      </c>
      <c r="F4644" s="10" t="s">
        <v>14</v>
      </c>
      <c r="G4644" s="10" t="s">
        <v>15</v>
      </c>
      <c r="H4644" s="10" t="s">
        <v>88</v>
      </c>
      <c r="I4644" s="10" t="s">
        <v>738</v>
      </c>
      <c r="J4644" s="10" t="s">
        <v>284</v>
      </c>
      <c r="K4644" s="10" t="s">
        <v>23</v>
      </c>
      <c r="L4644" t="str">
        <f>RIGHT(H4644, LEN(H4644)-6)</f>
        <v>ACCH</v>
      </c>
      <c r="M4644">
        <f>IF(AND(NOT(K4643=K4644),J4643=J4644,I4643=I4644),M4643,IF(AND(NOT(K4644=K4645),J4644=J4645,I4644=I4645),M4642,IF(AND(NOT(K4643=K4642),J4643=J4642,I4643=I4642),M4643+1,IF(K4643=K4644,M4643,M4643+1))))</f>
        <v>212</v>
      </c>
      <c r="N4644" s="10"/>
      <c r="O4644" t="b">
        <f>IF(AND(NOT(K4643=K4644),J4643=J4644,I4643=I4644),TRUE,FALSE)</f>
        <v>0</v>
      </c>
      <c r="P4644" t="str">
        <f>IF(M4644=M4643,IF(NOT(P4643=""),P4643,IF(NOT(N4643=""),N4643,"")),IF(NOT(N4644=""),N4644,""))</f>
        <v/>
      </c>
      <c r="Q4644" t="str">
        <f>IF(M4644=M4645,IF(Q4645="",P4644,Q4645),P4644)</f>
        <v/>
      </c>
    </row>
    <row r="4645" spans="1:17">
      <c r="A4645" t="str">
        <f t="shared" si="72"/>
        <v>Anon_212</v>
      </c>
      <c r="B4645" s="10" t="s">
        <v>11</v>
      </c>
      <c r="C4645">
        <v>13751</v>
      </c>
      <c r="D4645" s="10" t="s">
        <v>12</v>
      </c>
      <c r="E4645" s="10" t="s">
        <v>24</v>
      </c>
      <c r="F4645" s="10" t="s">
        <v>14</v>
      </c>
      <c r="G4645" s="10" t="s">
        <v>15</v>
      </c>
      <c r="H4645" s="10" t="s">
        <v>86</v>
      </c>
      <c r="I4645" s="10" t="s">
        <v>740</v>
      </c>
      <c r="J4645" s="10" t="s">
        <v>284</v>
      </c>
      <c r="K4645" s="10" t="s">
        <v>23</v>
      </c>
      <c r="L4645" t="str">
        <f>RIGHT(H4645, LEN(H4645)-6)</f>
        <v>HUMH</v>
      </c>
      <c r="M4645">
        <f>IF(AND(NOT(K4644=K4645),J4644=J4645,I4644=I4645),M4644,IF(AND(NOT(K4645=K4646),J4645=J4646,I4645=I4646),M4643,IF(AND(NOT(K4644=K4643),J4644=J4643,I4644=I4643),M4644+1,IF(K4644=K4645,M4644,M4644+1))))</f>
        <v>212</v>
      </c>
      <c r="N4645" s="10"/>
      <c r="O4645" t="b">
        <f>IF(AND(NOT(K4644=K4645),J4644=J4645,I4644=I4645),TRUE,FALSE)</f>
        <v>0</v>
      </c>
      <c r="P4645" t="str">
        <f>IF(M4645=M4644,IF(NOT(P4644=""),P4644,IF(NOT(N4644=""),N4644,"")),IF(NOT(N4645=""),N4645,""))</f>
        <v/>
      </c>
      <c r="Q4645" t="str">
        <f>IF(M4645=M4646,IF(Q4646="",P4645,Q4646),P4645)</f>
        <v/>
      </c>
    </row>
    <row r="4646" spans="1:17">
      <c r="A4646" t="str">
        <f t="shared" si="72"/>
        <v>Anon_212</v>
      </c>
      <c r="B4646" s="10" t="s">
        <v>11</v>
      </c>
      <c r="C4646">
        <v>20433</v>
      </c>
      <c r="D4646" s="10" t="s">
        <v>111</v>
      </c>
      <c r="E4646" s="10" t="s">
        <v>34</v>
      </c>
      <c r="F4646" s="10" t="s">
        <v>281</v>
      </c>
      <c r="G4646" s="10" t="s">
        <v>15</v>
      </c>
      <c r="H4646" s="10" t="s">
        <v>53</v>
      </c>
      <c r="I4646" s="10" t="s">
        <v>763</v>
      </c>
      <c r="J4646" s="10"/>
      <c r="K4646" s="10" t="s">
        <v>23</v>
      </c>
      <c r="L4646" t="str">
        <f>RIGHT(H4646, LEN(H4646)-6)</f>
        <v>ACCH</v>
      </c>
      <c r="M4646">
        <f>IF(AND(NOT(K4645=K4646),J4645=J4646,I4645=I4646),M4645,IF(AND(NOT(K4646=K4647),J4646=J4647,I4646=I4647),M4644,IF(AND(NOT(K4645=K4644),J4645=J4644,I4645=I4644),M4645+1,IF(K4645=K4646,M4645,M4645+1))))</f>
        <v>212</v>
      </c>
      <c r="N4646" s="10" t="s">
        <v>670</v>
      </c>
      <c r="O4646" t="b">
        <f>IF(AND(NOT(K4645=K4646),J4645=J4646,I4645=I4646),TRUE,FALSE)</f>
        <v>0</v>
      </c>
      <c r="P4646" t="str">
        <f>IF(M4646=M4645,IF(NOT(P4645=""),P4645,IF(NOT(N4645=""),N4645,"")),IF(NOT(N4646=""),N4646,""))</f>
        <v/>
      </c>
      <c r="Q4646" t="str">
        <f>IF(M4646=M4647,IF(Q4647="",P4646,Q4647),P4646)</f>
        <v/>
      </c>
    </row>
    <row r="4647" spans="1:17">
      <c r="A4647" t="str">
        <f t="shared" si="72"/>
        <v>10688560</v>
      </c>
      <c r="B4647" s="10" t="s">
        <v>11</v>
      </c>
      <c r="C4647">
        <v>1089</v>
      </c>
      <c r="D4647" s="10" t="s">
        <v>110</v>
      </c>
      <c r="E4647" s="10" t="s">
        <v>13</v>
      </c>
      <c r="F4647" s="10" t="s">
        <v>14</v>
      </c>
      <c r="G4647" s="10" t="s">
        <v>15</v>
      </c>
      <c r="H4647" s="10" t="s">
        <v>94</v>
      </c>
      <c r="I4647" s="10" t="s">
        <v>762</v>
      </c>
      <c r="J4647" s="10" t="s">
        <v>268</v>
      </c>
      <c r="K4647" s="10" t="s">
        <v>18</v>
      </c>
      <c r="L4647" t="str">
        <f>RIGHT(H4647, LEN(H4647)-6)</f>
        <v>ACCH</v>
      </c>
      <c r="M4647">
        <f>IF(AND(NOT(K4646=K4647),J4646=J4647,I4646=I4647),M4646,IF(AND(NOT(K4647=K4648),J4647=J4648,I4647=I4648),M4645,IF(AND(NOT(K4646=K4645),J4646=J4645,I4646=I4645),M4646+1,IF(K4646=K4647,M4646,M4646+1))))</f>
        <v>213</v>
      </c>
      <c r="N4647" s="10"/>
      <c r="O4647" t="b">
        <f>IF(AND(NOT(K4646=K4647),J4646=J4647,I4646=I4647),TRUE,FALSE)</f>
        <v>0</v>
      </c>
      <c r="P4647" t="str">
        <f>IF(M4647=M4646,IF(NOT(P4646=""),P4646,IF(NOT(N4646=""),N4646,"")),IF(NOT(N4647=""),N4647,""))</f>
        <v/>
      </c>
      <c r="Q4647" t="str">
        <f>IF(M4647=M4648,IF(Q4648="",P4647,Q4648),P4647)</f>
        <v>10688560</v>
      </c>
    </row>
    <row r="4648" spans="1:17">
      <c r="A4648" t="str">
        <f t="shared" si="72"/>
        <v>10688560</v>
      </c>
      <c r="B4648" s="10" t="s">
        <v>11</v>
      </c>
      <c r="C4648">
        <v>1097</v>
      </c>
      <c r="D4648" s="10" t="s">
        <v>42</v>
      </c>
      <c r="E4648" s="10" t="s">
        <v>13</v>
      </c>
      <c r="F4648" s="10" t="s">
        <v>14</v>
      </c>
      <c r="G4648" s="10" t="s">
        <v>15</v>
      </c>
      <c r="H4648" s="10" t="s">
        <v>92</v>
      </c>
      <c r="I4648" s="10" t="s">
        <v>791</v>
      </c>
      <c r="J4648" s="10" t="s">
        <v>272</v>
      </c>
      <c r="K4648" s="10" t="s">
        <v>18</v>
      </c>
      <c r="L4648" t="str">
        <f>RIGHT(H4648, LEN(H4648)-6)</f>
        <v>ACCH</v>
      </c>
      <c r="M4648">
        <f>IF(AND(NOT(K4647=K4648),J4647=J4648,I4647=I4648),M4647,IF(AND(NOT(K4648=K4649),J4648=J4649,I4648=I4649),M4646,IF(AND(NOT(K4647=K4646),J4647=J4646,I4647=I4646),M4647+1,IF(K4647=K4648,M4647,M4647+1))))</f>
        <v>213</v>
      </c>
      <c r="N4648" s="10"/>
      <c r="O4648" t="b">
        <f>IF(AND(NOT(K4647=K4648),J4647=J4648,I4647=I4648),TRUE,FALSE)</f>
        <v>0</v>
      </c>
      <c r="P4648" t="str">
        <f>IF(M4648=M4647,IF(NOT(P4647=""),P4647,IF(NOT(N4647=""),N4647,"")),IF(NOT(N4648=""),N4648,""))</f>
        <v/>
      </c>
      <c r="Q4648" t="str">
        <f>IF(M4648=M4649,IF(Q4649="",P4648,Q4649),P4648)</f>
        <v>10688560</v>
      </c>
    </row>
    <row r="4649" spans="1:17">
      <c r="A4649" t="str">
        <f t="shared" si="72"/>
        <v>10688560</v>
      </c>
      <c r="B4649" s="10" t="s">
        <v>11</v>
      </c>
      <c r="C4649">
        <v>1286</v>
      </c>
      <c r="D4649" s="10" t="s">
        <v>30</v>
      </c>
      <c r="E4649" s="10" t="s">
        <v>13</v>
      </c>
      <c r="F4649" s="10" t="s">
        <v>14</v>
      </c>
      <c r="G4649" s="10" t="s">
        <v>15</v>
      </c>
      <c r="H4649" s="10" t="s">
        <v>74</v>
      </c>
      <c r="I4649" s="10" t="s">
        <v>796</v>
      </c>
      <c r="J4649" s="10" t="s">
        <v>17</v>
      </c>
      <c r="K4649" s="10" t="s">
        <v>18</v>
      </c>
      <c r="L4649" t="str">
        <f>RIGHT(H4649, LEN(H4649)-6)</f>
        <v>SSCH</v>
      </c>
      <c r="M4649">
        <f>IF(AND(NOT(K4648=K4649),J4648=J4649,I4648=I4649),M4648,IF(AND(NOT(K4649=K4650),J4649=J4650,I4649=I4650),M4647,IF(AND(NOT(K4648=K4647),J4648=J4647,I4648=I4647),M4648+1,IF(K4648=K4649,M4648,M4648+1))))</f>
        <v>213</v>
      </c>
      <c r="N4649" s="10"/>
      <c r="O4649" t="b">
        <f>IF(AND(NOT(K4648=K4649),J4648=J4649,I4648=I4649),TRUE,FALSE)</f>
        <v>0</v>
      </c>
      <c r="P4649" t="str">
        <f>IF(M4649=M4648,IF(NOT(P4648=""),P4648,IF(NOT(N4648=""),N4648,"")),IF(NOT(N4649=""),N4649,""))</f>
        <v/>
      </c>
      <c r="Q4649" t="str">
        <f>IF(M4649=M4650,IF(Q4650="",P4649,Q4650),P4649)</f>
        <v>10688560</v>
      </c>
    </row>
    <row r="4650" spans="1:17">
      <c r="A4650" t="str">
        <f t="shared" si="72"/>
        <v>10688560</v>
      </c>
      <c r="B4650" s="10" t="s">
        <v>11</v>
      </c>
      <c r="C4650">
        <v>1289</v>
      </c>
      <c r="D4650" s="10" t="s">
        <v>12</v>
      </c>
      <c r="E4650" s="10" t="s">
        <v>13</v>
      </c>
      <c r="F4650" s="10" t="s">
        <v>14</v>
      </c>
      <c r="G4650" s="10" t="s">
        <v>15</v>
      </c>
      <c r="H4650" s="10" t="s">
        <v>141</v>
      </c>
      <c r="I4650" s="10" t="s">
        <v>716</v>
      </c>
      <c r="J4650" s="10" t="s">
        <v>268</v>
      </c>
      <c r="K4650" s="10" t="s">
        <v>18</v>
      </c>
      <c r="L4650" t="str">
        <f>RIGHT(H4650, LEN(H4650)-6)</f>
        <v>SSCH</v>
      </c>
      <c r="M4650">
        <f>IF(AND(NOT(K4649=K4650),J4649=J4650,I4649=I4650),M4649,IF(AND(NOT(K4650=K4651),J4650=J4651,I4650=I4651),M4648,IF(AND(NOT(K4649=K4648),J4649=J4648,I4649=I4648),M4649+1,IF(K4649=K4650,M4649,M4649+1))))</f>
        <v>213</v>
      </c>
      <c r="N4650" s="10"/>
      <c r="O4650" t="b">
        <f>IF(AND(NOT(K4649=K4650),J4649=J4650,I4649=I4650),TRUE,FALSE)</f>
        <v>0</v>
      </c>
      <c r="P4650" t="str">
        <f>IF(M4650=M4649,IF(NOT(P4649=""),P4649,IF(NOT(N4649=""),N4649,"")),IF(NOT(N4650=""),N4650,""))</f>
        <v/>
      </c>
      <c r="Q4650" t="str">
        <f>IF(M4650=M4651,IF(Q4651="",P4650,Q4651),P4650)</f>
        <v>10688560</v>
      </c>
    </row>
    <row r="4651" spans="1:17">
      <c r="A4651" t="str">
        <f t="shared" si="72"/>
        <v>10688560</v>
      </c>
      <c r="B4651" s="10" t="s">
        <v>11</v>
      </c>
      <c r="C4651">
        <v>1304</v>
      </c>
      <c r="D4651" s="10" t="s">
        <v>12</v>
      </c>
      <c r="E4651" s="10" t="s">
        <v>24</v>
      </c>
      <c r="F4651" s="10" t="s">
        <v>14</v>
      </c>
      <c r="G4651" s="10" t="s">
        <v>15</v>
      </c>
      <c r="H4651" s="10" t="s">
        <v>75</v>
      </c>
      <c r="I4651" s="10" t="s">
        <v>794</v>
      </c>
      <c r="J4651" s="10" t="s">
        <v>265</v>
      </c>
      <c r="K4651" s="10" t="s">
        <v>18</v>
      </c>
      <c r="L4651" t="str">
        <f>RIGHT(H4651, LEN(H4651)-6)</f>
        <v>SSCH</v>
      </c>
      <c r="M4651">
        <f>IF(AND(NOT(K4650=K4651),J4650=J4651,I4650=I4651),M4650,IF(AND(NOT(K4651=K4652),J4651=J4652,I4651=I4652),M4649,IF(AND(NOT(K4650=K4649),J4650=J4649,I4650=I4649),M4650+1,IF(K4650=K4651,M4650,M4650+1))))</f>
        <v>213</v>
      </c>
      <c r="N4651" s="10"/>
      <c r="O4651" t="b">
        <f>IF(AND(NOT(K4650=K4651),J4650=J4651,I4650=I4651),TRUE,FALSE)</f>
        <v>0</v>
      </c>
      <c r="P4651" t="str">
        <f>IF(M4651=M4650,IF(NOT(P4650=""),P4650,IF(NOT(N4650=""),N4650,"")),IF(NOT(N4651=""),N4651,""))</f>
        <v/>
      </c>
      <c r="Q4651" t="str">
        <f>IF(M4651=M4652,IF(Q4652="",P4651,Q4652),P4651)</f>
        <v>10688560</v>
      </c>
    </row>
    <row r="4652" spans="1:17">
      <c r="A4652" t="str">
        <f t="shared" si="72"/>
        <v>10688560</v>
      </c>
      <c r="B4652" s="10" t="s">
        <v>11</v>
      </c>
      <c r="C4652">
        <v>1435</v>
      </c>
      <c r="D4652" s="10" t="s">
        <v>42</v>
      </c>
      <c r="E4652" s="10" t="s">
        <v>20</v>
      </c>
      <c r="F4652" s="10" t="s">
        <v>14</v>
      </c>
      <c r="G4652" s="10" t="s">
        <v>15</v>
      </c>
      <c r="H4652" s="10" t="s">
        <v>53</v>
      </c>
      <c r="I4652" s="10" t="s">
        <v>763</v>
      </c>
      <c r="J4652" s="10" t="s">
        <v>272</v>
      </c>
      <c r="K4652" s="10" t="s">
        <v>18</v>
      </c>
      <c r="L4652" t="str">
        <f>RIGHT(H4652, LEN(H4652)-6)</f>
        <v>ACCH</v>
      </c>
      <c r="M4652">
        <f>IF(AND(NOT(K4651=K4652),J4651=J4652,I4651=I4652),M4651,IF(AND(NOT(K4652=K4653),J4652=J4653,I4652=I4653),M4650,IF(AND(NOT(K4651=K4650),J4651=J4650,I4651=I4650),M4651+1,IF(K4651=K4652,M4651,M4651+1))))</f>
        <v>213</v>
      </c>
      <c r="N4652" s="10"/>
      <c r="O4652" t="b">
        <f>IF(AND(NOT(K4651=K4652),J4651=J4652,I4651=I4652),TRUE,FALSE)</f>
        <v>0</v>
      </c>
      <c r="P4652" t="str">
        <f>IF(M4652=M4651,IF(NOT(P4651=""),P4651,IF(NOT(N4651=""),N4651,"")),IF(NOT(N4652=""),N4652,""))</f>
        <v/>
      </c>
      <c r="Q4652" t="str">
        <f>IF(M4652=M4653,IF(Q4653="",P4652,Q4653),P4652)</f>
        <v>10688560</v>
      </c>
    </row>
    <row r="4653" spans="1:17">
      <c r="A4653" t="str">
        <f t="shared" si="72"/>
        <v>10688560</v>
      </c>
      <c r="B4653" s="10" t="s">
        <v>11</v>
      </c>
      <c r="C4653">
        <v>13651</v>
      </c>
      <c r="D4653" s="10" t="s">
        <v>30</v>
      </c>
      <c r="E4653" s="10" t="s">
        <v>24</v>
      </c>
      <c r="F4653" s="10" t="s">
        <v>14</v>
      </c>
      <c r="G4653" s="10" t="s">
        <v>15</v>
      </c>
      <c r="H4653" s="10" t="s">
        <v>142</v>
      </c>
      <c r="I4653" s="10" t="s">
        <v>866</v>
      </c>
      <c r="J4653" s="10" t="s">
        <v>272</v>
      </c>
      <c r="K4653" s="10" t="s">
        <v>18</v>
      </c>
      <c r="L4653" t="str">
        <f>RIGHT(H4653, LEN(H4653)-6)</f>
        <v>SSCH</v>
      </c>
      <c r="M4653">
        <f>IF(AND(NOT(K4652=K4653),J4652=J4653,I4652=I4653),M4652,IF(AND(NOT(K4653=K4654),J4653=J4654,I4653=I4654),M4651,IF(AND(NOT(K4652=K4651),J4652=J4651,I4652=I4651),M4652+1,IF(K4652=K4653,M4652,M4652+1))))</f>
        <v>213</v>
      </c>
      <c r="N4653" s="10"/>
      <c r="O4653" t="b">
        <f>IF(AND(NOT(K4652=K4653),J4652=J4653,I4652=I4653),TRUE,FALSE)</f>
        <v>0</v>
      </c>
      <c r="P4653" t="str">
        <f>IF(M4653=M4652,IF(NOT(P4652=""),P4652,IF(NOT(N4652=""),N4652,"")),IF(NOT(N4653=""),N4653,""))</f>
        <v/>
      </c>
      <c r="Q4653" t="str">
        <f>IF(M4653=M4654,IF(Q4654="",P4653,Q4654),P4653)</f>
        <v>10688560</v>
      </c>
    </row>
    <row r="4654" spans="1:17">
      <c r="A4654" t="str">
        <f t="shared" si="72"/>
        <v>10688560</v>
      </c>
      <c r="B4654" s="10" t="s">
        <v>11</v>
      </c>
      <c r="C4654">
        <v>13700</v>
      </c>
      <c r="D4654" s="10" t="s">
        <v>12</v>
      </c>
      <c r="E4654" s="10" t="s">
        <v>34</v>
      </c>
      <c r="F4654" s="10" t="s">
        <v>14</v>
      </c>
      <c r="G4654" s="10" t="s">
        <v>15</v>
      </c>
      <c r="H4654" s="10" t="s">
        <v>50</v>
      </c>
      <c r="I4654" s="10" t="s">
        <v>659</v>
      </c>
      <c r="J4654" s="10" t="s">
        <v>241</v>
      </c>
      <c r="K4654" s="10" t="s">
        <v>18</v>
      </c>
      <c r="L4654" t="str">
        <f>RIGHT(H4654, LEN(H4654)-6)</f>
        <v>ACCH</v>
      </c>
      <c r="M4654">
        <f>IF(AND(NOT(K4653=K4654),J4653=J4654,I4653=I4654),M4653,IF(AND(NOT(K4654=K4655),J4654=J4655,I4654=I4655),M4652,IF(AND(NOT(K4653=K4652),J4653=J4652,I4653=I4652),M4653+1,IF(K4653=K4654,M4653,M4653+1))))</f>
        <v>213</v>
      </c>
      <c r="N4654" s="10"/>
      <c r="O4654" t="b">
        <f>IF(AND(NOT(K4653=K4654),J4653=J4654,I4653=I4654),TRUE,FALSE)</f>
        <v>0</v>
      </c>
      <c r="P4654" t="str">
        <f>IF(M4654=M4653,IF(NOT(P4653=""),P4653,IF(NOT(N4653=""),N4653,"")),IF(NOT(N4654=""),N4654,""))</f>
        <v/>
      </c>
      <c r="Q4654" t="str">
        <f>IF(M4654=M4655,IF(Q4655="",P4654,Q4655),P4654)</f>
        <v>10688560</v>
      </c>
    </row>
    <row r="4655" spans="1:17">
      <c r="A4655" t="str">
        <f t="shared" si="72"/>
        <v>10688560</v>
      </c>
      <c r="B4655" s="10" t="s">
        <v>11</v>
      </c>
      <c r="C4655">
        <v>13701</v>
      </c>
      <c r="D4655" s="10" t="s">
        <v>30</v>
      </c>
      <c r="E4655" s="10" t="s">
        <v>34</v>
      </c>
      <c r="F4655" s="10" t="s">
        <v>281</v>
      </c>
      <c r="G4655" s="10" t="s">
        <v>15</v>
      </c>
      <c r="H4655" s="10" t="s">
        <v>50</v>
      </c>
      <c r="I4655" s="10" t="s">
        <v>659</v>
      </c>
      <c r="J4655" s="10"/>
      <c r="K4655" s="10" t="s">
        <v>18</v>
      </c>
      <c r="L4655" t="str">
        <f>RIGHT(H4655, LEN(H4655)-6)</f>
        <v>ACCH</v>
      </c>
      <c r="M4655">
        <f>IF(AND(NOT(K4654=K4655),J4654=J4655,I4654=I4655),M4654,IF(AND(NOT(K4655=K4656),J4655=J4656,I4655=I4656),M4653,IF(AND(NOT(K4654=K4653),J4654=J4653,I4654=I4653),M4654+1,IF(K4654=K4655,M4654,M4654+1))))</f>
        <v>213</v>
      </c>
      <c r="N4655" s="10" t="s">
        <v>470</v>
      </c>
      <c r="O4655" t="b">
        <f>IF(AND(NOT(K4654=K4655),J4654=J4655,I4654=I4655),TRUE,FALSE)</f>
        <v>0</v>
      </c>
      <c r="P4655" t="str">
        <f>IF(M4655=M4654,IF(NOT(P4654=""),P4654,IF(NOT(N4654=""),N4654,"")),IF(NOT(N4655=""),N4655,""))</f>
        <v/>
      </c>
      <c r="Q4655" t="str">
        <f>IF(M4655=M4656,IF(Q4656="",P4655,Q4656),P4655)</f>
        <v>10688560</v>
      </c>
    </row>
    <row r="4656" spans="1:17">
      <c r="A4656" t="str">
        <f t="shared" si="72"/>
        <v>10688560</v>
      </c>
      <c r="B4656" s="10" t="s">
        <v>11</v>
      </c>
      <c r="C4656">
        <v>13723</v>
      </c>
      <c r="D4656" s="10" t="s">
        <v>12</v>
      </c>
      <c r="E4656" s="10" t="s">
        <v>24</v>
      </c>
      <c r="F4656" s="10" t="s">
        <v>14</v>
      </c>
      <c r="G4656" s="10" t="s">
        <v>15</v>
      </c>
      <c r="H4656" s="10" t="s">
        <v>122</v>
      </c>
      <c r="I4656" s="10" t="s">
        <v>861</v>
      </c>
      <c r="J4656" s="10" t="s">
        <v>272</v>
      </c>
      <c r="K4656" s="10" t="s">
        <v>18</v>
      </c>
      <c r="L4656" t="str">
        <f>RIGHT(H4656, LEN(H4656)-6)</f>
        <v>ACCH</v>
      </c>
      <c r="M4656">
        <f>IF(AND(NOT(K4655=K4656),J4655=J4656,I4655=I4656),M4655,IF(AND(NOT(K4656=K4657),J4656=J4657,I4656=I4657),M4654,IF(AND(NOT(K4655=K4654),J4655=J4654,I4655=I4654),M4655+1,IF(K4655=K4656,M4655,M4655+1))))</f>
        <v>213</v>
      </c>
      <c r="N4656" s="10"/>
      <c r="O4656" t="b">
        <f>IF(AND(NOT(K4655=K4656),J4655=J4656,I4655=I4656),TRUE,FALSE)</f>
        <v>0</v>
      </c>
      <c r="P4656" t="str">
        <f>IF(M4656=M4655,IF(NOT(P4655=""),P4655,IF(NOT(N4655=""),N4655,"")),IF(NOT(N4656=""),N4656,""))</f>
        <v>10688560</v>
      </c>
      <c r="Q4656" t="str">
        <f>IF(M4656=M4657,IF(Q4657="",P4656,Q4657),P4656)</f>
        <v>10688560</v>
      </c>
    </row>
    <row r="4657" spans="1:17">
      <c r="A4657" t="str">
        <f t="shared" si="72"/>
        <v>10688560</v>
      </c>
      <c r="B4657" s="10" t="s">
        <v>11</v>
      </c>
      <c r="C4657">
        <v>18424</v>
      </c>
      <c r="D4657" s="10" t="s">
        <v>111</v>
      </c>
      <c r="E4657" s="10" t="s">
        <v>24</v>
      </c>
      <c r="F4657" s="10" t="s">
        <v>14</v>
      </c>
      <c r="G4657" s="10" t="s">
        <v>15</v>
      </c>
      <c r="H4657" s="10" t="s">
        <v>88</v>
      </c>
      <c r="I4657" s="10" t="s">
        <v>738</v>
      </c>
      <c r="J4657" s="10" t="s">
        <v>279</v>
      </c>
      <c r="K4657" s="10" t="s">
        <v>18</v>
      </c>
      <c r="L4657" t="str">
        <f>RIGHT(H4657, LEN(H4657)-6)</f>
        <v>ACCH</v>
      </c>
      <c r="M4657">
        <f>IF(AND(NOT(K4656=K4657),J4656=J4657,I4656=I4657),M4656,IF(AND(NOT(K4657=K4658),J4657=J4658,I4657=I4658),M4655,IF(AND(NOT(K4656=K4655),J4656=J4655,I4656=I4655),M4656+1,IF(K4656=K4657,M4656,M4656+1))))</f>
        <v>213</v>
      </c>
      <c r="N4657" s="10"/>
      <c r="O4657" t="b">
        <f>IF(AND(NOT(K4656=K4657),J4656=J4657,I4656=I4657),TRUE,FALSE)</f>
        <v>0</v>
      </c>
      <c r="P4657" t="str">
        <f>IF(M4657=M4656,IF(NOT(P4656=""),P4656,IF(NOT(N4656=""),N4656,"")),IF(NOT(N4657=""),N4657,""))</f>
        <v>10688560</v>
      </c>
      <c r="Q4657" t="str">
        <f>IF(M4657=M4658,IF(Q4658="",P4657,Q4658),P4657)</f>
        <v>10688560</v>
      </c>
    </row>
    <row r="4658" spans="1:17">
      <c r="A4658" t="str">
        <f t="shared" si="72"/>
        <v>10397140</v>
      </c>
      <c r="B4658" s="10" t="s">
        <v>11</v>
      </c>
      <c r="C4658">
        <v>1110</v>
      </c>
      <c r="D4658" s="10" t="s">
        <v>12</v>
      </c>
      <c r="E4658" s="10" t="s">
        <v>13</v>
      </c>
      <c r="F4658" s="10" t="s">
        <v>14</v>
      </c>
      <c r="G4658" s="10" t="s">
        <v>15</v>
      </c>
      <c r="H4658" s="10" t="s">
        <v>119</v>
      </c>
      <c r="I4658" s="10" t="s">
        <v>769</v>
      </c>
      <c r="J4658" s="10" t="s">
        <v>272</v>
      </c>
      <c r="K4658" s="10" t="s">
        <v>38</v>
      </c>
      <c r="L4658" t="str">
        <f>RIGHT(H4658, LEN(H4658)-6)</f>
        <v>ACCH</v>
      </c>
      <c r="M4658">
        <f>IF(AND(NOT(K4657=K4658),J4657=J4658,I4657=I4658),M4657,IF(AND(NOT(K4658=K4659),J4658=J4659,I4658=I4659),M4656,IF(AND(NOT(K4657=K4656),J4657=J4656,I4657=I4656),M4657+1,IF(K4657=K4658,M4657,M4657+1))))</f>
        <v>214</v>
      </c>
      <c r="N4658" s="10"/>
      <c r="O4658" t="b">
        <f>IF(AND(NOT(K4657=K4658),J4657=J4658,I4657=I4658),TRUE,FALSE)</f>
        <v>0</v>
      </c>
      <c r="P4658" t="str">
        <f>IF(M4658=M4657,IF(NOT(P4657=""),P4657,IF(NOT(N4657=""),N4657,"")),IF(NOT(N4658=""),N4658,""))</f>
        <v/>
      </c>
      <c r="Q4658" t="str">
        <f>IF(M4658=M4659,IF(Q4659="",P4658,Q4659),P4658)</f>
        <v>10397140</v>
      </c>
    </row>
    <row r="4659" spans="1:17">
      <c r="A4659" t="str">
        <f t="shared" si="72"/>
        <v>10397140</v>
      </c>
      <c r="B4659" s="10" t="s">
        <v>11</v>
      </c>
      <c r="C4659">
        <v>1117</v>
      </c>
      <c r="D4659" s="10" t="s">
        <v>12</v>
      </c>
      <c r="E4659" s="10" t="s">
        <v>13</v>
      </c>
      <c r="F4659" s="10" t="s">
        <v>14</v>
      </c>
      <c r="G4659" s="10" t="s">
        <v>15</v>
      </c>
      <c r="H4659" s="10" t="s">
        <v>76</v>
      </c>
      <c r="I4659" s="10" t="s">
        <v>802</v>
      </c>
      <c r="J4659" s="10" t="s">
        <v>265</v>
      </c>
      <c r="K4659" s="10" t="s">
        <v>38</v>
      </c>
      <c r="L4659" t="str">
        <f>RIGHT(H4659, LEN(H4659)-6)</f>
        <v>ACCH</v>
      </c>
      <c r="M4659">
        <f>IF(AND(NOT(K4658=K4659),J4658=J4659,I4658=I4659),M4658,IF(AND(NOT(K4659=K4660),J4659=J4660,I4659=I4660),M4657,IF(AND(NOT(K4658=K4657),J4658=J4657,I4658=I4657),M4658+1,IF(K4658=K4659,M4658,M4658+1))))</f>
        <v>214</v>
      </c>
      <c r="N4659" s="10"/>
      <c r="O4659" t="b">
        <f>IF(AND(NOT(K4658=K4659),J4658=J4659,I4658=I4659),TRUE,FALSE)</f>
        <v>0</v>
      </c>
      <c r="P4659" t="str">
        <f>IF(M4659=M4658,IF(NOT(P4658=""),P4658,IF(NOT(N4658=""),N4658,"")),IF(NOT(N4659=""),N4659,""))</f>
        <v/>
      </c>
      <c r="Q4659" t="str">
        <f>IF(M4659=M4660,IF(Q4660="",P4659,Q4660),P4659)</f>
        <v>10397140</v>
      </c>
    </row>
    <row r="4660" spans="1:17">
      <c r="A4660" t="str">
        <f t="shared" si="72"/>
        <v>10397140</v>
      </c>
      <c r="B4660" s="10" t="s">
        <v>11</v>
      </c>
      <c r="C4660">
        <v>1223</v>
      </c>
      <c r="D4660" s="10" t="s">
        <v>12</v>
      </c>
      <c r="E4660" s="10" t="s">
        <v>13</v>
      </c>
      <c r="F4660" s="10" t="s">
        <v>14</v>
      </c>
      <c r="G4660" s="10" t="s">
        <v>15</v>
      </c>
      <c r="H4660" s="10" t="s">
        <v>80</v>
      </c>
      <c r="I4660" s="10" t="s">
        <v>721</v>
      </c>
      <c r="J4660" s="10" t="s">
        <v>272</v>
      </c>
      <c r="K4660" s="10" t="s">
        <v>38</v>
      </c>
      <c r="L4660" t="str">
        <f>RIGHT(H4660, LEN(H4660)-6)</f>
        <v>SCIH</v>
      </c>
      <c r="M4660">
        <f>IF(AND(NOT(K4659=K4660),J4659=J4660,I4659=I4660),M4659,IF(AND(NOT(K4660=K4661),J4660=J4661,I4660=I4661),M4658,IF(AND(NOT(K4659=K4658),J4659=J4658,I4659=I4658),M4659+1,IF(K4659=K4660,M4659,M4659+1))))</f>
        <v>214</v>
      </c>
      <c r="N4660" s="10"/>
      <c r="O4660" t="b">
        <f>IF(AND(NOT(K4659=K4660),J4659=J4660,I4659=I4660),TRUE,FALSE)</f>
        <v>0</v>
      </c>
      <c r="P4660" t="str">
        <f>IF(M4660=M4659,IF(NOT(P4659=""),P4659,IF(NOT(N4659=""),N4659,"")),IF(NOT(N4660=""),N4660,""))</f>
        <v/>
      </c>
      <c r="Q4660" t="str">
        <f>IF(M4660=M4661,IF(Q4661="",P4660,Q4661),P4660)</f>
        <v>10397140</v>
      </c>
    </row>
    <row r="4661" spans="1:17">
      <c r="A4661" t="str">
        <f t="shared" si="72"/>
        <v>10397140</v>
      </c>
      <c r="B4661" s="10" t="s">
        <v>11</v>
      </c>
      <c r="C4661">
        <v>1236</v>
      </c>
      <c r="D4661" s="10" t="s">
        <v>30</v>
      </c>
      <c r="E4661" s="10" t="s">
        <v>13</v>
      </c>
      <c r="F4661" s="10" t="s">
        <v>14</v>
      </c>
      <c r="G4661" s="10" t="s">
        <v>15</v>
      </c>
      <c r="H4661" s="10" t="s">
        <v>165</v>
      </c>
      <c r="I4661" s="10" t="s">
        <v>824</v>
      </c>
      <c r="J4661" s="10" t="s">
        <v>272</v>
      </c>
      <c r="K4661" s="10" t="s">
        <v>38</v>
      </c>
      <c r="L4661" t="str">
        <f>RIGHT(H4661, LEN(H4661)-6)</f>
        <v>SCIH</v>
      </c>
      <c r="M4661">
        <f>IF(AND(NOT(K4660=K4661),J4660=J4661,I4660=I4661),M4660,IF(AND(NOT(K4661=K4662),J4661=J4662,I4661=I4662),M4659,IF(AND(NOT(K4660=K4659),J4660=J4659,I4660=I4659),M4660+1,IF(K4660=K4661,M4660,M4660+1))))</f>
        <v>214</v>
      </c>
      <c r="N4661" s="10"/>
      <c r="O4661" t="b">
        <f>IF(AND(NOT(K4660=K4661),J4660=J4661,I4660=I4661),TRUE,FALSE)</f>
        <v>0</v>
      </c>
      <c r="P4661" t="str">
        <f>IF(M4661=M4660,IF(NOT(P4660=""),P4660,IF(NOT(N4660=""),N4660,"")),IF(NOT(N4661=""),N4661,""))</f>
        <v/>
      </c>
      <c r="Q4661" t="str">
        <f>IF(M4661=M4662,IF(Q4662="",P4661,Q4662),P4661)</f>
        <v>10397140</v>
      </c>
    </row>
    <row r="4662" spans="1:17">
      <c r="A4662" t="str">
        <f t="shared" si="72"/>
        <v>10397140</v>
      </c>
      <c r="B4662" s="10" t="s">
        <v>11</v>
      </c>
      <c r="C4662">
        <v>1313</v>
      </c>
      <c r="D4662" s="10" t="s">
        <v>12</v>
      </c>
      <c r="E4662" s="10" t="s">
        <v>13</v>
      </c>
      <c r="F4662" s="10" t="s">
        <v>281</v>
      </c>
      <c r="G4662" s="10" t="s">
        <v>15</v>
      </c>
      <c r="H4662" s="10" t="s">
        <v>262</v>
      </c>
      <c r="I4662" s="10" t="s">
        <v>886</v>
      </c>
      <c r="J4662" s="10"/>
      <c r="K4662" s="10" t="s">
        <v>38</v>
      </c>
      <c r="L4662" t="str">
        <f>RIGHT(H4662, LEN(H4662)-6)</f>
        <v>SSCH</v>
      </c>
      <c r="M4662">
        <f>IF(AND(NOT(K4661=K4662),J4661=J4662,I4661=I4662),M4661,IF(AND(NOT(K4662=K4663),J4662=J4663,I4662=I4663),M4660,IF(AND(NOT(K4661=K4660),J4661=J4660,I4661=I4660),M4661+1,IF(K4661=K4662,M4661,M4661+1))))</f>
        <v>214</v>
      </c>
      <c r="N4662" s="10" t="s">
        <v>471</v>
      </c>
      <c r="O4662" t="b">
        <f>IF(AND(NOT(K4661=K4662),J4661=J4662,I4661=I4662),TRUE,FALSE)</f>
        <v>0</v>
      </c>
      <c r="P4662" t="str">
        <f>IF(M4662=M4661,IF(NOT(P4661=""),P4661,IF(NOT(N4661=""),N4661,"")),IF(NOT(N4662=""),N4662,""))</f>
        <v/>
      </c>
      <c r="Q4662" t="str">
        <f>IF(M4662=M4663,IF(Q4663="",P4662,Q4663),P4662)</f>
        <v>10397140</v>
      </c>
    </row>
    <row r="4663" spans="1:17">
      <c r="A4663" t="str">
        <f t="shared" si="72"/>
        <v>10397140</v>
      </c>
      <c r="B4663" s="10" t="s">
        <v>11</v>
      </c>
      <c r="C4663">
        <v>1354</v>
      </c>
      <c r="D4663" s="10" t="s">
        <v>12</v>
      </c>
      <c r="E4663" s="10" t="s">
        <v>13</v>
      </c>
      <c r="F4663" s="10" t="s">
        <v>14</v>
      </c>
      <c r="G4663" s="10" t="s">
        <v>15</v>
      </c>
      <c r="H4663" s="10" t="s">
        <v>67</v>
      </c>
      <c r="I4663" s="10" t="s">
        <v>817</v>
      </c>
      <c r="J4663" s="10"/>
      <c r="K4663" s="10" t="s">
        <v>38</v>
      </c>
      <c r="L4663" t="str">
        <f>RIGHT(H4663, LEN(H4663)-6)</f>
        <v>SCIH</v>
      </c>
      <c r="M4663">
        <f>IF(AND(NOT(K4662=K4663),J4662=J4663,I4662=I4663),M4662,IF(AND(NOT(K4663=K4664),J4663=J4664,I4663=I4664),M4661,IF(AND(NOT(K4662=K4661),J4662=J4661,I4662=I4661),M4662+1,IF(K4662=K4663,M4662,M4662+1))))</f>
        <v>214</v>
      </c>
      <c r="N4663" s="10"/>
      <c r="O4663" t="b">
        <f>IF(AND(NOT(K4662=K4663),J4662=J4663,I4662=I4663),TRUE,FALSE)</f>
        <v>0</v>
      </c>
      <c r="P4663" t="str">
        <f>IF(M4663=M4662,IF(NOT(P4662=""),P4662,IF(NOT(N4662=""),N4662,"")),IF(NOT(N4663=""),N4663,""))</f>
        <v>10397140</v>
      </c>
      <c r="Q4663" t="str">
        <f>IF(M4663=M4664,IF(Q4664="",P4663,Q4664),P4663)</f>
        <v>10397140</v>
      </c>
    </row>
    <row r="4664" spans="1:17">
      <c r="A4664" t="str">
        <f t="shared" si="72"/>
        <v>10397140</v>
      </c>
      <c r="B4664" s="10" t="s">
        <v>11</v>
      </c>
      <c r="C4664">
        <v>1440</v>
      </c>
      <c r="D4664" s="10" t="s">
        <v>12</v>
      </c>
      <c r="E4664" s="10" t="s">
        <v>20</v>
      </c>
      <c r="F4664" s="10" t="s">
        <v>14</v>
      </c>
      <c r="G4664" s="10" t="s">
        <v>15</v>
      </c>
      <c r="H4664" s="10" t="s">
        <v>129</v>
      </c>
      <c r="I4664" s="10" t="s">
        <v>809</v>
      </c>
      <c r="J4664" s="10" t="s">
        <v>272</v>
      </c>
      <c r="K4664" s="10" t="s">
        <v>38</v>
      </c>
      <c r="L4664" t="str">
        <f>RIGHT(H4664, LEN(H4664)-6)</f>
        <v>SCIH</v>
      </c>
      <c r="M4664">
        <f>IF(AND(NOT(K4663=K4664),J4663=J4664,I4663=I4664),M4663,IF(AND(NOT(K4664=K4665),J4664=J4665,I4664=I4665),M4662,IF(AND(NOT(K4663=K4662),J4663=J4662,I4663=I4662),M4663+1,IF(K4663=K4664,M4663,M4663+1))))</f>
        <v>214</v>
      </c>
      <c r="N4664" s="10"/>
      <c r="O4664" t="b">
        <f>IF(AND(NOT(K4663=K4664),J4663=J4664,I4663=I4664),TRUE,FALSE)</f>
        <v>0</v>
      </c>
      <c r="P4664" t="str">
        <f>IF(M4664=M4663,IF(NOT(P4663=""),P4663,IF(NOT(N4663=""),N4663,"")),IF(NOT(N4664=""),N4664,""))</f>
        <v>10397140</v>
      </c>
      <c r="Q4664" t="str">
        <f>IF(M4664=M4665,IF(Q4665="",P4664,Q4665),P4664)</f>
        <v>10397140</v>
      </c>
    </row>
    <row r="4665" spans="1:17">
      <c r="A4665" t="str">
        <f t="shared" si="72"/>
        <v>10397140</v>
      </c>
      <c r="B4665" s="10" t="s">
        <v>11</v>
      </c>
      <c r="C4665">
        <v>13690</v>
      </c>
      <c r="D4665" s="10" t="s">
        <v>12</v>
      </c>
      <c r="E4665" s="10" t="s">
        <v>34</v>
      </c>
      <c r="F4665" s="10" t="s">
        <v>14</v>
      </c>
      <c r="G4665" s="10" t="s">
        <v>15</v>
      </c>
      <c r="H4665" s="10" t="s">
        <v>131</v>
      </c>
      <c r="I4665" s="10" t="s">
        <v>804</v>
      </c>
      <c r="J4665" s="10" t="s">
        <v>265</v>
      </c>
      <c r="K4665" s="10" t="s">
        <v>38</v>
      </c>
      <c r="L4665" t="str">
        <f>RIGHT(H4665, LEN(H4665)-6)</f>
        <v>ACCH</v>
      </c>
      <c r="M4665">
        <f>IF(AND(NOT(K4664=K4665),J4664=J4665,I4664=I4665),M4664,IF(AND(NOT(K4665=K4666),J4665=J4666,I4665=I4666),M4663,IF(AND(NOT(K4664=K4663),J4664=J4663,I4664=I4663),M4664+1,IF(K4664=K4665,M4664,M4664+1))))</f>
        <v>214</v>
      </c>
      <c r="N4665" s="10"/>
      <c r="O4665" t="b">
        <f>IF(AND(NOT(K4664=K4665),J4664=J4665,I4664=I4665),TRUE,FALSE)</f>
        <v>0</v>
      </c>
      <c r="P4665" t="str">
        <f>IF(M4665=M4664,IF(NOT(P4664=""),P4664,IF(NOT(N4664=""),N4664,"")),IF(NOT(N4665=""),N4665,""))</f>
        <v>10397140</v>
      </c>
      <c r="Q4665" t="str">
        <f>IF(M4665=M4666,IF(Q4666="",P4665,Q4666),P4665)</f>
        <v>10397140</v>
      </c>
    </row>
    <row r="4666" spans="1:17">
      <c r="A4666" t="str">
        <f t="shared" si="72"/>
        <v>10397140</v>
      </c>
      <c r="B4666" s="10" t="s">
        <v>11</v>
      </c>
      <c r="C4666">
        <v>13826</v>
      </c>
      <c r="D4666" s="10" t="s">
        <v>12</v>
      </c>
      <c r="E4666" s="10" t="s">
        <v>24</v>
      </c>
      <c r="F4666" s="10" t="s">
        <v>14</v>
      </c>
      <c r="G4666" s="10" t="s">
        <v>15</v>
      </c>
      <c r="H4666" s="10" t="s">
        <v>150</v>
      </c>
      <c r="I4666" s="10" t="s">
        <v>733</v>
      </c>
      <c r="J4666" s="10" t="s">
        <v>17</v>
      </c>
      <c r="K4666" s="10" t="s">
        <v>38</v>
      </c>
      <c r="L4666" t="str">
        <f>RIGHT(H4666, LEN(H4666)-6)</f>
        <v>SCIH</v>
      </c>
      <c r="M4666">
        <f>IF(AND(NOT(K4665=K4666),J4665=J4666,I4665=I4666),M4665,IF(AND(NOT(K4666=K4667),J4666=J4667,I4666=I4667),M4664,IF(AND(NOT(K4665=K4664),J4665=J4664,I4665=I4664),M4665+1,IF(K4665=K4666,M4665,M4665+1))))</f>
        <v>214</v>
      </c>
      <c r="N4666" s="10"/>
      <c r="O4666" t="b">
        <f>IF(AND(NOT(K4665=K4666),J4665=J4666,I4665=I4666),TRUE,FALSE)</f>
        <v>0</v>
      </c>
      <c r="P4666" t="str">
        <f>IF(M4666=M4665,IF(NOT(P4665=""),P4665,IF(NOT(N4665=""),N4665,"")),IF(NOT(N4666=""),N4666,""))</f>
        <v>10397140</v>
      </c>
      <c r="Q4666" t="str">
        <f>IF(M4666=M4667,IF(Q4667="",P4666,Q4667),P4666)</f>
        <v>10397140</v>
      </c>
    </row>
    <row r="4667" spans="1:17">
      <c r="A4667" t="str">
        <f t="shared" si="72"/>
        <v>10397140</v>
      </c>
      <c r="B4667" s="10" t="s">
        <v>11</v>
      </c>
      <c r="C4667">
        <v>13839</v>
      </c>
      <c r="D4667" s="10" t="s">
        <v>12</v>
      </c>
      <c r="E4667" s="10" t="s">
        <v>24</v>
      </c>
      <c r="F4667" s="10" t="s">
        <v>14</v>
      </c>
      <c r="G4667" s="10" t="s">
        <v>15</v>
      </c>
      <c r="H4667" s="10" t="s">
        <v>149</v>
      </c>
      <c r="I4667" s="10" t="s">
        <v>774</v>
      </c>
      <c r="J4667" s="10" t="s">
        <v>268</v>
      </c>
      <c r="K4667" s="10" t="s">
        <v>38</v>
      </c>
      <c r="L4667" t="str">
        <f>RIGHT(H4667, LEN(H4667)-6)</f>
        <v>SCIH</v>
      </c>
      <c r="M4667">
        <f>IF(AND(NOT(K4666=K4667),J4666=J4667,I4666=I4667),M4666,IF(AND(NOT(K4667=K4668),J4667=J4668,I4667=I4668),M4665,IF(AND(NOT(K4666=K4665),J4666=J4665,I4666=I4665),M4666+1,IF(K4666=K4667,M4666,M4666+1))))</f>
        <v>214</v>
      </c>
      <c r="N4667" s="10"/>
      <c r="O4667" t="b">
        <f>IF(AND(NOT(K4666=K4667),J4666=J4667,I4666=I4667),TRUE,FALSE)</f>
        <v>0</v>
      </c>
      <c r="P4667" t="str">
        <f>IF(M4667=M4666,IF(NOT(P4666=""),P4666,IF(NOT(N4666=""),N4666,"")),IF(NOT(N4667=""),N4667,""))</f>
        <v>10397140</v>
      </c>
      <c r="Q4667" t="str">
        <f>IF(M4667=M4668,IF(Q4668="",P4667,Q4668),P4667)</f>
        <v>10397140</v>
      </c>
    </row>
    <row r="4668" spans="1:17">
      <c r="A4668" t="str">
        <f t="shared" si="72"/>
        <v>10397140</v>
      </c>
      <c r="B4668" s="10" t="s">
        <v>11</v>
      </c>
      <c r="C4668">
        <v>13843</v>
      </c>
      <c r="D4668" s="10" t="s">
        <v>12</v>
      </c>
      <c r="E4668" s="10" t="s">
        <v>24</v>
      </c>
      <c r="F4668" s="10" t="s">
        <v>14</v>
      </c>
      <c r="G4668" s="10" t="s">
        <v>15</v>
      </c>
      <c r="H4668" s="10" t="s">
        <v>233</v>
      </c>
      <c r="I4668" s="10" t="s">
        <v>778</v>
      </c>
      <c r="J4668" s="10" t="s">
        <v>17</v>
      </c>
      <c r="K4668" s="10" t="s">
        <v>38</v>
      </c>
      <c r="L4668" t="str">
        <f>RIGHT(H4668, LEN(H4668)-6)</f>
        <v>SCIH</v>
      </c>
      <c r="M4668">
        <f>IF(AND(NOT(K4667=K4668),J4667=J4668,I4667=I4668),M4667,IF(AND(NOT(K4668=K4669),J4668=J4669,I4668=I4669),M4666,IF(AND(NOT(K4667=K4666),J4667=J4666,I4667=I4666),M4667+1,IF(K4667=K4668,M4667,M4667+1))))</f>
        <v>214</v>
      </c>
      <c r="N4668" s="10"/>
      <c r="O4668" t="b">
        <f>IF(AND(NOT(K4667=K4668),J4667=J4668,I4667=I4668),TRUE,FALSE)</f>
        <v>0</v>
      </c>
      <c r="P4668" t="str">
        <f>IF(M4668=M4667,IF(NOT(P4667=""),P4667,IF(NOT(N4667=""),N4667,"")),IF(NOT(N4668=""),N4668,""))</f>
        <v>10397140</v>
      </c>
      <c r="Q4668" t="str">
        <f>IF(M4668=M4669,IF(Q4669="",P4668,Q4669),P4668)</f>
        <v>10397140</v>
      </c>
    </row>
    <row r="4669" spans="1:17">
      <c r="A4669" t="str">
        <f t="shared" si="72"/>
        <v>10397140</v>
      </c>
      <c r="B4669" s="10" t="s">
        <v>11</v>
      </c>
      <c r="C4669">
        <v>14199</v>
      </c>
      <c r="D4669" s="10" t="s">
        <v>12</v>
      </c>
      <c r="E4669" s="10" t="s">
        <v>34</v>
      </c>
      <c r="F4669" s="10" t="s">
        <v>14</v>
      </c>
      <c r="G4669" s="10" t="s">
        <v>15</v>
      </c>
      <c r="H4669" s="10" t="s">
        <v>133</v>
      </c>
      <c r="I4669" s="10" t="s">
        <v>134</v>
      </c>
      <c r="J4669" s="10"/>
      <c r="K4669" s="10" t="s">
        <v>38</v>
      </c>
      <c r="L4669" t="str">
        <f>RIGHT(H4669, LEN(H4669)-6)</f>
        <v>CICY</v>
      </c>
      <c r="M4669">
        <f>IF(AND(NOT(K4668=K4669),J4668=J4669,I4668=I4669),M4668,IF(AND(NOT(K4669=K4670),J4669=J4670,I4669=I4670),M4667,IF(AND(NOT(K4668=K4667),J4668=J4667,I4668=I4667),M4668+1,IF(K4668=K4669,M4668,M4668+1))))</f>
        <v>214</v>
      </c>
      <c r="N4669" s="10"/>
      <c r="O4669" t="b">
        <f>IF(AND(NOT(K4668=K4669),J4668=J4669,I4668=I4669),TRUE,FALSE)</f>
        <v>0</v>
      </c>
      <c r="P4669" t="str">
        <f>IF(M4669=M4668,IF(NOT(P4668=""),P4668,IF(NOT(N4668=""),N4668,"")),IF(NOT(N4669=""),N4669,""))</f>
        <v>10397140</v>
      </c>
      <c r="Q4669" t="str">
        <f>IF(M4669=M4670,IF(Q4670="",P4669,Q4670),P4669)</f>
        <v>10397140</v>
      </c>
    </row>
    <row r="4670" spans="1:17">
      <c r="A4670" t="str">
        <f t="shared" si="72"/>
        <v>10397140</v>
      </c>
      <c r="B4670" s="10" t="s">
        <v>11</v>
      </c>
      <c r="C4670">
        <v>18425</v>
      </c>
      <c r="D4670" s="10" t="s">
        <v>30</v>
      </c>
      <c r="E4670" s="10" t="s">
        <v>24</v>
      </c>
      <c r="F4670" s="10" t="s">
        <v>14</v>
      </c>
      <c r="G4670" s="10" t="s">
        <v>15</v>
      </c>
      <c r="H4670" s="10" t="s">
        <v>167</v>
      </c>
      <c r="I4670" s="10" t="s">
        <v>826</v>
      </c>
      <c r="J4670" s="10" t="s">
        <v>272</v>
      </c>
      <c r="K4670" s="10" t="s">
        <v>38</v>
      </c>
      <c r="L4670" t="str">
        <f>RIGHT(H4670, LEN(H4670)-6)</f>
        <v>SCIH</v>
      </c>
      <c r="M4670">
        <f>IF(AND(NOT(K4669=K4670),J4669=J4670,I4669=I4670),M4669,IF(AND(NOT(K4670=K4671),J4670=J4671,I4670=I4671),M4668,IF(AND(NOT(K4669=K4668),J4669=J4668,I4669=I4668),M4669+1,IF(K4669=K4670,M4669,M4669+1))))</f>
        <v>214</v>
      </c>
      <c r="N4670" s="10"/>
      <c r="O4670" t="b">
        <f>IF(AND(NOT(K4669=K4670),J4669=J4670,I4669=I4670),TRUE,FALSE)</f>
        <v>0</v>
      </c>
      <c r="P4670" t="str">
        <f>IF(M4670=M4669,IF(NOT(P4669=""),P4669,IF(NOT(N4669=""),N4669,"")),IF(NOT(N4670=""),N4670,""))</f>
        <v>10397140</v>
      </c>
      <c r="Q4670" t="str">
        <f>IF(M4670=M4671,IF(Q4671="",P4670,Q4671),P4670)</f>
        <v>10397140</v>
      </c>
    </row>
    <row r="4671" spans="1:17">
      <c r="A4671" t="str">
        <f t="shared" si="72"/>
        <v>10400486</v>
      </c>
      <c r="B4671" s="10" t="s">
        <v>11</v>
      </c>
      <c r="C4671">
        <v>1300</v>
      </c>
      <c r="D4671" s="10" t="s">
        <v>12</v>
      </c>
      <c r="E4671" s="10" t="s">
        <v>13</v>
      </c>
      <c r="F4671" s="10" t="s">
        <v>14</v>
      </c>
      <c r="G4671" s="10" t="s">
        <v>15</v>
      </c>
      <c r="H4671" s="10" t="s">
        <v>178</v>
      </c>
      <c r="I4671" s="10" t="s">
        <v>829</v>
      </c>
      <c r="J4671" s="10" t="s">
        <v>265</v>
      </c>
      <c r="K4671" s="10" t="s">
        <v>18</v>
      </c>
      <c r="L4671" t="str">
        <f>RIGHT(H4671, LEN(H4671)-6)</f>
        <v>SSCH</v>
      </c>
      <c r="M4671">
        <f>IF(AND(NOT(K4670=K4671),J4670=J4671,I4670=I4671),M4670,IF(AND(NOT(K4671=K4672),J4671=J4672,I4671=I4672),M4669,IF(AND(NOT(K4670=K4669),J4670=J4669,I4670=I4669),M4670+1,IF(K4670=K4671,M4670,M4670+1))))</f>
        <v>215</v>
      </c>
      <c r="N4671" s="10"/>
      <c r="O4671" t="b">
        <f>IF(AND(NOT(K4670=K4671),J4670=J4671,I4670=I4671),TRUE,FALSE)</f>
        <v>0</v>
      </c>
      <c r="P4671" t="str">
        <f>IF(M4671=M4670,IF(NOT(P4670=""),P4670,IF(NOT(N4670=""),N4670,"")),IF(NOT(N4671=""),N4671,""))</f>
        <v/>
      </c>
      <c r="Q4671" t="str">
        <f>IF(M4671=M4672,IF(Q4672="",P4671,Q4672),P4671)</f>
        <v>10400486</v>
      </c>
    </row>
    <row r="4672" spans="1:17">
      <c r="A4672" t="str">
        <f t="shared" si="72"/>
        <v>10400486</v>
      </c>
      <c r="B4672" s="10" t="s">
        <v>11</v>
      </c>
      <c r="C4672">
        <v>1302</v>
      </c>
      <c r="D4672" s="10" t="s">
        <v>12</v>
      </c>
      <c r="E4672" s="10" t="s">
        <v>13</v>
      </c>
      <c r="F4672" s="10" t="s">
        <v>14</v>
      </c>
      <c r="G4672" s="10" t="s">
        <v>15</v>
      </c>
      <c r="H4672" s="10" t="s">
        <v>84</v>
      </c>
      <c r="I4672" s="10" t="s">
        <v>793</v>
      </c>
      <c r="J4672" s="10" t="s">
        <v>241</v>
      </c>
      <c r="K4672" s="10" t="s">
        <v>18</v>
      </c>
      <c r="L4672" t="str">
        <f>RIGHT(H4672, LEN(H4672)-6)</f>
        <v>SSCH</v>
      </c>
      <c r="M4672">
        <f>IF(AND(NOT(K4671=K4672),J4671=J4672,I4671=I4672),M4671,IF(AND(NOT(K4672=K4673),J4672=J4673,I4672=I4673),M4670,IF(AND(NOT(K4671=K4670),J4671=J4670,I4671=I4670),M4671+1,IF(K4671=K4672,M4671,M4671+1))))</f>
        <v>215</v>
      </c>
      <c r="N4672" s="10"/>
      <c r="O4672" t="b">
        <f>IF(AND(NOT(K4671=K4672),J4671=J4672,I4671=I4672),TRUE,FALSE)</f>
        <v>0</v>
      </c>
      <c r="P4672" t="str">
        <f>IF(M4672=M4671,IF(NOT(P4671=""),P4671,IF(NOT(N4671=""),N4671,"")),IF(NOT(N4672=""),N4672,""))</f>
        <v/>
      </c>
      <c r="Q4672" t="str">
        <f>IF(M4672=M4673,IF(Q4673="",P4672,Q4673),P4672)</f>
        <v>10400486</v>
      </c>
    </row>
    <row r="4673" spans="1:17">
      <c r="A4673" t="str">
        <f t="shared" si="72"/>
        <v>10400486</v>
      </c>
      <c r="B4673" s="10" t="s">
        <v>11</v>
      </c>
      <c r="C4673">
        <v>1420</v>
      </c>
      <c r="D4673" s="10" t="s">
        <v>12</v>
      </c>
      <c r="E4673" s="10" t="s">
        <v>20</v>
      </c>
      <c r="F4673" s="10" t="s">
        <v>281</v>
      </c>
      <c r="G4673" s="10" t="s">
        <v>15</v>
      </c>
      <c r="H4673" s="10" t="s">
        <v>96</v>
      </c>
      <c r="I4673" s="10" t="s">
        <v>847</v>
      </c>
      <c r="J4673" s="10"/>
      <c r="K4673" s="10" t="s">
        <v>18</v>
      </c>
      <c r="L4673" t="str">
        <f>RIGHT(H4673, LEN(H4673)-6)</f>
        <v>ACCH</v>
      </c>
      <c r="M4673">
        <f>IF(AND(NOT(K4672=K4673),J4672=J4673,I4672=I4673),M4672,IF(AND(NOT(K4673=K4674),J4673=J4674,I4673=I4674),M4671,IF(AND(NOT(K4672=K4671),J4672=J4671,I4672=I4671),M4672+1,IF(K4672=K4673,M4672,M4672+1))))</f>
        <v>215</v>
      </c>
      <c r="N4673" s="10" t="s">
        <v>472</v>
      </c>
      <c r="O4673" t="b">
        <f>IF(AND(NOT(K4672=K4673),J4672=J4673,I4672=I4673),TRUE,FALSE)</f>
        <v>0</v>
      </c>
      <c r="P4673" t="str">
        <f>IF(M4673=M4672,IF(NOT(P4672=""),P4672,IF(NOT(N4672=""),N4672,"")),IF(NOT(N4673=""),N4673,""))</f>
        <v/>
      </c>
      <c r="Q4673" t="str">
        <f>IF(M4673=M4674,IF(Q4674="",P4673,Q4674),P4673)</f>
        <v>10400486</v>
      </c>
    </row>
    <row r="4674" spans="1:17">
      <c r="A4674" t="str">
        <f t="shared" si="72"/>
        <v>10400486</v>
      </c>
      <c r="B4674" s="10" t="s">
        <v>11</v>
      </c>
      <c r="C4674">
        <v>1457</v>
      </c>
      <c r="D4674" s="10" t="s">
        <v>73</v>
      </c>
      <c r="E4674" s="10" t="s">
        <v>13</v>
      </c>
      <c r="F4674" s="10" t="s">
        <v>14</v>
      </c>
      <c r="G4674" s="10" t="s">
        <v>15</v>
      </c>
      <c r="H4674" s="10" t="s">
        <v>69</v>
      </c>
      <c r="I4674" s="10" t="s">
        <v>712</v>
      </c>
      <c r="J4674" s="10" t="s">
        <v>265</v>
      </c>
      <c r="K4674" s="10" t="s">
        <v>18</v>
      </c>
      <c r="L4674" t="str">
        <f>RIGHT(H4674, LEN(H4674)-6)</f>
        <v>ACCH</v>
      </c>
      <c r="M4674">
        <f>IF(AND(NOT(K4673=K4674),J4673=J4674,I4673=I4674),M4673,IF(AND(NOT(K4674=K4675),J4674=J4675,I4674=I4675),M4672,IF(AND(NOT(K4673=K4672),J4673=J4672,I4673=I4672),M4673+1,IF(K4673=K4674,M4673,M4673+1))))</f>
        <v>215</v>
      </c>
      <c r="N4674" s="10"/>
      <c r="O4674" t="b">
        <f>IF(AND(NOT(K4673=K4674),J4673=J4674,I4673=I4674),TRUE,FALSE)</f>
        <v>0</v>
      </c>
      <c r="P4674" t="str">
        <f>IF(M4674=M4673,IF(NOT(P4673=""),P4673,IF(NOT(N4673=""),N4673,"")),IF(NOT(N4674=""),N4674,""))</f>
        <v>10400486</v>
      </c>
      <c r="Q4674" t="str">
        <f>IF(M4674=M4675,IF(Q4675="",P4674,Q4675),P4674)</f>
        <v>10400486</v>
      </c>
    </row>
    <row r="4675" spans="1:17">
      <c r="A4675" t="str">
        <f t="shared" ref="A4675:A4738" si="73">IF(LEN(Q4675)=8,Q4675,CONCATENATE("Anon_",M4675))</f>
        <v>10400486</v>
      </c>
      <c r="B4675" s="10" t="s">
        <v>11</v>
      </c>
      <c r="C4675">
        <v>1465</v>
      </c>
      <c r="D4675" s="10" t="s">
        <v>12</v>
      </c>
      <c r="E4675" s="10" t="s">
        <v>13</v>
      </c>
      <c r="F4675" s="10" t="s">
        <v>14</v>
      </c>
      <c r="G4675" s="10" t="s">
        <v>15</v>
      </c>
      <c r="H4675" s="10" t="s">
        <v>66</v>
      </c>
      <c r="I4675" s="10" t="s">
        <v>783</v>
      </c>
      <c r="J4675" s="10" t="s">
        <v>17</v>
      </c>
      <c r="K4675" s="10" t="s">
        <v>18</v>
      </c>
      <c r="L4675" t="str">
        <f>RIGHT(H4675, LEN(H4675)-6)</f>
        <v>HUMH</v>
      </c>
      <c r="M4675">
        <f>IF(AND(NOT(K4674=K4675),J4674=J4675,I4674=I4675),M4674,IF(AND(NOT(K4675=K4676),J4675=J4676,I4675=I4676),M4673,IF(AND(NOT(K4674=K4673),J4674=J4673,I4674=I4673),M4674+1,IF(K4674=K4675,M4674,M4674+1))))</f>
        <v>215</v>
      </c>
      <c r="N4675" s="10"/>
      <c r="O4675" t="b">
        <f>IF(AND(NOT(K4674=K4675),J4674=J4675,I4674=I4675),TRUE,FALSE)</f>
        <v>0</v>
      </c>
      <c r="P4675" t="str">
        <f>IF(M4675=M4674,IF(NOT(P4674=""),P4674,IF(NOT(N4674=""),N4674,"")),IF(NOT(N4675=""),N4675,""))</f>
        <v>10400486</v>
      </c>
      <c r="Q4675" t="str">
        <f>IF(M4675=M4676,IF(Q4676="",P4675,Q4676),P4675)</f>
        <v>10400486</v>
      </c>
    </row>
    <row r="4676" spans="1:17">
      <c r="A4676" t="str">
        <f t="shared" si="73"/>
        <v>10400486</v>
      </c>
      <c r="B4676" s="10" t="s">
        <v>11</v>
      </c>
      <c r="C4676">
        <v>4918</v>
      </c>
      <c r="D4676" s="10" t="s">
        <v>12</v>
      </c>
      <c r="E4676" s="10" t="s">
        <v>13</v>
      </c>
      <c r="F4676" s="10" t="s">
        <v>281</v>
      </c>
      <c r="G4676" s="10" t="s">
        <v>15</v>
      </c>
      <c r="H4676" s="10" t="s">
        <v>28</v>
      </c>
      <c r="I4676" s="10" t="s">
        <v>29</v>
      </c>
      <c r="J4676" s="10"/>
      <c r="K4676" s="10" t="s">
        <v>18</v>
      </c>
      <c r="L4676" t="str">
        <f>RIGHT(H4676, LEN(H4676)-6)</f>
        <v>HUMH</v>
      </c>
      <c r="M4676">
        <f>IF(AND(NOT(K4675=K4676),J4675=J4676,I4675=I4676),M4675,IF(AND(NOT(K4676=K4677),J4676=J4677,I4676=I4677),M4674,IF(AND(NOT(K4675=K4674),J4675=J4674,I4675=I4674),M4675+1,IF(K4675=K4676,M4675,M4675+1))))</f>
        <v>215</v>
      </c>
      <c r="N4676" s="10" t="s">
        <v>472</v>
      </c>
      <c r="O4676" t="b">
        <f>IF(AND(NOT(K4675=K4676),J4675=J4676,I4675=I4676),TRUE,FALSE)</f>
        <v>0</v>
      </c>
      <c r="P4676" t="str">
        <f>IF(M4676=M4675,IF(NOT(P4675=""),P4675,IF(NOT(N4675=""),N4675,"")),IF(NOT(N4676=""),N4676,""))</f>
        <v>10400486</v>
      </c>
      <c r="Q4676" t="str">
        <f>IF(M4676=M4677,IF(Q4677="",P4676,Q4677),P4676)</f>
        <v>10400486</v>
      </c>
    </row>
    <row r="4677" spans="1:17">
      <c r="A4677" t="str">
        <f t="shared" si="73"/>
        <v>10400486</v>
      </c>
      <c r="B4677" s="10" t="s">
        <v>11</v>
      </c>
      <c r="C4677">
        <v>14199</v>
      </c>
      <c r="D4677" s="10" t="s">
        <v>12</v>
      </c>
      <c r="E4677" s="10" t="s">
        <v>34</v>
      </c>
      <c r="F4677" s="10" t="s">
        <v>14</v>
      </c>
      <c r="G4677" s="10" t="s">
        <v>15</v>
      </c>
      <c r="H4677" s="10" t="s">
        <v>133</v>
      </c>
      <c r="I4677" s="10" t="s">
        <v>134</v>
      </c>
      <c r="J4677" s="10"/>
      <c r="K4677" s="10" t="s">
        <v>18</v>
      </c>
      <c r="L4677" t="str">
        <f>RIGHT(H4677, LEN(H4677)-6)</f>
        <v>CICY</v>
      </c>
      <c r="M4677">
        <f>IF(AND(NOT(K4676=K4677),J4676=J4677,I4676=I4677),M4676,IF(AND(NOT(K4677=K4678),J4677=J4678,I4677=I4678),M4675,IF(AND(NOT(K4676=K4675),J4676=J4675,I4676=I4675),M4676+1,IF(K4676=K4677,M4676,M4676+1))))</f>
        <v>215</v>
      </c>
      <c r="N4677" s="10"/>
      <c r="O4677" t="b">
        <f>IF(AND(NOT(K4676=K4677),J4676=J4677,I4676=I4677),TRUE,FALSE)</f>
        <v>0</v>
      </c>
      <c r="P4677" t="str">
        <f>IF(M4677=M4676,IF(NOT(P4676=""),P4676,IF(NOT(N4676=""),N4676,"")),IF(NOT(N4677=""),N4677,""))</f>
        <v>10400486</v>
      </c>
      <c r="Q4677" t="str">
        <f>IF(M4677=M4678,IF(Q4678="",P4677,Q4678),P4677)</f>
        <v>10400486</v>
      </c>
    </row>
    <row r="4678" spans="1:17">
      <c r="A4678" t="str">
        <f t="shared" si="73"/>
        <v>10400486</v>
      </c>
      <c r="B4678" s="10" t="s">
        <v>11</v>
      </c>
      <c r="C4678">
        <v>1138</v>
      </c>
      <c r="D4678" s="10" t="s">
        <v>30</v>
      </c>
      <c r="E4678" s="10" t="s">
        <v>13</v>
      </c>
      <c r="F4678" s="10" t="s">
        <v>14</v>
      </c>
      <c r="G4678" s="10" t="s">
        <v>15</v>
      </c>
      <c r="H4678" s="10" t="s">
        <v>69</v>
      </c>
      <c r="I4678" s="10" t="s">
        <v>712</v>
      </c>
      <c r="J4678" s="10" t="s">
        <v>17</v>
      </c>
      <c r="K4678" s="10" t="s">
        <v>18</v>
      </c>
      <c r="L4678" t="str">
        <f>RIGHT(H4678, LEN(H4678)-6)</f>
        <v>ACCH</v>
      </c>
      <c r="M4678">
        <f>IF(AND(NOT(K4677=K4678),J4677=J4678,I4677=I4678),M4677,IF(AND(NOT(K4678=K4679),J4678=J4679,I4678=I4679),M4676,IF(AND(NOT(K4677=K4676),J4677=J4676,I4677=I4676),M4677+1,IF(K4677=K4678,M4677,M4677+1))))</f>
        <v>215</v>
      </c>
      <c r="N4678" s="10"/>
      <c r="O4678" t="b">
        <f>IF(AND(NOT(K4677=K4678),J4677=J4678,I4677=I4678),TRUE,FALSE)</f>
        <v>0</v>
      </c>
      <c r="P4678" t="str">
        <f>IF(M4678=M4677,IF(NOT(P4677=""),P4677,IF(NOT(N4677=""),N4677,"")),IF(NOT(N4678=""),N4678,""))</f>
        <v>10400486</v>
      </c>
      <c r="Q4678" t="str">
        <f>IF(M4678=M4679,IF(Q4679="",P4678,Q4679),P4678)</f>
        <v>10400486</v>
      </c>
    </row>
    <row r="4679" spans="1:17">
      <c r="A4679" t="str">
        <f t="shared" si="73"/>
        <v>10400486</v>
      </c>
      <c r="B4679" s="10" t="s">
        <v>11</v>
      </c>
      <c r="C4679">
        <v>1147</v>
      </c>
      <c r="D4679" s="10" t="s">
        <v>12</v>
      </c>
      <c r="E4679" s="10" t="s">
        <v>13</v>
      </c>
      <c r="F4679" s="10" t="s">
        <v>14</v>
      </c>
      <c r="G4679" s="10" t="s">
        <v>15</v>
      </c>
      <c r="H4679" s="10" t="s">
        <v>179</v>
      </c>
      <c r="I4679" s="10" t="s">
        <v>709</v>
      </c>
      <c r="J4679" s="10" t="s">
        <v>265</v>
      </c>
      <c r="K4679" s="10" t="s">
        <v>18</v>
      </c>
      <c r="L4679" t="str">
        <f>RIGHT(H4679, LEN(H4679)-6)</f>
        <v>ACCH</v>
      </c>
      <c r="M4679">
        <f>IF(AND(NOT(K4678=K4679),J4678=J4679,I4678=I4679),M4678,IF(AND(NOT(K4679=K4680),J4679=J4680,I4679=I4680),M4677,IF(AND(NOT(K4678=K4677),J4678=J4677,I4678=I4677),M4678+1,IF(K4678=K4679,M4678,M4678+1))))</f>
        <v>215</v>
      </c>
      <c r="N4679" s="10"/>
      <c r="O4679" t="b">
        <f>IF(AND(NOT(K4678=K4679),J4678=J4679,I4678=I4679),TRUE,FALSE)</f>
        <v>0</v>
      </c>
      <c r="P4679" t="str">
        <f>IF(M4679=M4678,IF(NOT(P4678=""),P4678,IF(NOT(N4678=""),N4678,"")),IF(NOT(N4679=""),N4679,""))</f>
        <v>10400486</v>
      </c>
      <c r="Q4679" t="str">
        <f>IF(M4679=M4680,IF(Q4680="",P4679,Q4680),P4679)</f>
        <v>10400486</v>
      </c>
    </row>
    <row r="4680" spans="1:17">
      <c r="A4680" t="str">
        <f t="shared" si="73"/>
        <v>10400486</v>
      </c>
      <c r="B4680" s="10" t="s">
        <v>11</v>
      </c>
      <c r="C4680">
        <v>1154</v>
      </c>
      <c r="D4680" s="10" t="s">
        <v>12</v>
      </c>
      <c r="E4680" s="10" t="s">
        <v>13</v>
      </c>
      <c r="F4680" s="10" t="s">
        <v>14</v>
      </c>
      <c r="G4680" s="10" t="s">
        <v>15</v>
      </c>
      <c r="H4680" s="10" t="s">
        <v>234</v>
      </c>
      <c r="I4680" s="10" t="s">
        <v>903</v>
      </c>
      <c r="J4680" s="10" t="s">
        <v>17</v>
      </c>
      <c r="K4680" s="10" t="s">
        <v>18</v>
      </c>
      <c r="L4680" t="str">
        <f>RIGHT(H4680, LEN(H4680)-6)</f>
        <v>ACCH</v>
      </c>
      <c r="M4680">
        <f>IF(AND(NOT(K4679=K4680),J4679=J4680,I4679=I4680),M4679,IF(AND(NOT(K4680=K4681),J4680=J4681,I4680=I4681),M4678,IF(AND(NOT(K4679=K4678),J4679=J4678,I4679=I4678),M4679+1,IF(K4679=K4680,M4679,M4679+1))))</f>
        <v>215</v>
      </c>
      <c r="N4680" s="10"/>
      <c r="O4680" t="b">
        <f>IF(AND(NOT(K4679=K4680),J4679=J4680,I4679=I4680),TRUE,FALSE)</f>
        <v>0</v>
      </c>
      <c r="P4680" t="str">
        <f>IF(M4680=M4679,IF(NOT(P4679=""),P4679,IF(NOT(N4679=""),N4679,"")),IF(NOT(N4680=""),N4680,""))</f>
        <v>10400486</v>
      </c>
      <c r="Q4680" t="str">
        <f>IF(M4680=M4681,IF(Q4681="",P4680,Q4681),P4680)</f>
        <v>10400486</v>
      </c>
    </row>
    <row r="4681" spans="1:17">
      <c r="A4681" t="str">
        <f t="shared" si="73"/>
        <v>10400486</v>
      </c>
      <c r="B4681" s="10" t="s">
        <v>11</v>
      </c>
      <c r="C4681">
        <v>1296</v>
      </c>
      <c r="D4681" s="10" t="s">
        <v>12</v>
      </c>
      <c r="E4681" s="10" t="s">
        <v>13</v>
      </c>
      <c r="F4681" s="10" t="s">
        <v>14</v>
      </c>
      <c r="G4681" s="10" t="s">
        <v>15</v>
      </c>
      <c r="H4681" s="10" t="s">
        <v>173</v>
      </c>
      <c r="I4681" s="10" t="s">
        <v>732</v>
      </c>
      <c r="J4681" s="10" t="s">
        <v>17</v>
      </c>
      <c r="K4681" s="10" t="s">
        <v>18</v>
      </c>
      <c r="L4681" t="str">
        <f>RIGHT(H4681, LEN(H4681)-6)</f>
        <v>SSCH</v>
      </c>
      <c r="M4681">
        <f>IF(AND(NOT(K4680=K4681),J4680=J4681,I4680=I4681),M4680,IF(AND(NOT(K4681=K4682),J4681=J4682,I4681=I4682),M4679,IF(AND(NOT(K4680=K4679),J4680=J4679,I4680=I4679),M4680+1,IF(K4680=K4681,M4680,M4680+1))))</f>
        <v>215</v>
      </c>
      <c r="N4681" s="10"/>
      <c r="O4681" t="b">
        <f>IF(AND(NOT(K4680=K4681),J4680=J4681,I4680=I4681),TRUE,FALSE)</f>
        <v>0</v>
      </c>
      <c r="P4681" t="str">
        <f>IF(M4681=M4680,IF(NOT(P4680=""),P4680,IF(NOT(N4680=""),N4680,"")),IF(NOT(N4681=""),N4681,""))</f>
        <v>10400486</v>
      </c>
      <c r="Q4681" t="str">
        <f>IF(M4681=M4682,IF(Q4682="",P4681,Q4682),P4681)</f>
        <v>10400486</v>
      </c>
    </row>
    <row r="4682" spans="1:17">
      <c r="A4682" t="str">
        <f t="shared" si="73"/>
        <v>10400486</v>
      </c>
      <c r="B4682" s="10" t="s">
        <v>11</v>
      </c>
      <c r="C4682">
        <v>1696</v>
      </c>
      <c r="D4682" s="10" t="s">
        <v>12</v>
      </c>
      <c r="E4682" s="10" t="s">
        <v>20</v>
      </c>
      <c r="F4682" s="10" t="s">
        <v>14</v>
      </c>
      <c r="G4682" s="10" t="s">
        <v>15</v>
      </c>
      <c r="H4682" s="10" t="s">
        <v>252</v>
      </c>
      <c r="I4682" s="10" t="s">
        <v>873</v>
      </c>
      <c r="J4682" s="10" t="s">
        <v>241</v>
      </c>
      <c r="K4682" s="10" t="s">
        <v>18</v>
      </c>
      <c r="L4682" t="str">
        <f>RIGHT(H4682, LEN(H4682)-6)</f>
        <v>SSCH</v>
      </c>
      <c r="M4682">
        <f>IF(AND(NOT(K4681=K4682),J4681=J4682,I4681=I4682),M4681,IF(AND(NOT(K4682=K4683),J4682=J4683,I4682=I4683),M4680,IF(AND(NOT(K4681=K4680),J4681=J4680,I4681=I4680),M4681+1,IF(K4681=K4682,M4681,M4681+1))))</f>
        <v>215</v>
      </c>
      <c r="N4682" s="10"/>
      <c r="O4682" t="b">
        <f>IF(AND(NOT(K4681=K4682),J4681=J4682,I4681=I4682),TRUE,FALSE)</f>
        <v>0</v>
      </c>
      <c r="P4682" t="str">
        <f>IF(M4682=M4681,IF(NOT(P4681=""),P4681,IF(NOT(N4681=""),N4681,"")),IF(NOT(N4682=""),N4682,""))</f>
        <v>10400486</v>
      </c>
      <c r="Q4682" t="str">
        <f>IF(M4682=M4683,IF(Q4683="",P4682,Q4683),P4682)</f>
        <v>10400486</v>
      </c>
    </row>
    <row r="4683" spans="1:17">
      <c r="A4683" t="str">
        <f t="shared" si="73"/>
        <v>10400486</v>
      </c>
      <c r="B4683" s="10" t="s">
        <v>11</v>
      </c>
      <c r="C4683">
        <v>13774</v>
      </c>
      <c r="D4683" s="10" t="s">
        <v>12</v>
      </c>
      <c r="E4683" s="10" t="s">
        <v>24</v>
      </c>
      <c r="F4683" s="10" t="s">
        <v>281</v>
      </c>
      <c r="G4683" s="10" t="s">
        <v>15</v>
      </c>
      <c r="H4683" s="10" t="s">
        <v>123</v>
      </c>
      <c r="I4683" s="10" t="s">
        <v>854</v>
      </c>
      <c r="J4683" s="10"/>
      <c r="K4683" s="10" t="s">
        <v>18</v>
      </c>
      <c r="L4683" t="str">
        <f>RIGHT(H4683, LEN(H4683)-6)</f>
        <v>SSCH</v>
      </c>
      <c r="M4683">
        <f>IF(AND(NOT(K4682=K4683),J4682=J4683,I4682=I4683),M4682,IF(AND(NOT(K4683=K4684),J4683=J4684,I4683=I4684),M4681,IF(AND(NOT(K4682=K4681),J4682=J4681,I4682=I4681),M4682+1,IF(K4682=K4683,M4682,M4682+1))))</f>
        <v>215</v>
      </c>
      <c r="N4683" s="10" t="s">
        <v>671</v>
      </c>
      <c r="O4683" t="b">
        <f>IF(AND(NOT(K4682=K4683),J4682=J4683,I4682=I4683),TRUE,FALSE)</f>
        <v>0</v>
      </c>
      <c r="P4683" t="str">
        <f>IF(M4683=M4682,IF(NOT(P4682=""),P4682,IF(NOT(N4682=""),N4682,"")),IF(NOT(N4683=""),N4683,""))</f>
        <v>10400486</v>
      </c>
      <c r="Q4683" t="str">
        <f>IF(M4683=M4684,IF(Q4684="",P4683,Q4684),P4683)</f>
        <v>10400486</v>
      </c>
    </row>
    <row r="4684" spans="1:17">
      <c r="A4684" t="str">
        <f t="shared" si="73"/>
        <v>10400486</v>
      </c>
      <c r="B4684" s="10" t="s">
        <v>11</v>
      </c>
      <c r="C4684">
        <v>13780</v>
      </c>
      <c r="D4684" s="10" t="s">
        <v>61</v>
      </c>
      <c r="E4684" s="10" t="s">
        <v>24</v>
      </c>
      <c r="F4684" s="10" t="s">
        <v>14</v>
      </c>
      <c r="G4684" s="10" t="s">
        <v>15</v>
      </c>
      <c r="H4684" s="10" t="s">
        <v>31</v>
      </c>
      <c r="I4684" s="10" t="s">
        <v>722</v>
      </c>
      <c r="J4684" s="10" t="s">
        <v>17</v>
      </c>
      <c r="K4684" s="10" t="s">
        <v>18</v>
      </c>
      <c r="L4684" t="str">
        <f>RIGHT(H4684, LEN(H4684)-6)</f>
        <v>ACCH</v>
      </c>
      <c r="M4684">
        <f>IF(AND(NOT(K4683=K4684),J4683=J4684,I4683=I4684),M4683,IF(AND(NOT(K4684=K4685),J4684=J4685,I4684=I4685),M4682,IF(AND(NOT(K4683=K4682),J4683=J4682,I4683=I4682),M4683+1,IF(K4683=K4684,M4683,M4683+1))))</f>
        <v>215</v>
      </c>
      <c r="N4684" s="10"/>
      <c r="O4684" t="b">
        <f>IF(AND(NOT(K4683=K4684),J4683=J4684,I4683=I4684),TRUE,FALSE)</f>
        <v>0</v>
      </c>
      <c r="P4684" t="str">
        <f>IF(M4684=M4683,IF(NOT(P4683=""),P4683,IF(NOT(N4683=""),N4683,"")),IF(NOT(N4684=""),N4684,""))</f>
        <v>10400486</v>
      </c>
      <c r="Q4684" t="str">
        <f>IF(M4684=M4685,IF(Q4685="",P4684,Q4685),P4684)</f>
        <v>10400486</v>
      </c>
    </row>
    <row r="4685" spans="1:17">
      <c r="A4685" t="str">
        <f t="shared" si="73"/>
        <v>10400486</v>
      </c>
      <c r="B4685" s="10" t="s">
        <v>11</v>
      </c>
      <c r="C4685">
        <v>13833</v>
      </c>
      <c r="D4685" s="10" t="s">
        <v>12</v>
      </c>
      <c r="E4685" s="10" t="s">
        <v>24</v>
      </c>
      <c r="F4685" s="10" t="s">
        <v>14</v>
      </c>
      <c r="G4685" s="10" t="s">
        <v>15</v>
      </c>
      <c r="H4685" s="10" t="s">
        <v>162</v>
      </c>
      <c r="I4685" s="10" t="s">
        <v>838</v>
      </c>
      <c r="J4685" s="10" t="s">
        <v>17</v>
      </c>
      <c r="K4685" s="10" t="s">
        <v>18</v>
      </c>
      <c r="L4685" t="str">
        <f>RIGHT(H4685, LEN(H4685)-6)</f>
        <v>ACCH</v>
      </c>
      <c r="M4685">
        <f>IF(AND(NOT(K4684=K4685),J4684=J4685,I4684=I4685),M4684,IF(AND(NOT(K4685=K4686),J4685=J4686,I4685=I4686),M4683,IF(AND(NOT(K4684=K4683),J4684=J4683,I4684=I4683),M4684+1,IF(K4684=K4685,M4684,M4684+1))))</f>
        <v>215</v>
      </c>
      <c r="N4685" s="10"/>
      <c r="O4685" t="b">
        <f>IF(AND(NOT(K4684=K4685),J4684=J4685,I4684=I4685),TRUE,FALSE)</f>
        <v>0</v>
      </c>
      <c r="P4685" t="str">
        <f>IF(M4685=M4684,IF(NOT(P4684=""),P4684,IF(NOT(N4684=""),N4684,"")),IF(NOT(N4685=""),N4685,""))</f>
        <v>10400486</v>
      </c>
      <c r="Q4685" t="str">
        <f>IF(M4685=M4686,IF(Q4686="",P4685,Q4686),P4685)</f>
        <v>10400486</v>
      </c>
    </row>
    <row r="4686" spans="1:17">
      <c r="A4686" t="str">
        <f t="shared" si="73"/>
        <v>10400486</v>
      </c>
      <c r="B4686" s="10" t="s">
        <v>11</v>
      </c>
      <c r="C4686">
        <v>13857</v>
      </c>
      <c r="D4686" s="10" t="s">
        <v>12</v>
      </c>
      <c r="E4686" s="10" t="s">
        <v>24</v>
      </c>
      <c r="F4686" s="10" t="s">
        <v>14</v>
      </c>
      <c r="G4686" s="10" t="s">
        <v>15</v>
      </c>
      <c r="H4686" s="10" t="s">
        <v>59</v>
      </c>
      <c r="I4686" s="10" t="s">
        <v>789</v>
      </c>
      <c r="J4686" s="10" t="s">
        <v>17</v>
      </c>
      <c r="K4686" s="10" t="s">
        <v>18</v>
      </c>
      <c r="L4686" t="str">
        <f>RIGHT(H4686, LEN(H4686)-6)</f>
        <v>ACCH</v>
      </c>
      <c r="M4686">
        <f>IF(AND(NOT(K4685=K4686),J4685=J4686,I4685=I4686),M4685,IF(AND(NOT(K4686=K4687),J4686=J4687,I4686=I4687),M4684,IF(AND(NOT(K4685=K4684),J4685=J4684,I4685=I4684),M4685+1,IF(K4685=K4686,M4685,M4685+1))))</f>
        <v>215</v>
      </c>
      <c r="N4686" s="10"/>
      <c r="O4686" t="b">
        <f>IF(AND(NOT(K4685=K4686),J4685=J4686,I4685=I4686),TRUE,FALSE)</f>
        <v>0</v>
      </c>
      <c r="P4686" t="str">
        <f>IF(M4686=M4685,IF(NOT(P4685=""),P4685,IF(NOT(N4685=""),N4685,"")),IF(NOT(N4686=""),N4686,""))</f>
        <v>10400486</v>
      </c>
      <c r="Q4686" t="str">
        <f>IF(M4686=M4687,IF(Q4687="",P4686,Q4687),P4686)</f>
        <v>10400486</v>
      </c>
    </row>
    <row r="4687" spans="1:17">
      <c r="A4687" t="str">
        <f t="shared" si="73"/>
        <v>10400486</v>
      </c>
      <c r="B4687" s="10" t="s">
        <v>11</v>
      </c>
      <c r="C4687">
        <v>13924</v>
      </c>
      <c r="D4687" s="10" t="s">
        <v>12</v>
      </c>
      <c r="E4687" s="10" t="s">
        <v>24</v>
      </c>
      <c r="F4687" s="10" t="s">
        <v>14</v>
      </c>
      <c r="G4687" s="10" t="s">
        <v>15</v>
      </c>
      <c r="H4687" s="10" t="s">
        <v>181</v>
      </c>
      <c r="I4687" s="10" t="s">
        <v>831</v>
      </c>
      <c r="J4687" s="10" t="s">
        <v>17</v>
      </c>
      <c r="K4687" s="10" t="s">
        <v>18</v>
      </c>
      <c r="L4687" t="str">
        <f>RIGHT(H4687, LEN(H4687)-6)</f>
        <v>SSCH</v>
      </c>
      <c r="M4687">
        <f>IF(AND(NOT(K4686=K4687),J4686=J4687,I4686=I4687),M4686,IF(AND(NOT(K4687=K4688),J4687=J4688,I4687=I4688),M4685,IF(AND(NOT(K4686=K4685),J4686=J4685,I4686=I4685),M4686+1,IF(K4686=K4687,M4686,M4686+1))))</f>
        <v>215</v>
      </c>
      <c r="N4687" s="10"/>
      <c r="O4687" t="b">
        <f>IF(AND(NOT(K4686=K4687),J4686=J4687,I4686=I4687),TRUE,FALSE)</f>
        <v>0</v>
      </c>
      <c r="P4687" t="str">
        <f>IF(M4687=M4686,IF(NOT(P4686=""),P4686,IF(NOT(N4686=""),N4686,"")),IF(NOT(N4687=""),N4687,""))</f>
        <v>10400486</v>
      </c>
      <c r="Q4687" t="str">
        <f>IF(M4687=M4688,IF(Q4688="",P4687,Q4688),P4687)</f>
        <v>10400486</v>
      </c>
    </row>
    <row r="4688" spans="1:17">
      <c r="A4688" t="str">
        <f t="shared" si="73"/>
        <v>10400486</v>
      </c>
      <c r="B4688" s="10" t="s">
        <v>11</v>
      </c>
      <c r="C4688">
        <v>14961</v>
      </c>
      <c r="D4688" s="10" t="s">
        <v>12</v>
      </c>
      <c r="E4688" s="10" t="s">
        <v>34</v>
      </c>
      <c r="F4688" s="10" t="s">
        <v>281</v>
      </c>
      <c r="G4688" s="10" t="s">
        <v>15</v>
      </c>
      <c r="H4688" s="10" t="s">
        <v>170</v>
      </c>
      <c r="I4688" s="10" t="s">
        <v>832</v>
      </c>
      <c r="J4688" s="10"/>
      <c r="K4688" s="10" t="s">
        <v>18</v>
      </c>
      <c r="L4688" t="str">
        <f>RIGHT(H4688, LEN(H4688)-6)</f>
        <v>SSCH</v>
      </c>
      <c r="M4688">
        <f>IF(AND(NOT(K4687=K4688),J4687=J4688,I4687=I4688),M4687,IF(AND(NOT(K4688=K4689),J4688=J4689,I4688=I4689),M4686,IF(AND(NOT(K4687=K4686),J4687=J4686,I4687=I4686),M4687+1,IF(K4687=K4688,M4687,M4687+1))))</f>
        <v>215</v>
      </c>
      <c r="N4688" s="10" t="s">
        <v>671</v>
      </c>
      <c r="O4688" t="b">
        <f>IF(AND(NOT(K4687=K4688),J4687=J4688,I4687=I4688),TRUE,FALSE)</f>
        <v>0</v>
      </c>
      <c r="P4688" t="str">
        <f>IF(M4688=M4687,IF(NOT(P4687=""),P4687,IF(NOT(N4687=""),N4687,"")),IF(NOT(N4688=""),N4688,""))</f>
        <v>10400486</v>
      </c>
      <c r="Q4688" t="str">
        <f>IF(M4688=M4689,IF(Q4689="",P4688,Q4689),P4688)</f>
        <v>10400486</v>
      </c>
    </row>
    <row r="4689" spans="1:17">
      <c r="A4689" t="str">
        <f t="shared" si="73"/>
        <v>10400486</v>
      </c>
      <c r="B4689" s="10" t="s">
        <v>11</v>
      </c>
      <c r="C4689">
        <v>17280</v>
      </c>
      <c r="D4689" s="10" t="s">
        <v>12</v>
      </c>
      <c r="E4689" s="10" t="s">
        <v>34</v>
      </c>
      <c r="F4689" s="10" t="s">
        <v>14</v>
      </c>
      <c r="G4689" s="10" t="s">
        <v>15</v>
      </c>
      <c r="H4689" s="10" t="s">
        <v>79</v>
      </c>
      <c r="I4689" s="10" t="s">
        <v>841</v>
      </c>
      <c r="J4689" s="10" t="s">
        <v>17</v>
      </c>
      <c r="K4689" s="10" t="s">
        <v>18</v>
      </c>
      <c r="L4689" t="str">
        <f>RIGHT(H4689, LEN(H4689)-6)</f>
        <v>ACCH</v>
      </c>
      <c r="M4689">
        <f>IF(AND(NOT(K4688=K4689),J4688=J4689,I4688=I4689),M4688,IF(AND(NOT(K4689=K4690),J4689=J4690,I4689=I4690),M4687,IF(AND(NOT(K4688=K4687),J4688=J4687,I4688=I4687),M4688+1,IF(K4688=K4689,M4688,M4688+1))))</f>
        <v>215</v>
      </c>
      <c r="N4689" s="10"/>
      <c r="O4689" t="b">
        <f>IF(AND(NOT(K4688=K4689),J4688=J4689,I4688=I4689),TRUE,FALSE)</f>
        <v>0</v>
      </c>
      <c r="P4689" t="str">
        <f>IF(M4689=M4688,IF(NOT(P4688=""),P4688,IF(NOT(N4688=""),N4688,"")),IF(NOT(N4689=""),N4689,""))</f>
        <v>10400486</v>
      </c>
      <c r="Q4689" t="str">
        <f>IF(M4689=M4690,IF(Q4690="",P4689,Q4690),P4689)</f>
        <v>10400486</v>
      </c>
    </row>
    <row r="4690" spans="1:17">
      <c r="A4690" t="str">
        <f t="shared" si="73"/>
        <v>10400486</v>
      </c>
      <c r="B4690" s="10" t="s">
        <v>11</v>
      </c>
      <c r="C4690">
        <v>1137</v>
      </c>
      <c r="D4690" s="10" t="s">
        <v>12</v>
      </c>
      <c r="E4690" s="10" t="s">
        <v>13</v>
      </c>
      <c r="F4690" s="10" t="s">
        <v>14</v>
      </c>
      <c r="G4690" s="10" t="s">
        <v>15</v>
      </c>
      <c r="H4690" s="10" t="s">
        <v>69</v>
      </c>
      <c r="I4690" s="10" t="s">
        <v>712</v>
      </c>
      <c r="J4690" s="10" t="s">
        <v>241</v>
      </c>
      <c r="K4690" s="10" t="s">
        <v>18</v>
      </c>
      <c r="L4690" t="str">
        <f>RIGHT(H4690, LEN(H4690)-6)</f>
        <v>ACCH</v>
      </c>
      <c r="M4690">
        <f>IF(AND(NOT(K4689=K4690),J4689=J4690,I4689=I4690),M4689,IF(AND(NOT(K4690=K4691),J4690=J4691,I4690=I4691),M4688,IF(AND(NOT(K4689=K4688),J4689=J4688,I4689=I4688),M4689+1,IF(K4689=K4690,M4689,M4689+1))))</f>
        <v>215</v>
      </c>
      <c r="N4690" s="10"/>
      <c r="O4690" t="b">
        <f>IF(AND(NOT(K4689=K4690),J4689=J4690,I4689=I4690),TRUE,FALSE)</f>
        <v>0</v>
      </c>
      <c r="P4690" t="str">
        <f>IF(M4690=M4689,IF(NOT(P4689=""),P4689,IF(NOT(N4689=""),N4689,"")),IF(NOT(N4690=""),N4690,""))</f>
        <v>10400486</v>
      </c>
      <c r="Q4690" t="str">
        <f>IF(M4690=M4691,IF(Q4691="",P4690,Q4691),P4690)</f>
        <v>10400486</v>
      </c>
    </row>
    <row r="4691" spans="1:17">
      <c r="A4691" t="str">
        <f t="shared" si="73"/>
        <v>10400486</v>
      </c>
      <c r="B4691" s="10" t="s">
        <v>11</v>
      </c>
      <c r="C4691">
        <v>1149</v>
      </c>
      <c r="D4691" s="10" t="s">
        <v>12</v>
      </c>
      <c r="E4691" s="10" t="s">
        <v>13</v>
      </c>
      <c r="F4691" s="10" t="s">
        <v>14</v>
      </c>
      <c r="G4691" s="10" t="s">
        <v>15</v>
      </c>
      <c r="H4691" s="10" t="s">
        <v>72</v>
      </c>
      <c r="I4691" s="10" t="s">
        <v>743</v>
      </c>
      <c r="J4691" s="10" t="s">
        <v>272</v>
      </c>
      <c r="K4691" s="10" t="s">
        <v>18</v>
      </c>
      <c r="L4691" t="str">
        <f>RIGHT(H4691, LEN(H4691)-6)</f>
        <v>ACCH</v>
      </c>
      <c r="M4691">
        <f>IF(AND(NOT(K4690=K4691),J4690=J4691,I4690=I4691),M4690,IF(AND(NOT(K4691=K4692),J4691=J4692,I4691=I4692),M4689,IF(AND(NOT(K4690=K4689),J4690=J4689,I4690=I4689),M4690+1,IF(K4690=K4691,M4690,M4690+1))))</f>
        <v>215</v>
      </c>
      <c r="N4691" s="10"/>
      <c r="O4691" t="b">
        <f>IF(AND(NOT(K4690=K4691),J4690=J4691,I4690=I4691),TRUE,FALSE)</f>
        <v>0</v>
      </c>
      <c r="P4691" t="str">
        <f>IF(M4691=M4690,IF(NOT(P4690=""),P4690,IF(NOT(N4690=""),N4690,"")),IF(NOT(N4691=""),N4691,""))</f>
        <v>10400486</v>
      </c>
      <c r="Q4691" t="str">
        <f>IF(M4691=M4692,IF(Q4692="",P4691,Q4692),P4691)</f>
        <v>10400486</v>
      </c>
    </row>
    <row r="4692" spans="1:17">
      <c r="A4692" t="str">
        <f t="shared" si="73"/>
        <v>10400486</v>
      </c>
      <c r="B4692" s="10" t="s">
        <v>11</v>
      </c>
      <c r="C4692">
        <v>1221</v>
      </c>
      <c r="D4692" s="10" t="s">
        <v>30</v>
      </c>
      <c r="E4692" s="10" t="s">
        <v>13</v>
      </c>
      <c r="F4692" s="10" t="s">
        <v>14</v>
      </c>
      <c r="G4692" s="10" t="s">
        <v>15</v>
      </c>
      <c r="H4692" s="10" t="s">
        <v>104</v>
      </c>
      <c r="I4692" s="10" t="s">
        <v>720</v>
      </c>
      <c r="J4692" s="10" t="s">
        <v>268</v>
      </c>
      <c r="K4692" s="10" t="s">
        <v>18</v>
      </c>
      <c r="L4692" t="str">
        <f>RIGHT(H4692, LEN(H4692)-6)</f>
        <v>SCIH</v>
      </c>
      <c r="M4692">
        <f>IF(AND(NOT(K4691=K4692),J4691=J4692,I4691=I4692),M4691,IF(AND(NOT(K4692=K4693),J4692=J4693,I4692=I4693),M4690,IF(AND(NOT(K4691=K4690),J4691=J4690,I4691=I4690),M4691+1,IF(K4691=K4692,M4691,M4691+1))))</f>
        <v>215</v>
      </c>
      <c r="N4692" s="10"/>
      <c r="O4692" t="b">
        <f>IF(AND(NOT(K4691=K4692),J4691=J4692,I4691=I4692),TRUE,FALSE)</f>
        <v>0</v>
      </c>
      <c r="P4692" t="str">
        <f>IF(M4692=M4691,IF(NOT(P4691=""),P4691,IF(NOT(N4691=""),N4691,"")),IF(NOT(N4692=""),N4692,""))</f>
        <v>10400486</v>
      </c>
      <c r="Q4692" t="str">
        <f>IF(M4692=M4693,IF(Q4693="",P4692,Q4693),P4692)</f>
        <v>10400486</v>
      </c>
    </row>
    <row r="4693" spans="1:17">
      <c r="A4693" t="str">
        <f t="shared" si="73"/>
        <v>10400486</v>
      </c>
      <c r="B4693" s="10" t="s">
        <v>11</v>
      </c>
      <c r="C4693">
        <v>1478</v>
      </c>
      <c r="D4693" s="10" t="s">
        <v>30</v>
      </c>
      <c r="E4693" s="10" t="s">
        <v>13</v>
      </c>
      <c r="F4693" s="10" t="s">
        <v>14</v>
      </c>
      <c r="G4693" s="10" t="s">
        <v>15</v>
      </c>
      <c r="H4693" s="10" t="s">
        <v>84</v>
      </c>
      <c r="I4693" s="10" t="s">
        <v>793</v>
      </c>
      <c r="J4693" s="10" t="s">
        <v>17</v>
      </c>
      <c r="K4693" s="10" t="s">
        <v>18</v>
      </c>
      <c r="L4693" t="str">
        <f>RIGHT(H4693, LEN(H4693)-6)</f>
        <v>SSCH</v>
      </c>
      <c r="M4693">
        <f>IF(AND(NOT(K4692=K4693),J4692=J4693,I4692=I4693),M4692,IF(AND(NOT(K4693=K4694),J4693=J4694,I4693=I4694),M4691,IF(AND(NOT(K4692=K4691),J4692=J4691,I4692=I4691),M4692+1,IF(K4692=K4693,M4692,M4692+1))))</f>
        <v>215</v>
      </c>
      <c r="N4693" s="10"/>
      <c r="O4693" t="b">
        <f>IF(AND(NOT(K4692=K4693),J4692=J4693,I4692=I4693),TRUE,FALSE)</f>
        <v>0</v>
      </c>
      <c r="P4693" t="str">
        <f>IF(M4693=M4692,IF(NOT(P4692=""),P4692,IF(NOT(N4692=""),N4692,"")),IF(NOT(N4693=""),N4693,""))</f>
        <v>10400486</v>
      </c>
      <c r="Q4693" t="str">
        <f>IF(M4693=M4694,IF(Q4694="",P4693,Q4694),P4693)</f>
        <v>10400486</v>
      </c>
    </row>
    <row r="4694" spans="1:17">
      <c r="A4694" t="str">
        <f t="shared" si="73"/>
        <v>10400486</v>
      </c>
      <c r="B4694" s="10" t="s">
        <v>11</v>
      </c>
      <c r="C4694">
        <v>1480</v>
      </c>
      <c r="D4694" s="10" t="s">
        <v>12</v>
      </c>
      <c r="E4694" s="10" t="s">
        <v>13</v>
      </c>
      <c r="F4694" s="10" t="s">
        <v>14</v>
      </c>
      <c r="G4694" s="10" t="s">
        <v>15</v>
      </c>
      <c r="H4694" s="10" t="s">
        <v>254</v>
      </c>
      <c r="I4694" s="10" t="s">
        <v>878</v>
      </c>
      <c r="J4694" s="10" t="s">
        <v>272</v>
      </c>
      <c r="K4694" s="10" t="s">
        <v>18</v>
      </c>
      <c r="L4694" t="str">
        <f>RIGHT(H4694, LEN(H4694)-6)</f>
        <v>SSCH</v>
      </c>
      <c r="M4694">
        <f>IF(AND(NOT(K4693=K4694),J4693=J4694,I4693=I4694),M4693,IF(AND(NOT(K4694=K4695),J4694=J4695,I4694=I4695),M4692,IF(AND(NOT(K4693=K4692),J4693=J4692,I4693=I4692),M4693+1,IF(K4693=K4694,M4693,M4693+1))))</f>
        <v>215</v>
      </c>
      <c r="N4694" s="10"/>
      <c r="O4694" t="b">
        <f>IF(AND(NOT(K4693=K4694),J4693=J4694,I4693=I4694),TRUE,FALSE)</f>
        <v>0</v>
      </c>
      <c r="P4694" t="str">
        <f>IF(M4694=M4693,IF(NOT(P4693=""),P4693,IF(NOT(N4693=""),N4693,"")),IF(NOT(N4694=""),N4694,""))</f>
        <v>10400486</v>
      </c>
      <c r="Q4694" t="str">
        <f>IF(M4694=M4695,IF(Q4695="",P4694,Q4695),P4694)</f>
        <v>10400486</v>
      </c>
    </row>
    <row r="4695" spans="1:17">
      <c r="A4695" t="str">
        <f t="shared" si="73"/>
        <v>10400486</v>
      </c>
      <c r="B4695" s="10" t="s">
        <v>11</v>
      </c>
      <c r="C4695">
        <v>13294</v>
      </c>
      <c r="D4695" s="10" t="s">
        <v>87</v>
      </c>
      <c r="E4695" s="10" t="s">
        <v>20</v>
      </c>
      <c r="F4695" s="10" t="s">
        <v>14</v>
      </c>
      <c r="G4695" s="10" t="s">
        <v>15</v>
      </c>
      <c r="H4695" s="10" t="s">
        <v>53</v>
      </c>
      <c r="I4695" s="10" t="s">
        <v>763</v>
      </c>
      <c r="J4695" s="10" t="s">
        <v>17</v>
      </c>
      <c r="K4695" s="10" t="s">
        <v>18</v>
      </c>
      <c r="L4695" t="str">
        <f>RIGHT(H4695, LEN(H4695)-6)</f>
        <v>ACCH</v>
      </c>
      <c r="M4695">
        <f>IF(AND(NOT(K4694=K4695),J4694=J4695,I4694=I4695),M4694,IF(AND(NOT(K4695=K4696),J4695=J4696,I4695=I4696),M4693,IF(AND(NOT(K4694=K4693),J4694=J4693,I4694=I4693),M4694+1,IF(K4694=K4695,M4694,M4694+1))))</f>
        <v>215</v>
      </c>
      <c r="N4695" s="10"/>
      <c r="O4695" t="b">
        <f>IF(AND(NOT(K4694=K4695),J4694=J4695,I4694=I4695),TRUE,FALSE)</f>
        <v>0</v>
      </c>
      <c r="P4695" t="str">
        <f>IF(M4695=M4694,IF(NOT(P4694=""),P4694,IF(NOT(N4694=""),N4694,"")),IF(NOT(N4695=""),N4695,""))</f>
        <v>10400486</v>
      </c>
      <c r="Q4695" t="str">
        <f>IF(M4695=M4696,IF(Q4696="",P4695,Q4696),P4695)</f>
        <v>10400486</v>
      </c>
    </row>
    <row r="4696" spans="1:17">
      <c r="A4696" t="str">
        <f t="shared" si="73"/>
        <v>10400486</v>
      </c>
      <c r="B4696" s="10" t="s">
        <v>11</v>
      </c>
      <c r="C4696">
        <v>13701</v>
      </c>
      <c r="D4696" s="10" t="s">
        <v>30</v>
      </c>
      <c r="E4696" s="10" t="s">
        <v>34</v>
      </c>
      <c r="F4696" s="10" t="s">
        <v>14</v>
      </c>
      <c r="G4696" s="10" t="s">
        <v>15</v>
      </c>
      <c r="H4696" s="10" t="s">
        <v>50</v>
      </c>
      <c r="I4696" s="10" t="s">
        <v>659</v>
      </c>
      <c r="J4696" s="10" t="s">
        <v>270</v>
      </c>
      <c r="K4696" s="10" t="s">
        <v>18</v>
      </c>
      <c r="L4696" t="str">
        <f>RIGHT(H4696, LEN(H4696)-6)</f>
        <v>ACCH</v>
      </c>
      <c r="M4696">
        <f>IF(AND(NOT(K4695=K4696),J4695=J4696,I4695=I4696),M4695,IF(AND(NOT(K4696=K4697),J4696=J4697,I4696=I4697),M4694,IF(AND(NOT(K4695=K4694),J4695=J4694,I4695=I4694),M4695+1,IF(K4695=K4696,M4695,M4695+1))))</f>
        <v>215</v>
      </c>
      <c r="N4696" s="10"/>
      <c r="O4696" t="b">
        <f>IF(AND(NOT(K4695=K4696),J4695=J4696,I4695=I4696),TRUE,FALSE)</f>
        <v>0</v>
      </c>
      <c r="P4696" t="str">
        <f>IF(M4696=M4695,IF(NOT(P4695=""),P4695,IF(NOT(N4695=""),N4695,"")),IF(NOT(N4696=""),N4696,""))</f>
        <v>10400486</v>
      </c>
      <c r="Q4696" t="str">
        <f>IF(M4696=M4697,IF(Q4697="",P4696,Q4697),P4696)</f>
        <v>10400486</v>
      </c>
    </row>
    <row r="4697" spans="1:17">
      <c r="A4697" t="str">
        <f t="shared" si="73"/>
        <v>10400486</v>
      </c>
      <c r="B4697" s="10" t="s">
        <v>11</v>
      </c>
      <c r="C4697">
        <v>13802</v>
      </c>
      <c r="D4697" s="10" t="s">
        <v>12</v>
      </c>
      <c r="E4697" s="10" t="s">
        <v>24</v>
      </c>
      <c r="F4697" s="10" t="s">
        <v>281</v>
      </c>
      <c r="G4697" s="10" t="s">
        <v>15</v>
      </c>
      <c r="H4697" s="10" t="s">
        <v>189</v>
      </c>
      <c r="I4697" s="10" t="s">
        <v>871</v>
      </c>
      <c r="J4697" s="10"/>
      <c r="K4697" s="10" t="s">
        <v>18</v>
      </c>
      <c r="L4697" t="str">
        <f>RIGHT(H4697, LEN(H4697)-6)</f>
        <v>SSCH</v>
      </c>
      <c r="M4697">
        <f>IF(AND(NOT(K4696=K4697),J4696=J4697,I4696=I4697),M4696,IF(AND(NOT(K4697=K4698),J4697=J4698,I4697=I4698),M4695,IF(AND(NOT(K4696=K4695),J4696=J4695,I4696=I4695),M4696+1,IF(K4696=K4697,M4696,M4696+1))))</f>
        <v>215</v>
      </c>
      <c r="N4697" s="10" t="s">
        <v>672</v>
      </c>
      <c r="O4697" t="b">
        <f>IF(AND(NOT(K4696=K4697),J4696=J4697,I4696=I4697),TRUE,FALSE)</f>
        <v>0</v>
      </c>
      <c r="P4697" t="str">
        <f>IF(M4697=M4696,IF(NOT(P4696=""),P4696,IF(NOT(N4696=""),N4696,"")),IF(NOT(N4697=""),N4697,""))</f>
        <v>10400486</v>
      </c>
      <c r="Q4697" t="str">
        <f>IF(M4697=M4698,IF(Q4698="",P4697,Q4698),P4697)</f>
        <v>10400486</v>
      </c>
    </row>
    <row r="4698" spans="1:17">
      <c r="A4698" t="str">
        <f t="shared" si="73"/>
        <v>10400486</v>
      </c>
      <c r="B4698" s="10" t="s">
        <v>11</v>
      </c>
      <c r="C4698">
        <v>13845</v>
      </c>
      <c r="D4698" s="10" t="s">
        <v>12</v>
      </c>
      <c r="E4698" s="10" t="s">
        <v>24</v>
      </c>
      <c r="F4698" s="10" t="s">
        <v>14</v>
      </c>
      <c r="G4698" s="10" t="s">
        <v>15</v>
      </c>
      <c r="H4698" s="10" t="s">
        <v>176</v>
      </c>
      <c r="I4698" s="10" t="s">
        <v>893</v>
      </c>
      <c r="J4698" s="10" t="s">
        <v>17</v>
      </c>
      <c r="K4698" s="10" t="s">
        <v>18</v>
      </c>
      <c r="L4698" t="str">
        <f>RIGHT(H4698, LEN(H4698)-6)</f>
        <v>SSCH</v>
      </c>
      <c r="M4698">
        <f>IF(AND(NOT(K4697=K4698),J4697=J4698,I4697=I4698),M4697,IF(AND(NOT(K4698=K4699),J4698=J4699,I4698=I4699),M4696,IF(AND(NOT(K4697=K4696),J4697=J4696,I4697=I4696),M4697+1,IF(K4697=K4698,M4697,M4697+1))))</f>
        <v>215</v>
      </c>
      <c r="N4698" s="10"/>
      <c r="O4698" t="b">
        <f>IF(AND(NOT(K4697=K4698),J4697=J4698,I4697=I4698),TRUE,FALSE)</f>
        <v>0</v>
      </c>
      <c r="P4698" t="str">
        <f>IF(M4698=M4697,IF(NOT(P4697=""),P4697,IF(NOT(N4697=""),N4697,"")),IF(NOT(N4698=""),N4698,""))</f>
        <v>10400486</v>
      </c>
      <c r="Q4698" t="str">
        <f>IF(M4698=M4699,IF(Q4699="",P4698,Q4699),P4698)</f>
        <v>10400486</v>
      </c>
    </row>
    <row r="4699" spans="1:17">
      <c r="A4699" t="str">
        <f t="shared" si="73"/>
        <v>10400486</v>
      </c>
      <c r="B4699" s="10" t="s">
        <v>11</v>
      </c>
      <c r="C4699">
        <v>13855</v>
      </c>
      <c r="D4699" s="10" t="s">
        <v>12</v>
      </c>
      <c r="E4699" s="10" t="s">
        <v>24</v>
      </c>
      <c r="F4699" s="10" t="s">
        <v>14</v>
      </c>
      <c r="G4699" s="10" t="s">
        <v>15</v>
      </c>
      <c r="H4699" s="10" t="s">
        <v>231</v>
      </c>
      <c r="I4699" s="10" t="s">
        <v>880</v>
      </c>
      <c r="J4699" s="10" t="s">
        <v>268</v>
      </c>
      <c r="K4699" s="10" t="s">
        <v>18</v>
      </c>
      <c r="L4699" t="str">
        <f>RIGHT(H4699, LEN(H4699)-6)</f>
        <v>SSCH</v>
      </c>
      <c r="M4699">
        <f>IF(AND(NOT(K4698=K4699),J4698=J4699,I4698=I4699),M4698,IF(AND(NOT(K4699=K4700),J4699=J4700,I4699=I4700),M4697,IF(AND(NOT(K4698=K4697),J4698=J4697,I4698=I4697),M4698+1,IF(K4698=K4699,M4698,M4698+1))))</f>
        <v>215</v>
      </c>
      <c r="N4699" s="10"/>
      <c r="O4699" t="b">
        <f>IF(AND(NOT(K4698=K4699),J4698=J4699,I4698=I4699),TRUE,FALSE)</f>
        <v>0</v>
      </c>
      <c r="P4699" t="str">
        <f>IF(M4699=M4698,IF(NOT(P4698=""),P4698,IF(NOT(N4698=""),N4698,"")),IF(NOT(N4699=""),N4699,""))</f>
        <v>10400486</v>
      </c>
      <c r="Q4699" t="str">
        <f>IF(M4699=M4700,IF(Q4700="",P4699,Q4700),P4699)</f>
        <v>10400486</v>
      </c>
    </row>
    <row r="4700" spans="1:17">
      <c r="A4700" t="str">
        <f t="shared" si="73"/>
        <v>10400486</v>
      </c>
      <c r="B4700" s="10" t="s">
        <v>11</v>
      </c>
      <c r="C4700">
        <v>13938</v>
      </c>
      <c r="D4700" s="10" t="s">
        <v>12</v>
      </c>
      <c r="E4700" s="10" t="s">
        <v>24</v>
      </c>
      <c r="F4700" s="10" t="s">
        <v>14</v>
      </c>
      <c r="G4700" s="10" t="s">
        <v>15</v>
      </c>
      <c r="H4700" s="10" t="s">
        <v>148</v>
      </c>
      <c r="I4700" s="10" t="s">
        <v>883</v>
      </c>
      <c r="J4700" s="10" t="s">
        <v>17</v>
      </c>
      <c r="K4700" s="10" t="s">
        <v>18</v>
      </c>
      <c r="L4700" t="str">
        <f>RIGHT(H4700, LEN(H4700)-6)</f>
        <v>HUMH</v>
      </c>
      <c r="M4700">
        <f>IF(AND(NOT(K4699=K4700),J4699=J4700,I4699=I4700),M4699,IF(AND(NOT(K4700=K4701),J4700=J4701,I4700=I4701),M4698,IF(AND(NOT(K4699=K4698),J4699=J4698,I4699=I4698),M4699+1,IF(K4699=K4700,M4699,M4699+1))))</f>
        <v>215</v>
      </c>
      <c r="N4700" s="10"/>
      <c r="O4700" t="b">
        <f>IF(AND(NOT(K4699=K4700),J4699=J4700,I4699=I4700),TRUE,FALSE)</f>
        <v>0</v>
      </c>
      <c r="P4700" t="str">
        <f>IF(M4700=M4699,IF(NOT(P4699=""),P4699,IF(NOT(N4699=""),N4699,"")),IF(NOT(N4700=""),N4700,""))</f>
        <v>10400486</v>
      </c>
      <c r="Q4700" t="str">
        <f>IF(M4700=M4701,IF(Q4701="",P4700,Q4701),P4700)</f>
        <v>10400486</v>
      </c>
    </row>
    <row r="4701" spans="1:17">
      <c r="A4701" t="str">
        <f t="shared" si="73"/>
        <v>10400486</v>
      </c>
      <c r="B4701" s="10" t="s">
        <v>11</v>
      </c>
      <c r="C4701">
        <v>13948</v>
      </c>
      <c r="D4701" s="10" t="s">
        <v>12</v>
      </c>
      <c r="E4701" s="10" t="s">
        <v>24</v>
      </c>
      <c r="F4701" s="10" t="s">
        <v>281</v>
      </c>
      <c r="G4701" s="10" t="s">
        <v>15</v>
      </c>
      <c r="H4701" s="10" t="s">
        <v>81</v>
      </c>
      <c r="I4701" s="10" t="s">
        <v>797</v>
      </c>
      <c r="J4701" s="10"/>
      <c r="K4701" s="10" t="s">
        <v>18</v>
      </c>
      <c r="L4701" t="str">
        <f>RIGHT(H4701, LEN(H4701)-6)</f>
        <v>SSCH</v>
      </c>
      <c r="M4701">
        <f>IF(AND(NOT(K4700=K4701),J4700=J4701,I4700=I4701),M4700,IF(AND(NOT(K4701=K4702),J4701=J4702,I4701=I4702),M4699,IF(AND(NOT(K4700=K4699),J4700=J4699,I4700=I4699),M4700+1,IF(K4700=K4701,M4700,M4700+1))))</f>
        <v>215</v>
      </c>
      <c r="N4701" s="10" t="s">
        <v>672</v>
      </c>
      <c r="O4701" t="b">
        <f>IF(AND(NOT(K4700=K4701),J4700=J4701,I4700=I4701),TRUE,FALSE)</f>
        <v>0</v>
      </c>
      <c r="P4701" t="str">
        <f>IF(M4701=M4700,IF(NOT(P4700=""),P4700,IF(NOT(N4700=""),N4700,"")),IF(NOT(N4701=""),N4701,""))</f>
        <v>10400486</v>
      </c>
      <c r="Q4701" t="str">
        <f>IF(M4701=M4702,IF(Q4702="",P4701,Q4702),P4701)</f>
        <v>10400486</v>
      </c>
    </row>
    <row r="4702" spans="1:17">
      <c r="A4702" t="str">
        <f t="shared" si="73"/>
        <v>10400486</v>
      </c>
      <c r="B4702" s="10" t="s">
        <v>11</v>
      </c>
      <c r="C4702">
        <v>13949</v>
      </c>
      <c r="D4702" s="10" t="s">
        <v>30</v>
      </c>
      <c r="E4702" s="10" t="s">
        <v>24</v>
      </c>
      <c r="F4702" s="10" t="s">
        <v>14</v>
      </c>
      <c r="G4702" s="10" t="s">
        <v>15</v>
      </c>
      <c r="H4702" s="10" t="s">
        <v>81</v>
      </c>
      <c r="I4702" s="10" t="s">
        <v>797</v>
      </c>
      <c r="J4702" s="10" t="s">
        <v>17</v>
      </c>
      <c r="K4702" s="10" t="s">
        <v>18</v>
      </c>
      <c r="L4702" t="str">
        <f>RIGHT(H4702, LEN(H4702)-6)</f>
        <v>SSCH</v>
      </c>
      <c r="M4702">
        <f>IF(AND(NOT(K4701=K4702),J4701=J4702,I4701=I4702),M4701,IF(AND(NOT(K4702=K4703),J4702=J4703,I4702=I4703),M4700,IF(AND(NOT(K4701=K4700),J4701=J4700,I4701=I4700),M4701+1,IF(K4701=K4702,M4701,M4701+1))))</f>
        <v>215</v>
      </c>
      <c r="N4702" s="10"/>
      <c r="O4702" t="b">
        <f>IF(AND(NOT(K4701=K4702),J4701=J4702,I4701=I4702),TRUE,FALSE)</f>
        <v>0</v>
      </c>
      <c r="P4702" t="str">
        <f>IF(M4702=M4701,IF(NOT(P4701=""),P4701,IF(NOT(N4701=""),N4701,"")),IF(NOT(N4702=""),N4702,""))</f>
        <v>10400486</v>
      </c>
      <c r="Q4702" t="str">
        <f>IF(M4702=M4703,IF(Q4703="",P4702,Q4703),P4702)</f>
        <v>10400486</v>
      </c>
    </row>
    <row r="4703" spans="1:17">
      <c r="A4703" t="str">
        <f t="shared" si="73"/>
        <v>10364102</v>
      </c>
      <c r="B4703" s="10" t="s">
        <v>11</v>
      </c>
      <c r="C4703">
        <v>1134</v>
      </c>
      <c r="D4703" s="10" t="s">
        <v>73</v>
      </c>
      <c r="E4703" s="10" t="s">
        <v>13</v>
      </c>
      <c r="F4703" s="10" t="s">
        <v>14</v>
      </c>
      <c r="G4703" s="10" t="s">
        <v>15</v>
      </c>
      <c r="H4703" s="10" t="s">
        <v>31</v>
      </c>
      <c r="I4703" s="10" t="s">
        <v>722</v>
      </c>
      <c r="J4703" s="10" t="s">
        <v>17</v>
      </c>
      <c r="K4703" s="10" t="s">
        <v>38</v>
      </c>
      <c r="L4703" t="str">
        <f>RIGHT(H4703, LEN(H4703)-6)</f>
        <v>ACCH</v>
      </c>
      <c r="M4703">
        <f>IF(AND(NOT(K4702=K4703),J4702=J4703,I4702=I4703),M4702,IF(AND(NOT(K4703=K4704),J4703=J4704,I4703=I4704),M4701,IF(AND(NOT(K4702=K4701),J4702=J4701,I4702=I4701),M4702+1,IF(K4702=K4703,M4702,M4702+1))))</f>
        <v>216</v>
      </c>
      <c r="N4703" s="10"/>
      <c r="O4703" t="b">
        <f>IF(AND(NOT(K4702=K4703),J4702=J4703,I4702=I4703),TRUE,FALSE)</f>
        <v>0</v>
      </c>
      <c r="P4703" t="str">
        <f>IF(M4703=M4702,IF(NOT(P4702=""),P4702,IF(NOT(N4702=""),N4702,"")),IF(NOT(N4703=""),N4703,""))</f>
        <v/>
      </c>
      <c r="Q4703" t="str">
        <f>IF(M4703=M4704,IF(Q4704="",P4703,Q4704),P4703)</f>
        <v>10364102</v>
      </c>
    </row>
    <row r="4704" spans="1:17">
      <c r="A4704" t="str">
        <f t="shared" si="73"/>
        <v>10364102</v>
      </c>
      <c r="B4704" s="10" t="s">
        <v>11</v>
      </c>
      <c r="C4704">
        <v>1135</v>
      </c>
      <c r="D4704" s="10" t="s">
        <v>42</v>
      </c>
      <c r="E4704" s="10" t="s">
        <v>13</v>
      </c>
      <c r="F4704" s="10" t="s">
        <v>281</v>
      </c>
      <c r="G4704" s="10" t="s">
        <v>15</v>
      </c>
      <c r="H4704" s="10" t="s">
        <v>31</v>
      </c>
      <c r="I4704" s="10" t="s">
        <v>722</v>
      </c>
      <c r="J4704" s="10"/>
      <c r="K4704" s="10" t="s">
        <v>38</v>
      </c>
      <c r="L4704" t="str">
        <f>RIGHT(H4704, LEN(H4704)-6)</f>
        <v>ACCH</v>
      </c>
      <c r="M4704">
        <f>IF(AND(NOT(K4703=K4704),J4703=J4704,I4703=I4704),M4703,IF(AND(NOT(K4704=K4705),J4704=J4705,I4704=I4705),M4702,IF(AND(NOT(K4703=K4702),J4703=J4702,I4703=I4702),M4703+1,IF(K4703=K4704,M4703,M4703+1))))</f>
        <v>216</v>
      </c>
      <c r="N4704" s="10" t="s">
        <v>473</v>
      </c>
      <c r="O4704" t="b">
        <f>IF(AND(NOT(K4703=K4704),J4703=J4704,I4703=I4704),TRUE,FALSE)</f>
        <v>0</v>
      </c>
      <c r="P4704" t="str">
        <f>IF(M4704=M4703,IF(NOT(P4703=""),P4703,IF(NOT(N4703=""),N4703,"")),IF(NOT(N4704=""),N4704,""))</f>
        <v/>
      </c>
      <c r="Q4704" t="str">
        <f>IF(M4704=M4705,IF(Q4705="",P4704,Q4705),P4704)</f>
        <v>10364102</v>
      </c>
    </row>
    <row r="4705" spans="1:17">
      <c r="A4705" t="str">
        <f t="shared" si="73"/>
        <v>10364102</v>
      </c>
      <c r="B4705" s="10" t="s">
        <v>11</v>
      </c>
      <c r="C4705">
        <v>1233</v>
      </c>
      <c r="D4705" s="10" t="s">
        <v>12</v>
      </c>
      <c r="E4705" s="10" t="s">
        <v>13</v>
      </c>
      <c r="F4705" s="10" t="s">
        <v>14</v>
      </c>
      <c r="G4705" s="10" t="s">
        <v>15</v>
      </c>
      <c r="H4705" s="10" t="s">
        <v>149</v>
      </c>
      <c r="I4705" s="10" t="s">
        <v>774</v>
      </c>
      <c r="J4705" s="10" t="s">
        <v>241</v>
      </c>
      <c r="K4705" s="10" t="s">
        <v>38</v>
      </c>
      <c r="L4705" t="str">
        <f>RIGHT(H4705, LEN(H4705)-6)</f>
        <v>SCIH</v>
      </c>
      <c r="M4705">
        <f>IF(AND(NOT(K4704=K4705),J4704=J4705,I4704=I4705),M4704,IF(AND(NOT(K4705=K4706),J4705=J4706,I4705=I4706),M4703,IF(AND(NOT(K4704=K4703),J4704=J4703,I4704=I4703),M4704+1,IF(K4704=K4705,M4704,M4704+1))))</f>
        <v>216</v>
      </c>
      <c r="N4705" s="10"/>
      <c r="O4705" t="b">
        <f>IF(AND(NOT(K4704=K4705),J4704=J4705,I4704=I4705),TRUE,FALSE)</f>
        <v>0</v>
      </c>
      <c r="P4705" t="str">
        <f>IF(M4705=M4704,IF(NOT(P4704=""),P4704,IF(NOT(N4704=""),N4704,"")),IF(NOT(N4705=""),N4705,""))</f>
        <v>10364102</v>
      </c>
      <c r="Q4705" t="str">
        <f>IF(M4705=M4706,IF(Q4706="",P4705,Q4706),P4705)</f>
        <v>10364102</v>
      </c>
    </row>
    <row r="4706" spans="1:17">
      <c r="A4706" t="str">
        <f t="shared" si="73"/>
        <v>10364102</v>
      </c>
      <c r="B4706" s="10" t="s">
        <v>11</v>
      </c>
      <c r="C4706">
        <v>1235</v>
      </c>
      <c r="D4706" s="10" t="s">
        <v>12</v>
      </c>
      <c r="E4706" s="10" t="s">
        <v>13</v>
      </c>
      <c r="F4706" s="10" t="s">
        <v>14</v>
      </c>
      <c r="G4706" s="10" t="s">
        <v>15</v>
      </c>
      <c r="H4706" s="10" t="s">
        <v>165</v>
      </c>
      <c r="I4706" s="10" t="s">
        <v>824</v>
      </c>
      <c r="J4706" s="10" t="s">
        <v>241</v>
      </c>
      <c r="K4706" s="10" t="s">
        <v>38</v>
      </c>
      <c r="L4706" t="str">
        <f>RIGHT(H4706, LEN(H4706)-6)</f>
        <v>SCIH</v>
      </c>
      <c r="M4706">
        <f>IF(AND(NOT(K4705=K4706),J4705=J4706,I4705=I4706),M4705,IF(AND(NOT(K4706=K4707),J4706=J4707,I4706=I4707),M4704,IF(AND(NOT(K4705=K4704),J4705=J4704,I4705=I4704),M4705+1,IF(K4705=K4706,M4705,M4705+1))))</f>
        <v>216</v>
      </c>
      <c r="N4706" s="10"/>
      <c r="O4706" t="b">
        <f>IF(AND(NOT(K4705=K4706),J4705=J4706,I4705=I4706),TRUE,FALSE)</f>
        <v>0</v>
      </c>
      <c r="P4706" t="str">
        <f>IF(M4706=M4705,IF(NOT(P4705=""),P4705,IF(NOT(N4705=""),N4705,"")),IF(NOT(N4706=""),N4706,""))</f>
        <v>10364102</v>
      </c>
      <c r="Q4706" t="str">
        <f>IF(M4706=M4707,IF(Q4707="",P4706,Q4707),P4706)</f>
        <v>10364102</v>
      </c>
    </row>
    <row r="4707" spans="1:17">
      <c r="A4707" t="str">
        <f t="shared" si="73"/>
        <v>10364102</v>
      </c>
      <c r="B4707" s="10" t="s">
        <v>11</v>
      </c>
      <c r="C4707">
        <v>1292</v>
      </c>
      <c r="D4707" s="10" t="s">
        <v>12</v>
      </c>
      <c r="E4707" s="10" t="s">
        <v>13</v>
      </c>
      <c r="F4707" s="10" t="s">
        <v>14</v>
      </c>
      <c r="G4707" s="10" t="s">
        <v>15</v>
      </c>
      <c r="H4707" s="10" t="s">
        <v>95</v>
      </c>
      <c r="I4707" s="10" t="s">
        <v>612</v>
      </c>
      <c r="J4707" s="10" t="s">
        <v>17</v>
      </c>
      <c r="K4707" s="10" t="s">
        <v>38</v>
      </c>
      <c r="L4707" t="str">
        <f>RIGHT(H4707, LEN(H4707)-6)</f>
        <v>SSCH</v>
      </c>
      <c r="M4707">
        <f>IF(AND(NOT(K4706=K4707),J4706=J4707,I4706=I4707),M4706,IF(AND(NOT(K4707=K4708),J4707=J4708,I4707=I4708),M4705,IF(AND(NOT(K4706=K4705),J4706=J4705,I4706=I4705),M4706+1,IF(K4706=K4707,M4706,M4706+1))))</f>
        <v>216</v>
      </c>
      <c r="N4707" s="10"/>
      <c r="O4707" t="b">
        <f>IF(AND(NOT(K4706=K4707),J4706=J4707,I4706=I4707),TRUE,FALSE)</f>
        <v>0</v>
      </c>
      <c r="P4707" t="str">
        <f>IF(M4707=M4706,IF(NOT(P4706=""),P4706,IF(NOT(N4706=""),N4706,"")),IF(NOT(N4707=""),N4707,""))</f>
        <v>10364102</v>
      </c>
      <c r="Q4707" t="str">
        <f>IF(M4707=M4708,IF(Q4708="",P4707,Q4708),P4707)</f>
        <v>10364102</v>
      </c>
    </row>
    <row r="4708" spans="1:17">
      <c r="A4708" t="str">
        <f t="shared" si="73"/>
        <v>10364102</v>
      </c>
      <c r="B4708" s="10" t="s">
        <v>11</v>
      </c>
      <c r="C4708">
        <v>1440</v>
      </c>
      <c r="D4708" s="10" t="s">
        <v>12</v>
      </c>
      <c r="E4708" s="10" t="s">
        <v>20</v>
      </c>
      <c r="F4708" s="10" t="s">
        <v>14</v>
      </c>
      <c r="G4708" s="10" t="s">
        <v>15</v>
      </c>
      <c r="H4708" s="10" t="s">
        <v>129</v>
      </c>
      <c r="I4708" s="10" t="s">
        <v>809</v>
      </c>
      <c r="J4708" s="10" t="s">
        <v>17</v>
      </c>
      <c r="K4708" s="10" t="s">
        <v>38</v>
      </c>
      <c r="L4708" t="str">
        <f>RIGHT(H4708, LEN(H4708)-6)</f>
        <v>SCIH</v>
      </c>
      <c r="M4708">
        <f>IF(AND(NOT(K4707=K4708),J4707=J4708,I4707=I4708),M4707,IF(AND(NOT(K4708=K4709),J4708=J4709,I4708=I4709),M4706,IF(AND(NOT(K4707=K4706),J4707=J4706,I4707=I4706),M4707+1,IF(K4707=K4708,M4707,M4707+1))))</f>
        <v>216</v>
      </c>
      <c r="N4708" s="10"/>
      <c r="O4708" t="b">
        <f>IF(AND(NOT(K4707=K4708),J4707=J4708,I4707=I4708),TRUE,FALSE)</f>
        <v>0</v>
      </c>
      <c r="P4708" t="str">
        <f>IF(M4708=M4707,IF(NOT(P4707=""),P4707,IF(NOT(N4707=""),N4707,"")),IF(NOT(N4708=""),N4708,""))</f>
        <v>10364102</v>
      </c>
      <c r="Q4708" t="str">
        <f>IF(M4708=M4709,IF(Q4709="",P4708,Q4709),P4708)</f>
        <v>10364102</v>
      </c>
    </row>
    <row r="4709" spans="1:17">
      <c r="A4709" t="str">
        <f t="shared" si="73"/>
        <v>10364102</v>
      </c>
      <c r="B4709" s="10" t="s">
        <v>11</v>
      </c>
      <c r="C4709">
        <v>13853</v>
      </c>
      <c r="D4709" s="10" t="s">
        <v>12</v>
      </c>
      <c r="E4709" s="10" t="s">
        <v>24</v>
      </c>
      <c r="F4709" s="10" t="s">
        <v>281</v>
      </c>
      <c r="G4709" s="10" t="s">
        <v>15</v>
      </c>
      <c r="H4709" s="10" t="s">
        <v>167</v>
      </c>
      <c r="I4709" s="10" t="s">
        <v>826</v>
      </c>
      <c r="J4709" s="10"/>
      <c r="K4709" s="10" t="s">
        <v>38</v>
      </c>
      <c r="L4709" t="str">
        <f>RIGHT(H4709, LEN(H4709)-6)</f>
        <v>SCIH</v>
      </c>
      <c r="M4709">
        <f>IF(AND(NOT(K4708=K4709),J4708=J4709,I4708=I4709),M4708,IF(AND(NOT(K4709=K4710),J4709=J4710,I4709=I4710),M4707,IF(AND(NOT(K4708=K4707),J4708=J4707,I4708=I4707),M4708+1,IF(K4708=K4709,M4708,M4708+1))))</f>
        <v>216</v>
      </c>
      <c r="N4709" s="10" t="s">
        <v>473</v>
      </c>
      <c r="O4709" t="b">
        <f>IF(AND(NOT(K4708=K4709),J4708=J4709,I4708=I4709),TRUE,FALSE)</f>
        <v>0</v>
      </c>
      <c r="P4709" t="str">
        <f>IF(M4709=M4708,IF(NOT(P4708=""),P4708,IF(NOT(N4708=""),N4708,"")),IF(NOT(N4709=""),N4709,""))</f>
        <v>10364102</v>
      </c>
      <c r="Q4709" t="str">
        <f>IF(M4709=M4710,IF(Q4710="",P4709,Q4710),P4709)</f>
        <v>10364102</v>
      </c>
    </row>
    <row r="4710" spans="1:17">
      <c r="A4710" t="str">
        <f t="shared" si="73"/>
        <v>10364102</v>
      </c>
      <c r="B4710" s="10" t="s">
        <v>11</v>
      </c>
      <c r="C4710">
        <v>13860</v>
      </c>
      <c r="D4710" s="10" t="s">
        <v>12</v>
      </c>
      <c r="E4710" s="10" t="s">
        <v>24</v>
      </c>
      <c r="F4710" s="10" t="s">
        <v>14</v>
      </c>
      <c r="G4710" s="10" t="s">
        <v>15</v>
      </c>
      <c r="H4710" s="10" t="s">
        <v>71</v>
      </c>
      <c r="I4710" s="10" t="s">
        <v>808</v>
      </c>
      <c r="J4710" s="10" t="s">
        <v>17</v>
      </c>
      <c r="K4710" s="10" t="s">
        <v>38</v>
      </c>
      <c r="L4710" t="str">
        <f>RIGHT(H4710, LEN(H4710)-6)</f>
        <v>SCIH</v>
      </c>
      <c r="M4710">
        <f>IF(AND(NOT(K4709=K4710),J4709=J4710,I4709=I4710),M4709,IF(AND(NOT(K4710=K4711),J4710=J4711,I4710=I4711),M4708,IF(AND(NOT(K4709=K4708),J4709=J4708,I4709=I4708),M4709+1,IF(K4709=K4710,M4709,M4709+1))))</f>
        <v>216</v>
      </c>
      <c r="N4710" s="10"/>
      <c r="O4710" t="b">
        <f>IF(AND(NOT(K4709=K4710),J4709=J4710,I4709=I4710),TRUE,FALSE)</f>
        <v>0</v>
      </c>
      <c r="P4710" t="str">
        <f>IF(M4710=M4709,IF(NOT(P4709=""),P4709,IF(NOT(N4709=""),N4709,"")),IF(NOT(N4710=""),N4710,""))</f>
        <v>10364102</v>
      </c>
      <c r="Q4710" t="str">
        <f>IF(M4710=M4711,IF(Q4711="",P4710,Q4711),P4710)</f>
        <v>10364102</v>
      </c>
    </row>
    <row r="4711" spans="1:17">
      <c r="A4711" t="str">
        <f t="shared" si="73"/>
        <v>10364102</v>
      </c>
      <c r="B4711" s="10" t="s">
        <v>11</v>
      </c>
      <c r="C4711">
        <v>13866</v>
      </c>
      <c r="D4711" s="10" t="s">
        <v>12</v>
      </c>
      <c r="E4711" s="10" t="s">
        <v>24</v>
      </c>
      <c r="F4711" s="10" t="s">
        <v>14</v>
      </c>
      <c r="G4711" s="10" t="s">
        <v>15</v>
      </c>
      <c r="H4711" s="10" t="s">
        <v>253</v>
      </c>
      <c r="I4711" s="10" t="s">
        <v>735</v>
      </c>
      <c r="J4711" s="10" t="s">
        <v>272</v>
      </c>
      <c r="K4711" s="10" t="s">
        <v>38</v>
      </c>
      <c r="L4711" t="str">
        <f>RIGHT(H4711, LEN(H4711)-6)</f>
        <v>SCIH</v>
      </c>
      <c r="M4711">
        <f>IF(AND(NOT(K4710=K4711),J4710=J4711,I4710=I4711),M4710,IF(AND(NOT(K4711=K4712),J4711=J4712,I4711=I4712),M4709,IF(AND(NOT(K4710=K4709),J4710=J4709,I4710=I4709),M4710+1,IF(K4710=K4711,M4710,M4710+1))))</f>
        <v>216</v>
      </c>
      <c r="N4711" s="10"/>
      <c r="O4711" t="b">
        <f>IF(AND(NOT(K4710=K4711),J4710=J4711,I4710=I4711),TRUE,FALSE)</f>
        <v>0</v>
      </c>
      <c r="P4711" t="str">
        <f>IF(M4711=M4710,IF(NOT(P4710=""),P4710,IF(NOT(N4710=""),N4710,"")),IF(NOT(N4711=""),N4711,""))</f>
        <v>10364102</v>
      </c>
      <c r="Q4711" t="str">
        <f>IF(M4711=M4712,IF(Q4712="",P4711,Q4712),P4711)</f>
        <v>10364102</v>
      </c>
    </row>
    <row r="4712" spans="1:17">
      <c r="A4712" t="str">
        <f t="shared" si="73"/>
        <v>10364102</v>
      </c>
      <c r="B4712" s="10" t="s">
        <v>11</v>
      </c>
      <c r="C4712">
        <v>13942</v>
      </c>
      <c r="D4712" s="10" t="s">
        <v>12</v>
      </c>
      <c r="E4712" s="10" t="s">
        <v>24</v>
      </c>
      <c r="F4712" s="10" t="s">
        <v>14</v>
      </c>
      <c r="G4712" s="10" t="s">
        <v>15</v>
      </c>
      <c r="H4712" s="10" t="s">
        <v>205</v>
      </c>
      <c r="I4712" s="10" t="s">
        <v>833</v>
      </c>
      <c r="J4712" s="10" t="s">
        <v>241</v>
      </c>
      <c r="K4712" s="10" t="s">
        <v>38</v>
      </c>
      <c r="L4712" t="str">
        <f>RIGHT(H4712, LEN(H4712)-6)</f>
        <v>SCIH</v>
      </c>
      <c r="M4712">
        <f>IF(AND(NOT(K4711=K4712),J4711=J4712,I4711=I4712),M4711,IF(AND(NOT(K4712=K4713),J4712=J4713,I4712=I4713),M4710,IF(AND(NOT(K4711=K4710),J4711=J4710,I4711=I4710),M4711+1,IF(K4711=K4712,M4711,M4711+1))))</f>
        <v>216</v>
      </c>
      <c r="N4712" s="10"/>
      <c r="O4712" t="b">
        <f>IF(AND(NOT(K4711=K4712),J4711=J4712,I4711=I4712),TRUE,FALSE)</f>
        <v>0</v>
      </c>
      <c r="P4712" t="str">
        <f>IF(M4712=M4711,IF(NOT(P4711=""),P4711,IF(NOT(N4711=""),N4711,"")),IF(NOT(N4712=""),N4712,""))</f>
        <v>10364102</v>
      </c>
      <c r="Q4712" t="str">
        <f>IF(M4712=M4713,IF(Q4713="",P4712,Q4713),P4712)</f>
        <v>10364102</v>
      </c>
    </row>
    <row r="4713" spans="1:17">
      <c r="A4713" t="str">
        <f t="shared" si="73"/>
        <v>10364102</v>
      </c>
      <c r="B4713" s="10" t="s">
        <v>11</v>
      </c>
      <c r="C4713">
        <v>13946</v>
      </c>
      <c r="D4713" s="10" t="s">
        <v>12</v>
      </c>
      <c r="E4713" s="10" t="s">
        <v>24</v>
      </c>
      <c r="F4713" s="10" t="s">
        <v>14</v>
      </c>
      <c r="G4713" s="10" t="s">
        <v>15</v>
      </c>
      <c r="H4713" s="10" t="s">
        <v>192</v>
      </c>
      <c r="I4713" s="10" t="s">
        <v>834</v>
      </c>
      <c r="J4713" s="10" t="s">
        <v>17</v>
      </c>
      <c r="K4713" s="10" t="s">
        <v>38</v>
      </c>
      <c r="L4713" t="str">
        <f>RIGHT(H4713, LEN(H4713)-6)</f>
        <v>SCIH</v>
      </c>
      <c r="M4713">
        <f>IF(AND(NOT(K4712=K4713),J4712=J4713,I4712=I4713),M4712,IF(AND(NOT(K4713=K4714),J4713=J4714,I4713=I4714),M4711,IF(AND(NOT(K4712=K4711),J4712=J4711,I4712=I4711),M4712+1,IF(K4712=K4713,M4712,M4712+1))))</f>
        <v>216</v>
      </c>
      <c r="N4713" s="10"/>
      <c r="O4713" t="b">
        <f>IF(AND(NOT(K4712=K4713),J4712=J4713,I4712=I4713),TRUE,FALSE)</f>
        <v>0</v>
      </c>
      <c r="P4713" t="str">
        <f>IF(M4713=M4712,IF(NOT(P4712=""),P4712,IF(NOT(N4712=""),N4712,"")),IF(NOT(N4713=""),N4713,""))</f>
        <v>10364102</v>
      </c>
      <c r="Q4713" t="str">
        <f>IF(M4713=M4714,IF(Q4714="",P4713,Q4714),P4713)</f>
        <v>10364102</v>
      </c>
    </row>
    <row r="4714" spans="1:17">
      <c r="A4714" t="str">
        <f t="shared" si="73"/>
        <v>10364102</v>
      </c>
      <c r="B4714" s="10" t="s">
        <v>11</v>
      </c>
      <c r="C4714">
        <v>17264</v>
      </c>
      <c r="D4714" s="10" t="s">
        <v>12</v>
      </c>
      <c r="E4714" s="10" t="s">
        <v>34</v>
      </c>
      <c r="F4714" s="10" t="s">
        <v>14</v>
      </c>
      <c r="G4714" s="10" t="s">
        <v>15</v>
      </c>
      <c r="H4714" s="10" t="s">
        <v>140</v>
      </c>
      <c r="I4714" s="10" t="s">
        <v>677</v>
      </c>
      <c r="J4714" s="10" t="s">
        <v>17</v>
      </c>
      <c r="K4714" s="10" t="s">
        <v>38</v>
      </c>
      <c r="L4714" t="str">
        <f>RIGHT(H4714, LEN(H4714)-6)</f>
        <v>ACCH</v>
      </c>
      <c r="M4714">
        <f>IF(AND(NOT(K4713=K4714),J4713=J4714,I4713=I4714),M4713,IF(AND(NOT(K4714=K4715),J4714=J4715,I4714=I4715),M4712,IF(AND(NOT(K4713=K4712),J4713=J4712,I4713=I4712),M4713+1,IF(K4713=K4714,M4713,M4713+1))))</f>
        <v>216</v>
      </c>
      <c r="N4714" s="10"/>
      <c r="O4714" t="b">
        <f>IF(AND(NOT(K4713=K4714),J4713=J4714,I4713=I4714),TRUE,FALSE)</f>
        <v>0</v>
      </c>
      <c r="P4714" t="str">
        <f>IF(M4714=M4713,IF(NOT(P4713=""),P4713,IF(NOT(N4713=""),N4713,"")),IF(NOT(N4714=""),N4714,""))</f>
        <v>10364102</v>
      </c>
      <c r="Q4714" t="str">
        <f>IF(M4714=M4715,IF(Q4715="",P4714,Q4715),P4714)</f>
        <v>10364102</v>
      </c>
    </row>
    <row r="4715" spans="1:17">
      <c r="A4715" t="str">
        <f t="shared" si="73"/>
        <v>10364102</v>
      </c>
      <c r="B4715" s="10" t="s">
        <v>11</v>
      </c>
      <c r="C4715">
        <v>1096</v>
      </c>
      <c r="D4715" s="10" t="s">
        <v>73</v>
      </c>
      <c r="E4715" s="10" t="s">
        <v>13</v>
      </c>
      <c r="F4715" s="10" t="s">
        <v>14</v>
      </c>
      <c r="G4715" s="10" t="s">
        <v>15</v>
      </c>
      <c r="H4715" s="10" t="s">
        <v>92</v>
      </c>
      <c r="I4715" s="10" t="s">
        <v>791</v>
      </c>
      <c r="J4715" s="10" t="s">
        <v>17</v>
      </c>
      <c r="K4715" s="10" t="s">
        <v>38</v>
      </c>
      <c r="L4715" t="str">
        <f>RIGHT(H4715, LEN(H4715)-6)</f>
        <v>ACCH</v>
      </c>
      <c r="M4715">
        <f>IF(AND(NOT(K4714=K4715),J4714=J4715,I4714=I4715),M4714,IF(AND(NOT(K4715=K4716),J4715=J4716,I4715=I4716),M4713,IF(AND(NOT(K4714=K4713),J4714=J4713,I4714=I4713),M4714+1,IF(K4714=K4715,M4714,M4714+1))))</f>
        <v>216</v>
      </c>
      <c r="N4715" s="10"/>
      <c r="O4715" t="b">
        <f>IF(AND(NOT(K4714=K4715),J4714=J4715,I4714=I4715),TRUE,FALSE)</f>
        <v>0</v>
      </c>
      <c r="P4715" t="str">
        <f>IF(M4715=M4714,IF(NOT(P4714=""),P4714,IF(NOT(N4714=""),N4714,"")),IF(NOT(N4715=""),N4715,""))</f>
        <v>10364102</v>
      </c>
      <c r="Q4715" t="str">
        <f>IF(M4715=M4716,IF(Q4716="",P4715,Q4716),P4715)</f>
        <v>10364102</v>
      </c>
    </row>
    <row r="4716" spans="1:17">
      <c r="A4716" t="str">
        <f t="shared" si="73"/>
        <v>10364102</v>
      </c>
      <c r="B4716" s="10" t="s">
        <v>11</v>
      </c>
      <c r="C4716">
        <v>1220</v>
      </c>
      <c r="D4716" s="10" t="s">
        <v>12</v>
      </c>
      <c r="E4716" s="10" t="s">
        <v>13</v>
      </c>
      <c r="F4716" s="10" t="s">
        <v>14</v>
      </c>
      <c r="G4716" s="10" t="s">
        <v>15</v>
      </c>
      <c r="H4716" s="10" t="s">
        <v>104</v>
      </c>
      <c r="I4716" s="10" t="s">
        <v>720</v>
      </c>
      <c r="J4716" s="10" t="s">
        <v>272</v>
      </c>
      <c r="K4716" s="10" t="s">
        <v>38</v>
      </c>
      <c r="L4716" t="str">
        <f>RIGHT(H4716, LEN(H4716)-6)</f>
        <v>SCIH</v>
      </c>
      <c r="M4716">
        <f>IF(AND(NOT(K4715=K4716),J4715=J4716,I4715=I4716),M4715,IF(AND(NOT(K4716=K4717),J4716=J4717,I4716=I4717),M4714,IF(AND(NOT(K4715=K4714),J4715=J4714,I4715=I4714),M4715+1,IF(K4715=K4716,M4715,M4715+1))))</f>
        <v>216</v>
      </c>
      <c r="N4716" s="10"/>
      <c r="O4716" t="b">
        <f>IF(AND(NOT(K4715=K4716),J4715=J4716,I4715=I4716),TRUE,FALSE)</f>
        <v>0</v>
      </c>
      <c r="P4716" t="str">
        <f>IF(M4716=M4715,IF(NOT(P4715=""),P4715,IF(NOT(N4715=""),N4715,"")),IF(NOT(N4716=""),N4716,""))</f>
        <v>10364102</v>
      </c>
      <c r="Q4716" t="str">
        <f>IF(M4716=M4717,IF(Q4717="",P4716,Q4717),P4716)</f>
        <v>10364102</v>
      </c>
    </row>
    <row r="4717" spans="1:17">
      <c r="A4717" t="str">
        <f t="shared" si="73"/>
        <v>10364102</v>
      </c>
      <c r="B4717" s="10" t="s">
        <v>11</v>
      </c>
      <c r="C4717">
        <v>1420</v>
      </c>
      <c r="D4717" s="10" t="s">
        <v>12</v>
      </c>
      <c r="E4717" s="10" t="s">
        <v>20</v>
      </c>
      <c r="F4717" s="10" t="s">
        <v>281</v>
      </c>
      <c r="G4717" s="10" t="s">
        <v>15</v>
      </c>
      <c r="H4717" s="10" t="s">
        <v>96</v>
      </c>
      <c r="I4717" s="10" t="s">
        <v>847</v>
      </c>
      <c r="J4717" s="10"/>
      <c r="K4717" s="10" t="s">
        <v>38</v>
      </c>
      <c r="L4717" t="str">
        <f>RIGHT(H4717, LEN(H4717)-6)</f>
        <v>ACCH</v>
      </c>
      <c r="M4717">
        <f>IF(AND(NOT(K4716=K4717),J4716=J4717,I4716=I4717),M4716,IF(AND(NOT(K4717=K4718),J4717=J4718,I4717=I4718),M4715,IF(AND(NOT(K4716=K4715),J4716=J4715,I4716=I4715),M4716+1,IF(K4716=K4717,M4716,M4716+1))))</f>
        <v>216</v>
      </c>
      <c r="N4717" s="10" t="s">
        <v>673</v>
      </c>
      <c r="O4717" t="b">
        <f>IF(AND(NOT(K4716=K4717),J4716=J4717,I4716=I4717),TRUE,FALSE)</f>
        <v>0</v>
      </c>
      <c r="P4717" t="str">
        <f>IF(M4717=M4716,IF(NOT(P4716=""),P4716,IF(NOT(N4716=""),N4716,"")),IF(NOT(N4717=""),N4717,""))</f>
        <v>10364102</v>
      </c>
      <c r="Q4717" t="str">
        <f>IF(M4717=M4718,IF(Q4718="",P4717,Q4718),P4717)</f>
        <v>10364102</v>
      </c>
    </row>
    <row r="4718" spans="1:17">
      <c r="A4718" t="str">
        <f t="shared" si="73"/>
        <v>10364102</v>
      </c>
      <c r="B4718" s="10" t="s">
        <v>11</v>
      </c>
      <c r="C4718">
        <v>1440</v>
      </c>
      <c r="D4718" s="10" t="s">
        <v>12</v>
      </c>
      <c r="E4718" s="10" t="s">
        <v>20</v>
      </c>
      <c r="F4718" s="10" t="s">
        <v>14</v>
      </c>
      <c r="G4718" s="10" t="s">
        <v>15</v>
      </c>
      <c r="H4718" s="10" t="s">
        <v>129</v>
      </c>
      <c r="I4718" s="10" t="s">
        <v>809</v>
      </c>
      <c r="J4718" s="10" t="s">
        <v>17</v>
      </c>
      <c r="K4718" s="10" t="s">
        <v>38</v>
      </c>
      <c r="L4718" t="str">
        <f>RIGHT(H4718, LEN(H4718)-6)</f>
        <v>SCIH</v>
      </c>
      <c r="M4718">
        <f>IF(AND(NOT(K4717=K4718),J4717=J4718,I4717=I4718),M4717,IF(AND(NOT(K4718=K4719),J4718=J4719,I4718=I4719),M4716,IF(AND(NOT(K4717=K4716),J4717=J4716,I4717=I4716),M4717+1,IF(K4717=K4718,M4717,M4717+1))))</f>
        <v>216</v>
      </c>
      <c r="N4718" s="10"/>
      <c r="O4718" t="b">
        <f>IF(AND(NOT(K4717=K4718),J4717=J4718,I4717=I4718),TRUE,FALSE)</f>
        <v>0</v>
      </c>
      <c r="P4718" t="str">
        <f>IF(M4718=M4717,IF(NOT(P4717=""),P4717,IF(NOT(N4717=""),N4717,"")),IF(NOT(N4718=""),N4718,""))</f>
        <v>10364102</v>
      </c>
      <c r="Q4718" t="str">
        <f>IF(M4718=M4719,IF(Q4719="",P4718,Q4719),P4718)</f>
        <v>10364102</v>
      </c>
    </row>
    <row r="4719" spans="1:17">
      <c r="A4719" t="str">
        <f t="shared" si="73"/>
        <v>10364102</v>
      </c>
      <c r="B4719" s="10" t="s">
        <v>11</v>
      </c>
      <c r="C4719">
        <v>1465</v>
      </c>
      <c r="D4719" s="10" t="s">
        <v>12</v>
      </c>
      <c r="E4719" s="10" t="s">
        <v>13</v>
      </c>
      <c r="F4719" s="10" t="s">
        <v>14</v>
      </c>
      <c r="G4719" s="10" t="s">
        <v>15</v>
      </c>
      <c r="H4719" s="10" t="s">
        <v>66</v>
      </c>
      <c r="I4719" s="10" t="s">
        <v>783</v>
      </c>
      <c r="J4719" s="10" t="s">
        <v>17</v>
      </c>
      <c r="K4719" s="10" t="s">
        <v>38</v>
      </c>
      <c r="L4719" t="str">
        <f>RIGHT(H4719, LEN(H4719)-6)</f>
        <v>HUMH</v>
      </c>
      <c r="M4719">
        <f>IF(AND(NOT(K4718=K4719),J4718=J4719,I4718=I4719),M4718,IF(AND(NOT(K4719=K4720),J4719=J4720,I4719=I4720),M4717,IF(AND(NOT(K4718=K4717),J4718=J4717,I4718=I4717),M4718+1,IF(K4718=K4719,M4718,M4718+1))))</f>
        <v>216</v>
      </c>
      <c r="N4719" s="10"/>
      <c r="O4719" t="b">
        <f>IF(AND(NOT(K4718=K4719),J4718=J4719,I4718=I4719),TRUE,FALSE)</f>
        <v>0</v>
      </c>
      <c r="P4719" t="str">
        <f>IF(M4719=M4718,IF(NOT(P4718=""),P4718,IF(NOT(N4718=""),N4718,"")),IF(NOT(N4719=""),N4719,""))</f>
        <v>10364102</v>
      </c>
      <c r="Q4719" t="str">
        <f>IF(M4719=M4720,IF(Q4720="",P4719,Q4720),P4719)</f>
        <v>10364102</v>
      </c>
    </row>
    <row r="4720" spans="1:17">
      <c r="A4720" t="str">
        <f t="shared" si="73"/>
        <v>10364102</v>
      </c>
      <c r="B4720" s="10" t="s">
        <v>11</v>
      </c>
      <c r="C4720">
        <v>8401</v>
      </c>
      <c r="D4720" s="10" t="s">
        <v>12</v>
      </c>
      <c r="E4720" s="10" t="s">
        <v>13</v>
      </c>
      <c r="F4720" s="10" t="s">
        <v>14</v>
      </c>
      <c r="G4720" s="10" t="s">
        <v>15</v>
      </c>
      <c r="H4720" s="10" t="s">
        <v>36</v>
      </c>
      <c r="I4720" s="10" t="s">
        <v>37</v>
      </c>
      <c r="J4720" s="10" t="s">
        <v>272</v>
      </c>
      <c r="K4720" s="10" t="s">
        <v>38</v>
      </c>
      <c r="L4720" t="str">
        <f>RIGHT(H4720, LEN(H4720)-6)</f>
        <v>CICY</v>
      </c>
      <c r="M4720">
        <f>IF(AND(NOT(K4719=K4720),J4719=J4720,I4719=I4720),M4719,IF(AND(NOT(K4720=K4721),J4720=J4721,I4720=I4721),M4718,IF(AND(NOT(K4719=K4718),J4719=J4718,I4719=I4718),M4719+1,IF(K4719=K4720,M4719,M4719+1))))</f>
        <v>216</v>
      </c>
      <c r="N4720" s="10"/>
      <c r="O4720" t="b">
        <f>IF(AND(NOT(K4719=K4720),J4719=J4720,I4719=I4720),TRUE,FALSE)</f>
        <v>0</v>
      </c>
      <c r="P4720" t="str">
        <f>IF(M4720=M4719,IF(NOT(P4719=""),P4719,IF(NOT(N4719=""),N4719,"")),IF(NOT(N4720=""),N4720,""))</f>
        <v>10364102</v>
      </c>
      <c r="Q4720" t="str">
        <f>IF(M4720=M4721,IF(Q4721="",P4720,Q4721),P4720)</f>
        <v>10364102</v>
      </c>
    </row>
    <row r="4721" spans="1:17">
      <c r="A4721" t="str">
        <f t="shared" si="73"/>
        <v>10364102</v>
      </c>
      <c r="B4721" s="10" t="s">
        <v>11</v>
      </c>
      <c r="C4721">
        <v>13700</v>
      </c>
      <c r="D4721" s="10" t="s">
        <v>12</v>
      </c>
      <c r="E4721" s="10" t="s">
        <v>34</v>
      </c>
      <c r="F4721" s="10" t="s">
        <v>14</v>
      </c>
      <c r="G4721" s="10" t="s">
        <v>15</v>
      </c>
      <c r="H4721" s="10" t="s">
        <v>50</v>
      </c>
      <c r="I4721" s="10" t="s">
        <v>659</v>
      </c>
      <c r="J4721" s="10" t="s">
        <v>17</v>
      </c>
      <c r="K4721" s="10" t="s">
        <v>38</v>
      </c>
      <c r="L4721" t="str">
        <f>RIGHT(H4721, LEN(H4721)-6)</f>
        <v>ACCH</v>
      </c>
      <c r="M4721">
        <f>IF(AND(NOT(K4720=K4721),J4720=J4721,I4720=I4721),M4720,IF(AND(NOT(K4721=K4722),J4721=J4722,I4721=I4722),M4719,IF(AND(NOT(K4720=K4719),J4720=J4719,I4720=I4719),M4720+1,IF(K4720=K4721,M4720,M4720+1))))</f>
        <v>216</v>
      </c>
      <c r="N4721" s="10"/>
      <c r="O4721" t="b">
        <f>IF(AND(NOT(K4720=K4721),J4720=J4721,I4720=I4721),TRUE,FALSE)</f>
        <v>0</v>
      </c>
      <c r="P4721" t="str">
        <f>IF(M4721=M4720,IF(NOT(P4720=""),P4720,IF(NOT(N4720=""),N4720,"")),IF(NOT(N4721=""),N4721,""))</f>
        <v>10364102</v>
      </c>
      <c r="Q4721" t="str">
        <f>IF(M4721=M4722,IF(Q4722="",P4721,Q4722),P4721)</f>
        <v>10364102</v>
      </c>
    </row>
    <row r="4722" spans="1:17">
      <c r="A4722" t="str">
        <f t="shared" si="73"/>
        <v>10364102</v>
      </c>
      <c r="B4722" s="10" t="s">
        <v>11</v>
      </c>
      <c r="C4722">
        <v>13712</v>
      </c>
      <c r="D4722" s="10" t="s">
        <v>12</v>
      </c>
      <c r="E4722" s="10" t="s">
        <v>24</v>
      </c>
      <c r="F4722" s="10" t="s">
        <v>281</v>
      </c>
      <c r="G4722" s="10" t="s">
        <v>15</v>
      </c>
      <c r="H4722" s="10" t="s">
        <v>103</v>
      </c>
      <c r="I4722" s="10" t="s">
        <v>850</v>
      </c>
      <c r="J4722" s="10"/>
      <c r="K4722" s="10" t="s">
        <v>38</v>
      </c>
      <c r="L4722" t="str">
        <f>RIGHT(H4722, LEN(H4722)-6)</f>
        <v>SCIH</v>
      </c>
      <c r="M4722">
        <f>IF(AND(NOT(K4721=K4722),J4721=J4722,I4721=I4722),M4721,IF(AND(NOT(K4722=K4723),J4722=J4723,I4722=I4723),M4720,IF(AND(NOT(K4721=K4720),J4721=J4720,I4721=I4720),M4721+1,IF(K4721=K4722,M4721,M4721+1))))</f>
        <v>216</v>
      </c>
      <c r="N4722" s="10" t="s">
        <v>673</v>
      </c>
      <c r="O4722" t="b">
        <f>IF(AND(NOT(K4721=K4722),J4721=J4722,I4721=I4722),TRUE,FALSE)</f>
        <v>0</v>
      </c>
      <c r="P4722" t="str">
        <f>IF(M4722=M4721,IF(NOT(P4721=""),P4721,IF(NOT(N4721=""),N4721,"")),IF(NOT(N4722=""),N4722,""))</f>
        <v>10364102</v>
      </c>
      <c r="Q4722" t="str">
        <f>IF(M4722=M4723,IF(Q4723="",P4722,Q4723),P4722)</f>
        <v>10364102</v>
      </c>
    </row>
    <row r="4723" spans="1:17">
      <c r="A4723" t="str">
        <f t="shared" si="73"/>
        <v>10364102</v>
      </c>
      <c r="B4723" s="10" t="s">
        <v>11</v>
      </c>
      <c r="C4723">
        <v>13776</v>
      </c>
      <c r="D4723" s="10" t="s">
        <v>12</v>
      </c>
      <c r="E4723" s="10" t="s">
        <v>24</v>
      </c>
      <c r="F4723" s="10" t="s">
        <v>14</v>
      </c>
      <c r="G4723" s="10" t="s">
        <v>15</v>
      </c>
      <c r="H4723" s="10" t="s">
        <v>31</v>
      </c>
      <c r="I4723" s="10" t="s">
        <v>722</v>
      </c>
      <c r="J4723" s="10" t="s">
        <v>241</v>
      </c>
      <c r="K4723" s="10" t="s">
        <v>38</v>
      </c>
      <c r="L4723" t="str">
        <f>RIGHT(H4723, LEN(H4723)-6)</f>
        <v>ACCH</v>
      </c>
      <c r="M4723">
        <f>IF(AND(NOT(K4722=K4723),J4722=J4723,I4722=I4723),M4722,IF(AND(NOT(K4723=K4724),J4723=J4724,I4723=I4724),M4721,IF(AND(NOT(K4722=K4721),J4722=J4721,I4722=I4721),M4722+1,IF(K4722=K4723,M4722,M4722+1))))</f>
        <v>216</v>
      </c>
      <c r="N4723" s="10"/>
      <c r="O4723" t="b">
        <f>IF(AND(NOT(K4722=K4723),J4722=J4723,I4722=I4723),TRUE,FALSE)</f>
        <v>0</v>
      </c>
      <c r="P4723" t="str">
        <f>IF(M4723=M4722,IF(NOT(P4722=""),P4722,IF(NOT(N4722=""),N4722,"")),IF(NOT(N4723=""),N4723,""))</f>
        <v>10364102</v>
      </c>
      <c r="Q4723" t="str">
        <f>IF(M4723=M4724,IF(Q4724="",P4723,Q4724),P4723)</f>
        <v>10364102</v>
      </c>
    </row>
    <row r="4724" spans="1:17">
      <c r="A4724" t="str">
        <f t="shared" si="73"/>
        <v>10364102</v>
      </c>
      <c r="B4724" s="10" t="s">
        <v>11</v>
      </c>
      <c r="C4724">
        <v>13826</v>
      </c>
      <c r="D4724" s="10" t="s">
        <v>12</v>
      </c>
      <c r="E4724" s="10" t="s">
        <v>24</v>
      </c>
      <c r="F4724" s="10" t="s">
        <v>14</v>
      </c>
      <c r="G4724" s="10" t="s">
        <v>15</v>
      </c>
      <c r="H4724" s="10" t="s">
        <v>150</v>
      </c>
      <c r="I4724" s="10" t="s">
        <v>733</v>
      </c>
      <c r="J4724" s="10" t="s">
        <v>17</v>
      </c>
      <c r="K4724" s="10" t="s">
        <v>38</v>
      </c>
      <c r="L4724" t="str">
        <f>RIGHT(H4724, LEN(H4724)-6)</f>
        <v>SCIH</v>
      </c>
      <c r="M4724">
        <f>IF(AND(NOT(K4723=K4724),J4723=J4724,I4723=I4724),M4723,IF(AND(NOT(K4724=K4725),J4724=J4725,I4724=I4725),M4722,IF(AND(NOT(K4723=K4722),J4723=J4722,I4723=I4722),M4723+1,IF(K4723=K4724,M4723,M4723+1))))</f>
        <v>216</v>
      </c>
      <c r="N4724" s="10"/>
      <c r="O4724" t="b">
        <f>IF(AND(NOT(K4723=K4724),J4723=J4724,I4723=I4724),TRUE,FALSE)</f>
        <v>0</v>
      </c>
      <c r="P4724" t="str">
        <f>IF(M4724=M4723,IF(NOT(P4723=""),P4723,IF(NOT(N4723=""),N4723,"")),IF(NOT(N4724=""),N4724,""))</f>
        <v>10364102</v>
      </c>
      <c r="Q4724" t="str">
        <f>IF(M4724=M4725,IF(Q4725="",P4724,Q4725),P4724)</f>
        <v>10364102</v>
      </c>
    </row>
    <row r="4725" spans="1:17">
      <c r="A4725" t="str">
        <f t="shared" si="73"/>
        <v>10364102</v>
      </c>
      <c r="B4725" s="10" t="s">
        <v>11</v>
      </c>
      <c r="C4725">
        <v>13839</v>
      </c>
      <c r="D4725" s="10" t="s">
        <v>12</v>
      </c>
      <c r="E4725" s="10" t="s">
        <v>24</v>
      </c>
      <c r="F4725" s="10" t="s">
        <v>14</v>
      </c>
      <c r="G4725" s="10" t="s">
        <v>15</v>
      </c>
      <c r="H4725" s="10" t="s">
        <v>149</v>
      </c>
      <c r="I4725" s="10" t="s">
        <v>774</v>
      </c>
      <c r="J4725" s="10" t="s">
        <v>241</v>
      </c>
      <c r="K4725" s="10" t="s">
        <v>38</v>
      </c>
      <c r="L4725" t="str">
        <f>RIGHT(H4725, LEN(H4725)-6)</f>
        <v>SCIH</v>
      </c>
      <c r="M4725">
        <f>IF(AND(NOT(K4724=K4725),J4724=J4725,I4724=I4725),M4724,IF(AND(NOT(K4725=K4726),J4725=J4726,I4725=I4726),M4723,IF(AND(NOT(K4724=K4723),J4724=J4723,I4724=I4723),M4724+1,IF(K4724=K4725,M4724,M4724+1))))</f>
        <v>216</v>
      </c>
      <c r="N4725" s="10"/>
      <c r="O4725" t="b">
        <f>IF(AND(NOT(K4724=K4725),J4724=J4725,I4724=I4725),TRUE,FALSE)</f>
        <v>0</v>
      </c>
      <c r="P4725" t="str">
        <f>IF(M4725=M4724,IF(NOT(P4724=""),P4724,IF(NOT(N4724=""),N4724,"")),IF(NOT(N4725=""),N4725,""))</f>
        <v>10364102</v>
      </c>
      <c r="Q4725" t="str">
        <f>IF(M4725=M4726,IF(Q4726="",P4725,Q4726),P4725)</f>
        <v>10364102</v>
      </c>
    </row>
    <row r="4726" spans="1:17">
      <c r="A4726" t="str">
        <f t="shared" si="73"/>
        <v>10364102</v>
      </c>
      <c r="B4726" s="10" t="s">
        <v>11</v>
      </c>
      <c r="C4726">
        <v>13853</v>
      </c>
      <c r="D4726" s="10" t="s">
        <v>12</v>
      </c>
      <c r="E4726" s="10" t="s">
        <v>24</v>
      </c>
      <c r="F4726" s="10" t="s">
        <v>14</v>
      </c>
      <c r="G4726" s="10" t="s">
        <v>15</v>
      </c>
      <c r="H4726" s="10" t="s">
        <v>167</v>
      </c>
      <c r="I4726" s="10" t="s">
        <v>826</v>
      </c>
      <c r="J4726" s="10" t="s">
        <v>241</v>
      </c>
      <c r="K4726" s="10" t="s">
        <v>38</v>
      </c>
      <c r="L4726" t="str">
        <f>RIGHT(H4726, LEN(H4726)-6)</f>
        <v>SCIH</v>
      </c>
      <c r="M4726">
        <f>IF(AND(NOT(K4725=K4726),J4725=J4726,I4725=I4726),M4725,IF(AND(NOT(K4726=K4727),J4726=J4727,I4726=I4727),M4724,IF(AND(NOT(K4725=K4724),J4725=J4724,I4725=I4724),M4725+1,IF(K4725=K4726,M4725,M4725+1))))</f>
        <v>216</v>
      </c>
      <c r="N4726" s="10"/>
      <c r="O4726" t="b">
        <f>IF(AND(NOT(K4725=K4726),J4725=J4726,I4725=I4726),TRUE,FALSE)</f>
        <v>0</v>
      </c>
      <c r="P4726" t="str">
        <f>IF(M4726=M4725,IF(NOT(P4725=""),P4725,IF(NOT(N4725=""),N4725,"")),IF(NOT(N4726=""),N4726,""))</f>
        <v>10364102</v>
      </c>
      <c r="Q4726" t="str">
        <f>IF(M4726=M4727,IF(Q4727="",P4726,Q4727),P4726)</f>
        <v>10364102</v>
      </c>
    </row>
    <row r="4727" spans="1:17">
      <c r="A4727" t="str">
        <f t="shared" si="73"/>
        <v>10364102</v>
      </c>
      <c r="B4727" s="10" t="s">
        <v>11</v>
      </c>
      <c r="C4727">
        <v>14120</v>
      </c>
      <c r="D4727" s="10" t="s">
        <v>30</v>
      </c>
      <c r="E4727" s="10" t="s">
        <v>24</v>
      </c>
      <c r="F4727" s="10" t="s">
        <v>14</v>
      </c>
      <c r="G4727" s="10" t="s">
        <v>15</v>
      </c>
      <c r="H4727" s="10" t="s">
        <v>71</v>
      </c>
      <c r="I4727" s="10" t="s">
        <v>808</v>
      </c>
      <c r="J4727" s="10" t="s">
        <v>272</v>
      </c>
      <c r="K4727" s="10" t="s">
        <v>38</v>
      </c>
      <c r="L4727" t="str">
        <f>RIGHT(H4727, LEN(H4727)-6)</f>
        <v>SCIH</v>
      </c>
      <c r="M4727">
        <f>IF(AND(NOT(K4726=K4727),J4726=J4727,I4726=I4727),M4726,IF(AND(NOT(K4727=K4728),J4727=J4728,I4727=I4728),M4725,IF(AND(NOT(K4726=K4725),J4726=J4725,I4726=I4725),M4726+1,IF(K4726=K4727,M4726,M4726+1))))</f>
        <v>216</v>
      </c>
      <c r="N4727" s="10"/>
      <c r="O4727" t="b">
        <f>IF(AND(NOT(K4726=K4727),J4726=J4727,I4726=I4727),TRUE,FALSE)</f>
        <v>0</v>
      </c>
      <c r="P4727" t="str">
        <f>IF(M4727=M4726,IF(NOT(P4726=""),P4726,IF(NOT(N4726=""),N4726,"")),IF(NOT(N4727=""),N4727,""))</f>
        <v>10364102</v>
      </c>
      <c r="Q4727" t="str">
        <f>IF(M4727=M4728,IF(Q4728="",P4727,Q4728),P4727)</f>
        <v>10364102</v>
      </c>
    </row>
    <row r="4728" spans="1:17">
      <c r="A4728" t="str">
        <f t="shared" si="73"/>
        <v>10364102</v>
      </c>
      <c r="B4728" s="10" t="s">
        <v>11</v>
      </c>
      <c r="C4728">
        <v>1235</v>
      </c>
      <c r="D4728" s="10" t="s">
        <v>12</v>
      </c>
      <c r="E4728" s="10" t="s">
        <v>13</v>
      </c>
      <c r="F4728" s="10" t="s">
        <v>14</v>
      </c>
      <c r="G4728" s="10" t="s">
        <v>15</v>
      </c>
      <c r="H4728" s="10" t="s">
        <v>165</v>
      </c>
      <c r="I4728" s="10" t="s">
        <v>824</v>
      </c>
      <c r="J4728" s="10" t="s">
        <v>268</v>
      </c>
      <c r="K4728" s="10" t="s">
        <v>38</v>
      </c>
      <c r="L4728" t="str">
        <f>RIGHT(H4728, LEN(H4728)-6)</f>
        <v>SCIH</v>
      </c>
      <c r="M4728">
        <f>IF(AND(NOT(K4727=K4728),J4727=J4728,I4727=I4728),M4727,IF(AND(NOT(K4728=K4729),J4728=J4729,I4728=I4729),M4726,IF(AND(NOT(K4727=K4726),J4727=J4726,I4727=I4726),M4727+1,IF(K4727=K4728,M4727,M4727+1))))</f>
        <v>216</v>
      </c>
      <c r="N4728" s="10"/>
      <c r="O4728" t="b">
        <f>IF(AND(NOT(K4727=K4728),J4727=J4728,I4727=I4728),TRUE,FALSE)</f>
        <v>0</v>
      </c>
      <c r="P4728" t="str">
        <f>IF(M4728=M4727,IF(NOT(P4727=""),P4727,IF(NOT(N4727=""),N4727,"")),IF(NOT(N4728=""),N4728,""))</f>
        <v>10364102</v>
      </c>
      <c r="Q4728" t="str">
        <f>IF(M4728=M4729,IF(Q4729="",P4728,Q4729),P4728)</f>
        <v>10364102</v>
      </c>
    </row>
    <row r="4729" spans="1:17">
      <c r="A4729" t="str">
        <f t="shared" si="73"/>
        <v>10364102</v>
      </c>
      <c r="B4729" s="10" t="s">
        <v>11</v>
      </c>
      <c r="C4729">
        <v>1283</v>
      </c>
      <c r="D4729" s="10" t="s">
        <v>12</v>
      </c>
      <c r="E4729" s="10" t="s">
        <v>13</v>
      </c>
      <c r="F4729" s="10" t="s">
        <v>14</v>
      </c>
      <c r="G4729" s="10" t="s">
        <v>15</v>
      </c>
      <c r="H4729" s="10" t="s">
        <v>121</v>
      </c>
      <c r="I4729" s="10" t="s">
        <v>782</v>
      </c>
      <c r="J4729" s="10" t="s">
        <v>272</v>
      </c>
      <c r="K4729" s="10" t="s">
        <v>38</v>
      </c>
      <c r="L4729" t="str">
        <f>RIGHT(H4729, LEN(H4729)-6)</f>
        <v>SSCH</v>
      </c>
      <c r="M4729">
        <f>IF(AND(NOT(K4728=K4729),J4728=J4729,I4728=I4729),M4728,IF(AND(NOT(K4729=K4730),J4729=J4730,I4729=I4730),M4727,IF(AND(NOT(K4728=K4727),J4728=J4727,I4728=I4727),M4728+1,IF(K4728=K4729,M4728,M4728+1))))</f>
        <v>216</v>
      </c>
      <c r="N4729" s="10"/>
      <c r="O4729" t="b">
        <f>IF(AND(NOT(K4728=K4729),J4728=J4729,I4728=I4729),TRUE,FALSE)</f>
        <v>0</v>
      </c>
      <c r="P4729" t="str">
        <f>IF(M4729=M4728,IF(NOT(P4728=""),P4728,IF(NOT(N4728=""),N4728,"")),IF(NOT(N4729=""),N4729,""))</f>
        <v>10364102</v>
      </c>
      <c r="Q4729" t="str">
        <f>IF(M4729=M4730,IF(Q4730="",P4729,Q4730),P4729)</f>
        <v>10364102</v>
      </c>
    </row>
    <row r="4730" spans="1:17">
      <c r="A4730" t="str">
        <f t="shared" si="73"/>
        <v>10364102</v>
      </c>
      <c r="B4730" s="10" t="s">
        <v>11</v>
      </c>
      <c r="C4730">
        <v>1290</v>
      </c>
      <c r="D4730" s="10" t="s">
        <v>30</v>
      </c>
      <c r="E4730" s="10" t="s">
        <v>13</v>
      </c>
      <c r="F4730" s="10" t="s">
        <v>281</v>
      </c>
      <c r="G4730" s="10" t="s">
        <v>15</v>
      </c>
      <c r="H4730" s="10" t="s">
        <v>141</v>
      </c>
      <c r="I4730" s="10" t="s">
        <v>716</v>
      </c>
      <c r="J4730" s="10"/>
      <c r="K4730" s="10" t="s">
        <v>38</v>
      </c>
      <c r="L4730" t="str">
        <f>RIGHT(H4730, LEN(H4730)-6)</f>
        <v>SSCH</v>
      </c>
      <c r="M4730">
        <f>IF(AND(NOT(K4729=K4730),J4729=J4730,I4729=I4730),M4729,IF(AND(NOT(K4730=K4731),J4730=J4731,I4730=I4731),M4728,IF(AND(NOT(K4729=K4728),J4729=J4728,I4729=I4728),M4729+1,IF(K4729=K4730,M4729,M4729+1))))</f>
        <v>216</v>
      </c>
      <c r="N4730" s="10" t="s">
        <v>674</v>
      </c>
      <c r="O4730" t="b">
        <f>IF(AND(NOT(K4729=K4730),J4729=J4730,I4729=I4730),TRUE,FALSE)</f>
        <v>0</v>
      </c>
      <c r="P4730" t="str">
        <f>IF(M4730=M4729,IF(NOT(P4729=""),P4729,IF(NOT(N4729=""),N4729,"")),IF(NOT(N4730=""),N4730,""))</f>
        <v>10364102</v>
      </c>
      <c r="Q4730" t="str">
        <f>IF(M4730=M4731,IF(Q4731="",P4730,Q4731),P4730)</f>
        <v>10364102</v>
      </c>
    </row>
    <row r="4731" spans="1:17">
      <c r="A4731" t="str">
        <f t="shared" si="73"/>
        <v>10364102</v>
      </c>
      <c r="B4731" s="10" t="s">
        <v>11</v>
      </c>
      <c r="C4731">
        <v>1293</v>
      </c>
      <c r="D4731" s="10" t="s">
        <v>30</v>
      </c>
      <c r="E4731" s="10" t="s">
        <v>13</v>
      </c>
      <c r="F4731" s="10" t="s">
        <v>14</v>
      </c>
      <c r="G4731" s="10" t="s">
        <v>15</v>
      </c>
      <c r="H4731" s="10" t="s">
        <v>95</v>
      </c>
      <c r="I4731" s="10" t="s">
        <v>612</v>
      </c>
      <c r="J4731" s="10" t="s">
        <v>268</v>
      </c>
      <c r="K4731" s="10" t="s">
        <v>38</v>
      </c>
      <c r="L4731" t="str">
        <f>RIGHT(H4731, LEN(H4731)-6)</f>
        <v>SSCH</v>
      </c>
      <c r="M4731">
        <f>IF(AND(NOT(K4730=K4731),J4730=J4731,I4730=I4731),M4730,IF(AND(NOT(K4731=K4732),J4731=J4732,I4731=I4732),M4729,IF(AND(NOT(K4730=K4729),J4730=J4729,I4730=I4729),M4730+1,IF(K4730=K4731,M4730,M4730+1))))</f>
        <v>216</v>
      </c>
      <c r="N4731" s="10"/>
      <c r="O4731" t="b">
        <f>IF(AND(NOT(K4730=K4731),J4730=J4731,I4730=I4731),TRUE,FALSE)</f>
        <v>0</v>
      </c>
      <c r="P4731" t="str">
        <f>IF(M4731=M4730,IF(NOT(P4730=""),P4730,IF(NOT(N4730=""),N4730,"")),IF(NOT(N4731=""),N4731,""))</f>
        <v>10364102</v>
      </c>
      <c r="Q4731" t="str">
        <f>IF(M4731=M4732,IF(Q4732="",P4731,Q4732),P4731)</f>
        <v>10364102</v>
      </c>
    </row>
    <row r="4732" spans="1:17">
      <c r="A4732" t="str">
        <f t="shared" si="73"/>
        <v>10364102</v>
      </c>
      <c r="B4732" s="10" t="s">
        <v>11</v>
      </c>
      <c r="C4732">
        <v>1434</v>
      </c>
      <c r="D4732" s="10" t="s">
        <v>73</v>
      </c>
      <c r="E4732" s="10" t="s">
        <v>20</v>
      </c>
      <c r="F4732" s="10" t="s">
        <v>14</v>
      </c>
      <c r="G4732" s="10" t="s">
        <v>15</v>
      </c>
      <c r="H4732" s="10" t="s">
        <v>53</v>
      </c>
      <c r="I4732" s="10" t="s">
        <v>763</v>
      </c>
      <c r="J4732" s="10" t="s">
        <v>241</v>
      </c>
      <c r="K4732" s="10" t="s">
        <v>38</v>
      </c>
      <c r="L4732" t="str">
        <f>RIGHT(H4732, LEN(H4732)-6)</f>
        <v>ACCH</v>
      </c>
      <c r="M4732">
        <f>IF(AND(NOT(K4731=K4732),J4731=J4732,I4731=I4732),M4731,IF(AND(NOT(K4732=K4733),J4732=J4733,I4732=I4733),M4730,IF(AND(NOT(K4731=K4730),J4731=J4730,I4731=I4730),M4731+1,IF(K4731=K4732,M4731,M4731+1))))</f>
        <v>216</v>
      </c>
      <c r="N4732" s="10"/>
      <c r="O4732" t="b">
        <f>IF(AND(NOT(K4731=K4732),J4731=J4732,I4731=I4732),TRUE,FALSE)</f>
        <v>0</v>
      </c>
      <c r="P4732" t="str">
        <f>IF(M4732=M4731,IF(NOT(P4731=""),P4731,IF(NOT(N4731=""),N4731,"")),IF(NOT(N4732=""),N4732,""))</f>
        <v>10364102</v>
      </c>
      <c r="Q4732" t="str">
        <f>IF(M4732=M4733,IF(Q4733="",P4732,Q4733),P4732)</f>
        <v>10364102</v>
      </c>
    </row>
    <row r="4733" spans="1:17">
      <c r="A4733" t="str">
        <f t="shared" si="73"/>
        <v>10364102</v>
      </c>
      <c r="B4733" s="10" t="s">
        <v>11</v>
      </c>
      <c r="C4733">
        <v>1477</v>
      </c>
      <c r="D4733" s="10" t="s">
        <v>30</v>
      </c>
      <c r="E4733" s="10" t="s">
        <v>13</v>
      </c>
      <c r="F4733" s="10" t="s">
        <v>14</v>
      </c>
      <c r="G4733" s="10" t="s">
        <v>15</v>
      </c>
      <c r="H4733" s="10" t="s">
        <v>173</v>
      </c>
      <c r="I4733" s="10" t="s">
        <v>732</v>
      </c>
      <c r="J4733" s="10" t="s">
        <v>268</v>
      </c>
      <c r="K4733" s="10" t="s">
        <v>38</v>
      </c>
      <c r="L4733" t="str">
        <f>RIGHT(H4733, LEN(H4733)-6)</f>
        <v>SSCH</v>
      </c>
      <c r="M4733">
        <f>IF(AND(NOT(K4732=K4733),J4732=J4733,I4732=I4733),M4732,IF(AND(NOT(K4733=K4734),J4733=J4734,I4733=I4734),M4731,IF(AND(NOT(K4732=K4731),J4732=J4731,I4732=I4731),M4732+1,IF(K4732=K4733,M4732,M4732+1))))</f>
        <v>216</v>
      </c>
      <c r="N4733" s="10"/>
      <c r="O4733" t="b">
        <f>IF(AND(NOT(K4732=K4733),J4732=J4733,I4732=I4733),TRUE,FALSE)</f>
        <v>0</v>
      </c>
      <c r="P4733" t="str">
        <f>IF(M4733=M4732,IF(NOT(P4732=""),P4732,IF(NOT(N4732=""),N4732,"")),IF(NOT(N4733=""),N4733,""))</f>
        <v>10364102</v>
      </c>
      <c r="Q4733" t="str">
        <f>IF(M4733=M4734,IF(Q4734="",P4733,Q4734),P4733)</f>
        <v>10364102</v>
      </c>
    </row>
    <row r="4734" spans="1:17">
      <c r="A4734" t="str">
        <f t="shared" si="73"/>
        <v>10364102</v>
      </c>
      <c r="B4734" s="10" t="s">
        <v>11</v>
      </c>
      <c r="C4734">
        <v>13712</v>
      </c>
      <c r="D4734" s="10" t="s">
        <v>12</v>
      </c>
      <c r="E4734" s="10" t="s">
        <v>24</v>
      </c>
      <c r="F4734" s="10" t="s">
        <v>14</v>
      </c>
      <c r="G4734" s="10" t="s">
        <v>15</v>
      </c>
      <c r="H4734" s="10" t="s">
        <v>103</v>
      </c>
      <c r="I4734" s="10" t="s">
        <v>850</v>
      </c>
      <c r="J4734" s="10" t="s">
        <v>241</v>
      </c>
      <c r="K4734" s="10" t="s">
        <v>38</v>
      </c>
      <c r="L4734" t="str">
        <f>RIGHT(H4734, LEN(H4734)-6)</f>
        <v>SCIH</v>
      </c>
      <c r="M4734">
        <f>IF(AND(NOT(K4733=K4734),J4733=J4734,I4733=I4734),M4733,IF(AND(NOT(K4734=K4735),J4734=J4735,I4734=I4735),M4732,IF(AND(NOT(K4733=K4732),J4733=J4732,I4733=I4732),M4733+1,IF(K4733=K4734,M4733,M4733+1))))</f>
        <v>216</v>
      </c>
      <c r="N4734" s="10"/>
      <c r="O4734" t="b">
        <f>IF(AND(NOT(K4733=K4734),J4733=J4734,I4733=I4734),TRUE,FALSE)</f>
        <v>0</v>
      </c>
      <c r="P4734" t="str">
        <f>IF(M4734=M4733,IF(NOT(P4733=""),P4733,IF(NOT(N4733=""),N4733,"")),IF(NOT(N4734=""),N4734,""))</f>
        <v>10364102</v>
      </c>
      <c r="Q4734" t="str">
        <f>IF(M4734=M4735,IF(Q4735="",P4734,Q4735),P4734)</f>
        <v>10364102</v>
      </c>
    </row>
    <row r="4735" spans="1:17">
      <c r="A4735" t="str">
        <f t="shared" si="73"/>
        <v>10364102</v>
      </c>
      <c r="B4735" s="10" t="s">
        <v>11</v>
      </c>
      <c r="C4735">
        <v>13831</v>
      </c>
      <c r="D4735" s="10" t="s">
        <v>12</v>
      </c>
      <c r="E4735" s="10" t="s">
        <v>24</v>
      </c>
      <c r="F4735" s="10" t="s">
        <v>14</v>
      </c>
      <c r="G4735" s="10" t="s">
        <v>15</v>
      </c>
      <c r="H4735" s="10" t="s">
        <v>57</v>
      </c>
      <c r="I4735" s="10" t="s">
        <v>734</v>
      </c>
      <c r="J4735" s="10" t="s">
        <v>268</v>
      </c>
      <c r="K4735" s="10" t="s">
        <v>38</v>
      </c>
      <c r="L4735" t="str">
        <f>RIGHT(H4735, LEN(H4735)-6)</f>
        <v>SCIH</v>
      </c>
      <c r="M4735">
        <f>IF(AND(NOT(K4734=K4735),J4734=J4735,I4734=I4735),M4734,IF(AND(NOT(K4735=K4736),J4735=J4736,I4735=I4736),M4733,IF(AND(NOT(K4734=K4733),J4734=J4733,I4734=I4733),M4734+1,IF(K4734=K4735,M4734,M4734+1))))</f>
        <v>216</v>
      </c>
      <c r="N4735" s="10"/>
      <c r="O4735" t="b">
        <f>IF(AND(NOT(K4734=K4735),J4734=J4735,I4734=I4735),TRUE,FALSE)</f>
        <v>0</v>
      </c>
      <c r="P4735" t="str">
        <f>IF(M4735=M4734,IF(NOT(P4734=""),P4734,IF(NOT(N4734=""),N4734,"")),IF(NOT(N4735=""),N4735,""))</f>
        <v>10364102</v>
      </c>
      <c r="Q4735" t="str">
        <f>IF(M4735=M4736,IF(Q4736="",P4735,Q4736),P4735)</f>
        <v>10364102</v>
      </c>
    </row>
    <row r="4736" spans="1:17">
      <c r="A4736" t="str">
        <f t="shared" si="73"/>
        <v>10364102</v>
      </c>
      <c r="B4736" s="10" t="s">
        <v>11</v>
      </c>
      <c r="C4736">
        <v>13860</v>
      </c>
      <c r="D4736" s="10" t="s">
        <v>12</v>
      </c>
      <c r="E4736" s="10" t="s">
        <v>24</v>
      </c>
      <c r="F4736" s="10" t="s">
        <v>14</v>
      </c>
      <c r="G4736" s="10" t="s">
        <v>15</v>
      </c>
      <c r="H4736" s="10" t="s">
        <v>71</v>
      </c>
      <c r="I4736" s="10" t="s">
        <v>808</v>
      </c>
      <c r="J4736" s="10" t="s">
        <v>272</v>
      </c>
      <c r="K4736" s="10" t="s">
        <v>38</v>
      </c>
      <c r="L4736" t="str">
        <f>RIGHT(H4736, LEN(H4736)-6)</f>
        <v>SCIH</v>
      </c>
      <c r="M4736">
        <f>IF(AND(NOT(K4735=K4736),J4735=J4736,I4735=I4736),M4735,IF(AND(NOT(K4736=K4737),J4736=J4737,I4736=I4737),M4734,IF(AND(NOT(K4735=K4734),J4735=J4734,I4735=I4734),M4735+1,IF(K4735=K4736,M4735,M4735+1))))</f>
        <v>216</v>
      </c>
      <c r="N4736" s="10"/>
      <c r="O4736" t="b">
        <f>IF(AND(NOT(K4735=K4736),J4735=J4736,I4735=I4736),TRUE,FALSE)</f>
        <v>0</v>
      </c>
      <c r="P4736" t="str">
        <f>IF(M4736=M4735,IF(NOT(P4735=""),P4735,IF(NOT(N4735=""),N4735,"")),IF(NOT(N4736=""),N4736,""))</f>
        <v>10364102</v>
      </c>
      <c r="Q4736" t="str">
        <f>IF(M4736=M4737,IF(Q4737="",P4736,Q4737),P4736)</f>
        <v>10364102</v>
      </c>
    </row>
    <row r="4737" spans="1:17">
      <c r="A4737" t="str">
        <f t="shared" si="73"/>
        <v>10364102</v>
      </c>
      <c r="B4737" s="10" t="s">
        <v>11</v>
      </c>
      <c r="C4737">
        <v>13864</v>
      </c>
      <c r="D4737" s="10" t="s">
        <v>12</v>
      </c>
      <c r="E4737" s="10" t="s">
        <v>34</v>
      </c>
      <c r="F4737" s="10" t="s">
        <v>14</v>
      </c>
      <c r="G4737" s="10" t="s">
        <v>15</v>
      </c>
      <c r="H4737" s="10" t="s">
        <v>222</v>
      </c>
      <c r="I4737" s="10" t="s">
        <v>779</v>
      </c>
      <c r="J4737" s="10" t="s">
        <v>272</v>
      </c>
      <c r="K4737" s="10" t="s">
        <v>38</v>
      </c>
      <c r="L4737" t="str">
        <f>RIGHT(H4737, LEN(H4737)-6)</f>
        <v>SCIH</v>
      </c>
      <c r="M4737">
        <f>IF(AND(NOT(K4736=K4737),J4736=J4737,I4736=I4737),M4736,IF(AND(NOT(K4737=K4738),J4737=J4738,I4737=I4738),M4735,IF(AND(NOT(K4736=K4735),J4736=J4735,I4736=I4735),M4736+1,IF(K4736=K4737,M4736,M4736+1))))</f>
        <v>216</v>
      </c>
      <c r="N4737" s="10"/>
      <c r="O4737" t="b">
        <f>IF(AND(NOT(K4736=K4737),J4736=J4737,I4736=I4737),TRUE,FALSE)</f>
        <v>0</v>
      </c>
      <c r="P4737" t="str">
        <f>IF(M4737=M4736,IF(NOT(P4736=""),P4736,IF(NOT(N4736=""),N4736,"")),IF(NOT(N4737=""),N4737,""))</f>
        <v>10364102</v>
      </c>
      <c r="Q4737" t="str">
        <f>IF(M4737=M4738,IF(Q4738="",P4737,Q4738),P4737)</f>
        <v>10364102</v>
      </c>
    </row>
    <row r="4738" spans="1:17">
      <c r="A4738" t="str">
        <f t="shared" si="73"/>
        <v>10364102</v>
      </c>
      <c r="B4738" s="10" t="s">
        <v>11</v>
      </c>
      <c r="C4738">
        <v>13883</v>
      </c>
      <c r="D4738" s="10" t="s">
        <v>12</v>
      </c>
      <c r="E4738" s="10" t="s">
        <v>24</v>
      </c>
      <c r="F4738" s="10" t="s">
        <v>14</v>
      </c>
      <c r="G4738" s="10" t="s">
        <v>15</v>
      </c>
      <c r="H4738" s="10" t="s">
        <v>72</v>
      </c>
      <c r="I4738" s="10" t="s">
        <v>743</v>
      </c>
      <c r="J4738" s="10" t="s">
        <v>241</v>
      </c>
      <c r="K4738" s="10" t="s">
        <v>38</v>
      </c>
      <c r="L4738" t="str">
        <f>RIGHT(H4738, LEN(H4738)-6)</f>
        <v>ACCH</v>
      </c>
      <c r="M4738">
        <f>IF(AND(NOT(K4737=K4738),J4737=J4738,I4737=I4738),M4737,IF(AND(NOT(K4738=K4739),J4738=J4739,I4738=I4739),M4736,IF(AND(NOT(K4737=K4736),J4737=J4736,I4737=I4736),M4737+1,IF(K4737=K4738,M4737,M4737+1))))</f>
        <v>216</v>
      </c>
      <c r="N4738" s="10"/>
      <c r="O4738" t="b">
        <f>IF(AND(NOT(K4737=K4738),J4737=J4738,I4737=I4738),TRUE,FALSE)</f>
        <v>0</v>
      </c>
      <c r="P4738" t="str">
        <f>IF(M4738=M4737,IF(NOT(P4737=""),P4737,IF(NOT(N4737=""),N4737,"")),IF(NOT(N4738=""),N4738,""))</f>
        <v>10364102</v>
      </c>
      <c r="Q4738" t="str">
        <f>IF(M4738=M4739,IF(Q4739="",P4738,Q4739),P4738)</f>
        <v>10364102</v>
      </c>
    </row>
    <row r="4739" spans="1:17">
      <c r="A4739" t="str">
        <f t="shared" ref="A4739:A4802" si="74">IF(LEN(Q4739)=8,Q4739,CONCATENATE("Anon_",M4739))</f>
        <v>10364102</v>
      </c>
      <c r="B4739" s="10" t="s">
        <v>11</v>
      </c>
      <c r="C4739">
        <v>13936</v>
      </c>
      <c r="D4739" s="10" t="s">
        <v>12</v>
      </c>
      <c r="E4739" s="10" t="s">
        <v>24</v>
      </c>
      <c r="F4739" s="10" t="s">
        <v>14</v>
      </c>
      <c r="G4739" s="10" t="s">
        <v>15</v>
      </c>
      <c r="H4739" s="10" t="s">
        <v>161</v>
      </c>
      <c r="I4739" s="10" t="s">
        <v>827</v>
      </c>
      <c r="J4739" s="10" t="s">
        <v>268</v>
      </c>
      <c r="K4739" s="10" t="s">
        <v>38</v>
      </c>
      <c r="L4739" t="str">
        <f>RIGHT(H4739, LEN(H4739)-6)</f>
        <v>SCIH</v>
      </c>
      <c r="M4739">
        <f>IF(AND(NOT(K4738=K4739),J4738=J4739,I4738=I4739),M4738,IF(AND(NOT(K4739=K4740),J4739=J4740,I4739=I4740),M4737,IF(AND(NOT(K4738=K4737),J4738=J4737,I4738=I4737),M4738+1,IF(K4738=K4739,M4738,M4738+1))))</f>
        <v>216</v>
      </c>
      <c r="N4739" s="10"/>
      <c r="O4739" t="b">
        <f>IF(AND(NOT(K4738=K4739),J4738=J4739,I4738=I4739),TRUE,FALSE)</f>
        <v>0</v>
      </c>
      <c r="P4739" t="str">
        <f>IF(M4739=M4738,IF(NOT(P4738=""),P4738,IF(NOT(N4738=""),N4738,"")),IF(NOT(N4739=""),N4739,""))</f>
        <v>10364102</v>
      </c>
      <c r="Q4739" t="str">
        <f>IF(M4739=M4740,IF(Q4740="",P4739,Q4740),P4739)</f>
        <v>10364102</v>
      </c>
    </row>
    <row r="4740" spans="1:17">
      <c r="A4740" t="str">
        <f t="shared" si="74"/>
        <v>10393404</v>
      </c>
      <c r="B4740" s="10" t="s">
        <v>11</v>
      </c>
      <c r="C4740">
        <v>1133</v>
      </c>
      <c r="D4740" s="10" t="s">
        <v>30</v>
      </c>
      <c r="E4740" s="10" t="s">
        <v>13</v>
      </c>
      <c r="F4740" s="10" t="s">
        <v>281</v>
      </c>
      <c r="G4740" s="10" t="s">
        <v>15</v>
      </c>
      <c r="H4740" s="10" t="s">
        <v>31</v>
      </c>
      <c r="I4740" s="10" t="s">
        <v>722</v>
      </c>
      <c r="J4740" s="10"/>
      <c r="K4740" s="10" t="s">
        <v>18</v>
      </c>
      <c r="L4740" t="str">
        <f>RIGHT(H4740, LEN(H4740)-6)</f>
        <v>ACCH</v>
      </c>
      <c r="M4740">
        <f>IF(AND(NOT(K4739=K4740),J4739=J4740,I4739=I4740),M4739,IF(AND(NOT(K4740=K4741),J4740=J4741,I4740=I4741),M4738,IF(AND(NOT(K4739=K4738),J4739=J4738,I4739=I4738),M4739+1,IF(K4739=K4740,M4739,M4739+1))))</f>
        <v>217</v>
      </c>
      <c r="N4740" s="10" t="s">
        <v>474</v>
      </c>
      <c r="O4740" t="b">
        <f>IF(AND(NOT(K4739=K4740),J4739=J4740,I4739=I4740),TRUE,FALSE)</f>
        <v>0</v>
      </c>
      <c r="P4740" t="str">
        <f>IF(M4740=M4739,IF(NOT(P4739=""),P4739,IF(NOT(N4739=""),N4739,"")),IF(NOT(N4740=""),N4740,""))</f>
        <v>10393404</v>
      </c>
      <c r="Q4740" t="str">
        <f>IF(M4740=M4741,IF(Q4741="",P4740,Q4741),P4740)</f>
        <v>10393404</v>
      </c>
    </row>
    <row r="4741" spans="1:17">
      <c r="A4741" t="str">
        <f t="shared" si="74"/>
        <v>10393404</v>
      </c>
      <c r="B4741" s="10" t="s">
        <v>11</v>
      </c>
      <c r="C4741">
        <v>1138</v>
      </c>
      <c r="D4741" s="10" t="s">
        <v>30</v>
      </c>
      <c r="E4741" s="10" t="s">
        <v>13</v>
      </c>
      <c r="F4741" s="10" t="s">
        <v>14</v>
      </c>
      <c r="G4741" s="10" t="s">
        <v>15</v>
      </c>
      <c r="H4741" s="10" t="s">
        <v>69</v>
      </c>
      <c r="I4741" s="10" t="s">
        <v>712</v>
      </c>
      <c r="J4741" s="10" t="s">
        <v>17</v>
      </c>
      <c r="K4741" s="10" t="s">
        <v>18</v>
      </c>
      <c r="L4741" t="str">
        <f>RIGHT(H4741, LEN(H4741)-6)</f>
        <v>ACCH</v>
      </c>
      <c r="M4741">
        <f>IF(AND(NOT(K4740=K4741),J4740=J4741,I4740=I4741),M4740,IF(AND(NOT(K4741=K4742),J4741=J4742,I4741=I4742),M4739,IF(AND(NOT(K4740=K4739),J4740=J4739,I4740=I4739),M4740+1,IF(K4740=K4741,M4740,M4740+1))))</f>
        <v>217</v>
      </c>
      <c r="N4741" s="10"/>
      <c r="O4741" t="b">
        <f>IF(AND(NOT(K4740=K4741),J4740=J4741,I4740=I4741),TRUE,FALSE)</f>
        <v>0</v>
      </c>
      <c r="P4741" t="str">
        <f>IF(M4741=M4740,IF(NOT(P4740=""),P4740,IF(NOT(N4740=""),N4740,"")),IF(NOT(N4741=""),N4741,""))</f>
        <v>10393404</v>
      </c>
      <c r="Q4741" t="str">
        <f>IF(M4741=M4742,IF(Q4742="",P4741,Q4742),P4741)</f>
        <v>10393404</v>
      </c>
    </row>
    <row r="4742" spans="1:17">
      <c r="A4742" t="str">
        <f t="shared" si="74"/>
        <v>10393404</v>
      </c>
      <c r="B4742" s="10" t="s">
        <v>11</v>
      </c>
      <c r="C4742">
        <v>1196</v>
      </c>
      <c r="D4742" s="10" t="s">
        <v>12</v>
      </c>
      <c r="E4742" s="10" t="s">
        <v>13</v>
      </c>
      <c r="F4742" s="10" t="s">
        <v>14</v>
      </c>
      <c r="G4742" s="10" t="s">
        <v>15</v>
      </c>
      <c r="H4742" s="10" t="s">
        <v>16</v>
      </c>
      <c r="I4742" s="10" t="s">
        <v>710</v>
      </c>
      <c r="J4742" s="10" t="s">
        <v>241</v>
      </c>
      <c r="K4742" s="10" t="s">
        <v>18</v>
      </c>
      <c r="L4742" t="str">
        <f>RIGHT(H4742, LEN(H4742)-6)</f>
        <v>HUMH</v>
      </c>
      <c r="M4742">
        <f>IF(AND(NOT(K4741=K4742),J4741=J4742,I4741=I4742),M4741,IF(AND(NOT(K4742=K4743),J4742=J4743,I4742=I4743),M4740,IF(AND(NOT(K4741=K4740),J4741=J4740,I4741=I4740),M4741+1,IF(K4741=K4742,M4741,M4741+1))))</f>
        <v>217</v>
      </c>
      <c r="N4742" s="10"/>
      <c r="O4742" t="b">
        <f>IF(AND(NOT(K4741=K4742),J4741=J4742,I4741=I4742),TRUE,FALSE)</f>
        <v>0</v>
      </c>
      <c r="P4742" t="str">
        <f>IF(M4742=M4741,IF(NOT(P4741=""),P4741,IF(NOT(N4741=""),N4741,"")),IF(NOT(N4742=""),N4742,""))</f>
        <v>10393404</v>
      </c>
      <c r="Q4742" t="str">
        <f>IF(M4742=M4743,IF(Q4743="",P4742,Q4743),P4742)</f>
        <v>10393404</v>
      </c>
    </row>
    <row r="4743" spans="1:17">
      <c r="A4743" t="str">
        <f t="shared" si="74"/>
        <v>10393404</v>
      </c>
      <c r="B4743" s="10" t="s">
        <v>11</v>
      </c>
      <c r="C4743">
        <v>1224</v>
      </c>
      <c r="D4743" s="10" t="s">
        <v>30</v>
      </c>
      <c r="E4743" s="10" t="s">
        <v>13</v>
      </c>
      <c r="F4743" s="10" t="s">
        <v>14</v>
      </c>
      <c r="G4743" s="10" t="s">
        <v>15</v>
      </c>
      <c r="H4743" s="10" t="s">
        <v>80</v>
      </c>
      <c r="I4743" s="10" t="s">
        <v>721</v>
      </c>
      <c r="J4743" s="10" t="s">
        <v>17</v>
      </c>
      <c r="K4743" s="10" t="s">
        <v>18</v>
      </c>
      <c r="L4743" t="str">
        <f>RIGHT(H4743, LEN(H4743)-6)</f>
        <v>SCIH</v>
      </c>
      <c r="M4743">
        <f>IF(AND(NOT(K4742=K4743),J4742=J4743,I4742=I4743),M4742,IF(AND(NOT(K4743=K4744),J4743=J4744,I4743=I4744),M4741,IF(AND(NOT(K4742=K4741),J4742=J4741,I4742=I4741),M4742+1,IF(K4742=K4743,M4742,M4742+1))))</f>
        <v>217</v>
      </c>
      <c r="N4743" s="10"/>
      <c r="O4743" t="b">
        <f>IF(AND(NOT(K4742=K4743),J4742=J4743,I4742=I4743),TRUE,FALSE)</f>
        <v>0</v>
      </c>
      <c r="P4743" t="str">
        <f>IF(M4743=M4742,IF(NOT(P4742=""),P4742,IF(NOT(N4742=""),N4742,"")),IF(NOT(N4743=""),N4743,""))</f>
        <v>10393404</v>
      </c>
      <c r="Q4743" t="str">
        <f>IF(M4743=M4744,IF(Q4744="",P4743,Q4744),P4743)</f>
        <v>10393404</v>
      </c>
    </row>
    <row r="4744" spans="1:17">
      <c r="A4744" t="str">
        <f t="shared" si="74"/>
        <v>10393404</v>
      </c>
      <c r="B4744" s="10" t="s">
        <v>11</v>
      </c>
      <c r="C4744">
        <v>1238</v>
      </c>
      <c r="D4744" s="10" t="s">
        <v>12</v>
      </c>
      <c r="E4744" s="10" t="s">
        <v>13</v>
      </c>
      <c r="F4744" s="10" t="s">
        <v>281</v>
      </c>
      <c r="G4744" s="10" t="s">
        <v>15</v>
      </c>
      <c r="H4744" s="10" t="s">
        <v>168</v>
      </c>
      <c r="I4744" s="10" t="s">
        <v>730</v>
      </c>
      <c r="J4744" s="10"/>
      <c r="K4744" s="10" t="s">
        <v>18</v>
      </c>
      <c r="L4744" t="str">
        <f>RIGHT(H4744, LEN(H4744)-6)</f>
        <v>SCIH</v>
      </c>
      <c r="M4744">
        <f>IF(AND(NOT(K4743=K4744),J4743=J4744,I4743=I4744),M4743,IF(AND(NOT(K4744=K4745),J4744=J4745,I4744=I4745),M4742,IF(AND(NOT(K4743=K4742),J4743=J4742,I4743=I4742),M4743+1,IF(K4743=K4744,M4743,M4743+1))))</f>
        <v>217</v>
      </c>
      <c r="N4744" s="10" t="s">
        <v>474</v>
      </c>
      <c r="O4744" t="b">
        <f>IF(AND(NOT(K4743=K4744),J4743=J4744,I4743=I4744),TRUE,FALSE)</f>
        <v>0</v>
      </c>
      <c r="P4744" t="str">
        <f>IF(M4744=M4743,IF(NOT(P4743=""),P4743,IF(NOT(N4743=""),N4743,"")),IF(NOT(N4744=""),N4744,""))</f>
        <v>10393404</v>
      </c>
      <c r="Q4744" t="str">
        <f>IF(M4744=M4745,IF(Q4745="",P4744,Q4745),P4744)</f>
        <v>10393404</v>
      </c>
    </row>
    <row r="4745" spans="1:17">
      <c r="A4745" t="str">
        <f t="shared" si="74"/>
        <v>10393404</v>
      </c>
      <c r="B4745" s="10" t="s">
        <v>11</v>
      </c>
      <c r="C4745">
        <v>1310</v>
      </c>
      <c r="D4745" s="10" t="s">
        <v>12</v>
      </c>
      <c r="E4745" s="10" t="s">
        <v>13</v>
      </c>
      <c r="F4745" s="10" t="s">
        <v>14</v>
      </c>
      <c r="G4745" s="10" t="s">
        <v>15</v>
      </c>
      <c r="H4745" s="10" t="s">
        <v>19</v>
      </c>
      <c r="I4745" s="10" t="s">
        <v>711</v>
      </c>
      <c r="J4745" s="10" t="s">
        <v>17</v>
      </c>
      <c r="K4745" s="10" t="s">
        <v>18</v>
      </c>
      <c r="L4745" t="str">
        <f>RIGHT(H4745, LEN(H4745)-6)</f>
        <v>SSCH</v>
      </c>
      <c r="M4745">
        <f>IF(AND(NOT(K4744=K4745),J4744=J4745,I4744=I4745),M4744,IF(AND(NOT(K4745=K4746),J4745=J4746,I4745=I4746),M4743,IF(AND(NOT(K4744=K4743),J4744=J4743,I4744=I4743),M4744+1,IF(K4744=K4745,M4744,M4744+1))))</f>
        <v>217</v>
      </c>
      <c r="N4745" s="10"/>
      <c r="O4745" t="b">
        <f>IF(AND(NOT(K4744=K4745),J4744=J4745,I4744=I4745),TRUE,FALSE)</f>
        <v>0</v>
      </c>
      <c r="P4745" t="str">
        <f>IF(M4745=M4744,IF(NOT(P4744=""),P4744,IF(NOT(N4744=""),N4744,"")),IF(NOT(N4745=""),N4745,""))</f>
        <v>10393404</v>
      </c>
      <c r="Q4745" t="str">
        <f>IF(M4745=M4746,IF(Q4746="",P4745,Q4746),P4745)</f>
        <v>10393404</v>
      </c>
    </row>
    <row r="4746" spans="1:17">
      <c r="A4746" t="str">
        <f t="shared" si="74"/>
        <v>10393404</v>
      </c>
      <c r="B4746" s="10" t="s">
        <v>11</v>
      </c>
      <c r="C4746">
        <v>1432</v>
      </c>
      <c r="D4746" s="10" t="s">
        <v>12</v>
      </c>
      <c r="E4746" s="10" t="s">
        <v>20</v>
      </c>
      <c r="F4746" s="10" t="s">
        <v>14</v>
      </c>
      <c r="G4746" s="10" t="s">
        <v>15</v>
      </c>
      <c r="H4746" s="10" t="s">
        <v>53</v>
      </c>
      <c r="I4746" s="10" t="s">
        <v>763</v>
      </c>
      <c r="J4746" s="10" t="s">
        <v>241</v>
      </c>
      <c r="K4746" s="10" t="s">
        <v>18</v>
      </c>
      <c r="L4746" t="str">
        <f>RIGHT(H4746, LEN(H4746)-6)</f>
        <v>ACCH</v>
      </c>
      <c r="M4746">
        <f>IF(AND(NOT(K4745=K4746),J4745=J4746,I4745=I4746),M4745,IF(AND(NOT(K4746=K4747),J4746=J4747,I4746=I4747),M4744,IF(AND(NOT(K4745=K4744),J4745=J4744,I4745=I4744),M4745+1,IF(K4745=K4746,M4745,M4745+1))))</f>
        <v>217</v>
      </c>
      <c r="N4746" s="10"/>
      <c r="O4746" t="b">
        <f>IF(AND(NOT(K4745=K4746),J4745=J4746,I4745=I4746),TRUE,FALSE)</f>
        <v>0</v>
      </c>
      <c r="P4746" t="str">
        <f>IF(M4746=M4745,IF(NOT(P4745=""),P4745,IF(NOT(N4745=""),N4745,"")),IF(NOT(N4746=""),N4746,""))</f>
        <v>10393404</v>
      </c>
      <c r="Q4746" t="str">
        <f>IF(M4746=M4747,IF(Q4747="",P4746,Q4747),P4746)</f>
        <v>10393404</v>
      </c>
    </row>
    <row r="4747" spans="1:17">
      <c r="A4747" t="str">
        <f t="shared" si="74"/>
        <v>10393404</v>
      </c>
      <c r="B4747" s="10" t="s">
        <v>11</v>
      </c>
      <c r="C4747">
        <v>1457</v>
      </c>
      <c r="D4747" s="10" t="s">
        <v>73</v>
      </c>
      <c r="E4747" s="10" t="s">
        <v>13</v>
      </c>
      <c r="F4747" s="10" t="s">
        <v>281</v>
      </c>
      <c r="G4747" s="10" t="s">
        <v>15</v>
      </c>
      <c r="H4747" s="10" t="s">
        <v>69</v>
      </c>
      <c r="I4747" s="10" t="s">
        <v>712</v>
      </c>
      <c r="J4747" s="10"/>
      <c r="K4747" s="10" t="s">
        <v>18</v>
      </c>
      <c r="L4747" t="str">
        <f>RIGHT(H4747, LEN(H4747)-6)</f>
        <v>ACCH</v>
      </c>
      <c r="M4747">
        <f>IF(AND(NOT(K4746=K4747),J4746=J4747,I4746=I4747),M4746,IF(AND(NOT(K4747=K4748),J4747=J4748,I4747=I4748),M4745,IF(AND(NOT(K4746=K4745),J4746=J4745,I4746=I4745),M4746+1,IF(K4746=K4747,M4746,M4746+1))))</f>
        <v>217</v>
      </c>
      <c r="N4747" s="10" t="s">
        <v>474</v>
      </c>
      <c r="O4747" t="b">
        <f>IF(AND(NOT(K4746=K4747),J4746=J4747,I4746=I4747),TRUE,FALSE)</f>
        <v>0</v>
      </c>
      <c r="P4747" t="str">
        <f>IF(M4747=M4746,IF(NOT(P4746=""),P4746,IF(NOT(N4746=""),N4746,"")),IF(NOT(N4747=""),N4747,""))</f>
        <v>10393404</v>
      </c>
      <c r="Q4747" t="str">
        <f>IF(M4747=M4748,IF(Q4748="",P4747,Q4748),P4747)</f>
        <v>10393404</v>
      </c>
    </row>
    <row r="4748" spans="1:17">
      <c r="A4748" t="str">
        <f t="shared" si="74"/>
        <v>10393404</v>
      </c>
      <c r="B4748" s="10" t="s">
        <v>11</v>
      </c>
      <c r="C4748">
        <v>13780</v>
      </c>
      <c r="D4748" s="10" t="s">
        <v>61</v>
      </c>
      <c r="E4748" s="10" t="s">
        <v>24</v>
      </c>
      <c r="F4748" s="10" t="s">
        <v>14</v>
      </c>
      <c r="G4748" s="10" t="s">
        <v>15</v>
      </c>
      <c r="H4748" s="10" t="s">
        <v>31</v>
      </c>
      <c r="I4748" s="10" t="s">
        <v>722</v>
      </c>
      <c r="J4748" s="10" t="s">
        <v>17</v>
      </c>
      <c r="K4748" s="10" t="s">
        <v>18</v>
      </c>
      <c r="L4748" t="str">
        <f>RIGHT(H4748, LEN(H4748)-6)</f>
        <v>ACCH</v>
      </c>
      <c r="M4748">
        <f>IF(AND(NOT(K4747=K4748),J4747=J4748,I4747=I4748),M4747,IF(AND(NOT(K4748=K4749),J4748=J4749,I4748=I4749),M4746,IF(AND(NOT(K4747=K4746),J4747=J4746,I4747=I4746),M4747+1,IF(K4747=K4748,M4747,M4747+1))))</f>
        <v>217</v>
      </c>
      <c r="N4748" s="10"/>
      <c r="O4748" t="b">
        <f>IF(AND(NOT(K4747=K4748),J4747=J4748,I4747=I4748),TRUE,FALSE)</f>
        <v>0</v>
      </c>
      <c r="P4748" t="str">
        <f>IF(M4748=M4747,IF(NOT(P4747=""),P4747,IF(NOT(N4747=""),N4747,"")),IF(NOT(N4748=""),N4748,""))</f>
        <v>10393404</v>
      </c>
      <c r="Q4748" t="str">
        <f>IF(M4748=M4749,IF(Q4749="",P4748,Q4749),P4748)</f>
        <v>10393404</v>
      </c>
    </row>
    <row r="4749" spans="1:17">
      <c r="A4749" t="str">
        <f t="shared" si="74"/>
        <v>10393404</v>
      </c>
      <c r="B4749" s="10" t="s">
        <v>11</v>
      </c>
      <c r="C4749">
        <v>13868</v>
      </c>
      <c r="D4749" s="10" t="s">
        <v>12</v>
      </c>
      <c r="E4749" s="10" t="s">
        <v>24</v>
      </c>
      <c r="F4749" s="10" t="s">
        <v>14</v>
      </c>
      <c r="G4749" s="10" t="s">
        <v>15</v>
      </c>
      <c r="H4749" s="10" t="s">
        <v>235</v>
      </c>
      <c r="I4749" s="10" t="s">
        <v>724</v>
      </c>
      <c r="J4749" s="10" t="s">
        <v>17</v>
      </c>
      <c r="K4749" s="10" t="s">
        <v>18</v>
      </c>
      <c r="L4749" t="str">
        <f>RIGHT(H4749, LEN(H4749)-6)</f>
        <v>SSCH</v>
      </c>
      <c r="M4749">
        <f>IF(AND(NOT(K4748=K4749),J4748=J4749,I4748=I4749),M4748,IF(AND(NOT(K4749=K4750),J4749=J4750,I4749=I4750),M4747,IF(AND(NOT(K4748=K4747),J4748=J4747,I4748=I4747),M4748+1,IF(K4748=K4749,M4748,M4748+1))))</f>
        <v>217</v>
      </c>
      <c r="N4749" s="10"/>
      <c r="O4749" t="b">
        <f>IF(AND(NOT(K4748=K4749),J4748=J4749,I4748=I4749),TRUE,FALSE)</f>
        <v>0</v>
      </c>
      <c r="P4749" t="str">
        <f>IF(M4749=M4748,IF(NOT(P4748=""),P4748,IF(NOT(N4748=""),N4748,"")),IF(NOT(N4749=""),N4749,""))</f>
        <v>10393404</v>
      </c>
      <c r="Q4749" t="str">
        <f>IF(M4749=M4750,IF(Q4750="",P4749,Q4750),P4749)</f>
        <v>10393404</v>
      </c>
    </row>
    <row r="4750" spans="1:17">
      <c r="A4750" t="str">
        <f t="shared" si="74"/>
        <v>10393404</v>
      </c>
      <c r="B4750" s="10" t="s">
        <v>11</v>
      </c>
      <c r="C4750">
        <v>13959</v>
      </c>
      <c r="D4750" s="10" t="s">
        <v>12</v>
      </c>
      <c r="E4750" s="10" t="s">
        <v>24</v>
      </c>
      <c r="F4750" s="10" t="s">
        <v>14</v>
      </c>
      <c r="G4750" s="10" t="s">
        <v>15</v>
      </c>
      <c r="H4750" s="10" t="s">
        <v>163</v>
      </c>
      <c r="I4750" s="10" t="s">
        <v>896</v>
      </c>
      <c r="J4750" s="10" t="s">
        <v>17</v>
      </c>
      <c r="K4750" s="10" t="s">
        <v>18</v>
      </c>
      <c r="L4750" t="str">
        <f>RIGHT(H4750, LEN(H4750)-6)</f>
        <v>SSCH</v>
      </c>
      <c r="M4750">
        <f>IF(AND(NOT(K4749=K4750),J4749=J4750,I4749=I4750),M4749,IF(AND(NOT(K4750=K4751),J4750=J4751,I4750=I4751),M4748,IF(AND(NOT(K4749=K4748),J4749=J4748,I4749=I4748),M4749+1,IF(K4749=K4750,M4749,M4749+1))))</f>
        <v>217</v>
      </c>
      <c r="N4750" s="10"/>
      <c r="O4750" t="b">
        <f>IF(AND(NOT(K4749=K4750),J4749=J4750,I4749=I4750),TRUE,FALSE)</f>
        <v>0</v>
      </c>
      <c r="P4750" t="str">
        <f>IF(M4750=M4749,IF(NOT(P4749=""),P4749,IF(NOT(N4749=""),N4749,"")),IF(NOT(N4750=""),N4750,""))</f>
        <v>10393404</v>
      </c>
      <c r="Q4750" t="str">
        <f>IF(M4750=M4751,IF(Q4751="",P4750,Q4751),P4750)</f>
        <v>10393404</v>
      </c>
    </row>
    <row r="4751" spans="1:17">
      <c r="A4751" t="str">
        <f t="shared" si="74"/>
        <v>10393404</v>
      </c>
      <c r="B4751" s="10" t="s">
        <v>11</v>
      </c>
      <c r="C4751">
        <v>13961</v>
      </c>
      <c r="D4751" s="10" t="s">
        <v>12</v>
      </c>
      <c r="E4751" s="10" t="s">
        <v>24</v>
      </c>
      <c r="F4751" s="10" t="s">
        <v>14</v>
      </c>
      <c r="G4751" s="10" t="s">
        <v>15</v>
      </c>
      <c r="H4751" s="10" t="s">
        <v>216</v>
      </c>
      <c r="I4751" s="10" t="s">
        <v>811</v>
      </c>
      <c r="J4751" s="10" t="s">
        <v>241</v>
      </c>
      <c r="K4751" s="10" t="s">
        <v>18</v>
      </c>
      <c r="L4751" t="str">
        <f>RIGHT(H4751, LEN(H4751)-6)</f>
        <v>SSCH</v>
      </c>
      <c r="M4751">
        <f>IF(AND(NOT(K4750=K4751),J4750=J4751,I4750=I4751),M4750,IF(AND(NOT(K4751=K4752),J4751=J4752,I4751=I4752),M4749,IF(AND(NOT(K4750=K4749),J4750=J4749,I4750=I4749),M4750+1,IF(K4750=K4751,M4750,M4750+1))))</f>
        <v>217</v>
      </c>
      <c r="N4751" s="10"/>
      <c r="O4751" t="b">
        <f>IF(AND(NOT(K4750=K4751),J4750=J4751,I4750=I4751),TRUE,FALSE)</f>
        <v>0</v>
      </c>
      <c r="P4751" t="str">
        <f>IF(M4751=M4750,IF(NOT(P4750=""),P4750,IF(NOT(N4750=""),N4750,"")),IF(NOT(N4751=""),N4751,""))</f>
        <v>10393404</v>
      </c>
      <c r="Q4751" t="str">
        <f>IF(M4751=M4752,IF(Q4752="",P4751,Q4752),P4751)</f>
        <v>10393404</v>
      </c>
    </row>
    <row r="4752" spans="1:17">
      <c r="A4752" t="str">
        <f t="shared" si="74"/>
        <v>10393404</v>
      </c>
      <c r="B4752" s="10" t="s">
        <v>11</v>
      </c>
      <c r="C4752">
        <v>14133</v>
      </c>
      <c r="D4752" s="10" t="s">
        <v>12</v>
      </c>
      <c r="E4752" s="10" t="s">
        <v>24</v>
      </c>
      <c r="F4752" s="10" t="s">
        <v>14</v>
      </c>
      <c r="G4752" s="10" t="s">
        <v>15</v>
      </c>
      <c r="H4752" s="10" t="s">
        <v>133</v>
      </c>
      <c r="I4752" s="10" t="s">
        <v>134</v>
      </c>
      <c r="J4752" s="10"/>
      <c r="K4752" s="10" t="s">
        <v>18</v>
      </c>
      <c r="L4752" t="str">
        <f>RIGHT(H4752, LEN(H4752)-6)</f>
        <v>CICY</v>
      </c>
      <c r="M4752">
        <f>IF(AND(NOT(K4751=K4752),J4751=J4752,I4751=I4752),M4751,IF(AND(NOT(K4752=K4753),J4752=J4753,I4752=I4753),M4750,IF(AND(NOT(K4751=K4750),J4751=J4750,I4751=I4750),M4751+1,IF(K4751=K4752,M4751,M4751+1))))</f>
        <v>217</v>
      </c>
      <c r="N4752" s="10"/>
      <c r="O4752" t="b">
        <f>IF(AND(NOT(K4751=K4752),J4751=J4752,I4751=I4752),TRUE,FALSE)</f>
        <v>0</v>
      </c>
      <c r="P4752" t="str">
        <f>IF(M4752=M4751,IF(NOT(P4751=""),P4751,IF(NOT(N4751=""),N4751,"")),IF(NOT(N4752=""),N4752,""))</f>
        <v>10393404</v>
      </c>
      <c r="Q4752" t="str">
        <f>IF(M4752=M4753,IF(Q4753="",P4752,Q4753),P4752)</f>
        <v>10393404</v>
      </c>
    </row>
    <row r="4753" spans="1:17">
      <c r="A4753" t="str">
        <f t="shared" si="74"/>
        <v>10407804</v>
      </c>
      <c r="B4753" s="10" t="s">
        <v>11</v>
      </c>
      <c r="C4753">
        <v>1147</v>
      </c>
      <c r="D4753" s="10" t="s">
        <v>12</v>
      </c>
      <c r="E4753" s="10" t="s">
        <v>13</v>
      </c>
      <c r="F4753" s="10" t="s">
        <v>14</v>
      </c>
      <c r="G4753" s="10" t="s">
        <v>15</v>
      </c>
      <c r="H4753" s="10" t="s">
        <v>179</v>
      </c>
      <c r="I4753" s="10" t="s">
        <v>709</v>
      </c>
      <c r="J4753" s="10" t="s">
        <v>284</v>
      </c>
      <c r="K4753" s="10" t="s">
        <v>38</v>
      </c>
      <c r="L4753" t="str">
        <f>RIGHT(H4753, LEN(H4753)-6)</f>
        <v>ACCH</v>
      </c>
      <c r="M4753">
        <f>IF(AND(NOT(K4752=K4753),J4752=J4753,I4752=I4753),M4752,IF(AND(NOT(K4753=K4754),J4753=J4754,I4753=I4754),M4751,IF(AND(NOT(K4752=K4751),J4752=J4751,I4752=I4751),M4752+1,IF(K4752=K4753,M4752,M4752+1))))</f>
        <v>218</v>
      </c>
      <c r="N4753" s="10"/>
      <c r="O4753" t="b">
        <f>IF(AND(NOT(K4752=K4753),J4752=J4753,I4752=I4753),TRUE,FALSE)</f>
        <v>0</v>
      </c>
      <c r="P4753" t="str">
        <f>IF(M4753=M4752,IF(NOT(P4752=""),P4752,IF(NOT(N4752=""),N4752,"")),IF(NOT(N4753=""),N4753,""))</f>
        <v/>
      </c>
      <c r="Q4753" t="str">
        <f>IF(M4753=M4754,IF(Q4754="",P4753,Q4754),P4753)</f>
        <v>10407804</v>
      </c>
    </row>
    <row r="4754" spans="1:17">
      <c r="A4754" t="str">
        <f t="shared" si="74"/>
        <v>10407804</v>
      </c>
      <c r="B4754" s="10" t="s">
        <v>11</v>
      </c>
      <c r="C4754">
        <v>1184</v>
      </c>
      <c r="D4754" s="10" t="s">
        <v>12</v>
      </c>
      <c r="E4754" s="10" t="s">
        <v>13</v>
      </c>
      <c r="F4754" s="10" t="s">
        <v>14</v>
      </c>
      <c r="G4754" s="10" t="s">
        <v>15</v>
      </c>
      <c r="H4754" s="10" t="s">
        <v>58</v>
      </c>
      <c r="I4754" s="10" t="s">
        <v>781</v>
      </c>
      <c r="J4754" s="10" t="s">
        <v>268</v>
      </c>
      <c r="K4754" s="10" t="s">
        <v>38</v>
      </c>
      <c r="L4754" t="str">
        <f>RIGHT(H4754, LEN(H4754)-6)</f>
        <v>HUMH</v>
      </c>
      <c r="M4754">
        <f>IF(AND(NOT(K4753=K4754),J4753=J4754,I4753=I4754),M4753,IF(AND(NOT(K4754=K4755),J4754=J4755,I4754=I4755),M4752,IF(AND(NOT(K4753=K4752),J4753=J4752,I4753=I4752),M4753+1,IF(K4753=K4754,M4753,M4753+1))))</f>
        <v>218</v>
      </c>
      <c r="N4754" s="10"/>
      <c r="O4754" t="b">
        <f>IF(AND(NOT(K4753=K4754),J4753=J4754,I4753=I4754),TRUE,FALSE)</f>
        <v>0</v>
      </c>
      <c r="P4754" t="str">
        <f>IF(M4754=M4753,IF(NOT(P4753=""),P4753,IF(NOT(N4753=""),N4753,"")),IF(NOT(N4754=""),N4754,""))</f>
        <v/>
      </c>
      <c r="Q4754" t="str">
        <f>IF(M4754=M4755,IF(Q4755="",P4754,Q4755),P4754)</f>
        <v>10407804</v>
      </c>
    </row>
    <row r="4755" spans="1:17">
      <c r="A4755" t="str">
        <f t="shared" si="74"/>
        <v>10407804</v>
      </c>
      <c r="B4755" s="10" t="s">
        <v>11</v>
      </c>
      <c r="C4755">
        <v>1244</v>
      </c>
      <c r="D4755" s="10" t="s">
        <v>12</v>
      </c>
      <c r="E4755" s="10" t="s">
        <v>24</v>
      </c>
      <c r="F4755" s="10" t="s">
        <v>14</v>
      </c>
      <c r="G4755" s="10" t="s">
        <v>15</v>
      </c>
      <c r="H4755" s="10" t="s">
        <v>232</v>
      </c>
      <c r="I4755" s="10" t="s">
        <v>816</v>
      </c>
      <c r="J4755" s="10" t="s">
        <v>265</v>
      </c>
      <c r="K4755" s="10" t="s">
        <v>38</v>
      </c>
      <c r="L4755" t="str">
        <f>RIGHT(H4755, LEN(H4755)-6)</f>
        <v>SCIH</v>
      </c>
      <c r="M4755">
        <f>IF(AND(NOT(K4754=K4755),J4754=J4755,I4754=I4755),M4754,IF(AND(NOT(K4755=K4756),J4755=J4756,I4755=I4756),M4753,IF(AND(NOT(K4754=K4753),J4754=J4753,I4754=I4753),M4754+1,IF(K4754=K4755,M4754,M4754+1))))</f>
        <v>218</v>
      </c>
      <c r="N4755" s="10"/>
      <c r="O4755" t="b">
        <f>IF(AND(NOT(K4754=K4755),J4754=J4755,I4754=I4755),TRUE,FALSE)</f>
        <v>0</v>
      </c>
      <c r="P4755" t="str">
        <f>IF(M4755=M4754,IF(NOT(P4754=""),P4754,IF(NOT(N4754=""),N4754,"")),IF(NOT(N4755=""),N4755,""))</f>
        <v/>
      </c>
      <c r="Q4755" t="str">
        <f>IF(M4755=M4756,IF(Q4756="",P4755,Q4756),P4755)</f>
        <v>10407804</v>
      </c>
    </row>
    <row r="4756" spans="1:17">
      <c r="A4756" t="str">
        <f t="shared" si="74"/>
        <v>10407804</v>
      </c>
      <c r="B4756" s="10" t="s">
        <v>11</v>
      </c>
      <c r="C4756">
        <v>1292</v>
      </c>
      <c r="D4756" s="10" t="s">
        <v>12</v>
      </c>
      <c r="E4756" s="10" t="s">
        <v>13</v>
      </c>
      <c r="F4756" s="10" t="s">
        <v>281</v>
      </c>
      <c r="G4756" s="10" t="s">
        <v>15</v>
      </c>
      <c r="H4756" s="10" t="s">
        <v>95</v>
      </c>
      <c r="I4756" s="10" t="s">
        <v>612</v>
      </c>
      <c r="J4756" s="10"/>
      <c r="K4756" s="10" t="s">
        <v>38</v>
      </c>
      <c r="L4756" t="str">
        <f>RIGHT(H4756, LEN(H4756)-6)</f>
        <v>SSCH</v>
      </c>
      <c r="M4756">
        <f>IF(AND(NOT(K4755=K4756),J4755=J4756,I4755=I4756),M4755,IF(AND(NOT(K4756=K4757),J4756=J4757,I4756=I4757),M4754,IF(AND(NOT(K4755=K4754),J4755=J4754,I4755=I4754),M4755+1,IF(K4755=K4756,M4755,M4755+1))))</f>
        <v>218</v>
      </c>
      <c r="N4756" s="10" t="s">
        <v>475</v>
      </c>
      <c r="O4756" t="b">
        <f>IF(AND(NOT(K4755=K4756),J4755=J4756,I4755=I4756),TRUE,FALSE)</f>
        <v>0</v>
      </c>
      <c r="P4756" t="str">
        <f>IF(M4756=M4755,IF(NOT(P4755=""),P4755,IF(NOT(N4755=""),N4755,"")),IF(NOT(N4756=""),N4756,""))</f>
        <v/>
      </c>
      <c r="Q4756" t="str">
        <f>IF(M4756=M4757,IF(Q4757="",P4756,Q4757),P4756)</f>
        <v>10407804</v>
      </c>
    </row>
    <row r="4757" spans="1:17">
      <c r="A4757" t="str">
        <f t="shared" si="74"/>
        <v>10407804</v>
      </c>
      <c r="B4757" s="10" t="s">
        <v>11</v>
      </c>
      <c r="C4757">
        <v>1354</v>
      </c>
      <c r="D4757" s="10" t="s">
        <v>12</v>
      </c>
      <c r="E4757" s="10" t="s">
        <v>13</v>
      </c>
      <c r="F4757" s="10" t="s">
        <v>14</v>
      </c>
      <c r="G4757" s="10" t="s">
        <v>15</v>
      </c>
      <c r="H4757" s="10" t="s">
        <v>67</v>
      </c>
      <c r="I4757" s="10" t="s">
        <v>817</v>
      </c>
      <c r="J4757" s="10" t="s">
        <v>279</v>
      </c>
      <c r="K4757" s="10" t="s">
        <v>38</v>
      </c>
      <c r="L4757" t="str">
        <f>RIGHT(H4757, LEN(H4757)-6)</f>
        <v>SCIH</v>
      </c>
      <c r="M4757">
        <f>IF(AND(NOT(K4756=K4757),J4756=J4757,I4756=I4757),M4756,IF(AND(NOT(K4757=K4758),J4757=J4758,I4757=I4758),M4755,IF(AND(NOT(K4756=K4755),J4756=J4755,I4756=I4755),M4756+1,IF(K4756=K4757,M4756,M4756+1))))</f>
        <v>218</v>
      </c>
      <c r="N4757" s="10"/>
      <c r="O4757" t="b">
        <f>IF(AND(NOT(K4756=K4757),J4756=J4757,I4756=I4757),TRUE,FALSE)</f>
        <v>0</v>
      </c>
      <c r="P4757" t="str">
        <f>IF(M4757=M4756,IF(NOT(P4756=""),P4756,IF(NOT(N4756=""),N4756,"")),IF(NOT(N4757=""),N4757,""))</f>
        <v>10407804</v>
      </c>
      <c r="Q4757" t="str">
        <f>IF(M4757=M4758,IF(Q4758="",P4757,Q4758),P4757)</f>
        <v>10407804</v>
      </c>
    </row>
    <row r="4758" spans="1:17">
      <c r="A4758" t="str">
        <f t="shared" si="74"/>
        <v>10407804</v>
      </c>
      <c r="B4758" s="10" t="s">
        <v>11</v>
      </c>
      <c r="C4758">
        <v>1470</v>
      </c>
      <c r="D4758" s="10" t="s">
        <v>12</v>
      </c>
      <c r="E4758" s="10" t="s">
        <v>13</v>
      </c>
      <c r="F4758" s="10" t="s">
        <v>14</v>
      </c>
      <c r="G4758" s="10" t="s">
        <v>15</v>
      </c>
      <c r="H4758" s="10" t="s">
        <v>68</v>
      </c>
      <c r="I4758" s="10" t="s">
        <v>818</v>
      </c>
      <c r="J4758" s="10" t="s">
        <v>241</v>
      </c>
      <c r="K4758" s="10" t="s">
        <v>38</v>
      </c>
      <c r="L4758" t="str">
        <f>RIGHT(H4758, LEN(H4758)-6)</f>
        <v>SCIH</v>
      </c>
      <c r="M4758">
        <f>IF(AND(NOT(K4757=K4758),J4757=J4758,I4757=I4758),M4757,IF(AND(NOT(K4758=K4759),J4758=J4759,I4758=I4759),M4756,IF(AND(NOT(K4757=K4756),J4757=J4756,I4757=I4756),M4757+1,IF(K4757=K4758,M4757,M4757+1))))</f>
        <v>218</v>
      </c>
      <c r="N4758" s="10"/>
      <c r="O4758" t="b">
        <f>IF(AND(NOT(K4757=K4758),J4757=J4758,I4757=I4758),TRUE,FALSE)</f>
        <v>0</v>
      </c>
      <c r="P4758" t="str">
        <f>IF(M4758=M4757,IF(NOT(P4757=""),P4757,IF(NOT(N4757=""),N4757,"")),IF(NOT(N4758=""),N4758,""))</f>
        <v>10407804</v>
      </c>
      <c r="Q4758" t="str">
        <f>IF(M4758=M4759,IF(Q4759="",P4758,Q4759),P4758)</f>
        <v>10407804</v>
      </c>
    </row>
    <row r="4759" spans="1:17">
      <c r="A4759" t="str">
        <f t="shared" si="74"/>
        <v>10407804</v>
      </c>
      <c r="B4759" s="10" t="s">
        <v>11</v>
      </c>
      <c r="C4759">
        <v>13678</v>
      </c>
      <c r="D4759" s="10" t="s">
        <v>12</v>
      </c>
      <c r="E4759" s="10" t="s">
        <v>24</v>
      </c>
      <c r="F4759" s="10" t="s">
        <v>14</v>
      </c>
      <c r="G4759" s="10" t="s">
        <v>15</v>
      </c>
      <c r="H4759" s="10" t="s">
        <v>116</v>
      </c>
      <c r="I4759" s="10" t="s">
        <v>849</v>
      </c>
      <c r="J4759" s="10" t="s">
        <v>279</v>
      </c>
      <c r="K4759" s="10" t="s">
        <v>38</v>
      </c>
      <c r="L4759" t="str">
        <f>RIGHT(H4759, LEN(H4759)-6)</f>
        <v>ACCH</v>
      </c>
      <c r="M4759">
        <f>IF(AND(NOT(K4758=K4759),J4758=J4759,I4758=I4759),M4758,IF(AND(NOT(K4759=K4760),J4759=J4760,I4759=I4760),M4757,IF(AND(NOT(K4758=K4757),J4758=J4757,I4758=I4757),M4758+1,IF(K4758=K4759,M4758,M4758+1))))</f>
        <v>218</v>
      </c>
      <c r="N4759" s="10"/>
      <c r="O4759" t="b">
        <f>IF(AND(NOT(K4758=K4759),J4758=J4759,I4758=I4759),TRUE,FALSE)</f>
        <v>0</v>
      </c>
      <c r="P4759" t="str">
        <f>IF(M4759=M4758,IF(NOT(P4758=""),P4758,IF(NOT(N4758=""),N4758,"")),IF(NOT(N4759=""),N4759,""))</f>
        <v>10407804</v>
      </c>
      <c r="Q4759" t="str">
        <f>IF(M4759=M4760,IF(Q4760="",P4759,Q4760),P4759)</f>
        <v>10407804</v>
      </c>
    </row>
    <row r="4760" spans="1:17">
      <c r="A4760" t="str">
        <f t="shared" si="74"/>
        <v>10407804</v>
      </c>
      <c r="B4760" s="10" t="s">
        <v>11</v>
      </c>
      <c r="C4760">
        <v>13732</v>
      </c>
      <c r="D4760" s="10" t="s">
        <v>12</v>
      </c>
      <c r="E4760" s="10" t="s">
        <v>24</v>
      </c>
      <c r="F4760" s="10" t="s">
        <v>14</v>
      </c>
      <c r="G4760" s="10" t="s">
        <v>15</v>
      </c>
      <c r="H4760" s="10" t="s">
        <v>145</v>
      </c>
      <c r="I4760" s="10" t="s">
        <v>742</v>
      </c>
      <c r="J4760" s="10" t="s">
        <v>268</v>
      </c>
      <c r="K4760" s="10" t="s">
        <v>38</v>
      </c>
      <c r="L4760" t="str">
        <f>RIGHT(H4760, LEN(H4760)-6)</f>
        <v>HUMH</v>
      </c>
      <c r="M4760">
        <f>IF(AND(NOT(K4759=K4760),J4759=J4760,I4759=I4760),M4759,IF(AND(NOT(K4760=K4761),J4760=J4761,I4760=I4761),M4758,IF(AND(NOT(K4759=K4758),J4759=J4758,I4759=I4758),M4759+1,IF(K4759=K4760,M4759,M4759+1))))</f>
        <v>218</v>
      </c>
      <c r="N4760" s="10"/>
      <c r="O4760" t="b">
        <f>IF(AND(NOT(K4759=K4760),J4759=J4760,I4759=I4760),TRUE,FALSE)</f>
        <v>0</v>
      </c>
      <c r="P4760" t="str">
        <f>IF(M4760=M4759,IF(NOT(P4759=""),P4759,IF(NOT(N4759=""),N4759,"")),IF(NOT(N4760=""),N4760,""))</f>
        <v>10407804</v>
      </c>
      <c r="Q4760" t="str">
        <f>IF(M4760=M4761,IF(Q4761="",P4760,Q4761),P4760)</f>
        <v>10407804</v>
      </c>
    </row>
    <row r="4761" spans="1:17">
      <c r="A4761" t="str">
        <f t="shared" si="74"/>
        <v>10407804</v>
      </c>
      <c r="B4761" s="10" t="s">
        <v>11</v>
      </c>
      <c r="C4761">
        <v>13767</v>
      </c>
      <c r="D4761" s="10" t="s">
        <v>12</v>
      </c>
      <c r="E4761" s="10" t="s">
        <v>24</v>
      </c>
      <c r="F4761" s="10" t="s">
        <v>14</v>
      </c>
      <c r="G4761" s="10" t="s">
        <v>15</v>
      </c>
      <c r="H4761" s="10" t="s">
        <v>39</v>
      </c>
      <c r="I4761" s="10" t="s">
        <v>737</v>
      </c>
      <c r="J4761" s="10" t="s">
        <v>265</v>
      </c>
      <c r="K4761" s="10" t="s">
        <v>38</v>
      </c>
      <c r="L4761" t="str">
        <f>RIGHT(H4761, LEN(H4761)-6)</f>
        <v>SCIH</v>
      </c>
      <c r="M4761">
        <f>IF(AND(NOT(K4760=K4761),J4760=J4761,I4760=I4761),M4760,IF(AND(NOT(K4761=K4762),J4761=J4762,I4761=I4762),M4759,IF(AND(NOT(K4760=K4759),J4760=J4759,I4760=I4759),M4760+1,IF(K4760=K4761,M4760,M4760+1))))</f>
        <v>218</v>
      </c>
      <c r="N4761" s="10"/>
      <c r="O4761" t="b">
        <f>IF(AND(NOT(K4760=K4761),J4760=J4761,I4760=I4761),TRUE,FALSE)</f>
        <v>0</v>
      </c>
      <c r="P4761" t="str">
        <f>IF(M4761=M4760,IF(NOT(P4760=""),P4760,IF(NOT(N4760=""),N4760,"")),IF(NOT(N4761=""),N4761,""))</f>
        <v>10407804</v>
      </c>
      <c r="Q4761" t="str">
        <f>IF(M4761=M4762,IF(Q4762="",P4761,Q4762),P4761)</f>
        <v>10407804</v>
      </c>
    </row>
    <row r="4762" spans="1:17">
      <c r="A4762" t="str">
        <f t="shared" si="74"/>
        <v>10407804</v>
      </c>
      <c r="B4762" s="10" t="s">
        <v>11</v>
      </c>
      <c r="C4762">
        <v>13794</v>
      </c>
      <c r="D4762" s="10" t="s">
        <v>12</v>
      </c>
      <c r="E4762" s="10" t="s">
        <v>24</v>
      </c>
      <c r="F4762" s="10" t="s">
        <v>14</v>
      </c>
      <c r="G4762" s="10" t="s">
        <v>15</v>
      </c>
      <c r="H4762" s="10" t="s">
        <v>174</v>
      </c>
      <c r="I4762" s="10" t="s">
        <v>751</v>
      </c>
      <c r="J4762" s="10" t="s">
        <v>282</v>
      </c>
      <c r="K4762" s="10" t="s">
        <v>38</v>
      </c>
      <c r="L4762" t="str">
        <f>RIGHT(H4762, LEN(H4762)-6)</f>
        <v>SCIH</v>
      </c>
      <c r="M4762">
        <f>IF(AND(NOT(K4761=K4762),J4761=J4762,I4761=I4762),M4761,IF(AND(NOT(K4762=K4763),J4762=J4763,I4762=I4763),M4760,IF(AND(NOT(K4761=K4760),J4761=J4760,I4761=I4760),M4761+1,IF(K4761=K4762,M4761,M4761+1))))</f>
        <v>218</v>
      </c>
      <c r="N4762" s="10"/>
      <c r="O4762" t="b">
        <f>IF(AND(NOT(K4761=K4762),J4761=J4762,I4761=I4762),TRUE,FALSE)</f>
        <v>0</v>
      </c>
      <c r="P4762" t="str">
        <f>IF(M4762=M4761,IF(NOT(P4761=""),P4761,IF(NOT(N4761=""),N4761,"")),IF(NOT(N4762=""),N4762,""))</f>
        <v>10407804</v>
      </c>
      <c r="Q4762" t="str">
        <f>IF(M4762=M4763,IF(Q4763="",P4762,Q4763),P4762)</f>
        <v>10407804</v>
      </c>
    </row>
    <row r="4763" spans="1:17">
      <c r="A4763" t="str">
        <f t="shared" si="74"/>
        <v>10407804</v>
      </c>
      <c r="B4763" s="10" t="s">
        <v>11</v>
      </c>
      <c r="C4763">
        <v>14196</v>
      </c>
      <c r="D4763" s="10" t="s">
        <v>12</v>
      </c>
      <c r="E4763" s="10" t="s">
        <v>34</v>
      </c>
      <c r="F4763" s="10" t="s">
        <v>14</v>
      </c>
      <c r="G4763" s="10" t="s">
        <v>15</v>
      </c>
      <c r="H4763" s="10" t="s">
        <v>36</v>
      </c>
      <c r="I4763" s="10" t="s">
        <v>37</v>
      </c>
      <c r="J4763" s="10" t="s">
        <v>17</v>
      </c>
      <c r="K4763" s="10" t="s">
        <v>38</v>
      </c>
      <c r="L4763" t="str">
        <f>RIGHT(H4763, LEN(H4763)-6)</f>
        <v>CICY</v>
      </c>
      <c r="M4763">
        <f>IF(AND(NOT(K4762=K4763),J4762=J4763,I4762=I4763),M4762,IF(AND(NOT(K4763=K4764),J4763=J4764,I4763=I4764),M4761,IF(AND(NOT(K4762=K4761),J4762=J4761,I4762=I4761),M4762+1,IF(K4762=K4763,M4762,M4762+1))))</f>
        <v>218</v>
      </c>
      <c r="N4763" s="10"/>
      <c r="O4763" t="b">
        <f>IF(AND(NOT(K4762=K4763),J4762=J4763,I4762=I4763),TRUE,FALSE)</f>
        <v>0</v>
      </c>
      <c r="P4763" t="str">
        <f>IF(M4763=M4762,IF(NOT(P4762=""),P4762,IF(NOT(N4762=""),N4762,"")),IF(NOT(N4763=""),N4763,""))</f>
        <v>10407804</v>
      </c>
      <c r="Q4763" t="str">
        <f>IF(M4763=M4764,IF(Q4764="",P4763,Q4764),P4763)</f>
        <v>10407804</v>
      </c>
    </row>
    <row r="4764" spans="1:17">
      <c r="A4764" t="str">
        <f t="shared" si="74"/>
        <v>10407804</v>
      </c>
      <c r="B4764" s="10" t="s">
        <v>11</v>
      </c>
      <c r="C4764">
        <v>14199</v>
      </c>
      <c r="D4764" s="10" t="s">
        <v>12</v>
      </c>
      <c r="E4764" s="10" t="s">
        <v>34</v>
      </c>
      <c r="F4764" s="10" t="s">
        <v>14</v>
      </c>
      <c r="G4764" s="10" t="s">
        <v>15</v>
      </c>
      <c r="H4764" s="10" t="s">
        <v>133</v>
      </c>
      <c r="I4764" s="10" t="s">
        <v>134</v>
      </c>
      <c r="J4764" s="10"/>
      <c r="K4764" s="10" t="s">
        <v>38</v>
      </c>
      <c r="L4764" t="str">
        <f>RIGHT(H4764, LEN(H4764)-6)</f>
        <v>CICY</v>
      </c>
      <c r="M4764">
        <f>IF(AND(NOT(K4763=K4764),J4763=J4764,I4763=I4764),M4763,IF(AND(NOT(K4764=K4765),J4764=J4765,I4764=I4765),M4762,IF(AND(NOT(K4763=K4762),J4763=J4762,I4763=I4762),M4763+1,IF(K4763=K4764,M4763,M4763+1))))</f>
        <v>218</v>
      </c>
      <c r="N4764" s="10"/>
      <c r="O4764" t="b">
        <f>IF(AND(NOT(K4763=K4764),J4763=J4764,I4763=I4764),TRUE,FALSE)</f>
        <v>0</v>
      </c>
      <c r="P4764" t="str">
        <f>IF(M4764=M4763,IF(NOT(P4763=""),P4763,IF(NOT(N4763=""),N4763,"")),IF(NOT(N4764=""),N4764,""))</f>
        <v>10407804</v>
      </c>
      <c r="Q4764" t="str">
        <f>IF(M4764=M4765,IF(Q4765="",P4764,Q4765),P4764)</f>
        <v>10407804</v>
      </c>
    </row>
    <row r="4765" spans="1:17">
      <c r="A4765" t="str">
        <f t="shared" si="74"/>
        <v>10407804</v>
      </c>
      <c r="B4765" s="10" t="s">
        <v>11</v>
      </c>
      <c r="C4765">
        <v>14203</v>
      </c>
      <c r="D4765" s="10" t="s">
        <v>30</v>
      </c>
      <c r="E4765" s="10" t="s">
        <v>20</v>
      </c>
      <c r="F4765" s="10" t="s">
        <v>14</v>
      </c>
      <c r="G4765" s="10" t="s">
        <v>15</v>
      </c>
      <c r="H4765" s="10" t="s">
        <v>50</v>
      </c>
      <c r="I4765" s="10" t="s">
        <v>659</v>
      </c>
      <c r="J4765" s="10" t="s">
        <v>241</v>
      </c>
      <c r="K4765" s="10" t="s">
        <v>38</v>
      </c>
      <c r="L4765" t="str">
        <f>RIGHT(H4765, LEN(H4765)-6)</f>
        <v>ACCH</v>
      </c>
      <c r="M4765">
        <f>IF(AND(NOT(K4764=K4765),J4764=J4765,I4764=I4765),M4764,IF(AND(NOT(K4765=K4766),J4765=J4766,I4765=I4766),M4763,IF(AND(NOT(K4764=K4763),J4764=J4763,I4764=I4763),M4764+1,IF(K4764=K4765,M4764,M4764+1))))</f>
        <v>218</v>
      </c>
      <c r="N4765" s="10"/>
      <c r="O4765" t="b">
        <f>IF(AND(NOT(K4764=K4765),J4764=J4765,I4764=I4765),TRUE,FALSE)</f>
        <v>0</v>
      </c>
      <c r="P4765" t="str">
        <f>IF(M4765=M4764,IF(NOT(P4764=""),P4764,IF(NOT(N4764=""),N4764,"")),IF(NOT(N4765=""),N4765,""))</f>
        <v>10407804</v>
      </c>
      <c r="Q4765" t="str">
        <f>IF(M4765=M4766,IF(Q4766="",P4765,Q4766),P4765)</f>
        <v>10407804</v>
      </c>
    </row>
    <row r="4766" spans="1:17">
      <c r="A4766" t="str">
        <f t="shared" si="74"/>
        <v>10407804</v>
      </c>
      <c r="B4766" s="10" t="s">
        <v>11</v>
      </c>
      <c r="C4766">
        <v>17388</v>
      </c>
      <c r="D4766" s="10" t="s">
        <v>12</v>
      </c>
      <c r="E4766" s="10" t="s">
        <v>34</v>
      </c>
      <c r="F4766" s="10" t="s">
        <v>14</v>
      </c>
      <c r="G4766" s="10" t="s">
        <v>15</v>
      </c>
      <c r="H4766" s="10" t="s">
        <v>230</v>
      </c>
      <c r="I4766" s="10" t="s">
        <v>820</v>
      </c>
      <c r="J4766" s="10" t="s">
        <v>17</v>
      </c>
      <c r="K4766" s="10" t="s">
        <v>38</v>
      </c>
      <c r="L4766" t="str">
        <f>RIGHT(H4766, LEN(H4766)-6)</f>
        <v>SCIH</v>
      </c>
      <c r="M4766">
        <f>IF(AND(NOT(K4765=K4766),J4765=J4766,I4765=I4766),M4765,IF(AND(NOT(K4766=K4767),J4766=J4767,I4766=I4767),M4764,IF(AND(NOT(K4765=K4764),J4765=J4764,I4765=I4764),M4765+1,IF(K4765=K4766,M4765,M4765+1))))</f>
        <v>218</v>
      </c>
      <c r="N4766" s="10"/>
      <c r="O4766" t="b">
        <f>IF(AND(NOT(K4765=K4766),J4765=J4766,I4765=I4766),TRUE,FALSE)</f>
        <v>0</v>
      </c>
      <c r="P4766" t="str">
        <f>IF(M4766=M4765,IF(NOT(P4765=""),P4765,IF(NOT(N4765=""),N4765,"")),IF(NOT(N4766=""),N4766,""))</f>
        <v>10407804</v>
      </c>
      <c r="Q4766" t="str">
        <f>IF(M4766=M4767,IF(Q4767="",P4766,Q4767),P4766)</f>
        <v>10407804</v>
      </c>
    </row>
    <row r="4767" spans="1:17">
      <c r="A4767" t="str">
        <f t="shared" si="74"/>
        <v>10437266</v>
      </c>
      <c r="B4767" s="10" t="s">
        <v>11</v>
      </c>
      <c r="C4767">
        <v>1196</v>
      </c>
      <c r="D4767" s="10" t="s">
        <v>12</v>
      </c>
      <c r="E4767" s="10" t="s">
        <v>13</v>
      </c>
      <c r="F4767" s="10" t="s">
        <v>14</v>
      </c>
      <c r="G4767" s="10" t="s">
        <v>15</v>
      </c>
      <c r="H4767" s="10" t="s">
        <v>16</v>
      </c>
      <c r="I4767" s="10" t="s">
        <v>710</v>
      </c>
      <c r="J4767" s="10" t="s">
        <v>241</v>
      </c>
      <c r="K4767" s="10" t="s">
        <v>18</v>
      </c>
      <c r="L4767" t="str">
        <f>RIGHT(H4767, LEN(H4767)-6)</f>
        <v>HUMH</v>
      </c>
      <c r="M4767">
        <f>IF(AND(NOT(K4766=K4767),J4766=J4767,I4766=I4767),M4766,IF(AND(NOT(K4767=K4768),J4767=J4768,I4767=I4768),M4765,IF(AND(NOT(K4766=K4765),J4766=J4765,I4766=I4765),M4766+1,IF(K4766=K4767,M4766,M4766+1))))</f>
        <v>219</v>
      </c>
      <c r="N4767" s="10"/>
      <c r="O4767" t="b">
        <f>IF(AND(NOT(K4766=K4767),J4766=J4767,I4766=I4767),TRUE,FALSE)</f>
        <v>0</v>
      </c>
      <c r="P4767" t="str">
        <f>IF(M4767=M4766,IF(NOT(P4766=""),P4766,IF(NOT(N4766=""),N4766,"")),IF(NOT(N4767=""),N4767,""))</f>
        <v/>
      </c>
      <c r="Q4767" t="str">
        <f>IF(M4767=M4768,IF(Q4768="",P4767,Q4768),P4767)</f>
        <v>10437266</v>
      </c>
    </row>
    <row r="4768" spans="1:17">
      <c r="A4768" t="str">
        <f t="shared" si="74"/>
        <v>10437266</v>
      </c>
      <c r="B4768" s="10" t="s">
        <v>11</v>
      </c>
      <c r="C4768">
        <v>1310</v>
      </c>
      <c r="D4768" s="10" t="s">
        <v>12</v>
      </c>
      <c r="E4768" s="10" t="s">
        <v>13</v>
      </c>
      <c r="F4768" s="10" t="s">
        <v>14</v>
      </c>
      <c r="G4768" s="10" t="s">
        <v>15</v>
      </c>
      <c r="H4768" s="10" t="s">
        <v>19</v>
      </c>
      <c r="I4768" s="10" t="s">
        <v>711</v>
      </c>
      <c r="J4768" s="10" t="s">
        <v>265</v>
      </c>
      <c r="K4768" s="10" t="s">
        <v>18</v>
      </c>
      <c r="L4768" t="str">
        <f>RIGHT(H4768, LEN(H4768)-6)</f>
        <v>SSCH</v>
      </c>
      <c r="M4768">
        <f>IF(AND(NOT(K4767=K4768),J4767=J4768,I4767=I4768),M4767,IF(AND(NOT(K4768=K4769),J4768=J4769,I4768=I4769),M4766,IF(AND(NOT(K4767=K4766),J4767=J4766,I4767=I4766),M4767+1,IF(K4767=K4768,M4767,M4767+1))))</f>
        <v>219</v>
      </c>
      <c r="N4768" s="10"/>
      <c r="O4768" t="b">
        <f>IF(AND(NOT(K4767=K4768),J4767=J4768,I4767=I4768),TRUE,FALSE)</f>
        <v>0</v>
      </c>
      <c r="P4768" t="str">
        <f>IF(M4768=M4767,IF(NOT(P4767=""),P4767,IF(NOT(N4767=""),N4767,"")),IF(NOT(N4768=""),N4768,""))</f>
        <v/>
      </c>
      <c r="Q4768" t="str">
        <f>IF(M4768=M4769,IF(Q4769="",P4768,Q4769),P4768)</f>
        <v>10437266</v>
      </c>
    </row>
    <row r="4769" spans="1:17">
      <c r="A4769" t="str">
        <f t="shared" si="74"/>
        <v>10437266</v>
      </c>
      <c r="B4769" s="10" t="s">
        <v>11</v>
      </c>
      <c r="C4769">
        <v>1385</v>
      </c>
      <c r="D4769" s="10" t="s">
        <v>12</v>
      </c>
      <c r="E4769" s="10" t="s">
        <v>20</v>
      </c>
      <c r="F4769" s="10" t="s">
        <v>281</v>
      </c>
      <c r="G4769" s="10" t="s">
        <v>15</v>
      </c>
      <c r="H4769" s="10" t="s">
        <v>131</v>
      </c>
      <c r="I4769" s="10" t="s">
        <v>804</v>
      </c>
      <c r="J4769" s="10"/>
      <c r="K4769" s="10" t="s">
        <v>18</v>
      </c>
      <c r="L4769" t="str">
        <f>RIGHT(H4769, LEN(H4769)-6)</f>
        <v>ACCH</v>
      </c>
      <c r="M4769">
        <f>IF(AND(NOT(K4768=K4769),J4768=J4769,I4768=I4769),M4768,IF(AND(NOT(K4769=K4770),J4769=J4770,I4769=I4770),M4767,IF(AND(NOT(K4768=K4767),J4768=J4767,I4768=I4767),M4768+1,IF(K4768=K4769,M4768,M4768+1))))</f>
        <v>219</v>
      </c>
      <c r="N4769" s="10" t="s">
        <v>476</v>
      </c>
      <c r="O4769" t="b">
        <f>IF(AND(NOT(K4768=K4769),J4768=J4769,I4768=I4769),TRUE,FALSE)</f>
        <v>0</v>
      </c>
      <c r="P4769" t="str">
        <f>IF(M4769=M4768,IF(NOT(P4768=""),P4768,IF(NOT(N4768=""),N4768,"")),IF(NOT(N4769=""),N4769,""))</f>
        <v/>
      </c>
      <c r="Q4769" t="str">
        <f>IF(M4769=M4770,IF(Q4770="",P4769,Q4770),P4769)</f>
        <v>10437266</v>
      </c>
    </row>
    <row r="4770" spans="1:17">
      <c r="A4770" t="str">
        <f t="shared" si="74"/>
        <v>10437266</v>
      </c>
      <c r="B4770" s="10" t="s">
        <v>11</v>
      </c>
      <c r="C4770">
        <v>1386</v>
      </c>
      <c r="D4770" s="10" t="s">
        <v>12</v>
      </c>
      <c r="E4770" s="10" t="s">
        <v>20</v>
      </c>
      <c r="F4770" s="10" t="s">
        <v>14</v>
      </c>
      <c r="G4770" s="10" t="s">
        <v>15</v>
      </c>
      <c r="H4770" s="10" t="s">
        <v>64</v>
      </c>
      <c r="I4770" s="10" t="s">
        <v>806</v>
      </c>
      <c r="J4770" s="10" t="s">
        <v>265</v>
      </c>
      <c r="K4770" s="10" t="s">
        <v>18</v>
      </c>
      <c r="L4770" t="str">
        <f>RIGHT(H4770, LEN(H4770)-6)</f>
        <v>ACCH</v>
      </c>
      <c r="M4770">
        <f>IF(AND(NOT(K4769=K4770),J4769=J4770,I4769=I4770),M4769,IF(AND(NOT(K4770=K4771),J4770=J4771,I4770=I4771),M4768,IF(AND(NOT(K4769=K4768),J4769=J4768,I4769=I4768),M4769+1,IF(K4769=K4770,M4769,M4769+1))))</f>
        <v>219</v>
      </c>
      <c r="N4770" s="10"/>
      <c r="O4770" t="b">
        <f>IF(AND(NOT(K4769=K4770),J4769=J4770,I4769=I4770),TRUE,FALSE)</f>
        <v>0</v>
      </c>
      <c r="P4770" t="str">
        <f>IF(M4770=M4769,IF(NOT(P4769=""),P4769,IF(NOT(N4769=""),N4769,"")),IF(NOT(N4770=""),N4770,""))</f>
        <v>10437266</v>
      </c>
      <c r="Q4770" t="str">
        <f>IF(M4770=M4771,IF(Q4771="",P4770,Q4771),P4770)</f>
        <v>10437266</v>
      </c>
    </row>
    <row r="4771" spans="1:17">
      <c r="A4771" t="str">
        <f t="shared" si="74"/>
        <v>10437266</v>
      </c>
      <c r="B4771" s="10" t="s">
        <v>11</v>
      </c>
      <c r="C4771">
        <v>1477</v>
      </c>
      <c r="D4771" s="10" t="s">
        <v>30</v>
      </c>
      <c r="E4771" s="10" t="s">
        <v>13</v>
      </c>
      <c r="F4771" s="10" t="s">
        <v>14</v>
      </c>
      <c r="G4771" s="10" t="s">
        <v>15</v>
      </c>
      <c r="H4771" s="10" t="s">
        <v>173</v>
      </c>
      <c r="I4771" s="10" t="s">
        <v>732</v>
      </c>
      <c r="J4771" s="10" t="s">
        <v>17</v>
      </c>
      <c r="K4771" s="10" t="s">
        <v>18</v>
      </c>
      <c r="L4771" t="str">
        <f>RIGHT(H4771, LEN(H4771)-6)</f>
        <v>SSCH</v>
      </c>
      <c r="M4771">
        <f>IF(AND(NOT(K4770=K4771),J4770=J4771,I4770=I4771),M4770,IF(AND(NOT(K4771=K4772),J4771=J4772,I4771=I4772),M4769,IF(AND(NOT(K4770=K4769),J4770=J4769,I4770=I4769),M4770+1,IF(K4770=K4771,M4770,M4770+1))))</f>
        <v>219</v>
      </c>
      <c r="N4771" s="10"/>
      <c r="O4771" t="b">
        <f>IF(AND(NOT(K4770=K4771),J4770=J4771,I4770=I4771),TRUE,FALSE)</f>
        <v>0</v>
      </c>
      <c r="P4771" t="str">
        <f>IF(M4771=M4770,IF(NOT(P4770=""),P4770,IF(NOT(N4770=""),N4770,"")),IF(NOT(N4771=""),N4771,""))</f>
        <v>10437266</v>
      </c>
      <c r="Q4771" t="str">
        <f>IF(M4771=M4772,IF(Q4772="",P4771,Q4772),P4771)</f>
        <v>10437266</v>
      </c>
    </row>
    <row r="4772" spans="1:17">
      <c r="A4772" t="str">
        <f t="shared" si="74"/>
        <v>10437266</v>
      </c>
      <c r="B4772" s="10" t="s">
        <v>11</v>
      </c>
      <c r="C4772">
        <v>4534</v>
      </c>
      <c r="D4772" s="10" t="s">
        <v>42</v>
      </c>
      <c r="E4772" s="10" t="s">
        <v>13</v>
      </c>
      <c r="F4772" s="10" t="s">
        <v>14</v>
      </c>
      <c r="G4772" s="10" t="s">
        <v>15</v>
      </c>
      <c r="H4772" s="10" t="s">
        <v>69</v>
      </c>
      <c r="I4772" s="10" t="s">
        <v>712</v>
      </c>
      <c r="J4772" s="10" t="s">
        <v>17</v>
      </c>
      <c r="K4772" s="10" t="s">
        <v>18</v>
      </c>
      <c r="L4772" t="str">
        <f>RIGHT(H4772, LEN(H4772)-6)</f>
        <v>ACCH</v>
      </c>
      <c r="M4772">
        <f>IF(AND(NOT(K4771=K4772),J4771=J4772,I4771=I4772),M4771,IF(AND(NOT(K4772=K4773),J4772=J4773,I4772=I4773),M4770,IF(AND(NOT(K4771=K4770),J4771=J4770,I4771=I4770),M4771+1,IF(K4771=K4772,M4771,M4771+1))))</f>
        <v>219</v>
      </c>
      <c r="N4772" s="10"/>
      <c r="O4772" t="b">
        <f>IF(AND(NOT(K4771=K4772),J4771=J4772,I4771=I4772),TRUE,FALSE)</f>
        <v>0</v>
      </c>
      <c r="P4772" t="str">
        <f>IF(M4772=M4771,IF(NOT(P4771=""),P4771,IF(NOT(N4771=""),N4771,"")),IF(NOT(N4772=""),N4772,""))</f>
        <v>10437266</v>
      </c>
      <c r="Q4772" t="str">
        <f>IF(M4772=M4773,IF(Q4773="",P4772,Q4773),P4772)</f>
        <v>10437266</v>
      </c>
    </row>
    <row r="4773" spans="1:17">
      <c r="A4773" t="str">
        <f t="shared" si="74"/>
        <v>10437266</v>
      </c>
      <c r="B4773" s="10" t="s">
        <v>11</v>
      </c>
      <c r="C4773">
        <v>13719</v>
      </c>
      <c r="D4773" s="10" t="s">
        <v>12</v>
      </c>
      <c r="E4773" s="10" t="s">
        <v>24</v>
      </c>
      <c r="F4773" s="10" t="s">
        <v>14</v>
      </c>
      <c r="G4773" s="10" t="s">
        <v>15</v>
      </c>
      <c r="H4773" s="10" t="s">
        <v>51</v>
      </c>
      <c r="I4773" s="10" t="s">
        <v>764</v>
      </c>
      <c r="J4773" s="10" t="s">
        <v>265</v>
      </c>
      <c r="K4773" s="10" t="s">
        <v>18</v>
      </c>
      <c r="L4773" t="str">
        <f>RIGHT(H4773, LEN(H4773)-6)</f>
        <v>HUMH</v>
      </c>
      <c r="M4773">
        <f>IF(AND(NOT(K4772=K4773),J4772=J4773,I4772=I4773),M4772,IF(AND(NOT(K4773=K4774),J4773=J4774,I4773=I4774),M4771,IF(AND(NOT(K4772=K4771),J4772=J4771,I4772=I4771),M4772+1,IF(K4772=K4773,M4772,M4772+1))))</f>
        <v>219</v>
      </c>
      <c r="N4773" s="10"/>
      <c r="O4773" t="b">
        <f>IF(AND(NOT(K4772=K4773),J4772=J4773,I4772=I4773),TRUE,FALSE)</f>
        <v>0</v>
      </c>
      <c r="P4773" t="str">
        <f>IF(M4773=M4772,IF(NOT(P4772=""),P4772,IF(NOT(N4772=""),N4772,"")),IF(NOT(N4773=""),N4773,""))</f>
        <v>10437266</v>
      </c>
      <c r="Q4773" t="str">
        <f>IF(M4773=M4774,IF(Q4774="",P4773,Q4774),P4773)</f>
        <v>10437266</v>
      </c>
    </row>
    <row r="4774" spans="1:17">
      <c r="A4774" t="str">
        <f t="shared" si="74"/>
        <v>10437266</v>
      </c>
      <c r="B4774" s="10" t="s">
        <v>11</v>
      </c>
      <c r="C4774">
        <v>13721</v>
      </c>
      <c r="D4774" s="10" t="s">
        <v>12</v>
      </c>
      <c r="E4774" s="10" t="s">
        <v>24</v>
      </c>
      <c r="F4774" s="10" t="s">
        <v>281</v>
      </c>
      <c r="G4774" s="10" t="s">
        <v>15</v>
      </c>
      <c r="H4774" s="10" t="s">
        <v>187</v>
      </c>
      <c r="I4774" s="10" t="s">
        <v>860</v>
      </c>
      <c r="J4774" s="10"/>
      <c r="K4774" s="10" t="s">
        <v>18</v>
      </c>
      <c r="L4774" t="str">
        <f>RIGHT(H4774, LEN(H4774)-6)</f>
        <v>ACCH</v>
      </c>
      <c r="M4774">
        <f>IF(AND(NOT(K4773=K4774),J4773=J4774,I4773=I4774),M4773,IF(AND(NOT(K4774=K4775),J4774=J4775,I4774=I4775),M4772,IF(AND(NOT(K4773=K4772),J4773=J4772,I4773=I4772),M4773+1,IF(K4773=K4774,M4773,M4773+1))))</f>
        <v>219</v>
      </c>
      <c r="N4774" s="10" t="s">
        <v>476</v>
      </c>
      <c r="O4774" t="b">
        <f>IF(AND(NOT(K4773=K4774),J4773=J4774,I4773=I4774),TRUE,FALSE)</f>
        <v>0</v>
      </c>
      <c r="P4774" t="str">
        <f>IF(M4774=M4773,IF(NOT(P4773=""),P4773,IF(NOT(N4773=""),N4773,"")),IF(NOT(N4774=""),N4774,""))</f>
        <v>10437266</v>
      </c>
      <c r="Q4774" t="str">
        <f>IF(M4774=M4775,IF(Q4775="",P4774,Q4775),P4774)</f>
        <v>10437266</v>
      </c>
    </row>
    <row r="4775" spans="1:17">
      <c r="A4775" t="str">
        <f t="shared" si="74"/>
        <v>10437266</v>
      </c>
      <c r="B4775" s="10" t="s">
        <v>11</v>
      </c>
      <c r="C4775">
        <v>13778</v>
      </c>
      <c r="D4775" s="10" t="s">
        <v>73</v>
      </c>
      <c r="E4775" s="10" t="s">
        <v>24</v>
      </c>
      <c r="F4775" s="10" t="s">
        <v>281</v>
      </c>
      <c r="G4775" s="10" t="s">
        <v>15</v>
      </c>
      <c r="H4775" s="10" t="s">
        <v>31</v>
      </c>
      <c r="I4775" s="10" t="s">
        <v>722</v>
      </c>
      <c r="J4775" s="10"/>
      <c r="K4775" s="10" t="s">
        <v>18</v>
      </c>
      <c r="L4775" t="str">
        <f>RIGHT(H4775, LEN(H4775)-6)</f>
        <v>ACCH</v>
      </c>
      <c r="M4775">
        <f>IF(AND(NOT(K4774=K4775),J4774=J4775,I4774=I4775),M4774,IF(AND(NOT(K4775=K4776),J4775=J4776,I4775=I4776),M4773,IF(AND(NOT(K4774=K4773),J4774=J4773,I4774=I4773),M4774+1,IF(K4774=K4775,M4774,M4774+1))))</f>
        <v>219</v>
      </c>
      <c r="N4775" s="10" t="s">
        <v>476</v>
      </c>
      <c r="O4775" t="b">
        <f>IF(AND(NOT(K4774=K4775),J4774=J4775,I4774=I4775),TRUE,FALSE)</f>
        <v>0</v>
      </c>
      <c r="P4775" t="str">
        <f>IF(M4775=M4774,IF(NOT(P4774=""),P4774,IF(NOT(N4774=""),N4774,"")),IF(NOT(N4775=""),N4775,""))</f>
        <v>10437266</v>
      </c>
      <c r="Q4775" t="str">
        <f>IF(M4775=M4776,IF(Q4776="",P4775,Q4776),P4775)</f>
        <v>10437266</v>
      </c>
    </row>
    <row r="4776" spans="1:17">
      <c r="A4776" t="str">
        <f t="shared" si="74"/>
        <v>10437266</v>
      </c>
      <c r="B4776" s="10" t="s">
        <v>11</v>
      </c>
      <c r="C4776">
        <v>13779</v>
      </c>
      <c r="D4776" s="10" t="s">
        <v>42</v>
      </c>
      <c r="E4776" s="10" t="s">
        <v>24</v>
      </c>
      <c r="F4776" s="10" t="s">
        <v>14</v>
      </c>
      <c r="G4776" s="10" t="s">
        <v>15</v>
      </c>
      <c r="H4776" s="10" t="s">
        <v>31</v>
      </c>
      <c r="I4776" s="10" t="s">
        <v>722</v>
      </c>
      <c r="J4776" s="10" t="s">
        <v>17</v>
      </c>
      <c r="K4776" s="10" t="s">
        <v>18</v>
      </c>
      <c r="L4776" t="str">
        <f>RIGHT(H4776, LEN(H4776)-6)</f>
        <v>ACCH</v>
      </c>
      <c r="M4776">
        <f>IF(AND(NOT(K4775=K4776),J4775=J4776,I4775=I4776),M4775,IF(AND(NOT(K4776=K4777),J4776=J4777,I4776=I4777),M4774,IF(AND(NOT(K4775=K4774),J4775=J4774,I4775=I4774),M4775+1,IF(K4775=K4776,M4775,M4775+1))))</f>
        <v>219</v>
      </c>
      <c r="N4776" s="10"/>
      <c r="O4776" t="b">
        <f>IF(AND(NOT(K4775=K4776),J4775=J4776,I4775=I4776),TRUE,FALSE)</f>
        <v>0</v>
      </c>
      <c r="P4776" t="str">
        <f>IF(M4776=M4775,IF(NOT(P4775=""),P4775,IF(NOT(N4775=""),N4775,"")),IF(NOT(N4776=""),N4776,""))</f>
        <v>10437266</v>
      </c>
      <c r="Q4776" t="str">
        <f>IF(M4776=M4777,IF(Q4777="",P4776,Q4777),P4776)</f>
        <v>10437266</v>
      </c>
    </row>
    <row r="4777" spans="1:17">
      <c r="A4777" t="str">
        <f t="shared" si="74"/>
        <v>10437266</v>
      </c>
      <c r="B4777" s="10" t="s">
        <v>11</v>
      </c>
      <c r="C4777">
        <v>13806</v>
      </c>
      <c r="D4777" s="10" t="s">
        <v>12</v>
      </c>
      <c r="E4777" s="10" t="s">
        <v>24</v>
      </c>
      <c r="F4777" s="10" t="s">
        <v>14</v>
      </c>
      <c r="G4777" s="10" t="s">
        <v>15</v>
      </c>
      <c r="H4777" s="10" t="s">
        <v>210</v>
      </c>
      <c r="I4777" s="10" t="s">
        <v>874</v>
      </c>
      <c r="J4777" s="10" t="s">
        <v>17</v>
      </c>
      <c r="K4777" s="10" t="s">
        <v>18</v>
      </c>
      <c r="L4777" t="str">
        <f>RIGHT(H4777, LEN(H4777)-6)</f>
        <v>SSCH</v>
      </c>
      <c r="M4777">
        <f>IF(AND(NOT(K4776=K4777),J4776=J4777,I4776=I4777),M4776,IF(AND(NOT(K4777=K4778),J4777=J4778,I4777=I4778),M4775,IF(AND(NOT(K4776=K4775),J4776=J4775,I4776=I4775),M4776+1,IF(K4776=K4777,M4776,M4776+1))))</f>
        <v>219</v>
      </c>
      <c r="N4777" s="10"/>
      <c r="O4777" t="b">
        <f>IF(AND(NOT(K4776=K4777),J4776=J4777,I4776=I4777),TRUE,FALSE)</f>
        <v>0</v>
      </c>
      <c r="P4777" t="str">
        <f>IF(M4777=M4776,IF(NOT(P4776=""),P4776,IF(NOT(N4776=""),N4776,"")),IF(NOT(N4777=""),N4777,""))</f>
        <v>10437266</v>
      </c>
      <c r="Q4777" t="str">
        <f>IF(M4777=M4778,IF(Q4778="",P4777,Q4778),P4777)</f>
        <v>10437266</v>
      </c>
    </row>
    <row r="4778" spans="1:17">
      <c r="A4778" t="str">
        <f t="shared" si="74"/>
        <v>10437266</v>
      </c>
      <c r="B4778" s="10" t="s">
        <v>11</v>
      </c>
      <c r="C4778">
        <v>13914</v>
      </c>
      <c r="D4778" s="10" t="s">
        <v>12</v>
      </c>
      <c r="E4778" s="10" t="s">
        <v>24</v>
      </c>
      <c r="F4778" s="10" t="s">
        <v>14</v>
      </c>
      <c r="G4778" s="10" t="s">
        <v>15</v>
      </c>
      <c r="H4778" s="10" t="s">
        <v>135</v>
      </c>
      <c r="I4778" s="10" t="s">
        <v>790</v>
      </c>
      <c r="J4778" s="10" t="s">
        <v>17</v>
      </c>
      <c r="K4778" s="10" t="s">
        <v>18</v>
      </c>
      <c r="L4778" t="str">
        <f>RIGHT(H4778, LEN(H4778)-6)</f>
        <v>SSCH</v>
      </c>
      <c r="M4778">
        <f>IF(AND(NOT(K4777=K4778),J4777=J4778,I4777=I4778),M4777,IF(AND(NOT(K4778=K4779),J4778=J4779,I4778=I4779),M4776,IF(AND(NOT(K4777=K4776),J4777=J4776,I4777=I4776),M4777+1,IF(K4777=K4778,M4777,M4777+1))))</f>
        <v>219</v>
      </c>
      <c r="N4778" s="10"/>
      <c r="O4778" t="b">
        <f>IF(AND(NOT(K4777=K4778),J4777=J4778,I4777=I4778),TRUE,FALSE)</f>
        <v>0</v>
      </c>
      <c r="P4778" t="str">
        <f>IF(M4778=M4777,IF(NOT(P4777=""),P4777,IF(NOT(N4777=""),N4777,"")),IF(NOT(N4778=""),N4778,""))</f>
        <v>10437266</v>
      </c>
      <c r="Q4778" t="str">
        <f>IF(M4778=M4779,IF(Q4779="",P4778,Q4779),P4778)</f>
        <v>10437266</v>
      </c>
    </row>
    <row r="4779" spans="1:17">
      <c r="A4779" t="str">
        <f t="shared" si="74"/>
        <v>10437266</v>
      </c>
      <c r="B4779" s="10" t="s">
        <v>11</v>
      </c>
      <c r="C4779">
        <v>14196</v>
      </c>
      <c r="D4779" s="10" t="s">
        <v>12</v>
      </c>
      <c r="E4779" s="10" t="s">
        <v>34</v>
      </c>
      <c r="F4779" s="10" t="s">
        <v>281</v>
      </c>
      <c r="G4779" s="10" t="s">
        <v>15</v>
      </c>
      <c r="H4779" s="10" t="s">
        <v>36</v>
      </c>
      <c r="I4779" s="10" t="s">
        <v>37</v>
      </c>
      <c r="J4779" s="10"/>
      <c r="K4779" s="10" t="s">
        <v>18</v>
      </c>
      <c r="L4779" t="str">
        <f>RIGHT(H4779, LEN(H4779)-6)</f>
        <v>CICY</v>
      </c>
      <c r="M4779">
        <f>IF(AND(NOT(K4778=K4779),J4778=J4779,I4778=I4779),M4778,IF(AND(NOT(K4779=K4780),J4779=J4780,I4779=I4780),M4777,IF(AND(NOT(K4778=K4777),J4778=J4777,I4778=I4777),M4778+1,IF(K4778=K4779,M4778,M4778+1))))</f>
        <v>219</v>
      </c>
      <c r="N4779" s="10" t="s">
        <v>476</v>
      </c>
      <c r="O4779" t="b">
        <f>IF(AND(NOT(K4778=K4779),J4778=J4779,I4778=I4779),TRUE,FALSE)</f>
        <v>0</v>
      </c>
      <c r="P4779" t="str">
        <f>IF(M4779=M4778,IF(NOT(P4778=""),P4778,IF(NOT(N4778=""),N4778,"")),IF(NOT(N4779=""),N4779,""))</f>
        <v>10437266</v>
      </c>
      <c r="Q4779" t="str">
        <f>IF(M4779=M4780,IF(Q4780="",P4779,Q4780),P4779)</f>
        <v>10437266</v>
      </c>
    </row>
    <row r="4780" spans="1:17">
      <c r="A4780" t="str">
        <f t="shared" si="74"/>
        <v>10437266</v>
      </c>
      <c r="B4780" s="10" t="s">
        <v>11</v>
      </c>
      <c r="C4780">
        <v>17257</v>
      </c>
      <c r="D4780" s="10" t="s">
        <v>12</v>
      </c>
      <c r="E4780" s="10" t="s">
        <v>34</v>
      </c>
      <c r="F4780" s="10" t="s">
        <v>14</v>
      </c>
      <c r="G4780" s="10" t="s">
        <v>15</v>
      </c>
      <c r="H4780" s="10" t="s">
        <v>177</v>
      </c>
      <c r="I4780" s="10" t="s">
        <v>898</v>
      </c>
      <c r="J4780" s="10" t="s">
        <v>265</v>
      </c>
      <c r="K4780" s="10" t="s">
        <v>18</v>
      </c>
      <c r="L4780" t="str">
        <f>RIGHT(H4780, LEN(H4780)-6)</f>
        <v>ACCH</v>
      </c>
      <c r="M4780">
        <f>IF(AND(NOT(K4779=K4780),J4779=J4780,I4779=I4780),M4779,IF(AND(NOT(K4780=K4781),J4780=J4781,I4780=I4781),M4778,IF(AND(NOT(K4779=K4778),J4779=J4778,I4779=I4778),M4779+1,IF(K4779=K4780,M4779,M4779+1))))</f>
        <v>219</v>
      </c>
      <c r="N4780" s="10"/>
      <c r="O4780" t="b">
        <f>IF(AND(NOT(K4779=K4780),J4779=J4780,I4779=I4780),TRUE,FALSE)</f>
        <v>0</v>
      </c>
      <c r="P4780" t="str">
        <f>IF(M4780=M4779,IF(NOT(P4779=""),P4779,IF(NOT(N4779=""),N4779,"")),IF(NOT(N4780=""),N4780,""))</f>
        <v>10437266</v>
      </c>
      <c r="Q4780" t="str">
        <f>IF(M4780=M4781,IF(Q4781="",P4780,Q4781),P4780)</f>
        <v>10437266</v>
      </c>
    </row>
    <row r="4781" spans="1:17">
      <c r="A4781" t="str">
        <f t="shared" si="74"/>
        <v>10466983</v>
      </c>
      <c r="B4781" s="10" t="s">
        <v>11</v>
      </c>
      <c r="C4781">
        <v>1223</v>
      </c>
      <c r="D4781" s="10" t="s">
        <v>12</v>
      </c>
      <c r="E4781" s="10" t="s">
        <v>13</v>
      </c>
      <c r="F4781" s="10" t="s">
        <v>14</v>
      </c>
      <c r="G4781" s="10" t="s">
        <v>15</v>
      </c>
      <c r="H4781" s="10" t="s">
        <v>80</v>
      </c>
      <c r="I4781" s="10" t="s">
        <v>721</v>
      </c>
      <c r="J4781" s="10" t="s">
        <v>241</v>
      </c>
      <c r="K4781" s="10" t="s">
        <v>38</v>
      </c>
      <c r="L4781" t="str">
        <f>RIGHT(H4781, LEN(H4781)-6)</f>
        <v>SCIH</v>
      </c>
      <c r="M4781">
        <f>IF(AND(NOT(K4780=K4781),J4780=J4781,I4780=I4781),M4780,IF(AND(NOT(K4781=K4782),J4781=J4782,I4781=I4782),M4779,IF(AND(NOT(K4780=K4779),J4780=J4779,I4780=I4779),M4780+1,IF(K4780=K4781,M4780,M4780+1))))</f>
        <v>220</v>
      </c>
      <c r="N4781" s="10"/>
      <c r="O4781" t="b">
        <f>IF(AND(NOT(K4780=K4781),J4780=J4781,I4780=I4781),TRUE,FALSE)</f>
        <v>0</v>
      </c>
      <c r="P4781" t="str">
        <f>IF(M4781=M4780,IF(NOT(P4780=""),P4780,IF(NOT(N4780=""),N4780,"")),IF(NOT(N4781=""),N4781,""))</f>
        <v/>
      </c>
      <c r="Q4781" t="str">
        <f>IF(M4781=M4782,IF(Q4782="",P4781,Q4782),P4781)</f>
        <v>10466983</v>
      </c>
    </row>
    <row r="4782" spans="1:17">
      <c r="A4782" t="str">
        <f t="shared" si="74"/>
        <v>10466983</v>
      </c>
      <c r="B4782" s="10" t="s">
        <v>11</v>
      </c>
      <c r="C4782">
        <v>1242</v>
      </c>
      <c r="D4782" s="10" t="s">
        <v>12</v>
      </c>
      <c r="E4782" s="10" t="s">
        <v>13</v>
      </c>
      <c r="F4782" s="10" t="s">
        <v>14</v>
      </c>
      <c r="G4782" s="10" t="s">
        <v>15</v>
      </c>
      <c r="H4782" s="10" t="s">
        <v>213</v>
      </c>
      <c r="I4782" s="10" t="s">
        <v>755</v>
      </c>
      <c r="J4782" s="10" t="s">
        <v>268</v>
      </c>
      <c r="K4782" s="10" t="s">
        <v>38</v>
      </c>
      <c r="L4782" t="str">
        <f>RIGHT(H4782, LEN(H4782)-6)</f>
        <v>SCIH</v>
      </c>
      <c r="M4782">
        <f>IF(AND(NOT(K4781=K4782),J4781=J4782,I4781=I4782),M4781,IF(AND(NOT(K4782=K4783),J4782=J4783,I4782=I4783),M4780,IF(AND(NOT(K4781=K4780),J4781=J4780,I4781=I4780),M4781+1,IF(K4781=K4782,M4781,M4781+1))))</f>
        <v>220</v>
      </c>
      <c r="N4782" s="10"/>
      <c r="O4782" t="b">
        <f>IF(AND(NOT(K4781=K4782),J4781=J4782,I4781=I4782),TRUE,FALSE)</f>
        <v>0</v>
      </c>
      <c r="P4782" t="str">
        <f>IF(M4782=M4781,IF(NOT(P4781=""),P4781,IF(NOT(N4781=""),N4781,"")),IF(NOT(N4782=""),N4782,""))</f>
        <v/>
      </c>
      <c r="Q4782" t="str">
        <f>IF(M4782=M4783,IF(Q4783="",P4782,Q4783),P4782)</f>
        <v>10466983</v>
      </c>
    </row>
    <row r="4783" spans="1:17">
      <c r="A4783" t="str">
        <f t="shared" si="74"/>
        <v>10466983</v>
      </c>
      <c r="B4783" s="10" t="s">
        <v>11</v>
      </c>
      <c r="C4783">
        <v>1277</v>
      </c>
      <c r="D4783" s="10" t="s">
        <v>12</v>
      </c>
      <c r="E4783" s="10" t="s">
        <v>13</v>
      </c>
      <c r="F4783" s="10" t="s">
        <v>14</v>
      </c>
      <c r="G4783" s="10" t="s">
        <v>15</v>
      </c>
      <c r="H4783" s="10" t="s">
        <v>204</v>
      </c>
      <c r="I4783" s="10" t="s">
        <v>917</v>
      </c>
      <c r="J4783" s="10" t="s">
        <v>17</v>
      </c>
      <c r="K4783" s="10" t="s">
        <v>38</v>
      </c>
      <c r="L4783" t="str">
        <f>RIGHT(H4783, LEN(H4783)-6)</f>
        <v>SCIH</v>
      </c>
      <c r="M4783">
        <f>IF(AND(NOT(K4782=K4783),J4782=J4783,I4782=I4783),M4782,IF(AND(NOT(K4783=K4784),J4783=J4784,I4783=I4784),M4781,IF(AND(NOT(K4782=K4781),J4782=J4781,I4782=I4781),M4782+1,IF(K4782=K4783,M4782,M4782+1))))</f>
        <v>220</v>
      </c>
      <c r="N4783" s="10"/>
      <c r="O4783" t="b">
        <f>IF(AND(NOT(K4782=K4783),J4782=J4783,I4782=I4783),TRUE,FALSE)</f>
        <v>0</v>
      </c>
      <c r="P4783" t="str">
        <f>IF(M4783=M4782,IF(NOT(P4782=""),P4782,IF(NOT(N4782=""),N4782,"")),IF(NOT(N4783=""),N4783,""))</f>
        <v/>
      </c>
      <c r="Q4783" t="str">
        <f>IF(M4783=M4784,IF(Q4784="",P4783,Q4784),P4783)</f>
        <v>10466983</v>
      </c>
    </row>
    <row r="4784" spans="1:17">
      <c r="A4784" t="str">
        <f t="shared" si="74"/>
        <v>10466983</v>
      </c>
      <c r="B4784" s="10" t="s">
        <v>11</v>
      </c>
      <c r="C4784">
        <v>1364</v>
      </c>
      <c r="D4784" s="10" t="s">
        <v>12</v>
      </c>
      <c r="E4784" s="10" t="s">
        <v>13</v>
      </c>
      <c r="F4784" s="10" t="s">
        <v>14</v>
      </c>
      <c r="G4784" s="10" t="s">
        <v>15</v>
      </c>
      <c r="H4784" s="10" t="s">
        <v>186</v>
      </c>
      <c r="I4784" s="10" t="s">
        <v>757</v>
      </c>
      <c r="J4784" s="10" t="s">
        <v>272</v>
      </c>
      <c r="K4784" s="10" t="s">
        <v>38</v>
      </c>
      <c r="L4784" t="str">
        <f>RIGHT(H4784, LEN(H4784)-6)</f>
        <v>SSCH</v>
      </c>
      <c r="M4784">
        <f>IF(AND(NOT(K4783=K4784),J4783=J4784,I4783=I4784),M4783,IF(AND(NOT(K4784=K4785),J4784=J4785,I4784=I4785),M4782,IF(AND(NOT(K4783=K4782),J4783=J4782,I4783=I4782),M4783+1,IF(K4783=K4784,M4783,M4783+1))))</f>
        <v>220</v>
      </c>
      <c r="N4784" s="10"/>
      <c r="O4784" t="b">
        <f>IF(AND(NOT(K4783=K4784),J4783=J4784,I4783=I4784),TRUE,FALSE)</f>
        <v>0</v>
      </c>
      <c r="P4784" t="str">
        <f>IF(M4784=M4783,IF(NOT(P4783=""),P4783,IF(NOT(N4783=""),N4783,"")),IF(NOT(N4784=""),N4784,""))</f>
        <v/>
      </c>
      <c r="Q4784" t="str">
        <f>IF(M4784=M4785,IF(Q4785="",P4784,Q4785),P4784)</f>
        <v>10466983</v>
      </c>
    </row>
    <row r="4785" spans="1:17">
      <c r="A4785" t="str">
        <f t="shared" si="74"/>
        <v>10466983</v>
      </c>
      <c r="B4785" s="10" t="s">
        <v>11</v>
      </c>
      <c r="C4785">
        <v>1438</v>
      </c>
      <c r="D4785" s="10" t="s">
        <v>12</v>
      </c>
      <c r="E4785" s="10" t="s">
        <v>20</v>
      </c>
      <c r="F4785" s="10" t="s">
        <v>14</v>
      </c>
      <c r="G4785" s="10" t="s">
        <v>15</v>
      </c>
      <c r="H4785" s="10" t="s">
        <v>257</v>
      </c>
      <c r="I4785" s="10" t="s">
        <v>775</v>
      </c>
      <c r="J4785" s="10" t="s">
        <v>270</v>
      </c>
      <c r="K4785" s="10" t="s">
        <v>38</v>
      </c>
      <c r="L4785" t="str">
        <f>RIGHT(H4785, LEN(H4785)-6)</f>
        <v>SCIH</v>
      </c>
      <c r="M4785">
        <f>IF(AND(NOT(K4784=K4785),J4784=J4785,I4784=I4785),M4784,IF(AND(NOT(K4785=K4786),J4785=J4786,I4785=I4786),M4783,IF(AND(NOT(K4784=K4783),J4784=J4783,I4784=I4783),M4784+1,IF(K4784=K4785,M4784,M4784+1))))</f>
        <v>220</v>
      </c>
      <c r="N4785" s="10"/>
      <c r="O4785" t="b">
        <f>IF(AND(NOT(K4784=K4785),J4784=J4785,I4784=I4785),TRUE,FALSE)</f>
        <v>0</v>
      </c>
      <c r="P4785" t="str">
        <f>IF(M4785=M4784,IF(NOT(P4784=""),P4784,IF(NOT(N4784=""),N4784,"")),IF(NOT(N4785=""),N4785,""))</f>
        <v/>
      </c>
      <c r="Q4785" t="str">
        <f>IF(M4785=M4786,IF(Q4786="",P4785,Q4786),P4785)</f>
        <v>10466983</v>
      </c>
    </row>
    <row r="4786" spans="1:17">
      <c r="A4786" t="str">
        <f t="shared" si="74"/>
        <v>10466983</v>
      </c>
      <c r="B4786" s="10" t="s">
        <v>11</v>
      </c>
      <c r="C4786">
        <v>13661</v>
      </c>
      <c r="D4786" s="10" t="s">
        <v>12</v>
      </c>
      <c r="E4786" s="10" t="s">
        <v>24</v>
      </c>
      <c r="F4786" s="10" t="s">
        <v>14</v>
      </c>
      <c r="G4786" s="10" t="s">
        <v>15</v>
      </c>
      <c r="H4786" s="10" t="s">
        <v>247</v>
      </c>
      <c r="I4786" s="10" t="s">
        <v>837</v>
      </c>
      <c r="J4786" s="10" t="s">
        <v>279</v>
      </c>
      <c r="K4786" s="10" t="s">
        <v>38</v>
      </c>
      <c r="L4786" t="str">
        <f>RIGHT(H4786, LEN(H4786)-6)</f>
        <v>SSCH</v>
      </c>
      <c r="M4786">
        <f>IF(AND(NOT(K4785=K4786),J4785=J4786,I4785=I4786),M4785,IF(AND(NOT(K4786=K4787),J4786=J4787,I4786=I4787),M4784,IF(AND(NOT(K4785=K4784),J4785=J4784,I4785=I4784),M4785+1,IF(K4785=K4786,M4785,M4785+1))))</f>
        <v>220</v>
      </c>
      <c r="N4786" s="10"/>
      <c r="O4786" t="b">
        <f>IF(AND(NOT(K4785=K4786),J4785=J4786,I4785=I4786),TRUE,FALSE)</f>
        <v>0</v>
      </c>
      <c r="P4786" t="str">
        <f>IF(M4786=M4785,IF(NOT(P4785=""),P4785,IF(NOT(N4785=""),N4785,"")),IF(NOT(N4786=""),N4786,""))</f>
        <v/>
      </c>
      <c r="Q4786" t="str">
        <f>IF(M4786=M4787,IF(Q4787="",P4786,Q4787),P4786)</f>
        <v>10466983</v>
      </c>
    </row>
    <row r="4787" spans="1:17">
      <c r="A4787" t="str">
        <f t="shared" si="74"/>
        <v>10466983</v>
      </c>
      <c r="B4787" s="10" t="s">
        <v>11</v>
      </c>
      <c r="C4787">
        <v>13721</v>
      </c>
      <c r="D4787" s="10" t="s">
        <v>12</v>
      </c>
      <c r="E4787" s="10" t="s">
        <v>24</v>
      </c>
      <c r="F4787" s="10" t="s">
        <v>281</v>
      </c>
      <c r="G4787" s="10" t="s">
        <v>15</v>
      </c>
      <c r="H4787" s="10" t="s">
        <v>187</v>
      </c>
      <c r="I4787" s="10" t="s">
        <v>860</v>
      </c>
      <c r="J4787" s="10"/>
      <c r="K4787" s="10" t="s">
        <v>38</v>
      </c>
      <c r="L4787" t="str">
        <f>RIGHT(H4787, LEN(H4787)-6)</f>
        <v>ACCH</v>
      </c>
      <c r="M4787">
        <f>IF(AND(NOT(K4786=K4787),J4786=J4787,I4786=I4787),M4786,IF(AND(NOT(K4787=K4788),J4787=J4788,I4787=I4788),M4785,IF(AND(NOT(K4786=K4785),J4786=J4785,I4786=I4785),M4786+1,IF(K4786=K4787,M4786,M4786+1))))</f>
        <v>220</v>
      </c>
      <c r="N4787" s="10" t="s">
        <v>477</v>
      </c>
      <c r="O4787" t="b">
        <f>IF(AND(NOT(K4786=K4787),J4786=J4787,I4786=I4787),TRUE,FALSE)</f>
        <v>0</v>
      </c>
      <c r="P4787" t="str">
        <f>IF(M4787=M4786,IF(NOT(P4786=""),P4786,IF(NOT(N4786=""),N4786,"")),IF(NOT(N4787=""),N4787,""))</f>
        <v/>
      </c>
      <c r="Q4787" t="str">
        <f>IF(M4787=M4788,IF(Q4788="",P4787,Q4788),P4787)</f>
        <v>10466983</v>
      </c>
    </row>
    <row r="4788" spans="1:17">
      <c r="A4788" t="str">
        <f t="shared" si="74"/>
        <v>10466983</v>
      </c>
      <c r="B4788" s="10" t="s">
        <v>11</v>
      </c>
      <c r="C4788">
        <v>13728</v>
      </c>
      <c r="D4788" s="10" t="s">
        <v>12</v>
      </c>
      <c r="E4788" s="10" t="s">
        <v>24</v>
      </c>
      <c r="F4788" s="10" t="s">
        <v>14</v>
      </c>
      <c r="G4788" s="10" t="s">
        <v>15</v>
      </c>
      <c r="H4788" s="10" t="s">
        <v>143</v>
      </c>
      <c r="I4788" s="10" t="s">
        <v>800</v>
      </c>
      <c r="J4788" s="10" t="s">
        <v>241</v>
      </c>
      <c r="K4788" s="10" t="s">
        <v>38</v>
      </c>
      <c r="L4788" t="str">
        <f>RIGHT(H4788, LEN(H4788)-6)</f>
        <v>SCIH</v>
      </c>
      <c r="M4788">
        <f>IF(AND(NOT(K4787=K4788),J4787=J4788,I4787=I4788),M4787,IF(AND(NOT(K4788=K4789),J4788=J4789,I4788=I4789),M4786,IF(AND(NOT(K4787=K4786),J4787=J4786,I4787=I4786),M4787+1,IF(K4787=K4788,M4787,M4787+1))))</f>
        <v>220</v>
      </c>
      <c r="N4788" s="10"/>
      <c r="O4788" t="b">
        <f>IF(AND(NOT(K4787=K4788),J4787=J4788,I4787=I4788),TRUE,FALSE)</f>
        <v>0</v>
      </c>
      <c r="P4788" t="str">
        <f>IF(M4788=M4787,IF(NOT(P4787=""),P4787,IF(NOT(N4787=""),N4787,"")),IF(NOT(N4788=""),N4788,""))</f>
        <v>10466983</v>
      </c>
      <c r="Q4788" t="str">
        <f>IF(M4788=M4789,IF(Q4789="",P4788,Q4789),P4788)</f>
        <v>10466983</v>
      </c>
    </row>
    <row r="4789" spans="1:17">
      <c r="A4789" t="str">
        <f t="shared" si="74"/>
        <v>10466983</v>
      </c>
      <c r="B4789" s="10" t="s">
        <v>11</v>
      </c>
      <c r="C4789">
        <v>13860</v>
      </c>
      <c r="D4789" s="10" t="s">
        <v>12</v>
      </c>
      <c r="E4789" s="10" t="s">
        <v>24</v>
      </c>
      <c r="F4789" s="10" t="s">
        <v>14</v>
      </c>
      <c r="G4789" s="10" t="s">
        <v>15</v>
      </c>
      <c r="H4789" s="10" t="s">
        <v>71</v>
      </c>
      <c r="I4789" s="10" t="s">
        <v>808</v>
      </c>
      <c r="J4789" s="10" t="s">
        <v>241</v>
      </c>
      <c r="K4789" s="10" t="s">
        <v>38</v>
      </c>
      <c r="L4789" t="str">
        <f>RIGHT(H4789, LEN(H4789)-6)</f>
        <v>SCIH</v>
      </c>
      <c r="M4789">
        <f>IF(AND(NOT(K4788=K4789),J4788=J4789,I4788=I4789),M4788,IF(AND(NOT(K4789=K4790),J4789=J4790,I4789=I4790),M4787,IF(AND(NOT(K4788=K4787),J4788=J4787,I4788=I4787),M4788+1,IF(K4788=K4789,M4788,M4788+1))))</f>
        <v>220</v>
      </c>
      <c r="N4789" s="10"/>
      <c r="O4789" t="b">
        <f>IF(AND(NOT(K4788=K4789),J4788=J4789,I4788=I4789),TRUE,FALSE)</f>
        <v>0</v>
      </c>
      <c r="P4789" t="str">
        <f>IF(M4789=M4788,IF(NOT(P4788=""),P4788,IF(NOT(N4788=""),N4788,"")),IF(NOT(N4789=""),N4789,""))</f>
        <v>10466983</v>
      </c>
      <c r="Q4789" t="str">
        <f>IF(M4789=M4790,IF(Q4790="",P4789,Q4790),P4789)</f>
        <v>10466983</v>
      </c>
    </row>
    <row r="4790" spans="1:17">
      <c r="A4790" t="str">
        <f t="shared" si="74"/>
        <v>10466983</v>
      </c>
      <c r="B4790" s="10" t="s">
        <v>11</v>
      </c>
      <c r="C4790">
        <v>13873</v>
      </c>
      <c r="D4790" s="10" t="s">
        <v>12</v>
      </c>
      <c r="E4790" s="10" t="s">
        <v>24</v>
      </c>
      <c r="F4790" s="10" t="s">
        <v>14</v>
      </c>
      <c r="G4790" s="10" t="s">
        <v>15</v>
      </c>
      <c r="H4790" s="10" t="s">
        <v>48</v>
      </c>
      <c r="I4790" s="10" t="s">
        <v>760</v>
      </c>
      <c r="J4790" s="10" t="s">
        <v>268</v>
      </c>
      <c r="K4790" s="10" t="s">
        <v>38</v>
      </c>
      <c r="L4790" t="str">
        <f>RIGHT(H4790, LEN(H4790)-6)</f>
        <v>SCIH</v>
      </c>
      <c r="M4790">
        <f>IF(AND(NOT(K4789=K4790),J4789=J4790,I4789=I4790),M4789,IF(AND(NOT(K4790=K4791),J4790=J4791,I4790=I4791),M4788,IF(AND(NOT(K4789=K4788),J4789=J4788,I4789=I4788),M4789+1,IF(K4789=K4790,M4789,M4789+1))))</f>
        <v>220</v>
      </c>
      <c r="N4790" s="10"/>
      <c r="O4790" t="b">
        <f>IF(AND(NOT(K4789=K4790),J4789=J4790,I4789=I4790),TRUE,FALSE)</f>
        <v>0</v>
      </c>
      <c r="P4790" t="str">
        <f>IF(M4790=M4789,IF(NOT(P4789=""),P4789,IF(NOT(N4789=""),N4789,"")),IF(NOT(N4790=""),N4790,""))</f>
        <v>10466983</v>
      </c>
      <c r="Q4790" t="str">
        <f>IF(M4790=M4791,IF(Q4791="",P4790,Q4791),P4790)</f>
        <v>10466983</v>
      </c>
    </row>
    <row r="4791" spans="1:17">
      <c r="A4791" t="str">
        <f t="shared" si="74"/>
        <v>10466983</v>
      </c>
      <c r="B4791" s="10" t="s">
        <v>11</v>
      </c>
      <c r="C4791">
        <v>13877</v>
      </c>
      <c r="D4791" s="10" t="s">
        <v>12</v>
      </c>
      <c r="E4791" s="10" t="s">
        <v>34</v>
      </c>
      <c r="F4791" s="10" t="s">
        <v>14</v>
      </c>
      <c r="G4791" s="10" t="s">
        <v>15</v>
      </c>
      <c r="H4791" s="10" t="s">
        <v>275</v>
      </c>
      <c r="I4791" s="10" t="s">
        <v>910</v>
      </c>
      <c r="J4791" s="10" t="s">
        <v>272</v>
      </c>
      <c r="K4791" s="10" t="s">
        <v>38</v>
      </c>
      <c r="L4791" t="str">
        <f>RIGHT(H4791, LEN(H4791)-6)</f>
        <v>SCIH</v>
      </c>
      <c r="M4791">
        <f>IF(AND(NOT(K4790=K4791),J4790=J4791,I4790=I4791),M4790,IF(AND(NOT(K4791=K4792),J4791=J4792,I4791=I4792),M4789,IF(AND(NOT(K4790=K4789),J4790=J4789,I4790=I4789),M4790+1,IF(K4790=K4791,M4790,M4790+1))))</f>
        <v>220</v>
      </c>
      <c r="N4791" s="10"/>
      <c r="O4791" t="b">
        <f>IF(AND(NOT(K4790=K4791),J4790=J4791,I4790=I4791),TRUE,FALSE)</f>
        <v>0</v>
      </c>
      <c r="P4791" t="str">
        <f>IF(M4791=M4790,IF(NOT(P4790=""),P4790,IF(NOT(N4790=""),N4790,"")),IF(NOT(N4791=""),N4791,""))</f>
        <v>10466983</v>
      </c>
      <c r="Q4791" t="str">
        <f>IF(M4791=M4792,IF(Q4792="",P4791,Q4792),P4791)</f>
        <v>10466983</v>
      </c>
    </row>
    <row r="4792" spans="1:17">
      <c r="A4792" t="str">
        <f t="shared" si="74"/>
        <v>10466983</v>
      </c>
      <c r="B4792" s="10" t="s">
        <v>11</v>
      </c>
      <c r="C4792">
        <v>1117</v>
      </c>
      <c r="D4792" s="10" t="s">
        <v>12</v>
      </c>
      <c r="E4792" s="10" t="s">
        <v>13</v>
      </c>
      <c r="F4792" s="10" t="s">
        <v>14</v>
      </c>
      <c r="G4792" s="10" t="s">
        <v>15</v>
      </c>
      <c r="H4792" s="10" t="s">
        <v>76</v>
      </c>
      <c r="I4792" s="10" t="s">
        <v>802</v>
      </c>
      <c r="J4792" s="10" t="s">
        <v>272</v>
      </c>
      <c r="K4792" s="10" t="s">
        <v>38</v>
      </c>
      <c r="L4792" t="str">
        <f>RIGHT(H4792, LEN(H4792)-6)</f>
        <v>ACCH</v>
      </c>
      <c r="M4792">
        <f>IF(AND(NOT(K4791=K4792),J4791=J4792,I4791=I4792),M4791,IF(AND(NOT(K4792=K4793),J4792=J4793,I4792=I4793),M4790,IF(AND(NOT(K4791=K4790),J4791=J4790,I4791=I4790),M4791+1,IF(K4791=K4792,M4791,M4791+1))))</f>
        <v>220</v>
      </c>
      <c r="N4792" s="10"/>
      <c r="O4792" t="b">
        <f>IF(AND(NOT(K4791=K4792),J4791=J4792,I4791=I4792),TRUE,FALSE)</f>
        <v>0</v>
      </c>
      <c r="P4792" t="str">
        <f>IF(M4792=M4791,IF(NOT(P4791=""),P4791,IF(NOT(N4791=""),N4791,"")),IF(NOT(N4792=""),N4792,""))</f>
        <v>10466983</v>
      </c>
      <c r="Q4792" t="str">
        <f>IF(M4792=M4793,IF(Q4793="",P4792,Q4793),P4792)</f>
        <v>10466983</v>
      </c>
    </row>
    <row r="4793" spans="1:17">
      <c r="A4793" t="str">
        <f t="shared" si="74"/>
        <v>10466983</v>
      </c>
      <c r="B4793" s="10" t="s">
        <v>11</v>
      </c>
      <c r="C4793">
        <v>1233</v>
      </c>
      <c r="D4793" s="10" t="s">
        <v>12</v>
      </c>
      <c r="E4793" s="10" t="s">
        <v>13</v>
      </c>
      <c r="F4793" s="10" t="s">
        <v>14</v>
      </c>
      <c r="G4793" s="10" t="s">
        <v>15</v>
      </c>
      <c r="H4793" s="10" t="s">
        <v>149</v>
      </c>
      <c r="I4793" s="10" t="s">
        <v>774</v>
      </c>
      <c r="J4793" s="10" t="s">
        <v>270</v>
      </c>
      <c r="K4793" s="10" t="s">
        <v>38</v>
      </c>
      <c r="L4793" t="str">
        <f>RIGHT(H4793, LEN(H4793)-6)</f>
        <v>SCIH</v>
      </c>
      <c r="M4793">
        <f>IF(AND(NOT(K4792=K4793),J4792=J4793,I4792=I4793),M4792,IF(AND(NOT(K4793=K4794),J4793=J4794,I4793=I4794),M4791,IF(AND(NOT(K4792=K4791),J4792=J4791,I4792=I4791),M4792+1,IF(K4792=K4793,M4792,M4792+1))))</f>
        <v>220</v>
      </c>
      <c r="N4793" s="10"/>
      <c r="O4793" t="b">
        <f>IF(AND(NOT(K4792=K4793),J4792=J4793,I4792=I4793),TRUE,FALSE)</f>
        <v>0</v>
      </c>
      <c r="P4793" t="str">
        <f>IF(M4793=M4792,IF(NOT(P4792=""),P4792,IF(NOT(N4792=""),N4792,"")),IF(NOT(N4793=""),N4793,""))</f>
        <v>10466983</v>
      </c>
      <c r="Q4793" t="str">
        <f>IF(M4793=M4794,IF(Q4794="",P4793,Q4794),P4793)</f>
        <v>10466983</v>
      </c>
    </row>
    <row r="4794" spans="1:17">
      <c r="A4794" t="str">
        <f t="shared" si="74"/>
        <v>10466983</v>
      </c>
      <c r="B4794" s="10" t="s">
        <v>11</v>
      </c>
      <c r="C4794">
        <v>1235</v>
      </c>
      <c r="D4794" s="10" t="s">
        <v>12</v>
      </c>
      <c r="E4794" s="10" t="s">
        <v>13</v>
      </c>
      <c r="F4794" s="10" t="s">
        <v>14</v>
      </c>
      <c r="G4794" s="10" t="s">
        <v>15</v>
      </c>
      <c r="H4794" s="10" t="s">
        <v>165</v>
      </c>
      <c r="I4794" s="10" t="s">
        <v>824</v>
      </c>
      <c r="J4794" s="10" t="s">
        <v>268</v>
      </c>
      <c r="K4794" s="10" t="s">
        <v>38</v>
      </c>
      <c r="L4794" t="str">
        <f>RIGHT(H4794, LEN(H4794)-6)</f>
        <v>SCIH</v>
      </c>
      <c r="M4794">
        <f>IF(AND(NOT(K4793=K4794),J4793=J4794,I4793=I4794),M4793,IF(AND(NOT(K4794=K4795),J4794=J4795,I4794=I4795),M4792,IF(AND(NOT(K4793=K4792),J4793=J4792,I4793=I4792),M4793+1,IF(K4793=K4794,M4793,M4793+1))))</f>
        <v>220</v>
      </c>
      <c r="N4794" s="10"/>
      <c r="O4794" t="b">
        <f>IF(AND(NOT(K4793=K4794),J4793=J4794,I4793=I4794),TRUE,FALSE)</f>
        <v>0</v>
      </c>
      <c r="P4794" t="str">
        <f>IF(M4794=M4793,IF(NOT(P4793=""),P4793,IF(NOT(N4793=""),N4793,"")),IF(NOT(N4794=""),N4794,""))</f>
        <v>10466983</v>
      </c>
      <c r="Q4794" t="str">
        <f>IF(M4794=M4795,IF(Q4795="",P4794,Q4795),P4794)</f>
        <v>10466983</v>
      </c>
    </row>
    <row r="4795" spans="1:17">
      <c r="A4795" t="str">
        <f t="shared" si="74"/>
        <v>10466983</v>
      </c>
      <c r="B4795" s="10" t="s">
        <v>11</v>
      </c>
      <c r="C4795">
        <v>1385</v>
      </c>
      <c r="D4795" s="10" t="s">
        <v>12</v>
      </c>
      <c r="E4795" s="10" t="s">
        <v>20</v>
      </c>
      <c r="F4795" s="10" t="s">
        <v>14</v>
      </c>
      <c r="G4795" s="10" t="s">
        <v>15</v>
      </c>
      <c r="H4795" s="10" t="s">
        <v>131</v>
      </c>
      <c r="I4795" s="10" t="s">
        <v>804</v>
      </c>
      <c r="J4795" s="10" t="s">
        <v>272</v>
      </c>
      <c r="K4795" s="10" t="s">
        <v>38</v>
      </c>
      <c r="L4795" t="str">
        <f>RIGHT(H4795, LEN(H4795)-6)</f>
        <v>ACCH</v>
      </c>
      <c r="M4795">
        <f>IF(AND(NOT(K4794=K4795),J4794=J4795,I4794=I4795),M4794,IF(AND(NOT(K4795=K4796),J4795=J4796,I4795=I4796),M4793,IF(AND(NOT(K4794=K4793),J4794=J4793,I4794=I4793),M4794+1,IF(K4794=K4795,M4794,M4794+1))))</f>
        <v>220</v>
      </c>
      <c r="N4795" s="10"/>
      <c r="O4795" t="b">
        <f>IF(AND(NOT(K4794=K4795),J4794=J4795,I4794=I4795),TRUE,FALSE)</f>
        <v>0</v>
      </c>
      <c r="P4795" t="str">
        <f>IF(M4795=M4794,IF(NOT(P4794=""),P4794,IF(NOT(N4794=""),N4794,"")),IF(NOT(N4795=""),N4795,""))</f>
        <v>10466983</v>
      </c>
      <c r="Q4795" t="str">
        <f>IF(M4795=M4796,IF(Q4796="",P4795,Q4796),P4795)</f>
        <v>10466983</v>
      </c>
    </row>
    <row r="4796" spans="1:17">
      <c r="A4796" t="str">
        <f t="shared" si="74"/>
        <v>10466983</v>
      </c>
      <c r="B4796" s="10" t="s">
        <v>11</v>
      </c>
      <c r="C4796">
        <v>1472</v>
      </c>
      <c r="D4796" s="10" t="s">
        <v>12</v>
      </c>
      <c r="E4796" s="10" t="s">
        <v>13</v>
      </c>
      <c r="F4796" s="10" t="s">
        <v>14</v>
      </c>
      <c r="G4796" s="10" t="s">
        <v>15</v>
      </c>
      <c r="H4796" s="10" t="s">
        <v>160</v>
      </c>
      <c r="I4796" s="10" t="s">
        <v>894</v>
      </c>
      <c r="J4796" s="10" t="s">
        <v>268</v>
      </c>
      <c r="K4796" s="10" t="s">
        <v>38</v>
      </c>
      <c r="L4796" t="str">
        <f>RIGHT(H4796, LEN(H4796)-6)</f>
        <v>SCIH</v>
      </c>
      <c r="M4796">
        <f>IF(AND(NOT(K4795=K4796),J4795=J4796,I4795=I4796),M4795,IF(AND(NOT(K4796=K4797),J4796=J4797,I4796=I4797),M4794,IF(AND(NOT(K4795=K4794),J4795=J4794,I4795=I4794),M4795+1,IF(K4795=K4796,M4795,M4795+1))))</f>
        <v>220</v>
      </c>
      <c r="N4796" s="10"/>
      <c r="O4796" t="b">
        <f>IF(AND(NOT(K4795=K4796),J4795=J4796,I4795=I4796),TRUE,FALSE)</f>
        <v>0</v>
      </c>
      <c r="P4796" t="str">
        <f>IF(M4796=M4795,IF(NOT(P4795=""),P4795,IF(NOT(N4795=""),N4795,"")),IF(NOT(N4796=""),N4796,""))</f>
        <v>10466983</v>
      </c>
      <c r="Q4796" t="str">
        <f>IF(M4796=M4797,IF(Q4797="",P4796,Q4797),P4796)</f>
        <v>10466983</v>
      </c>
    </row>
    <row r="4797" spans="1:17">
      <c r="A4797" t="str">
        <f t="shared" si="74"/>
        <v>10466983</v>
      </c>
      <c r="B4797" s="10" t="s">
        <v>11</v>
      </c>
      <c r="C4797">
        <v>13837</v>
      </c>
      <c r="D4797" s="10" t="s">
        <v>12</v>
      </c>
      <c r="E4797" s="10" t="s">
        <v>24</v>
      </c>
      <c r="F4797" s="10" t="s">
        <v>14</v>
      </c>
      <c r="G4797" s="10" t="s">
        <v>15</v>
      </c>
      <c r="H4797" s="10" t="s">
        <v>182</v>
      </c>
      <c r="I4797" s="10" t="s">
        <v>777</v>
      </c>
      <c r="J4797" s="10" t="s">
        <v>270</v>
      </c>
      <c r="K4797" s="10" t="s">
        <v>38</v>
      </c>
      <c r="L4797" t="str">
        <f>RIGHT(H4797, LEN(H4797)-6)</f>
        <v>SCIH</v>
      </c>
      <c r="M4797">
        <f>IF(AND(NOT(K4796=K4797),J4796=J4797,I4796=I4797),M4796,IF(AND(NOT(K4797=K4798),J4797=J4798,I4797=I4798),M4795,IF(AND(NOT(K4796=K4795),J4796=J4795,I4796=I4795),M4796+1,IF(K4796=K4797,M4796,M4796+1))))</f>
        <v>220</v>
      </c>
      <c r="N4797" s="10"/>
      <c r="O4797" t="b">
        <f>IF(AND(NOT(K4796=K4797),J4796=J4797,I4796=I4797),TRUE,FALSE)</f>
        <v>0</v>
      </c>
      <c r="P4797" t="str">
        <f>IF(M4797=M4796,IF(NOT(P4796=""),P4796,IF(NOT(N4796=""),N4796,"")),IF(NOT(N4797=""),N4797,""))</f>
        <v>10466983</v>
      </c>
      <c r="Q4797" t="str">
        <f>IF(M4797=M4798,IF(Q4798="",P4797,Q4798),P4797)</f>
        <v>10466983</v>
      </c>
    </row>
    <row r="4798" spans="1:17">
      <c r="A4798" t="str">
        <f t="shared" si="74"/>
        <v>10466983</v>
      </c>
      <c r="B4798" s="10" t="s">
        <v>11</v>
      </c>
      <c r="C4798">
        <v>13843</v>
      </c>
      <c r="D4798" s="10" t="s">
        <v>12</v>
      </c>
      <c r="E4798" s="10" t="s">
        <v>24</v>
      </c>
      <c r="F4798" s="10" t="s">
        <v>14</v>
      </c>
      <c r="G4798" s="10" t="s">
        <v>15</v>
      </c>
      <c r="H4798" s="10" t="s">
        <v>233</v>
      </c>
      <c r="I4798" s="10" t="s">
        <v>778</v>
      </c>
      <c r="J4798" s="10" t="s">
        <v>279</v>
      </c>
      <c r="K4798" s="10" t="s">
        <v>38</v>
      </c>
      <c r="L4798" t="str">
        <f>RIGHT(H4798, LEN(H4798)-6)</f>
        <v>SCIH</v>
      </c>
      <c r="M4798">
        <f>IF(AND(NOT(K4797=K4798),J4797=J4798,I4797=I4798),M4797,IF(AND(NOT(K4798=K4799),J4798=J4799,I4798=I4799),M4796,IF(AND(NOT(K4797=K4796),J4797=J4796,I4797=I4796),M4797+1,IF(K4797=K4798,M4797,M4797+1))))</f>
        <v>220</v>
      </c>
      <c r="N4798" s="10"/>
      <c r="O4798" t="b">
        <f>IF(AND(NOT(K4797=K4798),J4797=J4798,I4797=I4798),TRUE,FALSE)</f>
        <v>0</v>
      </c>
      <c r="P4798" t="str">
        <f>IF(M4798=M4797,IF(NOT(P4797=""),P4797,IF(NOT(N4797=""),N4797,"")),IF(NOT(N4798=""),N4798,""))</f>
        <v>10466983</v>
      </c>
      <c r="Q4798" t="str">
        <f>IF(M4798=M4799,IF(Q4799="",P4798,Q4799),P4798)</f>
        <v>10466983</v>
      </c>
    </row>
    <row r="4799" spans="1:17">
      <c r="A4799" t="str">
        <f t="shared" si="74"/>
        <v>10466983</v>
      </c>
      <c r="B4799" s="10" t="s">
        <v>11</v>
      </c>
      <c r="C4799">
        <v>13864</v>
      </c>
      <c r="D4799" s="10" t="s">
        <v>12</v>
      </c>
      <c r="E4799" s="10" t="s">
        <v>34</v>
      </c>
      <c r="F4799" s="10" t="s">
        <v>14</v>
      </c>
      <c r="G4799" s="10" t="s">
        <v>15</v>
      </c>
      <c r="H4799" s="10" t="s">
        <v>222</v>
      </c>
      <c r="I4799" s="10" t="s">
        <v>779</v>
      </c>
      <c r="J4799" s="10" t="s">
        <v>268</v>
      </c>
      <c r="K4799" s="10" t="s">
        <v>38</v>
      </c>
      <c r="L4799" t="str">
        <f>RIGHT(H4799, LEN(H4799)-6)</f>
        <v>SCIH</v>
      </c>
      <c r="M4799">
        <f>IF(AND(NOT(K4798=K4799),J4798=J4799,I4798=I4799),M4798,IF(AND(NOT(K4799=K4800),J4799=J4800,I4799=I4800),M4797,IF(AND(NOT(K4798=K4797),J4798=J4797,I4798=I4797),M4798+1,IF(K4798=K4799,M4798,M4798+1))))</f>
        <v>220</v>
      </c>
      <c r="N4799" s="10"/>
      <c r="O4799" t="b">
        <f>IF(AND(NOT(K4798=K4799),J4798=J4799,I4798=I4799),TRUE,FALSE)</f>
        <v>0</v>
      </c>
      <c r="P4799" t="str">
        <f>IF(M4799=M4798,IF(NOT(P4798=""),P4798,IF(NOT(N4798=""),N4798,"")),IF(NOT(N4799=""),N4799,""))</f>
        <v>10466983</v>
      </c>
      <c r="Q4799" t="str">
        <f>IF(M4799=M4800,IF(Q4800="",P4799,Q4800),P4799)</f>
        <v>10466983</v>
      </c>
    </row>
    <row r="4800" spans="1:17">
      <c r="A4800" t="str">
        <f t="shared" si="74"/>
        <v>10466983</v>
      </c>
      <c r="B4800" s="10" t="s">
        <v>11</v>
      </c>
      <c r="C4800">
        <v>13930</v>
      </c>
      <c r="D4800" s="10" t="s">
        <v>12</v>
      </c>
      <c r="E4800" s="10" t="s">
        <v>24</v>
      </c>
      <c r="F4800" s="10" t="s">
        <v>14</v>
      </c>
      <c r="G4800" s="10" t="s">
        <v>15</v>
      </c>
      <c r="H4800" s="10" t="s">
        <v>225</v>
      </c>
      <c r="I4800" s="10" t="s">
        <v>780</v>
      </c>
      <c r="J4800" s="10" t="s">
        <v>277</v>
      </c>
      <c r="K4800" s="10" t="s">
        <v>38</v>
      </c>
      <c r="L4800" t="str">
        <f>RIGHT(H4800, LEN(H4800)-6)</f>
        <v>SCIH</v>
      </c>
      <c r="M4800">
        <f>IF(AND(NOT(K4799=K4800),J4799=J4800,I4799=I4800),M4799,IF(AND(NOT(K4800=K4801),J4800=J4801,I4800=I4801),M4798,IF(AND(NOT(K4799=K4798),J4799=J4798,I4799=I4798),M4799+1,IF(K4799=K4800,M4799,M4799+1))))</f>
        <v>220</v>
      </c>
      <c r="N4800" s="10"/>
      <c r="O4800" t="b">
        <f>IF(AND(NOT(K4799=K4800),J4799=J4800,I4799=I4800),TRUE,FALSE)</f>
        <v>0</v>
      </c>
      <c r="P4800" t="str">
        <f>IF(M4800=M4799,IF(NOT(P4799=""),P4799,IF(NOT(N4799=""),N4799,"")),IF(NOT(N4800=""),N4800,""))</f>
        <v>10466983</v>
      </c>
      <c r="Q4800" t="str">
        <f>IF(M4800=M4801,IF(Q4801="",P4800,Q4801),P4800)</f>
        <v>10466983</v>
      </c>
    </row>
    <row r="4801" spans="1:17">
      <c r="A4801" t="str">
        <f t="shared" si="74"/>
        <v>10466983</v>
      </c>
      <c r="B4801" s="10" t="s">
        <v>11</v>
      </c>
      <c r="C4801">
        <v>13953</v>
      </c>
      <c r="D4801" s="10" t="s">
        <v>12</v>
      </c>
      <c r="E4801" s="10" t="s">
        <v>24</v>
      </c>
      <c r="F4801" s="10" t="s">
        <v>14</v>
      </c>
      <c r="G4801" s="10" t="s">
        <v>15</v>
      </c>
      <c r="H4801" s="10" t="s">
        <v>136</v>
      </c>
      <c r="I4801" s="10" t="s">
        <v>807</v>
      </c>
      <c r="J4801" s="10" t="s">
        <v>268</v>
      </c>
      <c r="K4801" s="10" t="s">
        <v>38</v>
      </c>
      <c r="L4801" t="str">
        <f>RIGHT(H4801, LEN(H4801)-6)</f>
        <v>SSCH</v>
      </c>
      <c r="M4801">
        <f>IF(AND(NOT(K4800=K4801),J4800=J4801,I4800=I4801),M4800,IF(AND(NOT(K4801=K4802),J4801=J4802,I4801=I4802),M4799,IF(AND(NOT(K4800=K4799),J4800=J4799,I4800=I4799),M4800+1,IF(K4800=K4801,M4800,M4800+1))))</f>
        <v>220</v>
      </c>
      <c r="N4801" s="10"/>
      <c r="O4801" t="b">
        <f>IF(AND(NOT(K4800=K4801),J4800=J4801,I4800=I4801),TRUE,FALSE)</f>
        <v>0</v>
      </c>
      <c r="P4801" t="str">
        <f>IF(M4801=M4800,IF(NOT(P4800=""),P4800,IF(NOT(N4800=""),N4800,"")),IF(NOT(N4801=""),N4801,""))</f>
        <v>10466983</v>
      </c>
      <c r="Q4801" t="str">
        <f>IF(M4801=M4802,IF(Q4802="",P4801,Q4802),P4801)</f>
        <v>10466983</v>
      </c>
    </row>
    <row r="4802" spans="1:17">
      <c r="A4802" t="str">
        <f t="shared" si="74"/>
        <v>10466983</v>
      </c>
      <c r="B4802" s="10" t="s">
        <v>11</v>
      </c>
      <c r="C4802">
        <v>1145</v>
      </c>
      <c r="D4802" s="10" t="s">
        <v>12</v>
      </c>
      <c r="E4802" s="10" t="s">
        <v>13</v>
      </c>
      <c r="F4802" s="10" t="s">
        <v>14</v>
      </c>
      <c r="G4802" s="10" t="s">
        <v>15</v>
      </c>
      <c r="H4802" s="10" t="s">
        <v>194</v>
      </c>
      <c r="I4802" s="10" t="s">
        <v>812</v>
      </c>
      <c r="J4802" s="10" t="s">
        <v>272</v>
      </c>
      <c r="K4802" s="10" t="s">
        <v>38</v>
      </c>
      <c r="L4802" t="str">
        <f>RIGHT(H4802, LEN(H4802)-6)</f>
        <v>ACCH</v>
      </c>
      <c r="M4802">
        <f>IF(AND(NOT(K4801=K4802),J4801=J4802,I4801=I4802),M4801,IF(AND(NOT(K4802=K4803),J4802=J4803,I4802=I4803),M4800,IF(AND(NOT(K4801=K4800),J4801=J4800,I4801=I4800),M4801+1,IF(K4801=K4802,M4801,M4801+1))))</f>
        <v>220</v>
      </c>
      <c r="N4802" s="10"/>
      <c r="O4802" t="b">
        <f>IF(AND(NOT(K4801=K4802),J4801=J4802,I4801=I4802),TRUE,FALSE)</f>
        <v>0</v>
      </c>
      <c r="P4802" t="str">
        <f>IF(M4802=M4801,IF(NOT(P4801=""),P4801,IF(NOT(N4801=""),N4801,"")),IF(NOT(N4802=""),N4802,""))</f>
        <v>10466983</v>
      </c>
      <c r="Q4802" t="str">
        <f>IF(M4802=M4803,IF(Q4803="",P4802,Q4803),P4802)</f>
        <v>10466983</v>
      </c>
    </row>
    <row r="4803" spans="1:17">
      <c r="A4803" t="str">
        <f t="shared" ref="A4803:A4866" si="75">IF(LEN(Q4803)=8,Q4803,CONCATENATE("Anon_",M4803))</f>
        <v>10466983</v>
      </c>
      <c r="B4803" s="10" t="s">
        <v>11</v>
      </c>
      <c r="C4803">
        <v>1147</v>
      </c>
      <c r="D4803" s="10" t="s">
        <v>12</v>
      </c>
      <c r="E4803" s="10" t="s">
        <v>13</v>
      </c>
      <c r="F4803" s="10" t="s">
        <v>14</v>
      </c>
      <c r="G4803" s="10" t="s">
        <v>15</v>
      </c>
      <c r="H4803" s="10" t="s">
        <v>179</v>
      </c>
      <c r="I4803" s="10" t="s">
        <v>709</v>
      </c>
      <c r="J4803" s="10" t="s">
        <v>279</v>
      </c>
      <c r="K4803" s="10" t="s">
        <v>38</v>
      </c>
      <c r="L4803" t="str">
        <f>RIGHT(H4803, LEN(H4803)-6)</f>
        <v>ACCH</v>
      </c>
      <c r="M4803">
        <f>IF(AND(NOT(K4802=K4803),J4802=J4803,I4802=I4803),M4802,IF(AND(NOT(K4803=K4804),J4803=J4804,I4803=I4804),M4801,IF(AND(NOT(K4802=K4801),J4802=J4801,I4802=I4801),M4802+1,IF(K4802=K4803,M4802,M4802+1))))</f>
        <v>220</v>
      </c>
      <c r="N4803" s="10"/>
      <c r="O4803" t="b">
        <f>IF(AND(NOT(K4802=K4803),J4802=J4803,I4802=I4803),TRUE,FALSE)</f>
        <v>0</v>
      </c>
      <c r="P4803" t="str">
        <f>IF(M4803=M4802,IF(NOT(P4802=""),P4802,IF(NOT(N4802=""),N4802,"")),IF(NOT(N4803=""),N4803,""))</f>
        <v>10466983</v>
      </c>
      <c r="Q4803" t="str">
        <f>IF(M4803=M4804,IF(Q4804="",P4803,Q4804),P4803)</f>
        <v>10466983</v>
      </c>
    </row>
    <row r="4804" spans="1:17">
      <c r="A4804" t="str">
        <f t="shared" si="75"/>
        <v>10466983</v>
      </c>
      <c r="B4804" s="10" t="s">
        <v>11</v>
      </c>
      <c r="C4804">
        <v>1229</v>
      </c>
      <c r="D4804" s="10" t="s">
        <v>12</v>
      </c>
      <c r="E4804" s="10" t="s">
        <v>13</v>
      </c>
      <c r="F4804" s="10" t="s">
        <v>14</v>
      </c>
      <c r="G4804" s="10" t="s">
        <v>15</v>
      </c>
      <c r="H4804" s="10" t="s">
        <v>193</v>
      </c>
      <c r="I4804" s="10" t="s">
        <v>747</v>
      </c>
      <c r="J4804" s="10" t="s">
        <v>268</v>
      </c>
      <c r="K4804" s="10" t="s">
        <v>38</v>
      </c>
      <c r="L4804" t="str">
        <f>RIGHT(H4804, LEN(H4804)-6)</f>
        <v>SCIH</v>
      </c>
      <c r="M4804">
        <f>IF(AND(NOT(K4803=K4804),J4803=J4804,I4803=I4804),M4803,IF(AND(NOT(K4804=K4805),J4804=J4805,I4804=I4805),M4802,IF(AND(NOT(K4803=K4802),J4803=J4802,I4803=I4802),M4803+1,IF(K4803=K4804,M4803,M4803+1))))</f>
        <v>220</v>
      </c>
      <c r="N4804" s="10"/>
      <c r="O4804" t="b">
        <f>IF(AND(NOT(K4803=K4804),J4803=J4804,I4803=I4804),TRUE,FALSE)</f>
        <v>0</v>
      </c>
      <c r="P4804" t="str">
        <f>IF(M4804=M4803,IF(NOT(P4803=""),P4803,IF(NOT(N4803=""),N4803,"")),IF(NOT(N4804=""),N4804,""))</f>
        <v>10466983</v>
      </c>
      <c r="Q4804" t="str">
        <f>IF(M4804=M4805,IF(Q4805="",P4804,Q4805),P4804)</f>
        <v>10466983</v>
      </c>
    </row>
    <row r="4805" spans="1:17">
      <c r="A4805" t="str">
        <f t="shared" si="75"/>
        <v>10466983</v>
      </c>
      <c r="B4805" s="10" t="s">
        <v>11</v>
      </c>
      <c r="C4805">
        <v>1231</v>
      </c>
      <c r="D4805" s="10" t="s">
        <v>12</v>
      </c>
      <c r="E4805" s="10" t="s">
        <v>13</v>
      </c>
      <c r="F4805" s="10" t="s">
        <v>14</v>
      </c>
      <c r="G4805" s="10" t="s">
        <v>15</v>
      </c>
      <c r="H4805" s="10" t="s">
        <v>171</v>
      </c>
      <c r="I4805" s="10" t="s">
        <v>835</v>
      </c>
      <c r="J4805" s="10" t="s">
        <v>279</v>
      </c>
      <c r="K4805" s="10" t="s">
        <v>38</v>
      </c>
      <c r="L4805" t="str">
        <f>RIGHT(H4805, LEN(H4805)-6)</f>
        <v>SCIH</v>
      </c>
      <c r="M4805">
        <f>IF(AND(NOT(K4804=K4805),J4804=J4805,I4804=I4805),M4804,IF(AND(NOT(K4805=K4806),J4805=J4806,I4805=I4806),M4803,IF(AND(NOT(K4804=K4803),J4804=J4803,I4804=I4803),M4804+1,IF(K4804=K4805,M4804,M4804+1))))</f>
        <v>220</v>
      </c>
      <c r="N4805" s="10"/>
      <c r="O4805" t="b">
        <f>IF(AND(NOT(K4804=K4805),J4804=J4805,I4804=I4805),TRUE,FALSE)</f>
        <v>0</v>
      </c>
      <c r="P4805" t="str">
        <f>IF(M4805=M4804,IF(NOT(P4804=""),P4804,IF(NOT(N4804=""),N4804,"")),IF(NOT(N4805=""),N4805,""))</f>
        <v>10466983</v>
      </c>
      <c r="Q4805" t="str">
        <f>IF(M4805=M4806,IF(Q4806="",P4805,Q4806),P4805)</f>
        <v>10466983</v>
      </c>
    </row>
    <row r="4806" spans="1:17">
      <c r="A4806" t="str">
        <f t="shared" si="75"/>
        <v>10466983</v>
      </c>
      <c r="B4806" s="10" t="s">
        <v>11</v>
      </c>
      <c r="C4806">
        <v>1408</v>
      </c>
      <c r="D4806" s="10" t="s">
        <v>12</v>
      </c>
      <c r="E4806" s="10" t="s">
        <v>20</v>
      </c>
      <c r="F4806" s="10" t="s">
        <v>14</v>
      </c>
      <c r="G4806" s="10" t="s">
        <v>15</v>
      </c>
      <c r="H4806" s="10" t="s">
        <v>138</v>
      </c>
      <c r="I4806" s="10" t="s">
        <v>863</v>
      </c>
      <c r="J4806" s="10" t="s">
        <v>17</v>
      </c>
      <c r="K4806" s="10" t="s">
        <v>38</v>
      </c>
      <c r="L4806" t="str">
        <f>RIGHT(H4806, LEN(H4806)-6)</f>
        <v>ACCH</v>
      </c>
      <c r="M4806">
        <f>IF(AND(NOT(K4805=K4806),J4805=J4806,I4805=I4806),M4805,IF(AND(NOT(K4806=K4807),J4806=J4807,I4806=I4807),M4804,IF(AND(NOT(K4805=K4804),J4805=J4804,I4805=I4804),M4805+1,IF(K4805=K4806,M4805,M4805+1))))</f>
        <v>220</v>
      </c>
      <c r="N4806" s="10"/>
      <c r="O4806" t="b">
        <f>IF(AND(NOT(K4805=K4806),J4805=J4806,I4805=I4806),TRUE,FALSE)</f>
        <v>0</v>
      </c>
      <c r="P4806" t="str">
        <f>IF(M4806=M4805,IF(NOT(P4805=""),P4805,IF(NOT(N4805=""),N4805,"")),IF(NOT(N4806=""),N4806,""))</f>
        <v>10466983</v>
      </c>
      <c r="Q4806" t="str">
        <f>IF(M4806=M4807,IF(Q4807="",P4806,Q4807),P4806)</f>
        <v>10466983</v>
      </c>
    </row>
    <row r="4807" spans="1:17">
      <c r="A4807" t="str">
        <f t="shared" si="75"/>
        <v>10466983</v>
      </c>
      <c r="B4807" s="10" t="s">
        <v>11</v>
      </c>
      <c r="C4807">
        <v>13640</v>
      </c>
      <c r="D4807" s="10" t="s">
        <v>12</v>
      </c>
      <c r="E4807" s="10" t="s">
        <v>24</v>
      </c>
      <c r="F4807" s="10" t="s">
        <v>14</v>
      </c>
      <c r="G4807" s="10" t="s">
        <v>15</v>
      </c>
      <c r="H4807" s="10" t="s">
        <v>89</v>
      </c>
      <c r="I4807" s="10" t="s">
        <v>848</v>
      </c>
      <c r="J4807" s="10" t="s">
        <v>268</v>
      </c>
      <c r="K4807" s="10" t="s">
        <v>38</v>
      </c>
      <c r="L4807" t="str">
        <f>RIGHT(H4807, LEN(H4807)-6)</f>
        <v>SCIH</v>
      </c>
      <c r="M4807">
        <f>IF(AND(NOT(K4806=K4807),J4806=J4807,I4806=I4807),M4806,IF(AND(NOT(K4807=K4808),J4807=J4808,I4807=I4808),M4805,IF(AND(NOT(K4806=K4805),J4806=J4805,I4806=I4805),M4806+1,IF(K4806=K4807,M4806,M4806+1))))</f>
        <v>220</v>
      </c>
      <c r="N4807" s="10"/>
      <c r="O4807" t="b">
        <f>IF(AND(NOT(K4806=K4807),J4806=J4807,I4806=I4807),TRUE,FALSE)</f>
        <v>0</v>
      </c>
      <c r="P4807" t="str">
        <f>IF(M4807=M4806,IF(NOT(P4806=""),P4806,IF(NOT(N4806=""),N4806,"")),IF(NOT(N4807=""),N4807,""))</f>
        <v>10466983</v>
      </c>
      <c r="Q4807" t="str">
        <f>IF(M4807=M4808,IF(Q4808="",P4807,Q4808),P4807)</f>
        <v>10466983</v>
      </c>
    </row>
    <row r="4808" spans="1:17">
      <c r="A4808" t="str">
        <f t="shared" si="75"/>
        <v>10466983</v>
      </c>
      <c r="B4808" s="10" t="s">
        <v>11</v>
      </c>
      <c r="C4808">
        <v>13696</v>
      </c>
      <c r="D4808" s="10" t="s">
        <v>12</v>
      </c>
      <c r="E4808" s="10" t="s">
        <v>34</v>
      </c>
      <c r="F4808" s="10" t="s">
        <v>14</v>
      </c>
      <c r="G4808" s="10" t="s">
        <v>15</v>
      </c>
      <c r="H4808" s="10" t="s">
        <v>40</v>
      </c>
      <c r="I4808" s="10" t="s">
        <v>741</v>
      </c>
      <c r="J4808" s="10" t="s">
        <v>272</v>
      </c>
      <c r="K4808" s="10" t="s">
        <v>38</v>
      </c>
      <c r="L4808" t="str">
        <f>RIGHT(H4808, LEN(H4808)-6)</f>
        <v>ACCH</v>
      </c>
      <c r="M4808">
        <f>IF(AND(NOT(K4807=K4808),J4807=J4808,I4807=I4808),M4807,IF(AND(NOT(K4808=K4809),J4808=J4809,I4808=I4809),M4806,IF(AND(NOT(K4807=K4806),J4807=J4806,I4807=I4806),M4807+1,IF(K4807=K4808,M4807,M4807+1))))</f>
        <v>220</v>
      </c>
      <c r="N4808" s="10"/>
      <c r="O4808" t="b">
        <f>IF(AND(NOT(K4807=K4808),J4807=J4808,I4807=I4808),TRUE,FALSE)</f>
        <v>0</v>
      </c>
      <c r="P4808" t="str">
        <f>IF(M4808=M4807,IF(NOT(P4807=""),P4807,IF(NOT(N4807=""),N4807,"")),IF(NOT(N4808=""),N4808,""))</f>
        <v>10466983</v>
      </c>
      <c r="Q4808" t="str">
        <f>IF(M4808=M4809,IF(Q4809="",P4808,Q4809),P4808)</f>
        <v>10466983</v>
      </c>
    </row>
    <row r="4809" spans="1:17">
      <c r="A4809" t="str">
        <f t="shared" si="75"/>
        <v>10466983</v>
      </c>
      <c r="B4809" s="10" t="s">
        <v>11</v>
      </c>
      <c r="C4809">
        <v>13792</v>
      </c>
      <c r="D4809" s="10" t="s">
        <v>12</v>
      </c>
      <c r="E4809" s="10" t="s">
        <v>24</v>
      </c>
      <c r="F4809" s="10" t="s">
        <v>14</v>
      </c>
      <c r="G4809" s="10" t="s">
        <v>15</v>
      </c>
      <c r="H4809" s="10" t="s">
        <v>99</v>
      </c>
      <c r="I4809" s="10" t="s">
        <v>750</v>
      </c>
      <c r="J4809" s="10" t="s">
        <v>268</v>
      </c>
      <c r="K4809" s="10" t="s">
        <v>38</v>
      </c>
      <c r="L4809" t="str">
        <f>RIGHT(H4809, LEN(H4809)-6)</f>
        <v>SCIH</v>
      </c>
      <c r="M4809">
        <f>IF(AND(NOT(K4808=K4809),J4808=J4809,I4808=I4809),M4808,IF(AND(NOT(K4809=K4810),J4809=J4810,I4809=I4810),M4807,IF(AND(NOT(K4808=K4807),J4808=J4807,I4808=I4807),M4808+1,IF(K4808=K4809,M4808,M4808+1))))</f>
        <v>220</v>
      </c>
      <c r="N4809" s="10"/>
      <c r="O4809" t="b">
        <f>IF(AND(NOT(K4808=K4809),J4808=J4809,I4808=I4809),TRUE,FALSE)</f>
        <v>0</v>
      </c>
      <c r="P4809" t="str">
        <f>IF(M4809=M4808,IF(NOT(P4808=""),P4808,IF(NOT(N4808=""),N4808,"")),IF(NOT(N4809=""),N4809,""))</f>
        <v>10466983</v>
      </c>
      <c r="Q4809" t="str">
        <f>IF(M4809=M4810,IF(Q4810="",P4809,Q4810),P4809)</f>
        <v>10466983</v>
      </c>
    </row>
    <row r="4810" spans="1:17">
      <c r="A4810" t="str">
        <f t="shared" si="75"/>
        <v>10466983</v>
      </c>
      <c r="B4810" s="10" t="s">
        <v>11</v>
      </c>
      <c r="C4810">
        <v>13910</v>
      </c>
      <c r="D4810" s="10" t="s">
        <v>12</v>
      </c>
      <c r="E4810" s="10" t="s">
        <v>24</v>
      </c>
      <c r="F4810" s="10" t="s">
        <v>14</v>
      </c>
      <c r="G4810" s="10" t="s">
        <v>15</v>
      </c>
      <c r="H4810" s="10" t="s">
        <v>175</v>
      </c>
      <c r="I4810" s="10" t="s">
        <v>906</v>
      </c>
      <c r="J4810" s="10" t="s">
        <v>279</v>
      </c>
      <c r="K4810" s="10" t="s">
        <v>38</v>
      </c>
      <c r="L4810" t="str">
        <f>RIGHT(H4810, LEN(H4810)-6)</f>
        <v>SCIH</v>
      </c>
      <c r="M4810">
        <f>IF(AND(NOT(K4809=K4810),J4809=J4810,I4809=I4810),M4809,IF(AND(NOT(K4810=K4811),J4810=J4811,I4810=I4811),M4808,IF(AND(NOT(K4809=K4808),J4809=J4808,I4809=I4808),M4809+1,IF(K4809=K4810,M4809,M4809+1))))</f>
        <v>220</v>
      </c>
      <c r="N4810" s="10"/>
      <c r="O4810" t="b">
        <f>IF(AND(NOT(K4809=K4810),J4809=J4810,I4809=I4810),TRUE,FALSE)</f>
        <v>0</v>
      </c>
      <c r="P4810" t="str">
        <f>IF(M4810=M4809,IF(NOT(P4809=""),P4809,IF(NOT(N4809=""),N4809,"")),IF(NOT(N4810=""),N4810,""))</f>
        <v>10466983</v>
      </c>
      <c r="Q4810" t="str">
        <f>IF(M4810=M4811,IF(Q4811="",P4810,Q4811),P4810)</f>
        <v>10466983</v>
      </c>
    </row>
    <row r="4811" spans="1:17">
      <c r="A4811" t="str">
        <f t="shared" si="75"/>
        <v>10466983</v>
      </c>
      <c r="B4811" s="10" t="s">
        <v>11</v>
      </c>
      <c r="C4811">
        <v>18760</v>
      </c>
      <c r="D4811" s="10" t="s">
        <v>30</v>
      </c>
      <c r="E4811" s="10" t="s">
        <v>24</v>
      </c>
      <c r="F4811" s="10" t="s">
        <v>14</v>
      </c>
      <c r="G4811" s="10" t="s">
        <v>15</v>
      </c>
      <c r="H4811" s="10" t="s">
        <v>39</v>
      </c>
      <c r="I4811" s="10" t="s">
        <v>737</v>
      </c>
      <c r="J4811" s="10" t="s">
        <v>265</v>
      </c>
      <c r="K4811" s="10" t="s">
        <v>38</v>
      </c>
      <c r="L4811" t="str">
        <f>RIGHT(H4811, LEN(H4811)-6)</f>
        <v>SCIH</v>
      </c>
      <c r="M4811">
        <f>IF(AND(NOT(K4810=K4811),J4810=J4811,I4810=I4811),M4810,IF(AND(NOT(K4811=K4812),J4811=J4812,I4811=I4812),M4809,IF(AND(NOT(K4810=K4809),J4810=J4809,I4810=I4809),M4810+1,IF(K4810=K4811,M4810,M4810+1))))</f>
        <v>220</v>
      </c>
      <c r="N4811" s="10"/>
      <c r="O4811" t="b">
        <f>IF(AND(NOT(K4810=K4811),J4810=J4811,I4810=I4811),TRUE,FALSE)</f>
        <v>0</v>
      </c>
      <c r="P4811" t="str">
        <f>IF(M4811=M4810,IF(NOT(P4810=""),P4810,IF(NOT(N4810=""),N4810,"")),IF(NOT(N4811=""),N4811,""))</f>
        <v>10466983</v>
      </c>
      <c r="Q4811" t="str">
        <f>IF(M4811=M4812,IF(Q4812="",P4811,Q4812),P4811)</f>
        <v>10466983</v>
      </c>
    </row>
    <row r="4812" spans="1:17">
      <c r="A4812" t="str">
        <f t="shared" si="75"/>
        <v>10466983</v>
      </c>
      <c r="B4812" s="10" t="s">
        <v>11</v>
      </c>
      <c r="C4812">
        <v>1129</v>
      </c>
      <c r="D4812" s="10" t="s">
        <v>111</v>
      </c>
      <c r="E4812" s="10" t="s">
        <v>13</v>
      </c>
      <c r="F4812" s="10" t="s">
        <v>14</v>
      </c>
      <c r="G4812" s="10" t="s">
        <v>15</v>
      </c>
      <c r="H4812" s="10" t="s">
        <v>88</v>
      </c>
      <c r="I4812" s="10" t="s">
        <v>738</v>
      </c>
      <c r="J4812" s="10" t="s">
        <v>17</v>
      </c>
      <c r="K4812" s="10" t="s">
        <v>38</v>
      </c>
      <c r="L4812" t="str">
        <f>RIGHT(H4812, LEN(H4812)-6)</f>
        <v>ACCH</v>
      </c>
      <c r="M4812">
        <f>IF(AND(NOT(K4811=K4812),J4811=J4812,I4811=I4812),M4811,IF(AND(NOT(K4812=K4813),J4812=J4813,I4812=I4813),M4810,IF(AND(NOT(K4811=K4810),J4811=J4810,I4811=I4810),M4811+1,IF(K4811=K4812,M4811,M4811+1))))</f>
        <v>220</v>
      </c>
      <c r="N4812" s="10"/>
      <c r="O4812" t="b">
        <f>IF(AND(NOT(K4811=K4812),J4811=J4812,I4811=I4812),TRUE,FALSE)</f>
        <v>0</v>
      </c>
      <c r="P4812" t="str">
        <f>IF(M4812=M4811,IF(NOT(P4811=""),P4811,IF(NOT(N4811=""),N4811,"")),IF(NOT(N4812=""),N4812,""))</f>
        <v>10466983</v>
      </c>
      <c r="Q4812" t="str">
        <f>IF(M4812=M4813,IF(Q4813="",P4812,Q4813),P4812)</f>
        <v>10466983</v>
      </c>
    </row>
    <row r="4813" spans="1:17">
      <c r="A4813" t="str">
        <f t="shared" si="75"/>
        <v>10466983</v>
      </c>
      <c r="B4813" s="10" t="s">
        <v>11</v>
      </c>
      <c r="C4813">
        <v>1229</v>
      </c>
      <c r="D4813" s="10" t="s">
        <v>12</v>
      </c>
      <c r="E4813" s="10" t="s">
        <v>13</v>
      </c>
      <c r="F4813" s="10" t="s">
        <v>14</v>
      </c>
      <c r="G4813" s="10" t="s">
        <v>15</v>
      </c>
      <c r="H4813" s="10" t="s">
        <v>193</v>
      </c>
      <c r="I4813" s="10" t="s">
        <v>747</v>
      </c>
      <c r="J4813" s="10" t="s">
        <v>241</v>
      </c>
      <c r="K4813" s="10" t="s">
        <v>38</v>
      </c>
      <c r="L4813" t="str">
        <f>RIGHT(H4813, LEN(H4813)-6)</f>
        <v>SCIH</v>
      </c>
      <c r="M4813">
        <f>IF(AND(NOT(K4812=K4813),J4812=J4813,I4812=I4813),M4812,IF(AND(NOT(K4813=K4814),J4813=J4814,I4813=I4814),M4811,IF(AND(NOT(K4812=K4811),J4812=J4811,I4812=I4811),M4812+1,IF(K4812=K4813,M4812,M4812+1))))</f>
        <v>220</v>
      </c>
      <c r="N4813" s="10"/>
      <c r="O4813" t="b">
        <f>IF(AND(NOT(K4812=K4813),J4812=J4813,I4812=I4813),TRUE,FALSE)</f>
        <v>0</v>
      </c>
      <c r="P4813" t="str">
        <f>IF(M4813=M4812,IF(NOT(P4812=""),P4812,IF(NOT(N4812=""),N4812,"")),IF(NOT(N4813=""),N4813,""))</f>
        <v>10466983</v>
      </c>
      <c r="Q4813" t="str">
        <f>IF(M4813=M4814,IF(Q4814="",P4813,Q4814),P4813)</f>
        <v>10466983</v>
      </c>
    </row>
    <row r="4814" spans="1:17">
      <c r="A4814" t="str">
        <f t="shared" si="75"/>
        <v>10466983</v>
      </c>
      <c r="B4814" s="10" t="s">
        <v>11</v>
      </c>
      <c r="C4814">
        <v>1231</v>
      </c>
      <c r="D4814" s="10" t="s">
        <v>12</v>
      </c>
      <c r="E4814" s="10" t="s">
        <v>13</v>
      </c>
      <c r="F4814" s="10" t="s">
        <v>14</v>
      </c>
      <c r="G4814" s="10" t="s">
        <v>15</v>
      </c>
      <c r="H4814" s="10" t="s">
        <v>171</v>
      </c>
      <c r="I4814" s="10" t="s">
        <v>835</v>
      </c>
      <c r="J4814" s="10" t="s">
        <v>241</v>
      </c>
      <c r="K4814" s="10" t="s">
        <v>38</v>
      </c>
      <c r="L4814" t="str">
        <f>RIGHT(H4814, LEN(H4814)-6)</f>
        <v>SCIH</v>
      </c>
      <c r="M4814">
        <f>IF(AND(NOT(K4813=K4814),J4813=J4814,I4813=I4814),M4813,IF(AND(NOT(K4814=K4815),J4814=J4815,I4814=I4815),M4812,IF(AND(NOT(K4813=K4812),J4813=J4812,I4813=I4812),M4813+1,IF(K4813=K4814,M4813,M4813+1))))</f>
        <v>220</v>
      </c>
      <c r="N4814" s="10"/>
      <c r="O4814" t="b">
        <f>IF(AND(NOT(K4813=K4814),J4813=J4814,I4813=I4814),TRUE,FALSE)</f>
        <v>0</v>
      </c>
      <c r="P4814" t="str">
        <f>IF(M4814=M4813,IF(NOT(P4813=""),P4813,IF(NOT(N4813=""),N4813,"")),IF(NOT(N4814=""),N4814,""))</f>
        <v>10466983</v>
      </c>
      <c r="Q4814" t="str">
        <f>IF(M4814=M4815,IF(Q4815="",P4814,Q4815),P4814)</f>
        <v>10466983</v>
      </c>
    </row>
    <row r="4815" spans="1:17">
      <c r="A4815" t="str">
        <f t="shared" si="75"/>
        <v>10466983</v>
      </c>
      <c r="B4815" s="10" t="s">
        <v>11</v>
      </c>
      <c r="C4815">
        <v>1242</v>
      </c>
      <c r="D4815" s="10" t="s">
        <v>12</v>
      </c>
      <c r="E4815" s="10" t="s">
        <v>13</v>
      </c>
      <c r="F4815" s="10" t="s">
        <v>14</v>
      </c>
      <c r="G4815" s="10" t="s">
        <v>15</v>
      </c>
      <c r="H4815" s="10" t="s">
        <v>213</v>
      </c>
      <c r="I4815" s="10" t="s">
        <v>755</v>
      </c>
      <c r="J4815" s="10" t="s">
        <v>241</v>
      </c>
      <c r="K4815" s="10" t="s">
        <v>38</v>
      </c>
      <c r="L4815" t="str">
        <f>RIGHT(H4815, LEN(H4815)-6)</f>
        <v>SCIH</v>
      </c>
      <c r="M4815">
        <f>IF(AND(NOT(K4814=K4815),J4814=J4815,I4814=I4815),M4814,IF(AND(NOT(K4815=K4816),J4815=J4816,I4815=I4816),M4813,IF(AND(NOT(K4814=K4813),J4814=J4813,I4814=I4813),M4814+1,IF(K4814=K4815,M4814,M4814+1))))</f>
        <v>220</v>
      </c>
      <c r="N4815" s="10"/>
      <c r="O4815" t="b">
        <f>IF(AND(NOT(K4814=K4815),J4814=J4815,I4814=I4815),TRUE,FALSE)</f>
        <v>0</v>
      </c>
      <c r="P4815" t="str">
        <f>IF(M4815=M4814,IF(NOT(P4814=""),P4814,IF(NOT(N4814=""),N4814,"")),IF(NOT(N4815=""),N4815,""))</f>
        <v>10466983</v>
      </c>
      <c r="Q4815" t="str">
        <f>IF(M4815=M4816,IF(Q4816="",P4815,Q4816),P4815)</f>
        <v>10466983</v>
      </c>
    </row>
    <row r="4816" spans="1:17">
      <c r="A4816" t="str">
        <f t="shared" si="75"/>
        <v>10466983</v>
      </c>
      <c r="B4816" s="10" t="s">
        <v>11</v>
      </c>
      <c r="C4816">
        <v>1356</v>
      </c>
      <c r="D4816" s="10" t="s">
        <v>12</v>
      </c>
      <c r="E4816" s="10" t="s">
        <v>13</v>
      </c>
      <c r="F4816" s="10" t="s">
        <v>14</v>
      </c>
      <c r="G4816" s="10" t="s">
        <v>15</v>
      </c>
      <c r="H4816" s="10" t="s">
        <v>172</v>
      </c>
      <c r="I4816" s="10" t="s">
        <v>901</v>
      </c>
      <c r="J4816" s="10" t="s">
        <v>241</v>
      </c>
      <c r="K4816" s="10" t="s">
        <v>38</v>
      </c>
      <c r="L4816" t="str">
        <f>RIGHT(H4816, LEN(H4816)-6)</f>
        <v>SCIH</v>
      </c>
      <c r="M4816">
        <f>IF(AND(NOT(K4815=K4816),J4815=J4816,I4815=I4816),M4815,IF(AND(NOT(K4816=K4817),J4816=J4817,I4816=I4817),M4814,IF(AND(NOT(K4815=K4814),J4815=J4814,I4815=I4814),M4815+1,IF(K4815=K4816,M4815,M4815+1))))</f>
        <v>220</v>
      </c>
      <c r="N4816" s="10"/>
      <c r="O4816" t="b">
        <f>IF(AND(NOT(K4815=K4816),J4815=J4816,I4815=I4816),TRUE,FALSE)</f>
        <v>0</v>
      </c>
      <c r="P4816" t="str">
        <f>IF(M4816=M4815,IF(NOT(P4815=""),P4815,IF(NOT(N4815=""),N4815,"")),IF(NOT(N4816=""),N4816,""))</f>
        <v>10466983</v>
      </c>
      <c r="Q4816" t="str">
        <f>IF(M4816=M4817,IF(Q4817="",P4816,Q4817),P4816)</f>
        <v>10466983</v>
      </c>
    </row>
    <row r="4817" spans="1:17">
      <c r="A4817" t="str">
        <f t="shared" si="75"/>
        <v>10466983</v>
      </c>
      <c r="B4817" s="10" t="s">
        <v>11</v>
      </c>
      <c r="C4817">
        <v>1438</v>
      </c>
      <c r="D4817" s="10" t="s">
        <v>12</v>
      </c>
      <c r="E4817" s="10" t="s">
        <v>20</v>
      </c>
      <c r="F4817" s="10" t="s">
        <v>14</v>
      </c>
      <c r="G4817" s="10" t="s">
        <v>15</v>
      </c>
      <c r="H4817" s="10" t="s">
        <v>257</v>
      </c>
      <c r="I4817" s="10" t="s">
        <v>775</v>
      </c>
      <c r="J4817" s="10" t="s">
        <v>241</v>
      </c>
      <c r="K4817" s="10" t="s">
        <v>38</v>
      </c>
      <c r="L4817" t="str">
        <f>RIGHT(H4817, LEN(H4817)-6)</f>
        <v>SCIH</v>
      </c>
      <c r="M4817">
        <f>IF(AND(NOT(K4816=K4817),J4816=J4817,I4816=I4817),M4816,IF(AND(NOT(K4817=K4818),J4817=J4818,I4817=I4818),M4815,IF(AND(NOT(K4816=K4815),J4816=J4815,I4816=I4815),M4816+1,IF(K4816=K4817,M4816,M4816+1))))</f>
        <v>220</v>
      </c>
      <c r="N4817" s="10"/>
      <c r="O4817" t="b">
        <f>IF(AND(NOT(K4816=K4817),J4816=J4817,I4816=I4817),TRUE,FALSE)</f>
        <v>0</v>
      </c>
      <c r="P4817" t="str">
        <f>IF(M4817=M4816,IF(NOT(P4816=""),P4816,IF(NOT(N4816=""),N4816,"")),IF(NOT(N4817=""),N4817,""))</f>
        <v>10466983</v>
      </c>
      <c r="Q4817" t="str">
        <f>IF(M4817=M4818,IF(Q4818="",P4817,Q4818),P4817)</f>
        <v>10466983</v>
      </c>
    </row>
    <row r="4818" spans="1:17">
      <c r="A4818" t="str">
        <f t="shared" si="75"/>
        <v>10466983</v>
      </c>
      <c r="B4818" s="10" t="s">
        <v>11</v>
      </c>
      <c r="C4818">
        <v>13790</v>
      </c>
      <c r="D4818" s="10" t="s">
        <v>12</v>
      </c>
      <c r="E4818" s="10" t="s">
        <v>24</v>
      </c>
      <c r="F4818" s="10" t="s">
        <v>14</v>
      </c>
      <c r="G4818" s="10" t="s">
        <v>15</v>
      </c>
      <c r="H4818" s="10" t="s">
        <v>236</v>
      </c>
      <c r="I4818" s="10" t="s">
        <v>916</v>
      </c>
      <c r="J4818" s="10" t="s">
        <v>17</v>
      </c>
      <c r="K4818" s="10" t="s">
        <v>38</v>
      </c>
      <c r="L4818" t="str">
        <f>RIGHT(H4818, LEN(H4818)-6)</f>
        <v>HUMH</v>
      </c>
      <c r="M4818">
        <f>IF(AND(NOT(K4817=K4818),J4817=J4818,I4817=I4818),M4817,IF(AND(NOT(K4818=K4819),J4818=J4819,I4818=I4819),M4816,IF(AND(NOT(K4817=K4816),J4817=J4816,I4817=I4816),M4817+1,IF(K4817=K4818,M4817,M4817+1))))</f>
        <v>220</v>
      </c>
      <c r="N4818" s="10"/>
      <c r="O4818" t="b">
        <f>IF(AND(NOT(K4817=K4818),J4817=J4818,I4817=I4818),TRUE,FALSE)</f>
        <v>0</v>
      </c>
      <c r="P4818" t="str">
        <f>IF(M4818=M4817,IF(NOT(P4817=""),P4817,IF(NOT(N4817=""),N4817,"")),IF(NOT(N4818=""),N4818,""))</f>
        <v>10466983</v>
      </c>
      <c r="Q4818" t="str">
        <f>IF(M4818=M4819,IF(Q4819="",P4818,Q4819),P4818)</f>
        <v>10466983</v>
      </c>
    </row>
    <row r="4819" spans="1:17">
      <c r="A4819" t="str">
        <f t="shared" si="75"/>
        <v>10466983</v>
      </c>
      <c r="B4819" s="10" t="s">
        <v>11</v>
      </c>
      <c r="C4819">
        <v>13810</v>
      </c>
      <c r="D4819" s="10" t="s">
        <v>12</v>
      </c>
      <c r="E4819" s="10" t="s">
        <v>24</v>
      </c>
      <c r="F4819" s="10" t="s">
        <v>14</v>
      </c>
      <c r="G4819" s="10" t="s">
        <v>15</v>
      </c>
      <c r="H4819" s="10" t="s">
        <v>44</v>
      </c>
      <c r="I4819" s="10" t="s">
        <v>752</v>
      </c>
      <c r="J4819" s="10" t="s">
        <v>17</v>
      </c>
      <c r="K4819" s="10" t="s">
        <v>38</v>
      </c>
      <c r="L4819" t="str">
        <f>RIGHT(H4819, LEN(H4819)-6)</f>
        <v>SCIH</v>
      </c>
      <c r="M4819">
        <f>IF(AND(NOT(K4818=K4819),J4818=J4819,I4818=I4819),M4818,IF(AND(NOT(K4819=K4820),J4819=J4820,I4819=I4820),M4817,IF(AND(NOT(K4818=K4817),J4818=J4817,I4818=I4817),M4818+1,IF(K4818=K4819,M4818,M4818+1))))</f>
        <v>220</v>
      </c>
      <c r="N4819" s="10"/>
      <c r="O4819" t="b">
        <f>IF(AND(NOT(K4818=K4819),J4818=J4819,I4818=I4819),TRUE,FALSE)</f>
        <v>0</v>
      </c>
      <c r="P4819" t="str">
        <f>IF(M4819=M4818,IF(NOT(P4818=""),P4818,IF(NOT(N4818=""),N4818,"")),IF(NOT(N4819=""),N4819,""))</f>
        <v>10466983</v>
      </c>
      <c r="Q4819" t="str">
        <f>IF(M4819=M4820,IF(Q4820="",P4819,Q4820),P4819)</f>
        <v>10466983</v>
      </c>
    </row>
    <row r="4820" spans="1:17">
      <c r="A4820" t="str">
        <f t="shared" si="75"/>
        <v>10466983</v>
      </c>
      <c r="B4820" s="10" t="s">
        <v>11</v>
      </c>
      <c r="C4820">
        <v>13822</v>
      </c>
      <c r="D4820" s="10" t="s">
        <v>12</v>
      </c>
      <c r="E4820" s="10" t="s">
        <v>34</v>
      </c>
      <c r="F4820" s="10" t="s">
        <v>14</v>
      </c>
      <c r="G4820" s="10" t="s">
        <v>15</v>
      </c>
      <c r="H4820" s="10" t="s">
        <v>251</v>
      </c>
      <c r="I4820" s="10" t="s">
        <v>753</v>
      </c>
      <c r="J4820" s="10" t="s">
        <v>241</v>
      </c>
      <c r="K4820" s="10" t="s">
        <v>38</v>
      </c>
      <c r="L4820" t="str">
        <f>RIGHT(H4820, LEN(H4820)-6)</f>
        <v>SCIH</v>
      </c>
      <c r="M4820">
        <f>IF(AND(NOT(K4819=K4820),J4819=J4820,I4819=I4820),M4819,IF(AND(NOT(K4820=K4821),J4820=J4821,I4820=I4821),M4818,IF(AND(NOT(K4819=K4818),J4819=J4818,I4819=I4818),M4819+1,IF(K4819=K4820,M4819,M4819+1))))</f>
        <v>220</v>
      </c>
      <c r="N4820" s="10"/>
      <c r="O4820" t="b">
        <f>IF(AND(NOT(K4819=K4820),J4819=J4820,I4819=I4820),TRUE,FALSE)</f>
        <v>0</v>
      </c>
      <c r="P4820" t="str">
        <f>IF(M4820=M4819,IF(NOT(P4819=""),P4819,IF(NOT(N4819=""),N4819,"")),IF(NOT(N4820=""),N4820,""))</f>
        <v>10466983</v>
      </c>
      <c r="Q4820" t="str">
        <f>IF(M4820=M4821,IF(Q4821="",P4820,Q4821),P4820)</f>
        <v>10466983</v>
      </c>
    </row>
    <row r="4821" spans="1:17">
      <c r="A4821" t="str">
        <f t="shared" si="75"/>
        <v>10466983</v>
      </c>
      <c r="B4821" s="10" t="s">
        <v>11</v>
      </c>
      <c r="C4821">
        <v>13833</v>
      </c>
      <c r="D4821" s="10" t="s">
        <v>12</v>
      </c>
      <c r="E4821" s="10" t="s">
        <v>24</v>
      </c>
      <c r="F4821" s="10" t="s">
        <v>14</v>
      </c>
      <c r="G4821" s="10" t="s">
        <v>15</v>
      </c>
      <c r="H4821" s="10" t="s">
        <v>162</v>
      </c>
      <c r="I4821" s="10" t="s">
        <v>838</v>
      </c>
      <c r="J4821" s="10" t="s">
        <v>272</v>
      </c>
      <c r="K4821" s="10" t="s">
        <v>38</v>
      </c>
      <c r="L4821" t="str">
        <f>RIGHT(H4821, LEN(H4821)-6)</f>
        <v>ACCH</v>
      </c>
      <c r="M4821">
        <f>IF(AND(NOT(K4820=K4821),J4820=J4821,I4820=I4821),M4820,IF(AND(NOT(K4821=K4822),J4821=J4822,I4821=I4822),M4819,IF(AND(NOT(K4820=K4819),J4820=J4819,I4820=I4819),M4820+1,IF(K4820=K4821,M4820,M4820+1))))</f>
        <v>220</v>
      </c>
      <c r="N4821" s="10"/>
      <c r="O4821" t="b">
        <f>IF(AND(NOT(K4820=K4821),J4820=J4821,I4820=I4821),TRUE,FALSE)</f>
        <v>0</v>
      </c>
      <c r="P4821" t="str">
        <f>IF(M4821=M4820,IF(NOT(P4820=""),P4820,IF(NOT(N4820=""),N4820,"")),IF(NOT(N4821=""),N4821,""))</f>
        <v>10466983</v>
      </c>
      <c r="Q4821" t="str">
        <f>IF(M4821=M4822,IF(Q4822="",P4821,Q4822),P4821)</f>
        <v>10466983</v>
      </c>
    </row>
    <row r="4822" spans="1:17">
      <c r="A4822" t="str">
        <f t="shared" si="75"/>
        <v>10466983</v>
      </c>
      <c r="B4822" s="10" t="s">
        <v>11</v>
      </c>
      <c r="C4822">
        <v>13910</v>
      </c>
      <c r="D4822" s="10" t="s">
        <v>12</v>
      </c>
      <c r="E4822" s="10" t="s">
        <v>24</v>
      </c>
      <c r="F4822" s="10" t="s">
        <v>14</v>
      </c>
      <c r="G4822" s="10" t="s">
        <v>15</v>
      </c>
      <c r="H4822" s="10" t="s">
        <v>175</v>
      </c>
      <c r="I4822" s="10" t="s">
        <v>906</v>
      </c>
      <c r="J4822" s="10" t="s">
        <v>17</v>
      </c>
      <c r="K4822" s="10" t="s">
        <v>38</v>
      </c>
      <c r="L4822" t="str">
        <f>RIGHT(H4822, LEN(H4822)-6)</f>
        <v>SCIH</v>
      </c>
      <c r="M4822">
        <f>IF(AND(NOT(K4821=K4822),J4821=J4822,I4821=I4822),M4821,IF(AND(NOT(K4822=K4823),J4822=J4823,I4822=I4823),M4820,IF(AND(NOT(K4821=K4820),J4821=J4820,I4821=I4820),M4821+1,IF(K4821=K4822,M4821,M4821+1))))</f>
        <v>220</v>
      </c>
      <c r="N4822" s="10"/>
      <c r="O4822" t="b">
        <f>IF(AND(NOT(K4821=K4822),J4821=J4822,I4821=I4822),TRUE,FALSE)</f>
        <v>0</v>
      </c>
      <c r="P4822" t="str">
        <f>IF(M4822=M4821,IF(NOT(P4821=""),P4821,IF(NOT(N4821=""),N4821,"")),IF(NOT(N4822=""),N4822,""))</f>
        <v>10466983</v>
      </c>
      <c r="Q4822" t="str">
        <f>IF(M4822=M4823,IF(Q4823="",P4822,Q4823),P4822)</f>
        <v>10466983</v>
      </c>
    </row>
    <row r="4823" spans="1:17">
      <c r="A4823" t="str">
        <f t="shared" si="75"/>
        <v>10466983</v>
      </c>
      <c r="B4823" s="10" t="s">
        <v>11</v>
      </c>
      <c r="C4823">
        <v>14199</v>
      </c>
      <c r="D4823" s="10" t="s">
        <v>12</v>
      </c>
      <c r="E4823" s="10" t="s">
        <v>34</v>
      </c>
      <c r="F4823" s="10" t="s">
        <v>14</v>
      </c>
      <c r="G4823" s="10" t="s">
        <v>15</v>
      </c>
      <c r="H4823" s="10" t="s">
        <v>133</v>
      </c>
      <c r="I4823" s="10" t="s">
        <v>134</v>
      </c>
      <c r="J4823" s="10"/>
      <c r="K4823" s="10" t="s">
        <v>38</v>
      </c>
      <c r="L4823" t="str">
        <f>RIGHT(H4823, LEN(H4823)-6)</f>
        <v>CICY</v>
      </c>
      <c r="M4823">
        <f>IF(AND(NOT(K4822=K4823),J4822=J4823,I4822=I4823),M4822,IF(AND(NOT(K4823=K4824),J4823=J4824,I4823=I4824),M4821,IF(AND(NOT(K4822=K4821),J4822=J4821,I4822=I4821),M4822+1,IF(K4822=K4823,M4822,M4822+1))))</f>
        <v>220</v>
      </c>
      <c r="N4823" s="10"/>
      <c r="O4823" t="b">
        <f>IF(AND(NOT(K4822=K4823),J4822=J4823,I4822=I4823),TRUE,FALSE)</f>
        <v>0</v>
      </c>
      <c r="P4823" t="str">
        <f>IF(M4823=M4822,IF(NOT(P4822=""),P4822,IF(NOT(N4822=""),N4822,"")),IF(NOT(N4823=""),N4823,""))</f>
        <v>10466983</v>
      </c>
      <c r="Q4823" t="str">
        <f>IF(M4823=M4824,IF(Q4824="",P4823,Q4824),P4823)</f>
        <v>10466983</v>
      </c>
    </row>
    <row r="4824" spans="1:17">
      <c r="A4824" t="str">
        <f t="shared" si="75"/>
        <v>10466983</v>
      </c>
      <c r="B4824" s="10" t="s">
        <v>11</v>
      </c>
      <c r="C4824">
        <v>1124</v>
      </c>
      <c r="D4824" s="10" t="s">
        <v>12</v>
      </c>
      <c r="E4824" s="10" t="s">
        <v>13</v>
      </c>
      <c r="F4824" s="10" t="s">
        <v>14</v>
      </c>
      <c r="G4824" s="10" t="s">
        <v>15</v>
      </c>
      <c r="H4824" s="10" t="s">
        <v>88</v>
      </c>
      <c r="I4824" s="10" t="s">
        <v>738</v>
      </c>
      <c r="J4824" s="10" t="s">
        <v>17</v>
      </c>
      <c r="K4824" s="10" t="s">
        <v>38</v>
      </c>
      <c r="L4824" t="str">
        <f>RIGHT(H4824, LEN(H4824)-6)</f>
        <v>ACCH</v>
      </c>
      <c r="M4824">
        <f>IF(AND(NOT(K4823=K4824),J4823=J4824,I4823=I4824),M4823,IF(AND(NOT(K4824=K4825),J4824=J4825,I4824=I4825),M4822,IF(AND(NOT(K4823=K4822),J4823=J4822,I4823=I4822),M4823+1,IF(K4823=K4824,M4823,M4823+1))))</f>
        <v>220</v>
      </c>
      <c r="N4824" s="10"/>
      <c r="O4824" t="b">
        <f>IF(AND(NOT(K4823=K4824),J4823=J4824,I4823=I4824),TRUE,FALSE)</f>
        <v>0</v>
      </c>
      <c r="P4824" t="str">
        <f>IF(M4824=M4823,IF(NOT(P4823=""),P4823,IF(NOT(N4823=""),N4823,"")),IF(NOT(N4824=""),N4824,""))</f>
        <v>10466983</v>
      </c>
      <c r="Q4824" t="str">
        <f>IF(M4824=M4825,IF(Q4825="",P4824,Q4825),P4824)</f>
        <v>10466983</v>
      </c>
    </row>
    <row r="4825" spans="1:17">
      <c r="A4825" t="str">
        <f t="shared" si="75"/>
        <v>10466983</v>
      </c>
      <c r="B4825" s="10" t="s">
        <v>11</v>
      </c>
      <c r="C4825">
        <v>1205</v>
      </c>
      <c r="D4825" s="10" t="s">
        <v>12</v>
      </c>
      <c r="E4825" s="10" t="s">
        <v>13</v>
      </c>
      <c r="F4825" s="10" t="s">
        <v>14</v>
      </c>
      <c r="G4825" s="10" t="s">
        <v>15</v>
      </c>
      <c r="H4825" s="10" t="s">
        <v>56</v>
      </c>
      <c r="I4825" s="10" t="s">
        <v>773</v>
      </c>
      <c r="J4825" s="10" t="s">
        <v>268</v>
      </c>
      <c r="K4825" s="10" t="s">
        <v>38</v>
      </c>
      <c r="L4825" t="str">
        <f>RIGHT(H4825, LEN(H4825)-6)</f>
        <v>SCIH</v>
      </c>
      <c r="M4825">
        <f>IF(AND(NOT(K4824=K4825),J4824=J4825,I4824=I4825),M4824,IF(AND(NOT(K4825=K4826),J4825=J4826,I4825=I4826),M4823,IF(AND(NOT(K4824=K4823),J4824=J4823,I4824=I4823),M4824+1,IF(K4824=K4825,M4824,M4824+1))))</f>
        <v>220</v>
      </c>
      <c r="N4825" s="10"/>
      <c r="O4825" t="b">
        <f>IF(AND(NOT(K4824=K4825),J4824=J4825,I4824=I4825),TRUE,FALSE)</f>
        <v>0</v>
      </c>
      <c r="P4825" t="str">
        <f>IF(M4825=M4824,IF(NOT(P4824=""),P4824,IF(NOT(N4824=""),N4824,"")),IF(NOT(N4825=""),N4825,""))</f>
        <v>10466983</v>
      </c>
      <c r="Q4825" t="str">
        <f>IF(M4825=M4826,IF(Q4826="",P4825,Q4826),P4825)</f>
        <v>10466983</v>
      </c>
    </row>
    <row r="4826" spans="1:17">
      <c r="A4826" t="str">
        <f t="shared" si="75"/>
        <v>10466983</v>
      </c>
      <c r="B4826" s="10" t="s">
        <v>11</v>
      </c>
      <c r="C4826">
        <v>1235</v>
      </c>
      <c r="D4826" s="10" t="s">
        <v>12</v>
      </c>
      <c r="E4826" s="10" t="s">
        <v>13</v>
      </c>
      <c r="F4826" s="10" t="s">
        <v>14</v>
      </c>
      <c r="G4826" s="10" t="s">
        <v>15</v>
      </c>
      <c r="H4826" s="10" t="s">
        <v>165</v>
      </c>
      <c r="I4826" s="10" t="s">
        <v>824</v>
      </c>
      <c r="J4826" s="10" t="s">
        <v>272</v>
      </c>
      <c r="K4826" s="10" t="s">
        <v>38</v>
      </c>
      <c r="L4826" t="str">
        <f>RIGHT(H4826, LEN(H4826)-6)</f>
        <v>SCIH</v>
      </c>
      <c r="M4826">
        <f>IF(AND(NOT(K4825=K4826),J4825=J4826,I4825=I4826),M4825,IF(AND(NOT(K4826=K4827),J4826=J4827,I4826=I4827),M4824,IF(AND(NOT(K4825=K4824),J4825=J4824,I4825=I4824),M4825+1,IF(K4825=K4826,M4825,M4825+1))))</f>
        <v>220</v>
      </c>
      <c r="N4826" s="10"/>
      <c r="O4826" t="b">
        <f>IF(AND(NOT(K4825=K4826),J4825=J4826,I4825=I4826),TRUE,FALSE)</f>
        <v>0</v>
      </c>
      <c r="P4826" t="str">
        <f>IF(M4826=M4825,IF(NOT(P4825=""),P4825,IF(NOT(N4825=""),N4825,"")),IF(NOT(N4826=""),N4826,""))</f>
        <v>10466983</v>
      </c>
      <c r="Q4826" t="str">
        <f>IF(M4826=M4827,IF(Q4827="",P4826,Q4827),P4826)</f>
        <v>10466983</v>
      </c>
    </row>
    <row r="4827" spans="1:17">
      <c r="A4827" t="str">
        <f t="shared" si="75"/>
        <v>10466983</v>
      </c>
      <c r="B4827" s="10" t="s">
        <v>11</v>
      </c>
      <c r="C4827">
        <v>1236</v>
      </c>
      <c r="D4827" s="10" t="s">
        <v>30</v>
      </c>
      <c r="E4827" s="10" t="s">
        <v>13</v>
      </c>
      <c r="F4827" s="10" t="s">
        <v>281</v>
      </c>
      <c r="G4827" s="10" t="s">
        <v>15</v>
      </c>
      <c r="H4827" s="10" t="s">
        <v>165</v>
      </c>
      <c r="I4827" s="10" t="s">
        <v>824</v>
      </c>
      <c r="J4827" s="10"/>
      <c r="K4827" s="10" t="s">
        <v>38</v>
      </c>
      <c r="L4827" t="str">
        <f>RIGHT(H4827, LEN(H4827)-6)</f>
        <v>SCIH</v>
      </c>
      <c r="M4827">
        <f>IF(AND(NOT(K4826=K4827),J4826=J4827,I4826=I4827),M4826,IF(AND(NOT(K4827=K4828),J4827=J4828,I4827=I4828),M4825,IF(AND(NOT(K4826=K4825),J4826=J4825,I4826=I4825),M4826+1,IF(K4826=K4827,M4826,M4826+1))))</f>
        <v>220</v>
      </c>
      <c r="N4827" s="10" t="s">
        <v>675</v>
      </c>
      <c r="O4827" t="b">
        <f>IF(AND(NOT(K4826=K4827),J4826=J4827,I4826=I4827),TRUE,FALSE)</f>
        <v>0</v>
      </c>
      <c r="P4827" t="str">
        <f>IF(M4827=M4826,IF(NOT(P4826=""),P4826,IF(NOT(N4826=""),N4826,"")),IF(NOT(N4827=""),N4827,""))</f>
        <v>10466983</v>
      </c>
      <c r="Q4827" t="str">
        <f>IF(M4827=M4828,IF(Q4828="",P4827,Q4828),P4827)</f>
        <v>10466983</v>
      </c>
    </row>
    <row r="4828" spans="1:17">
      <c r="A4828" t="str">
        <f t="shared" si="75"/>
        <v>10466983</v>
      </c>
      <c r="B4828" s="10" t="s">
        <v>11</v>
      </c>
      <c r="C4828">
        <v>1240</v>
      </c>
      <c r="D4828" s="10" t="s">
        <v>12</v>
      </c>
      <c r="E4828" s="10" t="s">
        <v>13</v>
      </c>
      <c r="F4828" s="10" t="s">
        <v>281</v>
      </c>
      <c r="G4828" s="10" t="s">
        <v>15</v>
      </c>
      <c r="H4828" s="10" t="s">
        <v>185</v>
      </c>
      <c r="I4828" s="10" t="s">
        <v>731</v>
      </c>
      <c r="J4828" s="10"/>
      <c r="K4828" s="10" t="s">
        <v>38</v>
      </c>
      <c r="L4828" t="str">
        <f>RIGHT(H4828, LEN(H4828)-6)</f>
        <v>SCIH</v>
      </c>
      <c r="M4828">
        <f>IF(AND(NOT(K4827=K4828),J4827=J4828,I4827=I4828),M4827,IF(AND(NOT(K4828=K4829),J4828=J4829,I4828=I4829),M4826,IF(AND(NOT(K4827=K4826),J4827=J4826,I4827=I4826),M4827+1,IF(K4827=K4828,M4827,M4827+1))))</f>
        <v>220</v>
      </c>
      <c r="N4828" s="10" t="s">
        <v>675</v>
      </c>
      <c r="O4828" t="b">
        <f>IF(AND(NOT(K4827=K4828),J4827=J4828,I4827=I4828),TRUE,FALSE)</f>
        <v>0</v>
      </c>
      <c r="P4828" t="str">
        <f>IF(M4828=M4827,IF(NOT(P4827=""),P4827,IF(NOT(N4827=""),N4827,"")),IF(NOT(N4828=""),N4828,""))</f>
        <v>10466983</v>
      </c>
      <c r="Q4828" t="str">
        <f>IF(M4828=M4829,IF(Q4829="",P4828,Q4829),P4828)</f>
        <v>10466983</v>
      </c>
    </row>
    <row r="4829" spans="1:17">
      <c r="A4829" t="str">
        <f t="shared" si="75"/>
        <v>10466983</v>
      </c>
      <c r="B4829" s="10" t="s">
        <v>11</v>
      </c>
      <c r="C4829">
        <v>1292</v>
      </c>
      <c r="D4829" s="10" t="s">
        <v>12</v>
      </c>
      <c r="E4829" s="10" t="s">
        <v>13</v>
      </c>
      <c r="F4829" s="10" t="s">
        <v>14</v>
      </c>
      <c r="G4829" s="10" t="s">
        <v>15</v>
      </c>
      <c r="H4829" s="10" t="s">
        <v>95</v>
      </c>
      <c r="I4829" s="10" t="s">
        <v>612</v>
      </c>
      <c r="J4829" s="10" t="s">
        <v>17</v>
      </c>
      <c r="K4829" s="10" t="s">
        <v>38</v>
      </c>
      <c r="L4829" t="str">
        <f>RIGHT(H4829, LEN(H4829)-6)</f>
        <v>SSCH</v>
      </c>
      <c r="M4829">
        <f>IF(AND(NOT(K4828=K4829),J4828=J4829,I4828=I4829),M4828,IF(AND(NOT(K4829=K4830),J4829=J4830,I4829=I4830),M4827,IF(AND(NOT(K4828=K4827),J4828=J4827,I4828=I4827),M4828+1,IF(K4828=K4829,M4828,M4828+1))))</f>
        <v>220</v>
      </c>
      <c r="N4829" s="10"/>
      <c r="O4829" t="b">
        <f>IF(AND(NOT(K4828=K4829),J4828=J4829,I4828=I4829),TRUE,FALSE)</f>
        <v>0</v>
      </c>
      <c r="P4829" t="str">
        <f>IF(M4829=M4828,IF(NOT(P4828=""),P4828,IF(NOT(N4828=""),N4828,"")),IF(NOT(N4829=""),N4829,""))</f>
        <v>10466983</v>
      </c>
      <c r="Q4829" t="str">
        <f>IF(M4829=M4830,IF(Q4830="",P4829,Q4830),P4829)</f>
        <v>10466983</v>
      </c>
    </row>
    <row r="4830" spans="1:17">
      <c r="A4830" t="str">
        <f t="shared" si="75"/>
        <v>10466983</v>
      </c>
      <c r="B4830" s="10" t="s">
        <v>11</v>
      </c>
      <c r="C4830">
        <v>1432</v>
      </c>
      <c r="D4830" s="10" t="s">
        <v>12</v>
      </c>
      <c r="E4830" s="10" t="s">
        <v>20</v>
      </c>
      <c r="F4830" s="10" t="s">
        <v>14</v>
      </c>
      <c r="G4830" s="10" t="s">
        <v>15</v>
      </c>
      <c r="H4830" s="10" t="s">
        <v>53</v>
      </c>
      <c r="I4830" s="10" t="s">
        <v>763</v>
      </c>
      <c r="J4830" s="10" t="s">
        <v>241</v>
      </c>
      <c r="K4830" s="10" t="s">
        <v>38</v>
      </c>
      <c r="L4830" t="str">
        <f>RIGHT(H4830, LEN(H4830)-6)</f>
        <v>ACCH</v>
      </c>
      <c r="M4830">
        <f>IF(AND(NOT(K4829=K4830),J4829=J4830,I4829=I4830),M4829,IF(AND(NOT(K4830=K4831),J4830=J4831,I4830=I4831),M4828,IF(AND(NOT(K4829=K4828),J4829=J4828,I4829=I4828),M4829+1,IF(K4829=K4830,M4829,M4829+1))))</f>
        <v>220</v>
      </c>
      <c r="N4830" s="10"/>
      <c r="O4830" t="b">
        <f>IF(AND(NOT(K4829=K4830),J4829=J4830,I4829=I4830),TRUE,FALSE)</f>
        <v>0</v>
      </c>
      <c r="P4830" t="str">
        <f>IF(M4830=M4829,IF(NOT(P4829=""),P4829,IF(NOT(N4829=""),N4829,"")),IF(NOT(N4830=""),N4830,""))</f>
        <v>10466983</v>
      </c>
      <c r="Q4830" t="str">
        <f>IF(M4830=M4831,IF(Q4831="",P4830,Q4831),P4830)</f>
        <v>10466983</v>
      </c>
    </row>
    <row r="4831" spans="1:17">
      <c r="A4831" t="str">
        <f t="shared" si="75"/>
        <v>10466983</v>
      </c>
      <c r="B4831" s="10" t="s">
        <v>11</v>
      </c>
      <c r="C4831">
        <v>13776</v>
      </c>
      <c r="D4831" s="10" t="s">
        <v>12</v>
      </c>
      <c r="E4831" s="10" t="s">
        <v>24</v>
      </c>
      <c r="F4831" s="10" t="s">
        <v>281</v>
      </c>
      <c r="G4831" s="10" t="s">
        <v>15</v>
      </c>
      <c r="H4831" s="10" t="s">
        <v>31</v>
      </c>
      <c r="I4831" s="10" t="s">
        <v>722</v>
      </c>
      <c r="J4831" s="10"/>
      <c r="K4831" s="10" t="s">
        <v>38</v>
      </c>
      <c r="L4831" t="str">
        <f>RIGHT(H4831, LEN(H4831)-6)</f>
        <v>ACCH</v>
      </c>
      <c r="M4831">
        <f>IF(AND(NOT(K4830=K4831),J4830=J4831,I4830=I4831),M4830,IF(AND(NOT(K4831=K4832),J4831=J4832,I4831=I4832),M4829,IF(AND(NOT(K4830=K4829),J4830=J4829,I4830=I4829),M4830+1,IF(K4830=K4831,M4830,M4830+1))))</f>
        <v>220</v>
      </c>
      <c r="N4831" s="10" t="s">
        <v>675</v>
      </c>
      <c r="O4831" t="b">
        <f>IF(AND(NOT(K4830=K4831),J4830=J4831,I4830=I4831),TRUE,FALSE)</f>
        <v>0</v>
      </c>
      <c r="P4831" t="str">
        <f>IF(M4831=M4830,IF(NOT(P4830=""),P4830,IF(NOT(N4830=""),N4830,"")),IF(NOT(N4831=""),N4831,""))</f>
        <v>10466983</v>
      </c>
      <c r="Q4831" t="str">
        <f>IF(M4831=M4832,IF(Q4832="",P4831,Q4832),P4831)</f>
        <v>10466983</v>
      </c>
    </row>
    <row r="4832" spans="1:17">
      <c r="A4832" t="str">
        <f t="shared" si="75"/>
        <v>10466983</v>
      </c>
      <c r="B4832" s="10" t="s">
        <v>11</v>
      </c>
      <c r="C4832">
        <v>13778</v>
      </c>
      <c r="D4832" s="10" t="s">
        <v>73</v>
      </c>
      <c r="E4832" s="10" t="s">
        <v>24</v>
      </c>
      <c r="F4832" s="10" t="s">
        <v>281</v>
      </c>
      <c r="G4832" s="10" t="s">
        <v>15</v>
      </c>
      <c r="H4832" s="10" t="s">
        <v>31</v>
      </c>
      <c r="I4832" s="10" t="s">
        <v>722</v>
      </c>
      <c r="J4832" s="10"/>
      <c r="K4832" s="10" t="s">
        <v>38</v>
      </c>
      <c r="L4832" t="str">
        <f>RIGHT(H4832, LEN(H4832)-6)</f>
        <v>ACCH</v>
      </c>
      <c r="M4832">
        <f>IF(AND(NOT(K4831=K4832),J4831=J4832,I4831=I4832),M4831,IF(AND(NOT(K4832=K4833),J4832=J4833,I4832=I4833),M4830,IF(AND(NOT(K4831=K4830),J4831=J4830,I4831=I4830),M4831+1,IF(K4831=K4832,M4831,M4831+1))))</f>
        <v>220</v>
      </c>
      <c r="N4832" s="10" t="s">
        <v>675</v>
      </c>
      <c r="O4832" t="b">
        <f>IF(AND(NOT(K4831=K4832),J4831=J4832,I4831=I4832),TRUE,FALSE)</f>
        <v>0</v>
      </c>
      <c r="P4832" t="str">
        <f>IF(M4832=M4831,IF(NOT(P4831=""),P4831,IF(NOT(N4831=""),N4831,"")),IF(NOT(N4832=""),N4832,""))</f>
        <v>10466983</v>
      </c>
      <c r="Q4832" t="str">
        <f>IF(M4832=M4833,IF(Q4833="",P4832,Q4833),P4832)</f>
        <v>10466983</v>
      </c>
    </row>
    <row r="4833" spans="1:17">
      <c r="A4833" t="str">
        <f t="shared" si="75"/>
        <v>10466983</v>
      </c>
      <c r="B4833" s="10" t="s">
        <v>11</v>
      </c>
      <c r="C4833">
        <v>13781</v>
      </c>
      <c r="D4833" s="10" t="s">
        <v>111</v>
      </c>
      <c r="E4833" s="10" t="s">
        <v>24</v>
      </c>
      <c r="F4833" s="10" t="s">
        <v>281</v>
      </c>
      <c r="G4833" s="10" t="s">
        <v>15</v>
      </c>
      <c r="H4833" s="10" t="s">
        <v>31</v>
      </c>
      <c r="I4833" s="10" t="s">
        <v>722</v>
      </c>
      <c r="J4833" s="10"/>
      <c r="K4833" s="10" t="s">
        <v>38</v>
      </c>
      <c r="L4833" t="str">
        <f>RIGHT(H4833, LEN(H4833)-6)</f>
        <v>ACCH</v>
      </c>
      <c r="M4833">
        <f>IF(AND(NOT(K4832=K4833),J4832=J4833,I4832=I4833),M4832,IF(AND(NOT(K4833=K4834),J4833=J4834,I4833=I4834),M4831,IF(AND(NOT(K4832=K4831),J4832=J4831,I4832=I4831),M4832+1,IF(K4832=K4833,M4832,M4832+1))))</f>
        <v>220</v>
      </c>
      <c r="N4833" s="10" t="s">
        <v>675</v>
      </c>
      <c r="O4833" t="b">
        <f>IF(AND(NOT(K4832=K4833),J4832=J4833,I4832=I4833),TRUE,FALSE)</f>
        <v>0</v>
      </c>
      <c r="P4833" t="str">
        <f>IF(M4833=M4832,IF(NOT(P4832=""),P4832,IF(NOT(N4832=""),N4832,"")),IF(NOT(N4833=""),N4833,""))</f>
        <v>10466983</v>
      </c>
      <c r="Q4833" t="str">
        <f>IF(M4833=M4834,IF(Q4834="",P4833,Q4834),P4833)</f>
        <v>10466983</v>
      </c>
    </row>
    <row r="4834" spans="1:17">
      <c r="A4834" t="str">
        <f t="shared" si="75"/>
        <v>10466983</v>
      </c>
      <c r="B4834" s="10" t="s">
        <v>11</v>
      </c>
      <c r="C4834">
        <v>13833</v>
      </c>
      <c r="D4834" s="10" t="s">
        <v>12</v>
      </c>
      <c r="E4834" s="10" t="s">
        <v>24</v>
      </c>
      <c r="F4834" s="10" t="s">
        <v>14</v>
      </c>
      <c r="G4834" s="10" t="s">
        <v>15</v>
      </c>
      <c r="H4834" s="10" t="s">
        <v>162</v>
      </c>
      <c r="I4834" s="10" t="s">
        <v>838</v>
      </c>
      <c r="J4834" s="10" t="s">
        <v>241</v>
      </c>
      <c r="K4834" s="10" t="s">
        <v>38</v>
      </c>
      <c r="L4834" t="str">
        <f>RIGHT(H4834, LEN(H4834)-6)</f>
        <v>ACCH</v>
      </c>
      <c r="M4834">
        <f>IF(AND(NOT(K4833=K4834),J4833=J4834,I4833=I4834),M4833,IF(AND(NOT(K4834=K4835),J4834=J4835,I4834=I4835),M4832,IF(AND(NOT(K4833=K4832),J4833=J4832,I4833=I4832),M4833+1,IF(K4833=K4834,M4833,M4833+1))))</f>
        <v>220</v>
      </c>
      <c r="N4834" s="10"/>
      <c r="O4834" t="b">
        <f>IF(AND(NOT(K4833=K4834),J4833=J4834,I4833=I4834),TRUE,FALSE)</f>
        <v>0</v>
      </c>
      <c r="P4834" t="str">
        <f>IF(M4834=M4833,IF(NOT(P4833=""),P4833,IF(NOT(N4833=""),N4833,"")),IF(NOT(N4834=""),N4834,""))</f>
        <v>10466983</v>
      </c>
      <c r="Q4834" t="str">
        <f>IF(M4834=M4835,IF(Q4835="",P4834,Q4835),P4834)</f>
        <v>10466983</v>
      </c>
    </row>
    <row r="4835" spans="1:17">
      <c r="A4835" t="str">
        <f t="shared" si="75"/>
        <v>10466983</v>
      </c>
      <c r="B4835" s="10" t="s">
        <v>11</v>
      </c>
      <c r="C4835">
        <v>13839</v>
      </c>
      <c r="D4835" s="10" t="s">
        <v>12</v>
      </c>
      <c r="E4835" s="10" t="s">
        <v>24</v>
      </c>
      <c r="F4835" s="10" t="s">
        <v>14</v>
      </c>
      <c r="G4835" s="10" t="s">
        <v>15</v>
      </c>
      <c r="H4835" s="10" t="s">
        <v>149</v>
      </c>
      <c r="I4835" s="10" t="s">
        <v>774</v>
      </c>
      <c r="J4835" s="10" t="s">
        <v>272</v>
      </c>
      <c r="K4835" s="10" t="s">
        <v>38</v>
      </c>
      <c r="L4835" t="str">
        <f>RIGHT(H4835, LEN(H4835)-6)</f>
        <v>SCIH</v>
      </c>
      <c r="M4835">
        <f>IF(AND(NOT(K4834=K4835),J4834=J4835,I4834=I4835),M4834,IF(AND(NOT(K4835=K4836),J4835=J4836,I4835=I4836),M4833,IF(AND(NOT(K4834=K4833),J4834=J4833,I4834=I4833),M4834+1,IF(K4834=K4835,M4834,M4834+1))))</f>
        <v>220</v>
      </c>
      <c r="N4835" s="10"/>
      <c r="O4835" t="b">
        <f>IF(AND(NOT(K4834=K4835),J4834=J4835,I4834=I4835),TRUE,FALSE)</f>
        <v>0</v>
      </c>
      <c r="P4835" t="str">
        <f>IF(M4835=M4834,IF(NOT(P4834=""),P4834,IF(NOT(N4834=""),N4834,"")),IF(NOT(N4835=""),N4835,""))</f>
        <v>10466983</v>
      </c>
      <c r="Q4835" t="str">
        <f>IF(M4835=M4836,IF(Q4836="",P4835,Q4836),P4835)</f>
        <v>10466983</v>
      </c>
    </row>
    <row r="4836" spans="1:17">
      <c r="A4836" t="str">
        <f t="shared" si="75"/>
        <v>10466983</v>
      </c>
      <c r="B4836" s="10" t="s">
        <v>11</v>
      </c>
      <c r="C4836">
        <v>13847</v>
      </c>
      <c r="D4836" s="10" t="s">
        <v>12</v>
      </c>
      <c r="E4836" s="10" t="s">
        <v>24</v>
      </c>
      <c r="F4836" s="10" t="s">
        <v>14</v>
      </c>
      <c r="G4836" s="10" t="s">
        <v>15</v>
      </c>
      <c r="H4836" s="10" t="s">
        <v>77</v>
      </c>
      <c r="I4836" s="10" t="s">
        <v>798</v>
      </c>
      <c r="J4836" s="10" t="s">
        <v>272</v>
      </c>
      <c r="K4836" s="10" t="s">
        <v>38</v>
      </c>
      <c r="L4836" t="str">
        <f>RIGHT(H4836, LEN(H4836)-6)</f>
        <v>ACCH</v>
      </c>
      <c r="M4836">
        <f>IF(AND(NOT(K4835=K4836),J4835=J4836,I4835=I4836),M4835,IF(AND(NOT(K4836=K4837),J4836=J4837,I4836=I4837),M4834,IF(AND(NOT(K4835=K4834),J4835=J4834,I4835=I4834),M4835+1,IF(K4835=K4836,M4835,M4835+1))))</f>
        <v>220</v>
      </c>
      <c r="N4836" s="10"/>
      <c r="O4836" t="b">
        <f>IF(AND(NOT(K4835=K4836),J4835=J4836,I4835=I4836),TRUE,FALSE)</f>
        <v>0</v>
      </c>
      <c r="P4836" t="str">
        <f>IF(M4836=M4835,IF(NOT(P4835=""),P4835,IF(NOT(N4835=""),N4835,"")),IF(NOT(N4836=""),N4836,""))</f>
        <v>10466983</v>
      </c>
      <c r="Q4836" t="str">
        <f>IF(M4836=M4837,IF(Q4837="",P4836,Q4837),P4836)</f>
        <v>10466983</v>
      </c>
    </row>
    <row r="4837" spans="1:17">
      <c r="A4837" t="str">
        <f t="shared" si="75"/>
        <v>10466983</v>
      </c>
      <c r="B4837" s="10" t="s">
        <v>11</v>
      </c>
      <c r="C4837">
        <v>13860</v>
      </c>
      <c r="D4837" s="10" t="s">
        <v>12</v>
      </c>
      <c r="E4837" s="10" t="s">
        <v>24</v>
      </c>
      <c r="F4837" s="10" t="s">
        <v>14</v>
      </c>
      <c r="G4837" s="10" t="s">
        <v>15</v>
      </c>
      <c r="H4837" s="10" t="s">
        <v>71</v>
      </c>
      <c r="I4837" s="10" t="s">
        <v>808</v>
      </c>
      <c r="J4837" s="10" t="s">
        <v>241</v>
      </c>
      <c r="K4837" s="10" t="s">
        <v>38</v>
      </c>
      <c r="L4837" t="str">
        <f>RIGHT(H4837, LEN(H4837)-6)</f>
        <v>SCIH</v>
      </c>
      <c r="M4837">
        <f>IF(AND(NOT(K4836=K4837),J4836=J4837,I4836=I4837),M4836,IF(AND(NOT(K4837=K4838),J4837=J4838,I4837=I4838),M4835,IF(AND(NOT(K4836=K4835),J4836=J4835,I4836=I4835),M4836+1,IF(K4836=K4837,M4836,M4836+1))))</f>
        <v>220</v>
      </c>
      <c r="N4837" s="10"/>
      <c r="O4837" t="b">
        <f>IF(AND(NOT(K4836=K4837),J4836=J4837,I4836=I4837),TRUE,FALSE)</f>
        <v>0</v>
      </c>
      <c r="P4837" t="str">
        <f>IF(M4837=M4836,IF(NOT(P4836=""),P4836,IF(NOT(N4836=""),N4836,"")),IF(NOT(N4837=""),N4837,""))</f>
        <v>10466983</v>
      </c>
      <c r="Q4837" t="str">
        <f>IF(M4837=M4838,IF(Q4838="",P4837,Q4838),P4837)</f>
        <v>10466983</v>
      </c>
    </row>
    <row r="4838" spans="1:17">
      <c r="A4838" t="str">
        <f t="shared" si="75"/>
        <v>10466983</v>
      </c>
      <c r="B4838" s="10" t="s">
        <v>11</v>
      </c>
      <c r="C4838">
        <v>14199</v>
      </c>
      <c r="D4838" s="10" t="s">
        <v>12</v>
      </c>
      <c r="E4838" s="10" t="s">
        <v>34</v>
      </c>
      <c r="F4838" s="10" t="s">
        <v>14</v>
      </c>
      <c r="G4838" s="10" t="s">
        <v>15</v>
      </c>
      <c r="H4838" s="10" t="s">
        <v>133</v>
      </c>
      <c r="I4838" s="10" t="s">
        <v>134</v>
      </c>
      <c r="J4838" s="10"/>
      <c r="K4838" s="10" t="s">
        <v>38</v>
      </c>
      <c r="L4838" t="str">
        <f>RIGHT(H4838, LEN(H4838)-6)</f>
        <v>CICY</v>
      </c>
      <c r="M4838">
        <f>IF(AND(NOT(K4837=K4838),J4837=J4838,I4837=I4838),M4837,IF(AND(NOT(K4838=K4839),J4838=J4839,I4838=I4839),M4836,IF(AND(NOT(K4837=K4836),J4837=J4836,I4837=I4836),M4837+1,IF(K4837=K4838,M4837,M4837+1))))</f>
        <v>220</v>
      </c>
      <c r="N4838" s="10"/>
      <c r="O4838" t="b">
        <f>IF(AND(NOT(K4837=K4838),J4837=J4838,I4837=I4838),TRUE,FALSE)</f>
        <v>0</v>
      </c>
      <c r="P4838" t="str">
        <f>IF(M4838=M4837,IF(NOT(P4837=""),P4837,IF(NOT(N4837=""),N4837,"")),IF(NOT(N4838=""),N4838,""))</f>
        <v>10466983</v>
      </c>
      <c r="Q4838" t="str">
        <f>IF(M4838=M4839,IF(Q4839="",P4838,Q4839),P4838)</f>
        <v>10466983</v>
      </c>
    </row>
    <row r="4839" spans="1:17">
      <c r="A4839" t="str">
        <f t="shared" si="75"/>
        <v>10471170</v>
      </c>
      <c r="B4839" s="10" t="s">
        <v>11</v>
      </c>
      <c r="C4839">
        <v>1224</v>
      </c>
      <c r="D4839" s="10" t="s">
        <v>30</v>
      </c>
      <c r="E4839" s="10" t="s">
        <v>13</v>
      </c>
      <c r="F4839" s="10" t="s">
        <v>14</v>
      </c>
      <c r="G4839" s="10" t="s">
        <v>15</v>
      </c>
      <c r="H4839" s="10" t="s">
        <v>80</v>
      </c>
      <c r="I4839" s="10" t="s">
        <v>721</v>
      </c>
      <c r="J4839" s="10" t="s">
        <v>17</v>
      </c>
      <c r="K4839" s="10" t="s">
        <v>18</v>
      </c>
      <c r="L4839" t="str">
        <f>RIGHT(H4839, LEN(H4839)-6)</f>
        <v>SCIH</v>
      </c>
      <c r="M4839">
        <f>IF(AND(NOT(K4838=K4839),J4838=J4839,I4838=I4839),M4838,IF(AND(NOT(K4839=K4840),J4839=J4840,I4839=I4840),M4837,IF(AND(NOT(K4838=K4837),J4838=J4837,I4838=I4837),M4838+1,IF(K4838=K4839,M4838,M4838+1))))</f>
        <v>221</v>
      </c>
      <c r="N4839" s="10"/>
      <c r="O4839" t="b">
        <f>IF(AND(NOT(K4838=K4839),J4838=J4839,I4838=I4839),TRUE,FALSE)</f>
        <v>0</v>
      </c>
      <c r="P4839" t="str">
        <f>IF(M4839=M4838,IF(NOT(P4838=""),P4838,IF(NOT(N4838=""),N4838,"")),IF(NOT(N4839=""),N4839,""))</f>
        <v/>
      </c>
      <c r="Q4839" t="str">
        <f>IF(M4839=M4840,IF(Q4840="",P4839,Q4840),P4839)</f>
        <v>10471170</v>
      </c>
    </row>
    <row r="4840" spans="1:17">
      <c r="A4840" t="str">
        <f t="shared" si="75"/>
        <v>10471170</v>
      </c>
      <c r="B4840" s="10" t="s">
        <v>11</v>
      </c>
      <c r="C4840">
        <v>1238</v>
      </c>
      <c r="D4840" s="10" t="s">
        <v>12</v>
      </c>
      <c r="E4840" s="10" t="s">
        <v>13</v>
      </c>
      <c r="F4840" s="10" t="s">
        <v>14</v>
      </c>
      <c r="G4840" s="10" t="s">
        <v>15</v>
      </c>
      <c r="H4840" s="10" t="s">
        <v>168</v>
      </c>
      <c r="I4840" s="10" t="s">
        <v>730</v>
      </c>
      <c r="J4840" s="10" t="s">
        <v>272</v>
      </c>
      <c r="K4840" s="10" t="s">
        <v>18</v>
      </c>
      <c r="L4840" t="str">
        <f>RIGHT(H4840, LEN(H4840)-6)</f>
        <v>SCIH</v>
      </c>
      <c r="M4840">
        <f>IF(AND(NOT(K4839=K4840),J4839=J4840,I4839=I4840),M4839,IF(AND(NOT(K4840=K4841),J4840=J4841,I4840=I4841),M4838,IF(AND(NOT(K4839=K4838),J4839=J4838,I4839=I4838),M4839+1,IF(K4839=K4840,M4839,M4839+1))))</f>
        <v>221</v>
      </c>
      <c r="N4840" s="10"/>
      <c r="O4840" t="b">
        <f>IF(AND(NOT(K4839=K4840),J4839=J4840,I4839=I4840),TRUE,FALSE)</f>
        <v>0</v>
      </c>
      <c r="P4840" t="str">
        <f>IF(M4840=M4839,IF(NOT(P4839=""),P4839,IF(NOT(N4839=""),N4839,"")),IF(NOT(N4840=""),N4840,""))</f>
        <v/>
      </c>
      <c r="Q4840" t="str">
        <f>IF(M4840=M4841,IF(Q4841="",P4840,Q4841),P4840)</f>
        <v>10471170</v>
      </c>
    </row>
    <row r="4841" spans="1:17">
      <c r="A4841" t="str">
        <f t="shared" si="75"/>
        <v>10471170</v>
      </c>
      <c r="B4841" s="10" t="s">
        <v>11</v>
      </c>
      <c r="C4841">
        <v>1240</v>
      </c>
      <c r="D4841" s="10" t="s">
        <v>12</v>
      </c>
      <c r="E4841" s="10" t="s">
        <v>13</v>
      </c>
      <c r="F4841" s="10" t="s">
        <v>14</v>
      </c>
      <c r="G4841" s="10" t="s">
        <v>15</v>
      </c>
      <c r="H4841" s="10" t="s">
        <v>185</v>
      </c>
      <c r="I4841" s="10" t="s">
        <v>731</v>
      </c>
      <c r="J4841" s="10" t="s">
        <v>272</v>
      </c>
      <c r="K4841" s="10" t="s">
        <v>18</v>
      </c>
      <c r="L4841" t="str">
        <f>RIGHT(H4841, LEN(H4841)-6)</f>
        <v>SCIH</v>
      </c>
      <c r="M4841">
        <f>IF(AND(NOT(K4840=K4841),J4840=J4841,I4840=I4841),M4840,IF(AND(NOT(K4841=K4842),J4841=J4842,I4841=I4842),M4839,IF(AND(NOT(K4840=K4839),J4840=J4839,I4840=I4839),M4840+1,IF(K4840=K4841,M4840,M4840+1))))</f>
        <v>221</v>
      </c>
      <c r="N4841" s="10"/>
      <c r="O4841" t="b">
        <f>IF(AND(NOT(K4840=K4841),J4840=J4841,I4840=I4841),TRUE,FALSE)</f>
        <v>0</v>
      </c>
      <c r="P4841" t="str">
        <f>IF(M4841=M4840,IF(NOT(P4840=""),P4840,IF(NOT(N4840=""),N4840,"")),IF(NOT(N4841=""),N4841,""))</f>
        <v/>
      </c>
      <c r="Q4841" t="str">
        <f>IF(M4841=M4842,IF(Q4842="",P4841,Q4842),P4841)</f>
        <v>10471170</v>
      </c>
    </row>
    <row r="4842" spans="1:17">
      <c r="A4842" t="str">
        <f t="shared" si="75"/>
        <v>10471170</v>
      </c>
      <c r="B4842" s="10" t="s">
        <v>11</v>
      </c>
      <c r="C4842">
        <v>1310</v>
      </c>
      <c r="D4842" s="10" t="s">
        <v>12</v>
      </c>
      <c r="E4842" s="10" t="s">
        <v>13</v>
      </c>
      <c r="F4842" s="10" t="s">
        <v>281</v>
      </c>
      <c r="G4842" s="10" t="s">
        <v>15</v>
      </c>
      <c r="H4842" s="10" t="s">
        <v>19</v>
      </c>
      <c r="I4842" s="10" t="s">
        <v>711</v>
      </c>
      <c r="J4842" s="10"/>
      <c r="K4842" s="10" t="s">
        <v>18</v>
      </c>
      <c r="L4842" t="str">
        <f>RIGHT(H4842, LEN(H4842)-6)</f>
        <v>SSCH</v>
      </c>
      <c r="M4842">
        <f>IF(AND(NOT(K4841=K4842),J4841=J4842,I4841=I4842),M4841,IF(AND(NOT(K4842=K4843),J4842=J4843,I4842=I4843),M4840,IF(AND(NOT(K4841=K4840),J4841=J4840,I4841=I4840),M4841+1,IF(K4841=K4842,M4841,M4841+1))))</f>
        <v>221</v>
      </c>
      <c r="N4842" s="10" t="s">
        <v>478</v>
      </c>
      <c r="O4842" t="b">
        <f>IF(AND(NOT(K4841=K4842),J4841=J4842,I4841=I4842),TRUE,FALSE)</f>
        <v>0</v>
      </c>
      <c r="P4842" t="str">
        <f>IF(M4842=M4841,IF(NOT(P4841=""),P4841,IF(NOT(N4841=""),N4841,"")),IF(NOT(N4842=""),N4842,""))</f>
        <v/>
      </c>
      <c r="Q4842" t="str">
        <f>IF(M4842=M4843,IF(Q4843="",P4842,Q4843),P4842)</f>
        <v>10471170</v>
      </c>
    </row>
    <row r="4843" spans="1:17">
      <c r="A4843" t="str">
        <f t="shared" si="75"/>
        <v>10471170</v>
      </c>
      <c r="B4843" s="10" t="s">
        <v>11</v>
      </c>
      <c r="C4843">
        <v>1421</v>
      </c>
      <c r="D4843" s="10" t="s">
        <v>12</v>
      </c>
      <c r="E4843" s="10" t="s">
        <v>20</v>
      </c>
      <c r="F4843" s="10" t="s">
        <v>14</v>
      </c>
      <c r="G4843" s="10" t="s">
        <v>15</v>
      </c>
      <c r="H4843" s="10" t="s">
        <v>50</v>
      </c>
      <c r="I4843" s="10" t="s">
        <v>659</v>
      </c>
      <c r="J4843" s="10" t="s">
        <v>17</v>
      </c>
      <c r="K4843" s="10" t="s">
        <v>18</v>
      </c>
      <c r="L4843" t="str">
        <f>RIGHT(H4843, LEN(H4843)-6)</f>
        <v>ACCH</v>
      </c>
      <c r="M4843">
        <f>IF(AND(NOT(K4842=K4843),J4842=J4843,I4842=I4843),M4842,IF(AND(NOT(K4843=K4844),J4843=J4844,I4843=I4844),M4841,IF(AND(NOT(K4842=K4841),J4842=J4841,I4842=I4841),M4842+1,IF(K4842=K4843,M4842,M4842+1))))</f>
        <v>221</v>
      </c>
      <c r="N4843" s="10"/>
      <c r="O4843" t="b">
        <f>IF(AND(NOT(K4842=K4843),J4842=J4843,I4842=I4843),TRUE,FALSE)</f>
        <v>0</v>
      </c>
      <c r="P4843" t="str">
        <f>IF(M4843=M4842,IF(NOT(P4842=""),P4842,IF(NOT(N4842=""),N4842,"")),IF(NOT(N4843=""),N4843,""))</f>
        <v>10471170</v>
      </c>
      <c r="Q4843" t="str">
        <f>IF(M4843=M4844,IF(Q4844="",P4843,Q4844),P4843)</f>
        <v>10471170</v>
      </c>
    </row>
    <row r="4844" spans="1:17">
      <c r="A4844" t="str">
        <f t="shared" si="75"/>
        <v>10471170</v>
      </c>
      <c r="B4844" s="10" t="s">
        <v>11</v>
      </c>
      <c r="C4844">
        <v>4534</v>
      </c>
      <c r="D4844" s="10" t="s">
        <v>42</v>
      </c>
      <c r="E4844" s="10" t="s">
        <v>13</v>
      </c>
      <c r="F4844" s="10" t="s">
        <v>14</v>
      </c>
      <c r="G4844" s="10" t="s">
        <v>15</v>
      </c>
      <c r="H4844" s="10" t="s">
        <v>69</v>
      </c>
      <c r="I4844" s="10" t="s">
        <v>712</v>
      </c>
      <c r="J4844" s="10" t="s">
        <v>17</v>
      </c>
      <c r="K4844" s="10" t="s">
        <v>18</v>
      </c>
      <c r="L4844" t="str">
        <f>RIGHT(H4844, LEN(H4844)-6)</f>
        <v>ACCH</v>
      </c>
      <c r="M4844">
        <f>IF(AND(NOT(K4843=K4844),J4843=J4844,I4843=I4844),M4843,IF(AND(NOT(K4844=K4845),J4844=J4845,I4844=I4845),M4842,IF(AND(NOT(K4843=K4842),J4843=J4842,I4843=I4842),M4843+1,IF(K4843=K4844,M4843,M4843+1))))</f>
        <v>221</v>
      </c>
      <c r="N4844" s="10"/>
      <c r="O4844" t="b">
        <f>IF(AND(NOT(K4843=K4844),J4843=J4844,I4843=I4844),TRUE,FALSE)</f>
        <v>0</v>
      </c>
      <c r="P4844" t="str">
        <f>IF(M4844=M4843,IF(NOT(P4843=""),P4843,IF(NOT(N4843=""),N4843,"")),IF(NOT(N4844=""),N4844,""))</f>
        <v>10471170</v>
      </c>
      <c r="Q4844" t="str">
        <f>IF(M4844=M4845,IF(Q4845="",P4844,Q4845),P4844)</f>
        <v>10471170</v>
      </c>
    </row>
    <row r="4845" spans="1:17">
      <c r="A4845" t="str">
        <f t="shared" si="75"/>
        <v>10471170</v>
      </c>
      <c r="B4845" s="10" t="s">
        <v>11</v>
      </c>
      <c r="C4845">
        <v>13866</v>
      </c>
      <c r="D4845" s="10" t="s">
        <v>12</v>
      </c>
      <c r="E4845" s="10" t="s">
        <v>24</v>
      </c>
      <c r="F4845" s="10" t="s">
        <v>14</v>
      </c>
      <c r="G4845" s="10" t="s">
        <v>15</v>
      </c>
      <c r="H4845" s="10" t="s">
        <v>253</v>
      </c>
      <c r="I4845" s="10" t="s">
        <v>735</v>
      </c>
      <c r="J4845" s="10" t="s">
        <v>270</v>
      </c>
      <c r="K4845" s="10" t="s">
        <v>18</v>
      </c>
      <c r="L4845" t="str">
        <f>RIGHT(H4845, LEN(H4845)-6)</f>
        <v>SCIH</v>
      </c>
      <c r="M4845">
        <f>IF(AND(NOT(K4844=K4845),J4844=J4845,I4844=I4845),M4844,IF(AND(NOT(K4845=K4846),J4845=J4846,I4845=I4846),M4843,IF(AND(NOT(K4844=K4843),J4844=J4843,I4844=I4843),M4844+1,IF(K4844=K4845,M4844,M4844+1))))</f>
        <v>221</v>
      </c>
      <c r="N4845" s="10"/>
      <c r="O4845" t="b">
        <f>IF(AND(NOT(K4844=K4845),J4844=J4845,I4844=I4845),TRUE,FALSE)</f>
        <v>0</v>
      </c>
      <c r="P4845" t="str">
        <f>IF(M4845=M4844,IF(NOT(P4844=""),P4844,IF(NOT(N4844=""),N4844,"")),IF(NOT(N4845=""),N4845,""))</f>
        <v>10471170</v>
      </c>
      <c r="Q4845" t="str">
        <f>IF(M4845=M4846,IF(Q4846="",P4845,Q4846),P4845)</f>
        <v>10471170</v>
      </c>
    </row>
    <row r="4846" spans="1:17">
      <c r="A4846" t="str">
        <f t="shared" si="75"/>
        <v>10471170</v>
      </c>
      <c r="B4846" s="10" t="s">
        <v>11</v>
      </c>
      <c r="C4846">
        <v>13868</v>
      </c>
      <c r="D4846" s="10" t="s">
        <v>12</v>
      </c>
      <c r="E4846" s="10" t="s">
        <v>24</v>
      </c>
      <c r="F4846" s="10" t="s">
        <v>14</v>
      </c>
      <c r="G4846" s="10" t="s">
        <v>15</v>
      </c>
      <c r="H4846" s="10" t="s">
        <v>235</v>
      </c>
      <c r="I4846" s="10" t="s">
        <v>724</v>
      </c>
      <c r="J4846" s="10" t="s">
        <v>272</v>
      </c>
      <c r="K4846" s="10" t="s">
        <v>18</v>
      </c>
      <c r="L4846" t="str">
        <f>RIGHT(H4846, LEN(H4846)-6)</f>
        <v>SSCH</v>
      </c>
      <c r="M4846">
        <f>IF(AND(NOT(K4845=K4846),J4845=J4846,I4845=I4846),M4845,IF(AND(NOT(K4846=K4847),J4846=J4847,I4846=I4847),M4844,IF(AND(NOT(K4845=K4844),J4845=J4844,I4845=I4844),M4845+1,IF(K4845=K4846,M4845,M4845+1))))</f>
        <v>221</v>
      </c>
      <c r="N4846" s="10"/>
      <c r="O4846" t="b">
        <f>IF(AND(NOT(K4845=K4846),J4845=J4846,I4845=I4846),TRUE,FALSE)</f>
        <v>0</v>
      </c>
      <c r="P4846" t="str">
        <f>IF(M4846=M4845,IF(NOT(P4845=""),P4845,IF(NOT(N4845=""),N4845,"")),IF(NOT(N4846=""),N4846,""))</f>
        <v>10471170</v>
      </c>
      <c r="Q4846" t="str">
        <f>IF(M4846=M4847,IF(Q4847="",P4846,Q4847),P4846)</f>
        <v>10471170</v>
      </c>
    </row>
    <row r="4847" spans="1:17">
      <c r="A4847" t="str">
        <f t="shared" si="75"/>
        <v>10471170</v>
      </c>
      <c r="B4847" s="10" t="s">
        <v>11</v>
      </c>
      <c r="C4847">
        <v>13903</v>
      </c>
      <c r="D4847" s="10" t="s">
        <v>12</v>
      </c>
      <c r="E4847" s="10" t="s">
        <v>24</v>
      </c>
      <c r="F4847" s="10" t="s">
        <v>14</v>
      </c>
      <c r="G4847" s="10" t="s">
        <v>15</v>
      </c>
      <c r="H4847" s="10" t="s">
        <v>191</v>
      </c>
      <c r="I4847" s="10" t="s">
        <v>823</v>
      </c>
      <c r="J4847" s="10" t="s">
        <v>17</v>
      </c>
      <c r="K4847" s="10" t="s">
        <v>18</v>
      </c>
      <c r="L4847" t="str">
        <f>RIGHT(H4847, LEN(H4847)-6)</f>
        <v>ACCH</v>
      </c>
      <c r="M4847">
        <f>IF(AND(NOT(K4846=K4847),J4846=J4847,I4846=I4847),M4846,IF(AND(NOT(K4847=K4848),J4847=J4848,I4847=I4848),M4845,IF(AND(NOT(K4846=K4845),J4846=J4845,I4846=I4845),M4846+1,IF(K4846=K4847,M4846,M4846+1))))</f>
        <v>221</v>
      </c>
      <c r="N4847" s="10"/>
      <c r="O4847" t="b">
        <f>IF(AND(NOT(K4846=K4847),J4846=J4847,I4846=I4847),TRUE,FALSE)</f>
        <v>0</v>
      </c>
      <c r="P4847" t="str">
        <f>IF(M4847=M4846,IF(NOT(P4846=""),P4846,IF(NOT(N4846=""),N4846,"")),IF(NOT(N4847=""),N4847,""))</f>
        <v>10471170</v>
      </c>
      <c r="Q4847" t="str">
        <f>IF(M4847=M4848,IF(Q4848="",P4847,Q4848),P4847)</f>
        <v>10471170</v>
      </c>
    </row>
    <row r="4848" spans="1:17">
      <c r="A4848" t="str">
        <f t="shared" si="75"/>
        <v>10471170</v>
      </c>
      <c r="B4848" s="10" t="s">
        <v>11</v>
      </c>
      <c r="C4848">
        <v>13920</v>
      </c>
      <c r="D4848" s="10" t="s">
        <v>12</v>
      </c>
      <c r="E4848" s="10" t="s">
        <v>24</v>
      </c>
      <c r="F4848" s="10" t="s">
        <v>281</v>
      </c>
      <c r="G4848" s="10" t="s">
        <v>15</v>
      </c>
      <c r="H4848" s="10" t="s">
        <v>85</v>
      </c>
      <c r="I4848" s="10" t="s">
        <v>845</v>
      </c>
      <c r="J4848" s="10"/>
      <c r="K4848" s="10" t="s">
        <v>18</v>
      </c>
      <c r="L4848" t="str">
        <f>RIGHT(H4848, LEN(H4848)-6)</f>
        <v>ACCH</v>
      </c>
      <c r="M4848">
        <f>IF(AND(NOT(K4847=K4848),J4847=J4848,I4847=I4848),M4847,IF(AND(NOT(K4848=K4849),J4848=J4849,I4848=I4849),M4846,IF(AND(NOT(K4847=K4846),J4847=J4846,I4847=I4846),M4847+1,IF(K4847=K4848,M4847,M4847+1))))</f>
        <v>221</v>
      </c>
      <c r="N4848" s="10" t="s">
        <v>478</v>
      </c>
      <c r="O4848" t="b">
        <f>IF(AND(NOT(K4847=K4848),J4847=J4848,I4847=I4848),TRUE,FALSE)</f>
        <v>0</v>
      </c>
      <c r="P4848" t="str">
        <f>IF(M4848=M4847,IF(NOT(P4847=""),P4847,IF(NOT(N4847=""),N4847,"")),IF(NOT(N4848=""),N4848,""))</f>
        <v>10471170</v>
      </c>
      <c r="Q4848" t="str">
        <f>IF(M4848=M4849,IF(Q4849="",P4848,Q4849),P4848)</f>
        <v>10471170</v>
      </c>
    </row>
    <row r="4849" spans="1:17">
      <c r="A4849" t="str">
        <f t="shared" si="75"/>
        <v>10471170</v>
      </c>
      <c r="B4849" s="10" t="s">
        <v>11</v>
      </c>
      <c r="C4849">
        <v>13953</v>
      </c>
      <c r="D4849" s="10" t="s">
        <v>12</v>
      </c>
      <c r="E4849" s="10" t="s">
        <v>24</v>
      </c>
      <c r="F4849" s="10" t="s">
        <v>14</v>
      </c>
      <c r="G4849" s="10" t="s">
        <v>15</v>
      </c>
      <c r="H4849" s="10" t="s">
        <v>136</v>
      </c>
      <c r="I4849" s="10" t="s">
        <v>807</v>
      </c>
      <c r="J4849" s="10" t="s">
        <v>17</v>
      </c>
      <c r="K4849" s="10" t="s">
        <v>18</v>
      </c>
      <c r="L4849" t="str">
        <f>RIGHT(H4849, LEN(H4849)-6)</f>
        <v>SSCH</v>
      </c>
      <c r="M4849">
        <f>IF(AND(NOT(K4848=K4849),J4848=J4849,I4848=I4849),M4848,IF(AND(NOT(K4849=K4850),J4849=J4850,I4849=I4850),M4847,IF(AND(NOT(K4848=K4847),J4848=J4847,I4848=I4847),M4848+1,IF(K4848=K4849,M4848,M4848+1))))</f>
        <v>221</v>
      </c>
      <c r="N4849" s="10"/>
      <c r="O4849" t="b">
        <f>IF(AND(NOT(K4848=K4849),J4848=J4849,I4848=I4849),TRUE,FALSE)</f>
        <v>0</v>
      </c>
      <c r="P4849" t="str">
        <f>IF(M4849=M4848,IF(NOT(P4848=""),P4848,IF(NOT(N4848=""),N4848,"")),IF(NOT(N4849=""),N4849,""))</f>
        <v>10471170</v>
      </c>
      <c r="Q4849" t="str">
        <f>IF(M4849=M4850,IF(Q4850="",P4849,Q4850),P4849)</f>
        <v>10471170</v>
      </c>
    </row>
    <row r="4850" spans="1:17">
      <c r="A4850" t="str">
        <f t="shared" si="75"/>
        <v>10471170</v>
      </c>
      <c r="B4850" s="10" t="s">
        <v>11</v>
      </c>
      <c r="C4850">
        <v>14199</v>
      </c>
      <c r="D4850" s="10" t="s">
        <v>12</v>
      </c>
      <c r="E4850" s="10" t="s">
        <v>34</v>
      </c>
      <c r="F4850" s="10" t="s">
        <v>526</v>
      </c>
      <c r="G4850" s="10" t="s">
        <v>15</v>
      </c>
      <c r="H4850" s="10" t="s">
        <v>133</v>
      </c>
      <c r="I4850" s="10" t="s">
        <v>134</v>
      </c>
      <c r="J4850" s="10"/>
      <c r="K4850" s="10" t="s">
        <v>18</v>
      </c>
      <c r="L4850" t="str">
        <f>RIGHT(H4850, LEN(H4850)-6)</f>
        <v>CICY</v>
      </c>
      <c r="M4850">
        <f>IF(AND(NOT(K4849=K4850),J4849=J4850,I4849=I4850),M4849,IF(AND(NOT(K4850=K4851),J4850=J4851,I4850=I4851),M4848,IF(AND(NOT(K4849=K4848),J4849=J4848,I4849=I4848),M4849+1,IF(K4849=K4850,M4849,M4849+1))))</f>
        <v>221</v>
      </c>
      <c r="N4850" s="10" t="s">
        <v>478</v>
      </c>
      <c r="O4850" t="b">
        <f>IF(AND(NOT(K4849=K4850),J4849=J4850,I4849=I4850),TRUE,FALSE)</f>
        <v>0</v>
      </c>
      <c r="P4850" t="str">
        <f>IF(M4850=M4849,IF(NOT(P4849=""),P4849,IF(NOT(N4849=""),N4849,"")),IF(NOT(N4850=""),N4850,""))</f>
        <v>10471170</v>
      </c>
      <c r="Q4850" t="str">
        <f>IF(M4850=M4851,IF(Q4851="",P4850,Q4851),P4850)</f>
        <v>10471170</v>
      </c>
    </row>
    <row r="4851" spans="1:17">
      <c r="A4851" t="str">
        <f t="shared" si="75"/>
        <v>10471286</v>
      </c>
      <c r="B4851" s="10" t="s">
        <v>11</v>
      </c>
      <c r="C4851">
        <v>1134</v>
      </c>
      <c r="D4851" s="10" t="s">
        <v>73</v>
      </c>
      <c r="E4851" s="10" t="s">
        <v>13</v>
      </c>
      <c r="F4851" s="10" t="s">
        <v>14</v>
      </c>
      <c r="G4851" s="10" t="s">
        <v>15</v>
      </c>
      <c r="H4851" s="10" t="s">
        <v>31</v>
      </c>
      <c r="I4851" s="10" t="s">
        <v>722</v>
      </c>
      <c r="J4851" s="10" t="s">
        <v>272</v>
      </c>
      <c r="K4851" s="10" t="s">
        <v>38</v>
      </c>
      <c r="L4851" t="str">
        <f>RIGHT(H4851, LEN(H4851)-6)</f>
        <v>ACCH</v>
      </c>
      <c r="M4851">
        <f>IF(AND(NOT(K4850=K4851),J4850=J4851,I4850=I4851),M4850,IF(AND(NOT(K4851=K4852),J4851=J4852,I4851=I4852),M4849,IF(AND(NOT(K4850=K4849),J4850=J4849,I4850=I4849),M4850+1,IF(K4850=K4851,M4850,M4850+1))))</f>
        <v>222</v>
      </c>
      <c r="N4851" s="10"/>
      <c r="O4851" t="b">
        <f>IF(AND(NOT(K4850=K4851),J4850=J4851,I4850=I4851),TRUE,FALSE)</f>
        <v>0</v>
      </c>
      <c r="P4851" t="str">
        <f>IF(M4851=M4850,IF(NOT(P4850=""),P4850,IF(NOT(N4850=""),N4850,"")),IF(NOT(N4851=""),N4851,""))</f>
        <v/>
      </c>
      <c r="Q4851" t="str">
        <f>IF(M4851=M4852,IF(Q4852="",P4851,Q4852),P4851)</f>
        <v>10471286</v>
      </c>
    </row>
    <row r="4852" spans="1:17">
      <c r="A4852" t="str">
        <f t="shared" si="75"/>
        <v>10471286</v>
      </c>
      <c r="B4852" s="10" t="s">
        <v>11</v>
      </c>
      <c r="C4852">
        <v>1221</v>
      </c>
      <c r="D4852" s="10" t="s">
        <v>30</v>
      </c>
      <c r="E4852" s="10" t="s">
        <v>13</v>
      </c>
      <c r="F4852" s="10" t="s">
        <v>14</v>
      </c>
      <c r="G4852" s="10" t="s">
        <v>15</v>
      </c>
      <c r="H4852" s="10" t="s">
        <v>104</v>
      </c>
      <c r="I4852" s="10" t="s">
        <v>720</v>
      </c>
      <c r="J4852" s="10" t="s">
        <v>268</v>
      </c>
      <c r="K4852" s="10" t="s">
        <v>38</v>
      </c>
      <c r="L4852" t="str">
        <f>RIGHT(H4852, LEN(H4852)-6)</f>
        <v>SCIH</v>
      </c>
      <c r="M4852">
        <f>IF(AND(NOT(K4851=K4852),J4851=J4852,I4851=I4852),M4851,IF(AND(NOT(K4852=K4853),J4852=J4853,I4852=I4853),M4850,IF(AND(NOT(K4851=K4850),J4851=J4850,I4851=I4850),M4851+1,IF(K4851=K4852,M4851,M4851+1))))</f>
        <v>222</v>
      </c>
      <c r="N4852" s="10"/>
      <c r="O4852" t="b">
        <f>IF(AND(NOT(K4851=K4852),J4851=J4852,I4851=I4852),TRUE,FALSE)</f>
        <v>0</v>
      </c>
      <c r="P4852" t="str">
        <f>IF(M4852=M4851,IF(NOT(P4851=""),P4851,IF(NOT(N4851=""),N4851,"")),IF(NOT(N4852=""),N4852,""))</f>
        <v/>
      </c>
      <c r="Q4852" t="str">
        <f>IF(M4852=M4853,IF(Q4853="",P4852,Q4853),P4852)</f>
        <v>10471286</v>
      </c>
    </row>
    <row r="4853" spans="1:17">
      <c r="A4853" t="str">
        <f t="shared" si="75"/>
        <v>10471286</v>
      </c>
      <c r="B4853" s="10" t="s">
        <v>11</v>
      </c>
      <c r="C4853">
        <v>1233</v>
      </c>
      <c r="D4853" s="10" t="s">
        <v>12</v>
      </c>
      <c r="E4853" s="10" t="s">
        <v>13</v>
      </c>
      <c r="F4853" s="10" t="s">
        <v>14</v>
      </c>
      <c r="G4853" s="10" t="s">
        <v>15</v>
      </c>
      <c r="H4853" s="10" t="s">
        <v>149</v>
      </c>
      <c r="I4853" s="10" t="s">
        <v>774</v>
      </c>
      <c r="J4853" s="10" t="s">
        <v>17</v>
      </c>
      <c r="K4853" s="10" t="s">
        <v>38</v>
      </c>
      <c r="L4853" t="str">
        <f>RIGHT(H4853, LEN(H4853)-6)</f>
        <v>SCIH</v>
      </c>
      <c r="M4853">
        <f>IF(AND(NOT(K4852=K4853),J4852=J4853,I4852=I4853),M4852,IF(AND(NOT(K4853=K4854),J4853=J4854,I4853=I4854),M4851,IF(AND(NOT(K4852=K4851),J4852=J4851,I4852=I4851),M4852+1,IF(K4852=K4853,M4852,M4852+1))))</f>
        <v>222</v>
      </c>
      <c r="N4853" s="10"/>
      <c r="O4853" t="b">
        <f>IF(AND(NOT(K4852=K4853),J4852=J4853,I4852=I4853),TRUE,FALSE)</f>
        <v>0</v>
      </c>
      <c r="P4853" t="str">
        <f>IF(M4853=M4852,IF(NOT(P4852=""),P4852,IF(NOT(N4852=""),N4852,"")),IF(NOT(N4853=""),N4853,""))</f>
        <v/>
      </c>
      <c r="Q4853" t="str">
        <f>IF(M4853=M4854,IF(Q4854="",P4853,Q4854),P4853)</f>
        <v>10471286</v>
      </c>
    </row>
    <row r="4854" spans="1:17">
      <c r="A4854" t="str">
        <f t="shared" si="75"/>
        <v>10471286</v>
      </c>
      <c r="B4854" s="10" t="s">
        <v>11</v>
      </c>
      <c r="C4854">
        <v>1235</v>
      </c>
      <c r="D4854" s="10" t="s">
        <v>12</v>
      </c>
      <c r="E4854" s="10" t="s">
        <v>13</v>
      </c>
      <c r="F4854" s="10" t="s">
        <v>14</v>
      </c>
      <c r="G4854" s="10" t="s">
        <v>15</v>
      </c>
      <c r="H4854" s="10" t="s">
        <v>165</v>
      </c>
      <c r="I4854" s="10" t="s">
        <v>824</v>
      </c>
      <c r="J4854" s="10" t="s">
        <v>268</v>
      </c>
      <c r="K4854" s="10" t="s">
        <v>38</v>
      </c>
      <c r="L4854" t="str">
        <f>RIGHT(H4854, LEN(H4854)-6)</f>
        <v>SCIH</v>
      </c>
      <c r="M4854">
        <f>IF(AND(NOT(K4853=K4854),J4853=J4854,I4853=I4854),M4853,IF(AND(NOT(K4854=K4855),J4854=J4855,I4854=I4855),M4852,IF(AND(NOT(K4853=K4852),J4853=J4852,I4853=I4852),M4853+1,IF(K4853=K4854,M4853,M4853+1))))</f>
        <v>222</v>
      </c>
      <c r="N4854" s="10"/>
      <c r="O4854" t="b">
        <f>IF(AND(NOT(K4853=K4854),J4853=J4854,I4853=I4854),TRUE,FALSE)</f>
        <v>0</v>
      </c>
      <c r="P4854" t="str">
        <f>IF(M4854=M4853,IF(NOT(P4853=""),P4853,IF(NOT(N4853=""),N4853,"")),IF(NOT(N4854=""),N4854,""))</f>
        <v/>
      </c>
      <c r="Q4854" t="str">
        <f>IF(M4854=M4855,IF(Q4855="",P4854,Q4855),P4854)</f>
        <v>10471286</v>
      </c>
    </row>
    <row r="4855" spans="1:17">
      <c r="A4855" t="str">
        <f t="shared" si="75"/>
        <v>10471286</v>
      </c>
      <c r="B4855" s="10" t="s">
        <v>11</v>
      </c>
      <c r="C4855">
        <v>1269</v>
      </c>
      <c r="D4855" s="10" t="s">
        <v>12</v>
      </c>
      <c r="E4855" s="10" t="s">
        <v>24</v>
      </c>
      <c r="F4855" s="10" t="s">
        <v>14</v>
      </c>
      <c r="G4855" s="10" t="s">
        <v>15</v>
      </c>
      <c r="H4855" s="10" t="s">
        <v>207</v>
      </c>
      <c r="I4855" s="10" t="s">
        <v>884</v>
      </c>
      <c r="J4855" s="10" t="s">
        <v>272</v>
      </c>
      <c r="K4855" s="10" t="s">
        <v>38</v>
      </c>
      <c r="L4855" t="str">
        <f>RIGHT(H4855, LEN(H4855)-6)</f>
        <v>SCIH</v>
      </c>
      <c r="M4855">
        <f>IF(AND(NOT(K4854=K4855),J4854=J4855,I4854=I4855),M4854,IF(AND(NOT(K4855=K4856),J4855=J4856,I4855=I4856),M4853,IF(AND(NOT(K4854=K4853),J4854=J4853,I4854=I4853),M4854+1,IF(K4854=K4855,M4854,M4854+1))))</f>
        <v>222</v>
      </c>
      <c r="N4855" s="10"/>
      <c r="O4855" t="b">
        <f>IF(AND(NOT(K4854=K4855),J4854=J4855,I4854=I4855),TRUE,FALSE)</f>
        <v>0</v>
      </c>
      <c r="P4855" t="str">
        <f>IF(M4855=M4854,IF(NOT(P4854=""),P4854,IF(NOT(N4854=""),N4854,"")),IF(NOT(N4855=""),N4855,""))</f>
        <v/>
      </c>
      <c r="Q4855" t="str">
        <f>IF(M4855=M4856,IF(Q4856="",P4855,Q4856),P4855)</f>
        <v>10471286</v>
      </c>
    </row>
    <row r="4856" spans="1:17">
      <c r="A4856" t="str">
        <f t="shared" si="75"/>
        <v>10471286</v>
      </c>
      <c r="B4856" s="10" t="s">
        <v>11</v>
      </c>
      <c r="C4856">
        <v>1398</v>
      </c>
      <c r="D4856" s="10" t="s">
        <v>12</v>
      </c>
      <c r="E4856" s="10" t="s">
        <v>20</v>
      </c>
      <c r="F4856" s="10" t="s">
        <v>14</v>
      </c>
      <c r="G4856" s="10" t="s">
        <v>15</v>
      </c>
      <c r="H4856" s="10" t="s">
        <v>140</v>
      </c>
      <c r="I4856" s="10" t="s">
        <v>677</v>
      </c>
      <c r="J4856" s="10" t="s">
        <v>17</v>
      </c>
      <c r="K4856" s="10" t="s">
        <v>38</v>
      </c>
      <c r="L4856" t="str">
        <f>RIGHT(H4856, LEN(H4856)-6)</f>
        <v>ACCH</v>
      </c>
      <c r="M4856">
        <f>IF(AND(NOT(K4855=K4856),J4855=J4856,I4855=I4856),M4855,IF(AND(NOT(K4856=K4857),J4856=J4857,I4856=I4857),M4854,IF(AND(NOT(K4855=K4854),J4855=J4854,I4855=I4854),M4855+1,IF(K4855=K4856,M4855,M4855+1))))</f>
        <v>222</v>
      </c>
      <c r="N4856" s="10"/>
      <c r="O4856" t="b">
        <f>IF(AND(NOT(K4855=K4856),J4855=J4856,I4855=I4856),TRUE,FALSE)</f>
        <v>0</v>
      </c>
      <c r="P4856" t="str">
        <f>IF(M4856=M4855,IF(NOT(P4855=""),P4855,IF(NOT(N4855=""),N4855,"")),IF(NOT(N4856=""),N4856,""))</f>
        <v/>
      </c>
      <c r="Q4856" t="str">
        <f>IF(M4856=M4857,IF(Q4857="",P4856,Q4857),P4856)</f>
        <v>10471286</v>
      </c>
    </row>
    <row r="4857" spans="1:17">
      <c r="A4857" t="str">
        <f t="shared" si="75"/>
        <v>10471286</v>
      </c>
      <c r="B4857" s="10" t="s">
        <v>11</v>
      </c>
      <c r="C4857">
        <v>1404</v>
      </c>
      <c r="D4857" s="10" t="s">
        <v>12</v>
      </c>
      <c r="E4857" s="10" t="s">
        <v>20</v>
      </c>
      <c r="F4857" s="10" t="s">
        <v>281</v>
      </c>
      <c r="G4857" s="10" t="s">
        <v>15</v>
      </c>
      <c r="H4857" s="10" t="s">
        <v>676</v>
      </c>
      <c r="I4857" s="10" t="s">
        <v>677</v>
      </c>
      <c r="J4857" s="10"/>
      <c r="K4857" s="10" t="s">
        <v>38</v>
      </c>
      <c r="L4857" t="str">
        <f>RIGHT(H4857, LEN(H4857)-6)</f>
        <v>ACCY</v>
      </c>
      <c r="M4857">
        <f>IF(AND(NOT(K4856=K4857),J4856=J4857,I4856=I4857),M4856,IF(AND(NOT(K4857=K4858),J4857=J4858,I4857=I4858),M4855,IF(AND(NOT(K4856=K4855),J4856=J4855,I4856=I4855),M4856+1,IF(K4856=K4857,M4856,M4856+1))))</f>
        <v>222</v>
      </c>
      <c r="N4857" s="10" t="s">
        <v>479</v>
      </c>
      <c r="O4857" t="b">
        <f>IF(AND(NOT(K4856=K4857),J4856=J4857,I4856=I4857),TRUE,FALSE)</f>
        <v>0</v>
      </c>
      <c r="P4857" t="str">
        <f>IF(M4857=M4856,IF(NOT(P4856=""),P4856,IF(NOT(N4856=""),N4856,"")),IF(NOT(N4857=""),N4857,""))</f>
        <v/>
      </c>
      <c r="Q4857" t="str">
        <f>IF(M4857=M4858,IF(Q4858="",P4857,Q4858),P4857)</f>
        <v>10471286</v>
      </c>
    </row>
    <row r="4858" spans="1:17">
      <c r="A4858" t="str">
        <f t="shared" si="75"/>
        <v>10471286</v>
      </c>
      <c r="B4858" s="10" t="s">
        <v>11</v>
      </c>
      <c r="C4858">
        <v>1440</v>
      </c>
      <c r="D4858" s="10" t="s">
        <v>12</v>
      </c>
      <c r="E4858" s="10" t="s">
        <v>20</v>
      </c>
      <c r="F4858" s="10" t="s">
        <v>281</v>
      </c>
      <c r="G4858" s="10" t="s">
        <v>15</v>
      </c>
      <c r="H4858" s="10" t="s">
        <v>129</v>
      </c>
      <c r="I4858" s="10" t="s">
        <v>809</v>
      </c>
      <c r="J4858" s="10"/>
      <c r="K4858" s="10" t="s">
        <v>38</v>
      </c>
      <c r="L4858" t="str">
        <f>RIGHT(H4858, LEN(H4858)-6)</f>
        <v>SCIH</v>
      </c>
      <c r="M4858">
        <f>IF(AND(NOT(K4857=K4858),J4857=J4858,I4857=I4858),M4857,IF(AND(NOT(K4858=K4859),J4858=J4859,I4858=I4859),M4856,IF(AND(NOT(K4857=K4856),J4857=J4856,I4857=I4856),M4857+1,IF(K4857=K4858,M4857,M4857+1))))</f>
        <v>222</v>
      </c>
      <c r="N4858" s="10" t="s">
        <v>479</v>
      </c>
      <c r="O4858" t="b">
        <f>IF(AND(NOT(K4857=K4858),J4857=J4858,I4857=I4858),TRUE,FALSE)</f>
        <v>0</v>
      </c>
      <c r="P4858" t="str">
        <f>IF(M4858=M4857,IF(NOT(P4857=""),P4857,IF(NOT(N4857=""),N4857,"")),IF(NOT(N4858=""),N4858,""))</f>
        <v>10471286</v>
      </c>
      <c r="Q4858" t="str">
        <f>IF(M4858=M4859,IF(Q4859="",P4858,Q4859),P4858)</f>
        <v>10471286</v>
      </c>
    </row>
    <row r="4859" spans="1:17">
      <c r="A4859" t="str">
        <f t="shared" si="75"/>
        <v>10471286</v>
      </c>
      <c r="B4859" s="10" t="s">
        <v>11</v>
      </c>
      <c r="C4859">
        <v>1457</v>
      </c>
      <c r="D4859" s="10" t="s">
        <v>73</v>
      </c>
      <c r="E4859" s="10" t="s">
        <v>13</v>
      </c>
      <c r="F4859" s="10" t="s">
        <v>14</v>
      </c>
      <c r="G4859" s="10" t="s">
        <v>15</v>
      </c>
      <c r="H4859" s="10" t="s">
        <v>69</v>
      </c>
      <c r="I4859" s="10" t="s">
        <v>712</v>
      </c>
      <c r="J4859" s="10" t="s">
        <v>265</v>
      </c>
      <c r="K4859" s="10" t="s">
        <v>38</v>
      </c>
      <c r="L4859" t="str">
        <f>RIGHT(H4859, LEN(H4859)-6)</f>
        <v>ACCH</v>
      </c>
      <c r="M4859">
        <f>IF(AND(NOT(K4858=K4859),J4858=J4859,I4858=I4859),M4858,IF(AND(NOT(K4859=K4860),J4859=J4860,I4859=I4860),M4857,IF(AND(NOT(K4858=K4857),J4858=J4857,I4858=I4857),M4858+1,IF(K4858=K4859,M4858,M4858+1))))</f>
        <v>222</v>
      </c>
      <c r="N4859" s="10"/>
      <c r="O4859" t="b">
        <f>IF(AND(NOT(K4858=K4859),J4858=J4859,I4858=I4859),TRUE,FALSE)</f>
        <v>0</v>
      </c>
      <c r="P4859" t="str">
        <f>IF(M4859=M4858,IF(NOT(P4858=""),P4858,IF(NOT(N4858=""),N4858,"")),IF(NOT(N4859=""),N4859,""))</f>
        <v>10471286</v>
      </c>
      <c r="Q4859" t="str">
        <f>IF(M4859=M4860,IF(Q4860="",P4859,Q4860),P4859)</f>
        <v>10471286</v>
      </c>
    </row>
    <row r="4860" spans="1:17">
      <c r="A4860" t="str">
        <f t="shared" si="75"/>
        <v>10471286</v>
      </c>
      <c r="B4860" s="10" t="s">
        <v>11</v>
      </c>
      <c r="C4860">
        <v>13903</v>
      </c>
      <c r="D4860" s="10" t="s">
        <v>12</v>
      </c>
      <c r="E4860" s="10" t="s">
        <v>24</v>
      </c>
      <c r="F4860" s="10" t="s">
        <v>14</v>
      </c>
      <c r="G4860" s="10" t="s">
        <v>15</v>
      </c>
      <c r="H4860" s="10" t="s">
        <v>191</v>
      </c>
      <c r="I4860" s="10" t="s">
        <v>823</v>
      </c>
      <c r="J4860" s="10" t="s">
        <v>17</v>
      </c>
      <c r="K4860" s="10" t="s">
        <v>38</v>
      </c>
      <c r="L4860" t="str">
        <f>RIGHT(H4860, LEN(H4860)-6)</f>
        <v>ACCH</v>
      </c>
      <c r="M4860">
        <f>IF(AND(NOT(K4859=K4860),J4859=J4860,I4859=I4860),M4859,IF(AND(NOT(K4860=K4861),J4860=J4861,I4860=I4861),M4858,IF(AND(NOT(K4859=K4858),J4859=J4858,I4859=I4858),M4859+1,IF(K4859=K4860,M4859,M4859+1))))</f>
        <v>222</v>
      </c>
      <c r="N4860" s="10"/>
      <c r="O4860" t="b">
        <f>IF(AND(NOT(K4859=K4860),J4859=J4860,I4859=I4860),TRUE,FALSE)</f>
        <v>0</v>
      </c>
      <c r="P4860" t="str">
        <f>IF(M4860=M4859,IF(NOT(P4859=""),P4859,IF(NOT(N4859=""),N4859,"")),IF(NOT(N4860=""),N4860,""))</f>
        <v>10471286</v>
      </c>
      <c r="Q4860" t="str">
        <f>IF(M4860=M4861,IF(Q4861="",P4860,Q4861),P4860)</f>
        <v>10471286</v>
      </c>
    </row>
    <row r="4861" spans="1:17">
      <c r="A4861" t="str">
        <f t="shared" si="75"/>
        <v>10471286</v>
      </c>
      <c r="B4861" s="10" t="s">
        <v>11</v>
      </c>
      <c r="C4861">
        <v>13936</v>
      </c>
      <c r="D4861" s="10" t="s">
        <v>12</v>
      </c>
      <c r="E4861" s="10" t="s">
        <v>24</v>
      </c>
      <c r="F4861" s="10" t="s">
        <v>14</v>
      </c>
      <c r="G4861" s="10" t="s">
        <v>15</v>
      </c>
      <c r="H4861" s="10" t="s">
        <v>161</v>
      </c>
      <c r="I4861" s="10" t="s">
        <v>827</v>
      </c>
      <c r="J4861" s="10" t="s">
        <v>272</v>
      </c>
      <c r="K4861" s="10" t="s">
        <v>38</v>
      </c>
      <c r="L4861" t="str">
        <f>RIGHT(H4861, LEN(H4861)-6)</f>
        <v>SCIH</v>
      </c>
      <c r="M4861">
        <f>IF(AND(NOT(K4860=K4861),J4860=J4861,I4860=I4861),M4860,IF(AND(NOT(K4861=K4862),J4861=J4862,I4861=I4862),M4859,IF(AND(NOT(K4860=K4859),J4860=J4859,I4860=I4859),M4860+1,IF(K4860=K4861,M4860,M4860+1))))</f>
        <v>222</v>
      </c>
      <c r="N4861" s="10"/>
      <c r="O4861" t="b">
        <f>IF(AND(NOT(K4860=K4861),J4860=J4861,I4860=I4861),TRUE,FALSE)</f>
        <v>0</v>
      </c>
      <c r="P4861" t="str">
        <f>IF(M4861=M4860,IF(NOT(P4860=""),P4860,IF(NOT(N4860=""),N4860,"")),IF(NOT(N4861=""),N4861,""))</f>
        <v>10471286</v>
      </c>
      <c r="Q4861" t="str">
        <f>IF(M4861=M4862,IF(Q4862="",P4861,Q4862),P4861)</f>
        <v>10471286</v>
      </c>
    </row>
    <row r="4862" spans="1:17">
      <c r="A4862" t="str">
        <f t="shared" si="75"/>
        <v>10471286</v>
      </c>
      <c r="B4862" s="10" t="s">
        <v>11</v>
      </c>
      <c r="C4862">
        <v>14120</v>
      </c>
      <c r="D4862" s="10" t="s">
        <v>30</v>
      </c>
      <c r="E4862" s="10" t="s">
        <v>24</v>
      </c>
      <c r="F4862" s="10" t="s">
        <v>281</v>
      </c>
      <c r="G4862" s="10" t="s">
        <v>15</v>
      </c>
      <c r="H4862" s="10" t="s">
        <v>71</v>
      </c>
      <c r="I4862" s="10" t="s">
        <v>808</v>
      </c>
      <c r="J4862" s="10"/>
      <c r="K4862" s="10" t="s">
        <v>38</v>
      </c>
      <c r="L4862" t="str">
        <f>RIGHT(H4862, LEN(H4862)-6)</f>
        <v>SCIH</v>
      </c>
      <c r="M4862">
        <f>IF(AND(NOT(K4861=K4862),J4861=J4862,I4861=I4862),M4861,IF(AND(NOT(K4862=K4863),J4862=J4863,I4862=I4863),M4860,IF(AND(NOT(K4861=K4860),J4861=J4860,I4861=I4860),M4861+1,IF(K4861=K4862,M4861,M4861+1))))</f>
        <v>222</v>
      </c>
      <c r="N4862" s="10" t="s">
        <v>479</v>
      </c>
      <c r="O4862" t="b">
        <f>IF(AND(NOT(K4861=K4862),J4861=J4862,I4861=I4862),TRUE,FALSE)</f>
        <v>0</v>
      </c>
      <c r="P4862" t="str">
        <f>IF(M4862=M4861,IF(NOT(P4861=""),P4861,IF(NOT(N4861=""),N4861,"")),IF(NOT(N4862=""),N4862,""))</f>
        <v>10471286</v>
      </c>
      <c r="Q4862" t="str">
        <f>IF(M4862=M4863,IF(Q4863="",P4862,Q4863),P4862)</f>
        <v>10471286</v>
      </c>
    </row>
    <row r="4863" spans="1:17">
      <c r="A4863" t="str">
        <f t="shared" si="75"/>
        <v>10471286</v>
      </c>
      <c r="B4863" s="10" t="s">
        <v>11</v>
      </c>
      <c r="C4863">
        <v>14196</v>
      </c>
      <c r="D4863" s="10" t="s">
        <v>12</v>
      </c>
      <c r="E4863" s="10" t="s">
        <v>34</v>
      </c>
      <c r="F4863" s="10" t="s">
        <v>14</v>
      </c>
      <c r="G4863" s="10" t="s">
        <v>15</v>
      </c>
      <c r="H4863" s="10" t="s">
        <v>36</v>
      </c>
      <c r="I4863" s="10" t="s">
        <v>37</v>
      </c>
      <c r="J4863" s="10" t="s">
        <v>17</v>
      </c>
      <c r="K4863" s="10" t="s">
        <v>38</v>
      </c>
      <c r="L4863" t="str">
        <f>RIGHT(H4863, LEN(H4863)-6)</f>
        <v>CICY</v>
      </c>
      <c r="M4863">
        <f>IF(AND(NOT(K4862=K4863),J4862=J4863,I4862=I4863),M4862,IF(AND(NOT(K4863=K4864),J4863=J4864,I4863=I4864),M4861,IF(AND(NOT(K4862=K4861),J4862=J4861,I4862=I4861),M4862+1,IF(K4862=K4863,M4862,M4862+1))))</f>
        <v>222</v>
      </c>
      <c r="N4863" s="10"/>
      <c r="O4863" t="b">
        <f>IF(AND(NOT(K4862=K4863),J4862=J4863,I4862=I4863),TRUE,FALSE)</f>
        <v>0</v>
      </c>
      <c r="P4863" t="str">
        <f>IF(M4863=M4862,IF(NOT(P4862=""),P4862,IF(NOT(N4862=""),N4862,"")),IF(NOT(N4863=""),N4863,""))</f>
        <v>10471286</v>
      </c>
      <c r="Q4863" t="str">
        <f>IF(M4863=M4864,IF(Q4864="",P4863,Q4864),P4863)</f>
        <v>10471286</v>
      </c>
    </row>
    <row r="4864" spans="1:17">
      <c r="A4864" t="str">
        <f t="shared" si="75"/>
        <v>10471286</v>
      </c>
      <c r="B4864" s="10" t="s">
        <v>11</v>
      </c>
      <c r="C4864">
        <v>14199</v>
      </c>
      <c r="D4864" s="10" t="s">
        <v>12</v>
      </c>
      <c r="E4864" s="10" t="s">
        <v>34</v>
      </c>
      <c r="F4864" s="10" t="s">
        <v>526</v>
      </c>
      <c r="G4864" s="10" t="s">
        <v>15</v>
      </c>
      <c r="H4864" s="10" t="s">
        <v>133</v>
      </c>
      <c r="I4864" s="10" t="s">
        <v>134</v>
      </c>
      <c r="J4864" s="10"/>
      <c r="K4864" s="10" t="s">
        <v>38</v>
      </c>
      <c r="L4864" t="str">
        <f>RIGHT(H4864, LEN(H4864)-6)</f>
        <v>CICY</v>
      </c>
      <c r="M4864">
        <f>IF(AND(NOT(K4863=K4864),J4863=J4864,I4863=I4864),M4863,IF(AND(NOT(K4864=K4865),J4864=J4865,I4864=I4865),M4862,IF(AND(NOT(K4863=K4862),J4863=J4862,I4863=I4862),M4863+1,IF(K4863=K4864,M4863,M4863+1))))</f>
        <v>222</v>
      </c>
      <c r="N4864" s="10" t="s">
        <v>479</v>
      </c>
      <c r="O4864" t="b">
        <f>IF(AND(NOT(K4863=K4864),J4863=J4864,I4863=I4864),TRUE,FALSE)</f>
        <v>0</v>
      </c>
      <c r="P4864" t="str">
        <f>IF(M4864=M4863,IF(NOT(P4863=""),P4863,IF(NOT(N4863=""),N4863,"")),IF(NOT(N4864=""),N4864,""))</f>
        <v>10471286</v>
      </c>
      <c r="Q4864" t="str">
        <f>IF(M4864=M4865,IF(Q4865="",P4864,Q4865),P4864)</f>
        <v>10471286</v>
      </c>
    </row>
    <row r="4865" spans="1:17">
      <c r="A4865" t="str">
        <f t="shared" si="75"/>
        <v>10471286</v>
      </c>
      <c r="B4865" s="10" t="s">
        <v>11</v>
      </c>
      <c r="C4865">
        <v>17265</v>
      </c>
      <c r="D4865" s="10" t="s">
        <v>12</v>
      </c>
      <c r="E4865" s="10" t="s">
        <v>34</v>
      </c>
      <c r="F4865" s="10" t="s">
        <v>281</v>
      </c>
      <c r="G4865" s="10" t="s">
        <v>15</v>
      </c>
      <c r="H4865" s="10" t="s">
        <v>261</v>
      </c>
      <c r="I4865" s="10" t="s">
        <v>846</v>
      </c>
      <c r="J4865" s="10"/>
      <c r="K4865" s="10" t="s">
        <v>38</v>
      </c>
      <c r="L4865" t="str">
        <f>RIGHT(H4865, LEN(H4865)-6)</f>
        <v>ACCH</v>
      </c>
      <c r="M4865">
        <f>IF(AND(NOT(K4864=K4865),J4864=J4865,I4864=I4865),M4864,IF(AND(NOT(K4865=K4866),J4865=J4866,I4865=I4866),M4863,IF(AND(NOT(K4864=K4863),J4864=J4863,I4864=I4863),M4864+1,IF(K4864=K4865,M4864,M4864+1))))</f>
        <v>222</v>
      </c>
      <c r="N4865" s="10" t="s">
        <v>479</v>
      </c>
      <c r="O4865" t="b">
        <f>IF(AND(NOT(K4864=K4865),J4864=J4865,I4864=I4865),TRUE,FALSE)</f>
        <v>0</v>
      </c>
      <c r="P4865" t="str">
        <f>IF(M4865=M4864,IF(NOT(P4864=""),P4864,IF(NOT(N4864=""),N4864,"")),IF(NOT(N4865=""),N4865,""))</f>
        <v>10471286</v>
      </c>
      <c r="Q4865" t="str">
        <f>IF(M4865=M4866,IF(Q4866="",P4865,Q4866),P4865)</f>
        <v>10471286</v>
      </c>
    </row>
    <row r="4866" spans="1:17">
      <c r="A4866" t="str">
        <f t="shared" si="75"/>
        <v>10471286</v>
      </c>
      <c r="B4866" s="10" t="s">
        <v>11</v>
      </c>
      <c r="C4866">
        <v>18425</v>
      </c>
      <c r="D4866" s="10" t="s">
        <v>30</v>
      </c>
      <c r="E4866" s="10" t="s">
        <v>24</v>
      </c>
      <c r="F4866" s="10" t="s">
        <v>14</v>
      </c>
      <c r="G4866" s="10" t="s">
        <v>15</v>
      </c>
      <c r="H4866" s="10" t="s">
        <v>167</v>
      </c>
      <c r="I4866" s="10" t="s">
        <v>826</v>
      </c>
      <c r="J4866" s="10" t="s">
        <v>241</v>
      </c>
      <c r="K4866" s="10" t="s">
        <v>38</v>
      </c>
      <c r="L4866" t="str">
        <f>RIGHT(H4866, LEN(H4866)-6)</f>
        <v>SCIH</v>
      </c>
      <c r="M4866">
        <f>IF(AND(NOT(K4865=K4866),J4865=J4866,I4865=I4866),M4865,IF(AND(NOT(K4866=K4867),J4866=J4867,I4866=I4867),M4864,IF(AND(NOT(K4865=K4864),J4865=J4864,I4865=I4864),M4865+1,IF(K4865=K4866,M4865,M4865+1))))</f>
        <v>222</v>
      </c>
      <c r="N4866" s="10"/>
      <c r="O4866" t="b">
        <f>IF(AND(NOT(K4865=K4866),J4865=J4866,I4865=I4866),TRUE,FALSE)</f>
        <v>0</v>
      </c>
      <c r="P4866" t="str">
        <f>IF(M4866=M4865,IF(NOT(P4865=""),P4865,IF(NOT(N4865=""),N4865,"")),IF(NOT(N4866=""),N4866,""))</f>
        <v>10471286</v>
      </c>
      <c r="Q4866" t="str">
        <f>IF(M4866=M4867,IF(Q4867="",P4866,Q4867),P4866)</f>
        <v>10471286</v>
      </c>
    </row>
    <row r="4867" spans="1:17">
      <c r="A4867" t="str">
        <f t="shared" ref="A4867:A4930" si="76">IF(LEN(Q4867)=8,Q4867,CONCATENATE("Anon_",M4867))</f>
        <v>10471286</v>
      </c>
      <c r="B4867" s="10" t="s">
        <v>11</v>
      </c>
      <c r="C4867">
        <v>19009</v>
      </c>
      <c r="D4867" s="10" t="s">
        <v>30</v>
      </c>
      <c r="E4867" s="10" t="s">
        <v>20</v>
      </c>
      <c r="F4867" s="10" t="s">
        <v>281</v>
      </c>
      <c r="G4867" s="10" t="s">
        <v>15</v>
      </c>
      <c r="H4867" s="10" t="s">
        <v>140</v>
      </c>
      <c r="I4867" s="10" t="s">
        <v>677</v>
      </c>
      <c r="J4867" s="10"/>
      <c r="K4867" s="10" t="s">
        <v>38</v>
      </c>
      <c r="L4867" t="str">
        <f>RIGHT(H4867, LEN(H4867)-6)</f>
        <v>ACCH</v>
      </c>
      <c r="M4867">
        <f>IF(AND(NOT(K4866=K4867),J4866=J4867,I4866=I4867),M4866,IF(AND(NOT(K4867=K4868),J4867=J4868,I4867=I4868),M4865,IF(AND(NOT(K4866=K4865),J4866=J4865,I4866=I4865),M4866+1,IF(K4866=K4867,M4866,M4866+1))))</f>
        <v>222</v>
      </c>
      <c r="N4867" s="10" t="s">
        <v>479</v>
      </c>
      <c r="O4867" t="b">
        <f>IF(AND(NOT(K4866=K4867),J4866=J4867,I4866=I4867),TRUE,FALSE)</f>
        <v>0</v>
      </c>
      <c r="P4867" t="str">
        <f>IF(M4867=M4866,IF(NOT(P4866=""),P4866,IF(NOT(N4866=""),N4866,"")),IF(NOT(N4867=""),N4867,""))</f>
        <v>10471286</v>
      </c>
      <c r="Q4867" t="str">
        <f>IF(M4867=M4868,IF(Q4868="",P4867,Q4868),P4867)</f>
        <v>10471286</v>
      </c>
    </row>
    <row r="4868" spans="1:17">
      <c r="A4868" t="str">
        <f t="shared" si="76"/>
        <v>10471286</v>
      </c>
      <c r="B4868" s="10" t="s">
        <v>11</v>
      </c>
      <c r="C4868">
        <v>1205</v>
      </c>
      <c r="D4868" s="10" t="s">
        <v>12</v>
      </c>
      <c r="E4868" s="10" t="s">
        <v>13</v>
      </c>
      <c r="F4868" s="10" t="s">
        <v>14</v>
      </c>
      <c r="G4868" s="10" t="s">
        <v>15</v>
      </c>
      <c r="H4868" s="10" t="s">
        <v>56</v>
      </c>
      <c r="I4868" s="10" t="s">
        <v>773</v>
      </c>
      <c r="J4868" s="10" t="s">
        <v>265</v>
      </c>
      <c r="K4868" s="10" t="s">
        <v>38</v>
      </c>
      <c r="L4868" t="str">
        <f>RIGHT(H4868, LEN(H4868)-6)</f>
        <v>SCIH</v>
      </c>
      <c r="M4868">
        <f>IF(AND(NOT(K4867=K4868),J4867=J4868,I4867=I4868),M4867,IF(AND(NOT(K4868=K4869),J4868=J4869,I4868=I4869),M4866,IF(AND(NOT(K4867=K4866),J4867=J4866,I4867=I4866),M4867+1,IF(K4867=K4868,M4867,M4867+1))))</f>
        <v>222</v>
      </c>
      <c r="N4868" s="10"/>
      <c r="O4868" t="b">
        <f>IF(AND(NOT(K4867=K4868),J4867=J4868,I4867=I4868),TRUE,FALSE)</f>
        <v>0</v>
      </c>
      <c r="P4868" t="str">
        <f>IF(M4868=M4867,IF(NOT(P4867=""),P4867,IF(NOT(N4867=""),N4867,"")),IF(NOT(N4868=""),N4868,""))</f>
        <v>10471286</v>
      </c>
      <c r="Q4868" t="str">
        <f>IF(M4868=M4869,IF(Q4869="",P4868,Q4869),P4868)</f>
        <v>10471286</v>
      </c>
    </row>
    <row r="4869" spans="1:17">
      <c r="A4869" t="str">
        <f t="shared" si="76"/>
        <v>10471286</v>
      </c>
      <c r="B4869" s="10" t="s">
        <v>11</v>
      </c>
      <c r="C4869">
        <v>1218</v>
      </c>
      <c r="D4869" s="10" t="s">
        <v>12</v>
      </c>
      <c r="E4869" s="10" t="s">
        <v>13</v>
      </c>
      <c r="F4869" s="10" t="s">
        <v>14</v>
      </c>
      <c r="G4869" s="10" t="s">
        <v>15</v>
      </c>
      <c r="H4869" s="10" t="s">
        <v>101</v>
      </c>
      <c r="I4869" s="10" t="s">
        <v>776</v>
      </c>
      <c r="J4869" s="10" t="s">
        <v>272</v>
      </c>
      <c r="K4869" s="10" t="s">
        <v>38</v>
      </c>
      <c r="L4869" t="str">
        <f>RIGHT(H4869, LEN(H4869)-6)</f>
        <v>SCIH</v>
      </c>
      <c r="M4869">
        <f>IF(AND(NOT(K4868=K4869),J4868=J4869,I4868=I4869),M4868,IF(AND(NOT(K4869=K4870),J4869=J4870,I4869=I4870),M4867,IF(AND(NOT(K4868=K4867),J4868=J4867,I4868=I4867),M4868+1,IF(K4868=K4869,M4868,M4868+1))))</f>
        <v>222</v>
      </c>
      <c r="N4869" s="10"/>
      <c r="O4869" t="b">
        <f>IF(AND(NOT(K4868=K4869),J4868=J4869,I4868=I4869),TRUE,FALSE)</f>
        <v>0</v>
      </c>
      <c r="P4869" t="str">
        <f>IF(M4869=M4868,IF(NOT(P4868=""),P4868,IF(NOT(N4868=""),N4868,"")),IF(NOT(N4869=""),N4869,""))</f>
        <v>10471286</v>
      </c>
      <c r="Q4869" t="str">
        <f>IF(M4869=M4870,IF(Q4870="",P4869,Q4870),P4869)</f>
        <v>10471286</v>
      </c>
    </row>
    <row r="4870" spans="1:17">
      <c r="A4870" t="str">
        <f t="shared" si="76"/>
        <v>10471286</v>
      </c>
      <c r="B4870" s="10" t="s">
        <v>11</v>
      </c>
      <c r="C4870">
        <v>1229</v>
      </c>
      <c r="D4870" s="10" t="s">
        <v>12</v>
      </c>
      <c r="E4870" s="10" t="s">
        <v>13</v>
      </c>
      <c r="F4870" s="10" t="s">
        <v>14</v>
      </c>
      <c r="G4870" s="10" t="s">
        <v>15</v>
      </c>
      <c r="H4870" s="10" t="s">
        <v>193</v>
      </c>
      <c r="I4870" s="10" t="s">
        <v>747</v>
      </c>
      <c r="J4870" s="10" t="s">
        <v>272</v>
      </c>
      <c r="K4870" s="10" t="s">
        <v>38</v>
      </c>
      <c r="L4870" t="str">
        <f>RIGHT(H4870, LEN(H4870)-6)</f>
        <v>SCIH</v>
      </c>
      <c r="M4870">
        <f>IF(AND(NOT(K4869=K4870),J4869=J4870,I4869=I4870),M4869,IF(AND(NOT(K4870=K4871),J4870=J4871,I4870=I4871),M4868,IF(AND(NOT(K4869=K4868),J4869=J4868,I4869=I4868),M4869+1,IF(K4869=K4870,M4869,M4869+1))))</f>
        <v>222</v>
      </c>
      <c r="N4870" s="10"/>
      <c r="O4870" t="b">
        <f>IF(AND(NOT(K4869=K4870),J4869=J4870,I4869=I4870),TRUE,FALSE)</f>
        <v>0</v>
      </c>
      <c r="P4870" t="str">
        <f>IF(M4870=M4869,IF(NOT(P4869=""),P4869,IF(NOT(N4869=""),N4869,"")),IF(NOT(N4870=""),N4870,""))</f>
        <v>10471286</v>
      </c>
      <c r="Q4870" t="str">
        <f>IF(M4870=M4871,IF(Q4871="",P4870,Q4871),P4870)</f>
        <v>10471286</v>
      </c>
    </row>
    <row r="4871" spans="1:17">
      <c r="A4871" t="str">
        <f t="shared" si="76"/>
        <v>10471286</v>
      </c>
      <c r="B4871" s="10" t="s">
        <v>11</v>
      </c>
      <c r="C4871">
        <v>1293</v>
      </c>
      <c r="D4871" s="10" t="s">
        <v>30</v>
      </c>
      <c r="E4871" s="10" t="s">
        <v>13</v>
      </c>
      <c r="F4871" s="10" t="s">
        <v>14</v>
      </c>
      <c r="G4871" s="10" t="s">
        <v>15</v>
      </c>
      <c r="H4871" s="10" t="s">
        <v>95</v>
      </c>
      <c r="I4871" s="10" t="s">
        <v>612</v>
      </c>
      <c r="J4871" s="10" t="s">
        <v>272</v>
      </c>
      <c r="K4871" s="10" t="s">
        <v>38</v>
      </c>
      <c r="L4871" t="str">
        <f>RIGHT(H4871, LEN(H4871)-6)</f>
        <v>SSCH</v>
      </c>
      <c r="M4871">
        <f>IF(AND(NOT(K4870=K4871),J4870=J4871,I4870=I4871),M4870,IF(AND(NOT(K4871=K4872),J4871=J4872,I4871=I4872),M4869,IF(AND(NOT(K4870=K4869),J4870=J4869,I4870=I4869),M4870+1,IF(K4870=K4871,M4870,M4870+1))))</f>
        <v>222</v>
      </c>
      <c r="N4871" s="10"/>
      <c r="O4871" t="b">
        <f>IF(AND(NOT(K4870=K4871),J4870=J4871,I4870=I4871),TRUE,FALSE)</f>
        <v>0</v>
      </c>
      <c r="P4871" t="str">
        <f>IF(M4871=M4870,IF(NOT(P4870=""),P4870,IF(NOT(N4870=""),N4870,"")),IF(NOT(N4871=""),N4871,""))</f>
        <v>10471286</v>
      </c>
      <c r="Q4871" t="str">
        <f>IF(M4871=M4872,IF(Q4872="",P4871,Q4872),P4871)</f>
        <v>10471286</v>
      </c>
    </row>
    <row r="4872" spans="1:17">
      <c r="A4872" t="str">
        <f t="shared" si="76"/>
        <v>10471286</v>
      </c>
      <c r="B4872" s="10" t="s">
        <v>11</v>
      </c>
      <c r="C4872">
        <v>1438</v>
      </c>
      <c r="D4872" s="10" t="s">
        <v>12</v>
      </c>
      <c r="E4872" s="10" t="s">
        <v>20</v>
      </c>
      <c r="F4872" s="10" t="s">
        <v>14</v>
      </c>
      <c r="G4872" s="10" t="s">
        <v>15</v>
      </c>
      <c r="H4872" s="10" t="s">
        <v>257</v>
      </c>
      <c r="I4872" s="10" t="s">
        <v>775</v>
      </c>
      <c r="J4872" s="10" t="s">
        <v>272</v>
      </c>
      <c r="K4872" s="10" t="s">
        <v>38</v>
      </c>
      <c r="L4872" t="str">
        <f>RIGHT(H4872, LEN(H4872)-6)</f>
        <v>SCIH</v>
      </c>
      <c r="M4872">
        <f>IF(AND(NOT(K4871=K4872),J4871=J4872,I4871=I4872),M4871,IF(AND(NOT(K4872=K4873),J4872=J4873,I4872=I4873),M4870,IF(AND(NOT(K4871=K4870),J4871=J4870,I4871=I4870),M4871+1,IF(K4871=K4872,M4871,M4871+1))))</f>
        <v>222</v>
      </c>
      <c r="N4872" s="10"/>
      <c r="O4872" t="b">
        <f>IF(AND(NOT(K4871=K4872),J4871=J4872,I4871=I4872),TRUE,FALSE)</f>
        <v>0</v>
      </c>
      <c r="P4872" t="str">
        <f>IF(M4872=M4871,IF(NOT(P4871=""),P4871,IF(NOT(N4871=""),N4871,"")),IF(NOT(N4872=""),N4872,""))</f>
        <v>10471286</v>
      </c>
      <c r="Q4872" t="str">
        <f>IF(M4872=M4873,IF(Q4873="",P4872,Q4873),P4872)</f>
        <v>10471286</v>
      </c>
    </row>
    <row r="4873" spans="1:17">
      <c r="A4873" t="str">
        <f t="shared" si="76"/>
        <v>10471286</v>
      </c>
      <c r="B4873" s="10" t="s">
        <v>11</v>
      </c>
      <c r="C4873">
        <v>7541</v>
      </c>
      <c r="D4873" s="10" t="s">
        <v>61</v>
      </c>
      <c r="E4873" s="10" t="s">
        <v>13</v>
      </c>
      <c r="F4873" s="10" t="s">
        <v>14</v>
      </c>
      <c r="G4873" s="10" t="s">
        <v>15</v>
      </c>
      <c r="H4873" s="10" t="s">
        <v>92</v>
      </c>
      <c r="I4873" s="10" t="s">
        <v>791</v>
      </c>
      <c r="J4873" s="10" t="s">
        <v>17</v>
      </c>
      <c r="K4873" s="10" t="s">
        <v>38</v>
      </c>
      <c r="L4873" t="str">
        <f>RIGHT(H4873, LEN(H4873)-6)</f>
        <v>ACCH</v>
      </c>
      <c r="M4873">
        <f>IF(AND(NOT(K4872=K4873),J4872=J4873,I4872=I4873),M4872,IF(AND(NOT(K4873=K4874),J4873=J4874,I4873=I4874),M4871,IF(AND(NOT(K4872=K4871),J4872=J4871,I4872=I4871),M4872+1,IF(K4872=K4873,M4872,M4872+1))))</f>
        <v>222</v>
      </c>
      <c r="N4873" s="10"/>
      <c r="O4873" t="b">
        <f>IF(AND(NOT(K4872=K4873),J4872=J4873,I4872=I4873),TRUE,FALSE)</f>
        <v>0</v>
      </c>
      <c r="P4873" t="str">
        <f>IF(M4873=M4872,IF(NOT(P4872=""),P4872,IF(NOT(N4872=""),N4872,"")),IF(NOT(N4873=""),N4873,""))</f>
        <v>10471286</v>
      </c>
      <c r="Q4873" t="str">
        <f>IF(M4873=M4874,IF(Q4874="",P4873,Q4874),P4873)</f>
        <v>10471286</v>
      </c>
    </row>
    <row r="4874" spans="1:17">
      <c r="A4874" t="str">
        <f t="shared" si="76"/>
        <v>10471286</v>
      </c>
      <c r="B4874" s="10" t="s">
        <v>11</v>
      </c>
      <c r="C4874">
        <v>13776</v>
      </c>
      <c r="D4874" s="10" t="s">
        <v>12</v>
      </c>
      <c r="E4874" s="10" t="s">
        <v>24</v>
      </c>
      <c r="F4874" s="10" t="s">
        <v>14</v>
      </c>
      <c r="G4874" s="10" t="s">
        <v>15</v>
      </c>
      <c r="H4874" s="10" t="s">
        <v>31</v>
      </c>
      <c r="I4874" s="10" t="s">
        <v>722</v>
      </c>
      <c r="J4874" s="10" t="s">
        <v>17</v>
      </c>
      <c r="K4874" s="10" t="s">
        <v>38</v>
      </c>
      <c r="L4874" t="str">
        <f>RIGHT(H4874, LEN(H4874)-6)</f>
        <v>ACCH</v>
      </c>
      <c r="M4874">
        <f>IF(AND(NOT(K4873=K4874),J4873=J4874,I4873=I4874),M4873,IF(AND(NOT(K4874=K4875),J4874=J4875,I4874=I4875),M4872,IF(AND(NOT(K4873=K4872),J4873=J4872,I4873=I4872),M4873+1,IF(K4873=K4874,M4873,M4873+1))))</f>
        <v>222</v>
      </c>
      <c r="N4874" s="10"/>
      <c r="O4874" t="b">
        <f>IF(AND(NOT(K4873=K4874),J4873=J4874,I4873=I4874),TRUE,FALSE)</f>
        <v>0</v>
      </c>
      <c r="P4874" t="str">
        <f>IF(M4874=M4873,IF(NOT(P4873=""),P4873,IF(NOT(N4873=""),N4873,"")),IF(NOT(N4874=""),N4874,""))</f>
        <v>10471286</v>
      </c>
      <c r="Q4874" t="str">
        <f>IF(M4874=M4875,IF(Q4875="",P4874,Q4875),P4874)</f>
        <v>10471286</v>
      </c>
    </row>
    <row r="4875" spans="1:17">
      <c r="A4875" t="str">
        <f t="shared" si="76"/>
        <v>10471286</v>
      </c>
      <c r="B4875" s="10" t="s">
        <v>11</v>
      </c>
      <c r="C4875">
        <v>13831</v>
      </c>
      <c r="D4875" s="10" t="s">
        <v>12</v>
      </c>
      <c r="E4875" s="10" t="s">
        <v>24</v>
      </c>
      <c r="F4875" s="10" t="s">
        <v>14</v>
      </c>
      <c r="G4875" s="10" t="s">
        <v>15</v>
      </c>
      <c r="H4875" s="10" t="s">
        <v>57</v>
      </c>
      <c r="I4875" s="10" t="s">
        <v>734</v>
      </c>
      <c r="J4875" s="10" t="s">
        <v>17</v>
      </c>
      <c r="K4875" s="10" t="s">
        <v>38</v>
      </c>
      <c r="L4875" t="str">
        <f>RIGHT(H4875, LEN(H4875)-6)</f>
        <v>SCIH</v>
      </c>
      <c r="M4875">
        <f>IF(AND(NOT(K4874=K4875),J4874=J4875,I4874=I4875),M4874,IF(AND(NOT(K4875=K4876),J4875=J4876,I4875=I4876),M4873,IF(AND(NOT(K4874=K4873),J4874=J4873,I4874=I4873),M4874+1,IF(K4874=K4875,M4874,M4874+1))))</f>
        <v>222</v>
      </c>
      <c r="N4875" s="10"/>
      <c r="O4875" t="b">
        <f>IF(AND(NOT(K4874=K4875),J4874=J4875,I4874=I4875),TRUE,FALSE)</f>
        <v>0</v>
      </c>
      <c r="P4875" t="str">
        <f>IF(M4875=M4874,IF(NOT(P4874=""),P4874,IF(NOT(N4874=""),N4874,"")),IF(NOT(N4875=""),N4875,""))</f>
        <v>10471286</v>
      </c>
      <c r="Q4875" t="str">
        <f>IF(M4875=M4876,IF(Q4876="",P4875,Q4876),P4875)</f>
        <v>10471286</v>
      </c>
    </row>
    <row r="4876" spans="1:17">
      <c r="A4876" t="str">
        <f t="shared" si="76"/>
        <v>10471286</v>
      </c>
      <c r="B4876" s="10" t="s">
        <v>11</v>
      </c>
      <c r="C4876">
        <v>13837</v>
      </c>
      <c r="D4876" s="10" t="s">
        <v>12</v>
      </c>
      <c r="E4876" s="10" t="s">
        <v>24</v>
      </c>
      <c r="F4876" s="10" t="s">
        <v>14</v>
      </c>
      <c r="G4876" s="10" t="s">
        <v>15</v>
      </c>
      <c r="H4876" s="10" t="s">
        <v>182</v>
      </c>
      <c r="I4876" s="10" t="s">
        <v>777</v>
      </c>
      <c r="J4876" s="10" t="s">
        <v>17</v>
      </c>
      <c r="K4876" s="10" t="s">
        <v>38</v>
      </c>
      <c r="L4876" t="str">
        <f>RIGHT(H4876, LEN(H4876)-6)</f>
        <v>SCIH</v>
      </c>
      <c r="M4876">
        <f>IF(AND(NOT(K4875=K4876),J4875=J4876,I4875=I4876),M4875,IF(AND(NOT(K4876=K4877),J4876=J4877,I4876=I4877),M4874,IF(AND(NOT(K4875=K4874),J4875=J4874,I4875=I4874),M4875+1,IF(K4875=K4876,M4875,M4875+1))))</f>
        <v>222</v>
      </c>
      <c r="N4876" s="10"/>
      <c r="O4876" t="b">
        <f>IF(AND(NOT(K4875=K4876),J4875=J4876,I4875=I4876),TRUE,FALSE)</f>
        <v>0</v>
      </c>
      <c r="P4876" t="str">
        <f>IF(M4876=M4875,IF(NOT(P4875=""),P4875,IF(NOT(N4875=""),N4875,"")),IF(NOT(N4876=""),N4876,""))</f>
        <v>10471286</v>
      </c>
      <c r="Q4876" t="str">
        <f>IF(M4876=M4877,IF(Q4877="",P4876,Q4877),P4876)</f>
        <v>10471286</v>
      </c>
    </row>
    <row r="4877" spans="1:17">
      <c r="A4877" t="str">
        <f t="shared" si="76"/>
        <v>10471286</v>
      </c>
      <c r="B4877" s="10" t="s">
        <v>11</v>
      </c>
      <c r="C4877">
        <v>13839</v>
      </c>
      <c r="D4877" s="10" t="s">
        <v>12</v>
      </c>
      <c r="E4877" s="10" t="s">
        <v>24</v>
      </c>
      <c r="F4877" s="10" t="s">
        <v>14</v>
      </c>
      <c r="G4877" s="10" t="s">
        <v>15</v>
      </c>
      <c r="H4877" s="10" t="s">
        <v>149</v>
      </c>
      <c r="I4877" s="10" t="s">
        <v>774</v>
      </c>
      <c r="J4877" s="10" t="s">
        <v>265</v>
      </c>
      <c r="K4877" s="10" t="s">
        <v>38</v>
      </c>
      <c r="L4877" t="str">
        <f>RIGHT(H4877, LEN(H4877)-6)</f>
        <v>SCIH</v>
      </c>
      <c r="M4877">
        <f>IF(AND(NOT(K4876=K4877),J4876=J4877,I4876=I4877),M4876,IF(AND(NOT(K4877=K4878),J4877=J4878,I4877=I4878),M4875,IF(AND(NOT(K4876=K4875),J4876=J4875,I4876=I4875),M4876+1,IF(K4876=K4877,M4876,M4876+1))))</f>
        <v>222</v>
      </c>
      <c r="N4877" s="10"/>
      <c r="O4877" t="b">
        <f>IF(AND(NOT(K4876=K4877),J4876=J4877,I4876=I4877),TRUE,FALSE)</f>
        <v>0</v>
      </c>
      <c r="P4877" t="str">
        <f>IF(M4877=M4876,IF(NOT(P4876=""),P4876,IF(NOT(N4876=""),N4876,"")),IF(NOT(N4877=""),N4877,""))</f>
        <v>10471286</v>
      </c>
      <c r="Q4877" t="str">
        <f>IF(M4877=M4878,IF(Q4878="",P4877,Q4878),P4877)</f>
        <v>10471286</v>
      </c>
    </row>
    <row r="4878" spans="1:17">
      <c r="A4878" t="str">
        <f t="shared" si="76"/>
        <v>10471286</v>
      </c>
      <c r="B4878" s="10" t="s">
        <v>11</v>
      </c>
      <c r="C4878">
        <v>13843</v>
      </c>
      <c r="D4878" s="10" t="s">
        <v>12</v>
      </c>
      <c r="E4878" s="10" t="s">
        <v>24</v>
      </c>
      <c r="F4878" s="10" t="s">
        <v>14</v>
      </c>
      <c r="G4878" s="10" t="s">
        <v>15</v>
      </c>
      <c r="H4878" s="10" t="s">
        <v>233</v>
      </c>
      <c r="I4878" s="10" t="s">
        <v>778</v>
      </c>
      <c r="J4878" s="10" t="s">
        <v>17</v>
      </c>
      <c r="K4878" s="10" t="s">
        <v>38</v>
      </c>
      <c r="L4878" t="str">
        <f>RIGHT(H4878, LEN(H4878)-6)</f>
        <v>SCIH</v>
      </c>
      <c r="M4878">
        <f>IF(AND(NOT(K4877=K4878),J4877=J4878,I4877=I4878),M4877,IF(AND(NOT(K4878=K4879),J4878=J4879,I4878=I4879),M4876,IF(AND(NOT(K4877=K4876),J4877=J4876,I4877=I4876),M4877+1,IF(K4877=K4878,M4877,M4877+1))))</f>
        <v>222</v>
      </c>
      <c r="N4878" s="10"/>
      <c r="O4878" t="b">
        <f>IF(AND(NOT(K4877=K4878),J4877=J4878,I4877=I4878),TRUE,FALSE)</f>
        <v>0</v>
      </c>
      <c r="P4878" t="str">
        <f>IF(M4878=M4877,IF(NOT(P4877=""),P4877,IF(NOT(N4877=""),N4877,"")),IF(NOT(N4878=""),N4878,""))</f>
        <v>10471286</v>
      </c>
      <c r="Q4878" t="str">
        <f>IF(M4878=M4879,IF(Q4879="",P4878,Q4879),P4878)</f>
        <v>10471286</v>
      </c>
    </row>
    <row r="4879" spans="1:17">
      <c r="A4879" t="str">
        <f t="shared" si="76"/>
        <v>10471286</v>
      </c>
      <c r="B4879" s="10" t="s">
        <v>11</v>
      </c>
      <c r="C4879">
        <v>13864</v>
      </c>
      <c r="D4879" s="10" t="s">
        <v>12</v>
      </c>
      <c r="E4879" s="10" t="s">
        <v>34</v>
      </c>
      <c r="F4879" s="10" t="s">
        <v>14</v>
      </c>
      <c r="G4879" s="10" t="s">
        <v>15</v>
      </c>
      <c r="H4879" s="10" t="s">
        <v>222</v>
      </c>
      <c r="I4879" s="10" t="s">
        <v>779</v>
      </c>
      <c r="J4879" s="10" t="s">
        <v>272</v>
      </c>
      <c r="K4879" s="10" t="s">
        <v>38</v>
      </c>
      <c r="L4879" t="str">
        <f>RIGHT(H4879, LEN(H4879)-6)</f>
        <v>SCIH</v>
      </c>
      <c r="M4879">
        <f>IF(AND(NOT(K4878=K4879),J4878=J4879,I4878=I4879),M4878,IF(AND(NOT(K4879=K4880),J4879=J4880,I4879=I4880),M4877,IF(AND(NOT(K4878=K4877),J4878=J4877,I4878=I4877),M4878+1,IF(K4878=K4879,M4878,M4878+1))))</f>
        <v>222</v>
      </c>
      <c r="N4879" s="10"/>
      <c r="O4879" t="b">
        <f>IF(AND(NOT(K4878=K4879),J4878=J4879,I4878=I4879),TRUE,FALSE)</f>
        <v>0</v>
      </c>
      <c r="P4879" t="str">
        <f>IF(M4879=M4878,IF(NOT(P4878=""),P4878,IF(NOT(N4878=""),N4878,"")),IF(NOT(N4879=""),N4879,""))</f>
        <v>10471286</v>
      </c>
      <c r="Q4879" t="str">
        <f>IF(M4879=M4880,IF(Q4880="",P4879,Q4880),P4879)</f>
        <v>10471286</v>
      </c>
    </row>
    <row r="4880" spans="1:17">
      <c r="A4880" t="str">
        <f t="shared" si="76"/>
        <v>10471286</v>
      </c>
      <c r="B4880" s="10" t="s">
        <v>11</v>
      </c>
      <c r="C4880">
        <v>14199</v>
      </c>
      <c r="D4880" s="10" t="s">
        <v>12</v>
      </c>
      <c r="E4880" s="10" t="s">
        <v>34</v>
      </c>
      <c r="F4880" s="10" t="s">
        <v>14</v>
      </c>
      <c r="G4880" s="10" t="s">
        <v>15</v>
      </c>
      <c r="H4880" s="10" t="s">
        <v>133</v>
      </c>
      <c r="I4880" s="10" t="s">
        <v>134</v>
      </c>
      <c r="J4880" s="10"/>
      <c r="K4880" s="10" t="s">
        <v>38</v>
      </c>
      <c r="L4880" t="str">
        <f>RIGHT(H4880, LEN(H4880)-6)</f>
        <v>CICY</v>
      </c>
      <c r="M4880">
        <f>IF(AND(NOT(K4879=K4880),J4879=J4880,I4879=I4880),M4879,IF(AND(NOT(K4880=K4881),J4880=J4881,I4880=I4881),M4878,IF(AND(NOT(K4879=K4878),J4879=J4878,I4879=I4878),M4879+1,IF(K4879=K4880,M4879,M4879+1))))</f>
        <v>222</v>
      </c>
      <c r="N4880" s="10"/>
      <c r="O4880" t="b">
        <f>IF(AND(NOT(K4879=K4880),J4879=J4880,I4879=I4880),TRUE,FALSE)</f>
        <v>0</v>
      </c>
      <c r="P4880" t="str">
        <f>IF(M4880=M4879,IF(NOT(P4879=""),P4879,IF(NOT(N4879=""),N4879,"")),IF(NOT(N4880=""),N4880,""))</f>
        <v>10471286</v>
      </c>
      <c r="Q4880" t="str">
        <f>IF(M4880=M4881,IF(Q4881="",P4880,Q4881),P4880)</f>
        <v>10471286</v>
      </c>
    </row>
    <row r="4881" spans="1:17">
      <c r="A4881" t="str">
        <f t="shared" si="76"/>
        <v>10396004</v>
      </c>
      <c r="B4881" s="10" t="s">
        <v>11</v>
      </c>
      <c r="C4881">
        <v>1156</v>
      </c>
      <c r="D4881" s="10" t="s">
        <v>12</v>
      </c>
      <c r="E4881" s="10" t="s">
        <v>13</v>
      </c>
      <c r="F4881" s="10" t="s">
        <v>14</v>
      </c>
      <c r="G4881" s="10" t="s">
        <v>15</v>
      </c>
      <c r="H4881" s="10" t="s">
        <v>108</v>
      </c>
      <c r="I4881" s="10" t="s">
        <v>739</v>
      </c>
      <c r="J4881" s="10" t="s">
        <v>17</v>
      </c>
      <c r="K4881" s="10" t="s">
        <v>18</v>
      </c>
      <c r="L4881" t="str">
        <f>RIGHT(H4881, LEN(H4881)-6)</f>
        <v>HUMH</v>
      </c>
      <c r="M4881">
        <f>IF(AND(NOT(K4880=K4881),J4880=J4881,I4880=I4881),M4880,IF(AND(NOT(K4881=K4882),J4881=J4882,I4881=I4882),M4879,IF(AND(NOT(K4880=K4879),J4880=J4879,I4880=I4879),M4880+1,IF(K4880=K4881,M4880,M4880+1))))</f>
        <v>223</v>
      </c>
      <c r="N4881" s="10"/>
      <c r="O4881" t="b">
        <f>IF(AND(NOT(K4880=K4881),J4880=J4881,I4880=I4881),TRUE,FALSE)</f>
        <v>0</v>
      </c>
      <c r="P4881" t="str">
        <f>IF(M4881=M4880,IF(NOT(P4880=""),P4880,IF(NOT(N4880=""),N4880,"")),IF(NOT(N4881=""),N4881,""))</f>
        <v/>
      </c>
      <c r="Q4881" t="str">
        <f>IF(M4881=M4882,IF(Q4882="",P4881,Q4882),P4881)</f>
        <v>10396004</v>
      </c>
    </row>
    <row r="4882" spans="1:17">
      <c r="A4882" t="str">
        <f t="shared" si="76"/>
        <v>10396004</v>
      </c>
      <c r="B4882" s="10" t="s">
        <v>11</v>
      </c>
      <c r="C4882">
        <v>1194</v>
      </c>
      <c r="D4882" s="10" t="s">
        <v>12</v>
      </c>
      <c r="E4882" s="10" t="s">
        <v>13</v>
      </c>
      <c r="F4882" s="10" t="s">
        <v>14</v>
      </c>
      <c r="G4882" s="10" t="s">
        <v>15</v>
      </c>
      <c r="H4882" s="10" t="s">
        <v>147</v>
      </c>
      <c r="I4882" s="10" t="s">
        <v>876</v>
      </c>
      <c r="J4882" s="10" t="s">
        <v>17</v>
      </c>
      <c r="K4882" s="10" t="s">
        <v>18</v>
      </c>
      <c r="L4882" t="str">
        <f>RIGHT(H4882, LEN(H4882)-6)</f>
        <v>HUMH</v>
      </c>
      <c r="M4882">
        <f>IF(AND(NOT(K4881=K4882),J4881=J4882,I4881=I4882),M4881,IF(AND(NOT(K4882=K4883),J4882=J4883,I4882=I4883),M4880,IF(AND(NOT(K4881=K4880),J4881=J4880,I4881=I4880),M4881+1,IF(K4881=K4882,M4881,M4881+1))))</f>
        <v>223</v>
      </c>
      <c r="N4882" s="10"/>
      <c r="O4882" t="b">
        <f>IF(AND(NOT(K4881=K4882),J4881=J4882,I4881=I4882),TRUE,FALSE)</f>
        <v>0</v>
      </c>
      <c r="P4882" t="str">
        <f>IF(M4882=M4881,IF(NOT(P4881=""),P4881,IF(NOT(N4881=""),N4881,"")),IF(NOT(N4882=""),N4882,""))</f>
        <v/>
      </c>
      <c r="Q4882" t="str">
        <f>IF(M4882=M4883,IF(Q4883="",P4882,Q4883),P4882)</f>
        <v>10396004</v>
      </c>
    </row>
    <row r="4883" spans="1:17">
      <c r="A4883" t="str">
        <f t="shared" si="76"/>
        <v>10396004</v>
      </c>
      <c r="B4883" s="10" t="s">
        <v>11</v>
      </c>
      <c r="C4883">
        <v>1278</v>
      </c>
      <c r="D4883" s="10" t="s">
        <v>12</v>
      </c>
      <c r="E4883" s="10" t="s">
        <v>13</v>
      </c>
      <c r="F4883" s="10" t="s">
        <v>14</v>
      </c>
      <c r="G4883" s="10" t="s">
        <v>15</v>
      </c>
      <c r="H4883" s="10" t="s">
        <v>217</v>
      </c>
      <c r="I4883" s="10" t="s">
        <v>843</v>
      </c>
      <c r="J4883" s="10" t="s">
        <v>268</v>
      </c>
      <c r="K4883" s="10" t="s">
        <v>18</v>
      </c>
      <c r="L4883" t="str">
        <f>RIGHT(H4883, LEN(H4883)-6)</f>
        <v>SSCH</v>
      </c>
      <c r="M4883">
        <f>IF(AND(NOT(K4882=K4883),J4882=J4883,I4882=I4883),M4882,IF(AND(NOT(K4883=K4884),J4883=J4884,I4883=I4884),M4881,IF(AND(NOT(K4882=K4881),J4882=J4881,I4882=I4881),M4882+1,IF(K4882=K4883,M4882,M4882+1))))</f>
        <v>223</v>
      </c>
      <c r="N4883" s="10"/>
      <c r="O4883" t="b">
        <f>IF(AND(NOT(K4882=K4883),J4882=J4883,I4882=I4883),TRUE,FALSE)</f>
        <v>0</v>
      </c>
      <c r="P4883" t="str">
        <f>IF(M4883=M4882,IF(NOT(P4882=""),P4882,IF(NOT(N4882=""),N4882,"")),IF(NOT(N4883=""),N4883,""))</f>
        <v/>
      </c>
      <c r="Q4883" t="str">
        <f>IF(M4883=M4884,IF(Q4884="",P4883,Q4884),P4883)</f>
        <v>10396004</v>
      </c>
    </row>
    <row r="4884" spans="1:17">
      <c r="A4884" t="str">
        <f t="shared" si="76"/>
        <v>10396004</v>
      </c>
      <c r="B4884" s="10" t="s">
        <v>11</v>
      </c>
      <c r="C4884">
        <v>1306</v>
      </c>
      <c r="D4884" s="10" t="s">
        <v>12</v>
      </c>
      <c r="E4884" s="10" t="s">
        <v>13</v>
      </c>
      <c r="F4884" s="10" t="s">
        <v>14</v>
      </c>
      <c r="G4884" s="10" t="s">
        <v>15</v>
      </c>
      <c r="H4884" s="10" t="s">
        <v>78</v>
      </c>
      <c r="I4884" s="10" t="s">
        <v>839</v>
      </c>
      <c r="J4884" s="10" t="s">
        <v>17</v>
      </c>
      <c r="K4884" s="10" t="s">
        <v>18</v>
      </c>
      <c r="L4884" t="str">
        <f>RIGHT(H4884, LEN(H4884)-6)</f>
        <v>SSCH</v>
      </c>
      <c r="M4884">
        <f>IF(AND(NOT(K4883=K4884),J4883=J4884,I4883=I4884),M4883,IF(AND(NOT(K4884=K4885),J4884=J4885,I4884=I4885),M4882,IF(AND(NOT(K4883=K4882),J4883=J4882,I4883=I4882),M4883+1,IF(K4883=K4884,M4883,M4883+1))))</f>
        <v>223</v>
      </c>
      <c r="N4884" s="10"/>
      <c r="O4884" t="b">
        <f>IF(AND(NOT(K4883=K4884),J4883=J4884,I4883=I4884),TRUE,FALSE)</f>
        <v>0</v>
      </c>
      <c r="P4884" t="str">
        <f>IF(M4884=M4883,IF(NOT(P4883=""),P4883,IF(NOT(N4883=""),N4883,"")),IF(NOT(N4884=""),N4884,""))</f>
        <v/>
      </c>
      <c r="Q4884" t="str">
        <f>IF(M4884=M4885,IF(Q4885="",P4884,Q4885),P4884)</f>
        <v>10396004</v>
      </c>
    </row>
    <row r="4885" spans="1:17">
      <c r="A4885" t="str">
        <f t="shared" si="76"/>
        <v>10396004</v>
      </c>
      <c r="B4885" s="10" t="s">
        <v>11</v>
      </c>
      <c r="C4885">
        <v>1385</v>
      </c>
      <c r="D4885" s="10" t="s">
        <v>12</v>
      </c>
      <c r="E4885" s="10" t="s">
        <v>20</v>
      </c>
      <c r="F4885" s="10" t="s">
        <v>14</v>
      </c>
      <c r="G4885" s="10" t="s">
        <v>15</v>
      </c>
      <c r="H4885" s="10" t="s">
        <v>131</v>
      </c>
      <c r="I4885" s="10" t="s">
        <v>804</v>
      </c>
      <c r="J4885" s="10" t="s">
        <v>272</v>
      </c>
      <c r="K4885" s="10" t="s">
        <v>18</v>
      </c>
      <c r="L4885" t="str">
        <f>RIGHT(H4885, LEN(H4885)-6)</f>
        <v>ACCH</v>
      </c>
      <c r="M4885">
        <f>IF(AND(NOT(K4884=K4885),J4884=J4885,I4884=I4885),M4884,IF(AND(NOT(K4885=K4886),J4885=J4886,I4885=I4886),M4883,IF(AND(NOT(K4884=K4883),J4884=J4883,I4884=I4883),M4884+1,IF(K4884=K4885,M4884,M4884+1))))</f>
        <v>223</v>
      </c>
      <c r="N4885" s="10"/>
      <c r="O4885" t="b">
        <f>IF(AND(NOT(K4884=K4885),J4884=J4885,I4884=I4885),TRUE,FALSE)</f>
        <v>0</v>
      </c>
      <c r="P4885" t="str">
        <f>IF(M4885=M4884,IF(NOT(P4884=""),P4884,IF(NOT(N4884=""),N4884,"")),IF(NOT(N4885=""),N4885,""))</f>
        <v/>
      </c>
      <c r="Q4885" t="str">
        <f>IF(M4885=M4886,IF(Q4886="",P4885,Q4886),P4885)</f>
        <v>10396004</v>
      </c>
    </row>
    <row r="4886" spans="1:17">
      <c r="A4886" t="str">
        <f t="shared" si="76"/>
        <v>10396004</v>
      </c>
      <c r="B4886" s="10" t="s">
        <v>11</v>
      </c>
      <c r="C4886">
        <v>4534</v>
      </c>
      <c r="D4886" s="10" t="s">
        <v>42</v>
      </c>
      <c r="E4886" s="10" t="s">
        <v>13</v>
      </c>
      <c r="F4886" s="10" t="s">
        <v>14</v>
      </c>
      <c r="G4886" s="10" t="s">
        <v>15</v>
      </c>
      <c r="H4886" s="10" t="s">
        <v>69</v>
      </c>
      <c r="I4886" s="10" t="s">
        <v>712</v>
      </c>
      <c r="J4886" s="10" t="s">
        <v>241</v>
      </c>
      <c r="K4886" s="10" t="s">
        <v>18</v>
      </c>
      <c r="L4886" t="str">
        <f>RIGHT(H4886, LEN(H4886)-6)</f>
        <v>ACCH</v>
      </c>
      <c r="M4886">
        <f>IF(AND(NOT(K4885=K4886),J4885=J4886,I4885=I4886),M4885,IF(AND(NOT(K4886=K4887),J4886=J4887,I4886=I4887),M4884,IF(AND(NOT(K4885=K4884),J4885=J4884,I4885=I4884),M4885+1,IF(K4885=K4886,M4885,M4885+1))))</f>
        <v>223</v>
      </c>
      <c r="N4886" s="10"/>
      <c r="O4886" t="b">
        <f>IF(AND(NOT(K4885=K4886),J4885=J4886,I4885=I4886),TRUE,FALSE)</f>
        <v>0</v>
      </c>
      <c r="P4886" t="str">
        <f>IF(M4886=M4885,IF(NOT(P4885=""),P4885,IF(NOT(N4885=""),N4885,"")),IF(NOT(N4886=""),N4886,""))</f>
        <v/>
      </c>
      <c r="Q4886" t="str">
        <f>IF(M4886=M4887,IF(Q4887="",P4886,Q4887),P4886)</f>
        <v>10396004</v>
      </c>
    </row>
    <row r="4887" spans="1:17">
      <c r="A4887" t="str">
        <f t="shared" si="76"/>
        <v>10396004</v>
      </c>
      <c r="B4887" s="10" t="s">
        <v>11</v>
      </c>
      <c r="C4887">
        <v>8401</v>
      </c>
      <c r="D4887" s="10" t="s">
        <v>12</v>
      </c>
      <c r="E4887" s="10" t="s">
        <v>13</v>
      </c>
      <c r="F4887" s="10" t="s">
        <v>281</v>
      </c>
      <c r="G4887" s="10" t="s">
        <v>15</v>
      </c>
      <c r="H4887" s="10" t="s">
        <v>36</v>
      </c>
      <c r="I4887" s="10" t="s">
        <v>37</v>
      </c>
      <c r="J4887" s="10"/>
      <c r="K4887" s="10" t="s">
        <v>18</v>
      </c>
      <c r="L4887" t="str">
        <f>RIGHT(H4887, LEN(H4887)-6)</f>
        <v>CICY</v>
      </c>
      <c r="M4887">
        <f>IF(AND(NOT(K4886=K4887),J4886=J4887,I4886=I4887),M4886,IF(AND(NOT(K4887=K4888),J4887=J4888,I4887=I4888),M4885,IF(AND(NOT(K4886=K4885),J4886=J4885,I4886=I4885),M4886+1,IF(K4886=K4887,M4886,M4886+1))))</f>
        <v>223</v>
      </c>
      <c r="N4887" s="10" t="s">
        <v>480</v>
      </c>
      <c r="O4887" t="b">
        <f>IF(AND(NOT(K4886=K4887),J4886=J4887,I4886=I4887),TRUE,FALSE)</f>
        <v>0</v>
      </c>
      <c r="P4887" t="str">
        <f>IF(M4887=M4886,IF(NOT(P4886=""),P4886,IF(NOT(N4886=""),N4886,"")),IF(NOT(N4887=""),N4887,""))</f>
        <v/>
      </c>
      <c r="Q4887" t="str">
        <f>IF(M4887=M4888,IF(Q4888="",P4887,Q4888),P4887)</f>
        <v>10396004</v>
      </c>
    </row>
    <row r="4888" spans="1:17">
      <c r="A4888" t="str">
        <f t="shared" si="76"/>
        <v>10396004</v>
      </c>
      <c r="B4888" s="10" t="s">
        <v>11</v>
      </c>
      <c r="C4888">
        <v>13780</v>
      </c>
      <c r="D4888" s="10" t="s">
        <v>61</v>
      </c>
      <c r="E4888" s="10" t="s">
        <v>24</v>
      </c>
      <c r="F4888" s="10" t="s">
        <v>14</v>
      </c>
      <c r="G4888" s="10" t="s">
        <v>15</v>
      </c>
      <c r="H4888" s="10" t="s">
        <v>31</v>
      </c>
      <c r="I4888" s="10" t="s">
        <v>722</v>
      </c>
      <c r="J4888" s="10" t="s">
        <v>17</v>
      </c>
      <c r="K4888" s="10" t="s">
        <v>18</v>
      </c>
      <c r="L4888" t="str">
        <f>RIGHT(H4888, LEN(H4888)-6)</f>
        <v>ACCH</v>
      </c>
      <c r="M4888">
        <f>IF(AND(NOT(K4887=K4888),J4887=J4888,I4887=I4888),M4887,IF(AND(NOT(K4888=K4889),J4888=J4889,I4888=I4889),M4886,IF(AND(NOT(K4887=K4886),J4887=J4886,I4887=I4886),M4887+1,IF(K4887=K4888,M4887,M4887+1))))</f>
        <v>223</v>
      </c>
      <c r="N4888" s="10"/>
      <c r="O4888" t="b">
        <f>IF(AND(NOT(K4887=K4888),J4887=J4888,I4887=I4888),TRUE,FALSE)</f>
        <v>0</v>
      </c>
      <c r="P4888" t="str">
        <f>IF(M4888=M4887,IF(NOT(P4887=""),P4887,IF(NOT(N4887=""),N4887,"")),IF(NOT(N4888=""),N4888,""))</f>
        <v>10396004</v>
      </c>
      <c r="Q4888" t="str">
        <f>IF(M4888=M4889,IF(Q4889="",P4888,Q4889),P4888)</f>
        <v>10396004</v>
      </c>
    </row>
    <row r="4889" spans="1:17">
      <c r="A4889" t="str">
        <f t="shared" si="76"/>
        <v>10396004</v>
      </c>
      <c r="B4889" s="10" t="s">
        <v>11</v>
      </c>
      <c r="C4889">
        <v>13868</v>
      </c>
      <c r="D4889" s="10" t="s">
        <v>12</v>
      </c>
      <c r="E4889" s="10" t="s">
        <v>24</v>
      </c>
      <c r="F4889" s="10" t="s">
        <v>14</v>
      </c>
      <c r="G4889" s="10" t="s">
        <v>15</v>
      </c>
      <c r="H4889" s="10" t="s">
        <v>235</v>
      </c>
      <c r="I4889" s="10" t="s">
        <v>724</v>
      </c>
      <c r="J4889" s="10" t="s">
        <v>17</v>
      </c>
      <c r="K4889" s="10" t="s">
        <v>18</v>
      </c>
      <c r="L4889" t="str">
        <f>RIGHT(H4889, LEN(H4889)-6)</f>
        <v>SSCH</v>
      </c>
      <c r="M4889">
        <f>IF(AND(NOT(K4888=K4889),J4888=J4889,I4888=I4889),M4888,IF(AND(NOT(K4889=K4890),J4889=J4890,I4889=I4890),M4887,IF(AND(NOT(K4888=K4887),J4888=J4887,I4888=I4887),M4888+1,IF(K4888=K4889,M4888,M4888+1))))</f>
        <v>223</v>
      </c>
      <c r="N4889" s="10"/>
      <c r="O4889" t="b">
        <f>IF(AND(NOT(K4888=K4889),J4888=J4889,I4888=I4889),TRUE,FALSE)</f>
        <v>0</v>
      </c>
      <c r="P4889" t="str">
        <f>IF(M4889=M4888,IF(NOT(P4888=""),P4888,IF(NOT(N4888=""),N4888,"")),IF(NOT(N4889=""),N4889,""))</f>
        <v>10396004</v>
      </c>
      <c r="Q4889" t="str">
        <f>IF(M4889=M4890,IF(Q4890="",P4889,Q4890),P4889)</f>
        <v>10396004</v>
      </c>
    </row>
    <row r="4890" spans="1:17">
      <c r="A4890" t="str">
        <f t="shared" si="76"/>
        <v>10396004</v>
      </c>
      <c r="B4890" s="10" t="s">
        <v>11</v>
      </c>
      <c r="C4890">
        <v>13875</v>
      </c>
      <c r="D4890" s="10" t="s">
        <v>12</v>
      </c>
      <c r="E4890" s="10" t="s">
        <v>24</v>
      </c>
      <c r="F4890" s="10" t="s">
        <v>14</v>
      </c>
      <c r="G4890" s="10" t="s">
        <v>15</v>
      </c>
      <c r="H4890" s="10" t="s">
        <v>137</v>
      </c>
      <c r="I4890" s="10" t="s">
        <v>868</v>
      </c>
      <c r="J4890" s="10" t="s">
        <v>241</v>
      </c>
      <c r="K4890" s="10" t="s">
        <v>18</v>
      </c>
      <c r="L4890" t="str">
        <f>RIGHT(H4890, LEN(H4890)-6)</f>
        <v>SSCH</v>
      </c>
      <c r="M4890">
        <f>IF(AND(NOT(K4889=K4890),J4889=J4890,I4889=I4890),M4889,IF(AND(NOT(K4890=K4891),J4890=J4891,I4890=I4891),M4888,IF(AND(NOT(K4889=K4888),J4889=J4888,I4889=I4888),M4889+1,IF(K4889=K4890,M4889,M4889+1))))</f>
        <v>223</v>
      </c>
      <c r="N4890" s="10"/>
      <c r="O4890" t="b">
        <f>IF(AND(NOT(K4889=K4890),J4889=J4890,I4889=I4890),TRUE,FALSE)</f>
        <v>0</v>
      </c>
      <c r="P4890" t="str">
        <f>IF(M4890=M4889,IF(NOT(P4889=""),P4889,IF(NOT(N4889=""),N4889,"")),IF(NOT(N4890=""),N4890,""))</f>
        <v>10396004</v>
      </c>
      <c r="Q4890" t="str">
        <f>IF(M4890=M4891,IF(Q4891="",P4890,Q4891),P4890)</f>
        <v>10396004</v>
      </c>
    </row>
    <row r="4891" spans="1:17">
      <c r="A4891" t="str">
        <f t="shared" si="76"/>
        <v>10396004</v>
      </c>
      <c r="B4891" s="10" t="s">
        <v>11</v>
      </c>
      <c r="C4891">
        <v>13938</v>
      </c>
      <c r="D4891" s="10" t="s">
        <v>12</v>
      </c>
      <c r="E4891" s="10" t="s">
        <v>24</v>
      </c>
      <c r="F4891" s="10" t="s">
        <v>14</v>
      </c>
      <c r="G4891" s="10" t="s">
        <v>15</v>
      </c>
      <c r="H4891" s="10" t="s">
        <v>148</v>
      </c>
      <c r="I4891" s="10" t="s">
        <v>883</v>
      </c>
      <c r="J4891" s="10" t="s">
        <v>241</v>
      </c>
      <c r="K4891" s="10" t="s">
        <v>18</v>
      </c>
      <c r="L4891" t="str">
        <f>RIGHT(H4891, LEN(H4891)-6)</f>
        <v>HUMH</v>
      </c>
      <c r="M4891">
        <f>IF(AND(NOT(K4890=K4891),J4890=J4891,I4890=I4891),M4890,IF(AND(NOT(K4891=K4892),J4891=J4892,I4891=I4892),M4889,IF(AND(NOT(K4890=K4889),J4890=J4889,I4890=I4889),M4890+1,IF(K4890=K4891,M4890,M4890+1))))</f>
        <v>223</v>
      </c>
      <c r="N4891" s="10"/>
      <c r="O4891" t="b">
        <f>IF(AND(NOT(K4890=K4891),J4890=J4891,I4890=I4891),TRUE,FALSE)</f>
        <v>0</v>
      </c>
      <c r="P4891" t="str">
        <f>IF(M4891=M4890,IF(NOT(P4890=""),P4890,IF(NOT(N4890=""),N4890,"")),IF(NOT(N4891=""),N4891,""))</f>
        <v>10396004</v>
      </c>
      <c r="Q4891" t="str">
        <f>IF(M4891=M4892,IF(Q4892="",P4891,Q4892),P4891)</f>
        <v>10396004</v>
      </c>
    </row>
    <row r="4892" spans="1:17">
      <c r="A4892" t="str">
        <f t="shared" si="76"/>
        <v>10396004</v>
      </c>
      <c r="B4892" s="10" t="s">
        <v>11</v>
      </c>
      <c r="C4892">
        <v>13948</v>
      </c>
      <c r="D4892" s="10" t="s">
        <v>12</v>
      </c>
      <c r="E4892" s="10" t="s">
        <v>24</v>
      </c>
      <c r="F4892" s="10" t="s">
        <v>281</v>
      </c>
      <c r="G4892" s="10" t="s">
        <v>15</v>
      </c>
      <c r="H4892" s="10" t="s">
        <v>81</v>
      </c>
      <c r="I4892" s="10" t="s">
        <v>797</v>
      </c>
      <c r="J4892" s="10"/>
      <c r="K4892" s="10" t="s">
        <v>18</v>
      </c>
      <c r="L4892" t="str">
        <f>RIGHT(H4892, LEN(H4892)-6)</f>
        <v>SSCH</v>
      </c>
      <c r="M4892">
        <f>IF(AND(NOT(K4891=K4892),J4891=J4892,I4891=I4892),M4891,IF(AND(NOT(K4892=K4893),J4892=J4893,I4892=I4893),M4890,IF(AND(NOT(K4891=K4890),J4891=J4890,I4891=I4890),M4891+1,IF(K4891=K4892,M4891,M4891+1))))</f>
        <v>223</v>
      </c>
      <c r="N4892" s="10" t="s">
        <v>480</v>
      </c>
      <c r="O4892" t="b">
        <f>IF(AND(NOT(K4891=K4892),J4891=J4892,I4891=I4892),TRUE,FALSE)</f>
        <v>0</v>
      </c>
      <c r="P4892" t="str">
        <f>IF(M4892=M4891,IF(NOT(P4891=""),P4891,IF(NOT(N4891=""),N4891,"")),IF(NOT(N4892=""),N4892,""))</f>
        <v>10396004</v>
      </c>
      <c r="Q4892" t="str">
        <f>IF(M4892=M4893,IF(Q4893="",P4892,Q4893),P4892)</f>
        <v>10396004</v>
      </c>
    </row>
    <row r="4893" spans="1:17">
      <c r="A4893" t="str">
        <f t="shared" si="76"/>
        <v>10396004</v>
      </c>
      <c r="B4893" s="10" t="s">
        <v>11</v>
      </c>
      <c r="C4893">
        <v>13949</v>
      </c>
      <c r="D4893" s="10" t="s">
        <v>30</v>
      </c>
      <c r="E4893" s="10" t="s">
        <v>24</v>
      </c>
      <c r="F4893" s="10" t="s">
        <v>14</v>
      </c>
      <c r="G4893" s="10" t="s">
        <v>15</v>
      </c>
      <c r="H4893" s="10" t="s">
        <v>81</v>
      </c>
      <c r="I4893" s="10" t="s">
        <v>797</v>
      </c>
      <c r="J4893" s="10" t="s">
        <v>241</v>
      </c>
      <c r="K4893" s="10" t="s">
        <v>18</v>
      </c>
      <c r="L4893" t="str">
        <f>RIGHT(H4893, LEN(H4893)-6)</f>
        <v>SSCH</v>
      </c>
      <c r="M4893">
        <f>IF(AND(NOT(K4892=K4893),J4892=J4893,I4892=I4893),M4892,IF(AND(NOT(K4893=K4894),J4893=J4894,I4893=I4894),M4891,IF(AND(NOT(K4892=K4891),J4892=J4891,I4892=I4891),M4892+1,IF(K4892=K4893,M4892,M4892+1))))</f>
        <v>223</v>
      </c>
      <c r="N4893" s="10"/>
      <c r="O4893" t="b">
        <f>IF(AND(NOT(K4892=K4893),J4892=J4893,I4892=I4893),TRUE,FALSE)</f>
        <v>0</v>
      </c>
      <c r="P4893" t="str">
        <f>IF(M4893=M4892,IF(NOT(P4892=""),P4892,IF(NOT(N4892=""),N4892,"")),IF(NOT(N4893=""),N4893,""))</f>
        <v>10396004</v>
      </c>
      <c r="Q4893" t="str">
        <f>IF(M4893=M4894,IF(Q4894="",P4893,Q4894),P4893)</f>
        <v>10396004</v>
      </c>
    </row>
    <row r="4894" spans="1:17">
      <c r="A4894" t="str">
        <f t="shared" si="76"/>
        <v>10396004</v>
      </c>
      <c r="B4894" s="10" t="s">
        <v>11</v>
      </c>
      <c r="C4894">
        <v>14199</v>
      </c>
      <c r="D4894" s="10" t="s">
        <v>12</v>
      </c>
      <c r="E4894" s="10" t="s">
        <v>34</v>
      </c>
      <c r="F4894" s="10" t="s">
        <v>14</v>
      </c>
      <c r="G4894" s="10" t="s">
        <v>15</v>
      </c>
      <c r="H4894" s="10" t="s">
        <v>133</v>
      </c>
      <c r="I4894" s="10" t="s">
        <v>134</v>
      </c>
      <c r="J4894" s="10"/>
      <c r="K4894" s="10" t="s">
        <v>18</v>
      </c>
      <c r="L4894" t="str">
        <f>RIGHT(H4894, LEN(H4894)-6)</f>
        <v>CICY</v>
      </c>
      <c r="M4894">
        <f>IF(AND(NOT(K4893=K4894),J4893=J4894,I4893=I4894),M4893,IF(AND(NOT(K4894=K4895),J4894=J4895,I4894=I4895),M4892,IF(AND(NOT(K4893=K4892),J4893=J4892,I4893=I4892),M4893+1,IF(K4893=K4894,M4893,M4893+1))))</f>
        <v>223</v>
      </c>
      <c r="N4894" s="10"/>
      <c r="O4894" t="b">
        <f>IF(AND(NOT(K4893=K4894),J4893=J4894,I4893=I4894),TRUE,FALSE)</f>
        <v>0</v>
      </c>
      <c r="P4894" t="str">
        <f>IF(M4894=M4893,IF(NOT(P4893=""),P4893,IF(NOT(N4893=""),N4893,"")),IF(NOT(N4894=""),N4894,""))</f>
        <v>10396004</v>
      </c>
      <c r="Q4894" t="str">
        <f>IF(M4894=M4895,IF(Q4895="",P4894,Q4895),P4894)</f>
        <v>10396004</v>
      </c>
    </row>
    <row r="4895" spans="1:17">
      <c r="A4895" t="str">
        <f t="shared" si="76"/>
        <v>10396004</v>
      </c>
      <c r="B4895" s="10" t="s">
        <v>11</v>
      </c>
      <c r="C4895">
        <v>1100</v>
      </c>
      <c r="D4895" s="10" t="s">
        <v>12</v>
      </c>
      <c r="E4895" s="10" t="s">
        <v>13</v>
      </c>
      <c r="F4895" s="10" t="s">
        <v>14</v>
      </c>
      <c r="G4895" s="10" t="s">
        <v>15</v>
      </c>
      <c r="H4895" s="10" t="s">
        <v>41</v>
      </c>
      <c r="I4895" s="10" t="s">
        <v>745</v>
      </c>
      <c r="J4895" s="10" t="s">
        <v>284</v>
      </c>
      <c r="K4895" s="10" t="s">
        <v>18</v>
      </c>
      <c r="L4895" t="str">
        <f>RIGHT(H4895, LEN(H4895)-6)</f>
        <v>ACCH</v>
      </c>
      <c r="M4895">
        <f>IF(AND(NOT(K4894=K4895),J4894=J4895,I4894=I4895),M4894,IF(AND(NOT(K4895=K4896),J4895=J4896,I4895=I4896),M4893,IF(AND(NOT(K4894=K4893),J4894=J4893,I4894=I4893),M4894+1,IF(K4894=K4895,M4894,M4894+1))))</f>
        <v>223</v>
      </c>
      <c r="N4895" s="10"/>
      <c r="O4895" t="b">
        <f>IF(AND(NOT(K4894=K4895),J4894=J4895,I4894=I4895),TRUE,FALSE)</f>
        <v>0</v>
      </c>
      <c r="P4895" t="str">
        <f>IF(M4895=M4894,IF(NOT(P4894=""),P4894,IF(NOT(N4894=""),N4894,"")),IF(NOT(N4895=""),N4895,""))</f>
        <v>10396004</v>
      </c>
      <c r="Q4895" t="str">
        <f>IF(M4895=M4896,IF(Q4896="",P4895,Q4896),P4895)</f>
        <v>10396004</v>
      </c>
    </row>
    <row r="4896" spans="1:17">
      <c r="A4896" t="str">
        <f t="shared" si="76"/>
        <v>10396004</v>
      </c>
      <c r="B4896" s="10" t="s">
        <v>11</v>
      </c>
      <c r="C4896">
        <v>1112</v>
      </c>
      <c r="D4896" s="10" t="s">
        <v>12</v>
      </c>
      <c r="E4896" s="10" t="s">
        <v>13</v>
      </c>
      <c r="F4896" s="10" t="s">
        <v>14</v>
      </c>
      <c r="G4896" s="10" t="s">
        <v>15</v>
      </c>
      <c r="H4896" s="10" t="s">
        <v>122</v>
      </c>
      <c r="I4896" s="10" t="s">
        <v>861</v>
      </c>
      <c r="J4896" s="10" t="s">
        <v>272</v>
      </c>
      <c r="K4896" s="10" t="s">
        <v>18</v>
      </c>
      <c r="L4896" t="str">
        <f>RIGHT(H4896, LEN(H4896)-6)</f>
        <v>ACCH</v>
      </c>
      <c r="M4896">
        <f>IF(AND(NOT(K4895=K4896),J4895=J4896,I4895=I4896),M4895,IF(AND(NOT(K4896=K4897),J4896=J4897,I4896=I4897),M4894,IF(AND(NOT(K4895=K4894),J4895=J4894,I4895=I4894),M4895+1,IF(K4895=K4896,M4895,M4895+1))))</f>
        <v>223</v>
      </c>
      <c r="N4896" s="10"/>
      <c r="O4896" t="b">
        <f>IF(AND(NOT(K4895=K4896),J4895=J4896,I4895=I4896),TRUE,FALSE)</f>
        <v>0</v>
      </c>
      <c r="P4896" t="str">
        <f>IF(M4896=M4895,IF(NOT(P4895=""),P4895,IF(NOT(N4895=""),N4895,"")),IF(NOT(N4896=""),N4896,""))</f>
        <v>10396004</v>
      </c>
      <c r="Q4896" t="str">
        <f>IF(M4896=M4897,IF(Q4897="",P4896,Q4897),P4896)</f>
        <v>10396004</v>
      </c>
    </row>
    <row r="4897" spans="1:17">
      <c r="A4897" t="str">
        <f t="shared" si="76"/>
        <v>10396004</v>
      </c>
      <c r="B4897" s="10" t="s">
        <v>11</v>
      </c>
      <c r="C4897">
        <v>1311</v>
      </c>
      <c r="D4897" s="10" t="s">
        <v>30</v>
      </c>
      <c r="E4897" s="10" t="s">
        <v>13</v>
      </c>
      <c r="F4897" s="10" t="s">
        <v>14</v>
      </c>
      <c r="G4897" s="10" t="s">
        <v>15</v>
      </c>
      <c r="H4897" s="10" t="s">
        <v>19</v>
      </c>
      <c r="I4897" s="10" t="s">
        <v>711</v>
      </c>
      <c r="J4897" s="10" t="s">
        <v>278</v>
      </c>
      <c r="K4897" s="10" t="s">
        <v>18</v>
      </c>
      <c r="L4897" t="str">
        <f>RIGHT(H4897, LEN(H4897)-6)</f>
        <v>SSCH</v>
      </c>
      <c r="M4897">
        <f>IF(AND(NOT(K4896=K4897),J4896=J4897,I4896=I4897),M4896,IF(AND(NOT(K4897=K4898),J4897=J4898,I4897=I4898),M4895,IF(AND(NOT(K4896=K4895),J4896=J4895,I4896=I4895),M4896+1,IF(K4896=K4897,M4896,M4896+1))))</f>
        <v>223</v>
      </c>
      <c r="N4897" s="10"/>
      <c r="O4897" t="b">
        <f>IF(AND(NOT(K4896=K4897),J4896=J4897,I4896=I4897),TRUE,FALSE)</f>
        <v>0</v>
      </c>
      <c r="P4897" t="str">
        <f>IF(M4897=M4896,IF(NOT(P4896=""),P4896,IF(NOT(N4896=""),N4896,"")),IF(NOT(N4897=""),N4897,""))</f>
        <v>10396004</v>
      </c>
      <c r="Q4897" t="str">
        <f>IF(M4897=M4898,IF(Q4898="",P4897,Q4898),P4897)</f>
        <v>10396004</v>
      </c>
    </row>
    <row r="4898" spans="1:17">
      <c r="A4898" t="str">
        <f t="shared" si="76"/>
        <v>10396004</v>
      </c>
      <c r="B4898" s="10" t="s">
        <v>11</v>
      </c>
      <c r="C4898">
        <v>1468</v>
      </c>
      <c r="D4898" s="10" t="s">
        <v>30</v>
      </c>
      <c r="E4898" s="10" t="s">
        <v>13</v>
      </c>
      <c r="F4898" s="10" t="s">
        <v>14</v>
      </c>
      <c r="G4898" s="10" t="s">
        <v>15</v>
      </c>
      <c r="H4898" s="10" t="s">
        <v>101</v>
      </c>
      <c r="I4898" s="10" t="s">
        <v>776</v>
      </c>
      <c r="J4898" s="10" t="s">
        <v>277</v>
      </c>
      <c r="K4898" s="10" t="s">
        <v>18</v>
      </c>
      <c r="L4898" t="str">
        <f>RIGHT(H4898, LEN(H4898)-6)</f>
        <v>SCIH</v>
      </c>
      <c r="M4898">
        <f>IF(AND(NOT(K4897=K4898),J4897=J4898,I4897=I4898),M4897,IF(AND(NOT(K4898=K4899),J4898=J4899,I4898=I4899),M4896,IF(AND(NOT(K4897=K4896),J4897=J4896,I4897=I4896),M4897+1,IF(K4897=K4898,M4897,M4897+1))))</f>
        <v>223</v>
      </c>
      <c r="N4898" s="10"/>
      <c r="O4898" t="b">
        <f>IF(AND(NOT(K4897=K4898),J4897=J4898,I4897=I4898),TRUE,FALSE)</f>
        <v>0</v>
      </c>
      <c r="P4898" t="str">
        <f>IF(M4898=M4897,IF(NOT(P4897=""),P4897,IF(NOT(N4897=""),N4897,"")),IF(NOT(N4898=""),N4898,""))</f>
        <v>10396004</v>
      </c>
      <c r="Q4898" t="str">
        <f>IF(M4898=M4899,IF(Q4899="",P4898,Q4899),P4898)</f>
        <v>10396004</v>
      </c>
    </row>
    <row r="4899" spans="1:17">
      <c r="A4899" t="str">
        <f t="shared" si="76"/>
        <v>10396004</v>
      </c>
      <c r="B4899" s="10" t="s">
        <v>11</v>
      </c>
      <c r="C4899">
        <v>13294</v>
      </c>
      <c r="D4899" s="10" t="s">
        <v>87</v>
      </c>
      <c r="E4899" s="10" t="s">
        <v>20</v>
      </c>
      <c r="F4899" s="10" t="s">
        <v>14</v>
      </c>
      <c r="G4899" s="10" t="s">
        <v>15</v>
      </c>
      <c r="H4899" s="10" t="s">
        <v>53</v>
      </c>
      <c r="I4899" s="10" t="s">
        <v>763</v>
      </c>
      <c r="J4899" s="10" t="s">
        <v>17</v>
      </c>
      <c r="K4899" s="10" t="s">
        <v>18</v>
      </c>
      <c r="L4899" t="str">
        <f>RIGHT(H4899, LEN(H4899)-6)</f>
        <v>ACCH</v>
      </c>
      <c r="M4899">
        <f>IF(AND(NOT(K4898=K4899),J4898=J4899,I4898=I4899),M4898,IF(AND(NOT(K4899=K4900),J4899=J4900,I4899=I4900),M4897,IF(AND(NOT(K4898=K4897),J4898=J4897,I4898=I4897),M4898+1,IF(K4898=K4899,M4898,M4898+1))))</f>
        <v>223</v>
      </c>
      <c r="N4899" s="10"/>
      <c r="O4899" t="b">
        <f>IF(AND(NOT(K4898=K4899),J4898=J4899,I4898=I4899),TRUE,FALSE)</f>
        <v>0</v>
      </c>
      <c r="P4899" t="str">
        <f>IF(M4899=M4898,IF(NOT(P4898=""),P4898,IF(NOT(N4898=""),N4898,"")),IF(NOT(N4899=""),N4899,""))</f>
        <v>10396004</v>
      </c>
      <c r="Q4899" t="str">
        <f>IF(M4899=M4900,IF(Q4900="",P4899,Q4900),P4899)</f>
        <v>10396004</v>
      </c>
    </row>
    <row r="4900" spans="1:17">
      <c r="A4900" t="str">
        <f t="shared" si="76"/>
        <v>10396004</v>
      </c>
      <c r="B4900" s="10" t="s">
        <v>11</v>
      </c>
      <c r="C4900">
        <v>13734</v>
      </c>
      <c r="D4900" s="10" t="s">
        <v>12</v>
      </c>
      <c r="E4900" s="10" t="s">
        <v>24</v>
      </c>
      <c r="F4900" s="10" t="s">
        <v>14</v>
      </c>
      <c r="G4900" s="10" t="s">
        <v>15</v>
      </c>
      <c r="H4900" s="10" t="s">
        <v>56</v>
      </c>
      <c r="I4900" s="10" t="s">
        <v>773</v>
      </c>
      <c r="J4900" s="10" t="s">
        <v>277</v>
      </c>
      <c r="K4900" s="10" t="s">
        <v>18</v>
      </c>
      <c r="L4900" t="str">
        <f>RIGHT(H4900, LEN(H4900)-6)</f>
        <v>SCIH</v>
      </c>
      <c r="M4900">
        <f>IF(AND(NOT(K4899=K4900),J4899=J4900,I4899=I4900),M4899,IF(AND(NOT(K4900=K4901),J4900=J4901,I4900=I4901),M4898,IF(AND(NOT(K4899=K4898),J4899=J4898,I4899=I4898),M4899+1,IF(K4899=K4900,M4899,M4899+1))))</f>
        <v>223</v>
      </c>
      <c r="N4900" s="10"/>
      <c r="O4900" t="b">
        <f>IF(AND(NOT(K4899=K4900),J4899=J4900,I4899=I4900),TRUE,FALSE)</f>
        <v>0</v>
      </c>
      <c r="P4900" t="str">
        <f>IF(M4900=M4899,IF(NOT(P4899=""),P4899,IF(NOT(N4899=""),N4899,"")),IF(NOT(N4900=""),N4900,""))</f>
        <v>10396004</v>
      </c>
      <c r="Q4900" t="str">
        <f>IF(M4900=M4901,IF(Q4901="",P4900,Q4901),P4900)</f>
        <v>10396004</v>
      </c>
    </row>
    <row r="4901" spans="1:17">
      <c r="A4901" t="str">
        <f t="shared" si="76"/>
        <v>10396004</v>
      </c>
      <c r="B4901" s="10" t="s">
        <v>11</v>
      </c>
      <c r="C4901">
        <v>13843</v>
      </c>
      <c r="D4901" s="10" t="s">
        <v>12</v>
      </c>
      <c r="E4901" s="10" t="s">
        <v>24</v>
      </c>
      <c r="F4901" s="10" t="s">
        <v>14</v>
      </c>
      <c r="G4901" s="10" t="s">
        <v>15</v>
      </c>
      <c r="H4901" s="10" t="s">
        <v>233</v>
      </c>
      <c r="I4901" s="10" t="s">
        <v>778</v>
      </c>
      <c r="J4901" s="10" t="s">
        <v>277</v>
      </c>
      <c r="K4901" s="10" t="s">
        <v>18</v>
      </c>
      <c r="L4901" t="str">
        <f>RIGHT(H4901, LEN(H4901)-6)</f>
        <v>SCIH</v>
      </c>
      <c r="M4901">
        <f>IF(AND(NOT(K4900=K4901),J4900=J4901,I4900=I4901),M4900,IF(AND(NOT(K4901=K4902),J4901=J4902,I4901=I4902),M4899,IF(AND(NOT(K4900=K4899),J4900=J4899,I4900=I4899),M4900+1,IF(K4900=K4901,M4900,M4900+1))))</f>
        <v>223</v>
      </c>
      <c r="N4901" s="10"/>
      <c r="O4901" t="b">
        <f>IF(AND(NOT(K4900=K4901),J4900=J4901,I4900=I4901),TRUE,FALSE)</f>
        <v>0</v>
      </c>
      <c r="P4901" t="str">
        <f>IF(M4901=M4900,IF(NOT(P4900=""),P4900,IF(NOT(N4900=""),N4900,"")),IF(NOT(N4901=""),N4901,""))</f>
        <v>10396004</v>
      </c>
      <c r="Q4901" t="str">
        <f>IF(M4901=M4902,IF(Q4902="",P4901,Q4902),P4901)</f>
        <v>10396004</v>
      </c>
    </row>
    <row r="4902" spans="1:17">
      <c r="A4902" t="str">
        <f t="shared" si="76"/>
        <v>10396004</v>
      </c>
      <c r="B4902" s="10" t="s">
        <v>11</v>
      </c>
      <c r="C4902">
        <v>13860</v>
      </c>
      <c r="D4902" s="10" t="s">
        <v>12</v>
      </c>
      <c r="E4902" s="10" t="s">
        <v>24</v>
      </c>
      <c r="F4902" s="10" t="s">
        <v>14</v>
      </c>
      <c r="G4902" s="10" t="s">
        <v>15</v>
      </c>
      <c r="H4902" s="10" t="s">
        <v>71</v>
      </c>
      <c r="I4902" s="10" t="s">
        <v>808</v>
      </c>
      <c r="J4902" s="10" t="s">
        <v>282</v>
      </c>
      <c r="K4902" s="10" t="s">
        <v>18</v>
      </c>
      <c r="L4902" t="str">
        <f>RIGHT(H4902, LEN(H4902)-6)</f>
        <v>SCIH</v>
      </c>
      <c r="M4902">
        <f>IF(AND(NOT(K4901=K4902),J4901=J4902,I4901=I4902),M4901,IF(AND(NOT(K4902=K4903),J4902=J4903,I4902=I4903),M4900,IF(AND(NOT(K4901=K4900),J4901=J4900,I4901=I4900),M4901+1,IF(K4901=K4902,M4901,M4901+1))))</f>
        <v>223</v>
      </c>
      <c r="N4902" s="10"/>
      <c r="O4902" t="b">
        <f>IF(AND(NOT(K4901=K4902),J4901=J4902,I4901=I4902),TRUE,FALSE)</f>
        <v>0</v>
      </c>
      <c r="P4902" t="str">
        <f>IF(M4902=M4901,IF(NOT(P4901=""),P4901,IF(NOT(N4901=""),N4901,"")),IF(NOT(N4902=""),N4902,""))</f>
        <v>10396004</v>
      </c>
      <c r="Q4902" t="str">
        <f>IF(M4902=M4903,IF(Q4903="",P4902,Q4903),P4902)</f>
        <v>10396004</v>
      </c>
    </row>
    <row r="4903" spans="1:17">
      <c r="A4903" t="str">
        <f t="shared" si="76"/>
        <v>10396004</v>
      </c>
      <c r="B4903" s="10" t="s">
        <v>11</v>
      </c>
      <c r="C4903">
        <v>13942</v>
      </c>
      <c r="D4903" s="10" t="s">
        <v>12</v>
      </c>
      <c r="E4903" s="10" t="s">
        <v>24</v>
      </c>
      <c r="F4903" s="10" t="s">
        <v>14</v>
      </c>
      <c r="G4903" s="10" t="s">
        <v>15</v>
      </c>
      <c r="H4903" s="10" t="s">
        <v>205</v>
      </c>
      <c r="I4903" s="10" t="s">
        <v>833</v>
      </c>
      <c r="J4903" s="10" t="s">
        <v>278</v>
      </c>
      <c r="K4903" s="10" t="s">
        <v>18</v>
      </c>
      <c r="L4903" t="str">
        <f>RIGHT(H4903, LEN(H4903)-6)</f>
        <v>SCIH</v>
      </c>
      <c r="M4903">
        <f>IF(AND(NOT(K4902=K4903),J4902=J4903,I4902=I4903),M4902,IF(AND(NOT(K4903=K4904),J4903=J4904,I4903=I4904),M4901,IF(AND(NOT(K4902=K4901),J4902=J4901,I4902=I4901),M4902+1,IF(K4902=K4903,M4902,M4902+1))))</f>
        <v>223</v>
      </c>
      <c r="N4903" s="10"/>
      <c r="O4903" t="b">
        <f>IF(AND(NOT(K4902=K4903),J4902=J4903,I4902=I4903),TRUE,FALSE)</f>
        <v>0</v>
      </c>
      <c r="P4903" t="str">
        <f>IF(M4903=M4902,IF(NOT(P4902=""),P4902,IF(NOT(N4902=""),N4902,"")),IF(NOT(N4903=""),N4903,""))</f>
        <v>10396004</v>
      </c>
      <c r="Q4903" t="str">
        <f>IF(M4903=M4904,IF(Q4904="",P4903,Q4904),P4903)</f>
        <v>10396004</v>
      </c>
    </row>
    <row r="4904" spans="1:17">
      <c r="A4904" t="str">
        <f t="shared" si="76"/>
        <v>10396004</v>
      </c>
      <c r="B4904" s="10" t="s">
        <v>11</v>
      </c>
      <c r="C4904">
        <v>14963</v>
      </c>
      <c r="D4904" s="10" t="s">
        <v>12</v>
      </c>
      <c r="E4904" s="10" t="s">
        <v>34</v>
      </c>
      <c r="F4904" s="10" t="s">
        <v>14</v>
      </c>
      <c r="G4904" s="10" t="s">
        <v>15</v>
      </c>
      <c r="H4904" s="10" t="s">
        <v>129</v>
      </c>
      <c r="I4904" s="10" t="s">
        <v>809</v>
      </c>
      <c r="J4904" s="10" t="s">
        <v>268</v>
      </c>
      <c r="K4904" s="10" t="s">
        <v>18</v>
      </c>
      <c r="L4904" t="str">
        <f>RIGHT(H4904, LEN(H4904)-6)</f>
        <v>SCIH</v>
      </c>
      <c r="M4904">
        <f>IF(AND(NOT(K4903=K4904),J4903=J4904,I4903=I4904),M4903,IF(AND(NOT(K4904=K4905),J4904=J4905,I4904=I4905),M4902,IF(AND(NOT(K4903=K4902),J4903=J4902,I4903=I4902),M4903+1,IF(K4903=K4904,M4903,M4903+1))))</f>
        <v>223</v>
      </c>
      <c r="N4904" s="10"/>
      <c r="O4904" t="b">
        <f>IF(AND(NOT(K4903=K4904),J4903=J4904,I4903=I4904),TRUE,FALSE)</f>
        <v>0</v>
      </c>
      <c r="P4904" t="str">
        <f>IF(M4904=M4903,IF(NOT(P4903=""),P4903,IF(NOT(N4903=""),N4903,"")),IF(NOT(N4904=""),N4904,""))</f>
        <v>10396004</v>
      </c>
      <c r="Q4904" t="str">
        <f>IF(M4904=M4905,IF(Q4905="",P4904,Q4905),P4904)</f>
        <v>10396004</v>
      </c>
    </row>
    <row r="4905" spans="1:17">
      <c r="A4905" t="str">
        <f t="shared" si="76"/>
        <v>10396004</v>
      </c>
      <c r="B4905" s="10" t="s">
        <v>11</v>
      </c>
      <c r="C4905">
        <v>18425</v>
      </c>
      <c r="D4905" s="10" t="s">
        <v>30</v>
      </c>
      <c r="E4905" s="10" t="s">
        <v>24</v>
      </c>
      <c r="F4905" s="10" t="s">
        <v>14</v>
      </c>
      <c r="G4905" s="10" t="s">
        <v>15</v>
      </c>
      <c r="H4905" s="10" t="s">
        <v>167</v>
      </c>
      <c r="I4905" s="10" t="s">
        <v>826</v>
      </c>
      <c r="J4905" s="10" t="s">
        <v>277</v>
      </c>
      <c r="K4905" s="10" t="s">
        <v>18</v>
      </c>
      <c r="L4905" t="str">
        <f>RIGHT(H4905, LEN(H4905)-6)</f>
        <v>SCIH</v>
      </c>
      <c r="M4905">
        <f>IF(AND(NOT(K4904=K4905),J4904=J4905,I4904=I4905),M4904,IF(AND(NOT(K4905=K4906),J4905=J4906,I4905=I4906),M4903,IF(AND(NOT(K4904=K4903),J4904=J4903,I4904=I4903),M4904+1,IF(K4904=K4905,M4904,M4904+1))))</f>
        <v>223</v>
      </c>
      <c r="N4905" s="10"/>
      <c r="O4905" t="b">
        <f>IF(AND(NOT(K4904=K4905),J4904=J4905,I4904=I4905),TRUE,FALSE)</f>
        <v>0</v>
      </c>
      <c r="P4905" t="str">
        <f>IF(M4905=M4904,IF(NOT(P4904=""),P4904,IF(NOT(N4904=""),N4904,"")),IF(NOT(N4905=""),N4905,""))</f>
        <v>10396004</v>
      </c>
      <c r="Q4905" t="str">
        <f>IF(M4905=M4906,IF(Q4906="",P4905,Q4906),P4905)</f>
        <v>10396004</v>
      </c>
    </row>
    <row r="4906" spans="1:17">
      <c r="A4906" t="str">
        <f t="shared" si="76"/>
        <v>10391436</v>
      </c>
      <c r="B4906" s="10" t="s">
        <v>11</v>
      </c>
      <c r="C4906">
        <v>1236</v>
      </c>
      <c r="D4906" s="10" t="s">
        <v>30</v>
      </c>
      <c r="E4906" s="10" t="s">
        <v>13</v>
      </c>
      <c r="F4906" s="10" t="s">
        <v>14</v>
      </c>
      <c r="G4906" s="10" t="s">
        <v>15</v>
      </c>
      <c r="H4906" s="10" t="s">
        <v>165</v>
      </c>
      <c r="I4906" s="10" t="s">
        <v>824</v>
      </c>
      <c r="J4906" s="10" t="s">
        <v>241</v>
      </c>
      <c r="K4906" s="10" t="s">
        <v>38</v>
      </c>
      <c r="L4906" t="str">
        <f>RIGHT(H4906, LEN(H4906)-6)</f>
        <v>SCIH</v>
      </c>
      <c r="M4906">
        <f>IF(AND(NOT(K4905=K4906),J4905=J4906,I4905=I4906),M4905,IF(AND(NOT(K4906=K4907),J4906=J4907,I4906=I4907),M4904,IF(AND(NOT(K4905=K4904),J4905=J4904,I4905=I4904),M4905+1,IF(K4905=K4906,M4905,M4905+1))))</f>
        <v>224</v>
      </c>
      <c r="N4906" s="10"/>
      <c r="O4906" t="b">
        <f>IF(AND(NOT(K4905=K4906),J4905=J4906,I4905=I4906),TRUE,FALSE)</f>
        <v>0</v>
      </c>
      <c r="P4906" t="str">
        <f>IF(M4906=M4905,IF(NOT(P4905=""),P4905,IF(NOT(N4905=""),N4905,"")),IF(NOT(N4906=""),N4906,""))</f>
        <v/>
      </c>
      <c r="Q4906" t="str">
        <f>IF(M4906=M4907,IF(Q4907="",P4906,Q4907),P4906)</f>
        <v>10391436</v>
      </c>
    </row>
    <row r="4907" spans="1:17">
      <c r="A4907" t="str">
        <f t="shared" si="76"/>
        <v>10391436</v>
      </c>
      <c r="B4907" s="10" t="s">
        <v>11</v>
      </c>
      <c r="C4907">
        <v>1238</v>
      </c>
      <c r="D4907" s="10" t="s">
        <v>12</v>
      </c>
      <c r="E4907" s="10" t="s">
        <v>13</v>
      </c>
      <c r="F4907" s="10" t="s">
        <v>14</v>
      </c>
      <c r="G4907" s="10" t="s">
        <v>15</v>
      </c>
      <c r="H4907" s="10" t="s">
        <v>168</v>
      </c>
      <c r="I4907" s="10" t="s">
        <v>730</v>
      </c>
      <c r="J4907" s="10" t="s">
        <v>272</v>
      </c>
      <c r="K4907" s="10" t="s">
        <v>38</v>
      </c>
      <c r="L4907" t="str">
        <f>RIGHT(H4907, LEN(H4907)-6)</f>
        <v>SCIH</v>
      </c>
      <c r="M4907">
        <f>IF(AND(NOT(K4906=K4907),J4906=J4907,I4906=I4907),M4906,IF(AND(NOT(K4907=K4908),J4907=J4908,I4907=I4908),M4905,IF(AND(NOT(K4906=K4905),J4906=J4905,I4906=I4905),M4906+1,IF(K4906=K4907,M4906,M4906+1))))</f>
        <v>224</v>
      </c>
      <c r="N4907" s="10"/>
      <c r="O4907" t="b">
        <f>IF(AND(NOT(K4906=K4907),J4906=J4907,I4906=I4907),TRUE,FALSE)</f>
        <v>0</v>
      </c>
      <c r="P4907" t="str">
        <f>IF(M4907=M4906,IF(NOT(P4906=""),P4906,IF(NOT(N4906=""),N4906,"")),IF(NOT(N4907=""),N4907,""))</f>
        <v/>
      </c>
      <c r="Q4907" t="str">
        <f>IF(M4907=M4908,IF(Q4908="",P4907,Q4908),P4907)</f>
        <v>10391436</v>
      </c>
    </row>
    <row r="4908" spans="1:17">
      <c r="A4908" t="str">
        <f t="shared" si="76"/>
        <v>10391436</v>
      </c>
      <c r="B4908" s="10" t="s">
        <v>11</v>
      </c>
      <c r="C4908">
        <v>1240</v>
      </c>
      <c r="D4908" s="10" t="s">
        <v>12</v>
      </c>
      <c r="E4908" s="10" t="s">
        <v>13</v>
      </c>
      <c r="F4908" s="10" t="s">
        <v>14</v>
      </c>
      <c r="G4908" s="10" t="s">
        <v>15</v>
      </c>
      <c r="H4908" s="10" t="s">
        <v>185</v>
      </c>
      <c r="I4908" s="10" t="s">
        <v>731</v>
      </c>
      <c r="J4908" s="10" t="s">
        <v>241</v>
      </c>
      <c r="K4908" s="10" t="s">
        <v>38</v>
      </c>
      <c r="L4908" t="str">
        <f>RIGHT(H4908, LEN(H4908)-6)</f>
        <v>SCIH</v>
      </c>
      <c r="M4908">
        <f>IF(AND(NOT(K4907=K4908),J4907=J4908,I4907=I4908),M4907,IF(AND(NOT(K4908=K4909),J4908=J4909,I4908=I4909),M4906,IF(AND(NOT(K4907=K4906),J4907=J4906,I4907=I4906),M4907+1,IF(K4907=K4908,M4907,M4907+1))))</f>
        <v>224</v>
      </c>
      <c r="N4908" s="10"/>
      <c r="O4908" t="b">
        <f>IF(AND(NOT(K4907=K4908),J4907=J4908,I4907=I4908),TRUE,FALSE)</f>
        <v>0</v>
      </c>
      <c r="P4908" t="str">
        <f>IF(M4908=M4907,IF(NOT(P4907=""),P4907,IF(NOT(N4907=""),N4907,"")),IF(NOT(N4908=""),N4908,""))</f>
        <v/>
      </c>
      <c r="Q4908" t="str">
        <f>IF(M4908=M4909,IF(Q4909="",P4908,Q4909),P4908)</f>
        <v>10391436</v>
      </c>
    </row>
    <row r="4909" spans="1:17">
      <c r="A4909" t="str">
        <f t="shared" si="76"/>
        <v>10391436</v>
      </c>
      <c r="B4909" s="10" t="s">
        <v>11</v>
      </c>
      <c r="C4909">
        <v>1440</v>
      </c>
      <c r="D4909" s="10" t="s">
        <v>12</v>
      </c>
      <c r="E4909" s="10" t="s">
        <v>20</v>
      </c>
      <c r="F4909" s="10" t="s">
        <v>14</v>
      </c>
      <c r="G4909" s="10" t="s">
        <v>15</v>
      </c>
      <c r="H4909" s="10" t="s">
        <v>129</v>
      </c>
      <c r="I4909" s="10" t="s">
        <v>809</v>
      </c>
      <c r="J4909" s="10" t="s">
        <v>241</v>
      </c>
      <c r="K4909" s="10" t="s">
        <v>38</v>
      </c>
      <c r="L4909" t="str">
        <f>RIGHT(H4909, LEN(H4909)-6)</f>
        <v>SCIH</v>
      </c>
      <c r="M4909">
        <f>IF(AND(NOT(K4908=K4909),J4908=J4909,I4908=I4909),M4908,IF(AND(NOT(K4909=K4910),J4909=J4910,I4909=I4910),M4907,IF(AND(NOT(K4908=K4907),J4908=J4907,I4908=I4907),M4908+1,IF(K4908=K4909,M4908,M4908+1))))</f>
        <v>224</v>
      </c>
      <c r="N4909" s="10"/>
      <c r="O4909" t="b">
        <f>IF(AND(NOT(K4908=K4909),J4908=J4909,I4908=I4909),TRUE,FALSE)</f>
        <v>0</v>
      </c>
      <c r="P4909" t="str">
        <f>IF(M4909=M4908,IF(NOT(P4908=""),P4908,IF(NOT(N4908=""),N4908,"")),IF(NOT(N4909=""),N4909,""))</f>
        <v/>
      </c>
      <c r="Q4909" t="str">
        <f>IF(M4909=M4910,IF(Q4910="",P4909,Q4910),P4909)</f>
        <v>10391436</v>
      </c>
    </row>
    <row r="4910" spans="1:17">
      <c r="A4910" t="str">
        <f t="shared" si="76"/>
        <v>10391436</v>
      </c>
      <c r="B4910" s="10" t="s">
        <v>11</v>
      </c>
      <c r="C4910">
        <v>1465</v>
      </c>
      <c r="D4910" s="10" t="s">
        <v>12</v>
      </c>
      <c r="E4910" s="10" t="s">
        <v>13</v>
      </c>
      <c r="F4910" s="10" t="s">
        <v>14</v>
      </c>
      <c r="G4910" s="10" t="s">
        <v>15</v>
      </c>
      <c r="H4910" s="10" t="s">
        <v>66</v>
      </c>
      <c r="I4910" s="10" t="s">
        <v>783</v>
      </c>
      <c r="J4910" s="10" t="s">
        <v>268</v>
      </c>
      <c r="K4910" s="10" t="s">
        <v>38</v>
      </c>
      <c r="L4910" t="str">
        <f>RIGHT(H4910, LEN(H4910)-6)</f>
        <v>HUMH</v>
      </c>
      <c r="M4910">
        <f>IF(AND(NOT(K4909=K4910),J4909=J4910,I4909=I4910),M4909,IF(AND(NOT(K4910=K4911),J4910=J4911,I4910=I4911),M4908,IF(AND(NOT(K4909=K4908),J4909=J4908,I4909=I4908),M4909+1,IF(K4909=K4910,M4909,M4909+1))))</f>
        <v>224</v>
      </c>
      <c r="N4910" s="10"/>
      <c r="O4910" t="b">
        <f>IF(AND(NOT(K4909=K4910),J4909=J4910,I4909=I4910),TRUE,FALSE)</f>
        <v>0</v>
      </c>
      <c r="P4910" t="str">
        <f>IF(M4910=M4909,IF(NOT(P4909=""),P4909,IF(NOT(N4909=""),N4909,"")),IF(NOT(N4910=""),N4910,""))</f>
        <v/>
      </c>
      <c r="Q4910" t="str">
        <f>IF(M4910=M4911,IF(Q4911="",P4910,Q4911),P4910)</f>
        <v>10391436</v>
      </c>
    </row>
    <row r="4911" spans="1:17">
      <c r="A4911" t="str">
        <f t="shared" si="76"/>
        <v>10391436</v>
      </c>
      <c r="B4911" s="10" t="s">
        <v>11</v>
      </c>
      <c r="C4911">
        <v>13826</v>
      </c>
      <c r="D4911" s="10" t="s">
        <v>12</v>
      </c>
      <c r="E4911" s="10" t="s">
        <v>24</v>
      </c>
      <c r="F4911" s="10" t="s">
        <v>14</v>
      </c>
      <c r="G4911" s="10" t="s">
        <v>15</v>
      </c>
      <c r="H4911" s="10" t="s">
        <v>150</v>
      </c>
      <c r="I4911" s="10" t="s">
        <v>733</v>
      </c>
      <c r="J4911" s="10" t="s">
        <v>241</v>
      </c>
      <c r="K4911" s="10" t="s">
        <v>38</v>
      </c>
      <c r="L4911" t="str">
        <f>RIGHT(H4911, LEN(H4911)-6)</f>
        <v>SCIH</v>
      </c>
      <c r="M4911">
        <f>IF(AND(NOT(K4910=K4911),J4910=J4911,I4910=I4911),M4910,IF(AND(NOT(K4911=K4912),J4911=J4912,I4911=I4912),M4909,IF(AND(NOT(K4910=K4909),J4910=J4909,I4910=I4909),M4910+1,IF(K4910=K4911,M4910,M4910+1))))</f>
        <v>224</v>
      </c>
      <c r="N4911" s="10"/>
      <c r="O4911" t="b">
        <f>IF(AND(NOT(K4910=K4911),J4910=J4911,I4910=I4911),TRUE,FALSE)</f>
        <v>0</v>
      </c>
      <c r="P4911" t="str">
        <f>IF(M4911=M4910,IF(NOT(P4910=""),P4910,IF(NOT(N4910=""),N4910,"")),IF(NOT(N4911=""),N4911,""))</f>
        <v/>
      </c>
      <c r="Q4911" t="str">
        <f>IF(M4911=M4912,IF(Q4912="",P4911,Q4912),P4911)</f>
        <v>10391436</v>
      </c>
    </row>
    <row r="4912" spans="1:17">
      <c r="A4912" t="str">
        <f t="shared" si="76"/>
        <v>10391436</v>
      </c>
      <c r="B4912" s="10" t="s">
        <v>11</v>
      </c>
      <c r="C4912">
        <v>13839</v>
      </c>
      <c r="D4912" s="10" t="s">
        <v>12</v>
      </c>
      <c r="E4912" s="10" t="s">
        <v>24</v>
      </c>
      <c r="F4912" s="10" t="s">
        <v>14</v>
      </c>
      <c r="G4912" s="10" t="s">
        <v>15</v>
      </c>
      <c r="H4912" s="10" t="s">
        <v>149</v>
      </c>
      <c r="I4912" s="10" t="s">
        <v>774</v>
      </c>
      <c r="J4912" s="10" t="s">
        <v>272</v>
      </c>
      <c r="K4912" s="10" t="s">
        <v>38</v>
      </c>
      <c r="L4912" t="str">
        <f>RIGHT(H4912, LEN(H4912)-6)</f>
        <v>SCIH</v>
      </c>
      <c r="M4912">
        <f>IF(AND(NOT(K4911=K4912),J4911=J4912,I4911=I4912),M4911,IF(AND(NOT(K4912=K4913),J4912=J4913,I4912=I4913),M4910,IF(AND(NOT(K4911=K4910),J4911=J4910,I4911=I4910),M4911+1,IF(K4911=K4912,M4911,M4911+1))))</f>
        <v>224</v>
      </c>
      <c r="N4912" s="10"/>
      <c r="O4912" t="b">
        <f>IF(AND(NOT(K4911=K4912),J4911=J4912,I4911=I4912),TRUE,FALSE)</f>
        <v>0</v>
      </c>
      <c r="P4912" t="str">
        <f>IF(M4912=M4911,IF(NOT(P4911=""),P4911,IF(NOT(N4911=""),N4911,"")),IF(NOT(N4912=""),N4912,""))</f>
        <v/>
      </c>
      <c r="Q4912" t="str">
        <f>IF(M4912=M4913,IF(Q4913="",P4912,Q4913),P4912)</f>
        <v>10391436</v>
      </c>
    </row>
    <row r="4913" spans="1:17">
      <c r="A4913" t="str">
        <f t="shared" si="76"/>
        <v>10391436</v>
      </c>
      <c r="B4913" s="10" t="s">
        <v>11</v>
      </c>
      <c r="C4913">
        <v>13853</v>
      </c>
      <c r="D4913" s="10" t="s">
        <v>12</v>
      </c>
      <c r="E4913" s="10" t="s">
        <v>24</v>
      </c>
      <c r="F4913" s="10" t="s">
        <v>14</v>
      </c>
      <c r="G4913" s="10" t="s">
        <v>15</v>
      </c>
      <c r="H4913" s="10" t="s">
        <v>167</v>
      </c>
      <c r="I4913" s="10" t="s">
        <v>826</v>
      </c>
      <c r="J4913" s="10" t="s">
        <v>268</v>
      </c>
      <c r="K4913" s="10" t="s">
        <v>38</v>
      </c>
      <c r="L4913" t="str">
        <f>RIGHT(H4913, LEN(H4913)-6)</f>
        <v>SCIH</v>
      </c>
      <c r="M4913">
        <f>IF(AND(NOT(K4912=K4913),J4912=J4913,I4912=I4913),M4912,IF(AND(NOT(K4913=K4914),J4913=J4914,I4913=I4914),M4911,IF(AND(NOT(K4912=K4911),J4912=J4911,I4912=I4911),M4912+1,IF(K4912=K4913,M4912,M4912+1))))</f>
        <v>224</v>
      </c>
      <c r="N4913" s="10"/>
      <c r="O4913" t="b">
        <f>IF(AND(NOT(K4912=K4913),J4912=J4913,I4912=I4913),TRUE,FALSE)</f>
        <v>0</v>
      </c>
      <c r="P4913" t="str">
        <f>IF(M4913=M4912,IF(NOT(P4912=""),P4912,IF(NOT(N4912=""),N4912,"")),IF(NOT(N4913=""),N4913,""))</f>
        <v/>
      </c>
      <c r="Q4913" t="str">
        <f>IF(M4913=M4914,IF(Q4914="",P4913,Q4914),P4913)</f>
        <v>10391436</v>
      </c>
    </row>
    <row r="4914" spans="1:17">
      <c r="A4914" t="str">
        <f t="shared" si="76"/>
        <v>10391436</v>
      </c>
      <c r="B4914" s="10" t="s">
        <v>11</v>
      </c>
      <c r="C4914">
        <v>13864</v>
      </c>
      <c r="D4914" s="10" t="s">
        <v>12</v>
      </c>
      <c r="E4914" s="10" t="s">
        <v>34</v>
      </c>
      <c r="F4914" s="10" t="s">
        <v>281</v>
      </c>
      <c r="G4914" s="10" t="s">
        <v>15</v>
      </c>
      <c r="H4914" s="10" t="s">
        <v>222</v>
      </c>
      <c r="I4914" s="10" t="s">
        <v>779</v>
      </c>
      <c r="J4914" s="10"/>
      <c r="K4914" s="10" t="s">
        <v>38</v>
      </c>
      <c r="L4914" t="str">
        <f>RIGHT(H4914, LEN(H4914)-6)</f>
        <v>SCIH</v>
      </c>
      <c r="M4914">
        <f>IF(AND(NOT(K4913=K4914),J4913=J4914,I4913=I4914),M4913,IF(AND(NOT(K4914=K4915),J4914=J4915,I4914=I4915),M4912,IF(AND(NOT(K4913=K4912),J4913=J4912,I4913=I4912),M4913+1,IF(K4913=K4914,M4913,M4913+1))))</f>
        <v>224</v>
      </c>
      <c r="N4914" s="10" t="s">
        <v>481</v>
      </c>
      <c r="O4914" t="b">
        <f>IF(AND(NOT(K4913=K4914),J4913=J4914,I4913=I4914),TRUE,FALSE)</f>
        <v>0</v>
      </c>
      <c r="P4914" t="str">
        <f>IF(M4914=M4913,IF(NOT(P4913=""),P4913,IF(NOT(N4913=""),N4913,"")),IF(NOT(N4914=""),N4914,""))</f>
        <v/>
      </c>
      <c r="Q4914" t="str">
        <f>IF(M4914=M4915,IF(Q4915="",P4914,Q4915),P4914)</f>
        <v>10391436</v>
      </c>
    </row>
    <row r="4915" spans="1:17">
      <c r="A4915" t="str">
        <f t="shared" si="76"/>
        <v>10391436</v>
      </c>
      <c r="B4915" s="10" t="s">
        <v>11</v>
      </c>
      <c r="C4915">
        <v>13936</v>
      </c>
      <c r="D4915" s="10" t="s">
        <v>12</v>
      </c>
      <c r="E4915" s="10" t="s">
        <v>24</v>
      </c>
      <c r="F4915" s="10" t="s">
        <v>14</v>
      </c>
      <c r="G4915" s="10" t="s">
        <v>15</v>
      </c>
      <c r="H4915" s="10" t="s">
        <v>161</v>
      </c>
      <c r="I4915" s="10" t="s">
        <v>827</v>
      </c>
      <c r="J4915" s="10" t="s">
        <v>277</v>
      </c>
      <c r="K4915" s="10" t="s">
        <v>38</v>
      </c>
      <c r="L4915" t="str">
        <f>RIGHT(H4915, LEN(H4915)-6)</f>
        <v>SCIH</v>
      </c>
      <c r="M4915">
        <f>IF(AND(NOT(K4914=K4915),J4914=J4915,I4914=I4915),M4914,IF(AND(NOT(K4915=K4916),J4915=J4916,I4915=I4916),M4913,IF(AND(NOT(K4914=K4913),J4914=J4913,I4914=I4913),M4914+1,IF(K4914=K4915,M4914,M4914+1))))</f>
        <v>224</v>
      </c>
      <c r="N4915" s="10"/>
      <c r="O4915" t="b">
        <f>IF(AND(NOT(K4914=K4915),J4914=J4915,I4914=I4915),TRUE,FALSE)</f>
        <v>0</v>
      </c>
      <c r="P4915" t="str">
        <f>IF(M4915=M4914,IF(NOT(P4914=""),P4914,IF(NOT(N4914=""),N4914,"")),IF(NOT(N4915=""),N4915,""))</f>
        <v>10391436</v>
      </c>
      <c r="Q4915" t="str">
        <f>IF(M4915=M4916,IF(Q4916="",P4915,Q4916),P4915)</f>
        <v>10391436</v>
      </c>
    </row>
    <row r="4916" spans="1:17">
      <c r="A4916" t="str">
        <f t="shared" si="76"/>
        <v>10391436</v>
      </c>
      <c r="B4916" s="10" t="s">
        <v>11</v>
      </c>
      <c r="C4916">
        <v>17259</v>
      </c>
      <c r="D4916" s="10" t="s">
        <v>12</v>
      </c>
      <c r="E4916" s="10" t="s">
        <v>34</v>
      </c>
      <c r="F4916" s="10" t="s">
        <v>14</v>
      </c>
      <c r="G4916" s="10" t="s">
        <v>15</v>
      </c>
      <c r="H4916" s="10" t="s">
        <v>208</v>
      </c>
      <c r="I4916" s="10" t="s">
        <v>885</v>
      </c>
      <c r="J4916" s="10" t="s">
        <v>17</v>
      </c>
      <c r="K4916" s="10" t="s">
        <v>38</v>
      </c>
      <c r="L4916" t="str">
        <f>RIGHT(H4916, LEN(H4916)-6)</f>
        <v>ACCH</v>
      </c>
      <c r="M4916">
        <f>IF(AND(NOT(K4915=K4916),J4915=J4916,I4915=I4916),M4915,IF(AND(NOT(K4916=K4917),J4916=J4917,I4916=I4917),M4914,IF(AND(NOT(K4915=K4914),J4915=J4914,I4915=I4914),M4915+1,IF(K4915=K4916,M4915,M4915+1))))</f>
        <v>224</v>
      </c>
      <c r="N4916" s="10"/>
      <c r="O4916" t="b">
        <f>IF(AND(NOT(K4915=K4916),J4915=J4916,I4915=I4916),TRUE,FALSE)</f>
        <v>0</v>
      </c>
      <c r="P4916" t="str">
        <f>IF(M4916=M4915,IF(NOT(P4915=""),P4915,IF(NOT(N4915=""),N4915,"")),IF(NOT(N4916=""),N4916,""))</f>
        <v>10391436</v>
      </c>
      <c r="Q4916" t="str">
        <f>IF(M4916=M4917,IF(Q4917="",P4916,Q4917),P4916)</f>
        <v>10391436</v>
      </c>
    </row>
    <row r="4917" spans="1:17">
      <c r="A4917" t="str">
        <f t="shared" si="76"/>
        <v>10391436</v>
      </c>
      <c r="B4917" s="10" t="s">
        <v>11</v>
      </c>
      <c r="C4917">
        <v>1089</v>
      </c>
      <c r="D4917" s="10" t="s">
        <v>110</v>
      </c>
      <c r="E4917" s="10" t="s">
        <v>13</v>
      </c>
      <c r="F4917" s="10" t="s">
        <v>14</v>
      </c>
      <c r="G4917" s="10" t="s">
        <v>15</v>
      </c>
      <c r="H4917" s="10" t="s">
        <v>94</v>
      </c>
      <c r="I4917" s="10" t="s">
        <v>762</v>
      </c>
      <c r="J4917" s="10" t="s">
        <v>241</v>
      </c>
      <c r="K4917" s="10" t="s">
        <v>38</v>
      </c>
      <c r="L4917" t="str">
        <f>RIGHT(H4917, LEN(H4917)-6)</f>
        <v>ACCH</v>
      </c>
      <c r="M4917">
        <f>IF(AND(NOT(K4916=K4917),J4916=J4917,I4916=I4917),M4916,IF(AND(NOT(K4917=K4918),J4917=J4918,I4917=I4918),M4915,IF(AND(NOT(K4916=K4915),J4916=J4915,I4916=I4915),M4916+1,IF(K4916=K4917,M4916,M4916+1))))</f>
        <v>224</v>
      </c>
      <c r="N4917" s="10"/>
      <c r="O4917" t="b">
        <f>IF(AND(NOT(K4916=K4917),J4916=J4917,I4916=I4917),TRUE,FALSE)</f>
        <v>0</v>
      </c>
      <c r="P4917" t="str">
        <f>IF(M4917=M4916,IF(NOT(P4916=""),P4916,IF(NOT(N4916=""),N4916,"")),IF(NOT(N4917=""),N4917,""))</f>
        <v>10391436</v>
      </c>
      <c r="Q4917" t="str">
        <f>IF(M4917=M4918,IF(Q4918="",P4917,Q4918),P4917)</f>
        <v>10391436</v>
      </c>
    </row>
    <row r="4918" spans="1:17">
      <c r="A4918" t="str">
        <f t="shared" si="76"/>
        <v>10391436</v>
      </c>
      <c r="B4918" s="10" t="s">
        <v>11</v>
      </c>
      <c r="C4918">
        <v>1104</v>
      </c>
      <c r="D4918" s="10" t="s">
        <v>61</v>
      </c>
      <c r="E4918" s="10" t="s">
        <v>13</v>
      </c>
      <c r="F4918" s="10" t="s">
        <v>14</v>
      </c>
      <c r="G4918" s="10" t="s">
        <v>15</v>
      </c>
      <c r="H4918" s="10" t="s">
        <v>41</v>
      </c>
      <c r="I4918" s="10" t="s">
        <v>745</v>
      </c>
      <c r="J4918" s="10" t="s">
        <v>277</v>
      </c>
      <c r="K4918" s="10" t="s">
        <v>38</v>
      </c>
      <c r="L4918" t="str">
        <f>RIGHT(H4918, LEN(H4918)-6)</f>
        <v>ACCH</v>
      </c>
      <c r="M4918">
        <f>IF(AND(NOT(K4917=K4918),J4917=J4918,I4917=I4918),M4917,IF(AND(NOT(K4918=K4919),J4918=J4919,I4918=I4919),M4916,IF(AND(NOT(K4917=K4916),J4917=J4916,I4917=I4916),M4917+1,IF(K4917=K4918,M4917,M4917+1))))</f>
        <v>224</v>
      </c>
      <c r="N4918" s="10"/>
      <c r="O4918" t="b">
        <f>IF(AND(NOT(K4917=K4918),J4917=J4918,I4917=I4918),TRUE,FALSE)</f>
        <v>0</v>
      </c>
      <c r="P4918" t="str">
        <f>IF(M4918=M4917,IF(NOT(P4917=""),P4917,IF(NOT(N4917=""),N4917,"")),IF(NOT(N4918=""),N4918,""))</f>
        <v>10391436</v>
      </c>
      <c r="Q4918" t="str">
        <f>IF(M4918=M4919,IF(Q4919="",P4918,Q4919),P4918)</f>
        <v>10391436</v>
      </c>
    </row>
    <row r="4919" spans="1:17">
      <c r="A4919" t="str">
        <f t="shared" si="76"/>
        <v>10391436</v>
      </c>
      <c r="B4919" s="10" t="s">
        <v>11</v>
      </c>
      <c r="C4919">
        <v>1127</v>
      </c>
      <c r="D4919" s="10" t="s">
        <v>42</v>
      </c>
      <c r="E4919" s="10" t="s">
        <v>13</v>
      </c>
      <c r="F4919" s="10" t="s">
        <v>14</v>
      </c>
      <c r="G4919" s="10" t="s">
        <v>15</v>
      </c>
      <c r="H4919" s="10" t="s">
        <v>88</v>
      </c>
      <c r="I4919" s="10" t="s">
        <v>738</v>
      </c>
      <c r="J4919" s="10" t="s">
        <v>272</v>
      </c>
      <c r="K4919" s="10" t="s">
        <v>38</v>
      </c>
      <c r="L4919" t="str">
        <f>RIGHT(H4919, LEN(H4919)-6)</f>
        <v>ACCH</v>
      </c>
      <c r="M4919">
        <f>IF(AND(NOT(K4918=K4919),J4918=J4919,I4918=I4919),M4918,IF(AND(NOT(K4919=K4920),J4919=J4920,I4919=I4920),M4917,IF(AND(NOT(K4918=K4917),J4918=J4917,I4918=I4917),M4918+1,IF(K4918=K4919,M4918,M4918+1))))</f>
        <v>224</v>
      </c>
      <c r="N4919" s="10"/>
      <c r="O4919" t="b">
        <f>IF(AND(NOT(K4918=K4919),J4918=J4919,I4918=I4919),TRUE,FALSE)</f>
        <v>0</v>
      </c>
      <c r="P4919" t="str">
        <f>IF(M4919=M4918,IF(NOT(P4918=""),P4918,IF(NOT(N4918=""),N4918,"")),IF(NOT(N4919=""),N4919,""))</f>
        <v>10391436</v>
      </c>
      <c r="Q4919" t="str">
        <f>IF(M4919=M4920,IF(Q4920="",P4919,Q4920),P4919)</f>
        <v>10391436</v>
      </c>
    </row>
    <row r="4920" spans="1:17">
      <c r="A4920" t="str">
        <f t="shared" si="76"/>
        <v>10391436</v>
      </c>
      <c r="B4920" s="10" t="s">
        <v>11</v>
      </c>
      <c r="C4920">
        <v>1224</v>
      </c>
      <c r="D4920" s="10" t="s">
        <v>30</v>
      </c>
      <c r="E4920" s="10" t="s">
        <v>13</v>
      </c>
      <c r="F4920" s="10" t="s">
        <v>14</v>
      </c>
      <c r="G4920" s="10" t="s">
        <v>15</v>
      </c>
      <c r="H4920" s="10" t="s">
        <v>80</v>
      </c>
      <c r="I4920" s="10" t="s">
        <v>721</v>
      </c>
      <c r="J4920" s="10" t="s">
        <v>241</v>
      </c>
      <c r="K4920" s="10" t="s">
        <v>38</v>
      </c>
      <c r="L4920" t="str">
        <f>RIGHT(H4920, LEN(H4920)-6)</f>
        <v>SCIH</v>
      </c>
      <c r="M4920">
        <f>IF(AND(NOT(K4919=K4920),J4919=J4920,I4919=I4920),M4919,IF(AND(NOT(K4920=K4921),J4920=J4921,I4920=I4921),M4918,IF(AND(NOT(K4919=K4918),J4919=J4918,I4919=I4918),M4919+1,IF(K4919=K4920,M4919,M4919+1))))</f>
        <v>224</v>
      </c>
      <c r="N4920" s="10"/>
      <c r="O4920" t="b">
        <f>IF(AND(NOT(K4919=K4920),J4919=J4920,I4919=I4920),TRUE,FALSE)</f>
        <v>0</v>
      </c>
      <c r="P4920" t="str">
        <f>IF(M4920=M4919,IF(NOT(P4919=""),P4919,IF(NOT(N4919=""),N4919,"")),IF(NOT(N4920=""),N4920,""))</f>
        <v>10391436</v>
      </c>
      <c r="Q4920" t="str">
        <f>IF(M4920=M4921,IF(Q4921="",P4920,Q4921),P4920)</f>
        <v>10391436</v>
      </c>
    </row>
    <row r="4921" spans="1:17">
      <c r="A4921" t="str">
        <f t="shared" si="76"/>
        <v>10391436</v>
      </c>
      <c r="B4921" s="10" t="s">
        <v>11</v>
      </c>
      <c r="C4921">
        <v>13276</v>
      </c>
      <c r="D4921" s="10" t="s">
        <v>61</v>
      </c>
      <c r="E4921" s="10" t="s">
        <v>20</v>
      </c>
      <c r="F4921" s="10" t="s">
        <v>14</v>
      </c>
      <c r="G4921" s="10" t="s">
        <v>15</v>
      </c>
      <c r="H4921" s="10" t="s">
        <v>53</v>
      </c>
      <c r="I4921" s="10" t="s">
        <v>763</v>
      </c>
      <c r="J4921" s="10" t="s">
        <v>272</v>
      </c>
      <c r="K4921" s="10" t="s">
        <v>38</v>
      </c>
      <c r="L4921" t="str">
        <f>RIGHT(H4921, LEN(H4921)-6)</f>
        <v>ACCH</v>
      </c>
      <c r="M4921">
        <f>IF(AND(NOT(K4920=K4921),J4920=J4921,I4920=I4921),M4920,IF(AND(NOT(K4921=K4922),J4921=J4922,I4921=I4922),M4919,IF(AND(NOT(K4920=K4919),J4920=J4919,I4920=I4919),M4920+1,IF(K4920=K4921,M4920,M4920+1))))</f>
        <v>224</v>
      </c>
      <c r="N4921" s="10"/>
      <c r="O4921" t="b">
        <f>IF(AND(NOT(K4920=K4921),J4920=J4921,I4920=I4921),TRUE,FALSE)</f>
        <v>0</v>
      </c>
      <c r="P4921" t="str">
        <f>IF(M4921=M4920,IF(NOT(P4920=""),P4920,IF(NOT(N4920=""),N4920,"")),IF(NOT(N4921=""),N4921,""))</f>
        <v>10391436</v>
      </c>
      <c r="Q4921" t="str">
        <f>IF(M4921=M4922,IF(Q4922="",P4921,Q4922),P4921)</f>
        <v>10391436</v>
      </c>
    </row>
    <row r="4922" spans="1:17">
      <c r="A4922" t="str">
        <f t="shared" si="76"/>
        <v>10391436</v>
      </c>
      <c r="B4922" s="10" t="s">
        <v>11</v>
      </c>
      <c r="C4922">
        <v>13648</v>
      </c>
      <c r="D4922" s="10" t="s">
        <v>12</v>
      </c>
      <c r="E4922" s="10" t="s">
        <v>24</v>
      </c>
      <c r="F4922" s="10" t="s">
        <v>14</v>
      </c>
      <c r="G4922" s="10" t="s">
        <v>15</v>
      </c>
      <c r="H4922" s="10" t="s">
        <v>106</v>
      </c>
      <c r="I4922" s="10" t="s">
        <v>821</v>
      </c>
      <c r="J4922" s="10" t="s">
        <v>272</v>
      </c>
      <c r="K4922" s="10" t="s">
        <v>38</v>
      </c>
      <c r="L4922" t="str">
        <f>RIGHT(H4922, LEN(H4922)-6)</f>
        <v>SCIH</v>
      </c>
      <c r="M4922">
        <f>IF(AND(NOT(K4921=K4922),J4921=J4922,I4921=I4922),M4921,IF(AND(NOT(K4922=K4923),J4922=J4923,I4922=I4923),M4920,IF(AND(NOT(K4921=K4920),J4921=J4920,I4921=I4920),M4921+1,IF(K4921=K4922,M4921,M4921+1))))</f>
        <v>224</v>
      </c>
      <c r="N4922" s="10"/>
      <c r="O4922" t="b">
        <f>IF(AND(NOT(K4921=K4922),J4921=J4922,I4921=I4922),TRUE,FALSE)</f>
        <v>0</v>
      </c>
      <c r="P4922" t="str">
        <f>IF(M4922=M4921,IF(NOT(P4921=""),P4921,IF(NOT(N4921=""),N4921,"")),IF(NOT(N4922=""),N4922,""))</f>
        <v>10391436</v>
      </c>
      <c r="Q4922" t="str">
        <f>IF(M4922=M4923,IF(Q4923="",P4922,Q4923),P4922)</f>
        <v>10391436</v>
      </c>
    </row>
    <row r="4923" spans="1:17">
      <c r="A4923" t="str">
        <f t="shared" si="76"/>
        <v>10391436</v>
      </c>
      <c r="B4923" s="10" t="s">
        <v>11</v>
      </c>
      <c r="C4923">
        <v>13703</v>
      </c>
      <c r="D4923" s="10" t="s">
        <v>12</v>
      </c>
      <c r="E4923" s="10" t="s">
        <v>34</v>
      </c>
      <c r="F4923" s="10" t="s">
        <v>14</v>
      </c>
      <c r="G4923" s="10" t="s">
        <v>15</v>
      </c>
      <c r="H4923" s="10" t="s">
        <v>146</v>
      </c>
      <c r="I4923" s="10" t="s">
        <v>852</v>
      </c>
      <c r="J4923" s="10" t="s">
        <v>277</v>
      </c>
      <c r="K4923" s="10" t="s">
        <v>38</v>
      </c>
      <c r="L4923" t="str">
        <f>RIGHT(H4923, LEN(H4923)-6)</f>
        <v>ACCH</v>
      </c>
      <c r="M4923">
        <f>IF(AND(NOT(K4922=K4923),J4922=J4923,I4922=I4923),M4922,IF(AND(NOT(K4923=K4924),J4923=J4924,I4923=I4924),M4921,IF(AND(NOT(K4922=K4921),J4922=J4921,I4922=I4921),M4922+1,IF(K4922=K4923,M4922,M4922+1))))</f>
        <v>224</v>
      </c>
      <c r="N4923" s="10"/>
      <c r="O4923" t="b">
        <f>IF(AND(NOT(K4922=K4923),J4922=J4923,I4922=I4923),TRUE,FALSE)</f>
        <v>0</v>
      </c>
      <c r="P4923" t="str">
        <f>IF(M4923=M4922,IF(NOT(P4922=""),P4922,IF(NOT(N4922=""),N4922,"")),IF(NOT(N4923=""),N4923,""))</f>
        <v>10391436</v>
      </c>
      <c r="Q4923" t="str">
        <f>IF(M4923=M4924,IF(Q4924="",P4923,Q4924),P4923)</f>
        <v>10391436</v>
      </c>
    </row>
    <row r="4924" spans="1:17">
      <c r="A4924" t="str">
        <f t="shared" si="76"/>
        <v>10391436</v>
      </c>
      <c r="B4924" s="10" t="s">
        <v>11</v>
      </c>
      <c r="C4924">
        <v>13742</v>
      </c>
      <c r="D4924" s="10" t="s">
        <v>12</v>
      </c>
      <c r="E4924" s="10" t="s">
        <v>24</v>
      </c>
      <c r="F4924" s="10" t="s">
        <v>14</v>
      </c>
      <c r="G4924" s="10" t="s">
        <v>15</v>
      </c>
      <c r="H4924" s="10" t="s">
        <v>90</v>
      </c>
      <c r="I4924" s="10" t="s">
        <v>813</v>
      </c>
      <c r="J4924" s="10" t="s">
        <v>17</v>
      </c>
      <c r="K4924" s="10" t="s">
        <v>38</v>
      </c>
      <c r="L4924" t="str">
        <f>RIGHT(H4924, LEN(H4924)-6)</f>
        <v>ACCH</v>
      </c>
      <c r="M4924">
        <f>IF(AND(NOT(K4923=K4924),J4923=J4924,I4923=I4924),M4923,IF(AND(NOT(K4924=K4925),J4924=J4925,I4924=I4925),M4922,IF(AND(NOT(K4923=K4922),J4923=J4922,I4923=I4922),M4923+1,IF(K4923=K4924,M4923,M4923+1))))</f>
        <v>224</v>
      </c>
      <c r="N4924" s="10"/>
      <c r="O4924" t="b">
        <f>IF(AND(NOT(K4923=K4924),J4923=J4924,I4923=I4924),TRUE,FALSE)</f>
        <v>0</v>
      </c>
      <c r="P4924" t="str">
        <f>IF(M4924=M4923,IF(NOT(P4923=""),P4923,IF(NOT(N4923=""),N4923,"")),IF(NOT(N4924=""),N4924,""))</f>
        <v>10391436</v>
      </c>
      <c r="Q4924" t="str">
        <f>IF(M4924=M4925,IF(Q4925="",P4924,Q4925),P4924)</f>
        <v>10391436</v>
      </c>
    </row>
    <row r="4925" spans="1:17">
      <c r="A4925" t="str">
        <f t="shared" si="76"/>
        <v>10391436</v>
      </c>
      <c r="B4925" s="10" t="s">
        <v>11</v>
      </c>
      <c r="C4925">
        <v>13847</v>
      </c>
      <c r="D4925" s="10" t="s">
        <v>12</v>
      </c>
      <c r="E4925" s="10" t="s">
        <v>24</v>
      </c>
      <c r="F4925" s="10" t="s">
        <v>14</v>
      </c>
      <c r="G4925" s="10" t="s">
        <v>15</v>
      </c>
      <c r="H4925" s="10" t="s">
        <v>77</v>
      </c>
      <c r="I4925" s="10" t="s">
        <v>798</v>
      </c>
      <c r="J4925" s="10" t="s">
        <v>268</v>
      </c>
      <c r="K4925" s="10" t="s">
        <v>38</v>
      </c>
      <c r="L4925" t="str">
        <f>RIGHT(H4925, LEN(H4925)-6)</f>
        <v>ACCH</v>
      </c>
      <c r="M4925">
        <f>IF(AND(NOT(K4924=K4925),J4924=J4925,I4924=I4925),M4924,IF(AND(NOT(K4925=K4926),J4925=J4926,I4925=I4926),M4923,IF(AND(NOT(K4924=K4923),J4924=J4923,I4924=I4923),M4924+1,IF(K4924=K4925,M4924,M4924+1))))</f>
        <v>224</v>
      </c>
      <c r="N4925" s="10"/>
      <c r="O4925" t="b">
        <f>IF(AND(NOT(K4924=K4925),J4924=J4925,I4924=I4925),TRUE,FALSE)</f>
        <v>0</v>
      </c>
      <c r="P4925" t="str">
        <f>IF(M4925=M4924,IF(NOT(P4924=""),P4924,IF(NOT(N4924=""),N4924,"")),IF(NOT(N4925=""),N4925,""))</f>
        <v>10391436</v>
      </c>
      <c r="Q4925" t="str">
        <f>IF(M4925=M4926,IF(Q4926="",P4925,Q4926),P4925)</f>
        <v>10391436</v>
      </c>
    </row>
    <row r="4926" spans="1:17">
      <c r="A4926" t="str">
        <f t="shared" si="76"/>
        <v>10391436</v>
      </c>
      <c r="B4926" s="10" t="s">
        <v>11</v>
      </c>
      <c r="C4926">
        <v>18426</v>
      </c>
      <c r="D4926" s="10" t="s">
        <v>91</v>
      </c>
      <c r="E4926" s="10" t="s">
        <v>24</v>
      </c>
      <c r="F4926" s="10" t="s">
        <v>14</v>
      </c>
      <c r="G4926" s="10" t="s">
        <v>15</v>
      </c>
      <c r="H4926" s="10" t="s">
        <v>92</v>
      </c>
      <c r="I4926" s="10" t="s">
        <v>791</v>
      </c>
      <c r="J4926" s="10" t="s">
        <v>241</v>
      </c>
      <c r="K4926" s="10" t="s">
        <v>38</v>
      </c>
      <c r="L4926" t="str">
        <f>RIGHT(H4926, LEN(H4926)-6)</f>
        <v>ACCH</v>
      </c>
      <c r="M4926">
        <f>IF(AND(NOT(K4925=K4926),J4925=J4926,I4925=I4926),M4925,IF(AND(NOT(K4926=K4927),J4926=J4927,I4926=I4927),M4924,IF(AND(NOT(K4925=K4924),J4925=J4924,I4925=I4924),M4925+1,IF(K4925=K4926,M4925,M4925+1))))</f>
        <v>224</v>
      </c>
      <c r="N4926" s="10"/>
      <c r="O4926" t="b">
        <f>IF(AND(NOT(K4925=K4926),J4925=J4926,I4925=I4926),TRUE,FALSE)</f>
        <v>0</v>
      </c>
      <c r="P4926" t="str">
        <f>IF(M4926=M4925,IF(NOT(P4925=""),P4925,IF(NOT(N4925=""),N4925,"")),IF(NOT(N4926=""),N4926,""))</f>
        <v>10391436</v>
      </c>
      <c r="Q4926" t="str">
        <f>IF(M4926=M4927,IF(Q4927="",P4926,Q4927),P4926)</f>
        <v>10391436</v>
      </c>
    </row>
    <row r="4927" spans="1:17">
      <c r="A4927" t="str">
        <f t="shared" si="76"/>
        <v>10391436</v>
      </c>
      <c r="B4927" s="10" t="s">
        <v>11</v>
      </c>
      <c r="C4927">
        <v>1089</v>
      </c>
      <c r="D4927" s="10" t="s">
        <v>110</v>
      </c>
      <c r="E4927" s="10" t="s">
        <v>13</v>
      </c>
      <c r="F4927" s="10" t="s">
        <v>14</v>
      </c>
      <c r="G4927" s="10" t="s">
        <v>15</v>
      </c>
      <c r="H4927" s="10" t="s">
        <v>94</v>
      </c>
      <c r="I4927" s="10" t="s">
        <v>762</v>
      </c>
      <c r="J4927" s="10" t="s">
        <v>272</v>
      </c>
      <c r="K4927" s="10" t="s">
        <v>38</v>
      </c>
      <c r="L4927" t="str">
        <f>RIGHT(H4927, LEN(H4927)-6)</f>
        <v>ACCH</v>
      </c>
      <c r="M4927">
        <f>IF(AND(NOT(K4926=K4927),J4926=J4927,I4926=I4927),M4926,IF(AND(NOT(K4927=K4928),J4927=J4928,I4927=I4928),M4925,IF(AND(NOT(K4926=K4925),J4926=J4925,I4926=I4925),M4926+1,IF(K4926=K4927,M4926,M4926+1))))</f>
        <v>224</v>
      </c>
      <c r="N4927" s="10"/>
      <c r="O4927" t="b">
        <f>IF(AND(NOT(K4926=K4927),J4926=J4927,I4926=I4927),TRUE,FALSE)</f>
        <v>0</v>
      </c>
      <c r="P4927" t="str">
        <f>IF(M4927=M4926,IF(NOT(P4926=""),P4926,IF(NOT(N4926=""),N4926,"")),IF(NOT(N4927=""),N4927,""))</f>
        <v>10391436</v>
      </c>
      <c r="Q4927" t="str">
        <f>IF(M4927=M4928,IF(Q4928="",P4927,Q4928),P4927)</f>
        <v>10391436</v>
      </c>
    </row>
    <row r="4928" spans="1:17">
      <c r="A4928" t="str">
        <f t="shared" si="76"/>
        <v>10391436</v>
      </c>
      <c r="B4928" s="10" t="s">
        <v>11</v>
      </c>
      <c r="C4928">
        <v>1104</v>
      </c>
      <c r="D4928" s="10" t="s">
        <v>61</v>
      </c>
      <c r="E4928" s="10" t="s">
        <v>13</v>
      </c>
      <c r="F4928" s="10" t="s">
        <v>14</v>
      </c>
      <c r="G4928" s="10" t="s">
        <v>15</v>
      </c>
      <c r="H4928" s="10" t="s">
        <v>41</v>
      </c>
      <c r="I4928" s="10" t="s">
        <v>745</v>
      </c>
      <c r="J4928" s="10" t="s">
        <v>268</v>
      </c>
      <c r="K4928" s="10" t="s">
        <v>38</v>
      </c>
      <c r="L4928" t="str">
        <f>RIGHT(H4928, LEN(H4928)-6)</f>
        <v>ACCH</v>
      </c>
      <c r="M4928">
        <f>IF(AND(NOT(K4927=K4928),J4927=J4928,I4927=I4928),M4927,IF(AND(NOT(K4928=K4929),J4928=J4929,I4928=I4929),M4926,IF(AND(NOT(K4927=K4926),J4927=J4926,I4927=I4926),M4927+1,IF(K4927=K4928,M4927,M4927+1))))</f>
        <v>224</v>
      </c>
      <c r="N4928" s="10"/>
      <c r="O4928" t="b">
        <f>IF(AND(NOT(K4927=K4928),J4927=J4928,I4927=I4928),TRUE,FALSE)</f>
        <v>0</v>
      </c>
      <c r="P4928" t="str">
        <f>IF(M4928=M4927,IF(NOT(P4927=""),P4927,IF(NOT(N4927=""),N4927,"")),IF(NOT(N4928=""),N4928,""))</f>
        <v>10391436</v>
      </c>
      <c r="Q4928" t="str">
        <f>IF(M4928=M4929,IF(Q4929="",P4928,Q4929),P4928)</f>
        <v>10391436</v>
      </c>
    </row>
    <row r="4929" spans="1:17">
      <c r="A4929" t="str">
        <f t="shared" si="76"/>
        <v>10391436</v>
      </c>
      <c r="B4929" s="10" t="s">
        <v>11</v>
      </c>
      <c r="C4929">
        <v>1127</v>
      </c>
      <c r="D4929" s="10" t="s">
        <v>42</v>
      </c>
      <c r="E4929" s="10" t="s">
        <v>13</v>
      </c>
      <c r="F4929" s="10" t="s">
        <v>14</v>
      </c>
      <c r="G4929" s="10" t="s">
        <v>15</v>
      </c>
      <c r="H4929" s="10" t="s">
        <v>88</v>
      </c>
      <c r="I4929" s="10" t="s">
        <v>738</v>
      </c>
      <c r="J4929" s="10" t="s">
        <v>17</v>
      </c>
      <c r="K4929" s="10" t="s">
        <v>38</v>
      </c>
      <c r="L4929" t="str">
        <f>RIGHT(H4929, LEN(H4929)-6)</f>
        <v>ACCH</v>
      </c>
      <c r="M4929">
        <f>IF(AND(NOT(K4928=K4929),J4928=J4929,I4928=I4929),M4928,IF(AND(NOT(K4929=K4930),J4929=J4930,I4929=I4930),M4927,IF(AND(NOT(K4928=K4927),J4928=J4927,I4928=I4927),M4928+1,IF(K4928=K4929,M4928,M4928+1))))</f>
        <v>224</v>
      </c>
      <c r="N4929" s="10"/>
      <c r="O4929" t="b">
        <f>IF(AND(NOT(K4928=K4929),J4928=J4929,I4928=I4929),TRUE,FALSE)</f>
        <v>0</v>
      </c>
      <c r="P4929" t="str">
        <f>IF(M4929=M4928,IF(NOT(P4928=""),P4928,IF(NOT(N4928=""),N4928,"")),IF(NOT(N4929=""),N4929,""))</f>
        <v>10391436</v>
      </c>
      <c r="Q4929" t="str">
        <f>IF(M4929=M4930,IF(Q4930="",P4929,Q4930),P4929)</f>
        <v>10391436</v>
      </c>
    </row>
    <row r="4930" spans="1:17">
      <c r="A4930" t="str">
        <f t="shared" si="76"/>
        <v>10391436</v>
      </c>
      <c r="B4930" s="10" t="s">
        <v>11</v>
      </c>
      <c r="C4930">
        <v>1202</v>
      </c>
      <c r="D4930" s="10" t="s">
        <v>12</v>
      </c>
      <c r="E4930" s="10" t="s">
        <v>13</v>
      </c>
      <c r="F4930" s="10" t="s">
        <v>281</v>
      </c>
      <c r="G4930" s="10" t="s">
        <v>15</v>
      </c>
      <c r="H4930" s="10" t="s">
        <v>115</v>
      </c>
      <c r="I4930" s="10" t="s">
        <v>746</v>
      </c>
      <c r="J4930" s="10"/>
      <c r="K4930" s="10" t="s">
        <v>38</v>
      </c>
      <c r="L4930" t="str">
        <f>RIGHT(H4930, LEN(H4930)-6)</f>
        <v>SCIH</v>
      </c>
      <c r="M4930">
        <f>IF(AND(NOT(K4929=K4930),J4929=J4930,I4929=I4930),M4929,IF(AND(NOT(K4930=K4931),J4930=J4931,I4930=I4931),M4928,IF(AND(NOT(K4929=K4928),J4929=J4928,I4929=I4928),M4929+1,IF(K4929=K4930,M4929,M4929+1))))</f>
        <v>224</v>
      </c>
      <c r="N4930" s="10" t="s">
        <v>678</v>
      </c>
      <c r="O4930" t="b">
        <f>IF(AND(NOT(K4929=K4930),J4929=J4930,I4929=I4930),TRUE,FALSE)</f>
        <v>0</v>
      </c>
      <c r="P4930" t="str">
        <f>IF(M4930=M4929,IF(NOT(P4929=""),P4929,IF(NOT(N4929=""),N4929,"")),IF(NOT(N4930=""),N4930,""))</f>
        <v>10391436</v>
      </c>
      <c r="Q4930" t="str">
        <f>IF(M4930=M4931,IF(Q4931="",P4930,Q4931),P4930)</f>
        <v>10391436</v>
      </c>
    </row>
    <row r="4931" spans="1:17">
      <c r="A4931" t="str">
        <f t="shared" ref="A4931:A4994" si="77">IF(LEN(Q4931)=8,Q4931,CONCATENATE("Anon_",M4931))</f>
        <v>10391436</v>
      </c>
      <c r="B4931" s="10" t="s">
        <v>11</v>
      </c>
      <c r="C4931">
        <v>1203</v>
      </c>
      <c r="D4931" s="10" t="s">
        <v>30</v>
      </c>
      <c r="E4931" s="10" t="s">
        <v>13</v>
      </c>
      <c r="F4931" s="10" t="s">
        <v>14</v>
      </c>
      <c r="G4931" s="10" t="s">
        <v>15</v>
      </c>
      <c r="H4931" s="10" t="s">
        <v>115</v>
      </c>
      <c r="I4931" s="10" t="s">
        <v>746</v>
      </c>
      <c r="J4931" s="10" t="s">
        <v>241</v>
      </c>
      <c r="K4931" s="10" t="s">
        <v>38</v>
      </c>
      <c r="L4931" t="str">
        <f>RIGHT(H4931, LEN(H4931)-6)</f>
        <v>SCIH</v>
      </c>
      <c r="M4931">
        <f>IF(AND(NOT(K4930=K4931),J4930=J4931,I4930=I4931),M4930,IF(AND(NOT(K4931=K4932),J4931=J4932,I4931=I4932),M4929,IF(AND(NOT(K4930=K4929),J4930=J4929,I4930=I4929),M4930+1,IF(K4930=K4931,M4930,M4930+1))))</f>
        <v>224</v>
      </c>
      <c r="N4931" s="10"/>
      <c r="O4931" t="b">
        <f>IF(AND(NOT(K4930=K4931),J4930=J4931,I4930=I4931),TRUE,FALSE)</f>
        <v>0</v>
      </c>
      <c r="P4931" t="str">
        <f>IF(M4931=M4930,IF(NOT(P4930=""),P4930,IF(NOT(N4930=""),N4930,"")),IF(NOT(N4931=""),N4931,""))</f>
        <v>10391436</v>
      </c>
      <c r="Q4931" t="str">
        <f>IF(M4931=M4932,IF(Q4932="",P4931,Q4932),P4931)</f>
        <v>10391436</v>
      </c>
    </row>
    <row r="4932" spans="1:17">
      <c r="A4932" t="str">
        <f t="shared" si="77"/>
        <v>10391436</v>
      </c>
      <c r="B4932" s="10" t="s">
        <v>11</v>
      </c>
      <c r="C4932">
        <v>1433</v>
      </c>
      <c r="D4932" s="10" t="s">
        <v>30</v>
      </c>
      <c r="E4932" s="10" t="s">
        <v>20</v>
      </c>
      <c r="F4932" s="10" t="s">
        <v>14</v>
      </c>
      <c r="G4932" s="10" t="s">
        <v>15</v>
      </c>
      <c r="H4932" s="10" t="s">
        <v>53</v>
      </c>
      <c r="I4932" s="10" t="s">
        <v>763</v>
      </c>
      <c r="J4932" s="10" t="s">
        <v>241</v>
      </c>
      <c r="K4932" s="10" t="s">
        <v>38</v>
      </c>
      <c r="L4932" t="str">
        <f>RIGHT(H4932, LEN(H4932)-6)</f>
        <v>ACCH</v>
      </c>
      <c r="M4932">
        <f>IF(AND(NOT(K4931=K4932),J4931=J4932,I4931=I4932),M4931,IF(AND(NOT(K4932=K4933),J4932=J4933,I4932=I4933),M4930,IF(AND(NOT(K4931=K4930),J4931=J4930,I4931=I4930),M4931+1,IF(K4931=K4932,M4931,M4931+1))))</f>
        <v>224</v>
      </c>
      <c r="N4932" s="10"/>
      <c r="O4932" t="b">
        <f>IF(AND(NOT(K4931=K4932),J4931=J4932,I4931=I4932),TRUE,FALSE)</f>
        <v>0</v>
      </c>
      <c r="P4932" t="str">
        <f>IF(M4932=M4931,IF(NOT(P4931=""),P4931,IF(NOT(N4931=""),N4931,"")),IF(NOT(N4932=""),N4932,""))</f>
        <v>10391436</v>
      </c>
      <c r="Q4932" t="str">
        <f>IF(M4932=M4933,IF(Q4933="",P4932,Q4933),P4932)</f>
        <v>10391436</v>
      </c>
    </row>
    <row r="4933" spans="1:17">
      <c r="A4933" t="str">
        <f t="shared" si="77"/>
        <v>10391436</v>
      </c>
      <c r="B4933" s="10" t="s">
        <v>11</v>
      </c>
      <c r="C4933">
        <v>13640</v>
      </c>
      <c r="D4933" s="10" t="s">
        <v>12</v>
      </c>
      <c r="E4933" s="10" t="s">
        <v>24</v>
      </c>
      <c r="F4933" s="10" t="s">
        <v>14</v>
      </c>
      <c r="G4933" s="10" t="s">
        <v>15</v>
      </c>
      <c r="H4933" s="10" t="s">
        <v>89</v>
      </c>
      <c r="I4933" s="10" t="s">
        <v>848</v>
      </c>
      <c r="J4933" s="10" t="s">
        <v>268</v>
      </c>
      <c r="K4933" s="10" t="s">
        <v>38</v>
      </c>
      <c r="L4933" t="str">
        <f>RIGHT(H4933, LEN(H4933)-6)</f>
        <v>SCIH</v>
      </c>
      <c r="M4933">
        <f>IF(AND(NOT(K4932=K4933),J4932=J4933,I4932=I4933),M4932,IF(AND(NOT(K4933=K4934),J4933=J4934,I4933=I4934),M4931,IF(AND(NOT(K4932=K4931),J4932=J4931,I4932=I4931),M4932+1,IF(K4932=K4933,M4932,M4932+1))))</f>
        <v>224</v>
      </c>
      <c r="N4933" s="10"/>
      <c r="O4933" t="b">
        <f>IF(AND(NOT(K4932=K4933),J4932=J4933,I4932=I4933),TRUE,FALSE)</f>
        <v>0</v>
      </c>
      <c r="P4933" t="str">
        <f>IF(M4933=M4932,IF(NOT(P4932=""),P4932,IF(NOT(N4932=""),N4932,"")),IF(NOT(N4933=""),N4933,""))</f>
        <v>10391436</v>
      </c>
      <c r="Q4933" t="str">
        <f>IF(M4933=M4934,IF(Q4934="",P4933,Q4934),P4933)</f>
        <v>10391436</v>
      </c>
    </row>
    <row r="4934" spans="1:17">
      <c r="A4934" t="str">
        <f t="shared" si="77"/>
        <v>10391436</v>
      </c>
      <c r="B4934" s="10" t="s">
        <v>11</v>
      </c>
      <c r="C4934">
        <v>13678</v>
      </c>
      <c r="D4934" s="10" t="s">
        <v>12</v>
      </c>
      <c r="E4934" s="10" t="s">
        <v>24</v>
      </c>
      <c r="F4934" s="10" t="s">
        <v>14</v>
      </c>
      <c r="G4934" s="10" t="s">
        <v>15</v>
      </c>
      <c r="H4934" s="10" t="s">
        <v>116</v>
      </c>
      <c r="I4934" s="10" t="s">
        <v>849</v>
      </c>
      <c r="J4934" s="10" t="s">
        <v>272</v>
      </c>
      <c r="K4934" s="10" t="s">
        <v>38</v>
      </c>
      <c r="L4934" t="str">
        <f>RIGHT(H4934, LEN(H4934)-6)</f>
        <v>ACCH</v>
      </c>
      <c r="M4934">
        <f>IF(AND(NOT(K4933=K4934),J4933=J4934,I4933=I4934),M4933,IF(AND(NOT(K4934=K4935),J4934=J4935,I4934=I4935),M4932,IF(AND(NOT(K4933=K4932),J4933=J4932,I4933=I4932),M4933+1,IF(K4933=K4934,M4933,M4933+1))))</f>
        <v>224</v>
      </c>
      <c r="N4934" s="10"/>
      <c r="O4934" t="b">
        <f>IF(AND(NOT(K4933=K4934),J4933=J4934,I4933=I4934),TRUE,FALSE)</f>
        <v>0</v>
      </c>
      <c r="P4934" t="str">
        <f>IF(M4934=M4933,IF(NOT(P4933=""),P4933,IF(NOT(N4933=""),N4933,"")),IF(NOT(N4934=""),N4934,""))</f>
        <v>10391436</v>
      </c>
      <c r="Q4934" t="str">
        <f>IF(M4934=M4935,IF(Q4935="",P4934,Q4935),P4934)</f>
        <v>10391436</v>
      </c>
    </row>
    <row r="4935" spans="1:17">
      <c r="A4935" t="str">
        <f t="shared" si="77"/>
        <v>10391436</v>
      </c>
      <c r="B4935" s="10" t="s">
        <v>11</v>
      </c>
      <c r="C4935">
        <v>13686</v>
      </c>
      <c r="D4935" s="10" t="s">
        <v>12</v>
      </c>
      <c r="E4935" s="10" t="s">
        <v>24</v>
      </c>
      <c r="F4935" s="10" t="s">
        <v>14</v>
      </c>
      <c r="G4935" s="10" t="s">
        <v>15</v>
      </c>
      <c r="H4935" s="10" t="s">
        <v>118</v>
      </c>
      <c r="I4935" s="10" t="s">
        <v>853</v>
      </c>
      <c r="J4935" s="10" t="s">
        <v>272</v>
      </c>
      <c r="K4935" s="10" t="s">
        <v>38</v>
      </c>
      <c r="L4935" t="str">
        <f>RIGHT(H4935, LEN(H4935)-6)</f>
        <v>SCIH</v>
      </c>
      <c r="M4935">
        <f>IF(AND(NOT(K4934=K4935),J4934=J4935,I4934=I4935),M4934,IF(AND(NOT(K4935=K4936),J4935=J4936,I4935=I4936),M4933,IF(AND(NOT(K4934=K4933),J4934=J4933,I4934=I4933),M4934+1,IF(K4934=K4935,M4934,M4934+1))))</f>
        <v>224</v>
      </c>
      <c r="N4935" s="10"/>
      <c r="O4935" t="b">
        <f>IF(AND(NOT(K4934=K4935),J4934=J4935,I4934=I4935),TRUE,FALSE)</f>
        <v>0</v>
      </c>
      <c r="P4935" t="str">
        <f>IF(M4935=M4934,IF(NOT(P4934=""),P4934,IF(NOT(N4934=""),N4934,"")),IF(NOT(N4935=""),N4935,""))</f>
        <v>10391436</v>
      </c>
      <c r="Q4935" t="str">
        <f>IF(M4935=M4936,IF(Q4936="",P4935,Q4936),P4935)</f>
        <v>10391436</v>
      </c>
    </row>
    <row r="4936" spans="1:17">
      <c r="A4936" t="str">
        <f t="shared" si="77"/>
        <v>10391436</v>
      </c>
      <c r="B4936" s="10" t="s">
        <v>11</v>
      </c>
      <c r="C4936">
        <v>13701</v>
      </c>
      <c r="D4936" s="10" t="s">
        <v>30</v>
      </c>
      <c r="E4936" s="10" t="s">
        <v>34</v>
      </c>
      <c r="F4936" s="10" t="s">
        <v>14</v>
      </c>
      <c r="G4936" s="10" t="s">
        <v>15</v>
      </c>
      <c r="H4936" s="10" t="s">
        <v>50</v>
      </c>
      <c r="I4936" s="10" t="s">
        <v>659</v>
      </c>
      <c r="J4936" s="10" t="s">
        <v>265</v>
      </c>
      <c r="K4936" s="10" t="s">
        <v>38</v>
      </c>
      <c r="L4936" t="str">
        <f>RIGHT(H4936, LEN(H4936)-6)</f>
        <v>ACCH</v>
      </c>
      <c r="M4936">
        <f>IF(AND(NOT(K4935=K4936),J4935=J4936,I4935=I4936),M4935,IF(AND(NOT(K4936=K4937),J4936=J4937,I4936=I4937),M4934,IF(AND(NOT(K4935=K4934),J4935=J4934,I4935=I4934),M4935+1,IF(K4935=K4936,M4935,M4935+1))))</f>
        <v>224</v>
      </c>
      <c r="N4936" s="10"/>
      <c r="O4936" t="b">
        <f>IF(AND(NOT(K4935=K4936),J4935=J4936,I4935=I4936),TRUE,FALSE)</f>
        <v>0</v>
      </c>
      <c r="P4936" t="str">
        <f>IF(M4936=M4935,IF(NOT(P4935=""),P4935,IF(NOT(N4935=""),N4935,"")),IF(NOT(N4936=""),N4936,""))</f>
        <v>10391436</v>
      </c>
      <c r="Q4936" t="str">
        <f>IF(M4936=M4937,IF(Q4937="",P4936,Q4937),P4936)</f>
        <v>10391436</v>
      </c>
    </row>
    <row r="4937" spans="1:17">
      <c r="A4937" t="str">
        <f t="shared" si="77"/>
        <v>10391436</v>
      </c>
      <c r="B4937" s="10" t="s">
        <v>11</v>
      </c>
      <c r="C4937">
        <v>13847</v>
      </c>
      <c r="D4937" s="10" t="s">
        <v>12</v>
      </c>
      <c r="E4937" s="10" t="s">
        <v>24</v>
      </c>
      <c r="F4937" s="10" t="s">
        <v>14</v>
      </c>
      <c r="G4937" s="10" t="s">
        <v>15</v>
      </c>
      <c r="H4937" s="10" t="s">
        <v>77</v>
      </c>
      <c r="I4937" s="10" t="s">
        <v>798</v>
      </c>
      <c r="J4937" s="10" t="s">
        <v>272</v>
      </c>
      <c r="K4937" s="10" t="s">
        <v>38</v>
      </c>
      <c r="L4937" t="str">
        <f>RIGHT(H4937, LEN(H4937)-6)</f>
        <v>ACCH</v>
      </c>
      <c r="M4937">
        <f>IF(AND(NOT(K4936=K4937),J4936=J4937,I4936=I4937),M4936,IF(AND(NOT(K4937=K4938),J4937=J4938,I4937=I4938),M4935,IF(AND(NOT(K4936=K4935),J4936=J4935,I4936=I4935),M4936+1,IF(K4936=K4937,M4936,M4936+1))))</f>
        <v>224</v>
      </c>
      <c r="N4937" s="10"/>
      <c r="O4937" t="b">
        <f>IF(AND(NOT(K4936=K4937),J4936=J4937,I4936=I4937),TRUE,FALSE)</f>
        <v>0</v>
      </c>
      <c r="P4937" t="str">
        <f>IF(M4937=M4936,IF(NOT(P4936=""),P4936,IF(NOT(N4936=""),N4936,"")),IF(NOT(N4937=""),N4937,""))</f>
        <v>10391436</v>
      </c>
      <c r="Q4937" t="str">
        <f>IF(M4937=M4938,IF(Q4938="",P4937,Q4938),P4937)</f>
        <v>10391436</v>
      </c>
    </row>
    <row r="4938" spans="1:17">
      <c r="A4938" t="str">
        <f t="shared" si="77"/>
        <v>10391436</v>
      </c>
      <c r="B4938" s="10" t="s">
        <v>11</v>
      </c>
      <c r="C4938">
        <v>17280</v>
      </c>
      <c r="D4938" s="10" t="s">
        <v>12</v>
      </c>
      <c r="E4938" s="10" t="s">
        <v>34</v>
      </c>
      <c r="F4938" s="10" t="s">
        <v>281</v>
      </c>
      <c r="G4938" s="10" t="s">
        <v>15</v>
      </c>
      <c r="H4938" s="10" t="s">
        <v>79</v>
      </c>
      <c r="I4938" s="10" t="s">
        <v>841</v>
      </c>
      <c r="J4938" s="10"/>
      <c r="K4938" s="10" t="s">
        <v>38</v>
      </c>
      <c r="L4938" t="str">
        <f>RIGHT(H4938, LEN(H4938)-6)</f>
        <v>ACCH</v>
      </c>
      <c r="M4938">
        <f>IF(AND(NOT(K4937=K4938),J4937=J4938,I4937=I4938),M4937,IF(AND(NOT(K4938=K4939),J4938=J4939,I4938=I4939),M4936,IF(AND(NOT(K4937=K4936),J4937=J4936,I4937=I4936),M4937+1,IF(K4937=K4938,M4937,M4937+1))))</f>
        <v>224</v>
      </c>
      <c r="N4938" s="10" t="s">
        <v>678</v>
      </c>
      <c r="O4938" t="b">
        <f>IF(AND(NOT(K4937=K4938),J4937=J4938,I4937=I4938),TRUE,FALSE)</f>
        <v>0</v>
      </c>
      <c r="P4938" t="str">
        <f>IF(M4938=M4937,IF(NOT(P4937=""),P4937,IF(NOT(N4937=""),N4937,"")),IF(NOT(N4938=""),N4938,""))</f>
        <v>10391436</v>
      </c>
      <c r="Q4938" t="str">
        <f>IF(M4938=M4939,IF(Q4939="",P4938,Q4939),P4938)</f>
        <v>10391436</v>
      </c>
    </row>
    <row r="4939" spans="1:17">
      <c r="A4939" t="str">
        <f t="shared" si="77"/>
        <v>10391436</v>
      </c>
      <c r="B4939" s="10" t="s">
        <v>11</v>
      </c>
      <c r="C4939">
        <v>1087</v>
      </c>
      <c r="D4939" s="10" t="s">
        <v>128</v>
      </c>
      <c r="E4939" s="10" t="s">
        <v>13</v>
      </c>
      <c r="F4939" s="10" t="s">
        <v>14</v>
      </c>
      <c r="G4939" s="10" t="s">
        <v>15</v>
      </c>
      <c r="H4939" s="10" t="s">
        <v>94</v>
      </c>
      <c r="I4939" s="10" t="s">
        <v>762</v>
      </c>
      <c r="J4939" s="10" t="s">
        <v>17</v>
      </c>
      <c r="K4939" s="10" t="s">
        <v>38</v>
      </c>
      <c r="L4939" t="str">
        <f>RIGHT(H4939, LEN(H4939)-6)</f>
        <v>ACCH</v>
      </c>
      <c r="M4939">
        <f>IF(AND(NOT(K4938=K4939),J4938=J4939,I4938=I4939),M4938,IF(AND(NOT(K4939=K4940),J4939=J4940,I4939=I4940),M4937,IF(AND(NOT(K4938=K4937),J4938=J4937,I4938=I4937),M4938+1,IF(K4938=K4939,M4938,M4938+1))))</f>
        <v>224</v>
      </c>
      <c r="N4939" s="10"/>
      <c r="O4939" t="b">
        <f>IF(AND(NOT(K4938=K4939),J4938=J4939,I4938=I4939),TRUE,FALSE)</f>
        <v>0</v>
      </c>
      <c r="P4939" t="str">
        <f>IF(M4939=M4938,IF(NOT(P4938=""),P4938,IF(NOT(N4938=""),N4938,"")),IF(NOT(N4939=""),N4939,""))</f>
        <v>10391436</v>
      </c>
      <c r="Q4939" t="str">
        <f>IF(M4939=M4940,IF(Q4940="",P4939,Q4940),P4939)</f>
        <v>10391436</v>
      </c>
    </row>
    <row r="4940" spans="1:17">
      <c r="A4940" t="str">
        <f t="shared" si="77"/>
        <v>10391436</v>
      </c>
      <c r="B4940" s="10" t="s">
        <v>11</v>
      </c>
      <c r="C4940">
        <v>1105</v>
      </c>
      <c r="D4940" s="10" t="s">
        <v>111</v>
      </c>
      <c r="E4940" s="10" t="s">
        <v>13</v>
      </c>
      <c r="F4940" s="10" t="s">
        <v>14</v>
      </c>
      <c r="G4940" s="10" t="s">
        <v>15</v>
      </c>
      <c r="H4940" s="10" t="s">
        <v>41</v>
      </c>
      <c r="I4940" s="10" t="s">
        <v>745</v>
      </c>
      <c r="J4940" s="10" t="s">
        <v>277</v>
      </c>
      <c r="K4940" s="10" t="s">
        <v>38</v>
      </c>
      <c r="L4940" t="str">
        <f>RIGHT(H4940, LEN(H4940)-6)</f>
        <v>ACCH</v>
      </c>
      <c r="M4940">
        <f>IF(AND(NOT(K4939=K4940),J4939=J4940,I4939=I4940),M4939,IF(AND(NOT(K4940=K4941),J4940=J4941,I4940=I4941),M4938,IF(AND(NOT(K4939=K4938),J4939=J4938,I4939=I4938),M4939+1,IF(K4939=K4940,M4939,M4939+1))))</f>
        <v>224</v>
      </c>
      <c r="N4940" s="10"/>
      <c r="O4940" t="b">
        <f>IF(AND(NOT(K4939=K4940),J4939=J4940,I4939=I4940),TRUE,FALSE)</f>
        <v>0</v>
      </c>
      <c r="P4940" t="str">
        <f>IF(M4940=M4939,IF(NOT(P4939=""),P4939,IF(NOT(N4939=""),N4939,"")),IF(NOT(N4940=""),N4940,""))</f>
        <v>10391436</v>
      </c>
      <c r="Q4940" t="str">
        <f>IF(M4940=M4941,IF(Q4941="",P4940,Q4941),P4940)</f>
        <v>10391436</v>
      </c>
    </row>
    <row r="4941" spans="1:17">
      <c r="A4941" t="str">
        <f t="shared" si="77"/>
        <v>10391436</v>
      </c>
      <c r="B4941" s="10" t="s">
        <v>11</v>
      </c>
      <c r="C4941">
        <v>1130</v>
      </c>
      <c r="D4941" s="10" t="s">
        <v>87</v>
      </c>
      <c r="E4941" s="10" t="s">
        <v>13</v>
      </c>
      <c r="F4941" s="10" t="s">
        <v>14</v>
      </c>
      <c r="G4941" s="10" t="s">
        <v>15</v>
      </c>
      <c r="H4941" s="10" t="s">
        <v>88</v>
      </c>
      <c r="I4941" s="10" t="s">
        <v>738</v>
      </c>
      <c r="J4941" s="10" t="s">
        <v>272</v>
      </c>
      <c r="K4941" s="10" t="s">
        <v>38</v>
      </c>
      <c r="L4941" t="str">
        <f>RIGHT(H4941, LEN(H4941)-6)</f>
        <v>ACCH</v>
      </c>
      <c r="M4941">
        <f>IF(AND(NOT(K4940=K4941),J4940=J4941,I4940=I4941),M4940,IF(AND(NOT(K4941=K4942),J4941=J4942,I4941=I4942),M4939,IF(AND(NOT(K4940=K4939),J4940=J4939,I4940=I4939),M4940+1,IF(K4940=K4941,M4940,M4940+1))))</f>
        <v>224</v>
      </c>
      <c r="N4941" s="10"/>
      <c r="O4941" t="b">
        <f>IF(AND(NOT(K4940=K4941),J4940=J4941,I4940=I4941),TRUE,FALSE)</f>
        <v>0</v>
      </c>
      <c r="P4941" t="str">
        <f>IF(M4941=M4940,IF(NOT(P4940=""),P4940,IF(NOT(N4940=""),N4940,"")),IF(NOT(N4941=""),N4941,""))</f>
        <v>10391436</v>
      </c>
      <c r="Q4941" t="str">
        <f>IF(M4941=M4942,IF(Q4942="",P4941,Q4942),P4941)</f>
        <v>10391436</v>
      </c>
    </row>
    <row r="4942" spans="1:17">
      <c r="A4942" t="str">
        <f t="shared" si="77"/>
        <v>10391436</v>
      </c>
      <c r="B4942" s="10" t="s">
        <v>11</v>
      </c>
      <c r="C4942">
        <v>1221</v>
      </c>
      <c r="D4942" s="10" t="s">
        <v>30</v>
      </c>
      <c r="E4942" s="10" t="s">
        <v>13</v>
      </c>
      <c r="F4942" s="10" t="s">
        <v>14</v>
      </c>
      <c r="G4942" s="10" t="s">
        <v>15</v>
      </c>
      <c r="H4942" s="10" t="s">
        <v>104</v>
      </c>
      <c r="I4942" s="10" t="s">
        <v>720</v>
      </c>
      <c r="J4942" s="10" t="s">
        <v>268</v>
      </c>
      <c r="K4942" s="10" t="s">
        <v>38</v>
      </c>
      <c r="L4942" t="str">
        <f>RIGHT(H4942, LEN(H4942)-6)</f>
        <v>SCIH</v>
      </c>
      <c r="M4942">
        <f>IF(AND(NOT(K4941=K4942),J4941=J4942,I4941=I4942),M4941,IF(AND(NOT(K4942=K4943),J4942=J4943,I4942=I4943),M4940,IF(AND(NOT(K4941=K4940),J4941=J4940,I4941=I4940),M4941+1,IF(K4941=K4942,M4941,M4941+1))))</f>
        <v>224</v>
      </c>
      <c r="N4942" s="10"/>
      <c r="O4942" t="b">
        <f>IF(AND(NOT(K4941=K4942),J4941=J4942,I4941=I4942),TRUE,FALSE)</f>
        <v>0</v>
      </c>
      <c r="P4942" t="str">
        <f>IF(M4942=M4941,IF(NOT(P4941=""),P4941,IF(NOT(N4941=""),N4941,"")),IF(NOT(N4942=""),N4942,""))</f>
        <v>10391436</v>
      </c>
      <c r="Q4942" t="str">
        <f>IF(M4942=M4943,IF(Q4943="",P4942,Q4943),P4942)</f>
        <v>10391436</v>
      </c>
    </row>
    <row r="4943" spans="1:17">
      <c r="A4943" t="str">
        <f t="shared" si="77"/>
        <v>10391436</v>
      </c>
      <c r="B4943" s="10" t="s">
        <v>11</v>
      </c>
      <c r="C4943">
        <v>1434</v>
      </c>
      <c r="D4943" s="10" t="s">
        <v>73</v>
      </c>
      <c r="E4943" s="10" t="s">
        <v>20</v>
      </c>
      <c r="F4943" s="10" t="s">
        <v>14</v>
      </c>
      <c r="G4943" s="10" t="s">
        <v>15</v>
      </c>
      <c r="H4943" s="10" t="s">
        <v>53</v>
      </c>
      <c r="I4943" s="10" t="s">
        <v>763</v>
      </c>
      <c r="J4943" s="10" t="s">
        <v>17</v>
      </c>
      <c r="K4943" s="10" t="s">
        <v>38</v>
      </c>
      <c r="L4943" t="str">
        <f>RIGHT(H4943, LEN(H4943)-6)</f>
        <v>ACCH</v>
      </c>
      <c r="M4943">
        <f>IF(AND(NOT(K4942=K4943),J4942=J4943,I4942=I4943),M4942,IF(AND(NOT(K4943=K4944),J4943=J4944,I4943=I4944),M4941,IF(AND(NOT(K4942=K4941),J4942=J4941,I4942=I4941),M4942+1,IF(K4942=K4943,M4942,M4942+1))))</f>
        <v>224</v>
      </c>
      <c r="N4943" s="10"/>
      <c r="O4943" t="b">
        <f>IF(AND(NOT(K4942=K4943),J4942=J4943,I4942=I4943),TRUE,FALSE)</f>
        <v>0</v>
      </c>
      <c r="P4943" t="str">
        <f>IF(M4943=M4942,IF(NOT(P4942=""),P4942,IF(NOT(N4942=""),N4942,"")),IF(NOT(N4943=""),N4943,""))</f>
        <v>10391436</v>
      </c>
      <c r="Q4943" t="str">
        <f>IF(M4943=M4944,IF(Q4944="",P4943,Q4944),P4943)</f>
        <v>10391436</v>
      </c>
    </row>
    <row r="4944" spans="1:17">
      <c r="A4944" t="str">
        <f t="shared" si="77"/>
        <v>10391436</v>
      </c>
      <c r="B4944" s="10" t="s">
        <v>11</v>
      </c>
      <c r="C4944">
        <v>13643</v>
      </c>
      <c r="D4944" s="10" t="s">
        <v>30</v>
      </c>
      <c r="E4944" s="10" t="s">
        <v>24</v>
      </c>
      <c r="F4944" s="10" t="s">
        <v>14</v>
      </c>
      <c r="G4944" s="10" t="s">
        <v>15</v>
      </c>
      <c r="H4944" s="10" t="s">
        <v>102</v>
      </c>
      <c r="I4944" s="10" t="s">
        <v>858</v>
      </c>
      <c r="J4944" s="10" t="s">
        <v>272</v>
      </c>
      <c r="K4944" s="10" t="s">
        <v>38</v>
      </c>
      <c r="L4944" t="str">
        <f>RIGHT(H4944, LEN(H4944)-6)</f>
        <v>SCIH</v>
      </c>
      <c r="M4944">
        <f>IF(AND(NOT(K4943=K4944),J4943=J4944,I4943=I4944),M4943,IF(AND(NOT(K4944=K4945),J4944=J4945,I4944=I4945),M4942,IF(AND(NOT(K4943=K4942),J4943=J4942,I4943=I4942),M4943+1,IF(K4943=K4944,M4943,M4943+1))))</f>
        <v>224</v>
      </c>
      <c r="N4944" s="10"/>
      <c r="O4944" t="b">
        <f>IF(AND(NOT(K4943=K4944),J4943=J4944,I4943=I4944),TRUE,FALSE)</f>
        <v>0</v>
      </c>
      <c r="P4944" t="str">
        <f>IF(M4944=M4943,IF(NOT(P4943=""),P4943,IF(NOT(N4943=""),N4943,"")),IF(NOT(N4944=""),N4944,""))</f>
        <v>10391436</v>
      </c>
      <c r="Q4944" t="str">
        <f>IF(M4944=M4945,IF(Q4945="",P4944,Q4945),P4944)</f>
        <v>10391436</v>
      </c>
    </row>
    <row r="4945" spans="1:17">
      <c r="A4945" t="str">
        <f t="shared" si="77"/>
        <v>10391436</v>
      </c>
      <c r="B4945" s="10" t="s">
        <v>11</v>
      </c>
      <c r="C4945">
        <v>13654</v>
      </c>
      <c r="D4945" s="10" t="s">
        <v>112</v>
      </c>
      <c r="E4945" s="10" t="s">
        <v>24</v>
      </c>
      <c r="F4945" s="10" t="s">
        <v>14</v>
      </c>
      <c r="G4945" s="10" t="s">
        <v>15</v>
      </c>
      <c r="H4945" s="10" t="s">
        <v>92</v>
      </c>
      <c r="I4945" s="10" t="s">
        <v>791</v>
      </c>
      <c r="J4945" s="10" t="s">
        <v>268</v>
      </c>
      <c r="K4945" s="10" t="s">
        <v>38</v>
      </c>
      <c r="L4945" t="str">
        <f>RIGHT(H4945, LEN(H4945)-6)</f>
        <v>ACCH</v>
      </c>
      <c r="M4945">
        <f>IF(AND(NOT(K4944=K4945),J4944=J4945,I4944=I4945),M4944,IF(AND(NOT(K4945=K4946),J4945=J4946,I4945=I4946),M4943,IF(AND(NOT(K4944=K4943),J4944=J4943,I4944=I4943),M4944+1,IF(K4944=K4945,M4944,M4944+1))))</f>
        <v>224</v>
      </c>
      <c r="N4945" s="10"/>
      <c r="O4945" t="b">
        <f>IF(AND(NOT(K4944=K4945),J4944=J4945,I4944=I4945),TRUE,FALSE)</f>
        <v>0</v>
      </c>
      <c r="P4945" t="str">
        <f>IF(M4945=M4944,IF(NOT(P4944=""),P4944,IF(NOT(N4944=""),N4944,"")),IF(NOT(N4945=""),N4945,""))</f>
        <v>10391436</v>
      </c>
      <c r="Q4945" t="str">
        <f>IF(M4945=M4946,IF(Q4946="",P4945,Q4946),P4945)</f>
        <v>10391436</v>
      </c>
    </row>
    <row r="4946" spans="1:17">
      <c r="A4946" t="str">
        <f t="shared" si="77"/>
        <v>10391436</v>
      </c>
      <c r="B4946" s="10" t="s">
        <v>11</v>
      </c>
      <c r="C4946">
        <v>13739</v>
      </c>
      <c r="D4946" s="10" t="s">
        <v>30</v>
      </c>
      <c r="E4946" s="10" t="s">
        <v>24</v>
      </c>
      <c r="F4946" s="10" t="s">
        <v>14</v>
      </c>
      <c r="G4946" s="10" t="s">
        <v>15</v>
      </c>
      <c r="H4946" s="10" t="s">
        <v>54</v>
      </c>
      <c r="I4946" s="10" t="s">
        <v>770</v>
      </c>
      <c r="J4946" s="10" t="s">
        <v>241</v>
      </c>
      <c r="K4946" s="10" t="s">
        <v>38</v>
      </c>
      <c r="L4946" t="str">
        <f>RIGHT(H4946, LEN(H4946)-6)</f>
        <v>ACCH</v>
      </c>
      <c r="M4946">
        <f>IF(AND(NOT(K4945=K4946),J4945=J4946,I4945=I4946),M4945,IF(AND(NOT(K4946=K4947),J4946=J4947,I4946=I4947),M4944,IF(AND(NOT(K4945=K4944),J4945=J4944,I4945=I4944),M4945+1,IF(K4945=K4946,M4945,M4945+1))))</f>
        <v>224</v>
      </c>
      <c r="N4946" s="10"/>
      <c r="O4946" t="b">
        <f>IF(AND(NOT(K4945=K4946),J4945=J4946,I4945=I4946),TRUE,FALSE)</f>
        <v>0</v>
      </c>
      <c r="P4946" t="str">
        <f>IF(M4946=M4945,IF(NOT(P4945=""),P4945,IF(NOT(N4945=""),N4945,"")),IF(NOT(N4946=""),N4946,""))</f>
        <v>10391436</v>
      </c>
      <c r="Q4946" t="str">
        <f>IF(M4946=M4947,IF(Q4947="",P4946,Q4947),P4946)</f>
        <v>10391436</v>
      </c>
    </row>
    <row r="4947" spans="1:17">
      <c r="A4947" t="str">
        <f t="shared" si="77"/>
        <v>10391436</v>
      </c>
      <c r="B4947" s="10" t="s">
        <v>11</v>
      </c>
      <c r="C4947">
        <v>13754</v>
      </c>
      <c r="D4947" s="10" t="s">
        <v>12</v>
      </c>
      <c r="E4947" s="10" t="s">
        <v>24</v>
      </c>
      <c r="F4947" s="10" t="s">
        <v>14</v>
      </c>
      <c r="G4947" s="10" t="s">
        <v>15</v>
      </c>
      <c r="H4947" s="10" t="s">
        <v>101</v>
      </c>
      <c r="I4947" s="10" t="s">
        <v>776</v>
      </c>
      <c r="J4947" s="10" t="s">
        <v>270</v>
      </c>
      <c r="K4947" s="10" t="s">
        <v>38</v>
      </c>
      <c r="L4947" t="str">
        <f>RIGHT(H4947, LEN(H4947)-6)</f>
        <v>SCIH</v>
      </c>
      <c r="M4947">
        <f>IF(AND(NOT(K4946=K4947),J4946=J4947,I4946=I4947),M4946,IF(AND(NOT(K4947=K4948),J4947=J4948,I4947=I4948),M4945,IF(AND(NOT(K4946=K4945),J4946=J4945,I4946=I4945),M4946+1,IF(K4946=K4947,M4946,M4946+1))))</f>
        <v>224</v>
      </c>
      <c r="N4947" s="10"/>
      <c r="O4947" t="b">
        <f>IF(AND(NOT(K4946=K4947),J4946=J4947,I4946=I4947),TRUE,FALSE)</f>
        <v>0</v>
      </c>
      <c r="P4947" t="str">
        <f>IF(M4947=M4946,IF(NOT(P4946=""),P4946,IF(NOT(N4946=""),N4946,"")),IF(NOT(N4947=""),N4947,""))</f>
        <v>10391436</v>
      </c>
      <c r="Q4947" t="str">
        <f>IF(M4947=M4948,IF(Q4948="",P4947,Q4948),P4947)</f>
        <v>10391436</v>
      </c>
    </row>
    <row r="4948" spans="1:17">
      <c r="A4948" t="str">
        <f t="shared" si="77"/>
        <v>10391436</v>
      </c>
      <c r="B4948" s="10" t="s">
        <v>11</v>
      </c>
      <c r="C4948">
        <v>20431</v>
      </c>
      <c r="D4948" s="10" t="s">
        <v>30</v>
      </c>
      <c r="E4948" s="10" t="s">
        <v>34</v>
      </c>
      <c r="F4948" s="10" t="s">
        <v>14</v>
      </c>
      <c r="G4948" s="10" t="s">
        <v>15</v>
      </c>
      <c r="H4948" s="10" t="s">
        <v>96</v>
      </c>
      <c r="I4948" s="10" t="s">
        <v>847</v>
      </c>
      <c r="J4948" s="10" t="s">
        <v>272</v>
      </c>
      <c r="K4948" s="10" t="s">
        <v>38</v>
      </c>
      <c r="L4948" t="str">
        <f>RIGHT(H4948, LEN(H4948)-6)</f>
        <v>ACCH</v>
      </c>
      <c r="M4948">
        <f>IF(AND(NOT(K4947=K4948),J4947=J4948,I4947=I4948),M4947,IF(AND(NOT(K4948=K4949),J4948=J4949,I4948=I4949),M4946,IF(AND(NOT(K4947=K4946),J4947=J4946,I4947=I4946),M4947+1,IF(K4947=K4948,M4947,M4947+1))))</f>
        <v>224</v>
      </c>
      <c r="N4948" s="10"/>
      <c r="O4948" t="b">
        <f>IF(AND(NOT(K4947=K4948),J4947=J4948,I4947=I4948),TRUE,FALSE)</f>
        <v>0</v>
      </c>
      <c r="P4948" t="str">
        <f>IF(M4948=M4947,IF(NOT(P4947=""),P4947,IF(NOT(N4947=""),N4947,"")),IF(NOT(N4948=""),N4948,""))</f>
        <v>10391436</v>
      </c>
      <c r="Q4948" t="str">
        <f>IF(M4948=M4949,IF(Q4949="",P4948,Q4949),P4948)</f>
        <v>10391436</v>
      </c>
    </row>
    <row r="4949" spans="1:17">
      <c r="A4949" t="str">
        <f t="shared" si="77"/>
        <v>10646914</v>
      </c>
      <c r="B4949" s="10" t="s">
        <v>11</v>
      </c>
      <c r="C4949">
        <v>1088</v>
      </c>
      <c r="D4949" s="10" t="s">
        <v>125</v>
      </c>
      <c r="E4949" s="10" t="s">
        <v>13</v>
      </c>
      <c r="F4949" s="10" t="s">
        <v>14</v>
      </c>
      <c r="G4949" s="10" t="s">
        <v>15</v>
      </c>
      <c r="H4949" s="10" t="s">
        <v>94</v>
      </c>
      <c r="I4949" s="10" t="s">
        <v>762</v>
      </c>
      <c r="J4949" s="10" t="s">
        <v>241</v>
      </c>
      <c r="K4949" s="10" t="s">
        <v>18</v>
      </c>
      <c r="L4949" t="str">
        <f>RIGHT(H4949, LEN(H4949)-6)</f>
        <v>ACCH</v>
      </c>
      <c r="M4949">
        <f>IF(AND(NOT(K4948=K4949),J4948=J4949,I4948=I4949),M4948,IF(AND(NOT(K4949=K4950),J4949=J4950,I4949=I4950),M4947,IF(AND(NOT(K4948=K4947),J4948=J4947,I4948=I4947),M4948+1,IF(K4948=K4949,M4948,M4948+1))))</f>
        <v>225</v>
      </c>
      <c r="N4949" s="10"/>
      <c r="O4949" t="b">
        <f>IF(AND(NOT(K4948=K4949),J4948=J4949,I4948=I4949),TRUE,FALSE)</f>
        <v>0</v>
      </c>
      <c r="P4949" t="str">
        <f>IF(M4949=M4948,IF(NOT(P4948=""),P4948,IF(NOT(N4948=""),N4948,"")),IF(NOT(N4949=""),N4949,""))</f>
        <v/>
      </c>
      <c r="Q4949" t="str">
        <f>IF(M4949=M4950,IF(Q4950="",P4949,Q4950),P4949)</f>
        <v>10646914</v>
      </c>
    </row>
    <row r="4950" spans="1:17">
      <c r="A4950" t="str">
        <f t="shared" si="77"/>
        <v>10646914</v>
      </c>
      <c r="B4950" s="10" t="s">
        <v>11</v>
      </c>
      <c r="C4950">
        <v>1094</v>
      </c>
      <c r="D4950" s="10" t="s">
        <v>12</v>
      </c>
      <c r="E4950" s="10" t="s">
        <v>13</v>
      </c>
      <c r="F4950" s="10" t="s">
        <v>14</v>
      </c>
      <c r="G4950" s="10" t="s">
        <v>15</v>
      </c>
      <c r="H4950" s="10" t="s">
        <v>92</v>
      </c>
      <c r="I4950" s="10" t="s">
        <v>791</v>
      </c>
      <c r="J4950" s="10" t="s">
        <v>17</v>
      </c>
      <c r="K4950" s="10" t="s">
        <v>18</v>
      </c>
      <c r="L4950" t="str">
        <f>RIGHT(H4950, LEN(H4950)-6)</f>
        <v>ACCH</v>
      </c>
      <c r="M4950">
        <f>IF(AND(NOT(K4949=K4950),J4949=J4950,I4949=I4950),M4949,IF(AND(NOT(K4950=K4951),J4950=J4951,I4950=I4951),M4948,IF(AND(NOT(K4949=K4948),J4949=J4948,I4949=I4948),M4949+1,IF(K4949=K4950,M4949,M4949+1))))</f>
        <v>225</v>
      </c>
      <c r="N4950" s="10"/>
      <c r="O4950" t="b">
        <f>IF(AND(NOT(K4949=K4950),J4949=J4950,I4949=I4950),TRUE,FALSE)</f>
        <v>0</v>
      </c>
      <c r="P4950" t="str">
        <f>IF(M4950=M4949,IF(NOT(P4949=""),P4949,IF(NOT(N4949=""),N4949,"")),IF(NOT(N4950=""),N4950,""))</f>
        <v/>
      </c>
      <c r="Q4950" t="str">
        <f>IF(M4950=M4951,IF(Q4951="",P4950,Q4951),P4950)</f>
        <v>10646914</v>
      </c>
    </row>
    <row r="4951" spans="1:17">
      <c r="A4951" t="str">
        <f t="shared" si="77"/>
        <v>10646914</v>
      </c>
      <c r="B4951" s="10" t="s">
        <v>11</v>
      </c>
      <c r="C4951">
        <v>1118</v>
      </c>
      <c r="D4951" s="10" t="s">
        <v>30</v>
      </c>
      <c r="E4951" s="10" t="s">
        <v>13</v>
      </c>
      <c r="F4951" s="10" t="s">
        <v>14</v>
      </c>
      <c r="G4951" s="10" t="s">
        <v>15</v>
      </c>
      <c r="H4951" s="10" t="s">
        <v>76</v>
      </c>
      <c r="I4951" s="10" t="s">
        <v>802</v>
      </c>
      <c r="J4951" s="10" t="s">
        <v>265</v>
      </c>
      <c r="K4951" s="10" t="s">
        <v>18</v>
      </c>
      <c r="L4951" t="str">
        <f>RIGHT(H4951, LEN(H4951)-6)</f>
        <v>ACCH</v>
      </c>
      <c r="M4951">
        <f>IF(AND(NOT(K4950=K4951),J4950=J4951,I4950=I4951),M4950,IF(AND(NOT(K4951=K4952),J4951=J4952,I4951=I4952),M4949,IF(AND(NOT(K4950=K4949),J4950=J4949,I4950=I4949),M4950+1,IF(K4950=K4951,M4950,M4950+1))))</f>
        <v>225</v>
      </c>
      <c r="N4951" s="10"/>
      <c r="O4951" t="b">
        <f>IF(AND(NOT(K4950=K4951),J4950=J4951,I4950=I4951),TRUE,FALSE)</f>
        <v>0</v>
      </c>
      <c r="P4951" t="str">
        <f>IF(M4951=M4950,IF(NOT(P4950=""),P4950,IF(NOT(N4950=""),N4950,"")),IF(NOT(N4951=""),N4951,""))</f>
        <v/>
      </c>
      <c r="Q4951" t="str">
        <f>IF(M4951=M4952,IF(Q4952="",P4951,Q4952),P4951)</f>
        <v>10646914</v>
      </c>
    </row>
    <row r="4952" spans="1:17">
      <c r="A4952" t="str">
        <f t="shared" si="77"/>
        <v>10646914</v>
      </c>
      <c r="B4952" s="10" t="s">
        <v>11</v>
      </c>
      <c r="C4952">
        <v>1293</v>
      </c>
      <c r="D4952" s="10" t="s">
        <v>30</v>
      </c>
      <c r="E4952" s="10" t="s">
        <v>13</v>
      </c>
      <c r="F4952" s="10" t="s">
        <v>14</v>
      </c>
      <c r="G4952" s="10" t="s">
        <v>15</v>
      </c>
      <c r="H4952" s="10" t="s">
        <v>95</v>
      </c>
      <c r="I4952" s="10" t="s">
        <v>612</v>
      </c>
      <c r="J4952" s="10" t="s">
        <v>241</v>
      </c>
      <c r="K4952" s="10" t="s">
        <v>18</v>
      </c>
      <c r="L4952" t="str">
        <f>RIGHT(H4952, LEN(H4952)-6)</f>
        <v>SSCH</v>
      </c>
      <c r="M4952">
        <f>IF(AND(NOT(K4951=K4952),J4951=J4952,I4951=I4952),M4951,IF(AND(NOT(K4952=K4953),J4952=J4953,I4952=I4953),M4950,IF(AND(NOT(K4951=K4950),J4951=J4950,I4951=I4950),M4951+1,IF(K4951=K4952,M4951,M4951+1))))</f>
        <v>225</v>
      </c>
      <c r="N4952" s="10"/>
      <c r="O4952" t="b">
        <f>IF(AND(NOT(K4951=K4952),J4951=J4952,I4951=I4952),TRUE,FALSE)</f>
        <v>0</v>
      </c>
      <c r="P4952" t="str">
        <f>IF(M4952=M4951,IF(NOT(P4951=""),P4951,IF(NOT(N4951=""),N4951,"")),IF(NOT(N4952=""),N4952,""))</f>
        <v/>
      </c>
      <c r="Q4952" t="str">
        <f>IF(M4952=M4953,IF(Q4953="",P4952,Q4953),P4952)</f>
        <v>10646914</v>
      </c>
    </row>
    <row r="4953" spans="1:17">
      <c r="A4953" t="str">
        <f t="shared" si="77"/>
        <v>10646914</v>
      </c>
      <c r="B4953" s="10" t="s">
        <v>11</v>
      </c>
      <c r="C4953">
        <v>1411</v>
      </c>
      <c r="D4953" s="10" t="s">
        <v>12</v>
      </c>
      <c r="E4953" s="10" t="s">
        <v>20</v>
      </c>
      <c r="F4953" s="10" t="s">
        <v>14</v>
      </c>
      <c r="G4953" s="10" t="s">
        <v>15</v>
      </c>
      <c r="H4953" s="10" t="s">
        <v>245</v>
      </c>
      <c r="I4953" s="10" t="s">
        <v>801</v>
      </c>
      <c r="J4953" s="10" t="s">
        <v>241</v>
      </c>
      <c r="K4953" s="10" t="s">
        <v>18</v>
      </c>
      <c r="L4953" t="str">
        <f>RIGHT(H4953, LEN(H4953)-6)</f>
        <v>ACCH</v>
      </c>
      <c r="M4953">
        <f>IF(AND(NOT(K4952=K4953),J4952=J4953,I4952=I4953),M4952,IF(AND(NOT(K4953=K4954),J4953=J4954,I4953=I4954),M4951,IF(AND(NOT(K4952=K4951),J4952=J4951,I4952=I4951),M4952+1,IF(K4952=K4953,M4952,M4952+1))))</f>
        <v>225</v>
      </c>
      <c r="N4953" s="10"/>
      <c r="O4953" t="b">
        <f>IF(AND(NOT(K4952=K4953),J4952=J4953,I4952=I4953),TRUE,FALSE)</f>
        <v>0</v>
      </c>
      <c r="P4953" t="str">
        <f>IF(M4953=M4952,IF(NOT(P4952=""),P4952,IF(NOT(N4952=""),N4952,"")),IF(NOT(N4953=""),N4953,""))</f>
        <v/>
      </c>
      <c r="Q4953" t="str">
        <f>IF(M4953=M4954,IF(Q4954="",P4953,Q4954),P4953)</f>
        <v>10646914</v>
      </c>
    </row>
    <row r="4954" spans="1:17">
      <c r="A4954" t="str">
        <f t="shared" si="77"/>
        <v>10646914</v>
      </c>
      <c r="B4954" s="10" t="s">
        <v>11</v>
      </c>
      <c r="C4954">
        <v>13674</v>
      </c>
      <c r="D4954" s="10" t="s">
        <v>12</v>
      </c>
      <c r="E4954" s="10" t="s">
        <v>24</v>
      </c>
      <c r="F4954" s="10" t="s">
        <v>281</v>
      </c>
      <c r="G4954" s="10" t="s">
        <v>15</v>
      </c>
      <c r="H4954" s="10" t="s">
        <v>139</v>
      </c>
      <c r="I4954" s="10" t="s">
        <v>864</v>
      </c>
      <c r="J4954" s="10"/>
      <c r="K4954" s="10" t="s">
        <v>18</v>
      </c>
      <c r="L4954" t="str">
        <f>RIGHT(H4954, LEN(H4954)-6)</f>
        <v>ACCH</v>
      </c>
      <c r="M4954">
        <f>IF(AND(NOT(K4953=K4954),J4953=J4954,I4953=I4954),M4953,IF(AND(NOT(K4954=K4955),J4954=J4955,I4954=I4955),M4952,IF(AND(NOT(K4953=K4952),J4953=J4952,I4953=I4952),M4953+1,IF(K4953=K4954,M4953,M4953+1))))</f>
        <v>225</v>
      </c>
      <c r="N4954" s="10" t="s">
        <v>482</v>
      </c>
      <c r="O4954" t="b">
        <f>IF(AND(NOT(K4953=K4954),J4953=J4954,I4953=I4954),TRUE,FALSE)</f>
        <v>0</v>
      </c>
      <c r="P4954" t="str">
        <f>IF(M4954=M4953,IF(NOT(P4953=""),P4953,IF(NOT(N4953=""),N4953,"")),IF(NOT(N4954=""),N4954,""))</f>
        <v/>
      </c>
      <c r="Q4954" t="str">
        <f>IF(M4954=M4955,IF(Q4955="",P4954,Q4955),P4954)</f>
        <v>10646914</v>
      </c>
    </row>
    <row r="4955" spans="1:17">
      <c r="A4955" t="str">
        <f t="shared" si="77"/>
        <v>10646914</v>
      </c>
      <c r="B4955" s="10" t="s">
        <v>11</v>
      </c>
      <c r="C4955">
        <v>13706</v>
      </c>
      <c r="D4955" s="10" t="s">
        <v>30</v>
      </c>
      <c r="E4955" s="10" t="s">
        <v>34</v>
      </c>
      <c r="F4955" s="10" t="s">
        <v>14</v>
      </c>
      <c r="G4955" s="10" t="s">
        <v>15</v>
      </c>
      <c r="H4955" s="10" t="s">
        <v>53</v>
      </c>
      <c r="I4955" s="10" t="s">
        <v>763</v>
      </c>
      <c r="J4955" s="10" t="s">
        <v>17</v>
      </c>
      <c r="K4955" s="10" t="s">
        <v>18</v>
      </c>
      <c r="L4955" t="str">
        <f>RIGHT(H4955, LEN(H4955)-6)</f>
        <v>ACCH</v>
      </c>
      <c r="M4955">
        <f>IF(AND(NOT(K4954=K4955),J4954=J4955,I4954=I4955),M4954,IF(AND(NOT(K4955=K4956),J4955=J4956,I4955=I4956),M4953,IF(AND(NOT(K4954=K4953),J4954=J4953,I4954=I4953),M4954+1,IF(K4954=K4955,M4954,M4954+1))))</f>
        <v>225</v>
      </c>
      <c r="N4955" s="10"/>
      <c r="O4955" t="b">
        <f>IF(AND(NOT(K4954=K4955),J4954=J4955,I4954=I4955),TRUE,FALSE)</f>
        <v>0</v>
      </c>
      <c r="P4955" t="str">
        <f>IF(M4955=M4954,IF(NOT(P4954=""),P4954,IF(NOT(N4954=""),N4954,"")),IF(NOT(N4955=""),N4955,""))</f>
        <v>10646914</v>
      </c>
      <c r="Q4955" t="str">
        <f>IF(M4955=M4956,IF(Q4956="",P4955,Q4956),P4955)</f>
        <v>10646914</v>
      </c>
    </row>
    <row r="4956" spans="1:17">
      <c r="A4956" t="str">
        <f t="shared" si="77"/>
        <v>10646914</v>
      </c>
      <c r="B4956" s="10" t="s">
        <v>11</v>
      </c>
      <c r="C4956">
        <v>13717</v>
      </c>
      <c r="D4956" s="10" t="s">
        <v>12</v>
      </c>
      <c r="E4956" s="10" t="s">
        <v>24</v>
      </c>
      <c r="F4956" s="10" t="s">
        <v>14</v>
      </c>
      <c r="G4956" s="10" t="s">
        <v>15</v>
      </c>
      <c r="H4956" s="10" t="s">
        <v>119</v>
      </c>
      <c r="I4956" s="10" t="s">
        <v>769</v>
      </c>
      <c r="J4956" s="10" t="s">
        <v>241</v>
      </c>
      <c r="K4956" s="10" t="s">
        <v>18</v>
      </c>
      <c r="L4956" t="str">
        <f>RIGHT(H4956, LEN(H4956)-6)</f>
        <v>ACCH</v>
      </c>
      <c r="M4956">
        <f>IF(AND(NOT(K4955=K4956),J4955=J4956,I4955=I4956),M4955,IF(AND(NOT(K4956=K4957),J4956=J4957,I4956=I4957),M4954,IF(AND(NOT(K4955=K4954),J4955=J4954,I4955=I4954),M4955+1,IF(K4955=K4956,M4955,M4955+1))))</f>
        <v>225</v>
      </c>
      <c r="N4956" s="10"/>
      <c r="O4956" t="b">
        <f>IF(AND(NOT(K4955=K4956),J4955=J4956,I4955=I4956),TRUE,FALSE)</f>
        <v>0</v>
      </c>
      <c r="P4956" t="str">
        <f>IF(M4956=M4955,IF(NOT(P4955=""),P4955,IF(NOT(N4955=""),N4955,"")),IF(NOT(N4956=""),N4956,""))</f>
        <v>10646914</v>
      </c>
      <c r="Q4956" t="str">
        <f>IF(M4956=M4957,IF(Q4957="",P4956,Q4957),P4956)</f>
        <v>10646914</v>
      </c>
    </row>
    <row r="4957" spans="1:17">
      <c r="A4957" t="str">
        <f t="shared" si="77"/>
        <v>10646914</v>
      </c>
      <c r="B4957" s="10" t="s">
        <v>11</v>
      </c>
      <c r="C4957">
        <v>13748</v>
      </c>
      <c r="D4957" s="10" t="s">
        <v>42</v>
      </c>
      <c r="E4957" s="10" t="s">
        <v>24</v>
      </c>
      <c r="F4957" s="10" t="s">
        <v>14</v>
      </c>
      <c r="G4957" s="10" t="s">
        <v>15</v>
      </c>
      <c r="H4957" s="10" t="s">
        <v>88</v>
      </c>
      <c r="I4957" s="10" t="s">
        <v>738</v>
      </c>
      <c r="J4957" s="10" t="s">
        <v>270</v>
      </c>
      <c r="K4957" s="10" t="s">
        <v>18</v>
      </c>
      <c r="L4957" t="str">
        <f>RIGHT(H4957, LEN(H4957)-6)</f>
        <v>ACCH</v>
      </c>
      <c r="M4957">
        <f>IF(AND(NOT(K4956=K4957),J4956=J4957,I4956=I4957),M4956,IF(AND(NOT(K4957=K4958),J4957=J4958,I4957=I4958),M4955,IF(AND(NOT(K4956=K4955),J4956=J4955,I4956=I4955),M4956+1,IF(K4956=K4957,M4956,M4956+1))))</f>
        <v>225</v>
      </c>
      <c r="N4957" s="10"/>
      <c r="O4957" t="b">
        <f>IF(AND(NOT(K4956=K4957),J4956=J4957,I4956=I4957),TRUE,FALSE)</f>
        <v>0</v>
      </c>
      <c r="P4957" t="str">
        <f>IF(M4957=M4956,IF(NOT(P4956=""),P4956,IF(NOT(N4956=""),N4956,"")),IF(NOT(N4957=""),N4957,""))</f>
        <v>10646914</v>
      </c>
      <c r="Q4957" t="str">
        <f>IF(M4957=M4958,IF(Q4958="",P4957,Q4958),P4957)</f>
        <v>10646914</v>
      </c>
    </row>
    <row r="4958" spans="1:17">
      <c r="A4958" t="str">
        <f t="shared" si="77"/>
        <v>10646914</v>
      </c>
      <c r="B4958" s="10" t="s">
        <v>11</v>
      </c>
      <c r="C4958">
        <v>13769</v>
      </c>
      <c r="D4958" s="10" t="s">
        <v>12</v>
      </c>
      <c r="E4958" s="10" t="s">
        <v>24</v>
      </c>
      <c r="F4958" s="10" t="s">
        <v>14</v>
      </c>
      <c r="G4958" s="10" t="s">
        <v>15</v>
      </c>
      <c r="H4958" s="10" t="s">
        <v>114</v>
      </c>
      <c r="I4958" s="10" t="s">
        <v>765</v>
      </c>
      <c r="J4958" s="10" t="s">
        <v>272</v>
      </c>
      <c r="K4958" s="10" t="s">
        <v>18</v>
      </c>
      <c r="L4958" t="str">
        <f>RIGHT(H4958, LEN(H4958)-6)</f>
        <v>SSCH</v>
      </c>
      <c r="M4958">
        <f>IF(AND(NOT(K4957=K4958),J4957=J4958,I4957=I4958),M4957,IF(AND(NOT(K4958=K4959),J4958=J4959,I4958=I4959),M4956,IF(AND(NOT(K4957=K4956),J4957=J4956,I4957=I4956),M4957+1,IF(K4957=K4958,M4957,M4957+1))))</f>
        <v>225</v>
      </c>
      <c r="N4958" s="10"/>
      <c r="O4958" t="b">
        <f>IF(AND(NOT(K4957=K4958),J4957=J4958,I4957=I4958),TRUE,FALSE)</f>
        <v>0</v>
      </c>
      <c r="P4958" t="str">
        <f>IF(M4958=M4957,IF(NOT(P4957=""),P4957,IF(NOT(N4957=""),N4957,"")),IF(NOT(N4958=""),N4958,""))</f>
        <v>10646914</v>
      </c>
      <c r="Q4958" t="str">
        <f>IF(M4958=M4959,IF(Q4959="",P4958,Q4959),P4958)</f>
        <v>10646914</v>
      </c>
    </row>
    <row r="4959" spans="1:17">
      <c r="A4959" t="str">
        <f t="shared" si="77"/>
        <v>10646914</v>
      </c>
      <c r="B4959" s="10" t="s">
        <v>11</v>
      </c>
      <c r="C4959">
        <v>13774</v>
      </c>
      <c r="D4959" s="10" t="s">
        <v>12</v>
      </c>
      <c r="E4959" s="10" t="s">
        <v>24</v>
      </c>
      <c r="F4959" s="10" t="s">
        <v>14</v>
      </c>
      <c r="G4959" s="10" t="s">
        <v>15</v>
      </c>
      <c r="H4959" s="10" t="s">
        <v>123</v>
      </c>
      <c r="I4959" s="10" t="s">
        <v>854</v>
      </c>
      <c r="J4959" s="10" t="s">
        <v>241</v>
      </c>
      <c r="K4959" s="10" t="s">
        <v>18</v>
      </c>
      <c r="L4959" t="str">
        <f>RIGHT(H4959, LEN(H4959)-6)</f>
        <v>SSCH</v>
      </c>
      <c r="M4959">
        <f>IF(AND(NOT(K4958=K4959),J4958=J4959,I4958=I4959),M4958,IF(AND(NOT(K4959=K4960),J4959=J4960,I4959=I4960),M4957,IF(AND(NOT(K4958=K4957),J4958=J4957,I4958=I4957),M4958+1,IF(K4958=K4959,M4958,M4958+1))))</f>
        <v>225</v>
      </c>
      <c r="N4959" s="10"/>
      <c r="O4959" t="b">
        <f>IF(AND(NOT(K4958=K4959),J4958=J4959,I4958=I4959),TRUE,FALSE)</f>
        <v>0</v>
      </c>
      <c r="P4959" t="str">
        <f>IF(M4959=M4958,IF(NOT(P4958=""),P4958,IF(NOT(N4958=""),N4958,"")),IF(NOT(N4959=""),N4959,""))</f>
        <v>10646914</v>
      </c>
      <c r="Q4959" t="str">
        <f>IF(M4959=M4960,IF(Q4960="",P4959,Q4960),P4959)</f>
        <v>10646914</v>
      </c>
    </row>
    <row r="4960" spans="1:17">
      <c r="A4960" t="str">
        <f t="shared" si="77"/>
        <v>10646914</v>
      </c>
      <c r="B4960" s="10" t="s">
        <v>11</v>
      </c>
      <c r="C4960">
        <v>1090</v>
      </c>
      <c r="D4960" s="10" t="s">
        <v>127</v>
      </c>
      <c r="E4960" s="10" t="s">
        <v>13</v>
      </c>
      <c r="F4960" s="10" t="s">
        <v>14</v>
      </c>
      <c r="G4960" s="10" t="s">
        <v>15</v>
      </c>
      <c r="H4960" s="10" t="s">
        <v>94</v>
      </c>
      <c r="I4960" s="10" t="s">
        <v>762</v>
      </c>
      <c r="J4960" s="10" t="s">
        <v>17</v>
      </c>
      <c r="K4960" s="10" t="s">
        <v>18</v>
      </c>
      <c r="L4960" t="str">
        <f>RIGHT(H4960, LEN(H4960)-6)</f>
        <v>ACCH</v>
      </c>
      <c r="M4960">
        <f>IF(AND(NOT(K4959=K4960),J4959=J4960,I4959=I4960),M4959,IF(AND(NOT(K4960=K4961),J4960=J4961,I4960=I4961),M4958,IF(AND(NOT(K4959=K4958),J4959=J4958,I4959=I4958),M4959+1,IF(K4959=K4960,M4959,M4959+1))))</f>
        <v>225</v>
      </c>
      <c r="N4960" s="10"/>
      <c r="O4960" t="b">
        <f>IF(AND(NOT(K4959=K4960),J4959=J4960,I4959=I4960),TRUE,FALSE)</f>
        <v>0</v>
      </c>
      <c r="P4960" t="str">
        <f>IF(M4960=M4959,IF(NOT(P4959=""),P4959,IF(NOT(N4959=""),N4959,"")),IF(NOT(N4960=""),N4960,""))</f>
        <v>10646914</v>
      </c>
      <c r="Q4960" t="str">
        <f>IF(M4960=M4961,IF(Q4961="",P4960,Q4961),P4960)</f>
        <v>10646914</v>
      </c>
    </row>
    <row r="4961" spans="1:17">
      <c r="A4961" t="str">
        <f t="shared" si="77"/>
        <v>10646914</v>
      </c>
      <c r="B4961" s="10" t="s">
        <v>11</v>
      </c>
      <c r="C4961">
        <v>1112</v>
      </c>
      <c r="D4961" s="10" t="s">
        <v>12</v>
      </c>
      <c r="E4961" s="10" t="s">
        <v>13</v>
      </c>
      <c r="F4961" s="10" t="s">
        <v>14</v>
      </c>
      <c r="G4961" s="10" t="s">
        <v>15</v>
      </c>
      <c r="H4961" s="10" t="s">
        <v>122</v>
      </c>
      <c r="I4961" s="10" t="s">
        <v>861</v>
      </c>
      <c r="J4961" s="10" t="s">
        <v>17</v>
      </c>
      <c r="K4961" s="10" t="s">
        <v>18</v>
      </c>
      <c r="L4961" t="str">
        <f>RIGHT(H4961, LEN(H4961)-6)</f>
        <v>ACCH</v>
      </c>
      <c r="M4961">
        <f>IF(AND(NOT(K4960=K4961),J4960=J4961,I4960=I4961),M4960,IF(AND(NOT(K4961=K4962),J4961=J4962,I4961=I4962),M4959,IF(AND(NOT(K4960=K4959),J4960=J4959,I4960=I4959),M4960+1,IF(K4960=K4961,M4960,M4960+1))))</f>
        <v>225</v>
      </c>
      <c r="N4961" s="10"/>
      <c r="O4961" t="b">
        <f>IF(AND(NOT(K4960=K4961),J4960=J4961,I4960=I4961),TRUE,FALSE)</f>
        <v>0</v>
      </c>
      <c r="P4961" t="str">
        <f>IF(M4961=M4960,IF(NOT(P4960=""),P4960,IF(NOT(N4960=""),N4960,"")),IF(NOT(N4961=""),N4961,""))</f>
        <v>10646914</v>
      </c>
      <c r="Q4961" t="str">
        <f>IF(M4961=M4962,IF(Q4962="",P4961,Q4962),P4961)</f>
        <v>10646914</v>
      </c>
    </row>
    <row r="4962" spans="1:17">
      <c r="A4962" t="str">
        <f t="shared" si="77"/>
        <v>10646914</v>
      </c>
      <c r="B4962" s="10" t="s">
        <v>11</v>
      </c>
      <c r="C4962">
        <v>1293</v>
      </c>
      <c r="D4962" s="10" t="s">
        <v>30</v>
      </c>
      <c r="E4962" s="10" t="s">
        <v>13</v>
      </c>
      <c r="F4962" s="10" t="s">
        <v>14</v>
      </c>
      <c r="G4962" s="10" t="s">
        <v>15</v>
      </c>
      <c r="H4962" s="10" t="s">
        <v>95</v>
      </c>
      <c r="I4962" s="10" t="s">
        <v>612</v>
      </c>
      <c r="J4962" s="10" t="s">
        <v>17</v>
      </c>
      <c r="K4962" s="10" t="s">
        <v>18</v>
      </c>
      <c r="L4962" t="str">
        <f>RIGHT(H4962, LEN(H4962)-6)</f>
        <v>SSCH</v>
      </c>
      <c r="M4962">
        <f>IF(AND(NOT(K4961=K4962),J4961=J4962,I4961=I4962),M4961,IF(AND(NOT(K4962=K4963),J4962=J4963,I4962=I4963),M4960,IF(AND(NOT(K4961=K4960),J4961=J4960,I4961=I4960),M4961+1,IF(K4961=K4962,M4961,M4961+1))))</f>
        <v>225</v>
      </c>
      <c r="N4962" s="10"/>
      <c r="O4962" t="b">
        <f>IF(AND(NOT(K4961=K4962),J4961=J4962,I4961=I4962),TRUE,FALSE)</f>
        <v>0</v>
      </c>
      <c r="P4962" t="str">
        <f>IF(M4962=M4961,IF(NOT(P4961=""),P4961,IF(NOT(N4961=""),N4961,"")),IF(NOT(N4962=""),N4962,""))</f>
        <v>10646914</v>
      </c>
      <c r="Q4962" t="str">
        <f>IF(M4962=M4963,IF(Q4963="",P4962,Q4963),P4962)</f>
        <v>10646914</v>
      </c>
    </row>
    <row r="4963" spans="1:17">
      <c r="A4963" t="str">
        <f t="shared" si="77"/>
        <v>10646914</v>
      </c>
      <c r="B4963" s="10" t="s">
        <v>11</v>
      </c>
      <c r="C4963">
        <v>1399</v>
      </c>
      <c r="D4963" s="10" t="s">
        <v>12</v>
      </c>
      <c r="E4963" s="10" t="s">
        <v>20</v>
      </c>
      <c r="F4963" s="10" t="s">
        <v>14</v>
      </c>
      <c r="G4963" s="10" t="s">
        <v>15</v>
      </c>
      <c r="H4963" s="10" t="s">
        <v>261</v>
      </c>
      <c r="I4963" s="10" t="s">
        <v>846</v>
      </c>
      <c r="J4963" s="10" t="s">
        <v>241</v>
      </c>
      <c r="K4963" s="10" t="s">
        <v>18</v>
      </c>
      <c r="L4963" t="str">
        <f>RIGHT(H4963, LEN(H4963)-6)</f>
        <v>ACCH</v>
      </c>
      <c r="M4963">
        <f>IF(AND(NOT(K4962=K4963),J4962=J4963,I4962=I4963),M4962,IF(AND(NOT(K4963=K4964),J4963=J4964,I4963=I4964),M4961,IF(AND(NOT(K4962=K4961),J4962=J4961,I4962=I4961),M4962+1,IF(K4962=K4963,M4962,M4962+1))))</f>
        <v>225</v>
      </c>
      <c r="N4963" s="10"/>
      <c r="O4963" t="b">
        <f>IF(AND(NOT(K4962=K4963),J4962=J4963,I4962=I4963),TRUE,FALSE)</f>
        <v>0</v>
      </c>
      <c r="P4963" t="str">
        <f>IF(M4963=M4962,IF(NOT(P4962=""),P4962,IF(NOT(N4962=""),N4962,"")),IF(NOT(N4963=""),N4963,""))</f>
        <v>10646914</v>
      </c>
      <c r="Q4963" t="str">
        <f>IF(M4963=M4964,IF(Q4964="",P4963,Q4964),P4963)</f>
        <v>10646914</v>
      </c>
    </row>
    <row r="4964" spans="1:17">
      <c r="A4964" t="str">
        <f t="shared" si="77"/>
        <v>10646914</v>
      </c>
      <c r="B4964" s="10" t="s">
        <v>11</v>
      </c>
      <c r="C4964">
        <v>7541</v>
      </c>
      <c r="D4964" s="10" t="s">
        <v>61</v>
      </c>
      <c r="E4964" s="10" t="s">
        <v>13</v>
      </c>
      <c r="F4964" s="10" t="s">
        <v>14</v>
      </c>
      <c r="G4964" s="10" t="s">
        <v>15</v>
      </c>
      <c r="H4964" s="10" t="s">
        <v>92</v>
      </c>
      <c r="I4964" s="10" t="s">
        <v>791</v>
      </c>
      <c r="J4964" s="10" t="s">
        <v>265</v>
      </c>
      <c r="K4964" s="10" t="s">
        <v>18</v>
      </c>
      <c r="L4964" t="str">
        <f>RIGHT(H4964, LEN(H4964)-6)</f>
        <v>ACCH</v>
      </c>
      <c r="M4964">
        <f>IF(AND(NOT(K4963=K4964),J4963=J4964,I4963=I4964),M4963,IF(AND(NOT(K4964=K4965),J4964=J4965,I4964=I4965),M4962,IF(AND(NOT(K4963=K4962),J4963=J4962,I4963=I4962),M4963+1,IF(K4963=K4964,M4963,M4963+1))))</f>
        <v>225</v>
      </c>
      <c r="N4964" s="10"/>
      <c r="O4964" t="b">
        <f>IF(AND(NOT(K4963=K4964),J4963=J4964,I4963=I4964),TRUE,FALSE)</f>
        <v>0</v>
      </c>
      <c r="P4964" t="str">
        <f>IF(M4964=M4963,IF(NOT(P4963=""),P4963,IF(NOT(N4963=""),N4963,"")),IF(NOT(N4964=""),N4964,""))</f>
        <v>10646914</v>
      </c>
      <c r="Q4964" t="str">
        <f>IF(M4964=M4965,IF(Q4965="",P4964,Q4965),P4964)</f>
        <v>10646914</v>
      </c>
    </row>
    <row r="4965" spans="1:17">
      <c r="A4965" t="str">
        <f t="shared" si="77"/>
        <v>10646914</v>
      </c>
      <c r="B4965" s="10" t="s">
        <v>11</v>
      </c>
      <c r="C4965">
        <v>13645</v>
      </c>
      <c r="D4965" s="10" t="s">
        <v>12</v>
      </c>
      <c r="E4965" s="10" t="s">
        <v>24</v>
      </c>
      <c r="F4965" s="10" t="s">
        <v>14</v>
      </c>
      <c r="G4965" s="10" t="s">
        <v>15</v>
      </c>
      <c r="H4965" s="10" t="s">
        <v>109</v>
      </c>
      <c r="I4965" s="10" t="s">
        <v>855</v>
      </c>
      <c r="J4965" s="10" t="s">
        <v>17</v>
      </c>
      <c r="K4965" s="10" t="s">
        <v>18</v>
      </c>
      <c r="L4965" t="str">
        <f>RIGHT(H4965, LEN(H4965)-6)</f>
        <v>SSCH</v>
      </c>
      <c r="M4965">
        <f>IF(AND(NOT(K4964=K4965),J4964=J4965,I4964=I4965),M4964,IF(AND(NOT(K4965=K4966),J4965=J4966,I4965=I4966),M4963,IF(AND(NOT(K4964=K4963),J4964=J4963,I4964=I4963),M4964+1,IF(K4964=K4965,M4964,M4964+1))))</f>
        <v>225</v>
      </c>
      <c r="N4965" s="10"/>
      <c r="O4965" t="b">
        <f>IF(AND(NOT(K4964=K4965),J4964=J4965,I4964=I4965),TRUE,FALSE)</f>
        <v>0</v>
      </c>
      <c r="P4965" t="str">
        <f>IF(M4965=M4964,IF(NOT(P4964=""),P4964,IF(NOT(N4964=""),N4964,"")),IF(NOT(N4965=""),N4965,""))</f>
        <v>10646914</v>
      </c>
      <c r="Q4965" t="str">
        <f>IF(M4965=M4966,IF(Q4966="",P4965,Q4966),P4965)</f>
        <v>10646914</v>
      </c>
    </row>
    <row r="4966" spans="1:17">
      <c r="A4966" t="str">
        <f t="shared" si="77"/>
        <v>10646914</v>
      </c>
      <c r="B4966" s="10" t="s">
        <v>11</v>
      </c>
      <c r="C4966">
        <v>13657</v>
      </c>
      <c r="D4966" s="10" t="s">
        <v>12</v>
      </c>
      <c r="E4966" s="10" t="s">
        <v>24</v>
      </c>
      <c r="F4966" s="10" t="s">
        <v>14</v>
      </c>
      <c r="G4966" s="10" t="s">
        <v>15</v>
      </c>
      <c r="H4966" s="10" t="s">
        <v>228</v>
      </c>
      <c r="I4966" s="10" t="s">
        <v>851</v>
      </c>
      <c r="J4966" s="10" t="s">
        <v>272</v>
      </c>
      <c r="K4966" s="10" t="s">
        <v>18</v>
      </c>
      <c r="L4966" t="str">
        <f>RIGHT(H4966, LEN(H4966)-6)</f>
        <v>SCIH</v>
      </c>
      <c r="M4966">
        <f>IF(AND(NOT(K4965=K4966),J4965=J4966,I4965=I4966),M4965,IF(AND(NOT(K4966=K4967),J4966=J4967,I4966=I4967),M4964,IF(AND(NOT(K4965=K4964),J4965=J4964,I4965=I4964),M4965+1,IF(K4965=K4966,M4965,M4965+1))))</f>
        <v>225</v>
      </c>
      <c r="N4966" s="10"/>
      <c r="O4966" t="b">
        <f>IF(AND(NOT(K4965=K4966),J4965=J4966,I4965=I4966),TRUE,FALSE)</f>
        <v>0</v>
      </c>
      <c r="P4966" t="str">
        <f>IF(M4966=M4965,IF(NOT(P4965=""),P4965,IF(NOT(N4965=""),N4965,"")),IF(NOT(N4966=""),N4966,""))</f>
        <v>10646914</v>
      </c>
      <c r="Q4966" t="str">
        <f>IF(M4966=M4967,IF(Q4967="",P4966,Q4967),P4966)</f>
        <v>10646914</v>
      </c>
    </row>
    <row r="4967" spans="1:17">
      <c r="A4967" t="str">
        <f t="shared" si="77"/>
        <v>10646914</v>
      </c>
      <c r="B4967" s="10" t="s">
        <v>11</v>
      </c>
      <c r="C4967">
        <v>13707</v>
      </c>
      <c r="D4967" s="10" t="s">
        <v>73</v>
      </c>
      <c r="E4967" s="10" t="s">
        <v>34</v>
      </c>
      <c r="F4967" s="10" t="s">
        <v>14</v>
      </c>
      <c r="G4967" s="10" t="s">
        <v>15</v>
      </c>
      <c r="H4967" s="10" t="s">
        <v>53</v>
      </c>
      <c r="I4967" s="10" t="s">
        <v>763</v>
      </c>
      <c r="J4967" s="10" t="s">
        <v>17</v>
      </c>
      <c r="K4967" s="10" t="s">
        <v>18</v>
      </c>
      <c r="L4967" t="str">
        <f>RIGHT(H4967, LEN(H4967)-6)</f>
        <v>ACCH</v>
      </c>
      <c r="M4967">
        <f>IF(AND(NOT(K4966=K4967),J4966=J4967,I4966=I4967),M4966,IF(AND(NOT(K4967=K4968),J4967=J4968,I4967=I4968),M4965,IF(AND(NOT(K4966=K4965),J4966=J4965,I4966=I4965),M4966+1,IF(K4966=K4967,M4966,M4966+1))))</f>
        <v>225</v>
      </c>
      <c r="N4967" s="10"/>
      <c r="O4967" t="b">
        <f>IF(AND(NOT(K4966=K4967),J4966=J4967,I4966=I4967),TRUE,FALSE)</f>
        <v>0</v>
      </c>
      <c r="P4967" t="str">
        <f>IF(M4967=M4966,IF(NOT(P4966=""),P4966,IF(NOT(N4966=""),N4966,"")),IF(NOT(N4967=""),N4967,""))</f>
        <v>10646914</v>
      </c>
      <c r="Q4967" t="str">
        <f>IF(M4967=M4968,IF(Q4968="",P4967,Q4968),P4967)</f>
        <v>10646914</v>
      </c>
    </row>
    <row r="4968" spans="1:17">
      <c r="A4968" t="str">
        <f t="shared" si="77"/>
        <v>10646914</v>
      </c>
      <c r="B4968" s="10" t="s">
        <v>11</v>
      </c>
      <c r="C4968">
        <v>13730</v>
      </c>
      <c r="D4968" s="10" t="s">
        <v>12</v>
      </c>
      <c r="E4968" s="10" t="s">
        <v>24</v>
      </c>
      <c r="F4968" s="10" t="s">
        <v>14</v>
      </c>
      <c r="G4968" s="10" t="s">
        <v>15</v>
      </c>
      <c r="H4968" s="10" t="s">
        <v>121</v>
      </c>
      <c r="I4968" s="10" t="s">
        <v>782</v>
      </c>
      <c r="J4968" s="10" t="s">
        <v>17</v>
      </c>
      <c r="K4968" s="10" t="s">
        <v>18</v>
      </c>
      <c r="L4968" t="str">
        <f>RIGHT(H4968, LEN(H4968)-6)</f>
        <v>SSCH</v>
      </c>
      <c r="M4968">
        <f>IF(AND(NOT(K4967=K4968),J4967=J4968,I4967=I4968),M4967,IF(AND(NOT(K4968=K4969),J4968=J4969,I4968=I4969),M4966,IF(AND(NOT(K4967=K4966),J4967=J4966,I4967=I4966),M4967+1,IF(K4967=K4968,M4967,M4967+1))))</f>
        <v>225</v>
      </c>
      <c r="N4968" s="10"/>
      <c r="O4968" t="b">
        <f>IF(AND(NOT(K4967=K4968),J4967=J4968,I4967=I4968),TRUE,FALSE)</f>
        <v>0</v>
      </c>
      <c r="P4968" t="str">
        <f>IF(M4968=M4967,IF(NOT(P4967=""),P4967,IF(NOT(N4967=""),N4967,"")),IF(NOT(N4968=""),N4968,""))</f>
        <v>10646914</v>
      </c>
      <c r="Q4968" t="str">
        <f>IF(M4968=M4969,IF(Q4969="",P4968,Q4969),P4968)</f>
        <v>10646914</v>
      </c>
    </row>
    <row r="4969" spans="1:17">
      <c r="A4969" t="str">
        <f t="shared" si="77"/>
        <v>10646914</v>
      </c>
      <c r="B4969" s="10" t="s">
        <v>11</v>
      </c>
      <c r="C4969">
        <v>13745</v>
      </c>
      <c r="D4969" s="10" t="s">
        <v>12</v>
      </c>
      <c r="E4969" s="10" t="s">
        <v>24</v>
      </c>
      <c r="F4969" s="10" t="s">
        <v>14</v>
      </c>
      <c r="G4969" s="10" t="s">
        <v>15</v>
      </c>
      <c r="H4969" s="10" t="s">
        <v>88</v>
      </c>
      <c r="I4969" s="10" t="s">
        <v>738</v>
      </c>
      <c r="J4969" s="10" t="s">
        <v>17</v>
      </c>
      <c r="K4969" s="10" t="s">
        <v>18</v>
      </c>
      <c r="L4969" t="str">
        <f>RIGHT(H4969, LEN(H4969)-6)</f>
        <v>ACCH</v>
      </c>
      <c r="M4969">
        <f>IF(AND(NOT(K4968=K4969),J4968=J4969,I4968=I4969),M4968,IF(AND(NOT(K4969=K4970),J4969=J4970,I4969=I4970),M4967,IF(AND(NOT(K4968=K4967),J4968=J4967,I4968=I4967),M4968+1,IF(K4968=K4969,M4968,M4968+1))))</f>
        <v>225</v>
      </c>
      <c r="N4969" s="10"/>
      <c r="O4969" t="b">
        <f>IF(AND(NOT(K4968=K4969),J4968=J4969,I4968=I4969),TRUE,FALSE)</f>
        <v>0</v>
      </c>
      <c r="P4969" t="str">
        <f>IF(M4969=M4968,IF(NOT(P4968=""),P4968,IF(NOT(N4968=""),N4968,"")),IF(NOT(N4969=""),N4969,""))</f>
        <v>10646914</v>
      </c>
      <c r="Q4969" t="str">
        <f>IF(M4969=M4970,IF(Q4970="",P4969,Q4970),P4969)</f>
        <v>10646914</v>
      </c>
    </row>
    <row r="4970" spans="1:17">
      <c r="A4970" t="str">
        <f t="shared" si="77"/>
        <v>10646914</v>
      </c>
      <c r="B4970" s="10" t="s">
        <v>11</v>
      </c>
      <c r="C4970">
        <v>1091</v>
      </c>
      <c r="D4970" s="10" t="s">
        <v>124</v>
      </c>
      <c r="E4970" s="10" t="s">
        <v>13</v>
      </c>
      <c r="F4970" s="10" t="s">
        <v>14</v>
      </c>
      <c r="G4970" s="10" t="s">
        <v>15</v>
      </c>
      <c r="H4970" s="10" t="s">
        <v>94</v>
      </c>
      <c r="I4970" s="10" t="s">
        <v>762</v>
      </c>
      <c r="J4970" s="10" t="s">
        <v>241</v>
      </c>
      <c r="K4970" s="10" t="s">
        <v>18</v>
      </c>
      <c r="L4970" t="str">
        <f>RIGHT(H4970, LEN(H4970)-6)</f>
        <v>ACCH</v>
      </c>
      <c r="M4970">
        <f>IF(AND(NOT(K4969=K4970),J4969=J4970,I4969=I4970),M4969,IF(AND(NOT(K4970=K4971),J4970=J4971,I4970=I4971),M4968,IF(AND(NOT(K4969=K4968),J4969=J4968,I4969=I4968),M4969+1,IF(K4969=K4970,M4969,M4969+1))))</f>
        <v>225</v>
      </c>
      <c r="N4970" s="10"/>
      <c r="O4970" t="b">
        <f>IF(AND(NOT(K4969=K4970),J4969=J4970,I4969=I4970),TRUE,FALSE)</f>
        <v>0</v>
      </c>
      <c r="P4970" t="str">
        <f>IF(M4970=M4969,IF(NOT(P4969=""),P4969,IF(NOT(N4969=""),N4969,"")),IF(NOT(N4970=""),N4970,""))</f>
        <v>10646914</v>
      </c>
      <c r="Q4970" t="str">
        <f>IF(M4970=M4971,IF(Q4971="",P4970,Q4971),P4970)</f>
        <v>10646914</v>
      </c>
    </row>
    <row r="4971" spans="1:17">
      <c r="A4971" t="str">
        <f t="shared" si="77"/>
        <v>10646914</v>
      </c>
      <c r="B4971" s="10" t="s">
        <v>11</v>
      </c>
      <c r="C4971">
        <v>1097</v>
      </c>
      <c r="D4971" s="10" t="s">
        <v>42</v>
      </c>
      <c r="E4971" s="10" t="s">
        <v>13</v>
      </c>
      <c r="F4971" s="10" t="s">
        <v>14</v>
      </c>
      <c r="G4971" s="10" t="s">
        <v>15</v>
      </c>
      <c r="H4971" s="10" t="s">
        <v>92</v>
      </c>
      <c r="I4971" s="10" t="s">
        <v>791</v>
      </c>
      <c r="J4971" s="10" t="s">
        <v>265</v>
      </c>
      <c r="K4971" s="10" t="s">
        <v>18</v>
      </c>
      <c r="L4971" t="str">
        <f>RIGHT(H4971, LEN(H4971)-6)</f>
        <v>ACCH</v>
      </c>
      <c r="M4971">
        <f>IF(AND(NOT(K4970=K4971),J4970=J4971,I4970=I4971),M4970,IF(AND(NOT(K4971=K4972),J4971=J4972,I4971=I4972),M4969,IF(AND(NOT(K4970=K4969),J4970=J4969,I4970=I4969),M4970+1,IF(K4970=K4971,M4970,M4970+1))))</f>
        <v>225</v>
      </c>
      <c r="N4971" s="10"/>
      <c r="O4971" t="b">
        <f>IF(AND(NOT(K4970=K4971),J4970=J4971,I4970=I4971),TRUE,FALSE)</f>
        <v>0</v>
      </c>
      <c r="P4971" t="str">
        <f>IF(M4971=M4970,IF(NOT(P4970=""),P4970,IF(NOT(N4970=""),N4970,"")),IF(NOT(N4971=""),N4971,""))</f>
        <v>10646914</v>
      </c>
      <c r="Q4971" t="str">
        <f>IF(M4971=M4972,IF(Q4972="",P4971,Q4972),P4971)</f>
        <v>10646914</v>
      </c>
    </row>
    <row r="4972" spans="1:17">
      <c r="A4972" t="str">
        <f t="shared" si="77"/>
        <v>10646914</v>
      </c>
      <c r="B4972" s="10" t="s">
        <v>11</v>
      </c>
      <c r="C4972">
        <v>1281</v>
      </c>
      <c r="D4972" s="10" t="s">
        <v>30</v>
      </c>
      <c r="E4972" s="10" t="s">
        <v>13</v>
      </c>
      <c r="F4972" s="10" t="s">
        <v>14</v>
      </c>
      <c r="G4972" s="10" t="s">
        <v>15</v>
      </c>
      <c r="H4972" s="10" t="s">
        <v>218</v>
      </c>
      <c r="I4972" s="10" t="s">
        <v>862</v>
      </c>
      <c r="J4972" s="10" t="s">
        <v>265</v>
      </c>
      <c r="K4972" s="10" t="s">
        <v>18</v>
      </c>
      <c r="L4972" t="str">
        <f>RIGHT(H4972, LEN(H4972)-6)</f>
        <v>SSCH</v>
      </c>
      <c r="M4972">
        <f>IF(AND(NOT(K4971=K4972),J4971=J4972,I4971=I4972),M4971,IF(AND(NOT(K4972=K4973),J4972=J4973,I4972=I4973),M4970,IF(AND(NOT(K4971=K4970),J4971=J4970,I4971=I4970),M4971+1,IF(K4971=K4972,M4971,M4971+1))))</f>
        <v>225</v>
      </c>
      <c r="N4972" s="10"/>
      <c r="O4972" t="b">
        <f>IF(AND(NOT(K4971=K4972),J4971=J4972,I4971=I4972),TRUE,FALSE)</f>
        <v>0</v>
      </c>
      <c r="P4972" t="str">
        <f>IF(M4972=M4971,IF(NOT(P4971=""),P4971,IF(NOT(N4971=""),N4971,"")),IF(NOT(N4972=""),N4972,""))</f>
        <v>10646914</v>
      </c>
      <c r="Q4972" t="str">
        <f>IF(M4972=M4973,IF(Q4973="",P4972,Q4973),P4972)</f>
        <v>10646914</v>
      </c>
    </row>
    <row r="4973" spans="1:17">
      <c r="A4973" t="str">
        <f t="shared" si="77"/>
        <v>10646914</v>
      </c>
      <c r="B4973" s="10" t="s">
        <v>11</v>
      </c>
      <c r="C4973">
        <v>1410</v>
      </c>
      <c r="D4973" s="10" t="s">
        <v>12</v>
      </c>
      <c r="E4973" s="10" t="s">
        <v>20</v>
      </c>
      <c r="F4973" s="10" t="s">
        <v>14</v>
      </c>
      <c r="G4973" s="10" t="s">
        <v>15</v>
      </c>
      <c r="H4973" s="10" t="s">
        <v>60</v>
      </c>
      <c r="I4973" s="10" t="s">
        <v>744</v>
      </c>
      <c r="J4973" s="10" t="s">
        <v>17</v>
      </c>
      <c r="K4973" s="10" t="s">
        <v>18</v>
      </c>
      <c r="L4973" t="str">
        <f>RIGHT(H4973, LEN(H4973)-6)</f>
        <v>ACCH</v>
      </c>
      <c r="M4973">
        <f>IF(AND(NOT(K4972=K4973),J4972=J4973,I4972=I4973),M4972,IF(AND(NOT(K4973=K4974),J4973=J4974,I4973=I4974),M4971,IF(AND(NOT(K4972=K4971),J4972=J4971,I4972=I4971),M4972+1,IF(K4972=K4973,M4972,M4972+1))))</f>
        <v>225</v>
      </c>
      <c r="N4973" s="10"/>
      <c r="O4973" t="b">
        <f>IF(AND(NOT(K4972=K4973),J4972=J4973,I4972=I4973),TRUE,FALSE)</f>
        <v>0</v>
      </c>
      <c r="P4973" t="str">
        <f>IF(M4973=M4972,IF(NOT(P4972=""),P4972,IF(NOT(N4972=""),N4972,"")),IF(NOT(N4973=""),N4973,""))</f>
        <v>10646914</v>
      </c>
      <c r="Q4973" t="str">
        <f>IF(M4973=M4974,IF(Q4974="",P4973,Q4974),P4973)</f>
        <v>10646914</v>
      </c>
    </row>
    <row r="4974" spans="1:17">
      <c r="A4974" t="str">
        <f t="shared" si="77"/>
        <v>10646914</v>
      </c>
      <c r="B4974" s="10" t="s">
        <v>11</v>
      </c>
      <c r="C4974">
        <v>1505</v>
      </c>
      <c r="D4974" s="10" t="s">
        <v>73</v>
      </c>
      <c r="E4974" s="10" t="s">
        <v>13</v>
      </c>
      <c r="F4974" s="10" t="s">
        <v>14</v>
      </c>
      <c r="G4974" s="10" t="s">
        <v>15</v>
      </c>
      <c r="H4974" s="10" t="s">
        <v>74</v>
      </c>
      <c r="I4974" s="10" t="s">
        <v>796</v>
      </c>
      <c r="J4974" s="10" t="s">
        <v>241</v>
      </c>
      <c r="K4974" s="10" t="s">
        <v>18</v>
      </c>
      <c r="L4974" t="str">
        <f>RIGHT(H4974, LEN(H4974)-6)</f>
        <v>SSCH</v>
      </c>
      <c r="M4974">
        <f>IF(AND(NOT(K4973=K4974),J4973=J4974,I4973=I4974),M4973,IF(AND(NOT(K4974=K4975),J4974=J4975,I4974=I4975),M4972,IF(AND(NOT(K4973=K4972),J4973=J4972,I4973=I4972),M4973+1,IF(K4973=K4974,M4973,M4973+1))))</f>
        <v>225</v>
      </c>
      <c r="N4974" s="10"/>
      <c r="O4974" t="b">
        <f>IF(AND(NOT(K4973=K4974),J4973=J4974,I4973=I4974),TRUE,FALSE)</f>
        <v>0</v>
      </c>
      <c r="P4974" t="str">
        <f>IF(M4974=M4973,IF(NOT(P4973=""),P4973,IF(NOT(N4973=""),N4973,"")),IF(NOT(N4974=""),N4974,""))</f>
        <v>10646914</v>
      </c>
      <c r="Q4974" t="str">
        <f>IF(M4974=M4975,IF(Q4975="",P4974,Q4975),P4974)</f>
        <v>10646914</v>
      </c>
    </row>
    <row r="4975" spans="1:17">
      <c r="A4975" t="str">
        <f t="shared" si="77"/>
        <v>10646914</v>
      </c>
      <c r="B4975" s="10" t="s">
        <v>11</v>
      </c>
      <c r="C4975">
        <v>13650</v>
      </c>
      <c r="D4975" s="10" t="s">
        <v>12</v>
      </c>
      <c r="E4975" s="10" t="s">
        <v>24</v>
      </c>
      <c r="F4975" s="10" t="s">
        <v>14</v>
      </c>
      <c r="G4975" s="10" t="s">
        <v>15</v>
      </c>
      <c r="H4975" s="10" t="s">
        <v>142</v>
      </c>
      <c r="I4975" s="10" t="s">
        <v>866</v>
      </c>
      <c r="J4975" s="10" t="s">
        <v>241</v>
      </c>
      <c r="K4975" s="10" t="s">
        <v>18</v>
      </c>
      <c r="L4975" t="str">
        <f>RIGHT(H4975, LEN(H4975)-6)</f>
        <v>SSCH</v>
      </c>
      <c r="M4975">
        <f>IF(AND(NOT(K4974=K4975),J4974=J4975,I4974=I4975),M4974,IF(AND(NOT(K4975=K4976),J4975=J4976,I4975=I4976),M4973,IF(AND(NOT(K4974=K4973),J4974=J4973,I4974=I4973),M4974+1,IF(K4974=K4975,M4974,M4974+1))))</f>
        <v>225</v>
      </c>
      <c r="N4975" s="10"/>
      <c r="O4975" t="b">
        <f>IF(AND(NOT(K4974=K4975),J4974=J4975,I4974=I4975),TRUE,FALSE)</f>
        <v>0</v>
      </c>
      <c r="P4975" t="str">
        <f>IF(M4975=M4974,IF(NOT(P4974=""),P4974,IF(NOT(N4974=""),N4974,"")),IF(NOT(N4975=""),N4975,""))</f>
        <v>10646914</v>
      </c>
      <c r="Q4975" t="str">
        <f>IF(M4975=M4976,IF(Q4976="",P4975,Q4976),P4975)</f>
        <v>10646914</v>
      </c>
    </row>
    <row r="4976" spans="1:17">
      <c r="A4976" t="str">
        <f t="shared" si="77"/>
        <v>10646914</v>
      </c>
      <c r="B4976" s="10" t="s">
        <v>11</v>
      </c>
      <c r="C4976">
        <v>13663</v>
      </c>
      <c r="D4976" s="10" t="s">
        <v>12</v>
      </c>
      <c r="E4976" s="10" t="s">
        <v>24</v>
      </c>
      <c r="F4976" s="10" t="s">
        <v>14</v>
      </c>
      <c r="G4976" s="10" t="s">
        <v>15</v>
      </c>
      <c r="H4976" s="10" t="s">
        <v>113</v>
      </c>
      <c r="I4976" s="10" t="s">
        <v>784</v>
      </c>
      <c r="J4976" s="10" t="s">
        <v>17</v>
      </c>
      <c r="K4976" s="10" t="s">
        <v>18</v>
      </c>
      <c r="L4976" t="str">
        <f>RIGHT(H4976, LEN(H4976)-6)</f>
        <v>ACCH</v>
      </c>
      <c r="M4976">
        <f>IF(AND(NOT(K4975=K4976),J4975=J4976,I4975=I4976),M4975,IF(AND(NOT(K4976=K4977),J4976=J4977,I4976=I4977),M4974,IF(AND(NOT(K4975=K4974),J4975=J4974,I4975=I4974),M4975+1,IF(K4975=K4976,M4975,M4975+1))))</f>
        <v>225</v>
      </c>
      <c r="N4976" s="10"/>
      <c r="O4976" t="b">
        <f>IF(AND(NOT(K4975=K4976),J4975=J4976,I4975=I4976),TRUE,FALSE)</f>
        <v>0</v>
      </c>
      <c r="P4976" t="str">
        <f>IF(M4976=M4975,IF(NOT(P4975=""),P4975,IF(NOT(N4975=""),N4975,"")),IF(NOT(N4976=""),N4976,""))</f>
        <v>10646914</v>
      </c>
      <c r="Q4976" t="str">
        <f>IF(M4976=M4977,IF(Q4977="",P4976,Q4977),P4976)</f>
        <v>10646914</v>
      </c>
    </row>
    <row r="4977" spans="1:17">
      <c r="A4977" t="str">
        <f t="shared" si="77"/>
        <v>10646914</v>
      </c>
      <c r="B4977" s="10" t="s">
        <v>11</v>
      </c>
      <c r="C4977">
        <v>13708</v>
      </c>
      <c r="D4977" s="10" t="s">
        <v>42</v>
      </c>
      <c r="E4977" s="10" t="s">
        <v>34</v>
      </c>
      <c r="F4977" s="10" t="s">
        <v>14</v>
      </c>
      <c r="G4977" s="10" t="s">
        <v>15</v>
      </c>
      <c r="H4977" s="10" t="s">
        <v>53</v>
      </c>
      <c r="I4977" s="10" t="s">
        <v>763</v>
      </c>
      <c r="J4977" s="10" t="s">
        <v>241</v>
      </c>
      <c r="K4977" s="10" t="s">
        <v>18</v>
      </c>
      <c r="L4977" t="str">
        <f>RIGHT(H4977, LEN(H4977)-6)</f>
        <v>ACCH</v>
      </c>
      <c r="M4977">
        <f>IF(AND(NOT(K4976=K4977),J4976=J4977,I4976=I4977),M4976,IF(AND(NOT(K4977=K4978),J4977=J4978,I4977=I4978),M4975,IF(AND(NOT(K4976=K4975),J4976=J4975,I4976=I4975),M4976+1,IF(K4976=K4977,M4976,M4976+1))))</f>
        <v>225</v>
      </c>
      <c r="N4977" s="10"/>
      <c r="O4977" t="b">
        <f>IF(AND(NOT(K4976=K4977),J4976=J4977,I4976=I4977),TRUE,FALSE)</f>
        <v>0</v>
      </c>
      <c r="P4977" t="str">
        <f>IF(M4977=M4976,IF(NOT(P4976=""),P4976,IF(NOT(N4976=""),N4976,"")),IF(NOT(N4977=""),N4977,""))</f>
        <v>10646914</v>
      </c>
      <c r="Q4977" t="str">
        <f>IF(M4977=M4978,IF(Q4978="",P4977,Q4978),P4977)</f>
        <v>10646914</v>
      </c>
    </row>
    <row r="4978" spans="1:17">
      <c r="A4978" t="str">
        <f t="shared" si="77"/>
        <v>10646914</v>
      </c>
      <c r="B4978" s="10" t="s">
        <v>11</v>
      </c>
      <c r="C4978">
        <v>13723</v>
      </c>
      <c r="D4978" s="10" t="s">
        <v>12</v>
      </c>
      <c r="E4978" s="10" t="s">
        <v>24</v>
      </c>
      <c r="F4978" s="10" t="s">
        <v>14</v>
      </c>
      <c r="G4978" s="10" t="s">
        <v>15</v>
      </c>
      <c r="H4978" s="10" t="s">
        <v>122</v>
      </c>
      <c r="I4978" s="10" t="s">
        <v>861</v>
      </c>
      <c r="J4978" s="10" t="s">
        <v>17</v>
      </c>
      <c r="K4978" s="10" t="s">
        <v>18</v>
      </c>
      <c r="L4978" t="str">
        <f>RIGHT(H4978, LEN(H4978)-6)</f>
        <v>ACCH</v>
      </c>
      <c r="M4978">
        <f>IF(AND(NOT(K4977=K4978),J4977=J4978,I4977=I4978),M4977,IF(AND(NOT(K4978=K4979),J4978=J4979,I4978=I4979),M4976,IF(AND(NOT(K4977=K4976),J4977=J4976,I4977=I4976),M4977+1,IF(K4977=K4978,M4977,M4977+1))))</f>
        <v>225</v>
      </c>
      <c r="N4978" s="10"/>
      <c r="O4978" t="b">
        <f>IF(AND(NOT(K4977=K4978),J4977=J4978,I4977=I4978),TRUE,FALSE)</f>
        <v>0</v>
      </c>
      <c r="P4978" t="str">
        <f>IF(M4978=M4977,IF(NOT(P4977=""),P4977,IF(NOT(N4977=""),N4977,"")),IF(NOT(N4978=""),N4978,""))</f>
        <v>10646914</v>
      </c>
      <c r="Q4978" t="str">
        <f>IF(M4978=M4979,IF(Q4979="",P4978,Q4979),P4978)</f>
        <v>10646914</v>
      </c>
    </row>
    <row r="4979" spans="1:17">
      <c r="A4979" t="str">
        <f t="shared" si="77"/>
        <v>10646914</v>
      </c>
      <c r="B4979" s="10" t="s">
        <v>11</v>
      </c>
      <c r="C4979">
        <v>13749</v>
      </c>
      <c r="D4979" s="10" t="s">
        <v>61</v>
      </c>
      <c r="E4979" s="10" t="s">
        <v>24</v>
      </c>
      <c r="F4979" s="10" t="s">
        <v>14</v>
      </c>
      <c r="G4979" s="10" t="s">
        <v>15</v>
      </c>
      <c r="H4979" s="10" t="s">
        <v>88</v>
      </c>
      <c r="I4979" s="10" t="s">
        <v>738</v>
      </c>
      <c r="J4979" s="10" t="s">
        <v>241</v>
      </c>
      <c r="K4979" s="10" t="s">
        <v>18</v>
      </c>
      <c r="L4979" t="str">
        <f>RIGHT(H4979, LEN(H4979)-6)</f>
        <v>ACCH</v>
      </c>
      <c r="M4979">
        <f>IF(AND(NOT(K4978=K4979),J4978=J4979,I4978=I4979),M4978,IF(AND(NOT(K4979=K4980),J4979=J4980,I4979=I4980),M4977,IF(AND(NOT(K4978=K4977),J4978=J4977,I4978=I4977),M4978+1,IF(K4978=K4979,M4978,M4978+1))))</f>
        <v>225</v>
      </c>
      <c r="N4979" s="10"/>
      <c r="O4979" t="b">
        <f>IF(AND(NOT(K4978=K4979),J4978=J4979,I4978=I4979),TRUE,FALSE)</f>
        <v>0</v>
      </c>
      <c r="P4979" t="str">
        <f>IF(M4979=M4978,IF(NOT(P4978=""),P4978,IF(NOT(N4978=""),N4978,"")),IF(NOT(N4979=""),N4979,""))</f>
        <v>10646914</v>
      </c>
      <c r="Q4979" t="str">
        <f>IF(M4979=M4980,IF(Q4980="",P4979,Q4980),P4979)</f>
        <v>10646914</v>
      </c>
    </row>
    <row r="4980" spans="1:17">
      <c r="A4980" t="str">
        <f t="shared" si="77"/>
        <v>10646914</v>
      </c>
      <c r="B4980" s="10" t="s">
        <v>11</v>
      </c>
      <c r="C4980">
        <v>13894</v>
      </c>
      <c r="D4980" s="10" t="s">
        <v>12</v>
      </c>
      <c r="E4980" s="10" t="s">
        <v>24</v>
      </c>
      <c r="F4980" s="10" t="s">
        <v>281</v>
      </c>
      <c r="G4980" s="10" t="s">
        <v>15</v>
      </c>
      <c r="H4980" s="10" t="s">
        <v>132</v>
      </c>
      <c r="I4980" s="10" t="s">
        <v>869</v>
      </c>
      <c r="J4980" s="10"/>
      <c r="K4980" s="10" t="s">
        <v>18</v>
      </c>
      <c r="L4980" t="str">
        <f>RIGHT(H4980, LEN(H4980)-6)</f>
        <v>SSCH</v>
      </c>
      <c r="M4980">
        <f>IF(AND(NOT(K4979=K4980),J4979=J4980,I4979=I4980),M4979,IF(AND(NOT(K4980=K4981),J4980=J4981,I4980=I4981),M4978,IF(AND(NOT(K4979=K4978),J4979=J4978,I4979=I4978),M4979+1,IF(K4979=K4980,M4979,M4979+1))))</f>
        <v>225</v>
      </c>
      <c r="N4980" s="10" t="s">
        <v>679</v>
      </c>
      <c r="O4980" t="b">
        <f>IF(AND(NOT(K4979=K4980),J4979=J4980,I4979=I4980),TRUE,FALSE)</f>
        <v>0</v>
      </c>
      <c r="P4980" t="str">
        <f>IF(M4980=M4979,IF(NOT(P4979=""),P4979,IF(NOT(N4979=""),N4979,"")),IF(NOT(N4980=""),N4980,""))</f>
        <v>10646914</v>
      </c>
      <c r="Q4980" t="str">
        <f>IF(M4980=M4981,IF(Q4981="",P4980,Q4981),P4980)</f>
        <v>10646914</v>
      </c>
    </row>
    <row r="4981" spans="1:17">
      <c r="A4981" t="str">
        <f t="shared" si="77"/>
        <v>10646914</v>
      </c>
      <c r="B4981" s="10" t="s">
        <v>11</v>
      </c>
      <c r="C4981">
        <v>1082</v>
      </c>
      <c r="D4981" s="10" t="s">
        <v>105</v>
      </c>
      <c r="E4981" s="10" t="s">
        <v>13</v>
      </c>
      <c r="F4981" s="10" t="s">
        <v>14</v>
      </c>
      <c r="G4981" s="10" t="s">
        <v>15</v>
      </c>
      <c r="H4981" s="10" t="s">
        <v>94</v>
      </c>
      <c r="I4981" s="10" t="s">
        <v>762</v>
      </c>
      <c r="J4981" s="10" t="s">
        <v>241</v>
      </c>
      <c r="K4981" s="10" t="s">
        <v>18</v>
      </c>
      <c r="L4981" t="str">
        <f>RIGHT(H4981, LEN(H4981)-6)</f>
        <v>ACCH</v>
      </c>
      <c r="M4981">
        <f>IF(AND(NOT(K4980=K4981),J4980=J4981,I4980=I4981),M4980,IF(AND(NOT(K4981=K4982),J4981=J4982,I4981=I4982),M4979,IF(AND(NOT(K4980=K4979),J4980=J4979,I4980=I4979),M4980+1,IF(K4980=K4981,M4980,M4980+1))))</f>
        <v>225</v>
      </c>
      <c r="N4981" s="10"/>
      <c r="O4981" t="b">
        <f>IF(AND(NOT(K4980=K4981),J4980=J4981,I4980=I4981),TRUE,FALSE)</f>
        <v>0</v>
      </c>
      <c r="P4981" t="str">
        <f>IF(M4981=M4980,IF(NOT(P4980=""),P4980,IF(NOT(N4980=""),N4980,"")),IF(NOT(N4981=""),N4981,""))</f>
        <v>10646914</v>
      </c>
      <c r="Q4981" t="str">
        <f>IF(M4981=M4982,IF(Q4982="",P4981,Q4982),P4981)</f>
        <v>10646914</v>
      </c>
    </row>
    <row r="4982" spans="1:17">
      <c r="A4982" t="str">
        <f t="shared" si="77"/>
        <v>10646914</v>
      </c>
      <c r="B4982" s="10" t="s">
        <v>11</v>
      </c>
      <c r="C4982">
        <v>1118</v>
      </c>
      <c r="D4982" s="10" t="s">
        <v>30</v>
      </c>
      <c r="E4982" s="10" t="s">
        <v>13</v>
      </c>
      <c r="F4982" s="10" t="s">
        <v>14</v>
      </c>
      <c r="G4982" s="10" t="s">
        <v>15</v>
      </c>
      <c r="H4982" s="10" t="s">
        <v>76</v>
      </c>
      <c r="I4982" s="10" t="s">
        <v>802</v>
      </c>
      <c r="J4982" s="10" t="s">
        <v>272</v>
      </c>
      <c r="K4982" s="10" t="s">
        <v>18</v>
      </c>
      <c r="L4982" t="str">
        <f>RIGHT(H4982, LEN(H4982)-6)</f>
        <v>ACCH</v>
      </c>
      <c r="M4982">
        <f>IF(AND(NOT(K4981=K4982),J4981=J4982,I4981=I4982),M4981,IF(AND(NOT(K4982=K4983),J4982=J4983,I4982=I4983),M4980,IF(AND(NOT(K4981=K4980),J4981=J4980,I4981=I4980),M4981+1,IF(K4981=K4982,M4981,M4981+1))))</f>
        <v>225</v>
      </c>
      <c r="N4982" s="10"/>
      <c r="O4982" t="b">
        <f>IF(AND(NOT(K4981=K4982),J4981=J4982,I4981=I4982),TRUE,FALSE)</f>
        <v>0</v>
      </c>
      <c r="P4982" t="str">
        <f>IF(M4982=M4981,IF(NOT(P4981=""),P4981,IF(NOT(N4981=""),N4981,"")),IF(NOT(N4982=""),N4982,""))</f>
        <v>10646914</v>
      </c>
      <c r="Q4982" t="str">
        <f>IF(M4982=M4983,IF(Q4983="",P4982,Q4983),P4982)</f>
        <v>10646914</v>
      </c>
    </row>
    <row r="4983" spans="1:17">
      <c r="A4983" t="str">
        <f t="shared" si="77"/>
        <v>10646914</v>
      </c>
      <c r="B4983" s="10" t="s">
        <v>11</v>
      </c>
      <c r="C4983">
        <v>1125</v>
      </c>
      <c r="D4983" s="10" t="s">
        <v>30</v>
      </c>
      <c r="E4983" s="10" t="s">
        <v>13</v>
      </c>
      <c r="F4983" s="10" t="s">
        <v>14</v>
      </c>
      <c r="G4983" s="10" t="s">
        <v>15</v>
      </c>
      <c r="H4983" s="10" t="s">
        <v>88</v>
      </c>
      <c r="I4983" s="10" t="s">
        <v>738</v>
      </c>
      <c r="J4983" s="10" t="s">
        <v>272</v>
      </c>
      <c r="K4983" s="10" t="s">
        <v>18</v>
      </c>
      <c r="L4983" t="str">
        <f>RIGHT(H4983, LEN(H4983)-6)</f>
        <v>ACCH</v>
      </c>
      <c r="M4983">
        <f>IF(AND(NOT(K4982=K4983),J4982=J4983,I4982=I4983),M4982,IF(AND(NOT(K4983=K4984),J4983=J4984,I4983=I4984),M4981,IF(AND(NOT(K4982=K4981),J4982=J4981,I4982=I4981),M4982+1,IF(K4982=K4983,M4982,M4982+1))))</f>
        <v>225</v>
      </c>
      <c r="N4983" s="10"/>
      <c r="O4983" t="b">
        <f>IF(AND(NOT(K4982=K4983),J4982=J4983,I4982=I4983),TRUE,FALSE)</f>
        <v>0</v>
      </c>
      <c r="P4983" t="str">
        <f>IF(M4983=M4982,IF(NOT(P4982=""),P4982,IF(NOT(N4982=""),N4982,"")),IF(NOT(N4983=""),N4983,""))</f>
        <v>10646914</v>
      </c>
      <c r="Q4983" t="str">
        <f>IF(M4983=M4984,IF(Q4984="",P4983,Q4984),P4983)</f>
        <v>10646914</v>
      </c>
    </row>
    <row r="4984" spans="1:17">
      <c r="A4984" t="str">
        <f t="shared" si="77"/>
        <v>10646914</v>
      </c>
      <c r="B4984" s="10" t="s">
        <v>11</v>
      </c>
      <c r="C4984">
        <v>1286</v>
      </c>
      <c r="D4984" s="10" t="s">
        <v>30</v>
      </c>
      <c r="E4984" s="10" t="s">
        <v>13</v>
      </c>
      <c r="F4984" s="10" t="s">
        <v>14</v>
      </c>
      <c r="G4984" s="10" t="s">
        <v>15</v>
      </c>
      <c r="H4984" s="10" t="s">
        <v>74</v>
      </c>
      <c r="I4984" s="10" t="s">
        <v>796</v>
      </c>
      <c r="J4984" s="10" t="s">
        <v>17</v>
      </c>
      <c r="K4984" s="10" t="s">
        <v>18</v>
      </c>
      <c r="L4984" t="str">
        <f>RIGHT(H4984, LEN(H4984)-6)</f>
        <v>SSCH</v>
      </c>
      <c r="M4984">
        <f>IF(AND(NOT(K4983=K4984),J4983=J4984,I4983=I4984),M4983,IF(AND(NOT(K4984=K4985),J4984=J4985,I4984=I4985),M4982,IF(AND(NOT(K4983=K4982),J4983=J4982,I4983=I4982),M4983+1,IF(K4983=K4984,M4983,M4983+1))))</f>
        <v>225</v>
      </c>
      <c r="N4984" s="10"/>
      <c r="O4984" t="b">
        <f>IF(AND(NOT(K4983=K4984),J4983=J4984,I4983=I4984),TRUE,FALSE)</f>
        <v>0</v>
      </c>
      <c r="P4984" t="str">
        <f>IF(M4984=M4983,IF(NOT(P4983=""),P4983,IF(NOT(N4983=""),N4983,"")),IF(NOT(N4984=""),N4984,""))</f>
        <v>10646914</v>
      </c>
      <c r="Q4984" t="str">
        <f>IF(M4984=M4985,IF(Q4985="",P4984,Q4985),P4984)</f>
        <v>10646914</v>
      </c>
    </row>
    <row r="4985" spans="1:17">
      <c r="A4985" t="str">
        <f t="shared" si="77"/>
        <v>10646914</v>
      </c>
      <c r="B4985" s="10" t="s">
        <v>11</v>
      </c>
      <c r="C4985">
        <v>13325</v>
      </c>
      <c r="D4985" s="10" t="s">
        <v>30</v>
      </c>
      <c r="E4985" s="10" t="s">
        <v>20</v>
      </c>
      <c r="F4985" s="10" t="s">
        <v>14</v>
      </c>
      <c r="G4985" s="10" t="s">
        <v>15</v>
      </c>
      <c r="H4985" s="10" t="s">
        <v>96</v>
      </c>
      <c r="I4985" s="10" t="s">
        <v>847</v>
      </c>
      <c r="J4985" s="10" t="s">
        <v>17</v>
      </c>
      <c r="K4985" s="10" t="s">
        <v>18</v>
      </c>
      <c r="L4985" t="str">
        <f>RIGHT(H4985, LEN(H4985)-6)</f>
        <v>ACCH</v>
      </c>
      <c r="M4985">
        <f>IF(AND(NOT(K4984=K4985),J4984=J4985,I4984=I4985),M4984,IF(AND(NOT(K4985=K4986),J4985=J4986,I4985=I4986),M4983,IF(AND(NOT(K4984=K4983),J4984=J4983,I4984=I4983),M4984+1,IF(K4984=K4985,M4984,M4984+1))))</f>
        <v>225</v>
      </c>
      <c r="N4985" s="10"/>
      <c r="O4985" t="b">
        <f>IF(AND(NOT(K4984=K4985),J4984=J4985,I4984=I4985),TRUE,FALSE)</f>
        <v>0</v>
      </c>
      <c r="P4985" t="str">
        <f>IF(M4985=M4984,IF(NOT(P4984=""),P4984,IF(NOT(N4984=""),N4984,"")),IF(NOT(N4985=""),N4985,""))</f>
        <v>10646914</v>
      </c>
      <c r="Q4985" t="str">
        <f>IF(M4985=M4986,IF(Q4986="",P4985,Q4986),P4985)</f>
        <v>10646914</v>
      </c>
    </row>
    <row r="4986" spans="1:17">
      <c r="A4986" t="str">
        <f t="shared" si="77"/>
        <v>10646914</v>
      </c>
      <c r="B4986" s="10" t="s">
        <v>11</v>
      </c>
      <c r="C4986">
        <v>13653</v>
      </c>
      <c r="D4986" s="10" t="s">
        <v>100</v>
      </c>
      <c r="E4986" s="10" t="s">
        <v>24</v>
      </c>
      <c r="F4986" s="10" t="s">
        <v>14</v>
      </c>
      <c r="G4986" s="10" t="s">
        <v>15</v>
      </c>
      <c r="H4986" s="10" t="s">
        <v>92</v>
      </c>
      <c r="I4986" s="10" t="s">
        <v>791</v>
      </c>
      <c r="J4986" s="10" t="s">
        <v>241</v>
      </c>
      <c r="K4986" s="10" t="s">
        <v>18</v>
      </c>
      <c r="L4986" t="str">
        <f>RIGHT(H4986, LEN(H4986)-6)</f>
        <v>ACCH</v>
      </c>
      <c r="M4986">
        <f>IF(AND(NOT(K4985=K4986),J4985=J4986,I4985=I4986),M4985,IF(AND(NOT(K4986=K4987),J4986=J4987,I4986=I4987),M4984,IF(AND(NOT(K4985=K4984),J4985=J4984,I4985=I4984),M4985+1,IF(K4985=K4986,M4985,M4985+1))))</f>
        <v>225</v>
      </c>
      <c r="N4986" s="10"/>
      <c r="O4986" t="b">
        <f>IF(AND(NOT(K4985=K4986),J4985=J4986,I4985=I4986),TRUE,FALSE)</f>
        <v>0</v>
      </c>
      <c r="P4986" t="str">
        <f>IF(M4986=M4985,IF(NOT(P4985=""),P4985,IF(NOT(N4985=""),N4985,"")),IF(NOT(N4986=""),N4986,""))</f>
        <v>10646914</v>
      </c>
      <c r="Q4986" t="str">
        <f>IF(M4986=M4987,IF(Q4987="",P4986,Q4987),P4986)</f>
        <v>10646914</v>
      </c>
    </row>
    <row r="4987" spans="1:17">
      <c r="A4987" t="str">
        <f t="shared" si="77"/>
        <v>10646914</v>
      </c>
      <c r="B4987" s="10" t="s">
        <v>11</v>
      </c>
      <c r="C4987">
        <v>13655</v>
      </c>
      <c r="D4987" s="10" t="s">
        <v>105</v>
      </c>
      <c r="E4987" s="10" t="s">
        <v>24</v>
      </c>
      <c r="F4987" s="10" t="s">
        <v>281</v>
      </c>
      <c r="G4987" s="10" t="s">
        <v>15</v>
      </c>
      <c r="H4987" s="10" t="s">
        <v>92</v>
      </c>
      <c r="I4987" s="10" t="s">
        <v>791</v>
      </c>
      <c r="J4987" s="10"/>
      <c r="K4987" s="10" t="s">
        <v>18</v>
      </c>
      <c r="L4987" t="str">
        <f>RIGHT(H4987, LEN(H4987)-6)</f>
        <v>ACCH</v>
      </c>
      <c r="M4987">
        <f>IF(AND(NOT(K4986=K4987),J4986=J4987,I4986=I4987),M4986,IF(AND(NOT(K4987=K4988),J4987=J4988,I4987=I4988),M4985,IF(AND(NOT(K4986=K4985),J4986=J4985,I4986=I4985),M4986+1,IF(K4986=K4987,M4986,M4986+1))))</f>
        <v>225</v>
      </c>
      <c r="N4987" s="10" t="s">
        <v>680</v>
      </c>
      <c r="O4987" t="b">
        <f>IF(AND(NOT(K4986=K4987),J4986=J4987,I4986=I4987),TRUE,FALSE)</f>
        <v>0</v>
      </c>
      <c r="P4987" t="str">
        <f>IF(M4987=M4986,IF(NOT(P4986=""),P4986,IF(NOT(N4986=""),N4986,"")),IF(NOT(N4987=""),N4987,""))</f>
        <v>10646914</v>
      </c>
      <c r="Q4987" t="str">
        <f>IF(M4987=M4988,IF(Q4988="",P4987,Q4988),P4987)</f>
        <v>10646914</v>
      </c>
    </row>
    <row r="4988" spans="1:17">
      <c r="A4988" t="str">
        <f t="shared" si="77"/>
        <v>10646914</v>
      </c>
      <c r="B4988" s="10" t="s">
        <v>11</v>
      </c>
      <c r="C4988">
        <v>13663</v>
      </c>
      <c r="D4988" s="10" t="s">
        <v>12</v>
      </c>
      <c r="E4988" s="10" t="s">
        <v>24</v>
      </c>
      <c r="F4988" s="10" t="s">
        <v>14</v>
      </c>
      <c r="G4988" s="10" t="s">
        <v>15</v>
      </c>
      <c r="H4988" s="10" t="s">
        <v>113</v>
      </c>
      <c r="I4988" s="10" t="s">
        <v>784</v>
      </c>
      <c r="J4988" s="10" t="s">
        <v>241</v>
      </c>
      <c r="K4988" s="10" t="s">
        <v>18</v>
      </c>
      <c r="L4988" t="str">
        <f>RIGHT(H4988, LEN(H4988)-6)</f>
        <v>ACCH</v>
      </c>
      <c r="M4988">
        <f>IF(AND(NOT(K4987=K4988),J4987=J4988,I4987=I4988),M4987,IF(AND(NOT(K4988=K4989),J4988=J4989,I4988=I4989),M4986,IF(AND(NOT(K4987=K4986),J4987=J4986,I4987=I4986),M4987+1,IF(K4987=K4988,M4987,M4987+1))))</f>
        <v>225</v>
      </c>
      <c r="N4988" s="10"/>
      <c r="O4988" t="b">
        <f>IF(AND(NOT(K4987=K4988),J4987=J4988,I4987=I4988),TRUE,FALSE)</f>
        <v>0</v>
      </c>
      <c r="P4988" t="str">
        <f>IF(M4988=M4987,IF(NOT(P4987=""),P4987,IF(NOT(N4987=""),N4987,"")),IF(NOT(N4988=""),N4988,""))</f>
        <v>10646914</v>
      </c>
      <c r="Q4988" t="str">
        <f>IF(M4988=M4989,IF(Q4989="",P4988,Q4989),P4988)</f>
        <v>10646914</v>
      </c>
    </row>
    <row r="4989" spans="1:17">
      <c r="A4989" t="str">
        <f t="shared" si="77"/>
        <v>10646914</v>
      </c>
      <c r="B4989" s="10" t="s">
        <v>11</v>
      </c>
      <c r="C4989">
        <v>13706</v>
      </c>
      <c r="D4989" s="10" t="s">
        <v>30</v>
      </c>
      <c r="E4989" s="10" t="s">
        <v>34</v>
      </c>
      <c r="F4989" s="10" t="s">
        <v>14</v>
      </c>
      <c r="G4989" s="10" t="s">
        <v>15</v>
      </c>
      <c r="H4989" s="10" t="s">
        <v>53</v>
      </c>
      <c r="I4989" s="10" t="s">
        <v>763</v>
      </c>
      <c r="J4989" s="10" t="s">
        <v>241</v>
      </c>
      <c r="K4989" s="10" t="s">
        <v>18</v>
      </c>
      <c r="L4989" t="str">
        <f>RIGHT(H4989, LEN(H4989)-6)</f>
        <v>ACCH</v>
      </c>
      <c r="M4989">
        <f>IF(AND(NOT(K4988=K4989),J4988=J4989,I4988=I4989),M4988,IF(AND(NOT(K4989=K4990),J4989=J4990,I4989=I4990),M4987,IF(AND(NOT(K4988=K4987),J4988=J4987,I4988=I4987),M4988+1,IF(K4988=K4989,M4988,M4988+1))))</f>
        <v>225</v>
      </c>
      <c r="N4989" s="10"/>
      <c r="O4989" t="b">
        <f>IF(AND(NOT(K4988=K4989),J4988=J4989,I4988=I4989),TRUE,FALSE)</f>
        <v>0</v>
      </c>
      <c r="P4989" t="str">
        <f>IF(M4989=M4988,IF(NOT(P4988=""),P4988,IF(NOT(N4988=""),N4988,"")),IF(NOT(N4989=""),N4989,""))</f>
        <v>10646914</v>
      </c>
      <c r="Q4989" t="str">
        <f>IF(M4989=M4990,IF(Q4990="",P4989,Q4990),P4989)</f>
        <v>10646914</v>
      </c>
    </row>
    <row r="4990" spans="1:17">
      <c r="A4990" t="str">
        <f t="shared" si="77"/>
        <v>10646914</v>
      </c>
      <c r="B4990" s="10" t="s">
        <v>11</v>
      </c>
      <c r="C4990">
        <v>13770</v>
      </c>
      <c r="D4990" s="10" t="s">
        <v>30</v>
      </c>
      <c r="E4990" s="10" t="s">
        <v>24</v>
      </c>
      <c r="F4990" s="10" t="s">
        <v>14</v>
      </c>
      <c r="G4990" s="10" t="s">
        <v>15</v>
      </c>
      <c r="H4990" s="10" t="s">
        <v>114</v>
      </c>
      <c r="I4990" s="10" t="s">
        <v>765</v>
      </c>
      <c r="J4990" s="10" t="s">
        <v>241</v>
      </c>
      <c r="K4990" s="10" t="s">
        <v>18</v>
      </c>
      <c r="L4990" t="str">
        <f>RIGHT(H4990, LEN(H4990)-6)</f>
        <v>SSCH</v>
      </c>
      <c r="M4990">
        <f>IF(AND(NOT(K4989=K4990),J4989=J4990,I4989=I4990),M4989,IF(AND(NOT(K4990=K4991),J4990=J4991,I4990=I4991),M4988,IF(AND(NOT(K4989=K4988),J4989=J4988,I4989=I4988),M4989+1,IF(K4989=K4990,M4989,M4989+1))))</f>
        <v>225</v>
      </c>
      <c r="N4990" s="10"/>
      <c r="O4990" t="b">
        <f>IF(AND(NOT(K4989=K4990),J4989=J4990,I4989=I4990),TRUE,FALSE)</f>
        <v>0</v>
      </c>
      <c r="P4990" t="str">
        <f>IF(M4990=M4989,IF(NOT(P4989=""),P4989,IF(NOT(N4989=""),N4989,"")),IF(NOT(N4990=""),N4990,""))</f>
        <v>10646914</v>
      </c>
      <c r="Q4990" t="str">
        <f>IF(M4990=M4991,IF(Q4991="",P4990,Q4991),P4990)</f>
        <v>10646914</v>
      </c>
    </row>
    <row r="4991" spans="1:17">
      <c r="A4991" t="str">
        <f t="shared" si="77"/>
        <v>10646914</v>
      </c>
      <c r="B4991" s="10" t="s">
        <v>11</v>
      </c>
      <c r="C4991">
        <v>13772</v>
      </c>
      <c r="D4991" s="10" t="s">
        <v>12</v>
      </c>
      <c r="E4991" s="10" t="s">
        <v>24</v>
      </c>
      <c r="F4991" s="10" t="s">
        <v>14</v>
      </c>
      <c r="G4991" s="10" t="s">
        <v>15</v>
      </c>
      <c r="H4991" s="10" t="s">
        <v>95</v>
      </c>
      <c r="I4991" s="10" t="s">
        <v>612</v>
      </c>
      <c r="J4991" s="10" t="s">
        <v>277</v>
      </c>
      <c r="K4991" s="10" t="s">
        <v>18</v>
      </c>
      <c r="L4991" t="str">
        <f>RIGHT(H4991, LEN(H4991)-6)</f>
        <v>SSCH</v>
      </c>
      <c r="M4991">
        <f>IF(AND(NOT(K4990=K4991),J4990=J4991,I4990=I4991),M4990,IF(AND(NOT(K4991=K4992),J4991=J4992,I4991=I4992),M4989,IF(AND(NOT(K4990=K4989),J4990=J4989,I4990=I4989),M4990+1,IF(K4990=K4991,M4990,M4990+1))))</f>
        <v>225</v>
      </c>
      <c r="N4991" s="10"/>
      <c r="O4991" t="b">
        <f>IF(AND(NOT(K4990=K4991),J4990=J4991,I4990=I4991),TRUE,FALSE)</f>
        <v>0</v>
      </c>
      <c r="P4991" t="str">
        <f>IF(M4991=M4990,IF(NOT(P4990=""),P4990,IF(NOT(N4990=""),N4990,"")),IF(NOT(N4991=""),N4991,""))</f>
        <v>10646914</v>
      </c>
      <c r="Q4991" t="str">
        <f>IF(M4991=M4992,IF(Q4992="",P4991,Q4992),P4991)</f>
        <v>10646914</v>
      </c>
    </row>
    <row r="4992" spans="1:17">
      <c r="A4992" t="str">
        <f t="shared" si="77"/>
        <v>10646914</v>
      </c>
      <c r="B4992" s="10" t="s">
        <v>11</v>
      </c>
      <c r="C4992">
        <v>1080</v>
      </c>
      <c r="D4992" s="10" t="s">
        <v>100</v>
      </c>
      <c r="E4992" s="10" t="s">
        <v>13</v>
      </c>
      <c r="F4992" s="10" t="s">
        <v>14</v>
      </c>
      <c r="G4992" s="10" t="s">
        <v>15</v>
      </c>
      <c r="H4992" s="10" t="s">
        <v>94</v>
      </c>
      <c r="I4992" s="10" t="s">
        <v>762</v>
      </c>
      <c r="J4992" s="10" t="s">
        <v>272</v>
      </c>
      <c r="K4992" s="10" t="s">
        <v>18</v>
      </c>
      <c r="L4992" t="str">
        <f>RIGHT(H4992, LEN(H4992)-6)</f>
        <v>ACCH</v>
      </c>
      <c r="M4992">
        <f>IF(AND(NOT(K4991=K4992),J4991=J4992,I4991=I4992),M4991,IF(AND(NOT(K4992=K4993),J4992=J4993,I4992=I4993),M4990,IF(AND(NOT(K4991=K4990),J4991=J4990,I4991=I4990),M4991+1,IF(K4991=K4992,M4991,M4991+1))))</f>
        <v>225</v>
      </c>
      <c r="N4992" s="10"/>
      <c r="O4992" t="b">
        <f>IF(AND(NOT(K4991=K4992),J4991=J4992,I4991=I4992),TRUE,FALSE)</f>
        <v>0</v>
      </c>
      <c r="P4992" t="str">
        <f>IF(M4992=M4991,IF(NOT(P4991=""),P4991,IF(NOT(N4991=""),N4991,"")),IF(NOT(N4992=""),N4992,""))</f>
        <v>10646914</v>
      </c>
      <c r="Q4992" t="str">
        <f>IF(M4992=M4993,IF(Q4993="",P4992,Q4993),P4992)</f>
        <v>10646914</v>
      </c>
    </row>
    <row r="4993" spans="1:17">
      <c r="A4993" t="str">
        <f t="shared" si="77"/>
        <v>10646914</v>
      </c>
      <c r="B4993" s="10" t="s">
        <v>11</v>
      </c>
      <c r="C4993">
        <v>1096</v>
      </c>
      <c r="D4993" s="10" t="s">
        <v>73</v>
      </c>
      <c r="E4993" s="10" t="s">
        <v>13</v>
      </c>
      <c r="F4993" s="10" t="s">
        <v>14</v>
      </c>
      <c r="G4993" s="10" t="s">
        <v>15</v>
      </c>
      <c r="H4993" s="10" t="s">
        <v>92</v>
      </c>
      <c r="I4993" s="10" t="s">
        <v>791</v>
      </c>
      <c r="J4993" s="10" t="s">
        <v>241</v>
      </c>
      <c r="K4993" s="10" t="s">
        <v>18</v>
      </c>
      <c r="L4993" t="str">
        <f>RIGHT(H4993, LEN(H4993)-6)</f>
        <v>ACCH</v>
      </c>
      <c r="M4993">
        <f>IF(AND(NOT(K4992=K4993),J4992=J4993,I4992=I4993),M4992,IF(AND(NOT(K4993=K4994),J4993=J4994,I4993=I4994),M4991,IF(AND(NOT(K4992=K4991),J4992=J4991,I4992=I4991),M4992+1,IF(K4992=K4993,M4992,M4992+1))))</f>
        <v>225</v>
      </c>
      <c r="N4993" s="10"/>
      <c r="O4993" t="b">
        <f>IF(AND(NOT(K4992=K4993),J4992=J4993,I4992=I4993),TRUE,FALSE)</f>
        <v>0</v>
      </c>
      <c r="P4993" t="str">
        <f>IF(M4993=M4992,IF(NOT(P4992=""),P4992,IF(NOT(N4992=""),N4992,"")),IF(NOT(N4993=""),N4993,""))</f>
        <v>10646914</v>
      </c>
      <c r="Q4993" t="str">
        <f>IF(M4993=M4994,IF(Q4994="",P4993,Q4994),P4993)</f>
        <v>10646914</v>
      </c>
    </row>
    <row r="4994" spans="1:17">
      <c r="A4994" t="str">
        <f t="shared" si="77"/>
        <v>10646914</v>
      </c>
      <c r="B4994" s="10" t="s">
        <v>11</v>
      </c>
      <c r="C4994">
        <v>1122</v>
      </c>
      <c r="D4994" s="10" t="s">
        <v>30</v>
      </c>
      <c r="E4994" s="10" t="s">
        <v>13</v>
      </c>
      <c r="F4994" s="10" t="s">
        <v>14</v>
      </c>
      <c r="G4994" s="10" t="s">
        <v>15</v>
      </c>
      <c r="H4994" s="10" t="s">
        <v>54</v>
      </c>
      <c r="I4994" s="10" t="s">
        <v>770</v>
      </c>
      <c r="J4994" s="10" t="s">
        <v>17</v>
      </c>
      <c r="K4994" s="10" t="s">
        <v>18</v>
      </c>
      <c r="L4994" t="str">
        <f>RIGHT(H4994, LEN(H4994)-6)</f>
        <v>ACCH</v>
      </c>
      <c r="M4994">
        <f>IF(AND(NOT(K4993=K4994),J4993=J4994,I4993=I4994),M4993,IF(AND(NOT(K4994=K4995),J4994=J4995,I4994=I4995),M4992,IF(AND(NOT(K4993=K4992),J4993=J4992,I4993=I4992),M4993+1,IF(K4993=K4994,M4993,M4993+1))))</f>
        <v>225</v>
      </c>
      <c r="N4994" s="10"/>
      <c r="O4994" t="b">
        <f>IF(AND(NOT(K4993=K4994),J4993=J4994,I4993=I4994),TRUE,FALSE)</f>
        <v>0</v>
      </c>
      <c r="P4994" t="str">
        <f>IF(M4994=M4993,IF(NOT(P4993=""),P4993,IF(NOT(N4993=""),N4993,"")),IF(NOT(N4994=""),N4994,""))</f>
        <v>10646914</v>
      </c>
      <c r="Q4994" t="str">
        <f>IF(M4994=M4995,IF(Q4995="",P4994,Q4995),P4994)</f>
        <v>10646914</v>
      </c>
    </row>
    <row r="4995" spans="1:17">
      <c r="A4995" t="str">
        <f t="shared" ref="A4995:A5058" si="78">IF(LEN(Q4995)=8,Q4995,CONCATENATE("Anon_",M4995))</f>
        <v>10646914</v>
      </c>
      <c r="B4995" s="10" t="s">
        <v>11</v>
      </c>
      <c r="C4995">
        <v>1286</v>
      </c>
      <c r="D4995" s="10" t="s">
        <v>30</v>
      </c>
      <c r="E4995" s="10" t="s">
        <v>13</v>
      </c>
      <c r="F4995" s="10" t="s">
        <v>14</v>
      </c>
      <c r="G4995" s="10" t="s">
        <v>15</v>
      </c>
      <c r="H4995" s="10" t="s">
        <v>74</v>
      </c>
      <c r="I4995" s="10" t="s">
        <v>796</v>
      </c>
      <c r="J4995" s="10" t="s">
        <v>265</v>
      </c>
      <c r="K4995" s="10" t="s">
        <v>18</v>
      </c>
      <c r="L4995" t="str">
        <f>RIGHT(H4995, LEN(H4995)-6)</f>
        <v>SSCH</v>
      </c>
      <c r="M4995">
        <f>IF(AND(NOT(K4994=K4995),J4994=J4995,I4994=I4995),M4994,IF(AND(NOT(K4995=K4996),J4995=J4996,I4995=I4996),M4993,IF(AND(NOT(K4994=K4993),J4994=J4993,I4994=I4993),M4994+1,IF(K4994=K4995,M4994,M4994+1))))</f>
        <v>225</v>
      </c>
      <c r="N4995" s="10"/>
      <c r="O4995" t="b">
        <f>IF(AND(NOT(K4994=K4995),J4994=J4995,I4994=I4995),TRUE,FALSE)</f>
        <v>0</v>
      </c>
      <c r="P4995" t="str">
        <f>IF(M4995=M4994,IF(NOT(P4994=""),P4994,IF(NOT(N4994=""),N4994,"")),IF(NOT(N4995=""),N4995,""))</f>
        <v>10646914</v>
      </c>
      <c r="Q4995" t="str">
        <f>IF(M4995=M4996,IF(Q4996="",P4995,Q4996),P4995)</f>
        <v>10646914</v>
      </c>
    </row>
    <row r="4996" spans="1:17">
      <c r="A4996" t="str">
        <f t="shared" si="78"/>
        <v>10646914</v>
      </c>
      <c r="B4996" s="10" t="s">
        <v>11</v>
      </c>
      <c r="C4996">
        <v>1304</v>
      </c>
      <c r="D4996" s="10" t="s">
        <v>12</v>
      </c>
      <c r="E4996" s="10" t="s">
        <v>24</v>
      </c>
      <c r="F4996" s="10" t="s">
        <v>14</v>
      </c>
      <c r="G4996" s="10" t="s">
        <v>15</v>
      </c>
      <c r="H4996" s="10" t="s">
        <v>75</v>
      </c>
      <c r="I4996" s="10" t="s">
        <v>794</v>
      </c>
      <c r="J4996" s="10" t="s">
        <v>17</v>
      </c>
      <c r="K4996" s="10" t="s">
        <v>18</v>
      </c>
      <c r="L4996" t="str">
        <f>RIGHT(H4996, LEN(H4996)-6)</f>
        <v>SSCH</v>
      </c>
      <c r="M4996">
        <f>IF(AND(NOT(K4995=K4996),J4995=J4996,I4995=I4996),M4995,IF(AND(NOT(K4996=K4997),J4996=J4997,I4996=I4997),M4994,IF(AND(NOT(K4995=K4994),J4995=J4994,I4995=I4994),M4995+1,IF(K4995=K4996,M4995,M4995+1))))</f>
        <v>225</v>
      </c>
      <c r="N4996" s="10"/>
      <c r="O4996" t="b">
        <f>IF(AND(NOT(K4995=K4996),J4995=J4996,I4995=I4996),TRUE,FALSE)</f>
        <v>0</v>
      </c>
      <c r="P4996" t="str">
        <f>IF(M4996=M4995,IF(NOT(P4995=""),P4995,IF(NOT(N4995=""),N4995,"")),IF(NOT(N4996=""),N4996,""))</f>
        <v>10646914</v>
      </c>
      <c r="Q4996" t="str">
        <f>IF(M4996=M4997,IF(Q4997="",P4996,Q4997),P4996)</f>
        <v>10646914</v>
      </c>
    </row>
    <row r="4997" spans="1:17">
      <c r="A4997" t="str">
        <f t="shared" si="78"/>
        <v>10646914</v>
      </c>
      <c r="B4997" s="10" t="s">
        <v>11</v>
      </c>
      <c r="C4997">
        <v>1396</v>
      </c>
      <c r="D4997" s="10" t="s">
        <v>12</v>
      </c>
      <c r="E4997" s="10" t="s">
        <v>20</v>
      </c>
      <c r="F4997" s="10" t="s">
        <v>14</v>
      </c>
      <c r="G4997" s="10" t="s">
        <v>15</v>
      </c>
      <c r="H4997" s="10" t="s">
        <v>144</v>
      </c>
      <c r="I4997" s="10" t="s">
        <v>535</v>
      </c>
      <c r="J4997" s="10" t="s">
        <v>17</v>
      </c>
      <c r="K4997" s="10" t="s">
        <v>18</v>
      </c>
      <c r="L4997" t="str">
        <f>RIGHT(H4997, LEN(H4997)-6)</f>
        <v>ACCH</v>
      </c>
      <c r="M4997">
        <f>IF(AND(NOT(K4996=K4997),J4996=J4997,I4996=I4997),M4996,IF(AND(NOT(K4997=K4998),J4997=J4998,I4997=I4998),M4995,IF(AND(NOT(K4996=K4995),J4996=J4995,I4996=I4995),M4996+1,IF(K4996=K4997,M4996,M4996+1))))</f>
        <v>225</v>
      </c>
      <c r="N4997" s="10"/>
      <c r="O4997" t="b">
        <f>IF(AND(NOT(K4996=K4997),J4996=J4997,I4996=I4997),TRUE,FALSE)</f>
        <v>0</v>
      </c>
      <c r="P4997" t="str">
        <f>IF(M4997=M4996,IF(NOT(P4996=""),P4996,IF(NOT(N4996=""),N4996,"")),IF(NOT(N4997=""),N4997,""))</f>
        <v>10646914</v>
      </c>
      <c r="Q4997" t="str">
        <f>IF(M4997=M4998,IF(Q4998="",P4997,Q4998),P4997)</f>
        <v>10646914</v>
      </c>
    </row>
    <row r="4998" spans="1:17">
      <c r="A4998" t="str">
        <f t="shared" si="78"/>
        <v>10646914</v>
      </c>
      <c r="B4998" s="10" t="s">
        <v>11</v>
      </c>
      <c r="C4998">
        <v>1402</v>
      </c>
      <c r="D4998" s="10" t="s">
        <v>12</v>
      </c>
      <c r="E4998" s="10" t="s">
        <v>20</v>
      </c>
      <c r="F4998" s="10" t="s">
        <v>281</v>
      </c>
      <c r="G4998" s="10" t="s">
        <v>15</v>
      </c>
      <c r="H4998" s="10" t="s">
        <v>534</v>
      </c>
      <c r="I4998" s="10" t="s">
        <v>535</v>
      </c>
      <c r="J4998" s="10"/>
      <c r="K4998" s="10" t="s">
        <v>18</v>
      </c>
      <c r="L4998" t="str">
        <f>RIGHT(H4998, LEN(H4998)-6)</f>
        <v>ACCY</v>
      </c>
      <c r="M4998">
        <f>IF(AND(NOT(K4997=K4998),J4997=J4998,I4997=I4998),M4997,IF(AND(NOT(K4998=K4999),J4998=J4999,I4998=I4999),M4996,IF(AND(NOT(K4997=K4996),J4997=J4996,I4997=I4996),M4997+1,IF(K4997=K4998,M4997,M4997+1))))</f>
        <v>225</v>
      </c>
      <c r="N4998" s="10" t="s">
        <v>681</v>
      </c>
      <c r="O4998" t="b">
        <f>IF(AND(NOT(K4997=K4998),J4997=J4998,I4997=I4998),TRUE,FALSE)</f>
        <v>0</v>
      </c>
      <c r="P4998" t="str">
        <f>IF(M4998=M4997,IF(NOT(P4997=""),P4997,IF(NOT(N4997=""),N4997,"")),IF(NOT(N4998=""),N4998,""))</f>
        <v>10646914</v>
      </c>
      <c r="Q4998" t="str">
        <f>IF(M4998=M4999,IF(Q4999="",P4998,Q4999),P4998)</f>
        <v>10646914</v>
      </c>
    </row>
    <row r="4999" spans="1:17">
      <c r="A4999" t="str">
        <f t="shared" si="78"/>
        <v>10646914</v>
      </c>
      <c r="B4999" s="10" t="s">
        <v>11</v>
      </c>
      <c r="C4999">
        <v>13645</v>
      </c>
      <c r="D4999" s="10" t="s">
        <v>12</v>
      </c>
      <c r="E4999" s="10" t="s">
        <v>24</v>
      </c>
      <c r="F4999" s="10" t="s">
        <v>14</v>
      </c>
      <c r="G4999" s="10" t="s">
        <v>15</v>
      </c>
      <c r="H4999" s="10" t="s">
        <v>109</v>
      </c>
      <c r="I4999" s="10" t="s">
        <v>855</v>
      </c>
      <c r="J4999" s="10" t="s">
        <v>17</v>
      </c>
      <c r="K4999" s="10" t="s">
        <v>18</v>
      </c>
      <c r="L4999" t="str">
        <f>RIGHT(H4999, LEN(H4999)-6)</f>
        <v>SSCH</v>
      </c>
      <c r="M4999">
        <f>IF(AND(NOT(K4998=K4999),J4998=J4999,I4998=I4999),M4998,IF(AND(NOT(K4999=K5000),J4999=J5000,I4999=I5000),M4997,IF(AND(NOT(K4998=K4997),J4998=J4997,I4998=I4997),M4998+1,IF(K4998=K4999,M4998,M4998+1))))</f>
        <v>225</v>
      </c>
      <c r="N4999" s="10"/>
      <c r="O4999" t="b">
        <f>IF(AND(NOT(K4998=K4999),J4998=J4999,I4998=I4999),TRUE,FALSE)</f>
        <v>0</v>
      </c>
      <c r="P4999" t="str">
        <f>IF(M4999=M4998,IF(NOT(P4998=""),P4998,IF(NOT(N4998=""),N4998,"")),IF(NOT(N4999=""),N4999,""))</f>
        <v>10646914</v>
      </c>
      <c r="Q4999" t="str">
        <f>IF(M4999=M5000,IF(Q5000="",P4999,Q5000),P4999)</f>
        <v>10646914</v>
      </c>
    </row>
    <row r="5000" spans="1:17">
      <c r="A5000" t="str">
        <f t="shared" si="78"/>
        <v>10646914</v>
      </c>
      <c r="B5000" s="10" t="s">
        <v>11</v>
      </c>
      <c r="C5000">
        <v>13705</v>
      </c>
      <c r="D5000" s="10" t="s">
        <v>12</v>
      </c>
      <c r="E5000" s="10" t="s">
        <v>34</v>
      </c>
      <c r="F5000" s="10" t="s">
        <v>14</v>
      </c>
      <c r="G5000" s="10" t="s">
        <v>15</v>
      </c>
      <c r="H5000" s="10" t="s">
        <v>53</v>
      </c>
      <c r="I5000" s="10" t="s">
        <v>763</v>
      </c>
      <c r="J5000" s="10" t="s">
        <v>241</v>
      </c>
      <c r="K5000" s="10" t="s">
        <v>18</v>
      </c>
      <c r="L5000" t="str">
        <f>RIGHT(H5000, LEN(H5000)-6)</f>
        <v>ACCH</v>
      </c>
      <c r="M5000">
        <f>IF(AND(NOT(K4999=K5000),J4999=J5000,I4999=I5000),M4999,IF(AND(NOT(K5000=K5001),J5000=J5001,I5000=I5001),M4998,IF(AND(NOT(K4999=K4998),J4999=J4998,I4999=I4998),M4999+1,IF(K4999=K5000,M4999,M4999+1))))</f>
        <v>225</v>
      </c>
      <c r="N5000" s="10"/>
      <c r="O5000" t="b">
        <f>IF(AND(NOT(K4999=K5000),J4999=J5000,I4999=I5000),TRUE,FALSE)</f>
        <v>0</v>
      </c>
      <c r="P5000" t="str">
        <f>IF(M5000=M4999,IF(NOT(P4999=""),P4999,IF(NOT(N4999=""),N4999,"")),IF(NOT(N5000=""),N5000,""))</f>
        <v>10646914</v>
      </c>
      <c r="Q5000" t="str">
        <f>IF(M5000=M5001,IF(Q5001="",P5000,Q5001),P5000)</f>
        <v>10646914</v>
      </c>
    </row>
    <row r="5001" spans="1:17">
      <c r="A5001" t="str">
        <f t="shared" si="78"/>
        <v>10646914</v>
      </c>
      <c r="B5001" s="10" t="s">
        <v>11</v>
      </c>
      <c r="C5001">
        <v>13715</v>
      </c>
      <c r="D5001" s="10" t="s">
        <v>30</v>
      </c>
      <c r="E5001" s="10" t="s">
        <v>24</v>
      </c>
      <c r="F5001" s="10" t="s">
        <v>14</v>
      </c>
      <c r="G5001" s="10" t="s">
        <v>15</v>
      </c>
      <c r="H5001" s="10" t="s">
        <v>237</v>
      </c>
      <c r="I5001" s="10" t="s">
        <v>825</v>
      </c>
      <c r="J5001" s="10" t="s">
        <v>17</v>
      </c>
      <c r="K5001" s="10" t="s">
        <v>18</v>
      </c>
      <c r="L5001" t="str">
        <f>RIGHT(H5001, LEN(H5001)-6)</f>
        <v>SSCH</v>
      </c>
      <c r="M5001">
        <f>IF(AND(NOT(K5000=K5001),J5000=J5001,I5000=I5001),M5000,IF(AND(NOT(K5001=K5002),J5001=J5002,I5001=I5002),M4999,IF(AND(NOT(K5000=K4999),J5000=J4999,I5000=I4999),M5000+1,IF(K5000=K5001,M5000,M5000+1))))</f>
        <v>225</v>
      </c>
      <c r="N5001" s="10"/>
      <c r="O5001" t="b">
        <f>IF(AND(NOT(K5000=K5001),J5000=J5001,I5000=I5001),TRUE,FALSE)</f>
        <v>0</v>
      </c>
      <c r="P5001" t="str">
        <f>IF(M5001=M5000,IF(NOT(P5000=""),P5000,IF(NOT(N5000=""),N5000,"")),IF(NOT(N5001=""),N5001,""))</f>
        <v>10646914</v>
      </c>
      <c r="Q5001" t="str">
        <f>IF(M5001=M5002,IF(Q5002="",P5001,Q5002),P5001)</f>
        <v>10646914</v>
      </c>
    </row>
    <row r="5002" spans="1:17">
      <c r="A5002" t="str">
        <f t="shared" si="78"/>
        <v>10646914</v>
      </c>
      <c r="B5002" s="10" t="s">
        <v>11</v>
      </c>
      <c r="C5002">
        <v>13746</v>
      </c>
      <c r="D5002" s="10" t="s">
        <v>30</v>
      </c>
      <c r="E5002" s="10" t="s">
        <v>24</v>
      </c>
      <c r="F5002" s="10" t="s">
        <v>14</v>
      </c>
      <c r="G5002" s="10" t="s">
        <v>15</v>
      </c>
      <c r="H5002" s="10" t="s">
        <v>88</v>
      </c>
      <c r="I5002" s="10" t="s">
        <v>738</v>
      </c>
      <c r="J5002" s="10" t="s">
        <v>17</v>
      </c>
      <c r="K5002" s="10" t="s">
        <v>18</v>
      </c>
      <c r="L5002" t="str">
        <f>RIGHT(H5002, LEN(H5002)-6)</f>
        <v>ACCH</v>
      </c>
      <c r="M5002">
        <f>IF(AND(NOT(K5001=K5002),J5001=J5002,I5001=I5002),M5001,IF(AND(NOT(K5002=K5003),J5002=J5003,I5002=I5003),M5000,IF(AND(NOT(K5001=K5000),J5001=J5000,I5001=I5000),M5001+1,IF(K5001=K5002,M5001,M5001+1))))</f>
        <v>225</v>
      </c>
      <c r="N5002" s="10"/>
      <c r="O5002" t="b">
        <f>IF(AND(NOT(K5001=K5002),J5001=J5002,I5001=I5002),TRUE,FALSE)</f>
        <v>0</v>
      </c>
      <c r="P5002" t="str">
        <f>IF(M5002=M5001,IF(NOT(P5001=""),P5001,IF(NOT(N5001=""),N5001,"")),IF(NOT(N5002=""),N5002,""))</f>
        <v>10646914</v>
      </c>
      <c r="Q5002" t="str">
        <f>IF(M5002=M5003,IF(Q5003="",P5002,Q5003),P5002)</f>
        <v>10646914</v>
      </c>
    </row>
    <row r="5003" spans="1:17">
      <c r="A5003" t="str">
        <f t="shared" si="78"/>
        <v>10646914</v>
      </c>
      <c r="B5003" s="10" t="s">
        <v>11</v>
      </c>
      <c r="C5003">
        <v>1082</v>
      </c>
      <c r="D5003" s="10" t="s">
        <v>105</v>
      </c>
      <c r="E5003" s="10" t="s">
        <v>13</v>
      </c>
      <c r="F5003" s="10" t="s">
        <v>14</v>
      </c>
      <c r="G5003" s="10" t="s">
        <v>15</v>
      </c>
      <c r="H5003" s="10" t="s">
        <v>94</v>
      </c>
      <c r="I5003" s="10" t="s">
        <v>762</v>
      </c>
      <c r="J5003" s="10" t="s">
        <v>268</v>
      </c>
      <c r="K5003" s="10" t="s">
        <v>18</v>
      </c>
      <c r="L5003" t="str">
        <f>RIGHT(H5003, LEN(H5003)-6)</f>
        <v>ACCH</v>
      </c>
      <c r="M5003">
        <f>IF(AND(NOT(K5002=K5003),J5002=J5003,I5002=I5003),M5002,IF(AND(NOT(K5003=K5004),J5003=J5004,I5003=I5004),M5001,IF(AND(NOT(K5002=K5001),J5002=J5001,I5002=I5001),M5002+1,IF(K5002=K5003,M5002,M5002+1))))</f>
        <v>225</v>
      </c>
      <c r="N5003" s="10"/>
      <c r="O5003" t="b">
        <f>IF(AND(NOT(K5002=K5003),J5002=J5003,I5002=I5003),TRUE,FALSE)</f>
        <v>0</v>
      </c>
      <c r="P5003" t="str">
        <f>IF(M5003=M5002,IF(NOT(P5002=""),P5002,IF(NOT(N5002=""),N5002,"")),IF(NOT(N5003=""),N5003,""))</f>
        <v>10646914</v>
      </c>
      <c r="Q5003" t="str">
        <f>IF(M5003=M5004,IF(Q5004="",P5003,Q5004),P5003)</f>
        <v>10646914</v>
      </c>
    </row>
    <row r="5004" spans="1:17">
      <c r="A5004" t="str">
        <f t="shared" si="78"/>
        <v>10646914</v>
      </c>
      <c r="B5004" s="10" t="s">
        <v>11</v>
      </c>
      <c r="C5004">
        <v>1096</v>
      </c>
      <c r="D5004" s="10" t="s">
        <v>73</v>
      </c>
      <c r="E5004" s="10" t="s">
        <v>13</v>
      </c>
      <c r="F5004" s="10" t="s">
        <v>14</v>
      </c>
      <c r="G5004" s="10" t="s">
        <v>15</v>
      </c>
      <c r="H5004" s="10" t="s">
        <v>92</v>
      </c>
      <c r="I5004" s="10" t="s">
        <v>791</v>
      </c>
      <c r="J5004" s="10"/>
      <c r="K5004" s="10" t="s">
        <v>18</v>
      </c>
      <c r="L5004" t="str">
        <f>RIGHT(H5004, LEN(H5004)-6)</f>
        <v>ACCH</v>
      </c>
      <c r="M5004">
        <f>IF(AND(NOT(K5003=K5004),J5003=J5004,I5003=I5004),M5003,IF(AND(NOT(K5004=K5005),J5004=J5005,I5004=I5005),M5002,IF(AND(NOT(K5003=K5002),J5003=J5002,I5003=I5002),M5003+1,IF(K5003=K5004,M5003,M5003+1))))</f>
        <v>225</v>
      </c>
      <c r="N5004" s="10"/>
      <c r="O5004" t="b">
        <f>IF(AND(NOT(K5003=K5004),J5003=J5004,I5003=I5004),TRUE,FALSE)</f>
        <v>0</v>
      </c>
      <c r="P5004" t="str">
        <f>IF(M5004=M5003,IF(NOT(P5003=""),P5003,IF(NOT(N5003=""),N5003,"")),IF(NOT(N5004=""),N5004,""))</f>
        <v>10646914</v>
      </c>
      <c r="Q5004" t="str">
        <f>IF(M5004=M5005,IF(Q5005="",P5004,Q5005),P5004)</f>
        <v>10646914</v>
      </c>
    </row>
    <row r="5005" spans="1:17">
      <c r="A5005" t="str">
        <f t="shared" si="78"/>
        <v>10646914</v>
      </c>
      <c r="B5005" s="10" t="s">
        <v>11</v>
      </c>
      <c r="C5005">
        <v>1112</v>
      </c>
      <c r="D5005" s="10" t="s">
        <v>12</v>
      </c>
      <c r="E5005" s="10" t="s">
        <v>13</v>
      </c>
      <c r="F5005" s="10" t="s">
        <v>14</v>
      </c>
      <c r="G5005" s="10" t="s">
        <v>15</v>
      </c>
      <c r="H5005" s="10" t="s">
        <v>122</v>
      </c>
      <c r="I5005" s="10" t="s">
        <v>861</v>
      </c>
      <c r="J5005" s="10" t="s">
        <v>277</v>
      </c>
      <c r="K5005" s="10" t="s">
        <v>18</v>
      </c>
      <c r="L5005" t="str">
        <f>RIGHT(H5005, LEN(H5005)-6)</f>
        <v>ACCH</v>
      </c>
      <c r="M5005">
        <f>IF(AND(NOT(K5004=K5005),J5004=J5005,I5004=I5005),M5004,IF(AND(NOT(K5005=K5006),J5005=J5006,I5005=I5006),M5003,IF(AND(NOT(K5004=K5003),J5004=J5003,I5004=I5003),M5004+1,IF(K5004=K5005,M5004,M5004+1))))</f>
        <v>225</v>
      </c>
      <c r="N5005" s="10"/>
      <c r="O5005" t="b">
        <f>IF(AND(NOT(K5004=K5005),J5004=J5005,I5004=I5005),TRUE,FALSE)</f>
        <v>0</v>
      </c>
      <c r="P5005" t="str">
        <f>IF(M5005=M5004,IF(NOT(P5004=""),P5004,IF(NOT(N5004=""),N5004,"")),IF(NOT(N5005=""),N5005,""))</f>
        <v>10646914</v>
      </c>
      <c r="Q5005" t="str">
        <f>IF(M5005=M5006,IF(Q5006="",P5005,Q5006),P5005)</f>
        <v>10646914</v>
      </c>
    </row>
    <row r="5006" spans="1:17">
      <c r="A5006" t="str">
        <f t="shared" si="78"/>
        <v>10646914</v>
      </c>
      <c r="B5006" s="10" t="s">
        <v>11</v>
      </c>
      <c r="C5006">
        <v>1124</v>
      </c>
      <c r="D5006" s="10" t="s">
        <v>12</v>
      </c>
      <c r="E5006" s="10" t="s">
        <v>13</v>
      </c>
      <c r="F5006" s="10" t="s">
        <v>14</v>
      </c>
      <c r="G5006" s="10" t="s">
        <v>15</v>
      </c>
      <c r="H5006" s="10" t="s">
        <v>88</v>
      </c>
      <c r="I5006" s="10" t="s">
        <v>738</v>
      </c>
      <c r="J5006" s="10" t="s">
        <v>284</v>
      </c>
      <c r="K5006" s="10" t="s">
        <v>18</v>
      </c>
      <c r="L5006" t="str">
        <f>RIGHT(H5006, LEN(H5006)-6)</f>
        <v>ACCH</v>
      </c>
      <c r="M5006">
        <f>IF(AND(NOT(K5005=K5006),J5005=J5006,I5005=I5006),M5005,IF(AND(NOT(K5006=K5007),J5006=J5007,I5006=I5007),M5004,IF(AND(NOT(K5005=K5004),J5005=J5004,I5005=I5004),M5005+1,IF(K5005=K5006,M5005,M5005+1))))</f>
        <v>225</v>
      </c>
      <c r="N5006" s="10"/>
      <c r="O5006" t="b">
        <f>IF(AND(NOT(K5005=K5006),J5005=J5006,I5005=I5006),TRUE,FALSE)</f>
        <v>0</v>
      </c>
      <c r="P5006" t="str">
        <f>IF(M5006=M5005,IF(NOT(P5005=""),P5005,IF(NOT(N5005=""),N5005,"")),IF(NOT(N5006=""),N5006,""))</f>
        <v>10646914</v>
      </c>
      <c r="Q5006" t="str">
        <f>IF(M5006=M5007,IF(Q5007="",P5006,Q5007),P5006)</f>
        <v>10646914</v>
      </c>
    </row>
    <row r="5007" spans="1:17">
      <c r="A5007" t="str">
        <f t="shared" si="78"/>
        <v>10646914</v>
      </c>
      <c r="B5007" s="10" t="s">
        <v>11</v>
      </c>
      <c r="C5007">
        <v>1280</v>
      </c>
      <c r="D5007" s="10" t="s">
        <v>12</v>
      </c>
      <c r="E5007" s="10" t="s">
        <v>13</v>
      </c>
      <c r="F5007" s="10" t="s">
        <v>14</v>
      </c>
      <c r="G5007" s="10" t="s">
        <v>15</v>
      </c>
      <c r="H5007" s="10" t="s">
        <v>218</v>
      </c>
      <c r="I5007" s="10" t="s">
        <v>862</v>
      </c>
      <c r="J5007" s="10" t="s">
        <v>268</v>
      </c>
      <c r="K5007" s="10" t="s">
        <v>18</v>
      </c>
      <c r="L5007" t="str">
        <f>RIGHT(H5007, LEN(H5007)-6)</f>
        <v>SSCH</v>
      </c>
      <c r="M5007">
        <f>IF(AND(NOT(K5006=K5007),J5006=J5007,I5006=I5007),M5006,IF(AND(NOT(K5007=K5008),J5007=J5008,I5007=I5008),M5005,IF(AND(NOT(K5006=K5005),J5006=J5005,I5006=I5005),M5006+1,IF(K5006=K5007,M5006,M5006+1))))</f>
        <v>225</v>
      </c>
      <c r="N5007" s="10"/>
      <c r="O5007" t="b">
        <f>IF(AND(NOT(K5006=K5007),J5006=J5007,I5006=I5007),TRUE,FALSE)</f>
        <v>0</v>
      </c>
      <c r="P5007" t="str">
        <f>IF(M5007=M5006,IF(NOT(P5006=""),P5006,IF(NOT(N5006=""),N5006,"")),IF(NOT(N5007=""),N5007,""))</f>
        <v>10646914</v>
      </c>
      <c r="Q5007" t="str">
        <f>IF(M5007=M5008,IF(Q5008="",P5007,Q5008),P5007)</f>
        <v>10646914</v>
      </c>
    </row>
    <row r="5008" spans="1:17">
      <c r="A5008" t="str">
        <f t="shared" si="78"/>
        <v>10646914</v>
      </c>
      <c r="B5008" s="10" t="s">
        <v>11</v>
      </c>
      <c r="C5008">
        <v>13325</v>
      </c>
      <c r="D5008" s="10" t="s">
        <v>30</v>
      </c>
      <c r="E5008" s="10" t="s">
        <v>20</v>
      </c>
      <c r="F5008" s="10" t="s">
        <v>14</v>
      </c>
      <c r="G5008" s="10" t="s">
        <v>15</v>
      </c>
      <c r="H5008" s="10" t="s">
        <v>96</v>
      </c>
      <c r="I5008" s="10" t="s">
        <v>847</v>
      </c>
      <c r="J5008" s="10" t="s">
        <v>277</v>
      </c>
      <c r="K5008" s="10" t="s">
        <v>18</v>
      </c>
      <c r="L5008" t="str">
        <f>RIGHT(H5008, LEN(H5008)-6)</f>
        <v>ACCH</v>
      </c>
      <c r="M5008">
        <f>IF(AND(NOT(K5007=K5008),J5007=J5008,I5007=I5008),M5007,IF(AND(NOT(K5008=K5009),J5008=J5009,I5008=I5009),M5006,IF(AND(NOT(K5007=K5006),J5007=J5006,I5007=I5006),M5007+1,IF(K5007=K5008,M5007,M5007+1))))</f>
        <v>225</v>
      </c>
      <c r="N5008" s="10"/>
      <c r="O5008" t="b">
        <f>IF(AND(NOT(K5007=K5008),J5007=J5008,I5007=I5008),TRUE,FALSE)</f>
        <v>0</v>
      </c>
      <c r="P5008" t="str">
        <f>IF(M5008=M5007,IF(NOT(P5007=""),P5007,IF(NOT(N5007=""),N5007,"")),IF(NOT(N5008=""),N5008,""))</f>
        <v>10646914</v>
      </c>
      <c r="Q5008" t="str">
        <f>IF(M5008=M5009,IF(Q5009="",P5008,Q5009),P5008)</f>
        <v>10646914</v>
      </c>
    </row>
    <row r="5009" spans="1:17">
      <c r="A5009" t="str">
        <f t="shared" si="78"/>
        <v>10646914</v>
      </c>
      <c r="B5009" s="10" t="s">
        <v>11</v>
      </c>
      <c r="C5009">
        <v>13646</v>
      </c>
      <c r="D5009" s="10" t="s">
        <v>30</v>
      </c>
      <c r="E5009" s="10" t="s">
        <v>24</v>
      </c>
      <c r="F5009" s="10" t="s">
        <v>14</v>
      </c>
      <c r="G5009" s="10" t="s">
        <v>15</v>
      </c>
      <c r="H5009" s="10" t="s">
        <v>109</v>
      </c>
      <c r="I5009" s="10" t="s">
        <v>855</v>
      </c>
      <c r="J5009" s="10" t="s">
        <v>270</v>
      </c>
      <c r="K5009" s="10" t="s">
        <v>18</v>
      </c>
      <c r="L5009" t="str">
        <f>RIGHT(H5009, LEN(H5009)-6)</f>
        <v>SSCH</v>
      </c>
      <c r="M5009">
        <f>IF(AND(NOT(K5008=K5009),J5008=J5009,I5008=I5009),M5008,IF(AND(NOT(K5009=K5010),J5009=J5010,I5009=I5010),M5007,IF(AND(NOT(K5008=K5007),J5008=J5007,I5008=I5007),M5008+1,IF(K5008=K5009,M5008,M5008+1))))</f>
        <v>225</v>
      </c>
      <c r="N5009" s="10"/>
      <c r="O5009" t="b">
        <f>IF(AND(NOT(K5008=K5009),J5008=J5009,I5008=I5009),TRUE,FALSE)</f>
        <v>0</v>
      </c>
      <c r="P5009" t="str">
        <f>IF(M5009=M5008,IF(NOT(P5008=""),P5008,IF(NOT(N5008=""),N5008,"")),IF(NOT(N5009=""),N5009,""))</f>
        <v>10646914</v>
      </c>
      <c r="Q5009" t="str">
        <f>IF(M5009=M5010,IF(Q5010="",P5009,Q5010),P5009)</f>
        <v>10646914</v>
      </c>
    </row>
    <row r="5010" spans="1:17">
      <c r="A5010" t="str">
        <f t="shared" si="78"/>
        <v>10646914</v>
      </c>
      <c r="B5010" s="10" t="s">
        <v>11</v>
      </c>
      <c r="C5010">
        <v>13653</v>
      </c>
      <c r="D5010" s="10" t="s">
        <v>100</v>
      </c>
      <c r="E5010" s="10" t="s">
        <v>24</v>
      </c>
      <c r="F5010" s="10" t="s">
        <v>281</v>
      </c>
      <c r="G5010" s="10" t="s">
        <v>15</v>
      </c>
      <c r="H5010" s="10" t="s">
        <v>92</v>
      </c>
      <c r="I5010" s="10" t="s">
        <v>791</v>
      </c>
      <c r="J5010" s="10"/>
      <c r="K5010" s="10" t="s">
        <v>18</v>
      </c>
      <c r="L5010" t="str">
        <f>RIGHT(H5010, LEN(H5010)-6)</f>
        <v>ACCH</v>
      </c>
      <c r="M5010">
        <f>IF(AND(NOT(K5009=K5010),J5009=J5010,I5009=I5010),M5009,IF(AND(NOT(K5010=K5011),J5010=J5011,I5010=I5011),M5008,IF(AND(NOT(K5009=K5008),J5009=J5008,I5009=I5008),M5009+1,IF(K5009=K5010,M5009,M5009+1))))</f>
        <v>225</v>
      </c>
      <c r="N5010" s="10" t="s">
        <v>682</v>
      </c>
      <c r="O5010" t="b">
        <f>IF(AND(NOT(K5009=K5010),J5009=J5010,I5009=I5010),TRUE,FALSE)</f>
        <v>0</v>
      </c>
      <c r="P5010" t="str">
        <f>IF(M5010=M5009,IF(NOT(P5009=""),P5009,IF(NOT(N5009=""),N5009,"")),IF(NOT(N5010=""),N5010,""))</f>
        <v>10646914</v>
      </c>
      <c r="Q5010" t="str">
        <f>IF(M5010=M5011,IF(Q5011="",P5010,Q5011),P5010)</f>
        <v>10646914</v>
      </c>
    </row>
    <row r="5011" spans="1:17">
      <c r="A5011" t="str">
        <f t="shared" si="78"/>
        <v>10646914</v>
      </c>
      <c r="B5011" s="10" t="s">
        <v>11</v>
      </c>
      <c r="C5011">
        <v>13655</v>
      </c>
      <c r="D5011" s="10" t="s">
        <v>105</v>
      </c>
      <c r="E5011" s="10" t="s">
        <v>24</v>
      </c>
      <c r="F5011" s="10" t="s">
        <v>14</v>
      </c>
      <c r="G5011" s="10" t="s">
        <v>15</v>
      </c>
      <c r="H5011" s="10" t="s">
        <v>92</v>
      </c>
      <c r="I5011" s="10" t="s">
        <v>791</v>
      </c>
      <c r="J5011" s="10" t="s">
        <v>270</v>
      </c>
      <c r="K5011" s="10" t="s">
        <v>18</v>
      </c>
      <c r="L5011" t="str">
        <f>RIGHT(H5011, LEN(H5011)-6)</f>
        <v>ACCH</v>
      </c>
      <c r="M5011">
        <f>IF(AND(NOT(K5010=K5011),J5010=J5011,I5010=I5011),M5010,IF(AND(NOT(K5011=K5012),J5011=J5012,I5011=I5012),M5009,IF(AND(NOT(K5010=K5009),J5010=J5009,I5010=I5009),M5010+1,IF(K5010=K5011,M5010,M5010+1))))</f>
        <v>225</v>
      </c>
      <c r="N5011" s="10"/>
      <c r="O5011" t="b">
        <f>IF(AND(NOT(K5010=K5011),J5010=J5011,I5010=I5011),TRUE,FALSE)</f>
        <v>0</v>
      </c>
      <c r="P5011" t="str">
        <f>IF(M5011=M5010,IF(NOT(P5010=""),P5010,IF(NOT(N5010=""),N5010,"")),IF(NOT(N5011=""),N5011,""))</f>
        <v>10646914</v>
      </c>
      <c r="Q5011" t="str">
        <f>IF(M5011=M5012,IF(Q5012="",P5011,Q5012),P5011)</f>
        <v>10646914</v>
      </c>
    </row>
    <row r="5012" spans="1:17">
      <c r="A5012" t="str">
        <f t="shared" si="78"/>
        <v>10646914</v>
      </c>
      <c r="B5012" s="10" t="s">
        <v>11</v>
      </c>
      <c r="C5012">
        <v>13659</v>
      </c>
      <c r="D5012" s="10" t="s">
        <v>12</v>
      </c>
      <c r="E5012" s="10" t="s">
        <v>24</v>
      </c>
      <c r="F5012" s="10" t="s">
        <v>14</v>
      </c>
      <c r="G5012" s="10" t="s">
        <v>15</v>
      </c>
      <c r="H5012" s="10" t="s">
        <v>153</v>
      </c>
      <c r="I5012" s="10" t="s">
        <v>859</v>
      </c>
      <c r="J5012" s="10" t="s">
        <v>270</v>
      </c>
      <c r="K5012" s="10" t="s">
        <v>18</v>
      </c>
      <c r="L5012" t="str">
        <f>RIGHT(H5012, LEN(H5012)-6)</f>
        <v>HUMH</v>
      </c>
      <c r="M5012">
        <f>IF(AND(NOT(K5011=K5012),J5011=J5012,I5011=I5012),M5011,IF(AND(NOT(K5012=K5013),J5012=J5013,I5012=I5013),M5010,IF(AND(NOT(K5011=K5010),J5011=J5010,I5011=I5010),M5011+1,IF(K5011=K5012,M5011,M5011+1))))</f>
        <v>225</v>
      </c>
      <c r="N5012" s="10"/>
      <c r="O5012" t="b">
        <f>IF(AND(NOT(K5011=K5012),J5011=J5012,I5011=I5012),TRUE,FALSE)</f>
        <v>0</v>
      </c>
      <c r="P5012" t="str">
        <f>IF(M5012=M5011,IF(NOT(P5011=""),P5011,IF(NOT(N5011=""),N5011,"")),IF(NOT(N5012=""),N5012,""))</f>
        <v>10646914</v>
      </c>
      <c r="Q5012" t="str">
        <f>IF(M5012=M5013,IF(Q5013="",P5012,Q5013),P5012)</f>
        <v>10646914</v>
      </c>
    </row>
    <row r="5013" spans="1:17">
      <c r="A5013" t="str">
        <f t="shared" si="78"/>
        <v>10646914</v>
      </c>
      <c r="B5013" s="10" t="s">
        <v>11</v>
      </c>
      <c r="C5013">
        <v>13663</v>
      </c>
      <c r="D5013" s="10" t="s">
        <v>12</v>
      </c>
      <c r="E5013" s="10" t="s">
        <v>24</v>
      </c>
      <c r="F5013" s="10" t="s">
        <v>14</v>
      </c>
      <c r="G5013" s="10" t="s">
        <v>15</v>
      </c>
      <c r="H5013" s="10" t="s">
        <v>113</v>
      </c>
      <c r="I5013" s="10" t="s">
        <v>784</v>
      </c>
      <c r="J5013" s="10" t="s">
        <v>284</v>
      </c>
      <c r="K5013" s="10" t="s">
        <v>18</v>
      </c>
      <c r="L5013" t="str">
        <f>RIGHT(H5013, LEN(H5013)-6)</f>
        <v>ACCH</v>
      </c>
      <c r="M5013">
        <f>IF(AND(NOT(K5012=K5013),J5012=J5013,I5012=I5013),M5012,IF(AND(NOT(K5013=K5014),J5013=J5014,I5013=I5014),M5011,IF(AND(NOT(K5012=K5011),J5012=J5011,I5012=I5011),M5012+1,IF(K5012=K5013,M5012,M5012+1))))</f>
        <v>225</v>
      </c>
      <c r="N5013" s="10"/>
      <c r="O5013" t="b">
        <f>IF(AND(NOT(K5012=K5013),J5012=J5013,I5012=I5013),TRUE,FALSE)</f>
        <v>0</v>
      </c>
      <c r="P5013" t="str">
        <f>IF(M5013=M5012,IF(NOT(P5012=""),P5012,IF(NOT(N5012=""),N5012,"")),IF(NOT(N5013=""),N5013,""))</f>
        <v>10646914</v>
      </c>
      <c r="Q5013" t="str">
        <f>IF(M5013=M5014,IF(Q5014="",P5013,Q5014),P5013)</f>
        <v>10646914</v>
      </c>
    </row>
    <row r="5014" spans="1:17">
      <c r="A5014" t="str">
        <f t="shared" si="78"/>
        <v>10646914</v>
      </c>
      <c r="B5014" s="10" t="s">
        <v>11</v>
      </c>
      <c r="C5014">
        <v>13707</v>
      </c>
      <c r="D5014" s="10" t="s">
        <v>73</v>
      </c>
      <c r="E5014" s="10" t="s">
        <v>34</v>
      </c>
      <c r="F5014" s="10" t="s">
        <v>14</v>
      </c>
      <c r="G5014" s="10" t="s">
        <v>15</v>
      </c>
      <c r="H5014" s="10" t="s">
        <v>53</v>
      </c>
      <c r="I5014" s="10" t="s">
        <v>763</v>
      </c>
      <c r="J5014" s="10" t="s">
        <v>281</v>
      </c>
      <c r="K5014" s="10" t="s">
        <v>18</v>
      </c>
      <c r="L5014" t="str">
        <f>RIGHT(H5014, LEN(H5014)-6)</f>
        <v>ACCH</v>
      </c>
      <c r="M5014">
        <f>IF(AND(NOT(K5013=K5014),J5013=J5014,I5013=I5014),M5013,IF(AND(NOT(K5014=K5015),J5014=J5015,I5014=I5015),M5012,IF(AND(NOT(K5013=K5012),J5013=J5012,I5013=I5012),M5013+1,IF(K5013=K5014,M5013,M5013+1))))</f>
        <v>225</v>
      </c>
      <c r="N5014" s="10"/>
      <c r="O5014" t="b">
        <f>IF(AND(NOT(K5013=K5014),J5013=J5014,I5013=I5014),TRUE,FALSE)</f>
        <v>0</v>
      </c>
      <c r="P5014" t="str">
        <f>IF(M5014=M5013,IF(NOT(P5013=""),P5013,IF(NOT(N5013=""),N5013,"")),IF(NOT(N5014=""),N5014,""))</f>
        <v>10646914</v>
      </c>
      <c r="Q5014" t="str">
        <f>IF(M5014=M5015,IF(Q5015="",P5014,Q5015),P5014)</f>
        <v>10646914</v>
      </c>
    </row>
    <row r="5015" spans="1:17">
      <c r="A5015" t="str">
        <f t="shared" si="78"/>
        <v>Anon_226</v>
      </c>
      <c r="B5015" s="10" t="s">
        <v>11</v>
      </c>
      <c r="C5015">
        <v>1082</v>
      </c>
      <c r="D5015" s="10" t="s">
        <v>105</v>
      </c>
      <c r="E5015" s="10" t="s">
        <v>13</v>
      </c>
      <c r="F5015" s="10" t="s">
        <v>14</v>
      </c>
      <c r="G5015" s="10" t="s">
        <v>15</v>
      </c>
      <c r="H5015" s="10" t="s">
        <v>94</v>
      </c>
      <c r="I5015" s="10" t="s">
        <v>762</v>
      </c>
      <c r="J5015" s="10" t="s">
        <v>241</v>
      </c>
      <c r="K5015" s="10" t="s">
        <v>38</v>
      </c>
      <c r="L5015" t="str">
        <f>RIGHT(H5015, LEN(H5015)-6)</f>
        <v>ACCH</v>
      </c>
      <c r="M5015">
        <f>IF(AND(NOT(K5014=K5015),J5014=J5015,I5014=I5015),M5014,IF(AND(NOT(K5015=K5016),J5015=J5016,I5015=I5016),M5013,IF(AND(NOT(K5014=K5013),J5014=J5013,I5014=I5013),M5014+1,IF(K5014=K5015,M5014,M5014+1))))</f>
        <v>226</v>
      </c>
      <c r="N5015" s="10"/>
      <c r="O5015" t="b">
        <f>IF(AND(NOT(K5014=K5015),J5014=J5015,I5014=I5015),TRUE,FALSE)</f>
        <v>0</v>
      </c>
      <c r="P5015" t="str">
        <f>IF(M5015=M5014,IF(NOT(P5014=""),P5014,IF(NOT(N5014=""),N5014,"")),IF(NOT(N5015=""),N5015,""))</f>
        <v/>
      </c>
      <c r="Q5015" t="str">
        <f>IF(M5015=M5016,IF(Q5016="",P5015,Q5016),P5015)</f>
        <v/>
      </c>
    </row>
    <row r="5016" spans="1:17">
      <c r="A5016" t="str">
        <f t="shared" si="78"/>
        <v>Anon_226</v>
      </c>
      <c r="B5016" s="10" t="s">
        <v>11</v>
      </c>
      <c r="C5016">
        <v>1105</v>
      </c>
      <c r="D5016" s="10" t="s">
        <v>111</v>
      </c>
      <c r="E5016" s="10" t="s">
        <v>13</v>
      </c>
      <c r="F5016" s="10" t="s">
        <v>14</v>
      </c>
      <c r="G5016" s="10" t="s">
        <v>15</v>
      </c>
      <c r="H5016" s="10" t="s">
        <v>41</v>
      </c>
      <c r="I5016" s="10" t="s">
        <v>745</v>
      </c>
      <c r="J5016" s="10" t="s">
        <v>272</v>
      </c>
      <c r="K5016" s="10" t="s">
        <v>38</v>
      </c>
      <c r="L5016" t="str">
        <f>RIGHT(H5016, LEN(H5016)-6)</f>
        <v>ACCH</v>
      </c>
      <c r="M5016">
        <f>IF(AND(NOT(K5015=K5016),J5015=J5016,I5015=I5016),M5015,IF(AND(NOT(K5016=K5017),J5016=J5017,I5016=I5017),M5014,IF(AND(NOT(K5015=K5014),J5015=J5014,I5015=I5014),M5015+1,IF(K5015=K5016,M5015,M5015+1))))</f>
        <v>226</v>
      </c>
      <c r="N5016" s="10"/>
      <c r="O5016" t="b">
        <f>IF(AND(NOT(K5015=K5016),J5015=J5016,I5015=I5016),TRUE,FALSE)</f>
        <v>0</v>
      </c>
      <c r="P5016" t="str">
        <f>IF(M5016=M5015,IF(NOT(P5015=""),P5015,IF(NOT(N5015=""),N5015,"")),IF(NOT(N5016=""),N5016,""))</f>
        <v/>
      </c>
      <c r="Q5016" t="str">
        <f>IF(M5016=M5017,IF(Q5017="",P5016,Q5017),P5016)</f>
        <v/>
      </c>
    </row>
    <row r="5017" spans="1:17">
      <c r="A5017" t="str">
        <f t="shared" si="78"/>
        <v>Anon_226</v>
      </c>
      <c r="B5017" s="10" t="s">
        <v>11</v>
      </c>
      <c r="C5017">
        <v>1455</v>
      </c>
      <c r="D5017" s="10" t="s">
        <v>12</v>
      </c>
      <c r="E5017" s="10" t="s">
        <v>13</v>
      </c>
      <c r="F5017" s="10" t="s">
        <v>14</v>
      </c>
      <c r="G5017" s="10" t="s">
        <v>15</v>
      </c>
      <c r="H5017" s="10" t="s">
        <v>90</v>
      </c>
      <c r="I5017" s="10" t="s">
        <v>813</v>
      </c>
      <c r="J5017" s="10" t="s">
        <v>17</v>
      </c>
      <c r="K5017" s="10" t="s">
        <v>38</v>
      </c>
      <c r="L5017" t="str">
        <f>RIGHT(H5017, LEN(H5017)-6)</f>
        <v>ACCH</v>
      </c>
      <c r="M5017">
        <f>IF(AND(NOT(K5016=K5017),J5016=J5017,I5016=I5017),M5016,IF(AND(NOT(K5017=K5018),J5017=J5018,I5017=I5018),M5015,IF(AND(NOT(K5016=K5015),J5016=J5015,I5016=I5015),M5016+1,IF(K5016=K5017,M5016,M5016+1))))</f>
        <v>226</v>
      </c>
      <c r="N5017" s="10"/>
      <c r="O5017" t="b">
        <f>IF(AND(NOT(K5016=K5017),J5016=J5017,I5016=I5017),TRUE,FALSE)</f>
        <v>0</v>
      </c>
      <c r="P5017" t="str">
        <f>IF(M5017=M5016,IF(NOT(P5016=""),P5016,IF(NOT(N5016=""),N5016,"")),IF(NOT(N5017=""),N5017,""))</f>
        <v/>
      </c>
      <c r="Q5017" t="str">
        <f>IF(M5017=M5018,IF(Q5018="",P5017,Q5018),P5017)</f>
        <v/>
      </c>
    </row>
    <row r="5018" spans="1:17">
      <c r="A5018" t="str">
        <f t="shared" si="78"/>
        <v>Anon_226</v>
      </c>
      <c r="B5018" s="10" t="s">
        <v>11</v>
      </c>
      <c r="C5018">
        <v>1468</v>
      </c>
      <c r="D5018" s="10" t="s">
        <v>30</v>
      </c>
      <c r="E5018" s="10" t="s">
        <v>13</v>
      </c>
      <c r="F5018" s="10" t="s">
        <v>14</v>
      </c>
      <c r="G5018" s="10" t="s">
        <v>15</v>
      </c>
      <c r="H5018" s="10" t="s">
        <v>101</v>
      </c>
      <c r="I5018" s="10" t="s">
        <v>776</v>
      </c>
      <c r="J5018" s="10" t="s">
        <v>272</v>
      </c>
      <c r="K5018" s="10" t="s">
        <v>38</v>
      </c>
      <c r="L5018" t="str">
        <f>RIGHT(H5018, LEN(H5018)-6)</f>
        <v>SCIH</v>
      </c>
      <c r="M5018">
        <f>IF(AND(NOT(K5017=K5018),J5017=J5018,I5017=I5018),M5017,IF(AND(NOT(K5018=K5019),J5018=J5019,I5018=I5019),M5016,IF(AND(NOT(K5017=K5016),J5017=J5016,I5017=I5016),M5017+1,IF(K5017=K5018,M5017,M5017+1))))</f>
        <v>226</v>
      </c>
      <c r="N5018" s="10"/>
      <c r="O5018" t="b">
        <f>IF(AND(NOT(K5017=K5018),J5017=J5018,I5017=I5018),TRUE,FALSE)</f>
        <v>0</v>
      </c>
      <c r="P5018" t="str">
        <f>IF(M5018=M5017,IF(NOT(P5017=""),P5017,IF(NOT(N5017=""),N5017,"")),IF(NOT(N5018=""),N5018,""))</f>
        <v/>
      </c>
      <c r="Q5018" t="str">
        <f>IF(M5018=M5019,IF(Q5019="",P5018,Q5019),P5018)</f>
        <v/>
      </c>
    </row>
    <row r="5019" spans="1:17">
      <c r="A5019" t="str">
        <f t="shared" si="78"/>
        <v>Anon_226</v>
      </c>
      <c r="B5019" s="10" t="s">
        <v>11</v>
      </c>
      <c r="C5019">
        <v>13276</v>
      </c>
      <c r="D5019" s="10" t="s">
        <v>61</v>
      </c>
      <c r="E5019" s="10" t="s">
        <v>20</v>
      </c>
      <c r="F5019" s="10" t="s">
        <v>14</v>
      </c>
      <c r="G5019" s="10" t="s">
        <v>15</v>
      </c>
      <c r="H5019" s="10" t="s">
        <v>53</v>
      </c>
      <c r="I5019" s="10" t="s">
        <v>763</v>
      </c>
      <c r="J5019" s="10" t="s">
        <v>17</v>
      </c>
      <c r="K5019" s="10" t="s">
        <v>38</v>
      </c>
      <c r="L5019" t="str">
        <f>RIGHT(H5019, LEN(H5019)-6)</f>
        <v>ACCH</v>
      </c>
      <c r="M5019">
        <f>IF(AND(NOT(K5018=K5019),J5018=J5019,I5018=I5019),M5018,IF(AND(NOT(K5019=K5020),J5019=J5020,I5019=I5020),M5017,IF(AND(NOT(K5018=K5017),J5018=J5017,I5018=I5017),M5018+1,IF(K5018=K5019,M5018,M5018+1))))</f>
        <v>226</v>
      </c>
      <c r="N5019" s="10"/>
      <c r="O5019" t="b">
        <f>IF(AND(NOT(K5018=K5019),J5018=J5019,I5018=I5019),TRUE,FALSE)</f>
        <v>0</v>
      </c>
      <c r="P5019" t="str">
        <f>IF(M5019=M5018,IF(NOT(P5018=""),P5018,IF(NOT(N5018=""),N5018,"")),IF(NOT(N5019=""),N5019,""))</f>
        <v/>
      </c>
      <c r="Q5019" t="str">
        <f>IF(M5019=M5020,IF(Q5020="",P5019,Q5020),P5019)</f>
        <v/>
      </c>
    </row>
    <row r="5020" spans="1:17">
      <c r="A5020" t="str">
        <f t="shared" si="78"/>
        <v>Anon_226</v>
      </c>
      <c r="B5020" s="10" t="s">
        <v>11</v>
      </c>
      <c r="C5020">
        <v>13642</v>
      </c>
      <c r="D5020" s="10" t="s">
        <v>12</v>
      </c>
      <c r="E5020" s="10" t="s">
        <v>24</v>
      </c>
      <c r="F5020" s="10" t="s">
        <v>14</v>
      </c>
      <c r="G5020" s="10" t="s">
        <v>15</v>
      </c>
      <c r="H5020" s="10" t="s">
        <v>102</v>
      </c>
      <c r="I5020" s="10" t="s">
        <v>858</v>
      </c>
      <c r="J5020" s="10" t="s">
        <v>272</v>
      </c>
      <c r="K5020" s="10" t="s">
        <v>38</v>
      </c>
      <c r="L5020" t="str">
        <f>RIGHT(H5020, LEN(H5020)-6)</f>
        <v>SCIH</v>
      </c>
      <c r="M5020">
        <f>IF(AND(NOT(K5019=K5020),J5019=J5020,I5019=I5020),M5019,IF(AND(NOT(K5020=K5021),J5020=J5021,I5020=I5021),M5018,IF(AND(NOT(K5019=K5018),J5019=J5018,I5019=I5018),M5019+1,IF(K5019=K5020,M5019,M5019+1))))</f>
        <v>226</v>
      </c>
      <c r="N5020" s="10"/>
      <c r="O5020" t="b">
        <f>IF(AND(NOT(K5019=K5020),J5019=J5020,I5019=I5020),TRUE,FALSE)</f>
        <v>0</v>
      </c>
      <c r="P5020" t="str">
        <f>IF(M5020=M5019,IF(NOT(P5019=""),P5019,IF(NOT(N5019=""),N5019,"")),IF(NOT(N5020=""),N5020,""))</f>
        <v/>
      </c>
      <c r="Q5020" t="str">
        <f>IF(M5020=M5021,IF(Q5021="",P5020,Q5021),P5020)</f>
        <v/>
      </c>
    </row>
    <row r="5021" spans="1:17">
      <c r="A5021" t="str">
        <f t="shared" si="78"/>
        <v>Anon_226</v>
      </c>
      <c r="B5021" s="10" t="s">
        <v>11</v>
      </c>
      <c r="C5021">
        <v>13654</v>
      </c>
      <c r="D5021" s="10" t="s">
        <v>112</v>
      </c>
      <c r="E5021" s="10" t="s">
        <v>24</v>
      </c>
      <c r="F5021" s="10" t="s">
        <v>14</v>
      </c>
      <c r="G5021" s="10" t="s">
        <v>15</v>
      </c>
      <c r="H5021" s="10" t="s">
        <v>92</v>
      </c>
      <c r="I5021" s="10" t="s">
        <v>791</v>
      </c>
      <c r="J5021" s="10" t="s">
        <v>241</v>
      </c>
      <c r="K5021" s="10" t="s">
        <v>38</v>
      </c>
      <c r="L5021" t="str">
        <f>RIGHT(H5021, LEN(H5021)-6)</f>
        <v>ACCH</v>
      </c>
      <c r="M5021">
        <f>IF(AND(NOT(K5020=K5021),J5020=J5021,I5020=I5021),M5020,IF(AND(NOT(K5021=K5022),J5021=J5022,I5021=I5022),M5019,IF(AND(NOT(K5020=K5019),J5020=J5019,I5020=I5019),M5020+1,IF(K5020=K5021,M5020,M5020+1))))</f>
        <v>226</v>
      </c>
      <c r="N5021" s="10"/>
      <c r="O5021" t="b">
        <f>IF(AND(NOT(K5020=K5021),J5020=J5021,I5020=I5021),TRUE,FALSE)</f>
        <v>0</v>
      </c>
      <c r="P5021" t="str">
        <f>IF(M5021=M5020,IF(NOT(P5020=""),P5020,IF(NOT(N5020=""),N5020,"")),IF(NOT(N5021=""),N5021,""))</f>
        <v/>
      </c>
      <c r="Q5021" t="str">
        <f>IF(M5021=M5022,IF(Q5022="",P5021,Q5022),P5021)</f>
        <v/>
      </c>
    </row>
    <row r="5022" spans="1:17">
      <c r="A5022" t="str">
        <f t="shared" si="78"/>
        <v>Anon_226</v>
      </c>
      <c r="B5022" s="10" t="s">
        <v>11</v>
      </c>
      <c r="C5022">
        <v>13703</v>
      </c>
      <c r="D5022" s="10" t="s">
        <v>12</v>
      </c>
      <c r="E5022" s="10" t="s">
        <v>34</v>
      </c>
      <c r="F5022" s="10" t="s">
        <v>14</v>
      </c>
      <c r="G5022" s="10" t="s">
        <v>15</v>
      </c>
      <c r="H5022" s="10" t="s">
        <v>146</v>
      </c>
      <c r="I5022" s="10" t="s">
        <v>852</v>
      </c>
      <c r="J5022" s="10" t="s">
        <v>241</v>
      </c>
      <c r="K5022" s="10" t="s">
        <v>38</v>
      </c>
      <c r="L5022" t="str">
        <f>RIGHT(H5022, LEN(H5022)-6)</f>
        <v>ACCH</v>
      </c>
      <c r="M5022">
        <f>IF(AND(NOT(K5021=K5022),J5021=J5022,I5021=I5022),M5021,IF(AND(NOT(K5022=K5023),J5022=J5023,I5022=I5023),M5020,IF(AND(NOT(K5021=K5020),J5021=J5020,I5021=I5020),M5021+1,IF(K5021=K5022,M5021,M5021+1))))</f>
        <v>226</v>
      </c>
      <c r="N5022" s="10"/>
      <c r="O5022" t="b">
        <f>IF(AND(NOT(K5021=K5022),J5021=J5022,I5021=I5022),TRUE,FALSE)</f>
        <v>0</v>
      </c>
      <c r="P5022" t="str">
        <f>IF(M5022=M5021,IF(NOT(P5021=""),P5021,IF(NOT(N5021=""),N5021,"")),IF(NOT(N5022=""),N5022,""))</f>
        <v/>
      </c>
      <c r="Q5022" t="str">
        <f>IF(M5022=M5023,IF(Q5023="",P5022,Q5023),P5022)</f>
        <v/>
      </c>
    </row>
    <row r="5023" spans="1:17">
      <c r="A5023" t="str">
        <f t="shared" si="78"/>
        <v>Anon_226</v>
      </c>
      <c r="B5023" s="10" t="s">
        <v>11</v>
      </c>
      <c r="C5023">
        <v>13749</v>
      </c>
      <c r="D5023" s="10" t="s">
        <v>61</v>
      </c>
      <c r="E5023" s="10" t="s">
        <v>24</v>
      </c>
      <c r="F5023" s="10" t="s">
        <v>14</v>
      </c>
      <c r="G5023" s="10" t="s">
        <v>15</v>
      </c>
      <c r="H5023" s="10" t="s">
        <v>88</v>
      </c>
      <c r="I5023" s="10" t="s">
        <v>738</v>
      </c>
      <c r="J5023" s="10" t="s">
        <v>272</v>
      </c>
      <c r="K5023" s="10" t="s">
        <v>38</v>
      </c>
      <c r="L5023" t="str">
        <f>RIGHT(H5023, LEN(H5023)-6)</f>
        <v>ACCH</v>
      </c>
      <c r="M5023">
        <f>IF(AND(NOT(K5022=K5023),J5022=J5023,I5022=I5023),M5022,IF(AND(NOT(K5023=K5024),J5023=J5024,I5023=I5024),M5021,IF(AND(NOT(K5022=K5021),J5022=J5021,I5022=I5021),M5022+1,IF(K5022=K5023,M5022,M5022+1))))</f>
        <v>226</v>
      </c>
      <c r="N5023" s="10"/>
      <c r="O5023" t="b">
        <f>IF(AND(NOT(K5022=K5023),J5022=J5023,I5022=I5023),TRUE,FALSE)</f>
        <v>0</v>
      </c>
      <c r="P5023" t="str">
        <f>IF(M5023=M5022,IF(NOT(P5022=""),P5022,IF(NOT(N5022=""),N5022,"")),IF(NOT(N5023=""),N5023,""))</f>
        <v/>
      </c>
      <c r="Q5023" t="str">
        <f>IF(M5023=M5024,IF(Q5024="",P5023,Q5024),P5023)</f>
        <v/>
      </c>
    </row>
    <row r="5024" spans="1:17">
      <c r="A5024" t="str">
        <f t="shared" si="78"/>
        <v>Anon_226</v>
      </c>
      <c r="B5024" s="10" t="s">
        <v>11</v>
      </c>
      <c r="C5024">
        <v>13772</v>
      </c>
      <c r="D5024" s="10" t="s">
        <v>12</v>
      </c>
      <c r="E5024" s="10" t="s">
        <v>24</v>
      </c>
      <c r="F5024" s="10" t="s">
        <v>14</v>
      </c>
      <c r="G5024" s="10" t="s">
        <v>15</v>
      </c>
      <c r="H5024" s="10" t="s">
        <v>95</v>
      </c>
      <c r="I5024" s="10" t="s">
        <v>612</v>
      </c>
      <c r="J5024" s="10" t="s">
        <v>268</v>
      </c>
      <c r="K5024" s="10" t="s">
        <v>38</v>
      </c>
      <c r="L5024" t="str">
        <f>RIGHT(H5024, LEN(H5024)-6)</f>
        <v>SSCH</v>
      </c>
      <c r="M5024">
        <f>IF(AND(NOT(K5023=K5024),J5023=J5024,I5023=I5024),M5023,IF(AND(NOT(K5024=K5025),J5024=J5025,I5024=I5025),M5022,IF(AND(NOT(K5023=K5022),J5023=J5022,I5023=I5022),M5023+1,IF(K5023=K5024,M5023,M5023+1))))</f>
        <v>226</v>
      </c>
      <c r="N5024" s="10"/>
      <c r="O5024" t="b">
        <f>IF(AND(NOT(K5023=K5024),J5023=J5024,I5023=I5024),TRUE,FALSE)</f>
        <v>0</v>
      </c>
      <c r="P5024" t="str">
        <f>IF(M5024=M5023,IF(NOT(P5023=""),P5023,IF(NOT(N5023=""),N5023,"")),IF(NOT(N5024=""),N5024,""))</f>
        <v/>
      </c>
      <c r="Q5024" t="str">
        <f>IF(M5024=M5025,IF(Q5025="",P5024,Q5025),P5024)</f>
        <v/>
      </c>
    </row>
    <row r="5025" spans="1:17">
      <c r="A5025" t="str">
        <f t="shared" si="78"/>
        <v>Anon_227</v>
      </c>
      <c r="B5025" s="10" t="s">
        <v>11</v>
      </c>
      <c r="C5025">
        <v>1082</v>
      </c>
      <c r="D5025" s="10" t="s">
        <v>105</v>
      </c>
      <c r="E5025" s="10" t="s">
        <v>13</v>
      </c>
      <c r="F5025" s="10" t="s">
        <v>14</v>
      </c>
      <c r="G5025" s="10" t="s">
        <v>15</v>
      </c>
      <c r="H5025" s="10" t="s">
        <v>94</v>
      </c>
      <c r="I5025" s="10" t="s">
        <v>762</v>
      </c>
      <c r="J5025" s="10" t="s">
        <v>241</v>
      </c>
      <c r="K5025" s="10" t="s">
        <v>23</v>
      </c>
      <c r="L5025" t="str">
        <f>RIGHT(H5025, LEN(H5025)-6)</f>
        <v>ACCH</v>
      </c>
      <c r="M5025">
        <f>IF(AND(NOT(K5024=K5025),J5024=J5025,I5024=I5025),M5024,IF(AND(NOT(K5025=K5026),J5025=J5026,I5025=I5026),M5023,IF(AND(NOT(K5024=K5023),J5024=J5023,I5024=I5023),M5024+1,IF(K5024=K5025,M5024,M5024+1))))</f>
        <v>227</v>
      </c>
      <c r="N5025" s="10"/>
      <c r="O5025" t="b">
        <f>IF(AND(NOT(K5024=K5025),J5024=J5025,I5024=I5025),TRUE,FALSE)</f>
        <v>0</v>
      </c>
      <c r="P5025" t="str">
        <f>IF(M5025=M5024,IF(NOT(P5024=""),P5024,IF(NOT(N5024=""),N5024,"")),IF(NOT(N5025=""),N5025,""))</f>
        <v/>
      </c>
      <c r="Q5025" t="str">
        <f>IF(M5025=M5026,IF(Q5026="",P5025,Q5026),P5025)</f>
        <v/>
      </c>
    </row>
    <row r="5026" spans="1:17">
      <c r="A5026" t="str">
        <f t="shared" si="78"/>
        <v>Anon_227</v>
      </c>
      <c r="B5026" s="10" t="s">
        <v>11</v>
      </c>
      <c r="C5026">
        <v>1126</v>
      </c>
      <c r="D5026" s="10" t="s">
        <v>73</v>
      </c>
      <c r="E5026" s="10" t="s">
        <v>13</v>
      </c>
      <c r="F5026" s="10" t="s">
        <v>14</v>
      </c>
      <c r="G5026" s="10" t="s">
        <v>15</v>
      </c>
      <c r="H5026" s="10" t="s">
        <v>88</v>
      </c>
      <c r="I5026" s="10" t="s">
        <v>738</v>
      </c>
      <c r="J5026" s="10" t="s">
        <v>284</v>
      </c>
      <c r="K5026" s="10" t="s">
        <v>23</v>
      </c>
      <c r="L5026" t="str">
        <f>RIGHT(H5026, LEN(H5026)-6)</f>
        <v>ACCH</v>
      </c>
      <c r="M5026">
        <f>IF(AND(NOT(K5025=K5026),J5025=J5026,I5025=I5026),M5025,IF(AND(NOT(K5026=K5027),J5026=J5027,I5026=I5027),M5024,IF(AND(NOT(K5025=K5024),J5025=J5024,I5025=I5024),M5025+1,IF(K5025=K5026,M5025,M5025+1))))</f>
        <v>227</v>
      </c>
      <c r="N5026" s="10"/>
      <c r="O5026" t="b">
        <f>IF(AND(NOT(K5025=K5026),J5025=J5026,I5025=I5026),TRUE,FALSE)</f>
        <v>0</v>
      </c>
      <c r="P5026" t="str">
        <f>IF(M5026=M5025,IF(NOT(P5025=""),P5025,IF(NOT(N5025=""),N5025,"")),IF(NOT(N5026=""),N5026,""))</f>
        <v/>
      </c>
      <c r="Q5026" t="str">
        <f>IF(M5026=M5027,IF(Q5027="",P5026,Q5027),P5026)</f>
        <v/>
      </c>
    </row>
    <row r="5027" spans="1:17">
      <c r="A5027" t="str">
        <f t="shared" si="78"/>
        <v>Anon_227</v>
      </c>
      <c r="B5027" s="10" t="s">
        <v>11</v>
      </c>
      <c r="C5027">
        <v>1161</v>
      </c>
      <c r="D5027" s="10" t="s">
        <v>30</v>
      </c>
      <c r="E5027" s="10" t="s">
        <v>13</v>
      </c>
      <c r="F5027" s="10" t="s">
        <v>14</v>
      </c>
      <c r="G5027" s="10" t="s">
        <v>15</v>
      </c>
      <c r="H5027" s="10" t="s">
        <v>52</v>
      </c>
      <c r="I5027" s="10" t="s">
        <v>766</v>
      </c>
      <c r="J5027" s="10" t="s">
        <v>272</v>
      </c>
      <c r="K5027" s="10" t="s">
        <v>23</v>
      </c>
      <c r="L5027" t="str">
        <f>RIGHT(H5027, LEN(H5027)-6)</f>
        <v>HUMH</v>
      </c>
      <c r="M5027">
        <f>IF(AND(NOT(K5026=K5027),J5026=J5027,I5026=I5027),M5026,IF(AND(NOT(K5027=K5028),J5027=J5028,I5027=I5028),M5025,IF(AND(NOT(K5026=K5025),J5026=J5025,I5026=I5025),M5026+1,IF(K5026=K5027,M5026,M5026+1))))</f>
        <v>227</v>
      </c>
      <c r="N5027" s="10"/>
      <c r="O5027" t="b">
        <f>IF(AND(NOT(K5026=K5027),J5026=J5027,I5026=I5027),TRUE,FALSE)</f>
        <v>0</v>
      </c>
      <c r="P5027" t="str">
        <f>IF(M5027=M5026,IF(NOT(P5026=""),P5026,IF(NOT(N5026=""),N5026,"")),IF(NOT(N5027=""),N5027,""))</f>
        <v/>
      </c>
      <c r="Q5027" t="str">
        <f>IF(M5027=M5028,IF(Q5028="",P5027,Q5028),P5027)</f>
        <v/>
      </c>
    </row>
    <row r="5028" spans="1:17">
      <c r="A5028" t="str">
        <f t="shared" si="78"/>
        <v>Anon_227</v>
      </c>
      <c r="B5028" s="10" t="s">
        <v>11</v>
      </c>
      <c r="C5028">
        <v>1178</v>
      </c>
      <c r="D5028" s="10" t="s">
        <v>30</v>
      </c>
      <c r="E5028" s="10" t="s">
        <v>13</v>
      </c>
      <c r="F5028" s="10" t="s">
        <v>14</v>
      </c>
      <c r="G5028" s="10" t="s">
        <v>15</v>
      </c>
      <c r="H5028" s="10" t="s">
        <v>86</v>
      </c>
      <c r="I5028" s="10" t="s">
        <v>740</v>
      </c>
      <c r="J5028" s="10" t="s">
        <v>270</v>
      </c>
      <c r="K5028" s="10" t="s">
        <v>23</v>
      </c>
      <c r="L5028" t="str">
        <f>RIGHT(H5028, LEN(H5028)-6)</f>
        <v>HUMH</v>
      </c>
      <c r="M5028">
        <f>IF(AND(NOT(K5027=K5028),J5027=J5028,I5027=I5028),M5027,IF(AND(NOT(K5028=K5029),J5028=J5029,I5028=I5029),M5026,IF(AND(NOT(K5027=K5026),J5027=J5026,I5027=I5026),M5027+1,IF(K5027=K5028,M5027,M5027+1))))</f>
        <v>227</v>
      </c>
      <c r="N5028" s="10"/>
      <c r="O5028" t="b">
        <f>IF(AND(NOT(K5027=K5028),J5027=J5028,I5027=I5028),TRUE,FALSE)</f>
        <v>0</v>
      </c>
      <c r="P5028" t="str">
        <f>IF(M5028=M5027,IF(NOT(P5027=""),P5027,IF(NOT(N5027=""),N5027,"")),IF(NOT(N5028=""),N5028,""))</f>
        <v/>
      </c>
      <c r="Q5028" t="str">
        <f>IF(M5028=M5029,IF(Q5029="",P5028,Q5029),P5028)</f>
        <v/>
      </c>
    </row>
    <row r="5029" spans="1:17">
      <c r="A5029" t="str">
        <f t="shared" si="78"/>
        <v>Anon_227</v>
      </c>
      <c r="B5029" s="10" t="s">
        <v>11</v>
      </c>
      <c r="C5029">
        <v>1433</v>
      </c>
      <c r="D5029" s="10" t="s">
        <v>30</v>
      </c>
      <c r="E5029" s="10" t="s">
        <v>20</v>
      </c>
      <c r="F5029" s="10" t="s">
        <v>14</v>
      </c>
      <c r="G5029" s="10" t="s">
        <v>15</v>
      </c>
      <c r="H5029" s="10" t="s">
        <v>53</v>
      </c>
      <c r="I5029" s="10" t="s">
        <v>763</v>
      </c>
      <c r="J5029" s="10" t="s">
        <v>272</v>
      </c>
      <c r="K5029" s="10" t="s">
        <v>23</v>
      </c>
      <c r="L5029" t="str">
        <f>RIGHT(H5029, LEN(H5029)-6)</f>
        <v>ACCH</v>
      </c>
      <c r="M5029">
        <f>IF(AND(NOT(K5028=K5029),J5028=J5029,I5028=I5029),M5028,IF(AND(NOT(K5029=K5030),J5029=J5030,I5029=I5030),M5027,IF(AND(NOT(K5028=K5027),J5028=J5027,I5028=I5027),M5028+1,IF(K5028=K5029,M5028,M5028+1))))</f>
        <v>227</v>
      </c>
      <c r="N5029" s="10"/>
      <c r="O5029" t="b">
        <f>IF(AND(NOT(K5028=K5029),J5028=J5029,I5028=I5029),TRUE,FALSE)</f>
        <v>0</v>
      </c>
      <c r="P5029" t="str">
        <f>IF(M5029=M5028,IF(NOT(P5028=""),P5028,IF(NOT(N5028=""),N5028,"")),IF(NOT(N5029=""),N5029,""))</f>
        <v/>
      </c>
      <c r="Q5029" t="str">
        <f>IF(M5029=M5030,IF(Q5030="",P5029,Q5030),P5029)</f>
        <v/>
      </c>
    </row>
    <row r="5030" spans="1:17">
      <c r="A5030" t="str">
        <f t="shared" si="78"/>
        <v>Anon_227</v>
      </c>
      <c r="B5030" s="10" t="s">
        <v>11</v>
      </c>
      <c r="C5030">
        <v>13682</v>
      </c>
      <c r="D5030" s="10" t="s">
        <v>12</v>
      </c>
      <c r="E5030" s="10" t="s">
        <v>34</v>
      </c>
      <c r="F5030" s="10" t="s">
        <v>14</v>
      </c>
      <c r="G5030" s="10" t="s">
        <v>15</v>
      </c>
      <c r="H5030" s="10" t="s">
        <v>117</v>
      </c>
      <c r="I5030" s="10" t="s">
        <v>857</v>
      </c>
      <c r="J5030" s="10" t="s">
        <v>272</v>
      </c>
      <c r="K5030" s="10" t="s">
        <v>23</v>
      </c>
      <c r="L5030" t="str">
        <f>RIGHT(H5030, LEN(H5030)-6)</f>
        <v>ACCH</v>
      </c>
      <c r="M5030">
        <f>IF(AND(NOT(K5029=K5030),J5029=J5030,I5029=I5030),M5029,IF(AND(NOT(K5030=K5031),J5030=J5031,I5030=I5031),M5028,IF(AND(NOT(K5029=K5028),J5029=J5028,I5029=I5028),M5029+1,IF(K5029=K5030,M5029,M5029+1))))</f>
        <v>227</v>
      </c>
      <c r="N5030" s="10"/>
      <c r="O5030" t="b">
        <f>IF(AND(NOT(K5029=K5030),J5029=J5030,I5029=I5030),TRUE,FALSE)</f>
        <v>0</v>
      </c>
      <c r="P5030" t="str">
        <f>IF(M5030=M5029,IF(NOT(P5029=""),P5029,IF(NOT(N5029=""),N5029,"")),IF(NOT(N5030=""),N5030,""))</f>
        <v/>
      </c>
      <c r="Q5030" t="str">
        <f>IF(M5030=M5031,IF(Q5031="",P5030,Q5031),P5030)</f>
        <v/>
      </c>
    </row>
    <row r="5031" spans="1:17">
      <c r="A5031" t="str">
        <f t="shared" si="78"/>
        <v>Anon_227</v>
      </c>
      <c r="B5031" s="10" t="s">
        <v>11</v>
      </c>
      <c r="C5031">
        <v>13732</v>
      </c>
      <c r="D5031" s="10" t="s">
        <v>12</v>
      </c>
      <c r="E5031" s="10" t="s">
        <v>24</v>
      </c>
      <c r="F5031" s="10" t="s">
        <v>14</v>
      </c>
      <c r="G5031" s="10" t="s">
        <v>15</v>
      </c>
      <c r="H5031" s="10" t="s">
        <v>145</v>
      </c>
      <c r="I5031" s="10" t="s">
        <v>742</v>
      </c>
      <c r="J5031" s="10" t="s">
        <v>272</v>
      </c>
      <c r="K5031" s="10" t="s">
        <v>23</v>
      </c>
      <c r="L5031" t="str">
        <f>RIGHT(H5031, LEN(H5031)-6)</f>
        <v>HUMH</v>
      </c>
      <c r="M5031">
        <f>IF(AND(NOT(K5030=K5031),J5030=J5031,I5030=I5031),M5030,IF(AND(NOT(K5031=K5032),J5031=J5032,I5031=I5032),M5029,IF(AND(NOT(K5030=K5029),J5030=J5029,I5030=I5029),M5030+1,IF(K5030=K5031,M5030,M5030+1))))</f>
        <v>227</v>
      </c>
      <c r="N5031" s="10"/>
      <c r="O5031" t="b">
        <f>IF(AND(NOT(K5030=K5031),J5030=J5031,I5030=I5031),TRUE,FALSE)</f>
        <v>0</v>
      </c>
      <c r="P5031" t="str">
        <f>IF(M5031=M5030,IF(NOT(P5030=""),P5030,IF(NOT(N5030=""),N5030,"")),IF(NOT(N5031=""),N5031,""))</f>
        <v/>
      </c>
      <c r="Q5031" t="str">
        <f>IF(M5031=M5032,IF(Q5032="",P5031,Q5032),P5031)</f>
        <v/>
      </c>
    </row>
    <row r="5032" spans="1:17">
      <c r="A5032" t="str">
        <f t="shared" si="78"/>
        <v>Anon_227</v>
      </c>
      <c r="B5032" s="10" t="s">
        <v>11</v>
      </c>
      <c r="C5032">
        <v>13790</v>
      </c>
      <c r="D5032" s="10" t="s">
        <v>12</v>
      </c>
      <c r="E5032" s="10" t="s">
        <v>24</v>
      </c>
      <c r="F5032" s="10" t="s">
        <v>14</v>
      </c>
      <c r="G5032" s="10" t="s">
        <v>15</v>
      </c>
      <c r="H5032" s="10" t="s">
        <v>236</v>
      </c>
      <c r="I5032" s="10" t="s">
        <v>916</v>
      </c>
      <c r="J5032" s="10" t="s">
        <v>279</v>
      </c>
      <c r="K5032" s="10" t="s">
        <v>23</v>
      </c>
      <c r="L5032" t="str">
        <f>RIGHT(H5032, LEN(H5032)-6)</f>
        <v>HUMH</v>
      </c>
      <c r="M5032">
        <f>IF(AND(NOT(K5031=K5032),J5031=J5032,I5031=I5032),M5031,IF(AND(NOT(K5032=K5033),J5032=J5033,I5032=I5033),M5030,IF(AND(NOT(K5031=K5030),J5031=J5030,I5031=I5030),M5031+1,IF(K5031=K5032,M5031,M5031+1))))</f>
        <v>227</v>
      </c>
      <c r="N5032" s="10"/>
      <c r="O5032" t="b">
        <f>IF(AND(NOT(K5031=K5032),J5031=J5032,I5031=I5032),TRUE,FALSE)</f>
        <v>0</v>
      </c>
      <c r="P5032" t="str">
        <f>IF(M5032=M5031,IF(NOT(P5031=""),P5031,IF(NOT(N5031=""),N5031,"")),IF(NOT(N5032=""),N5032,""))</f>
        <v/>
      </c>
      <c r="Q5032" t="str">
        <f>IF(M5032=M5033,IF(Q5033="",P5032,Q5033),P5032)</f>
        <v/>
      </c>
    </row>
    <row r="5033" spans="1:17">
      <c r="A5033" t="str">
        <f t="shared" si="78"/>
        <v>Anon_227</v>
      </c>
      <c r="B5033" s="10" t="s">
        <v>11</v>
      </c>
      <c r="C5033">
        <v>13835</v>
      </c>
      <c r="D5033" s="10" t="s">
        <v>12</v>
      </c>
      <c r="E5033" s="10" t="s">
        <v>24</v>
      </c>
      <c r="F5033" s="10" t="s">
        <v>14</v>
      </c>
      <c r="G5033" s="10" t="s">
        <v>15</v>
      </c>
      <c r="H5033" s="10" t="s">
        <v>197</v>
      </c>
      <c r="I5033" s="10" t="s">
        <v>914</v>
      </c>
      <c r="J5033" s="10" t="s">
        <v>272</v>
      </c>
      <c r="K5033" s="10" t="s">
        <v>23</v>
      </c>
      <c r="L5033" t="str">
        <f>RIGHT(H5033, LEN(H5033)-6)</f>
        <v>HUMH</v>
      </c>
      <c r="M5033">
        <f>IF(AND(NOT(K5032=K5033),J5032=J5033,I5032=I5033),M5032,IF(AND(NOT(K5033=K5034),J5033=J5034,I5033=I5034),M5031,IF(AND(NOT(K5032=K5031),J5032=J5031,I5032=I5031),M5032+1,IF(K5032=K5033,M5032,M5032+1))))</f>
        <v>227</v>
      </c>
      <c r="N5033" s="10"/>
      <c r="O5033" t="b">
        <f>IF(AND(NOT(K5032=K5033),J5032=J5033,I5032=I5033),TRUE,FALSE)</f>
        <v>0</v>
      </c>
      <c r="P5033" t="str">
        <f>IF(M5033=M5032,IF(NOT(P5032=""),P5032,IF(NOT(N5032=""),N5032,"")),IF(NOT(N5033=""),N5033,""))</f>
        <v/>
      </c>
      <c r="Q5033" t="str">
        <f>IF(M5033=M5034,IF(Q5034="",P5033,Q5034),P5033)</f>
        <v/>
      </c>
    </row>
    <row r="5034" spans="1:17">
      <c r="A5034" t="str">
        <f t="shared" si="78"/>
        <v>Anon_227</v>
      </c>
      <c r="B5034" s="10" t="s">
        <v>11</v>
      </c>
      <c r="C5034">
        <v>13849</v>
      </c>
      <c r="D5034" s="10" t="s">
        <v>12</v>
      </c>
      <c r="E5034" s="10" t="s">
        <v>24</v>
      </c>
      <c r="F5034" s="10" t="s">
        <v>14</v>
      </c>
      <c r="G5034" s="10" t="s">
        <v>15</v>
      </c>
      <c r="H5034" s="10" t="s">
        <v>26</v>
      </c>
      <c r="I5034" s="10" t="s">
        <v>715</v>
      </c>
      <c r="J5034" s="10" t="s">
        <v>272</v>
      </c>
      <c r="K5034" s="10" t="s">
        <v>23</v>
      </c>
      <c r="L5034" t="str">
        <f>RIGHT(H5034, LEN(H5034)-6)</f>
        <v>HUMH</v>
      </c>
      <c r="M5034">
        <f>IF(AND(NOT(K5033=K5034),J5033=J5034,I5033=I5034),M5033,IF(AND(NOT(K5034=K5035),J5034=J5035,I5034=I5035),M5032,IF(AND(NOT(K5033=K5032),J5033=J5032,I5033=I5032),M5033+1,IF(K5033=K5034,M5033,M5033+1))))</f>
        <v>227</v>
      </c>
      <c r="N5034" s="10"/>
      <c r="O5034" t="b">
        <f>IF(AND(NOT(K5033=K5034),J5033=J5034,I5033=I5034),TRUE,FALSE)</f>
        <v>0</v>
      </c>
      <c r="P5034" t="str">
        <f>IF(M5034=M5033,IF(NOT(P5033=""),P5033,IF(NOT(N5033=""),N5033,"")),IF(NOT(N5034=""),N5034,""))</f>
        <v/>
      </c>
      <c r="Q5034" t="str">
        <f>IF(M5034=M5035,IF(Q5035="",P5034,Q5035),P5034)</f>
        <v/>
      </c>
    </row>
    <row r="5035" spans="1:17">
      <c r="A5035" t="str">
        <f t="shared" si="78"/>
        <v>Anon_227</v>
      </c>
      <c r="B5035" s="10" t="s">
        <v>11</v>
      </c>
      <c r="C5035">
        <v>17282</v>
      </c>
      <c r="D5035" s="10" t="s">
        <v>12</v>
      </c>
      <c r="E5035" s="10" t="s">
        <v>34</v>
      </c>
      <c r="F5035" s="10" t="s">
        <v>281</v>
      </c>
      <c r="G5035" s="10" t="s">
        <v>15</v>
      </c>
      <c r="H5035" s="10" t="s">
        <v>126</v>
      </c>
      <c r="I5035" s="10" t="s">
        <v>830</v>
      </c>
      <c r="J5035" s="10"/>
      <c r="K5035" s="10" t="s">
        <v>23</v>
      </c>
      <c r="L5035" t="str">
        <f>RIGHT(H5035, LEN(H5035)-6)</f>
        <v>ACCH</v>
      </c>
      <c r="M5035">
        <f>IF(AND(NOT(K5034=K5035),J5034=J5035,I5034=I5035),M5034,IF(AND(NOT(K5035=K5036),J5035=J5036,I5035=I5036),M5033,IF(AND(NOT(K5034=K5033),J5034=J5033,I5034=I5033),M5034+1,IF(K5034=K5035,M5034,M5034+1))))</f>
        <v>227</v>
      </c>
      <c r="N5035" s="10" t="s">
        <v>652</v>
      </c>
      <c r="O5035" t="b">
        <f>IF(AND(NOT(K5034=K5035),J5034=J5035,I5034=I5035),TRUE,FALSE)</f>
        <v>0</v>
      </c>
      <c r="P5035" t="str">
        <f>IF(M5035=M5034,IF(NOT(P5034=""),P5034,IF(NOT(N5034=""),N5034,"")),IF(NOT(N5035=""),N5035,""))</f>
        <v/>
      </c>
      <c r="Q5035" t="str">
        <f>IF(M5035=M5036,IF(Q5036="",P5035,Q5036),P5035)</f>
        <v/>
      </c>
    </row>
    <row r="5036" spans="1:17">
      <c r="A5036" t="str">
        <f t="shared" si="78"/>
        <v>10620931</v>
      </c>
      <c r="B5036" s="10" t="s">
        <v>11</v>
      </c>
      <c r="C5036">
        <v>1086</v>
      </c>
      <c r="D5036" s="10" t="s">
        <v>93</v>
      </c>
      <c r="E5036" s="10" t="s">
        <v>13</v>
      </c>
      <c r="F5036" s="10" t="s">
        <v>281</v>
      </c>
      <c r="G5036" s="10" t="s">
        <v>15</v>
      </c>
      <c r="H5036" s="10" t="s">
        <v>94</v>
      </c>
      <c r="I5036" s="10" t="s">
        <v>762</v>
      </c>
      <c r="J5036" s="10"/>
      <c r="K5036" s="10" t="s">
        <v>18</v>
      </c>
      <c r="L5036" t="str">
        <f>RIGHT(H5036, LEN(H5036)-6)</f>
        <v>ACCH</v>
      </c>
      <c r="M5036">
        <f>IF(AND(NOT(K5035=K5036),J5035=J5036,I5035=I5036),M5035,IF(AND(NOT(K5036=K5037),J5036=J5037,I5036=I5037),M5034,IF(AND(NOT(K5035=K5034),J5035=J5034,I5035=I5034),M5035+1,IF(K5035=K5036,M5035,M5035+1))))</f>
        <v>228</v>
      </c>
      <c r="N5036" s="10" t="s">
        <v>483</v>
      </c>
      <c r="O5036" t="b">
        <f>IF(AND(NOT(K5035=K5036),J5035=J5036,I5035=I5036),TRUE,FALSE)</f>
        <v>0</v>
      </c>
      <c r="P5036" t="str">
        <f>IF(M5036=M5035,IF(NOT(P5035=""),P5035,IF(NOT(N5035=""),N5035,"")),IF(NOT(N5036=""),N5036,""))</f>
        <v>10620931</v>
      </c>
      <c r="Q5036" t="str">
        <f>IF(M5036=M5037,IF(Q5037="",P5036,Q5037),P5036)</f>
        <v>10620931</v>
      </c>
    </row>
    <row r="5037" spans="1:17">
      <c r="A5037" t="str">
        <f t="shared" si="78"/>
        <v>10620931</v>
      </c>
      <c r="B5037" s="10" t="s">
        <v>11</v>
      </c>
      <c r="C5037">
        <v>1118</v>
      </c>
      <c r="D5037" s="10" t="s">
        <v>30</v>
      </c>
      <c r="E5037" s="10" t="s">
        <v>13</v>
      </c>
      <c r="F5037" s="10" t="s">
        <v>14</v>
      </c>
      <c r="G5037" s="10" t="s">
        <v>15</v>
      </c>
      <c r="H5037" s="10" t="s">
        <v>76</v>
      </c>
      <c r="I5037" s="10" t="s">
        <v>802</v>
      </c>
      <c r="J5037" s="10" t="s">
        <v>278</v>
      </c>
      <c r="K5037" s="10" t="s">
        <v>18</v>
      </c>
      <c r="L5037" t="str">
        <f>RIGHT(H5037, LEN(H5037)-6)</f>
        <v>ACCH</v>
      </c>
      <c r="M5037">
        <f>IF(AND(NOT(K5036=K5037),J5036=J5037,I5036=I5037),M5036,IF(AND(NOT(K5037=K5038),J5037=J5038,I5037=I5038),M5035,IF(AND(NOT(K5036=K5035),J5036=J5035,I5036=I5035),M5036+1,IF(K5036=K5037,M5036,M5036+1))))</f>
        <v>228</v>
      </c>
      <c r="N5037" s="10"/>
      <c r="O5037" t="b">
        <f>IF(AND(NOT(K5036=K5037),J5036=J5037,I5036=I5037),TRUE,FALSE)</f>
        <v>0</v>
      </c>
      <c r="P5037" t="str">
        <f>IF(M5037=M5036,IF(NOT(P5036=""),P5036,IF(NOT(N5036=""),N5036,"")),IF(NOT(N5037=""),N5037,""))</f>
        <v>10620931</v>
      </c>
      <c r="Q5037" t="str">
        <f>IF(M5037=M5038,IF(Q5038="",P5037,Q5038),P5037)</f>
        <v>10620931</v>
      </c>
    </row>
    <row r="5038" spans="1:17">
      <c r="A5038" t="str">
        <f t="shared" si="78"/>
        <v>10620931</v>
      </c>
      <c r="B5038" s="10" t="s">
        <v>11</v>
      </c>
      <c r="C5038">
        <v>1172</v>
      </c>
      <c r="D5038" s="10" t="s">
        <v>12</v>
      </c>
      <c r="E5038" s="10" t="s">
        <v>13</v>
      </c>
      <c r="F5038" s="10" t="s">
        <v>14</v>
      </c>
      <c r="G5038" s="10" t="s">
        <v>15</v>
      </c>
      <c r="H5038" s="10" t="s">
        <v>97</v>
      </c>
      <c r="I5038" s="10" t="s">
        <v>729</v>
      </c>
      <c r="J5038" s="10" t="s">
        <v>284</v>
      </c>
      <c r="K5038" s="10" t="s">
        <v>18</v>
      </c>
      <c r="L5038" t="str">
        <f>RIGHT(H5038, LEN(H5038)-6)</f>
        <v>HUMH</v>
      </c>
      <c r="M5038">
        <f>IF(AND(NOT(K5037=K5038),J5037=J5038,I5037=I5038),M5037,IF(AND(NOT(K5038=K5039),J5038=J5039,I5038=I5039),M5036,IF(AND(NOT(K5037=K5036),J5037=J5036,I5037=I5036),M5037+1,IF(K5037=K5038,M5037,M5037+1))))</f>
        <v>228</v>
      </c>
      <c r="N5038" s="10"/>
      <c r="O5038" t="b">
        <f>IF(AND(NOT(K5037=K5038),J5037=J5038,I5037=I5038),TRUE,FALSE)</f>
        <v>0</v>
      </c>
      <c r="P5038" t="str">
        <f>IF(M5038=M5037,IF(NOT(P5037=""),P5037,IF(NOT(N5037=""),N5037,"")),IF(NOT(N5038=""),N5038,""))</f>
        <v>10620931</v>
      </c>
      <c r="Q5038" t="str">
        <f>IF(M5038=M5039,IF(Q5039="",P5038,Q5039),P5038)</f>
        <v>10620931</v>
      </c>
    </row>
    <row r="5039" spans="1:17">
      <c r="A5039" t="str">
        <f t="shared" si="78"/>
        <v>10620931</v>
      </c>
      <c r="B5039" s="10" t="s">
        <v>11</v>
      </c>
      <c r="C5039">
        <v>1289</v>
      </c>
      <c r="D5039" s="10" t="s">
        <v>12</v>
      </c>
      <c r="E5039" s="10" t="s">
        <v>13</v>
      </c>
      <c r="F5039" s="10" t="s">
        <v>14</v>
      </c>
      <c r="G5039" s="10" t="s">
        <v>15</v>
      </c>
      <c r="H5039" s="10" t="s">
        <v>141</v>
      </c>
      <c r="I5039" s="10" t="s">
        <v>716</v>
      </c>
      <c r="J5039" s="10" t="s">
        <v>284</v>
      </c>
      <c r="K5039" s="10" t="s">
        <v>18</v>
      </c>
      <c r="L5039" t="str">
        <f>RIGHT(H5039, LEN(H5039)-6)</f>
        <v>SSCH</v>
      </c>
      <c r="M5039">
        <f>IF(AND(NOT(K5038=K5039),J5038=J5039,I5038=I5039),M5038,IF(AND(NOT(K5039=K5040),J5039=J5040,I5039=I5040),M5037,IF(AND(NOT(K5038=K5037),J5038=J5037,I5038=I5037),M5038+1,IF(K5038=K5039,M5038,M5038+1))))</f>
        <v>228</v>
      </c>
      <c r="N5039" s="10"/>
      <c r="O5039" t="b">
        <f>IF(AND(NOT(K5038=K5039),J5038=J5039,I5038=I5039),TRUE,FALSE)</f>
        <v>0</v>
      </c>
      <c r="P5039" t="str">
        <f>IF(M5039=M5038,IF(NOT(P5038=""),P5038,IF(NOT(N5038=""),N5038,"")),IF(NOT(N5039=""),N5039,""))</f>
        <v>10620931</v>
      </c>
      <c r="Q5039" t="str">
        <f>IF(M5039=M5040,IF(Q5040="",P5039,Q5040),P5039)</f>
        <v>10620931</v>
      </c>
    </row>
    <row r="5040" spans="1:17">
      <c r="A5040" t="str">
        <f t="shared" si="78"/>
        <v>10620931</v>
      </c>
      <c r="B5040" s="10" t="s">
        <v>11</v>
      </c>
      <c r="C5040">
        <v>1290</v>
      </c>
      <c r="D5040" s="10" t="s">
        <v>30</v>
      </c>
      <c r="E5040" s="10" t="s">
        <v>13</v>
      </c>
      <c r="F5040" s="10" t="s">
        <v>281</v>
      </c>
      <c r="G5040" s="10" t="s">
        <v>15</v>
      </c>
      <c r="H5040" s="10" t="s">
        <v>141</v>
      </c>
      <c r="I5040" s="10" t="s">
        <v>716</v>
      </c>
      <c r="J5040" s="10"/>
      <c r="K5040" s="10" t="s">
        <v>18</v>
      </c>
      <c r="L5040" t="str">
        <f>RIGHT(H5040, LEN(H5040)-6)</f>
        <v>SSCH</v>
      </c>
      <c r="M5040">
        <f>IF(AND(NOT(K5039=K5040),J5039=J5040,I5039=I5040),M5039,IF(AND(NOT(K5040=K5041),J5040=J5041,I5040=I5041),M5038,IF(AND(NOT(K5039=K5038),J5039=J5038,I5039=I5038),M5039+1,IF(K5039=K5040,M5039,M5039+1))))</f>
        <v>228</v>
      </c>
      <c r="N5040" s="10" t="s">
        <v>483</v>
      </c>
      <c r="O5040" t="b">
        <f>IF(AND(NOT(K5039=K5040),J5039=J5040,I5039=I5040),TRUE,FALSE)</f>
        <v>0</v>
      </c>
      <c r="P5040" t="str">
        <f>IF(M5040=M5039,IF(NOT(P5039=""),P5039,IF(NOT(N5039=""),N5039,"")),IF(NOT(N5040=""),N5040,""))</f>
        <v>10620931</v>
      </c>
      <c r="Q5040" t="str">
        <f>IF(M5040=M5041,IF(Q5041="",P5040,Q5041),P5040)</f>
        <v>10620931</v>
      </c>
    </row>
    <row r="5041" spans="1:17">
      <c r="A5041" t="str">
        <f t="shared" si="78"/>
        <v>10620931</v>
      </c>
      <c r="B5041" s="10" t="s">
        <v>11</v>
      </c>
      <c r="C5041">
        <v>1294</v>
      </c>
      <c r="D5041" s="10" t="s">
        <v>73</v>
      </c>
      <c r="E5041" s="10" t="s">
        <v>13</v>
      </c>
      <c r="F5041" s="10" t="s">
        <v>14</v>
      </c>
      <c r="G5041" s="10" t="s">
        <v>15</v>
      </c>
      <c r="H5041" s="10" t="s">
        <v>95</v>
      </c>
      <c r="I5041" s="10" t="s">
        <v>612</v>
      </c>
      <c r="J5041" s="10" t="s">
        <v>284</v>
      </c>
      <c r="K5041" s="10" t="s">
        <v>18</v>
      </c>
      <c r="L5041" t="str">
        <f>RIGHT(H5041, LEN(H5041)-6)</f>
        <v>SSCH</v>
      </c>
      <c r="M5041">
        <f>IF(AND(NOT(K5040=K5041),J5040=J5041,I5040=I5041),M5040,IF(AND(NOT(K5041=K5042),J5041=J5042,I5041=I5042),M5039,IF(AND(NOT(K5040=K5039),J5040=J5039,I5040=I5039),M5040+1,IF(K5040=K5041,M5040,M5040+1))))</f>
        <v>228</v>
      </c>
      <c r="N5041" s="10"/>
      <c r="O5041" t="b">
        <f>IF(AND(NOT(K5040=K5041),J5040=J5041,I5040=I5041),TRUE,FALSE)</f>
        <v>0</v>
      </c>
      <c r="P5041" t="str">
        <f>IF(M5041=M5040,IF(NOT(P5040=""),P5040,IF(NOT(N5040=""),N5040,"")),IF(NOT(N5041=""),N5041,""))</f>
        <v>10620931</v>
      </c>
      <c r="Q5041" t="str">
        <f>IF(M5041=M5042,IF(Q5042="",P5041,Q5042),P5041)</f>
        <v>10620931</v>
      </c>
    </row>
    <row r="5042" spans="1:17">
      <c r="A5042" t="str">
        <f t="shared" si="78"/>
        <v>10620931</v>
      </c>
      <c r="B5042" s="10" t="s">
        <v>11</v>
      </c>
      <c r="C5042">
        <v>1396</v>
      </c>
      <c r="D5042" s="10" t="s">
        <v>12</v>
      </c>
      <c r="E5042" s="10" t="s">
        <v>20</v>
      </c>
      <c r="F5042" s="10" t="s">
        <v>14</v>
      </c>
      <c r="G5042" s="10" t="s">
        <v>15</v>
      </c>
      <c r="H5042" s="10" t="s">
        <v>144</v>
      </c>
      <c r="I5042" s="10" t="s">
        <v>535</v>
      </c>
      <c r="J5042" s="10" t="s">
        <v>272</v>
      </c>
      <c r="K5042" s="10" t="s">
        <v>18</v>
      </c>
      <c r="L5042" t="str">
        <f>RIGHT(H5042, LEN(H5042)-6)</f>
        <v>ACCH</v>
      </c>
      <c r="M5042">
        <f>IF(AND(NOT(K5041=K5042),J5041=J5042,I5041=I5042),M5041,IF(AND(NOT(K5042=K5043),J5042=J5043,I5042=I5043),M5040,IF(AND(NOT(K5041=K5040),J5041=J5040,I5041=I5040),M5041+1,IF(K5041=K5042,M5041,M5041+1))))</f>
        <v>228</v>
      </c>
      <c r="N5042" s="10"/>
      <c r="O5042" t="b">
        <f>IF(AND(NOT(K5041=K5042),J5041=J5042,I5041=I5042),TRUE,FALSE)</f>
        <v>0</v>
      </c>
      <c r="P5042" t="str">
        <f>IF(M5042=M5041,IF(NOT(P5041=""),P5041,IF(NOT(N5041=""),N5041,"")),IF(NOT(N5042=""),N5042,""))</f>
        <v>10620931</v>
      </c>
      <c r="Q5042" t="str">
        <f>IF(M5042=M5043,IF(Q5043="",P5042,Q5043),P5042)</f>
        <v>10620931</v>
      </c>
    </row>
    <row r="5043" spans="1:17">
      <c r="A5043" t="str">
        <f t="shared" si="78"/>
        <v>10620931</v>
      </c>
      <c r="B5043" s="10" t="s">
        <v>11</v>
      </c>
      <c r="C5043">
        <v>1402</v>
      </c>
      <c r="D5043" s="10" t="s">
        <v>12</v>
      </c>
      <c r="E5043" s="10" t="s">
        <v>20</v>
      </c>
      <c r="F5043" s="10" t="s">
        <v>281</v>
      </c>
      <c r="G5043" s="10" t="s">
        <v>15</v>
      </c>
      <c r="H5043" s="10" t="s">
        <v>534</v>
      </c>
      <c r="I5043" s="10" t="s">
        <v>535</v>
      </c>
      <c r="J5043" s="10"/>
      <c r="K5043" s="10" t="s">
        <v>18</v>
      </c>
      <c r="L5043" t="str">
        <f>RIGHT(H5043, LEN(H5043)-6)</f>
        <v>ACCY</v>
      </c>
      <c r="M5043">
        <f>IF(AND(NOT(K5042=K5043),J5042=J5043,I5042=I5043),M5042,IF(AND(NOT(K5043=K5044),J5043=J5044,I5043=I5044),M5041,IF(AND(NOT(K5042=K5041),J5042=J5041,I5042=I5041),M5042+1,IF(K5042=K5043,M5042,M5042+1))))</f>
        <v>228</v>
      </c>
      <c r="N5043" s="10" t="s">
        <v>483</v>
      </c>
      <c r="O5043" t="b">
        <f>IF(AND(NOT(K5042=K5043),J5042=J5043,I5042=I5043),TRUE,FALSE)</f>
        <v>0</v>
      </c>
      <c r="P5043" t="str">
        <f>IF(M5043=M5042,IF(NOT(P5042=""),P5042,IF(NOT(N5042=""),N5042,"")),IF(NOT(N5043=""),N5043,""))</f>
        <v>10620931</v>
      </c>
      <c r="Q5043" t="str">
        <f>IF(M5043=M5044,IF(Q5044="",P5043,Q5044),P5043)</f>
        <v>10620931</v>
      </c>
    </row>
    <row r="5044" spans="1:17">
      <c r="A5044" t="str">
        <f t="shared" si="78"/>
        <v>10620931</v>
      </c>
      <c r="B5044" s="10" t="s">
        <v>11</v>
      </c>
      <c r="C5044">
        <v>1087</v>
      </c>
      <c r="D5044" s="10" t="s">
        <v>128</v>
      </c>
      <c r="E5044" s="10" t="s">
        <v>13</v>
      </c>
      <c r="F5044" s="10" t="s">
        <v>14</v>
      </c>
      <c r="G5044" s="10" t="s">
        <v>15</v>
      </c>
      <c r="H5044" s="10" t="s">
        <v>94</v>
      </c>
      <c r="I5044" s="10" t="s">
        <v>762</v>
      </c>
      <c r="J5044" s="10" t="s">
        <v>241</v>
      </c>
      <c r="K5044" s="10" t="s">
        <v>18</v>
      </c>
      <c r="L5044" t="str">
        <f>RIGHT(H5044, LEN(H5044)-6)</f>
        <v>ACCH</v>
      </c>
      <c r="M5044">
        <f>IF(AND(NOT(K5043=K5044),J5043=J5044,I5043=I5044),M5043,IF(AND(NOT(K5044=K5045),J5044=J5045,I5044=I5045),M5042,IF(AND(NOT(K5043=K5042),J5043=J5042,I5043=I5042),M5043+1,IF(K5043=K5044,M5043,M5043+1))))</f>
        <v>228</v>
      </c>
      <c r="N5044" s="10"/>
      <c r="O5044" t="b">
        <f>IF(AND(NOT(K5043=K5044),J5043=J5044,I5043=I5044),TRUE,FALSE)</f>
        <v>0</v>
      </c>
      <c r="P5044" t="str">
        <f>IF(M5044=M5043,IF(NOT(P5043=""),P5043,IF(NOT(N5043=""),N5043,"")),IF(NOT(N5044=""),N5044,""))</f>
        <v>10620931</v>
      </c>
      <c r="Q5044" t="str">
        <f>IF(M5044=M5045,IF(Q5045="",P5044,Q5045),P5044)</f>
        <v>10620931</v>
      </c>
    </row>
    <row r="5045" spans="1:17">
      <c r="A5045" t="str">
        <f t="shared" si="78"/>
        <v>10620931</v>
      </c>
      <c r="B5045" s="10" t="s">
        <v>11</v>
      </c>
      <c r="C5045">
        <v>1094</v>
      </c>
      <c r="D5045" s="10" t="s">
        <v>12</v>
      </c>
      <c r="E5045" s="10" t="s">
        <v>13</v>
      </c>
      <c r="F5045" s="10" t="s">
        <v>14</v>
      </c>
      <c r="G5045" s="10" t="s">
        <v>15</v>
      </c>
      <c r="H5045" s="10" t="s">
        <v>92</v>
      </c>
      <c r="I5045" s="10" t="s">
        <v>791</v>
      </c>
      <c r="J5045" s="10" t="s">
        <v>17</v>
      </c>
      <c r="K5045" s="10" t="s">
        <v>18</v>
      </c>
      <c r="L5045" t="str">
        <f>RIGHT(H5045, LEN(H5045)-6)</f>
        <v>ACCH</v>
      </c>
      <c r="M5045">
        <f>IF(AND(NOT(K5044=K5045),J5044=J5045,I5044=I5045),M5044,IF(AND(NOT(K5045=K5046),J5045=J5046,I5045=I5046),M5043,IF(AND(NOT(K5044=K5043),J5044=J5043,I5044=I5043),M5044+1,IF(K5044=K5045,M5044,M5044+1))))</f>
        <v>228</v>
      </c>
      <c r="N5045" s="10"/>
      <c r="O5045" t="b">
        <f>IF(AND(NOT(K5044=K5045),J5044=J5045,I5044=I5045),TRUE,FALSE)</f>
        <v>0</v>
      </c>
      <c r="P5045" t="str">
        <f>IF(M5045=M5044,IF(NOT(P5044=""),P5044,IF(NOT(N5044=""),N5044,"")),IF(NOT(N5045=""),N5045,""))</f>
        <v>10620931</v>
      </c>
      <c r="Q5045" t="str">
        <f>IF(M5045=M5046,IF(Q5046="",P5045,Q5046),P5045)</f>
        <v>10620931</v>
      </c>
    </row>
    <row r="5046" spans="1:17">
      <c r="A5046" t="str">
        <f t="shared" si="78"/>
        <v>10620931</v>
      </c>
      <c r="B5046" s="10" t="s">
        <v>11</v>
      </c>
      <c r="C5046">
        <v>1283</v>
      </c>
      <c r="D5046" s="10" t="s">
        <v>12</v>
      </c>
      <c r="E5046" s="10" t="s">
        <v>13</v>
      </c>
      <c r="F5046" s="10" t="s">
        <v>14</v>
      </c>
      <c r="G5046" s="10" t="s">
        <v>15</v>
      </c>
      <c r="H5046" s="10" t="s">
        <v>121</v>
      </c>
      <c r="I5046" s="10" t="s">
        <v>782</v>
      </c>
      <c r="J5046" s="10" t="s">
        <v>241</v>
      </c>
      <c r="K5046" s="10" t="s">
        <v>18</v>
      </c>
      <c r="L5046" t="str">
        <f>RIGHT(H5046, LEN(H5046)-6)</f>
        <v>SSCH</v>
      </c>
      <c r="M5046">
        <f>IF(AND(NOT(K5045=K5046),J5045=J5046,I5045=I5046),M5045,IF(AND(NOT(K5046=K5047),J5046=J5047,I5046=I5047),M5044,IF(AND(NOT(K5045=K5044),J5045=J5044,I5045=I5044),M5045+1,IF(K5045=K5046,M5045,M5045+1))))</f>
        <v>228</v>
      </c>
      <c r="N5046" s="10"/>
      <c r="O5046" t="b">
        <f>IF(AND(NOT(K5045=K5046),J5045=J5046,I5045=I5046),TRUE,FALSE)</f>
        <v>0</v>
      </c>
      <c r="P5046" t="str">
        <f>IF(M5046=M5045,IF(NOT(P5045=""),P5045,IF(NOT(N5045=""),N5045,"")),IF(NOT(N5046=""),N5046,""))</f>
        <v>10620931</v>
      </c>
      <c r="Q5046" t="str">
        <f>IF(M5046=M5047,IF(Q5047="",P5046,Q5047),P5046)</f>
        <v>10620931</v>
      </c>
    </row>
    <row r="5047" spans="1:17">
      <c r="A5047" t="str">
        <f t="shared" si="78"/>
        <v>10620931</v>
      </c>
      <c r="B5047" s="10" t="s">
        <v>11</v>
      </c>
      <c r="C5047">
        <v>1284</v>
      </c>
      <c r="D5047" s="10" t="s">
        <v>30</v>
      </c>
      <c r="E5047" s="10" t="s">
        <v>13</v>
      </c>
      <c r="F5047" s="10" t="s">
        <v>281</v>
      </c>
      <c r="G5047" s="10" t="s">
        <v>15</v>
      </c>
      <c r="H5047" s="10" t="s">
        <v>121</v>
      </c>
      <c r="I5047" s="10" t="s">
        <v>782</v>
      </c>
      <c r="J5047" s="10"/>
      <c r="K5047" s="10" t="s">
        <v>18</v>
      </c>
      <c r="L5047" t="str">
        <f>RIGHT(H5047, LEN(H5047)-6)</f>
        <v>SSCH</v>
      </c>
      <c r="M5047">
        <f>IF(AND(NOT(K5046=K5047),J5046=J5047,I5046=I5047),M5046,IF(AND(NOT(K5047=K5048),J5047=J5048,I5047=I5048),M5045,IF(AND(NOT(K5046=K5045),J5046=J5045,I5046=I5045),M5046+1,IF(K5046=K5047,M5046,M5046+1))))</f>
        <v>228</v>
      </c>
      <c r="N5047" s="10" t="s">
        <v>683</v>
      </c>
      <c r="O5047" t="b">
        <f>IF(AND(NOT(K5046=K5047),J5046=J5047,I5046=I5047),TRUE,FALSE)</f>
        <v>0</v>
      </c>
      <c r="P5047" t="str">
        <f>IF(M5047=M5046,IF(NOT(P5046=""),P5046,IF(NOT(N5046=""),N5046,"")),IF(NOT(N5047=""),N5047,""))</f>
        <v>10620931</v>
      </c>
      <c r="Q5047" t="str">
        <f>IF(M5047=M5048,IF(Q5048="",P5047,Q5048),P5047)</f>
        <v>10620931</v>
      </c>
    </row>
    <row r="5048" spans="1:17">
      <c r="A5048" t="str">
        <f t="shared" si="78"/>
        <v>10620931</v>
      </c>
      <c r="B5048" s="10" t="s">
        <v>11</v>
      </c>
      <c r="C5048">
        <v>1420</v>
      </c>
      <c r="D5048" s="10" t="s">
        <v>12</v>
      </c>
      <c r="E5048" s="10" t="s">
        <v>20</v>
      </c>
      <c r="F5048" s="10" t="s">
        <v>14</v>
      </c>
      <c r="G5048" s="10" t="s">
        <v>15</v>
      </c>
      <c r="H5048" s="10" t="s">
        <v>96</v>
      </c>
      <c r="I5048" s="10" t="s">
        <v>847</v>
      </c>
      <c r="J5048" s="10" t="s">
        <v>17</v>
      </c>
      <c r="K5048" s="10" t="s">
        <v>18</v>
      </c>
      <c r="L5048" t="str">
        <f>RIGHT(H5048, LEN(H5048)-6)</f>
        <v>ACCH</v>
      </c>
      <c r="M5048">
        <f>IF(AND(NOT(K5047=K5048),J5047=J5048,I5047=I5048),M5047,IF(AND(NOT(K5048=K5049),J5048=J5049,I5048=I5049),M5046,IF(AND(NOT(K5047=K5046),J5047=J5046,I5047=I5046),M5047+1,IF(K5047=K5048,M5047,M5047+1))))</f>
        <v>228</v>
      </c>
      <c r="N5048" s="10"/>
      <c r="O5048" t="b">
        <f>IF(AND(NOT(K5047=K5048),J5047=J5048,I5047=I5048),TRUE,FALSE)</f>
        <v>0</v>
      </c>
      <c r="P5048" t="str">
        <f>IF(M5048=M5047,IF(NOT(P5047=""),P5047,IF(NOT(N5047=""),N5047,"")),IF(NOT(N5048=""),N5048,""))</f>
        <v>10620931</v>
      </c>
      <c r="Q5048" t="str">
        <f>IF(M5048=M5049,IF(Q5049="",P5048,Q5049),P5048)</f>
        <v>10620931</v>
      </c>
    </row>
    <row r="5049" spans="1:17">
      <c r="A5049" t="str">
        <f t="shared" si="78"/>
        <v>10620931</v>
      </c>
      <c r="B5049" s="10" t="s">
        <v>11</v>
      </c>
      <c r="C5049">
        <v>1505</v>
      </c>
      <c r="D5049" s="10" t="s">
        <v>73</v>
      </c>
      <c r="E5049" s="10" t="s">
        <v>13</v>
      </c>
      <c r="F5049" s="10" t="s">
        <v>281</v>
      </c>
      <c r="G5049" s="10" t="s">
        <v>15</v>
      </c>
      <c r="H5049" s="10" t="s">
        <v>74</v>
      </c>
      <c r="I5049" s="10" t="s">
        <v>796</v>
      </c>
      <c r="J5049" s="10"/>
      <c r="K5049" s="10" t="s">
        <v>18</v>
      </c>
      <c r="L5049" t="str">
        <f>RIGHT(H5049, LEN(H5049)-6)</f>
        <v>SSCH</v>
      </c>
      <c r="M5049">
        <f>IF(AND(NOT(K5048=K5049),J5048=J5049,I5048=I5049),M5048,IF(AND(NOT(K5049=K5050),J5049=J5050,I5049=I5050),M5047,IF(AND(NOT(K5048=K5047),J5048=J5047,I5048=I5047),M5048+1,IF(K5048=K5049,M5048,M5048+1))))</f>
        <v>228</v>
      </c>
      <c r="N5049" s="10" t="s">
        <v>683</v>
      </c>
      <c r="O5049" t="b">
        <f>IF(AND(NOT(K5048=K5049),J5048=J5049,I5048=I5049),TRUE,FALSE)</f>
        <v>0</v>
      </c>
      <c r="P5049" t="str">
        <f>IF(M5049=M5048,IF(NOT(P5048=""),P5048,IF(NOT(N5048=""),N5048,"")),IF(NOT(N5049=""),N5049,""))</f>
        <v>10620931</v>
      </c>
      <c r="Q5049" t="str">
        <f>IF(M5049=M5050,IF(Q5050="",P5049,Q5050),P5049)</f>
        <v>10620931</v>
      </c>
    </row>
    <row r="5050" spans="1:17">
      <c r="A5050" t="str">
        <f t="shared" si="78"/>
        <v>10620931</v>
      </c>
      <c r="B5050" s="10" t="s">
        <v>11</v>
      </c>
      <c r="C5050">
        <v>13650</v>
      </c>
      <c r="D5050" s="10" t="s">
        <v>12</v>
      </c>
      <c r="E5050" s="10" t="s">
        <v>24</v>
      </c>
      <c r="F5050" s="10" t="s">
        <v>14</v>
      </c>
      <c r="G5050" s="10" t="s">
        <v>15</v>
      </c>
      <c r="H5050" s="10" t="s">
        <v>142</v>
      </c>
      <c r="I5050" s="10" t="s">
        <v>866</v>
      </c>
      <c r="J5050" s="10" t="s">
        <v>272</v>
      </c>
      <c r="K5050" s="10" t="s">
        <v>18</v>
      </c>
      <c r="L5050" t="str">
        <f>RIGHT(H5050, LEN(H5050)-6)</f>
        <v>SSCH</v>
      </c>
      <c r="M5050">
        <f>IF(AND(NOT(K5049=K5050),J5049=J5050,I5049=I5050),M5049,IF(AND(NOT(K5050=K5051),J5050=J5051,I5050=I5051),M5048,IF(AND(NOT(K5049=K5048),J5049=J5048,I5049=I5048),M5049+1,IF(K5049=K5050,M5049,M5049+1))))</f>
        <v>228</v>
      </c>
      <c r="N5050" s="10"/>
      <c r="O5050" t="b">
        <f>IF(AND(NOT(K5049=K5050),J5049=J5050,I5049=I5050),TRUE,FALSE)</f>
        <v>0</v>
      </c>
      <c r="P5050" t="str">
        <f>IF(M5050=M5049,IF(NOT(P5049=""),P5049,IF(NOT(N5049=""),N5049,"")),IF(NOT(N5050=""),N5050,""))</f>
        <v>10620931</v>
      </c>
      <c r="Q5050" t="str">
        <f>IF(M5050=M5051,IF(Q5051="",P5050,Q5051),P5050)</f>
        <v>10620931</v>
      </c>
    </row>
    <row r="5051" spans="1:17">
      <c r="A5051" t="str">
        <f t="shared" si="78"/>
        <v>10620931</v>
      </c>
      <c r="B5051" s="10" t="s">
        <v>11</v>
      </c>
      <c r="C5051">
        <v>13688</v>
      </c>
      <c r="D5051" s="10" t="s">
        <v>12</v>
      </c>
      <c r="E5051" s="10" t="s">
        <v>24</v>
      </c>
      <c r="F5051" s="10" t="s">
        <v>14</v>
      </c>
      <c r="G5051" s="10" t="s">
        <v>15</v>
      </c>
      <c r="H5051" s="10" t="s">
        <v>218</v>
      </c>
      <c r="I5051" s="10" t="s">
        <v>862</v>
      </c>
      <c r="J5051" s="10" t="s">
        <v>17</v>
      </c>
      <c r="K5051" s="10" t="s">
        <v>18</v>
      </c>
      <c r="L5051" t="str">
        <f>RIGHT(H5051, LEN(H5051)-6)</f>
        <v>SSCH</v>
      </c>
      <c r="M5051">
        <f>IF(AND(NOT(K5050=K5051),J5050=J5051,I5050=I5051),M5050,IF(AND(NOT(K5051=K5052),J5051=J5052,I5051=I5052),M5049,IF(AND(NOT(K5050=K5049),J5050=J5049,I5050=I5049),M5050+1,IF(K5050=K5051,M5050,M5050+1))))</f>
        <v>228</v>
      </c>
      <c r="N5051" s="10"/>
      <c r="O5051" t="b">
        <f>IF(AND(NOT(K5050=K5051),J5050=J5051,I5050=I5051),TRUE,FALSE)</f>
        <v>0</v>
      </c>
      <c r="P5051" t="str">
        <f>IF(M5051=M5050,IF(NOT(P5050=""),P5050,IF(NOT(N5050=""),N5050,"")),IF(NOT(N5051=""),N5051,""))</f>
        <v>10620931</v>
      </c>
      <c r="Q5051" t="str">
        <f>IF(M5051=M5052,IF(Q5052="",P5051,Q5052),P5051)</f>
        <v>10620931</v>
      </c>
    </row>
    <row r="5052" spans="1:17">
      <c r="A5052" t="str">
        <f t="shared" si="78"/>
        <v>10620931</v>
      </c>
      <c r="B5052" s="10" t="s">
        <v>11</v>
      </c>
      <c r="C5052">
        <v>13708</v>
      </c>
      <c r="D5052" s="10" t="s">
        <v>42</v>
      </c>
      <c r="E5052" s="10" t="s">
        <v>34</v>
      </c>
      <c r="F5052" s="10" t="s">
        <v>14</v>
      </c>
      <c r="G5052" s="10" t="s">
        <v>15</v>
      </c>
      <c r="H5052" s="10" t="s">
        <v>53</v>
      </c>
      <c r="I5052" s="10" t="s">
        <v>763</v>
      </c>
      <c r="J5052" s="10" t="s">
        <v>17</v>
      </c>
      <c r="K5052" s="10" t="s">
        <v>18</v>
      </c>
      <c r="L5052" t="str">
        <f>RIGHT(H5052, LEN(H5052)-6)</f>
        <v>ACCH</v>
      </c>
      <c r="M5052">
        <f>IF(AND(NOT(K5051=K5052),J5051=J5052,I5051=I5052),M5051,IF(AND(NOT(K5052=K5053),J5052=J5053,I5052=I5053),M5050,IF(AND(NOT(K5051=K5050),J5051=J5050,I5051=I5050),M5051+1,IF(K5051=K5052,M5051,M5051+1))))</f>
        <v>228</v>
      </c>
      <c r="N5052" s="10"/>
      <c r="O5052" t="b">
        <f>IF(AND(NOT(K5051=K5052),J5051=J5052,I5051=I5052),TRUE,FALSE)</f>
        <v>0</v>
      </c>
      <c r="P5052" t="str">
        <f>IF(M5052=M5051,IF(NOT(P5051=""),P5051,IF(NOT(N5051=""),N5051,"")),IF(NOT(N5052=""),N5052,""))</f>
        <v>10620931</v>
      </c>
      <c r="Q5052" t="str">
        <f>IF(M5052=M5053,IF(Q5053="",P5052,Q5053),P5052)</f>
        <v>10620931</v>
      </c>
    </row>
    <row r="5053" spans="1:17">
      <c r="A5053" t="str">
        <f t="shared" si="78"/>
        <v>10620931</v>
      </c>
      <c r="B5053" s="10" t="s">
        <v>11</v>
      </c>
      <c r="C5053">
        <v>13723</v>
      </c>
      <c r="D5053" s="10" t="s">
        <v>12</v>
      </c>
      <c r="E5053" s="10" t="s">
        <v>24</v>
      </c>
      <c r="F5053" s="10" t="s">
        <v>14</v>
      </c>
      <c r="G5053" s="10" t="s">
        <v>15</v>
      </c>
      <c r="H5053" s="10" t="s">
        <v>122</v>
      </c>
      <c r="I5053" s="10" t="s">
        <v>861</v>
      </c>
      <c r="J5053" s="10" t="s">
        <v>17</v>
      </c>
      <c r="K5053" s="10" t="s">
        <v>18</v>
      </c>
      <c r="L5053" t="str">
        <f>RIGHT(H5053, LEN(H5053)-6)</f>
        <v>ACCH</v>
      </c>
      <c r="M5053">
        <f>IF(AND(NOT(K5052=K5053),J5052=J5053,I5052=I5053),M5052,IF(AND(NOT(K5053=K5054),J5053=J5054,I5053=I5054),M5051,IF(AND(NOT(K5052=K5051),J5052=J5051,I5052=I5051),M5052+1,IF(K5052=K5053,M5052,M5052+1))))</f>
        <v>228</v>
      </c>
      <c r="N5053" s="10"/>
      <c r="O5053" t="b">
        <f>IF(AND(NOT(K5052=K5053),J5052=J5053,I5052=I5053),TRUE,FALSE)</f>
        <v>0</v>
      </c>
      <c r="P5053" t="str">
        <f>IF(M5053=M5052,IF(NOT(P5052=""),P5052,IF(NOT(N5052=""),N5052,"")),IF(NOT(N5053=""),N5053,""))</f>
        <v>10620931</v>
      </c>
      <c r="Q5053" t="str">
        <f>IF(M5053=M5054,IF(Q5054="",P5053,Q5054),P5053)</f>
        <v>10620931</v>
      </c>
    </row>
    <row r="5054" spans="1:17">
      <c r="A5054" t="str">
        <f t="shared" si="78"/>
        <v>10620931</v>
      </c>
      <c r="B5054" s="10" t="s">
        <v>11</v>
      </c>
      <c r="C5054">
        <v>18424</v>
      </c>
      <c r="D5054" s="10" t="s">
        <v>111</v>
      </c>
      <c r="E5054" s="10" t="s">
        <v>24</v>
      </c>
      <c r="F5054" s="10" t="s">
        <v>14</v>
      </c>
      <c r="G5054" s="10" t="s">
        <v>15</v>
      </c>
      <c r="H5054" s="10" t="s">
        <v>88</v>
      </c>
      <c r="I5054" s="10" t="s">
        <v>738</v>
      </c>
      <c r="J5054" s="10" t="s">
        <v>17</v>
      </c>
      <c r="K5054" s="10" t="s">
        <v>18</v>
      </c>
      <c r="L5054" t="str">
        <f>RIGHT(H5054, LEN(H5054)-6)</f>
        <v>ACCH</v>
      </c>
      <c r="M5054">
        <f>IF(AND(NOT(K5053=K5054),J5053=J5054,I5053=I5054),M5053,IF(AND(NOT(K5054=K5055),J5054=J5055,I5054=I5055),M5052,IF(AND(NOT(K5053=K5052),J5053=J5052,I5053=I5052),M5053+1,IF(K5053=K5054,M5053,M5053+1))))</f>
        <v>228</v>
      </c>
      <c r="N5054" s="10"/>
      <c r="O5054" t="b">
        <f>IF(AND(NOT(K5053=K5054),J5053=J5054,I5053=I5054),TRUE,FALSE)</f>
        <v>0</v>
      </c>
      <c r="P5054" t="str">
        <f>IF(M5054=M5053,IF(NOT(P5053=""),P5053,IF(NOT(N5053=""),N5053,"")),IF(NOT(N5054=""),N5054,""))</f>
        <v>10620931</v>
      </c>
      <c r="Q5054" t="str">
        <f>IF(M5054=M5055,IF(Q5055="",P5054,Q5055),P5054)</f>
        <v>10620931</v>
      </c>
    </row>
    <row r="5055" spans="1:17">
      <c r="A5055" t="str">
        <f t="shared" si="78"/>
        <v>10620931</v>
      </c>
      <c r="B5055" s="10" t="s">
        <v>11</v>
      </c>
      <c r="C5055">
        <v>1089</v>
      </c>
      <c r="D5055" s="10" t="s">
        <v>110</v>
      </c>
      <c r="E5055" s="10" t="s">
        <v>13</v>
      </c>
      <c r="F5055" s="10" t="s">
        <v>14</v>
      </c>
      <c r="G5055" s="10" t="s">
        <v>15</v>
      </c>
      <c r="H5055" s="10" t="s">
        <v>94</v>
      </c>
      <c r="I5055" s="10" t="s">
        <v>762</v>
      </c>
      <c r="J5055" s="10" t="s">
        <v>268</v>
      </c>
      <c r="K5055" s="10" t="s">
        <v>18</v>
      </c>
      <c r="L5055" t="str">
        <f>RIGHT(H5055, LEN(H5055)-6)</f>
        <v>ACCH</v>
      </c>
      <c r="M5055">
        <f>IF(AND(NOT(K5054=K5055),J5054=J5055,I5054=I5055),M5054,IF(AND(NOT(K5055=K5056),J5055=J5056,I5055=I5056),M5053,IF(AND(NOT(K5054=K5053),J5054=J5053,I5054=I5053),M5054+1,IF(K5054=K5055,M5054,M5054+1))))</f>
        <v>228</v>
      </c>
      <c r="N5055" s="10"/>
      <c r="O5055" t="b">
        <f>IF(AND(NOT(K5054=K5055),J5054=J5055,I5054=I5055),TRUE,FALSE)</f>
        <v>0</v>
      </c>
      <c r="P5055" t="str">
        <f>IF(M5055=M5054,IF(NOT(P5054=""),P5054,IF(NOT(N5054=""),N5054,"")),IF(NOT(N5055=""),N5055,""))</f>
        <v>10620931</v>
      </c>
      <c r="Q5055" t="str">
        <f>IF(M5055=M5056,IF(Q5056="",P5055,Q5056),P5055)</f>
        <v>10620931</v>
      </c>
    </row>
    <row r="5056" spans="1:17">
      <c r="A5056" t="str">
        <f t="shared" si="78"/>
        <v>10620931</v>
      </c>
      <c r="B5056" s="10" t="s">
        <v>11</v>
      </c>
      <c r="C5056">
        <v>1097</v>
      </c>
      <c r="D5056" s="10" t="s">
        <v>42</v>
      </c>
      <c r="E5056" s="10" t="s">
        <v>13</v>
      </c>
      <c r="F5056" s="10" t="s">
        <v>14</v>
      </c>
      <c r="G5056" s="10" t="s">
        <v>15</v>
      </c>
      <c r="H5056" s="10" t="s">
        <v>92</v>
      </c>
      <c r="I5056" s="10" t="s">
        <v>791</v>
      </c>
      <c r="J5056" s="10" t="s">
        <v>272</v>
      </c>
      <c r="K5056" s="10" t="s">
        <v>18</v>
      </c>
      <c r="L5056" t="str">
        <f>RIGHT(H5056, LEN(H5056)-6)</f>
        <v>ACCH</v>
      </c>
      <c r="M5056">
        <f>IF(AND(NOT(K5055=K5056),J5055=J5056,I5055=I5056),M5055,IF(AND(NOT(K5056=K5057),J5056=J5057,I5056=I5057),M5054,IF(AND(NOT(K5055=K5054),J5055=J5054,I5055=I5054),M5055+1,IF(K5055=K5056,M5055,M5055+1))))</f>
        <v>228</v>
      </c>
      <c r="N5056" s="10"/>
      <c r="O5056" t="b">
        <f>IF(AND(NOT(K5055=K5056),J5055=J5056,I5055=I5056),TRUE,FALSE)</f>
        <v>0</v>
      </c>
      <c r="P5056" t="str">
        <f>IF(M5056=M5055,IF(NOT(P5055=""),P5055,IF(NOT(N5055=""),N5055,"")),IF(NOT(N5056=""),N5056,""))</f>
        <v>10620931</v>
      </c>
      <c r="Q5056" t="str">
        <f>IF(M5056=M5057,IF(Q5057="",P5056,Q5057),P5056)</f>
        <v>10620931</v>
      </c>
    </row>
    <row r="5057" spans="1:17">
      <c r="A5057" t="str">
        <f t="shared" si="78"/>
        <v>10620931</v>
      </c>
      <c r="B5057" s="10" t="s">
        <v>11</v>
      </c>
      <c r="C5057">
        <v>1286</v>
      </c>
      <c r="D5057" s="10" t="s">
        <v>30</v>
      </c>
      <c r="E5057" s="10" t="s">
        <v>13</v>
      </c>
      <c r="F5057" s="10" t="s">
        <v>14</v>
      </c>
      <c r="G5057" s="10" t="s">
        <v>15</v>
      </c>
      <c r="H5057" s="10" t="s">
        <v>74</v>
      </c>
      <c r="I5057" s="10" t="s">
        <v>796</v>
      </c>
      <c r="J5057" s="10" t="s">
        <v>17</v>
      </c>
      <c r="K5057" s="10" t="s">
        <v>18</v>
      </c>
      <c r="L5057" t="str">
        <f>RIGHT(H5057, LEN(H5057)-6)</f>
        <v>SSCH</v>
      </c>
      <c r="M5057">
        <f>IF(AND(NOT(K5056=K5057),J5056=J5057,I5056=I5057),M5056,IF(AND(NOT(K5057=K5058),J5057=J5058,I5057=I5058),M5055,IF(AND(NOT(K5056=K5055),J5056=J5055,I5056=I5055),M5056+1,IF(K5056=K5057,M5056,M5056+1))))</f>
        <v>228</v>
      </c>
      <c r="N5057" s="10"/>
      <c r="O5057" t="b">
        <f>IF(AND(NOT(K5056=K5057),J5056=J5057,I5056=I5057),TRUE,FALSE)</f>
        <v>0</v>
      </c>
      <c r="P5057" t="str">
        <f>IF(M5057=M5056,IF(NOT(P5056=""),P5056,IF(NOT(N5056=""),N5056,"")),IF(NOT(N5057=""),N5057,""))</f>
        <v>10620931</v>
      </c>
      <c r="Q5057" t="str">
        <f>IF(M5057=M5058,IF(Q5058="",P5057,Q5058),P5057)</f>
        <v>10620931</v>
      </c>
    </row>
    <row r="5058" spans="1:17">
      <c r="A5058" t="str">
        <f t="shared" si="78"/>
        <v>10620931</v>
      </c>
      <c r="B5058" s="10" t="s">
        <v>11</v>
      </c>
      <c r="C5058">
        <v>1289</v>
      </c>
      <c r="D5058" s="10" t="s">
        <v>12</v>
      </c>
      <c r="E5058" s="10" t="s">
        <v>13</v>
      </c>
      <c r="F5058" s="10" t="s">
        <v>14</v>
      </c>
      <c r="G5058" s="10" t="s">
        <v>15</v>
      </c>
      <c r="H5058" s="10" t="s">
        <v>141</v>
      </c>
      <c r="I5058" s="10" t="s">
        <v>716</v>
      </c>
      <c r="J5058" s="10" t="s">
        <v>268</v>
      </c>
      <c r="K5058" s="10" t="s">
        <v>18</v>
      </c>
      <c r="L5058" t="str">
        <f>RIGHT(H5058, LEN(H5058)-6)</f>
        <v>SSCH</v>
      </c>
      <c r="M5058">
        <f>IF(AND(NOT(K5057=K5058),J5057=J5058,I5057=I5058),M5057,IF(AND(NOT(K5058=K5059),J5058=J5059,I5058=I5059),M5056,IF(AND(NOT(K5057=K5056),J5057=J5056,I5057=I5056),M5057+1,IF(K5057=K5058,M5057,M5057+1))))</f>
        <v>228</v>
      </c>
      <c r="N5058" s="10"/>
      <c r="O5058" t="b">
        <f>IF(AND(NOT(K5057=K5058),J5057=J5058,I5057=I5058),TRUE,FALSE)</f>
        <v>0</v>
      </c>
      <c r="P5058" t="str">
        <f>IF(M5058=M5057,IF(NOT(P5057=""),P5057,IF(NOT(N5057=""),N5057,"")),IF(NOT(N5058=""),N5058,""))</f>
        <v>10620931</v>
      </c>
      <c r="Q5058" t="str">
        <f>IF(M5058=M5059,IF(Q5059="",P5058,Q5059),P5058)</f>
        <v>10620931</v>
      </c>
    </row>
    <row r="5059" spans="1:17">
      <c r="A5059" t="str">
        <f t="shared" ref="A5059:A5122" si="79">IF(LEN(Q5059)=8,Q5059,CONCATENATE("Anon_",M5059))</f>
        <v>10620931</v>
      </c>
      <c r="B5059" s="10" t="s">
        <v>11</v>
      </c>
      <c r="C5059">
        <v>1304</v>
      </c>
      <c r="D5059" s="10" t="s">
        <v>12</v>
      </c>
      <c r="E5059" s="10" t="s">
        <v>24</v>
      </c>
      <c r="F5059" s="10" t="s">
        <v>14</v>
      </c>
      <c r="G5059" s="10" t="s">
        <v>15</v>
      </c>
      <c r="H5059" s="10" t="s">
        <v>75</v>
      </c>
      <c r="I5059" s="10" t="s">
        <v>794</v>
      </c>
      <c r="J5059" s="10" t="s">
        <v>265</v>
      </c>
      <c r="K5059" s="10" t="s">
        <v>18</v>
      </c>
      <c r="L5059" t="str">
        <f>RIGHT(H5059, LEN(H5059)-6)</f>
        <v>SSCH</v>
      </c>
      <c r="M5059">
        <f>IF(AND(NOT(K5058=K5059),J5058=J5059,I5058=I5059),M5058,IF(AND(NOT(K5059=K5060),J5059=J5060,I5059=I5060),M5057,IF(AND(NOT(K5058=K5057),J5058=J5057,I5058=I5057),M5058+1,IF(K5058=K5059,M5058,M5058+1))))</f>
        <v>228</v>
      </c>
      <c r="N5059" s="10"/>
      <c r="O5059" t="b">
        <f>IF(AND(NOT(K5058=K5059),J5058=J5059,I5058=I5059),TRUE,FALSE)</f>
        <v>0</v>
      </c>
      <c r="P5059" t="str">
        <f>IF(M5059=M5058,IF(NOT(P5058=""),P5058,IF(NOT(N5058=""),N5058,"")),IF(NOT(N5059=""),N5059,""))</f>
        <v>10620931</v>
      </c>
      <c r="Q5059" t="str">
        <f>IF(M5059=M5060,IF(Q5060="",P5059,Q5060),P5059)</f>
        <v>10620931</v>
      </c>
    </row>
    <row r="5060" spans="1:17">
      <c r="A5060" t="str">
        <f t="shared" si="79"/>
        <v>10620931</v>
      </c>
      <c r="B5060" s="10" t="s">
        <v>11</v>
      </c>
      <c r="C5060">
        <v>1435</v>
      </c>
      <c r="D5060" s="10" t="s">
        <v>42</v>
      </c>
      <c r="E5060" s="10" t="s">
        <v>20</v>
      </c>
      <c r="F5060" s="10" t="s">
        <v>14</v>
      </c>
      <c r="G5060" s="10" t="s">
        <v>15</v>
      </c>
      <c r="H5060" s="10" t="s">
        <v>53</v>
      </c>
      <c r="I5060" s="10" t="s">
        <v>763</v>
      </c>
      <c r="J5060" s="10" t="s">
        <v>272</v>
      </c>
      <c r="K5060" s="10" t="s">
        <v>18</v>
      </c>
      <c r="L5060" t="str">
        <f>RIGHT(H5060, LEN(H5060)-6)</f>
        <v>ACCH</v>
      </c>
      <c r="M5060">
        <f>IF(AND(NOT(K5059=K5060),J5059=J5060,I5059=I5060),M5059,IF(AND(NOT(K5060=K5061),J5060=J5061,I5060=I5061),M5058,IF(AND(NOT(K5059=K5058),J5059=J5058,I5059=I5058),M5059+1,IF(K5059=K5060,M5059,M5059+1))))</f>
        <v>228</v>
      </c>
      <c r="N5060" s="10"/>
      <c r="O5060" t="b">
        <f>IF(AND(NOT(K5059=K5060),J5059=J5060,I5059=I5060),TRUE,FALSE)</f>
        <v>0</v>
      </c>
      <c r="P5060" t="str">
        <f>IF(M5060=M5059,IF(NOT(P5059=""),P5059,IF(NOT(N5059=""),N5059,"")),IF(NOT(N5060=""),N5060,""))</f>
        <v>10620931</v>
      </c>
      <c r="Q5060" t="str">
        <f>IF(M5060=M5061,IF(Q5061="",P5060,Q5061),P5060)</f>
        <v>10620931</v>
      </c>
    </row>
    <row r="5061" spans="1:17">
      <c r="A5061" t="str">
        <f t="shared" si="79"/>
        <v>10620931</v>
      </c>
      <c r="B5061" s="10" t="s">
        <v>11</v>
      </c>
      <c r="C5061">
        <v>13651</v>
      </c>
      <c r="D5061" s="10" t="s">
        <v>30</v>
      </c>
      <c r="E5061" s="10" t="s">
        <v>24</v>
      </c>
      <c r="F5061" s="10" t="s">
        <v>14</v>
      </c>
      <c r="G5061" s="10" t="s">
        <v>15</v>
      </c>
      <c r="H5061" s="10" t="s">
        <v>142</v>
      </c>
      <c r="I5061" s="10" t="s">
        <v>866</v>
      </c>
      <c r="J5061" s="10" t="s">
        <v>272</v>
      </c>
      <c r="K5061" s="10" t="s">
        <v>18</v>
      </c>
      <c r="L5061" t="str">
        <f>RIGHT(H5061, LEN(H5061)-6)</f>
        <v>SSCH</v>
      </c>
      <c r="M5061">
        <f>IF(AND(NOT(K5060=K5061),J5060=J5061,I5060=I5061),M5060,IF(AND(NOT(K5061=K5062),J5061=J5062,I5061=I5062),M5059,IF(AND(NOT(K5060=K5059),J5060=J5059,I5060=I5059),M5060+1,IF(K5060=K5061,M5060,M5060+1))))</f>
        <v>228</v>
      </c>
      <c r="N5061" s="10"/>
      <c r="O5061" t="b">
        <f>IF(AND(NOT(K5060=K5061),J5060=J5061,I5060=I5061),TRUE,FALSE)</f>
        <v>0</v>
      </c>
      <c r="P5061" t="str">
        <f>IF(M5061=M5060,IF(NOT(P5060=""),P5060,IF(NOT(N5060=""),N5060,"")),IF(NOT(N5061=""),N5061,""))</f>
        <v>10620931</v>
      </c>
      <c r="Q5061" t="str">
        <f>IF(M5061=M5062,IF(Q5062="",P5061,Q5062),P5061)</f>
        <v>10620931</v>
      </c>
    </row>
    <row r="5062" spans="1:17">
      <c r="A5062" t="str">
        <f t="shared" si="79"/>
        <v>10620931</v>
      </c>
      <c r="B5062" s="10" t="s">
        <v>11</v>
      </c>
      <c r="C5062">
        <v>13700</v>
      </c>
      <c r="D5062" s="10" t="s">
        <v>12</v>
      </c>
      <c r="E5062" s="10" t="s">
        <v>34</v>
      </c>
      <c r="F5062" s="10" t="s">
        <v>14</v>
      </c>
      <c r="G5062" s="10" t="s">
        <v>15</v>
      </c>
      <c r="H5062" s="10" t="s">
        <v>50</v>
      </c>
      <c r="I5062" s="10" t="s">
        <v>659</v>
      </c>
      <c r="J5062" s="10" t="s">
        <v>241</v>
      </c>
      <c r="K5062" s="10" t="s">
        <v>18</v>
      </c>
      <c r="L5062" t="str">
        <f>RIGHT(H5062, LEN(H5062)-6)</f>
        <v>ACCH</v>
      </c>
      <c r="M5062">
        <f>IF(AND(NOT(K5061=K5062),J5061=J5062,I5061=I5062),M5061,IF(AND(NOT(K5062=K5063),J5062=J5063,I5062=I5063),M5060,IF(AND(NOT(K5061=K5060),J5061=J5060,I5061=I5060),M5061+1,IF(K5061=K5062,M5061,M5061+1))))</f>
        <v>228</v>
      </c>
      <c r="N5062" s="10"/>
      <c r="O5062" t="b">
        <f>IF(AND(NOT(K5061=K5062),J5061=J5062,I5061=I5062),TRUE,FALSE)</f>
        <v>0</v>
      </c>
      <c r="P5062" t="str">
        <f>IF(M5062=M5061,IF(NOT(P5061=""),P5061,IF(NOT(N5061=""),N5061,"")),IF(NOT(N5062=""),N5062,""))</f>
        <v>10620931</v>
      </c>
      <c r="Q5062" t="str">
        <f>IF(M5062=M5063,IF(Q5063="",P5062,Q5063),P5062)</f>
        <v>10620931</v>
      </c>
    </row>
    <row r="5063" spans="1:17">
      <c r="A5063" t="str">
        <f t="shared" si="79"/>
        <v>10620931</v>
      </c>
      <c r="B5063" s="10" t="s">
        <v>11</v>
      </c>
      <c r="C5063">
        <v>13701</v>
      </c>
      <c r="D5063" s="10" t="s">
        <v>30</v>
      </c>
      <c r="E5063" s="10" t="s">
        <v>34</v>
      </c>
      <c r="F5063" s="10" t="s">
        <v>281</v>
      </c>
      <c r="G5063" s="10" t="s">
        <v>15</v>
      </c>
      <c r="H5063" s="10" t="s">
        <v>50</v>
      </c>
      <c r="I5063" s="10" t="s">
        <v>659</v>
      </c>
      <c r="J5063" s="10"/>
      <c r="K5063" s="10" t="s">
        <v>18</v>
      </c>
      <c r="L5063" t="str">
        <f>RIGHT(H5063, LEN(H5063)-6)</f>
        <v>ACCH</v>
      </c>
      <c r="M5063">
        <f>IF(AND(NOT(K5062=K5063),J5062=J5063,I5062=I5063),M5062,IF(AND(NOT(K5063=K5064),J5063=J5064,I5063=I5064),M5061,IF(AND(NOT(K5062=K5061),J5062=J5061,I5062=I5061),M5062+1,IF(K5062=K5063,M5062,M5062+1))))</f>
        <v>228</v>
      </c>
      <c r="N5063" s="10" t="s">
        <v>470</v>
      </c>
      <c r="O5063" t="b">
        <f>IF(AND(NOT(K5062=K5063),J5062=J5063,I5062=I5063),TRUE,FALSE)</f>
        <v>0</v>
      </c>
      <c r="P5063" t="str">
        <f>IF(M5063=M5062,IF(NOT(P5062=""),P5062,IF(NOT(N5062=""),N5062,"")),IF(NOT(N5063=""),N5063,""))</f>
        <v>10620931</v>
      </c>
      <c r="Q5063" t="str">
        <f>IF(M5063=M5064,IF(Q5064="",P5063,Q5064),P5063)</f>
        <v>10620931</v>
      </c>
    </row>
    <row r="5064" spans="1:17">
      <c r="A5064" t="str">
        <f t="shared" si="79"/>
        <v>10620931</v>
      </c>
      <c r="B5064" s="10" t="s">
        <v>11</v>
      </c>
      <c r="C5064">
        <v>13723</v>
      </c>
      <c r="D5064" s="10" t="s">
        <v>12</v>
      </c>
      <c r="E5064" s="10" t="s">
        <v>24</v>
      </c>
      <c r="F5064" s="10" t="s">
        <v>14</v>
      </c>
      <c r="G5064" s="10" t="s">
        <v>15</v>
      </c>
      <c r="H5064" s="10" t="s">
        <v>122</v>
      </c>
      <c r="I5064" s="10" t="s">
        <v>861</v>
      </c>
      <c r="J5064" s="10" t="s">
        <v>272</v>
      </c>
      <c r="K5064" s="10" t="s">
        <v>18</v>
      </c>
      <c r="L5064" t="str">
        <f>RIGHT(H5064, LEN(H5064)-6)</f>
        <v>ACCH</v>
      </c>
      <c r="M5064">
        <f>IF(AND(NOT(K5063=K5064),J5063=J5064,I5063=I5064),M5063,IF(AND(NOT(K5064=K5065),J5064=J5065,I5064=I5065),M5062,IF(AND(NOT(K5063=K5062),J5063=J5062,I5063=I5062),M5063+1,IF(K5063=K5064,M5063,M5063+1))))</f>
        <v>228</v>
      </c>
      <c r="N5064" s="10"/>
      <c r="O5064" t="b">
        <f>IF(AND(NOT(K5063=K5064),J5063=J5064,I5063=I5064),TRUE,FALSE)</f>
        <v>0</v>
      </c>
      <c r="P5064" t="str">
        <f>IF(M5064=M5063,IF(NOT(P5063=""),P5063,IF(NOT(N5063=""),N5063,"")),IF(NOT(N5064=""),N5064,""))</f>
        <v>10620931</v>
      </c>
      <c r="Q5064" t="str">
        <f>IF(M5064=M5065,IF(Q5065="",P5064,Q5065),P5064)</f>
        <v>10620931</v>
      </c>
    </row>
    <row r="5065" spans="1:17">
      <c r="A5065" t="str">
        <f t="shared" si="79"/>
        <v>10620931</v>
      </c>
      <c r="B5065" s="10" t="s">
        <v>11</v>
      </c>
      <c r="C5065">
        <v>18424</v>
      </c>
      <c r="D5065" s="10" t="s">
        <v>111</v>
      </c>
      <c r="E5065" s="10" t="s">
        <v>24</v>
      </c>
      <c r="F5065" s="10" t="s">
        <v>14</v>
      </c>
      <c r="G5065" s="10" t="s">
        <v>15</v>
      </c>
      <c r="H5065" s="10" t="s">
        <v>88</v>
      </c>
      <c r="I5065" s="10" t="s">
        <v>738</v>
      </c>
      <c r="J5065" s="10" t="s">
        <v>279</v>
      </c>
      <c r="K5065" s="10" t="s">
        <v>18</v>
      </c>
      <c r="L5065" t="str">
        <f>RIGHT(H5065, LEN(H5065)-6)</f>
        <v>ACCH</v>
      </c>
      <c r="M5065">
        <f>IF(AND(NOT(K5064=K5065),J5064=J5065,I5064=I5065),M5064,IF(AND(NOT(K5065=K5066),J5065=J5066,I5065=I5066),M5063,IF(AND(NOT(K5064=K5063),J5064=J5063,I5064=I5063),M5064+1,IF(K5064=K5065,M5064,M5064+1))))</f>
        <v>228</v>
      </c>
      <c r="N5065" s="10"/>
      <c r="O5065" t="b">
        <f>IF(AND(NOT(K5064=K5065),J5064=J5065,I5064=I5065),TRUE,FALSE)</f>
        <v>0</v>
      </c>
      <c r="P5065" t="str">
        <f>IF(M5065=M5064,IF(NOT(P5064=""),P5064,IF(NOT(N5064=""),N5064,"")),IF(NOT(N5065=""),N5065,""))</f>
        <v>10620931</v>
      </c>
      <c r="Q5065" t="str">
        <f>IF(M5065=M5066,IF(Q5066="",P5065,Q5066),P5065)</f>
        <v>10620931</v>
      </c>
    </row>
    <row r="5066" spans="1:17">
      <c r="A5066" t="str">
        <f t="shared" si="79"/>
        <v>10620931</v>
      </c>
      <c r="B5066" s="10" t="s">
        <v>11</v>
      </c>
      <c r="C5066">
        <v>1086</v>
      </c>
      <c r="D5066" s="10" t="s">
        <v>93</v>
      </c>
      <c r="E5066" s="10" t="s">
        <v>13</v>
      </c>
      <c r="F5066" s="10" t="s">
        <v>14</v>
      </c>
      <c r="G5066" s="10" t="s">
        <v>15</v>
      </c>
      <c r="H5066" s="10" t="s">
        <v>94</v>
      </c>
      <c r="I5066" s="10" t="s">
        <v>762</v>
      </c>
      <c r="J5066" s="10" t="s">
        <v>241</v>
      </c>
      <c r="K5066" s="10" t="s">
        <v>18</v>
      </c>
      <c r="L5066" t="str">
        <f>RIGHT(H5066, LEN(H5066)-6)</f>
        <v>ACCH</v>
      </c>
      <c r="M5066">
        <f>IF(AND(NOT(K5065=K5066),J5065=J5066,I5065=I5066),M5065,IF(AND(NOT(K5066=K5067),J5066=J5067,I5066=I5067),M5064,IF(AND(NOT(K5065=K5064),J5065=J5064,I5065=I5064),M5065+1,IF(K5065=K5066,M5065,M5065+1))))</f>
        <v>228</v>
      </c>
      <c r="N5066" s="10"/>
      <c r="O5066" t="b">
        <f>IF(AND(NOT(K5065=K5066),J5065=J5066,I5065=I5066),TRUE,FALSE)</f>
        <v>0</v>
      </c>
      <c r="P5066" t="str">
        <f>IF(M5066=M5065,IF(NOT(P5065=""),P5065,IF(NOT(N5065=""),N5065,"")),IF(NOT(N5066=""),N5066,""))</f>
        <v>10620931</v>
      </c>
      <c r="Q5066" t="str">
        <f>IF(M5066=M5067,IF(Q5067="",P5066,Q5067),P5066)</f>
        <v>10620931</v>
      </c>
    </row>
    <row r="5067" spans="1:17">
      <c r="A5067" t="str">
        <f t="shared" si="79"/>
        <v>10620931</v>
      </c>
      <c r="B5067" s="10" t="s">
        <v>11</v>
      </c>
      <c r="C5067">
        <v>1096</v>
      </c>
      <c r="D5067" s="10" t="s">
        <v>73</v>
      </c>
      <c r="E5067" s="10" t="s">
        <v>13</v>
      </c>
      <c r="F5067" s="10" t="s">
        <v>14</v>
      </c>
      <c r="G5067" s="10" t="s">
        <v>15</v>
      </c>
      <c r="H5067" s="10" t="s">
        <v>92</v>
      </c>
      <c r="I5067" s="10" t="s">
        <v>791</v>
      </c>
      <c r="J5067" s="10" t="s">
        <v>265</v>
      </c>
      <c r="K5067" s="10" t="s">
        <v>18</v>
      </c>
      <c r="L5067" t="str">
        <f>RIGHT(H5067, LEN(H5067)-6)</f>
        <v>ACCH</v>
      </c>
      <c r="M5067">
        <f>IF(AND(NOT(K5066=K5067),J5066=J5067,I5066=I5067),M5066,IF(AND(NOT(K5067=K5068),J5067=J5068,I5067=I5068),M5065,IF(AND(NOT(K5066=K5065),J5066=J5065,I5066=I5065),M5066+1,IF(K5066=K5067,M5066,M5066+1))))</f>
        <v>228</v>
      </c>
      <c r="N5067" s="10"/>
      <c r="O5067" t="b">
        <f>IF(AND(NOT(K5066=K5067),J5066=J5067,I5066=I5067),TRUE,FALSE)</f>
        <v>0</v>
      </c>
      <c r="P5067" t="str">
        <f>IF(M5067=M5066,IF(NOT(P5066=""),P5066,IF(NOT(N5066=""),N5066,"")),IF(NOT(N5067=""),N5067,""))</f>
        <v>10620931</v>
      </c>
      <c r="Q5067" t="str">
        <f>IF(M5067=M5068,IF(Q5068="",P5067,Q5068),P5067)</f>
        <v>10620931</v>
      </c>
    </row>
    <row r="5068" spans="1:17">
      <c r="A5068" t="str">
        <f t="shared" si="79"/>
        <v>10620931</v>
      </c>
      <c r="B5068" s="10" t="s">
        <v>11</v>
      </c>
      <c r="C5068">
        <v>1121</v>
      </c>
      <c r="D5068" s="10" t="s">
        <v>12</v>
      </c>
      <c r="E5068" s="10" t="s">
        <v>13</v>
      </c>
      <c r="F5068" s="10" t="s">
        <v>14</v>
      </c>
      <c r="G5068" s="10" t="s">
        <v>15</v>
      </c>
      <c r="H5068" s="10" t="s">
        <v>54</v>
      </c>
      <c r="I5068" s="10" t="s">
        <v>770</v>
      </c>
      <c r="J5068" s="10" t="s">
        <v>241</v>
      </c>
      <c r="K5068" s="10" t="s">
        <v>18</v>
      </c>
      <c r="L5068" t="str">
        <f>RIGHT(H5068, LEN(H5068)-6)</f>
        <v>ACCH</v>
      </c>
      <c r="M5068">
        <f>IF(AND(NOT(K5067=K5068),J5067=J5068,I5067=I5068),M5067,IF(AND(NOT(K5068=K5069),J5068=J5069,I5068=I5069),M5066,IF(AND(NOT(K5067=K5066),J5067=J5066,I5067=I5066),M5067+1,IF(K5067=K5068,M5067,M5067+1))))</f>
        <v>228</v>
      </c>
      <c r="N5068" s="10"/>
      <c r="O5068" t="b">
        <f>IF(AND(NOT(K5067=K5068),J5067=J5068,I5067=I5068),TRUE,FALSE)</f>
        <v>0</v>
      </c>
      <c r="P5068" t="str">
        <f>IF(M5068=M5067,IF(NOT(P5067=""),P5067,IF(NOT(N5067=""),N5067,"")),IF(NOT(N5068=""),N5068,""))</f>
        <v>10620931</v>
      </c>
      <c r="Q5068" t="str">
        <f>IF(M5068=M5069,IF(Q5069="",P5068,Q5069),P5068)</f>
        <v>10620931</v>
      </c>
    </row>
    <row r="5069" spans="1:17">
      <c r="A5069" t="str">
        <f t="shared" si="79"/>
        <v>10620931</v>
      </c>
      <c r="B5069" s="10" t="s">
        <v>11</v>
      </c>
      <c r="C5069">
        <v>1293</v>
      </c>
      <c r="D5069" s="10" t="s">
        <v>30</v>
      </c>
      <c r="E5069" s="10" t="s">
        <v>13</v>
      </c>
      <c r="F5069" s="10" t="s">
        <v>14</v>
      </c>
      <c r="G5069" s="10" t="s">
        <v>15</v>
      </c>
      <c r="H5069" s="10" t="s">
        <v>95</v>
      </c>
      <c r="I5069" s="10" t="s">
        <v>612</v>
      </c>
      <c r="J5069" s="10" t="s">
        <v>241</v>
      </c>
      <c r="K5069" s="10" t="s">
        <v>18</v>
      </c>
      <c r="L5069" t="str">
        <f>RIGHT(H5069, LEN(H5069)-6)</f>
        <v>SSCH</v>
      </c>
      <c r="M5069">
        <f>IF(AND(NOT(K5068=K5069),J5068=J5069,I5068=I5069),M5068,IF(AND(NOT(K5069=K5070),J5069=J5070,I5069=I5070),M5067,IF(AND(NOT(K5068=K5067),J5068=J5067,I5068=I5067),M5068+1,IF(K5068=K5069,M5068,M5068+1))))</f>
        <v>228</v>
      </c>
      <c r="N5069" s="10"/>
      <c r="O5069" t="b">
        <f>IF(AND(NOT(K5068=K5069),J5068=J5069,I5068=I5069),TRUE,FALSE)</f>
        <v>0</v>
      </c>
      <c r="P5069" t="str">
        <f>IF(M5069=M5068,IF(NOT(P5068=""),P5068,IF(NOT(N5068=""),N5068,"")),IF(NOT(N5069=""),N5069,""))</f>
        <v>10620931</v>
      </c>
      <c r="Q5069" t="str">
        <f>IF(M5069=M5070,IF(Q5070="",P5069,Q5070),P5069)</f>
        <v>10620931</v>
      </c>
    </row>
    <row r="5070" spans="1:17">
      <c r="A5070" t="str">
        <f t="shared" si="79"/>
        <v>10620931</v>
      </c>
      <c r="B5070" s="10" t="s">
        <v>11</v>
      </c>
      <c r="C5070">
        <v>1399</v>
      </c>
      <c r="D5070" s="10" t="s">
        <v>12</v>
      </c>
      <c r="E5070" s="10" t="s">
        <v>20</v>
      </c>
      <c r="F5070" s="10" t="s">
        <v>14</v>
      </c>
      <c r="G5070" s="10" t="s">
        <v>15</v>
      </c>
      <c r="H5070" s="10" t="s">
        <v>261</v>
      </c>
      <c r="I5070" s="10" t="s">
        <v>846</v>
      </c>
      <c r="J5070" s="10" t="s">
        <v>279</v>
      </c>
      <c r="K5070" s="10" t="s">
        <v>18</v>
      </c>
      <c r="L5070" t="str">
        <f>RIGHT(H5070, LEN(H5070)-6)</f>
        <v>ACCH</v>
      </c>
      <c r="M5070">
        <f>IF(AND(NOT(K5069=K5070),J5069=J5070,I5069=I5070),M5069,IF(AND(NOT(K5070=K5071),J5070=J5071,I5070=I5071),M5068,IF(AND(NOT(K5069=K5068),J5069=J5068,I5069=I5068),M5069+1,IF(K5069=K5070,M5069,M5069+1))))</f>
        <v>228</v>
      </c>
      <c r="N5070" s="10"/>
      <c r="O5070" t="b">
        <f>IF(AND(NOT(K5069=K5070),J5069=J5070,I5069=I5070),TRUE,FALSE)</f>
        <v>0</v>
      </c>
      <c r="P5070" t="str">
        <f>IF(M5070=M5069,IF(NOT(P5069=""),P5069,IF(NOT(N5069=""),N5069,"")),IF(NOT(N5070=""),N5070,""))</f>
        <v>10620931</v>
      </c>
      <c r="Q5070" t="str">
        <f>IF(M5070=M5071,IF(Q5071="",P5070,Q5071),P5070)</f>
        <v>10620931</v>
      </c>
    </row>
    <row r="5071" spans="1:17">
      <c r="A5071" t="str">
        <f t="shared" si="79"/>
        <v>10620931</v>
      </c>
      <c r="B5071" s="10" t="s">
        <v>11</v>
      </c>
      <c r="C5071">
        <v>1400</v>
      </c>
      <c r="D5071" s="10" t="s">
        <v>12</v>
      </c>
      <c r="E5071" s="10" t="s">
        <v>20</v>
      </c>
      <c r="F5071" s="10" t="s">
        <v>281</v>
      </c>
      <c r="G5071" s="10" t="s">
        <v>15</v>
      </c>
      <c r="H5071" s="10" t="s">
        <v>130</v>
      </c>
      <c r="I5071" s="10" t="s">
        <v>767</v>
      </c>
      <c r="J5071" s="10"/>
      <c r="K5071" s="10" t="s">
        <v>18</v>
      </c>
      <c r="L5071" t="str">
        <f>RIGHT(H5071, LEN(H5071)-6)</f>
        <v>ACCH</v>
      </c>
      <c r="M5071">
        <f>IF(AND(NOT(K5070=K5071),J5070=J5071,I5070=I5071),M5070,IF(AND(NOT(K5071=K5072),J5071=J5072,I5071=I5072),M5069,IF(AND(NOT(K5070=K5069),J5070=J5069,I5070=I5069),M5070+1,IF(K5070=K5071,M5070,M5070+1))))</f>
        <v>228</v>
      </c>
      <c r="N5071" s="10" t="s">
        <v>684</v>
      </c>
      <c r="O5071" t="b">
        <f>IF(AND(NOT(K5070=K5071),J5070=J5071,I5070=I5071),TRUE,FALSE)</f>
        <v>0</v>
      </c>
      <c r="P5071" t="str">
        <f>IF(M5071=M5070,IF(NOT(P5070=""),P5070,IF(NOT(N5070=""),N5070,"")),IF(NOT(N5071=""),N5071,""))</f>
        <v>10620931</v>
      </c>
      <c r="Q5071" t="str">
        <f>IF(M5071=M5072,IF(Q5072="",P5071,Q5072),P5071)</f>
        <v>10620931</v>
      </c>
    </row>
    <row r="5072" spans="1:17">
      <c r="A5072" t="str">
        <f t="shared" si="79"/>
        <v>10620931</v>
      </c>
      <c r="B5072" s="10" t="s">
        <v>11</v>
      </c>
      <c r="C5072">
        <v>13643</v>
      </c>
      <c r="D5072" s="10" t="s">
        <v>30</v>
      </c>
      <c r="E5072" s="10" t="s">
        <v>24</v>
      </c>
      <c r="F5072" s="10" t="s">
        <v>14</v>
      </c>
      <c r="G5072" s="10" t="s">
        <v>15</v>
      </c>
      <c r="H5072" s="10" t="s">
        <v>102</v>
      </c>
      <c r="I5072" s="10" t="s">
        <v>858</v>
      </c>
      <c r="J5072" s="10" t="s">
        <v>268</v>
      </c>
      <c r="K5072" s="10" t="s">
        <v>18</v>
      </c>
      <c r="L5072" t="str">
        <f>RIGHT(H5072, LEN(H5072)-6)</f>
        <v>SCIH</v>
      </c>
      <c r="M5072">
        <f>IF(AND(NOT(K5071=K5072),J5071=J5072,I5071=I5072),M5071,IF(AND(NOT(K5072=K5073),J5072=J5073,I5072=I5073),M5070,IF(AND(NOT(K5071=K5070),J5071=J5070,I5071=I5070),M5071+1,IF(K5071=K5072,M5071,M5071+1))))</f>
        <v>228</v>
      </c>
      <c r="N5072" s="10"/>
      <c r="O5072" t="b">
        <f>IF(AND(NOT(K5071=K5072),J5071=J5072,I5071=I5072),TRUE,FALSE)</f>
        <v>0</v>
      </c>
      <c r="P5072" t="str">
        <f>IF(M5072=M5071,IF(NOT(P5071=""),P5071,IF(NOT(N5071=""),N5071,"")),IF(NOT(N5072=""),N5072,""))</f>
        <v>10620931</v>
      </c>
      <c r="Q5072" t="str">
        <f>IF(M5072=M5073,IF(Q5073="",P5072,Q5073),P5072)</f>
        <v>10620931</v>
      </c>
    </row>
    <row r="5073" spans="1:17">
      <c r="A5073" t="str">
        <f t="shared" si="79"/>
        <v>10620931</v>
      </c>
      <c r="B5073" s="10" t="s">
        <v>11</v>
      </c>
      <c r="C5073">
        <v>13707</v>
      </c>
      <c r="D5073" s="10" t="s">
        <v>73</v>
      </c>
      <c r="E5073" s="10" t="s">
        <v>34</v>
      </c>
      <c r="F5073" s="10" t="s">
        <v>14</v>
      </c>
      <c r="G5073" s="10" t="s">
        <v>15</v>
      </c>
      <c r="H5073" s="10" t="s">
        <v>53</v>
      </c>
      <c r="I5073" s="10" t="s">
        <v>763</v>
      </c>
      <c r="J5073" s="10" t="s">
        <v>17</v>
      </c>
      <c r="K5073" s="10" t="s">
        <v>18</v>
      </c>
      <c r="L5073" t="str">
        <f>RIGHT(H5073, LEN(H5073)-6)</f>
        <v>ACCH</v>
      </c>
      <c r="M5073">
        <f>IF(AND(NOT(K5072=K5073),J5072=J5073,I5072=I5073),M5072,IF(AND(NOT(K5073=K5074),J5073=J5074,I5073=I5074),M5071,IF(AND(NOT(K5072=K5071),J5072=J5071,I5072=I5071),M5072+1,IF(K5072=K5073,M5072,M5072+1))))</f>
        <v>228</v>
      </c>
      <c r="N5073" s="10"/>
      <c r="O5073" t="b">
        <f>IF(AND(NOT(K5072=K5073),J5072=J5073,I5072=I5073),TRUE,FALSE)</f>
        <v>0</v>
      </c>
      <c r="P5073" t="str">
        <f>IF(M5073=M5072,IF(NOT(P5072=""),P5072,IF(NOT(N5072=""),N5072,"")),IF(NOT(N5073=""),N5073,""))</f>
        <v>10620931</v>
      </c>
      <c r="Q5073" t="str">
        <f>IF(M5073=M5074,IF(Q5074="",P5073,Q5074),P5073)</f>
        <v>10620931</v>
      </c>
    </row>
    <row r="5074" spans="1:17">
      <c r="A5074" t="str">
        <f t="shared" si="79"/>
        <v>10620931</v>
      </c>
      <c r="B5074" s="10" t="s">
        <v>11</v>
      </c>
      <c r="C5074">
        <v>13717</v>
      </c>
      <c r="D5074" s="10" t="s">
        <v>12</v>
      </c>
      <c r="E5074" s="10" t="s">
        <v>24</v>
      </c>
      <c r="F5074" s="10" t="s">
        <v>14</v>
      </c>
      <c r="G5074" s="10" t="s">
        <v>15</v>
      </c>
      <c r="H5074" s="10" t="s">
        <v>119</v>
      </c>
      <c r="I5074" s="10" t="s">
        <v>769</v>
      </c>
      <c r="J5074" s="10" t="s">
        <v>241</v>
      </c>
      <c r="K5074" s="10" t="s">
        <v>18</v>
      </c>
      <c r="L5074" t="str">
        <f>RIGHT(H5074, LEN(H5074)-6)</f>
        <v>ACCH</v>
      </c>
      <c r="M5074">
        <f>IF(AND(NOT(K5073=K5074),J5073=J5074,I5073=I5074),M5073,IF(AND(NOT(K5074=K5075),J5074=J5075,I5074=I5075),M5072,IF(AND(NOT(K5073=K5072),J5073=J5072,I5073=I5072),M5073+1,IF(K5073=K5074,M5073,M5073+1))))</f>
        <v>228</v>
      </c>
      <c r="N5074" s="10"/>
      <c r="O5074" t="b">
        <f>IF(AND(NOT(K5073=K5074),J5073=J5074,I5073=I5074),TRUE,FALSE)</f>
        <v>0</v>
      </c>
      <c r="P5074" t="str">
        <f>IF(M5074=M5073,IF(NOT(P5073=""),P5073,IF(NOT(N5073=""),N5073,"")),IF(NOT(N5074=""),N5074,""))</f>
        <v>10620931</v>
      </c>
      <c r="Q5074" t="str">
        <f>IF(M5074=M5075,IF(Q5075="",P5074,Q5075),P5074)</f>
        <v>10620931</v>
      </c>
    </row>
    <row r="5075" spans="1:17">
      <c r="A5075" t="str">
        <f t="shared" si="79"/>
        <v>10620931</v>
      </c>
      <c r="B5075" s="10" t="s">
        <v>11</v>
      </c>
      <c r="C5075">
        <v>13747</v>
      </c>
      <c r="D5075" s="10" t="s">
        <v>73</v>
      </c>
      <c r="E5075" s="10" t="s">
        <v>24</v>
      </c>
      <c r="F5075" s="10" t="s">
        <v>14</v>
      </c>
      <c r="G5075" s="10" t="s">
        <v>15</v>
      </c>
      <c r="H5075" s="10" t="s">
        <v>88</v>
      </c>
      <c r="I5075" s="10" t="s">
        <v>738</v>
      </c>
      <c r="J5075" s="10" t="s">
        <v>270</v>
      </c>
      <c r="K5075" s="10" t="s">
        <v>18</v>
      </c>
      <c r="L5075" t="str">
        <f>RIGHT(H5075, LEN(H5075)-6)</f>
        <v>ACCH</v>
      </c>
      <c r="M5075">
        <f>IF(AND(NOT(K5074=K5075),J5074=J5075,I5074=I5075),M5074,IF(AND(NOT(K5075=K5076),J5075=J5076,I5075=I5076),M5073,IF(AND(NOT(K5074=K5073),J5074=J5073,I5074=I5073),M5074+1,IF(K5074=K5075,M5074,M5074+1))))</f>
        <v>228</v>
      </c>
      <c r="N5075" s="10"/>
      <c r="O5075" t="b">
        <f>IF(AND(NOT(K5074=K5075),J5074=J5075,I5074=I5075),TRUE,FALSE)</f>
        <v>0</v>
      </c>
      <c r="P5075" t="str">
        <f>IF(M5075=M5074,IF(NOT(P5074=""),P5074,IF(NOT(N5074=""),N5074,"")),IF(NOT(N5075=""),N5075,""))</f>
        <v>10620931</v>
      </c>
      <c r="Q5075" t="str">
        <f>IF(M5075=M5076,IF(Q5076="",P5075,Q5076),P5075)</f>
        <v>10620931</v>
      </c>
    </row>
    <row r="5076" spans="1:17">
      <c r="A5076" t="str">
        <f t="shared" si="79"/>
        <v>10620931</v>
      </c>
      <c r="B5076" s="10" t="s">
        <v>11</v>
      </c>
      <c r="C5076">
        <v>13774</v>
      </c>
      <c r="D5076" s="10" t="s">
        <v>12</v>
      </c>
      <c r="E5076" s="10" t="s">
        <v>24</v>
      </c>
      <c r="F5076" s="10" t="s">
        <v>281</v>
      </c>
      <c r="G5076" s="10" t="s">
        <v>15</v>
      </c>
      <c r="H5076" s="10" t="s">
        <v>123</v>
      </c>
      <c r="I5076" s="10" t="s">
        <v>854</v>
      </c>
      <c r="J5076" s="10"/>
      <c r="K5076" s="10" t="s">
        <v>18</v>
      </c>
      <c r="L5076" t="str">
        <f>RIGHT(H5076, LEN(H5076)-6)</f>
        <v>SSCH</v>
      </c>
      <c r="M5076">
        <f>IF(AND(NOT(K5075=K5076),J5075=J5076,I5075=I5076),M5075,IF(AND(NOT(K5076=K5077),J5076=J5077,I5076=I5077),M5074,IF(AND(NOT(K5075=K5074),J5075=J5074,I5075=I5074),M5075+1,IF(K5075=K5076,M5075,M5075+1))))</f>
        <v>228</v>
      </c>
      <c r="N5076" s="10" t="s">
        <v>684</v>
      </c>
      <c r="O5076" t="b">
        <f>IF(AND(NOT(K5075=K5076),J5075=J5076,I5075=I5076),TRUE,FALSE)</f>
        <v>0</v>
      </c>
      <c r="P5076" t="str">
        <f>IF(M5076=M5075,IF(NOT(P5075=""),P5075,IF(NOT(N5075=""),N5075,"")),IF(NOT(N5076=""),N5076,""))</f>
        <v>10620931</v>
      </c>
      <c r="Q5076" t="str">
        <f>IF(M5076=M5077,IF(Q5077="",P5076,Q5077),P5076)</f>
        <v>10620931</v>
      </c>
    </row>
    <row r="5077" spans="1:17">
      <c r="A5077" t="str">
        <f t="shared" si="79"/>
        <v>10620931</v>
      </c>
      <c r="B5077" s="10" t="s">
        <v>11</v>
      </c>
      <c r="C5077">
        <v>13879</v>
      </c>
      <c r="D5077" s="10" t="s">
        <v>12</v>
      </c>
      <c r="E5077" s="10" t="s">
        <v>24</v>
      </c>
      <c r="F5077" s="10" t="s">
        <v>14</v>
      </c>
      <c r="G5077" s="10" t="s">
        <v>15</v>
      </c>
      <c r="H5077" s="10" t="s">
        <v>166</v>
      </c>
      <c r="I5077" s="10" t="s">
        <v>822</v>
      </c>
      <c r="J5077" s="10" t="s">
        <v>241</v>
      </c>
      <c r="K5077" s="10" t="s">
        <v>18</v>
      </c>
      <c r="L5077" t="str">
        <f>RIGHT(H5077, LEN(H5077)-6)</f>
        <v>SSCH</v>
      </c>
      <c r="M5077">
        <f>IF(AND(NOT(K5076=K5077),J5076=J5077,I5076=I5077),M5076,IF(AND(NOT(K5077=K5078),J5077=J5078,I5077=I5078),M5075,IF(AND(NOT(K5076=K5075),J5076=J5075,I5076=I5075),M5076+1,IF(K5076=K5077,M5076,M5076+1))))</f>
        <v>228</v>
      </c>
      <c r="N5077" s="10"/>
      <c r="O5077" t="b">
        <f>IF(AND(NOT(K5076=K5077),J5076=J5077,I5076=I5077),TRUE,FALSE)</f>
        <v>0</v>
      </c>
      <c r="P5077" t="str">
        <f>IF(M5077=M5076,IF(NOT(P5076=""),P5076,IF(NOT(N5076=""),N5076,"")),IF(NOT(N5077=""),N5077,""))</f>
        <v>10620931</v>
      </c>
      <c r="Q5077" t="str">
        <f>IF(M5077=M5078,IF(Q5078="",P5077,Q5078),P5077)</f>
        <v>10620931</v>
      </c>
    </row>
    <row r="5078" spans="1:17">
      <c r="A5078" t="str">
        <f t="shared" si="79"/>
        <v>Anon_229</v>
      </c>
      <c r="B5078" s="10" t="s">
        <v>11</v>
      </c>
      <c r="C5078">
        <v>1081</v>
      </c>
      <c r="D5078" s="10" t="s">
        <v>112</v>
      </c>
      <c r="E5078" s="10" t="s">
        <v>13</v>
      </c>
      <c r="F5078" s="10" t="s">
        <v>14</v>
      </c>
      <c r="G5078" s="10" t="s">
        <v>15</v>
      </c>
      <c r="H5078" s="10" t="s">
        <v>94</v>
      </c>
      <c r="I5078" s="10" t="s">
        <v>762</v>
      </c>
      <c r="J5078" s="10" t="s">
        <v>241</v>
      </c>
      <c r="K5078" s="10" t="s">
        <v>23</v>
      </c>
      <c r="L5078" t="str">
        <f>RIGHT(H5078, LEN(H5078)-6)</f>
        <v>ACCH</v>
      </c>
      <c r="M5078">
        <f>IF(AND(NOT(K5077=K5078),J5077=J5078,I5077=I5078),M5077,IF(AND(NOT(K5078=K5079),J5078=J5079,I5078=I5079),M5076,IF(AND(NOT(K5077=K5076),J5077=J5076,I5077=I5076),M5077+1,IF(K5077=K5078,M5077,M5077+1))))</f>
        <v>229</v>
      </c>
      <c r="N5078" s="10"/>
      <c r="O5078" t="b">
        <f>IF(AND(NOT(K5077=K5078),J5077=J5078,I5077=I5078),TRUE,FALSE)</f>
        <v>0</v>
      </c>
      <c r="P5078" t="str">
        <f>IF(M5078=M5077,IF(NOT(P5077=""),P5077,IF(NOT(N5077=""),N5077,"")),IF(NOT(N5078=""),N5078,""))</f>
        <v/>
      </c>
      <c r="Q5078" t="str">
        <f>IF(M5078=M5079,IF(Q5079="",P5078,Q5079),P5078)</f>
        <v/>
      </c>
    </row>
    <row r="5079" spans="1:17">
      <c r="A5079" t="str">
        <f t="shared" si="79"/>
        <v>Anon_229</v>
      </c>
      <c r="B5079" s="10" t="s">
        <v>11</v>
      </c>
      <c r="C5079">
        <v>1112</v>
      </c>
      <c r="D5079" s="10" t="s">
        <v>12</v>
      </c>
      <c r="E5079" s="10" t="s">
        <v>13</v>
      </c>
      <c r="F5079" s="10" t="s">
        <v>14</v>
      </c>
      <c r="G5079" s="10" t="s">
        <v>15</v>
      </c>
      <c r="H5079" s="10" t="s">
        <v>122</v>
      </c>
      <c r="I5079" s="10" t="s">
        <v>861</v>
      </c>
      <c r="J5079" s="10" t="s">
        <v>241</v>
      </c>
      <c r="K5079" s="10" t="s">
        <v>23</v>
      </c>
      <c r="L5079" t="str">
        <f>RIGHT(H5079, LEN(H5079)-6)</f>
        <v>ACCH</v>
      </c>
      <c r="M5079">
        <f>IF(AND(NOT(K5078=K5079),J5078=J5079,I5078=I5079),M5078,IF(AND(NOT(K5079=K5080),J5079=J5080,I5079=I5080),M5077,IF(AND(NOT(K5078=K5077),J5078=J5077,I5078=I5077),M5078+1,IF(K5078=K5079,M5078,M5078+1))))</f>
        <v>229</v>
      </c>
      <c r="N5079" s="10"/>
      <c r="O5079" t="b">
        <f>IF(AND(NOT(K5078=K5079),J5078=J5079,I5078=I5079),TRUE,FALSE)</f>
        <v>0</v>
      </c>
      <c r="P5079" t="str">
        <f>IF(M5079=M5078,IF(NOT(P5078=""),P5078,IF(NOT(N5078=""),N5078,"")),IF(NOT(N5079=""),N5079,""))</f>
        <v/>
      </c>
      <c r="Q5079" t="str">
        <f>IF(M5079=M5080,IF(Q5080="",P5079,Q5080),P5079)</f>
        <v/>
      </c>
    </row>
    <row r="5080" spans="1:17">
      <c r="A5080" t="str">
        <f t="shared" si="79"/>
        <v>Anon_229</v>
      </c>
      <c r="B5080" s="10" t="s">
        <v>11</v>
      </c>
      <c r="C5080">
        <v>1125</v>
      </c>
      <c r="D5080" s="10" t="s">
        <v>30</v>
      </c>
      <c r="E5080" s="10" t="s">
        <v>13</v>
      </c>
      <c r="F5080" s="10" t="s">
        <v>14</v>
      </c>
      <c r="G5080" s="10" t="s">
        <v>15</v>
      </c>
      <c r="H5080" s="10" t="s">
        <v>88</v>
      </c>
      <c r="I5080" s="10" t="s">
        <v>738</v>
      </c>
      <c r="J5080" s="10" t="s">
        <v>272</v>
      </c>
      <c r="K5080" s="10" t="s">
        <v>23</v>
      </c>
      <c r="L5080" t="str">
        <f>RIGHT(H5080, LEN(H5080)-6)</f>
        <v>ACCH</v>
      </c>
      <c r="M5080">
        <f>IF(AND(NOT(K5079=K5080),J5079=J5080,I5079=I5080),M5079,IF(AND(NOT(K5080=K5081),J5080=J5081,I5080=I5081),M5078,IF(AND(NOT(K5079=K5078),J5079=J5078,I5079=I5078),M5079+1,IF(K5079=K5080,M5079,M5079+1))))</f>
        <v>229</v>
      </c>
      <c r="N5080" s="10"/>
      <c r="O5080" t="b">
        <f>IF(AND(NOT(K5079=K5080),J5079=J5080,I5079=I5080),TRUE,FALSE)</f>
        <v>0</v>
      </c>
      <c r="P5080" t="str">
        <f>IF(M5080=M5079,IF(NOT(P5079=""),P5079,IF(NOT(N5079=""),N5079,"")),IF(NOT(N5080=""),N5080,""))</f>
        <v/>
      </c>
      <c r="Q5080" t="str">
        <f>IF(M5080=M5081,IF(Q5081="",P5080,Q5081),P5080)</f>
        <v/>
      </c>
    </row>
    <row r="5081" spans="1:17">
      <c r="A5081" t="str">
        <f t="shared" si="79"/>
        <v>Anon_229</v>
      </c>
      <c r="B5081" s="10" t="s">
        <v>11</v>
      </c>
      <c r="C5081">
        <v>1156</v>
      </c>
      <c r="D5081" s="10" t="s">
        <v>12</v>
      </c>
      <c r="E5081" s="10" t="s">
        <v>13</v>
      </c>
      <c r="F5081" s="10" t="s">
        <v>14</v>
      </c>
      <c r="G5081" s="10" t="s">
        <v>15</v>
      </c>
      <c r="H5081" s="10" t="s">
        <v>108</v>
      </c>
      <c r="I5081" s="10" t="s">
        <v>739</v>
      </c>
      <c r="J5081" s="10" t="s">
        <v>241</v>
      </c>
      <c r="K5081" s="10" t="s">
        <v>23</v>
      </c>
      <c r="L5081" t="str">
        <f>RIGHT(H5081, LEN(H5081)-6)</f>
        <v>HUMH</v>
      </c>
      <c r="M5081">
        <f>IF(AND(NOT(K5080=K5081),J5080=J5081,I5080=I5081),M5080,IF(AND(NOT(K5081=K5082),J5081=J5082,I5081=I5082),M5079,IF(AND(NOT(K5080=K5079),J5080=J5079,I5080=I5079),M5080+1,IF(K5080=K5081,M5080,M5080+1))))</f>
        <v>229</v>
      </c>
      <c r="N5081" s="10"/>
      <c r="O5081" t="b">
        <f>IF(AND(NOT(K5080=K5081),J5080=J5081,I5080=I5081),TRUE,FALSE)</f>
        <v>0</v>
      </c>
      <c r="P5081" t="str">
        <f>IF(M5081=M5080,IF(NOT(P5080=""),P5080,IF(NOT(N5080=""),N5080,"")),IF(NOT(N5081=""),N5081,""))</f>
        <v/>
      </c>
      <c r="Q5081" t="str">
        <f>IF(M5081=M5082,IF(Q5082="",P5081,Q5082),P5081)</f>
        <v/>
      </c>
    </row>
    <row r="5082" spans="1:17">
      <c r="A5082" t="str">
        <f t="shared" si="79"/>
        <v>Anon_229</v>
      </c>
      <c r="B5082" s="10" t="s">
        <v>11</v>
      </c>
      <c r="C5082">
        <v>1433</v>
      </c>
      <c r="D5082" s="10" t="s">
        <v>30</v>
      </c>
      <c r="E5082" s="10" t="s">
        <v>20</v>
      </c>
      <c r="F5082" s="10" t="s">
        <v>14</v>
      </c>
      <c r="G5082" s="10" t="s">
        <v>15</v>
      </c>
      <c r="H5082" s="10" t="s">
        <v>53</v>
      </c>
      <c r="I5082" s="10" t="s">
        <v>763</v>
      </c>
      <c r="J5082" s="10" t="s">
        <v>241</v>
      </c>
      <c r="K5082" s="10" t="s">
        <v>23</v>
      </c>
      <c r="L5082" t="str">
        <f>RIGHT(H5082, LEN(H5082)-6)</f>
        <v>ACCH</v>
      </c>
      <c r="M5082">
        <f>IF(AND(NOT(K5081=K5082),J5081=J5082,I5081=I5082),M5081,IF(AND(NOT(K5082=K5083),J5082=J5083,I5082=I5083),M5080,IF(AND(NOT(K5081=K5080),J5081=J5080,I5081=I5080),M5081+1,IF(K5081=K5082,M5081,M5081+1))))</f>
        <v>229</v>
      </c>
      <c r="N5082" s="10"/>
      <c r="O5082" t="b">
        <f>IF(AND(NOT(K5081=K5082),J5081=J5082,I5081=I5082),TRUE,FALSE)</f>
        <v>0</v>
      </c>
      <c r="P5082" t="str">
        <f>IF(M5082=M5081,IF(NOT(P5081=""),P5081,IF(NOT(N5081=""),N5081,"")),IF(NOT(N5082=""),N5082,""))</f>
        <v/>
      </c>
      <c r="Q5082" t="str">
        <f>IF(M5082=M5083,IF(Q5083="",P5082,Q5083),P5082)</f>
        <v/>
      </c>
    </row>
    <row r="5083" spans="1:17">
      <c r="A5083" t="str">
        <f t="shared" si="79"/>
        <v>Anon_229</v>
      </c>
      <c r="B5083" s="10" t="s">
        <v>11</v>
      </c>
      <c r="C5083">
        <v>13653</v>
      </c>
      <c r="D5083" s="10" t="s">
        <v>100</v>
      </c>
      <c r="E5083" s="10" t="s">
        <v>24</v>
      </c>
      <c r="F5083" s="10" t="s">
        <v>14</v>
      </c>
      <c r="G5083" s="10" t="s">
        <v>15</v>
      </c>
      <c r="H5083" s="10" t="s">
        <v>92</v>
      </c>
      <c r="I5083" s="10" t="s">
        <v>791</v>
      </c>
      <c r="J5083" s="10" t="s">
        <v>272</v>
      </c>
      <c r="K5083" s="10" t="s">
        <v>23</v>
      </c>
      <c r="L5083" t="str">
        <f>RIGHT(H5083, LEN(H5083)-6)</f>
        <v>ACCH</v>
      </c>
      <c r="M5083">
        <f>IF(AND(NOT(K5082=K5083),J5082=J5083,I5082=I5083),M5082,IF(AND(NOT(K5083=K5084),J5083=J5084,I5083=I5084),M5081,IF(AND(NOT(K5082=K5081),J5082=J5081,I5082=I5081),M5082+1,IF(K5082=K5083,M5082,M5082+1))))</f>
        <v>229</v>
      </c>
      <c r="N5083" s="10"/>
      <c r="O5083" t="b">
        <f>IF(AND(NOT(K5082=K5083),J5082=J5083,I5082=I5083),TRUE,FALSE)</f>
        <v>0</v>
      </c>
      <c r="P5083" t="str">
        <f>IF(M5083=M5082,IF(NOT(P5082=""),P5082,IF(NOT(N5082=""),N5082,"")),IF(NOT(N5083=""),N5083,""))</f>
        <v/>
      </c>
      <c r="Q5083" t="str">
        <f>IF(M5083=M5084,IF(Q5084="",P5083,Q5084),P5083)</f>
        <v/>
      </c>
    </row>
    <row r="5084" spans="1:17">
      <c r="A5084" t="str">
        <f t="shared" si="79"/>
        <v>Anon_229</v>
      </c>
      <c r="B5084" s="10" t="s">
        <v>11</v>
      </c>
      <c r="C5084">
        <v>13769</v>
      </c>
      <c r="D5084" s="10" t="s">
        <v>12</v>
      </c>
      <c r="E5084" s="10" t="s">
        <v>24</v>
      </c>
      <c r="F5084" s="10" t="s">
        <v>14</v>
      </c>
      <c r="G5084" s="10" t="s">
        <v>15</v>
      </c>
      <c r="H5084" s="10" t="s">
        <v>114</v>
      </c>
      <c r="I5084" s="10" t="s">
        <v>765</v>
      </c>
      <c r="J5084" s="10" t="s">
        <v>17</v>
      </c>
      <c r="K5084" s="10" t="s">
        <v>23</v>
      </c>
      <c r="L5084" t="str">
        <f>RIGHT(H5084, LEN(H5084)-6)</f>
        <v>SSCH</v>
      </c>
      <c r="M5084">
        <f>IF(AND(NOT(K5083=K5084),J5083=J5084,I5083=I5084),M5083,IF(AND(NOT(K5084=K5085),J5084=J5085,I5084=I5085),M5082,IF(AND(NOT(K5083=K5082),J5083=J5082,I5083=I5082),M5083+1,IF(K5083=K5084,M5083,M5083+1))))</f>
        <v>229</v>
      </c>
      <c r="N5084" s="10"/>
      <c r="O5084" t="b">
        <f>IF(AND(NOT(K5083=K5084),J5083=J5084,I5083=I5084),TRUE,FALSE)</f>
        <v>0</v>
      </c>
      <c r="P5084" t="str">
        <f>IF(M5084=M5083,IF(NOT(P5083=""),P5083,IF(NOT(N5083=""),N5083,"")),IF(NOT(N5084=""),N5084,""))</f>
        <v/>
      </c>
      <c r="Q5084" t="str">
        <f>IF(M5084=M5085,IF(Q5085="",P5084,Q5085),P5084)</f>
        <v/>
      </c>
    </row>
    <row r="5085" spans="1:17">
      <c r="A5085" t="str">
        <f t="shared" si="79"/>
        <v>Anon_229</v>
      </c>
      <c r="B5085" s="10" t="s">
        <v>11</v>
      </c>
      <c r="C5085">
        <v>13772</v>
      </c>
      <c r="D5085" s="10" t="s">
        <v>12</v>
      </c>
      <c r="E5085" s="10" t="s">
        <v>24</v>
      </c>
      <c r="F5085" s="10" t="s">
        <v>14</v>
      </c>
      <c r="G5085" s="10" t="s">
        <v>15</v>
      </c>
      <c r="H5085" s="10" t="s">
        <v>95</v>
      </c>
      <c r="I5085" s="10" t="s">
        <v>612</v>
      </c>
      <c r="J5085" s="10" t="s">
        <v>277</v>
      </c>
      <c r="K5085" s="10" t="s">
        <v>23</v>
      </c>
      <c r="L5085" t="str">
        <f>RIGHT(H5085, LEN(H5085)-6)</f>
        <v>SSCH</v>
      </c>
      <c r="M5085">
        <f>IF(AND(NOT(K5084=K5085),J5084=J5085,I5084=I5085),M5084,IF(AND(NOT(K5085=K5086),J5085=J5086,I5085=I5086),M5083,IF(AND(NOT(K5084=K5083),J5084=J5083,I5084=I5083),M5084+1,IF(K5084=K5085,M5084,M5084+1))))</f>
        <v>229</v>
      </c>
      <c r="N5085" s="10"/>
      <c r="O5085" t="b">
        <f>IF(AND(NOT(K5084=K5085),J5084=J5085,I5084=I5085),TRUE,FALSE)</f>
        <v>0</v>
      </c>
      <c r="P5085" t="str">
        <f>IF(M5085=M5084,IF(NOT(P5084=""),P5084,IF(NOT(N5084=""),N5084,"")),IF(NOT(N5085=""),N5085,""))</f>
        <v/>
      </c>
      <c r="Q5085" t="str">
        <f>IF(M5085=M5086,IF(Q5086="",P5085,Q5086),P5085)</f>
        <v/>
      </c>
    </row>
    <row r="5086" spans="1:17">
      <c r="A5086" t="str">
        <f t="shared" si="79"/>
        <v>Anon_229</v>
      </c>
      <c r="B5086" s="10" t="s">
        <v>11</v>
      </c>
      <c r="C5086">
        <v>13774</v>
      </c>
      <c r="D5086" s="10" t="s">
        <v>12</v>
      </c>
      <c r="E5086" s="10" t="s">
        <v>24</v>
      </c>
      <c r="F5086" s="10" t="s">
        <v>14</v>
      </c>
      <c r="G5086" s="10" t="s">
        <v>15</v>
      </c>
      <c r="H5086" s="10" t="s">
        <v>123</v>
      </c>
      <c r="I5086" s="10" t="s">
        <v>854</v>
      </c>
      <c r="J5086" s="10" t="s">
        <v>17</v>
      </c>
      <c r="K5086" s="10" t="s">
        <v>23</v>
      </c>
      <c r="L5086" t="str">
        <f>RIGHT(H5086, LEN(H5086)-6)</f>
        <v>SSCH</v>
      </c>
      <c r="M5086">
        <f>IF(AND(NOT(K5085=K5086),J5085=J5086,I5085=I5086),M5085,IF(AND(NOT(K5086=K5087),J5086=J5087,I5086=I5087),M5084,IF(AND(NOT(K5085=K5084),J5085=J5084,I5085=I5084),M5085+1,IF(K5085=K5086,M5085,M5085+1))))</f>
        <v>229</v>
      </c>
      <c r="N5086" s="10"/>
      <c r="O5086" t="b">
        <f>IF(AND(NOT(K5085=K5086),J5085=J5086,I5085=I5086),TRUE,FALSE)</f>
        <v>0</v>
      </c>
      <c r="P5086" t="str">
        <f>IF(M5086=M5085,IF(NOT(P5085=""),P5085,IF(NOT(N5085=""),N5085,"")),IF(NOT(N5086=""),N5086,""))</f>
        <v/>
      </c>
      <c r="Q5086" t="str">
        <f>IF(M5086=M5087,IF(Q5087="",P5086,Q5087),P5086)</f>
        <v/>
      </c>
    </row>
    <row r="5087" spans="1:17">
      <c r="A5087" t="str">
        <f t="shared" si="79"/>
        <v>Anon_229</v>
      </c>
      <c r="B5087" s="10" t="s">
        <v>11</v>
      </c>
      <c r="C5087">
        <v>13800</v>
      </c>
      <c r="D5087" s="10" t="s">
        <v>12</v>
      </c>
      <c r="E5087" s="10" t="s">
        <v>24</v>
      </c>
      <c r="F5087" s="10" t="s">
        <v>14</v>
      </c>
      <c r="G5087" s="10" t="s">
        <v>15</v>
      </c>
      <c r="H5087" s="10" t="s">
        <v>120</v>
      </c>
      <c r="I5087" s="10" t="s">
        <v>865</v>
      </c>
      <c r="J5087" s="10" t="s">
        <v>17</v>
      </c>
      <c r="K5087" s="10" t="s">
        <v>23</v>
      </c>
      <c r="L5087" t="str">
        <f>RIGHT(H5087, LEN(H5087)-6)</f>
        <v>HUMH</v>
      </c>
      <c r="M5087">
        <f>IF(AND(NOT(K5086=K5087),J5086=J5087,I5086=I5087),M5086,IF(AND(NOT(K5087=K5088),J5087=J5088,I5087=I5088),M5085,IF(AND(NOT(K5086=K5085),J5086=J5085,I5086=I5085),M5086+1,IF(K5086=K5087,M5086,M5086+1))))</f>
        <v>229</v>
      </c>
      <c r="N5087" s="10"/>
      <c r="O5087" t="b">
        <f>IF(AND(NOT(K5086=K5087),J5086=J5087,I5086=I5087),TRUE,FALSE)</f>
        <v>0</v>
      </c>
      <c r="P5087" t="str">
        <f>IF(M5087=M5086,IF(NOT(P5086=""),P5086,IF(NOT(N5086=""),N5086,"")),IF(NOT(N5087=""),N5087,""))</f>
        <v/>
      </c>
      <c r="Q5087" t="str">
        <f>IF(M5087=M5088,IF(Q5088="",P5087,Q5088),P5087)</f>
        <v/>
      </c>
    </row>
    <row r="5088" spans="1:17">
      <c r="A5088" t="str">
        <f t="shared" si="79"/>
        <v>Anon_229</v>
      </c>
      <c r="B5088" s="10" t="s">
        <v>11</v>
      </c>
      <c r="C5088">
        <v>20431</v>
      </c>
      <c r="D5088" s="10" t="s">
        <v>30</v>
      </c>
      <c r="E5088" s="10" t="s">
        <v>34</v>
      </c>
      <c r="F5088" s="10" t="s">
        <v>14</v>
      </c>
      <c r="G5088" s="10" t="s">
        <v>15</v>
      </c>
      <c r="H5088" s="10" t="s">
        <v>96</v>
      </c>
      <c r="I5088" s="10" t="s">
        <v>847</v>
      </c>
      <c r="J5088" s="10" t="s">
        <v>265</v>
      </c>
      <c r="K5088" s="10" t="s">
        <v>23</v>
      </c>
      <c r="L5088" t="str">
        <f>RIGHT(H5088, LEN(H5088)-6)</f>
        <v>ACCH</v>
      </c>
      <c r="M5088">
        <f>IF(AND(NOT(K5087=K5088),J5087=J5088,I5087=I5088),M5087,IF(AND(NOT(K5088=K5089),J5088=J5089,I5088=I5089),M5086,IF(AND(NOT(K5087=K5086),J5087=J5086,I5087=I5086),M5087+1,IF(K5087=K5088,M5087,M5087+1))))</f>
        <v>229</v>
      </c>
      <c r="N5088" s="10"/>
      <c r="O5088" t="b">
        <f>IF(AND(NOT(K5087=K5088),J5087=J5088,I5087=I5088),TRUE,FALSE)</f>
        <v>0</v>
      </c>
      <c r="P5088" t="str">
        <f>IF(M5088=M5087,IF(NOT(P5087=""),P5087,IF(NOT(N5087=""),N5087,"")),IF(NOT(N5088=""),N5088,""))</f>
        <v/>
      </c>
      <c r="Q5088" t="str">
        <f>IF(M5088=M5089,IF(Q5089="",P5088,Q5089),P5088)</f>
        <v/>
      </c>
    </row>
    <row r="5089" spans="1:17">
      <c r="A5089" t="str">
        <f t="shared" si="79"/>
        <v>10297200</v>
      </c>
      <c r="B5089" s="10" t="s">
        <v>11</v>
      </c>
      <c r="C5089">
        <v>1112</v>
      </c>
      <c r="D5089" s="10" t="s">
        <v>12</v>
      </c>
      <c r="E5089" s="10" t="s">
        <v>13</v>
      </c>
      <c r="F5089" s="10" t="s">
        <v>14</v>
      </c>
      <c r="G5089" s="10" t="s">
        <v>15</v>
      </c>
      <c r="H5089" s="10" t="s">
        <v>122</v>
      </c>
      <c r="I5089" s="10" t="s">
        <v>861</v>
      </c>
      <c r="J5089" s="10" t="s">
        <v>268</v>
      </c>
      <c r="K5089" s="10" t="s">
        <v>18</v>
      </c>
      <c r="L5089" t="str">
        <f>RIGHT(H5089, LEN(H5089)-6)</f>
        <v>ACCH</v>
      </c>
      <c r="M5089">
        <f>IF(AND(NOT(K5088=K5089),J5088=J5089,I5088=I5089),M5088,IF(AND(NOT(K5089=K5090),J5089=J5090,I5089=I5090),M5087,IF(AND(NOT(K5088=K5087),J5088=J5087,I5088=I5087),M5088+1,IF(K5088=K5089,M5088,M5088+1))))</f>
        <v>230</v>
      </c>
      <c r="N5089" s="10"/>
      <c r="O5089" t="b">
        <f>IF(AND(NOT(K5088=K5089),J5088=J5089,I5088=I5089),TRUE,FALSE)</f>
        <v>0</v>
      </c>
      <c r="P5089" t="str">
        <f>IF(M5089=M5088,IF(NOT(P5088=""),P5088,IF(NOT(N5088=""),N5088,"")),IF(NOT(N5089=""),N5089,""))</f>
        <v/>
      </c>
      <c r="Q5089" t="str">
        <f>IF(M5089=M5090,IF(Q5090="",P5089,Q5090),P5089)</f>
        <v>10297200</v>
      </c>
    </row>
    <row r="5090" spans="1:17">
      <c r="A5090" t="str">
        <f t="shared" si="79"/>
        <v>10297200</v>
      </c>
      <c r="B5090" s="10" t="s">
        <v>11</v>
      </c>
      <c r="C5090">
        <v>1304</v>
      </c>
      <c r="D5090" s="10" t="s">
        <v>12</v>
      </c>
      <c r="E5090" s="10" t="s">
        <v>24</v>
      </c>
      <c r="F5090" s="10" t="s">
        <v>14</v>
      </c>
      <c r="G5090" s="10" t="s">
        <v>15</v>
      </c>
      <c r="H5090" s="10" t="s">
        <v>75</v>
      </c>
      <c r="I5090" s="10" t="s">
        <v>794</v>
      </c>
      <c r="J5090" s="10" t="s">
        <v>17</v>
      </c>
      <c r="K5090" s="10" t="s">
        <v>18</v>
      </c>
      <c r="L5090" t="str">
        <f>RIGHT(H5090, LEN(H5090)-6)</f>
        <v>SSCH</v>
      </c>
      <c r="M5090">
        <f>IF(AND(NOT(K5089=K5090),J5089=J5090,I5089=I5090),M5089,IF(AND(NOT(K5090=K5091),J5090=J5091,I5090=I5091),M5088,IF(AND(NOT(K5089=K5088),J5089=J5088,I5089=I5088),M5089+1,IF(K5089=K5090,M5089,M5089+1))))</f>
        <v>230</v>
      </c>
      <c r="N5090" s="10"/>
      <c r="O5090" t="b">
        <f>IF(AND(NOT(K5089=K5090),J5089=J5090,I5089=I5090),TRUE,FALSE)</f>
        <v>0</v>
      </c>
      <c r="P5090" t="str">
        <f>IF(M5090=M5089,IF(NOT(P5089=""),P5089,IF(NOT(N5089=""),N5089,"")),IF(NOT(N5090=""),N5090,""))</f>
        <v/>
      </c>
      <c r="Q5090" t="str">
        <f>IF(M5090=M5091,IF(Q5091="",P5090,Q5091),P5090)</f>
        <v>10297200</v>
      </c>
    </row>
    <row r="5091" spans="1:17">
      <c r="A5091" t="str">
        <f t="shared" si="79"/>
        <v>10297200</v>
      </c>
      <c r="B5091" s="10" t="s">
        <v>11</v>
      </c>
      <c r="C5091">
        <v>1324</v>
      </c>
      <c r="D5091" s="10" t="s">
        <v>12</v>
      </c>
      <c r="E5091" s="10" t="s">
        <v>13</v>
      </c>
      <c r="F5091" s="10" t="s">
        <v>14</v>
      </c>
      <c r="G5091" s="10" t="s">
        <v>15</v>
      </c>
      <c r="H5091" s="10" t="s">
        <v>246</v>
      </c>
      <c r="I5091" s="10" t="s">
        <v>840</v>
      </c>
      <c r="J5091" s="10" t="s">
        <v>272</v>
      </c>
      <c r="K5091" s="10" t="s">
        <v>18</v>
      </c>
      <c r="L5091" t="str">
        <f>RIGHT(H5091, LEN(H5091)-6)</f>
        <v>SSCH</v>
      </c>
      <c r="M5091">
        <f>IF(AND(NOT(K5090=K5091),J5090=J5091,I5090=I5091),M5090,IF(AND(NOT(K5091=K5092),J5091=J5092,I5091=I5092),M5089,IF(AND(NOT(K5090=K5089),J5090=J5089,I5090=I5089),M5090+1,IF(K5090=K5091,M5090,M5090+1))))</f>
        <v>230</v>
      </c>
      <c r="N5091" s="10"/>
      <c r="O5091" t="b">
        <f>IF(AND(NOT(K5090=K5091),J5090=J5091,I5090=I5091),TRUE,FALSE)</f>
        <v>0</v>
      </c>
      <c r="P5091" t="str">
        <f>IF(M5091=M5090,IF(NOT(P5090=""),P5090,IF(NOT(N5090=""),N5090,"")),IF(NOT(N5091=""),N5091,""))</f>
        <v/>
      </c>
      <c r="Q5091" t="str">
        <f>IF(M5091=M5092,IF(Q5092="",P5091,Q5092),P5091)</f>
        <v>10297200</v>
      </c>
    </row>
    <row r="5092" spans="1:17">
      <c r="A5092" t="str">
        <f t="shared" si="79"/>
        <v>10297200</v>
      </c>
      <c r="B5092" s="10" t="s">
        <v>11</v>
      </c>
      <c r="C5092">
        <v>1367</v>
      </c>
      <c r="D5092" s="10" t="s">
        <v>12</v>
      </c>
      <c r="E5092" s="10" t="s">
        <v>13</v>
      </c>
      <c r="F5092" s="10" t="s">
        <v>14</v>
      </c>
      <c r="G5092" s="10" t="s">
        <v>15</v>
      </c>
      <c r="H5092" s="10" t="s">
        <v>27</v>
      </c>
      <c r="I5092" s="10" t="s">
        <v>717</v>
      </c>
      <c r="J5092" s="10" t="s">
        <v>272</v>
      </c>
      <c r="K5092" s="10" t="s">
        <v>18</v>
      </c>
      <c r="L5092" t="str">
        <f>RIGHT(H5092, LEN(H5092)-6)</f>
        <v>SSCH</v>
      </c>
      <c r="M5092">
        <f>IF(AND(NOT(K5091=K5092),J5091=J5092,I5091=I5092),M5091,IF(AND(NOT(K5092=K5093),J5092=J5093,I5092=I5093),M5090,IF(AND(NOT(K5091=K5090),J5091=J5090,I5091=I5090),M5091+1,IF(K5091=K5092,M5091,M5091+1))))</f>
        <v>230</v>
      </c>
      <c r="N5092" s="10"/>
      <c r="O5092" t="b">
        <f>IF(AND(NOT(K5091=K5092),J5091=J5092,I5091=I5092),TRUE,FALSE)</f>
        <v>0</v>
      </c>
      <c r="P5092" t="str">
        <f>IF(M5092=M5091,IF(NOT(P5091=""),P5091,IF(NOT(N5091=""),N5091,"")),IF(NOT(N5092=""),N5092,""))</f>
        <v/>
      </c>
      <c r="Q5092" t="str">
        <f>IF(M5092=M5093,IF(Q5093="",P5092,Q5093),P5092)</f>
        <v>10297200</v>
      </c>
    </row>
    <row r="5093" spans="1:17">
      <c r="A5093" t="str">
        <f t="shared" si="79"/>
        <v>10297200</v>
      </c>
      <c r="B5093" s="10" t="s">
        <v>11</v>
      </c>
      <c r="C5093">
        <v>1398</v>
      </c>
      <c r="D5093" s="10" t="s">
        <v>12</v>
      </c>
      <c r="E5093" s="10" t="s">
        <v>20</v>
      </c>
      <c r="F5093" s="10" t="s">
        <v>14</v>
      </c>
      <c r="G5093" s="10" t="s">
        <v>15</v>
      </c>
      <c r="H5093" s="10" t="s">
        <v>140</v>
      </c>
      <c r="I5093" s="10" t="s">
        <v>677</v>
      </c>
      <c r="J5093" s="10" t="s">
        <v>272</v>
      </c>
      <c r="K5093" s="10" t="s">
        <v>18</v>
      </c>
      <c r="L5093" t="str">
        <f>RIGHT(H5093, LEN(H5093)-6)</f>
        <v>ACCH</v>
      </c>
      <c r="M5093">
        <f>IF(AND(NOT(K5092=K5093),J5092=J5093,I5092=I5093),M5092,IF(AND(NOT(K5093=K5094),J5093=J5094,I5093=I5094),M5091,IF(AND(NOT(K5092=K5091),J5092=J5091,I5092=I5091),M5092+1,IF(K5092=K5093,M5092,M5092+1))))</f>
        <v>230</v>
      </c>
      <c r="N5093" s="10"/>
      <c r="O5093" t="b">
        <f>IF(AND(NOT(K5092=K5093),J5092=J5093,I5092=I5093),TRUE,FALSE)</f>
        <v>0</v>
      </c>
      <c r="P5093" t="str">
        <f>IF(M5093=M5092,IF(NOT(P5092=""),P5092,IF(NOT(N5092=""),N5092,"")),IF(NOT(N5093=""),N5093,""))</f>
        <v/>
      </c>
      <c r="Q5093" t="str">
        <f>IF(M5093=M5094,IF(Q5094="",P5093,Q5094),P5093)</f>
        <v>10297200</v>
      </c>
    </row>
    <row r="5094" spans="1:17">
      <c r="A5094" t="str">
        <f t="shared" si="79"/>
        <v>10297200</v>
      </c>
      <c r="B5094" s="10" t="s">
        <v>11</v>
      </c>
      <c r="C5094">
        <v>1505</v>
      </c>
      <c r="D5094" s="10" t="s">
        <v>73</v>
      </c>
      <c r="E5094" s="10" t="s">
        <v>13</v>
      </c>
      <c r="F5094" s="10" t="s">
        <v>14</v>
      </c>
      <c r="G5094" s="10" t="s">
        <v>15</v>
      </c>
      <c r="H5094" s="10" t="s">
        <v>74</v>
      </c>
      <c r="I5094" s="10" t="s">
        <v>796</v>
      </c>
      <c r="J5094" s="10" t="s">
        <v>17</v>
      </c>
      <c r="K5094" s="10" t="s">
        <v>18</v>
      </c>
      <c r="L5094" t="str">
        <f>RIGHT(H5094, LEN(H5094)-6)</f>
        <v>SSCH</v>
      </c>
      <c r="M5094">
        <f>IF(AND(NOT(K5093=K5094),J5093=J5094,I5093=I5094),M5093,IF(AND(NOT(K5094=K5095),J5094=J5095,I5094=I5095),M5092,IF(AND(NOT(K5093=K5092),J5093=J5092,I5093=I5092),M5093+1,IF(K5093=K5094,M5093,M5093+1))))</f>
        <v>230</v>
      </c>
      <c r="N5094" s="10"/>
      <c r="O5094" t="b">
        <f>IF(AND(NOT(K5093=K5094),J5093=J5094,I5093=I5094),TRUE,FALSE)</f>
        <v>0</v>
      </c>
      <c r="P5094" t="str">
        <f>IF(M5094=M5093,IF(NOT(P5093=""),P5093,IF(NOT(N5093=""),N5093,"")),IF(NOT(N5094=""),N5094,""))</f>
        <v/>
      </c>
      <c r="Q5094" t="str">
        <f>IF(M5094=M5095,IF(Q5095="",P5094,Q5095),P5094)</f>
        <v>10297200</v>
      </c>
    </row>
    <row r="5095" spans="1:17">
      <c r="A5095" t="str">
        <f t="shared" si="79"/>
        <v>10297200</v>
      </c>
      <c r="B5095" s="10" t="s">
        <v>11</v>
      </c>
      <c r="C5095">
        <v>13780</v>
      </c>
      <c r="D5095" s="10" t="s">
        <v>61</v>
      </c>
      <c r="E5095" s="10" t="s">
        <v>24</v>
      </c>
      <c r="F5095" s="10" t="s">
        <v>14</v>
      </c>
      <c r="G5095" s="10" t="s">
        <v>15</v>
      </c>
      <c r="H5095" s="10" t="s">
        <v>31</v>
      </c>
      <c r="I5095" s="10" t="s">
        <v>722</v>
      </c>
      <c r="J5095" s="10" t="s">
        <v>241</v>
      </c>
      <c r="K5095" s="10" t="s">
        <v>18</v>
      </c>
      <c r="L5095" t="str">
        <f>RIGHT(H5095, LEN(H5095)-6)</f>
        <v>ACCH</v>
      </c>
      <c r="M5095">
        <f>IF(AND(NOT(K5094=K5095),J5094=J5095,I5094=I5095),M5094,IF(AND(NOT(K5095=K5096),J5095=J5096,I5095=I5096),M5093,IF(AND(NOT(K5094=K5093),J5094=J5093,I5094=I5093),M5094+1,IF(K5094=K5095,M5094,M5094+1))))</f>
        <v>230</v>
      </c>
      <c r="N5095" s="10"/>
      <c r="O5095" t="b">
        <f>IF(AND(NOT(K5094=K5095),J5094=J5095,I5094=I5095),TRUE,FALSE)</f>
        <v>0</v>
      </c>
      <c r="P5095" t="str">
        <f>IF(M5095=M5094,IF(NOT(P5094=""),P5094,IF(NOT(N5094=""),N5094,"")),IF(NOT(N5095=""),N5095,""))</f>
        <v/>
      </c>
      <c r="Q5095" t="str">
        <f>IF(M5095=M5096,IF(Q5096="",P5095,Q5096),P5095)</f>
        <v>10297200</v>
      </c>
    </row>
    <row r="5096" spans="1:17">
      <c r="A5096" t="str">
        <f t="shared" si="79"/>
        <v>10297200</v>
      </c>
      <c r="B5096" s="10" t="s">
        <v>11</v>
      </c>
      <c r="C5096">
        <v>13784</v>
      </c>
      <c r="D5096" s="10" t="s">
        <v>12</v>
      </c>
      <c r="E5096" s="10" t="s">
        <v>24</v>
      </c>
      <c r="F5096" s="10" t="s">
        <v>14</v>
      </c>
      <c r="G5096" s="10" t="s">
        <v>15</v>
      </c>
      <c r="H5096" s="10" t="s">
        <v>69</v>
      </c>
      <c r="I5096" s="10" t="s">
        <v>712</v>
      </c>
      <c r="J5096" s="10" t="s">
        <v>17</v>
      </c>
      <c r="K5096" s="10" t="s">
        <v>18</v>
      </c>
      <c r="L5096" t="str">
        <f>RIGHT(H5096, LEN(H5096)-6)</f>
        <v>ACCH</v>
      </c>
      <c r="M5096">
        <f>IF(AND(NOT(K5095=K5096),J5095=J5096,I5095=I5096),M5095,IF(AND(NOT(K5096=K5097),J5096=J5097,I5096=I5097),M5094,IF(AND(NOT(K5095=K5094),J5095=J5094,I5095=I5094),M5095+1,IF(K5095=K5096,M5095,M5095+1))))</f>
        <v>230</v>
      </c>
      <c r="N5096" s="10"/>
      <c r="O5096" t="b">
        <f>IF(AND(NOT(K5095=K5096),J5095=J5096,I5095=I5096),TRUE,FALSE)</f>
        <v>0</v>
      </c>
      <c r="P5096" t="str">
        <f>IF(M5096=M5095,IF(NOT(P5095=""),P5095,IF(NOT(N5095=""),N5095,"")),IF(NOT(N5096=""),N5096,""))</f>
        <v/>
      </c>
      <c r="Q5096" t="str">
        <f>IF(M5096=M5097,IF(Q5097="",P5096,Q5097),P5096)</f>
        <v>10297200</v>
      </c>
    </row>
    <row r="5097" spans="1:17">
      <c r="A5097" t="str">
        <f t="shared" si="79"/>
        <v>10297200</v>
      </c>
      <c r="B5097" s="10" t="s">
        <v>11</v>
      </c>
      <c r="C5097">
        <v>13868</v>
      </c>
      <c r="D5097" s="10" t="s">
        <v>12</v>
      </c>
      <c r="E5097" s="10" t="s">
        <v>24</v>
      </c>
      <c r="F5097" s="10" t="s">
        <v>14</v>
      </c>
      <c r="G5097" s="10" t="s">
        <v>15</v>
      </c>
      <c r="H5097" s="10" t="s">
        <v>235</v>
      </c>
      <c r="I5097" s="10" t="s">
        <v>724</v>
      </c>
      <c r="J5097" s="10" t="s">
        <v>272</v>
      </c>
      <c r="K5097" s="10" t="s">
        <v>18</v>
      </c>
      <c r="L5097" t="str">
        <f>RIGHT(H5097, LEN(H5097)-6)</f>
        <v>SSCH</v>
      </c>
      <c r="M5097">
        <f>IF(AND(NOT(K5096=K5097),J5096=J5097,I5096=I5097),M5096,IF(AND(NOT(K5097=K5098),J5097=J5098,I5097=I5098),M5095,IF(AND(NOT(K5096=K5095),J5096=J5095,I5096=I5095),M5096+1,IF(K5096=K5097,M5096,M5096+1))))</f>
        <v>230</v>
      </c>
      <c r="N5097" s="10"/>
      <c r="O5097" t="b">
        <f>IF(AND(NOT(K5096=K5097),J5096=J5097,I5096=I5097),TRUE,FALSE)</f>
        <v>0</v>
      </c>
      <c r="P5097" t="str">
        <f>IF(M5097=M5096,IF(NOT(P5096=""),P5096,IF(NOT(N5096=""),N5096,"")),IF(NOT(N5097=""),N5097,""))</f>
        <v/>
      </c>
      <c r="Q5097" t="str">
        <f>IF(M5097=M5098,IF(Q5098="",P5097,Q5098),P5097)</f>
        <v>10297200</v>
      </c>
    </row>
    <row r="5098" spans="1:17">
      <c r="A5098" t="str">
        <f t="shared" si="79"/>
        <v>10297200</v>
      </c>
      <c r="B5098" s="10" t="s">
        <v>11</v>
      </c>
      <c r="C5098">
        <v>13948</v>
      </c>
      <c r="D5098" s="10" t="s">
        <v>12</v>
      </c>
      <c r="E5098" s="10" t="s">
        <v>24</v>
      </c>
      <c r="F5098" s="10" t="s">
        <v>281</v>
      </c>
      <c r="G5098" s="10" t="s">
        <v>15</v>
      </c>
      <c r="H5098" s="10" t="s">
        <v>81</v>
      </c>
      <c r="I5098" s="10" t="s">
        <v>797</v>
      </c>
      <c r="J5098" s="10"/>
      <c r="K5098" s="10" t="s">
        <v>18</v>
      </c>
      <c r="L5098" t="str">
        <f>RIGHT(H5098, LEN(H5098)-6)</f>
        <v>SSCH</v>
      </c>
      <c r="M5098">
        <f>IF(AND(NOT(K5097=K5098),J5097=J5098,I5097=I5098),M5097,IF(AND(NOT(K5098=K5099),J5098=J5099,I5098=I5099),M5096,IF(AND(NOT(K5097=K5096),J5097=J5096,I5097=I5096),M5097+1,IF(K5097=K5098,M5097,M5097+1))))</f>
        <v>230</v>
      </c>
      <c r="N5098" s="10" t="s">
        <v>484</v>
      </c>
      <c r="O5098" t="b">
        <f>IF(AND(NOT(K5097=K5098),J5097=J5098,I5097=I5098),TRUE,FALSE)</f>
        <v>0</v>
      </c>
      <c r="P5098" t="str">
        <f>IF(M5098=M5097,IF(NOT(P5097=""),P5097,IF(NOT(N5097=""),N5097,"")),IF(NOT(N5098=""),N5098,""))</f>
        <v/>
      </c>
      <c r="Q5098" t="str">
        <f>IF(M5098=M5099,IF(Q5099="",P5098,Q5099),P5098)</f>
        <v>10297200</v>
      </c>
    </row>
    <row r="5099" spans="1:17">
      <c r="A5099" t="str">
        <f t="shared" si="79"/>
        <v>10297200</v>
      </c>
      <c r="B5099" s="10" t="s">
        <v>11</v>
      </c>
      <c r="C5099">
        <v>14199</v>
      </c>
      <c r="D5099" s="10" t="s">
        <v>12</v>
      </c>
      <c r="E5099" s="10" t="s">
        <v>34</v>
      </c>
      <c r="F5099" s="10" t="s">
        <v>526</v>
      </c>
      <c r="G5099" s="10" t="s">
        <v>15</v>
      </c>
      <c r="H5099" s="10" t="s">
        <v>133</v>
      </c>
      <c r="I5099" s="10" t="s">
        <v>134</v>
      </c>
      <c r="J5099" s="10"/>
      <c r="K5099" s="10" t="s">
        <v>18</v>
      </c>
      <c r="L5099" t="str">
        <f>RIGHT(H5099, LEN(H5099)-6)</f>
        <v>CICY</v>
      </c>
      <c r="M5099">
        <f>IF(AND(NOT(K5098=K5099),J5098=J5099,I5098=I5099),M5098,IF(AND(NOT(K5099=K5100),J5099=J5100,I5099=I5100),M5097,IF(AND(NOT(K5098=K5097),J5098=J5097,I5098=I5097),M5098+1,IF(K5098=K5099,M5098,M5098+1))))</f>
        <v>230</v>
      </c>
      <c r="N5099" s="10" t="s">
        <v>484</v>
      </c>
      <c r="O5099" t="b">
        <f>IF(AND(NOT(K5098=K5099),J5098=J5099,I5098=I5099),TRUE,FALSE)</f>
        <v>0</v>
      </c>
      <c r="P5099" t="str">
        <f>IF(M5099=M5098,IF(NOT(P5098=""),P5098,IF(NOT(N5098=""),N5098,"")),IF(NOT(N5099=""),N5099,""))</f>
        <v>10297200</v>
      </c>
      <c r="Q5099" t="str">
        <f>IF(M5099=M5100,IF(Q5100="",P5099,Q5100),P5099)</f>
        <v>10297200</v>
      </c>
    </row>
    <row r="5100" spans="1:17">
      <c r="A5100" t="str">
        <f t="shared" si="79"/>
        <v>10393552</v>
      </c>
      <c r="B5100" s="10" t="s">
        <v>11</v>
      </c>
      <c r="C5100">
        <v>1188</v>
      </c>
      <c r="D5100" s="10" t="s">
        <v>12</v>
      </c>
      <c r="E5100" s="10" t="s">
        <v>13</v>
      </c>
      <c r="F5100" s="10" t="s">
        <v>14</v>
      </c>
      <c r="G5100" s="10" t="s">
        <v>15</v>
      </c>
      <c r="H5100" s="10" t="s">
        <v>26</v>
      </c>
      <c r="I5100" s="10" t="s">
        <v>715</v>
      </c>
      <c r="J5100" s="10" t="s">
        <v>272</v>
      </c>
      <c r="K5100" s="10" t="s">
        <v>23</v>
      </c>
      <c r="L5100" t="str">
        <f>RIGHT(H5100, LEN(H5100)-6)</f>
        <v>HUMH</v>
      </c>
      <c r="M5100">
        <f>IF(AND(NOT(K5099=K5100),J5099=J5100,I5099=I5100),M5099,IF(AND(NOT(K5100=K5101),J5100=J5101,I5100=I5101),M5098,IF(AND(NOT(K5099=K5098),J5099=J5098,I5099=I5098),M5099+1,IF(K5099=K5100,M5099,M5099+1))))</f>
        <v>231</v>
      </c>
      <c r="N5100" s="10"/>
      <c r="O5100" t="b">
        <f>IF(AND(NOT(K5099=K5100),J5099=J5100,I5099=I5100),TRUE,FALSE)</f>
        <v>0</v>
      </c>
      <c r="P5100" t="str">
        <f>IF(M5100=M5099,IF(NOT(P5099=""),P5099,IF(NOT(N5099=""),N5099,"")),IF(NOT(N5100=""),N5100,""))</f>
        <v/>
      </c>
      <c r="Q5100" t="str">
        <f>IF(M5100=M5101,IF(Q5101="",P5100,Q5101),P5100)</f>
        <v>10393552</v>
      </c>
    </row>
    <row r="5101" spans="1:17">
      <c r="A5101" t="str">
        <f t="shared" si="79"/>
        <v>10393552</v>
      </c>
      <c r="B5101" s="10" t="s">
        <v>11</v>
      </c>
      <c r="C5101">
        <v>1192</v>
      </c>
      <c r="D5101" s="10" t="s">
        <v>12</v>
      </c>
      <c r="E5101" s="10" t="s">
        <v>13</v>
      </c>
      <c r="F5101" s="10" t="s">
        <v>14</v>
      </c>
      <c r="G5101" s="10" t="s">
        <v>15</v>
      </c>
      <c r="H5101" s="10" t="s">
        <v>206</v>
      </c>
      <c r="I5101" s="10" t="s">
        <v>803</v>
      </c>
      <c r="J5101" s="10" t="s">
        <v>277</v>
      </c>
      <c r="K5101" s="10" t="s">
        <v>23</v>
      </c>
      <c r="L5101" t="str">
        <f>RIGHT(H5101, LEN(H5101)-6)</f>
        <v>HUMH</v>
      </c>
      <c r="M5101">
        <f>IF(AND(NOT(K5100=K5101),J5100=J5101,I5100=I5101),M5100,IF(AND(NOT(K5101=K5102),J5101=J5102,I5101=I5102),M5099,IF(AND(NOT(K5100=K5099),J5100=J5099,I5100=I5099),M5100+1,IF(K5100=K5101,M5100,M5100+1))))</f>
        <v>231</v>
      </c>
      <c r="N5101" s="10"/>
      <c r="O5101" t="b">
        <f>IF(AND(NOT(K5100=K5101),J5100=J5101,I5100=I5101),TRUE,FALSE)</f>
        <v>0</v>
      </c>
      <c r="P5101" t="str">
        <f>IF(M5101=M5100,IF(NOT(P5100=""),P5100,IF(NOT(N5100=""),N5100,"")),IF(NOT(N5101=""),N5101,""))</f>
        <v/>
      </c>
      <c r="Q5101" t="str">
        <f>IF(M5101=M5102,IF(Q5102="",P5101,Q5102),P5101)</f>
        <v>10393552</v>
      </c>
    </row>
    <row r="5102" spans="1:17">
      <c r="A5102" t="str">
        <f t="shared" si="79"/>
        <v>10393552</v>
      </c>
      <c r="B5102" s="10" t="s">
        <v>11</v>
      </c>
      <c r="C5102">
        <v>1224</v>
      </c>
      <c r="D5102" s="10" t="s">
        <v>30</v>
      </c>
      <c r="E5102" s="10" t="s">
        <v>13</v>
      </c>
      <c r="F5102" s="10" t="s">
        <v>14</v>
      </c>
      <c r="G5102" s="10" t="s">
        <v>15</v>
      </c>
      <c r="H5102" s="10" t="s">
        <v>80</v>
      </c>
      <c r="I5102" s="10" t="s">
        <v>721</v>
      </c>
      <c r="J5102" s="10" t="s">
        <v>284</v>
      </c>
      <c r="K5102" s="10" t="s">
        <v>23</v>
      </c>
      <c r="L5102" t="str">
        <f>RIGHT(H5102, LEN(H5102)-6)</f>
        <v>SCIH</v>
      </c>
      <c r="M5102">
        <f>IF(AND(NOT(K5101=K5102),J5101=J5102,I5101=I5102),M5101,IF(AND(NOT(K5102=K5103),J5102=J5103,I5102=I5103),M5100,IF(AND(NOT(K5101=K5100),J5101=J5100,I5101=I5100),M5101+1,IF(K5101=K5102,M5101,M5101+1))))</f>
        <v>231</v>
      </c>
      <c r="N5102" s="10"/>
      <c r="O5102" t="b">
        <f>IF(AND(NOT(K5101=K5102),J5101=J5102,I5101=I5102),TRUE,FALSE)</f>
        <v>0</v>
      </c>
      <c r="P5102" t="str">
        <f>IF(M5102=M5101,IF(NOT(P5101=""),P5101,IF(NOT(N5101=""),N5101,"")),IF(NOT(N5102=""),N5102,""))</f>
        <v/>
      </c>
      <c r="Q5102" t="str">
        <f>IF(M5102=M5103,IF(Q5103="",P5102,Q5103),P5102)</f>
        <v>10393552</v>
      </c>
    </row>
    <row r="5103" spans="1:17">
      <c r="A5103" t="str">
        <f t="shared" si="79"/>
        <v>10393552</v>
      </c>
      <c r="B5103" s="10" t="s">
        <v>11</v>
      </c>
      <c r="C5103">
        <v>1308</v>
      </c>
      <c r="D5103" s="10" t="s">
        <v>12</v>
      </c>
      <c r="E5103" s="10" t="s">
        <v>24</v>
      </c>
      <c r="F5103" s="10" t="s">
        <v>14</v>
      </c>
      <c r="G5103" s="10" t="s">
        <v>15</v>
      </c>
      <c r="H5103" s="10" t="s">
        <v>195</v>
      </c>
      <c r="I5103" s="10" t="s">
        <v>882</v>
      </c>
      <c r="J5103" s="10" t="s">
        <v>241</v>
      </c>
      <c r="K5103" s="10" t="s">
        <v>23</v>
      </c>
      <c r="L5103" t="str">
        <f>RIGHT(H5103, LEN(H5103)-6)</f>
        <v>SSCH</v>
      </c>
      <c r="M5103">
        <f>IF(AND(NOT(K5102=K5103),J5102=J5103,I5102=I5103),M5102,IF(AND(NOT(K5103=K5104),J5103=J5104,I5103=I5104),M5101,IF(AND(NOT(K5102=K5101),J5102=J5101,I5102=I5101),M5102+1,IF(K5102=K5103,M5102,M5102+1))))</f>
        <v>231</v>
      </c>
      <c r="N5103" s="10"/>
      <c r="O5103" t="b">
        <f>IF(AND(NOT(K5102=K5103),J5102=J5103,I5102=I5103),TRUE,FALSE)</f>
        <v>0</v>
      </c>
      <c r="P5103" t="str">
        <f>IF(M5103=M5102,IF(NOT(P5102=""),P5102,IF(NOT(N5102=""),N5102,"")),IF(NOT(N5103=""),N5103,""))</f>
        <v/>
      </c>
      <c r="Q5103" t="str">
        <f>IF(M5103=M5104,IF(Q5104="",P5103,Q5104),P5103)</f>
        <v>10393552</v>
      </c>
    </row>
    <row r="5104" spans="1:17">
      <c r="A5104" t="str">
        <f t="shared" si="79"/>
        <v>10393552</v>
      </c>
      <c r="B5104" s="10" t="s">
        <v>11</v>
      </c>
      <c r="C5104">
        <v>1420</v>
      </c>
      <c r="D5104" s="10" t="s">
        <v>12</v>
      </c>
      <c r="E5104" s="10" t="s">
        <v>20</v>
      </c>
      <c r="F5104" s="10" t="s">
        <v>14</v>
      </c>
      <c r="G5104" s="10" t="s">
        <v>15</v>
      </c>
      <c r="H5104" s="10" t="s">
        <v>96</v>
      </c>
      <c r="I5104" s="10" t="s">
        <v>847</v>
      </c>
      <c r="J5104" s="10" t="s">
        <v>284</v>
      </c>
      <c r="K5104" s="10" t="s">
        <v>23</v>
      </c>
      <c r="L5104" t="str">
        <f>RIGHT(H5104, LEN(H5104)-6)</f>
        <v>ACCH</v>
      </c>
      <c r="M5104">
        <f>IF(AND(NOT(K5103=K5104),J5103=J5104,I5103=I5104),M5103,IF(AND(NOT(K5104=K5105),J5104=J5105,I5104=I5105),M5102,IF(AND(NOT(K5103=K5102),J5103=J5102,I5103=I5102),M5103+1,IF(K5103=K5104,M5103,M5103+1))))</f>
        <v>231</v>
      </c>
      <c r="N5104" s="10"/>
      <c r="O5104" t="b">
        <f>IF(AND(NOT(K5103=K5104),J5103=J5104,I5103=I5104),TRUE,FALSE)</f>
        <v>0</v>
      </c>
      <c r="P5104" t="str">
        <f>IF(M5104=M5103,IF(NOT(P5103=""),P5103,IF(NOT(N5103=""),N5103,"")),IF(NOT(N5104=""),N5104,""))</f>
        <v/>
      </c>
      <c r="Q5104" t="str">
        <f>IF(M5104=M5105,IF(Q5105="",P5104,Q5105),P5104)</f>
        <v>10393552</v>
      </c>
    </row>
    <row r="5105" spans="1:17">
      <c r="A5105" t="str">
        <f t="shared" si="79"/>
        <v>10393552</v>
      </c>
      <c r="B5105" s="10" t="s">
        <v>11</v>
      </c>
      <c r="C5105">
        <v>1830</v>
      </c>
      <c r="D5105" s="10" t="s">
        <v>273</v>
      </c>
      <c r="E5105" s="10" t="s">
        <v>13</v>
      </c>
      <c r="F5105" s="10" t="s">
        <v>14</v>
      </c>
      <c r="G5105" s="10" t="s">
        <v>15</v>
      </c>
      <c r="H5105" s="10" t="s">
        <v>266</v>
      </c>
      <c r="I5105" s="10" t="s">
        <v>267</v>
      </c>
      <c r="J5105" s="10"/>
      <c r="K5105" s="10" t="s">
        <v>23</v>
      </c>
      <c r="L5105" t="str">
        <f>RIGHT(H5105, LEN(H5105)-6)</f>
        <v>CICY</v>
      </c>
      <c r="M5105">
        <f>IF(AND(NOT(K5104=K5105),J5104=J5105,I5104=I5105),M5104,IF(AND(NOT(K5105=K5106),J5105=J5106,I5105=I5106),M5103,IF(AND(NOT(K5104=K5103),J5104=J5103,I5104=I5103),M5104+1,IF(K5104=K5105,M5104,M5104+1))))</f>
        <v>231</v>
      </c>
      <c r="N5105" s="10"/>
      <c r="O5105" t="b">
        <f>IF(AND(NOT(K5104=K5105),J5104=J5105,I5104=I5105),TRUE,FALSE)</f>
        <v>0</v>
      </c>
      <c r="P5105" t="str">
        <f>IF(M5105=M5104,IF(NOT(P5104=""),P5104,IF(NOT(N5104=""),N5104,"")),IF(NOT(N5105=""),N5105,""))</f>
        <v/>
      </c>
      <c r="Q5105" t="str">
        <f>IF(M5105=M5106,IF(Q5106="",P5105,Q5106),P5105)</f>
        <v>10393552</v>
      </c>
    </row>
    <row r="5106" spans="1:17">
      <c r="A5106" t="str">
        <f t="shared" si="79"/>
        <v>10393552</v>
      </c>
      <c r="B5106" s="10" t="s">
        <v>11</v>
      </c>
      <c r="C5106">
        <v>4918</v>
      </c>
      <c r="D5106" s="10" t="s">
        <v>12</v>
      </c>
      <c r="E5106" s="10" t="s">
        <v>13</v>
      </c>
      <c r="F5106" s="10" t="s">
        <v>14</v>
      </c>
      <c r="G5106" s="10" t="s">
        <v>15</v>
      </c>
      <c r="H5106" s="10" t="s">
        <v>28</v>
      </c>
      <c r="I5106" s="10" t="s">
        <v>29</v>
      </c>
      <c r="J5106" s="10" t="s">
        <v>282</v>
      </c>
      <c r="K5106" s="10" t="s">
        <v>23</v>
      </c>
      <c r="L5106" t="str">
        <f>RIGHT(H5106, LEN(H5106)-6)</f>
        <v>HUMH</v>
      </c>
      <c r="M5106">
        <f>IF(AND(NOT(K5105=K5106),J5105=J5106,I5105=I5106),M5105,IF(AND(NOT(K5106=K5107),J5106=J5107,I5106=I5107),M5104,IF(AND(NOT(K5105=K5104),J5105=J5104,I5105=I5104),M5105+1,IF(K5105=K5106,M5105,M5105+1))))</f>
        <v>231</v>
      </c>
      <c r="N5106" s="10"/>
      <c r="O5106" t="b">
        <f>IF(AND(NOT(K5105=K5106),J5105=J5106,I5105=I5106),TRUE,FALSE)</f>
        <v>0</v>
      </c>
      <c r="P5106" t="str">
        <f>IF(M5106=M5105,IF(NOT(P5105=""),P5105,IF(NOT(N5105=""),N5105,"")),IF(NOT(N5106=""),N5106,""))</f>
        <v/>
      </c>
      <c r="Q5106" t="str">
        <f>IF(M5106=M5107,IF(Q5107="",P5106,Q5107),P5106)</f>
        <v>10393552</v>
      </c>
    </row>
    <row r="5107" spans="1:17">
      <c r="A5107" t="str">
        <f t="shared" si="79"/>
        <v>10393552</v>
      </c>
      <c r="B5107" s="10" t="s">
        <v>11</v>
      </c>
      <c r="C5107">
        <v>13698</v>
      </c>
      <c r="D5107" s="10" t="s">
        <v>12</v>
      </c>
      <c r="E5107" s="10" t="s">
        <v>34</v>
      </c>
      <c r="F5107" s="10" t="s">
        <v>14</v>
      </c>
      <c r="G5107" s="10" t="s">
        <v>15</v>
      </c>
      <c r="H5107" s="10" t="s">
        <v>96</v>
      </c>
      <c r="I5107" s="10" t="s">
        <v>847</v>
      </c>
      <c r="J5107" s="10" t="s">
        <v>268</v>
      </c>
      <c r="K5107" s="10" t="s">
        <v>23</v>
      </c>
      <c r="L5107" t="str">
        <f>RIGHT(H5107, LEN(H5107)-6)</f>
        <v>ACCH</v>
      </c>
      <c r="M5107">
        <f>IF(AND(NOT(K5106=K5107),J5106=J5107,I5106=I5107),M5106,IF(AND(NOT(K5107=K5108),J5107=J5108,I5107=I5108),M5105,IF(AND(NOT(K5106=K5105),J5106=J5105,I5106=I5105),M5106+1,IF(K5106=K5107,M5106,M5106+1))))</f>
        <v>231</v>
      </c>
      <c r="N5107" s="10"/>
      <c r="O5107" t="b">
        <f>IF(AND(NOT(K5106=K5107),J5106=J5107,I5106=I5107),TRUE,FALSE)</f>
        <v>0</v>
      </c>
      <c r="P5107" t="str">
        <f>IF(M5107=M5106,IF(NOT(P5106=""),P5106,IF(NOT(N5106=""),N5106,"")),IF(NOT(N5107=""),N5107,""))</f>
        <v/>
      </c>
      <c r="Q5107" t="str">
        <f>IF(M5107=M5108,IF(Q5108="",P5107,Q5108),P5107)</f>
        <v>10393552</v>
      </c>
    </row>
    <row r="5108" spans="1:17">
      <c r="A5108" t="str">
        <f t="shared" si="79"/>
        <v>10393552</v>
      </c>
      <c r="B5108" s="10" t="s">
        <v>11</v>
      </c>
      <c r="C5108">
        <v>13701</v>
      </c>
      <c r="D5108" s="10" t="s">
        <v>30</v>
      </c>
      <c r="E5108" s="10" t="s">
        <v>34</v>
      </c>
      <c r="F5108" s="10" t="s">
        <v>281</v>
      </c>
      <c r="G5108" s="10" t="s">
        <v>15</v>
      </c>
      <c r="H5108" s="10" t="s">
        <v>50</v>
      </c>
      <c r="I5108" s="10" t="s">
        <v>659</v>
      </c>
      <c r="J5108" s="10"/>
      <c r="K5108" s="10" t="s">
        <v>23</v>
      </c>
      <c r="L5108" t="str">
        <f>RIGHT(H5108, LEN(H5108)-6)</f>
        <v>ACCH</v>
      </c>
      <c r="M5108">
        <f>IF(AND(NOT(K5107=K5108),J5107=J5108,I5107=I5108),M5107,IF(AND(NOT(K5108=K5109),J5108=J5109,I5108=I5109),M5106,IF(AND(NOT(K5107=K5106),J5107=J5106,I5107=I5106),M5107+1,IF(K5107=K5108,M5107,M5107+1))))</f>
        <v>231</v>
      </c>
      <c r="N5108" s="10" t="s">
        <v>485</v>
      </c>
      <c r="O5108" t="b">
        <f>IF(AND(NOT(K5107=K5108),J5107=J5108,I5107=I5108),TRUE,FALSE)</f>
        <v>0</v>
      </c>
      <c r="P5108" t="str">
        <f>IF(M5108=M5107,IF(NOT(P5107=""),P5107,IF(NOT(N5107=""),N5107,"")),IF(NOT(N5108=""),N5108,""))</f>
        <v/>
      </c>
      <c r="Q5108" t="str">
        <f>IF(M5108=M5109,IF(Q5109="",P5108,Q5109),P5108)</f>
        <v>10393552</v>
      </c>
    </row>
    <row r="5109" spans="1:17">
      <c r="A5109" t="str">
        <f t="shared" si="79"/>
        <v>10393552</v>
      </c>
      <c r="B5109" s="10" t="s">
        <v>11</v>
      </c>
      <c r="C5109">
        <v>13800</v>
      </c>
      <c r="D5109" s="10" t="s">
        <v>12</v>
      </c>
      <c r="E5109" s="10" t="s">
        <v>24</v>
      </c>
      <c r="F5109" s="10" t="s">
        <v>14</v>
      </c>
      <c r="G5109" s="10" t="s">
        <v>15</v>
      </c>
      <c r="H5109" s="10" t="s">
        <v>120</v>
      </c>
      <c r="I5109" s="10" t="s">
        <v>865</v>
      </c>
      <c r="J5109" s="10" t="s">
        <v>270</v>
      </c>
      <c r="K5109" s="10" t="s">
        <v>23</v>
      </c>
      <c r="L5109" t="str">
        <f>RIGHT(H5109, LEN(H5109)-6)</f>
        <v>HUMH</v>
      </c>
      <c r="M5109">
        <f>IF(AND(NOT(K5108=K5109),J5108=J5109,I5108=I5109),M5108,IF(AND(NOT(K5109=K5110),J5109=J5110,I5109=I5110),M5107,IF(AND(NOT(K5108=K5107),J5108=J5107,I5108=I5107),M5108+1,IF(K5108=K5109,M5108,M5108+1))))</f>
        <v>231</v>
      </c>
      <c r="N5109" s="10"/>
      <c r="O5109" t="b">
        <f>IF(AND(NOT(K5108=K5109),J5108=J5109,I5108=I5109),TRUE,FALSE)</f>
        <v>0</v>
      </c>
      <c r="P5109" t="str">
        <f>IF(M5109=M5108,IF(NOT(P5108=""),P5108,IF(NOT(N5108=""),N5108,"")),IF(NOT(N5109=""),N5109,""))</f>
        <v>10393552</v>
      </c>
      <c r="Q5109" t="str">
        <f>IF(M5109=M5110,IF(Q5110="",P5109,Q5110),P5109)</f>
        <v>10393552</v>
      </c>
    </row>
    <row r="5110" spans="1:17">
      <c r="A5110" t="str">
        <f t="shared" si="79"/>
        <v>10393552</v>
      </c>
      <c r="B5110" s="10" t="s">
        <v>11</v>
      </c>
      <c r="C5110">
        <v>13862</v>
      </c>
      <c r="D5110" s="10" t="s">
        <v>12</v>
      </c>
      <c r="E5110" s="10" t="s">
        <v>24</v>
      </c>
      <c r="F5110" s="10" t="s">
        <v>14</v>
      </c>
      <c r="G5110" s="10" t="s">
        <v>15</v>
      </c>
      <c r="H5110" s="10" t="s">
        <v>32</v>
      </c>
      <c r="I5110" s="10" t="s">
        <v>723</v>
      </c>
      <c r="J5110" s="10" t="s">
        <v>241</v>
      </c>
      <c r="K5110" s="10" t="s">
        <v>23</v>
      </c>
      <c r="L5110" t="str">
        <f>RIGHT(H5110, LEN(H5110)-6)</f>
        <v>HUMH</v>
      </c>
      <c r="M5110">
        <f>IF(AND(NOT(K5109=K5110),J5109=J5110,I5109=I5110),M5109,IF(AND(NOT(K5110=K5111),J5110=J5111,I5110=I5111),M5108,IF(AND(NOT(K5109=K5108),J5109=J5108,I5109=I5108),M5109+1,IF(K5109=K5110,M5109,M5109+1))))</f>
        <v>231</v>
      </c>
      <c r="N5110" s="10"/>
      <c r="O5110" t="b">
        <f>IF(AND(NOT(K5109=K5110),J5109=J5110,I5109=I5110),TRUE,FALSE)</f>
        <v>0</v>
      </c>
      <c r="P5110" t="str">
        <f>IF(M5110=M5109,IF(NOT(P5109=""),P5109,IF(NOT(N5109=""),N5109,"")),IF(NOT(N5110=""),N5110,""))</f>
        <v>10393552</v>
      </c>
      <c r="Q5110" t="str">
        <f>IF(M5110=M5111,IF(Q5111="",P5110,Q5111),P5110)</f>
        <v>10393552</v>
      </c>
    </row>
    <row r="5111" spans="1:17">
      <c r="A5111" t="str">
        <f t="shared" si="79"/>
        <v>10393552</v>
      </c>
      <c r="B5111" s="10" t="s">
        <v>11</v>
      </c>
      <c r="C5111">
        <v>13922</v>
      </c>
      <c r="D5111" s="10" t="s">
        <v>12</v>
      </c>
      <c r="E5111" s="10" t="s">
        <v>24</v>
      </c>
      <c r="F5111" s="10" t="s">
        <v>14</v>
      </c>
      <c r="G5111" s="10" t="s">
        <v>15</v>
      </c>
      <c r="H5111" s="10" t="s">
        <v>62</v>
      </c>
      <c r="I5111" s="10" t="s">
        <v>632</v>
      </c>
      <c r="J5111" s="10" t="s">
        <v>241</v>
      </c>
      <c r="K5111" s="10" t="s">
        <v>23</v>
      </c>
      <c r="L5111" t="str">
        <f>RIGHT(H5111, LEN(H5111)-6)</f>
        <v>HUMH</v>
      </c>
      <c r="M5111">
        <f>IF(AND(NOT(K5110=K5111),J5110=J5111,I5110=I5111),M5110,IF(AND(NOT(K5111=K5112),J5111=J5112,I5111=I5112),M5109,IF(AND(NOT(K5110=K5109),J5110=J5109,I5110=I5109),M5110+1,IF(K5110=K5111,M5110,M5110+1))))</f>
        <v>231</v>
      </c>
      <c r="N5111" s="10"/>
      <c r="O5111" t="b">
        <f>IF(AND(NOT(K5110=K5111),J5110=J5111,I5110=I5111),TRUE,FALSE)</f>
        <v>0</v>
      </c>
      <c r="P5111" t="str">
        <f>IF(M5111=M5110,IF(NOT(P5110=""),P5110,IF(NOT(N5110=""),N5110,"")),IF(NOT(N5111=""),N5111,""))</f>
        <v>10393552</v>
      </c>
      <c r="Q5111" t="str">
        <f>IF(M5111=M5112,IF(Q5112="",P5111,Q5112),P5111)</f>
        <v>10393552</v>
      </c>
    </row>
    <row r="5112" spans="1:17">
      <c r="A5112" t="str">
        <f t="shared" si="79"/>
        <v>10393552</v>
      </c>
      <c r="B5112" s="10" t="s">
        <v>11</v>
      </c>
      <c r="C5112">
        <v>13934</v>
      </c>
      <c r="D5112" s="10" t="s">
        <v>12</v>
      </c>
      <c r="E5112" s="10" t="s">
        <v>24</v>
      </c>
      <c r="F5112" s="10" t="s">
        <v>281</v>
      </c>
      <c r="G5112" s="10" t="s">
        <v>15</v>
      </c>
      <c r="H5112" s="10" t="s">
        <v>255</v>
      </c>
      <c r="I5112" s="10" t="s">
        <v>725</v>
      </c>
      <c r="J5112" s="10"/>
      <c r="K5112" s="10" t="s">
        <v>23</v>
      </c>
      <c r="L5112" t="str">
        <f>RIGHT(H5112, LEN(H5112)-6)</f>
        <v>HUMH</v>
      </c>
      <c r="M5112">
        <f>IF(AND(NOT(K5111=K5112),J5111=J5112,I5111=I5112),M5111,IF(AND(NOT(K5112=K5113),J5112=J5113,I5112=I5113),M5110,IF(AND(NOT(K5111=K5110),J5111=J5110,I5111=I5110),M5111+1,IF(K5111=K5112,M5111,M5111+1))))</f>
        <v>231</v>
      </c>
      <c r="N5112" s="10" t="s">
        <v>485</v>
      </c>
      <c r="O5112" t="b">
        <f>IF(AND(NOT(K5111=K5112),J5111=J5112,I5111=I5112),TRUE,FALSE)</f>
        <v>0</v>
      </c>
      <c r="P5112" t="str">
        <f>IF(M5112=M5111,IF(NOT(P5111=""),P5111,IF(NOT(N5111=""),N5111,"")),IF(NOT(N5112=""),N5112,""))</f>
        <v>10393552</v>
      </c>
      <c r="Q5112" t="str">
        <f>IF(M5112=M5113,IF(Q5113="",P5112,Q5113),P5112)</f>
        <v>10393552</v>
      </c>
    </row>
    <row r="5113" spans="1:17">
      <c r="A5113" t="str">
        <f t="shared" si="79"/>
        <v>10393552</v>
      </c>
      <c r="B5113" s="10" t="s">
        <v>11</v>
      </c>
      <c r="C5113">
        <v>13938</v>
      </c>
      <c r="D5113" s="10" t="s">
        <v>12</v>
      </c>
      <c r="E5113" s="10" t="s">
        <v>24</v>
      </c>
      <c r="F5113" s="10" t="s">
        <v>14</v>
      </c>
      <c r="G5113" s="10" t="s">
        <v>15</v>
      </c>
      <c r="H5113" s="10" t="s">
        <v>148</v>
      </c>
      <c r="I5113" s="10" t="s">
        <v>883</v>
      </c>
      <c r="J5113" s="10" t="s">
        <v>272</v>
      </c>
      <c r="K5113" s="10" t="s">
        <v>23</v>
      </c>
      <c r="L5113" t="str">
        <f>RIGHT(H5113, LEN(H5113)-6)</f>
        <v>HUMH</v>
      </c>
      <c r="M5113">
        <f>IF(AND(NOT(K5112=K5113),J5112=J5113,I5112=I5113),M5112,IF(AND(NOT(K5113=K5114),J5113=J5114,I5113=I5114),M5111,IF(AND(NOT(K5112=K5111),J5112=J5111,I5112=I5111),M5112+1,IF(K5112=K5113,M5112,M5112+1))))</f>
        <v>231</v>
      </c>
      <c r="N5113" s="10"/>
      <c r="O5113" t="b">
        <f>IF(AND(NOT(K5112=K5113),J5112=J5113,I5112=I5113),TRUE,FALSE)</f>
        <v>0</v>
      </c>
      <c r="P5113" t="str">
        <f>IF(M5113=M5112,IF(NOT(P5112=""),P5112,IF(NOT(N5112=""),N5112,"")),IF(NOT(N5113=""),N5113,""))</f>
        <v>10393552</v>
      </c>
      <c r="Q5113" t="str">
        <f>IF(M5113=M5114,IF(Q5114="",P5113,Q5114),P5113)</f>
        <v>10393552</v>
      </c>
    </row>
    <row r="5114" spans="1:17">
      <c r="A5114" t="str">
        <f t="shared" si="79"/>
        <v>10393552</v>
      </c>
      <c r="B5114" s="10" t="s">
        <v>11</v>
      </c>
      <c r="C5114">
        <v>14199</v>
      </c>
      <c r="D5114" s="10" t="s">
        <v>12</v>
      </c>
      <c r="E5114" s="10" t="s">
        <v>34</v>
      </c>
      <c r="F5114" s="10" t="s">
        <v>526</v>
      </c>
      <c r="G5114" s="10" t="s">
        <v>15</v>
      </c>
      <c r="H5114" s="10" t="s">
        <v>133</v>
      </c>
      <c r="I5114" s="10" t="s">
        <v>134</v>
      </c>
      <c r="J5114" s="10"/>
      <c r="K5114" s="10" t="s">
        <v>23</v>
      </c>
      <c r="L5114" t="str">
        <f>RIGHT(H5114, LEN(H5114)-6)</f>
        <v>CICY</v>
      </c>
      <c r="M5114">
        <f>IF(AND(NOT(K5113=K5114),J5113=J5114,I5113=I5114),M5113,IF(AND(NOT(K5114=K5115),J5114=J5115,I5114=I5115),M5112,IF(AND(NOT(K5113=K5112),J5113=J5112,I5113=I5112),M5113+1,IF(K5113=K5114,M5113,M5113+1))))</f>
        <v>231</v>
      </c>
      <c r="N5114" s="10" t="s">
        <v>485</v>
      </c>
      <c r="O5114" t="b">
        <f>IF(AND(NOT(K5113=K5114),J5113=J5114,I5113=I5114),TRUE,FALSE)</f>
        <v>0</v>
      </c>
      <c r="P5114" t="str">
        <f>IF(M5114=M5113,IF(NOT(P5113=""),P5113,IF(NOT(N5113=""),N5113,"")),IF(NOT(N5114=""),N5114,""))</f>
        <v>10393552</v>
      </c>
      <c r="Q5114" t="str">
        <f>IF(M5114=M5115,IF(Q5115="",P5114,Q5115),P5114)</f>
        <v>10393552</v>
      </c>
    </row>
    <row r="5115" spans="1:17">
      <c r="A5115" t="str">
        <f t="shared" si="79"/>
        <v>10524789</v>
      </c>
      <c r="B5115" s="10" t="s">
        <v>11</v>
      </c>
      <c r="C5115">
        <v>1087</v>
      </c>
      <c r="D5115" s="10" t="s">
        <v>128</v>
      </c>
      <c r="E5115" s="10" t="s">
        <v>13</v>
      </c>
      <c r="F5115" s="10" t="s">
        <v>14</v>
      </c>
      <c r="G5115" s="10" t="s">
        <v>15</v>
      </c>
      <c r="H5115" s="10" t="s">
        <v>94</v>
      </c>
      <c r="I5115" s="10" t="s">
        <v>762</v>
      </c>
      <c r="J5115" s="10" t="s">
        <v>272</v>
      </c>
      <c r="K5115" s="10" t="s">
        <v>38</v>
      </c>
      <c r="L5115" t="str">
        <f>RIGHT(H5115, LEN(H5115)-6)</f>
        <v>ACCH</v>
      </c>
      <c r="M5115">
        <f>IF(AND(NOT(K5114=K5115),J5114=J5115,I5114=I5115),M5114,IF(AND(NOT(K5115=K5116),J5115=J5116,I5115=I5116),M5113,IF(AND(NOT(K5114=K5113),J5114=J5113,I5114=I5113),M5114+1,IF(K5114=K5115,M5114,M5114+1))))</f>
        <v>232</v>
      </c>
      <c r="N5115" s="10"/>
      <c r="O5115" t="b">
        <f>IF(AND(NOT(K5114=K5115),J5114=J5115,I5114=I5115),TRUE,FALSE)</f>
        <v>0</v>
      </c>
      <c r="P5115" t="str">
        <f>IF(M5115=M5114,IF(NOT(P5114=""),P5114,IF(NOT(N5114=""),N5114,"")),IF(NOT(N5115=""),N5115,""))</f>
        <v/>
      </c>
      <c r="Q5115" t="str">
        <f>IF(M5115=M5116,IF(Q5116="",P5115,Q5116),P5115)</f>
        <v>10524789</v>
      </c>
    </row>
    <row r="5116" spans="1:17">
      <c r="A5116" t="str">
        <f t="shared" si="79"/>
        <v>10524789</v>
      </c>
      <c r="B5116" s="10" t="s">
        <v>11</v>
      </c>
      <c r="C5116">
        <v>1101</v>
      </c>
      <c r="D5116" s="10" t="s">
        <v>30</v>
      </c>
      <c r="E5116" s="10" t="s">
        <v>13</v>
      </c>
      <c r="F5116" s="10" t="s">
        <v>14</v>
      </c>
      <c r="G5116" s="10" t="s">
        <v>15</v>
      </c>
      <c r="H5116" s="10" t="s">
        <v>41</v>
      </c>
      <c r="I5116" s="10" t="s">
        <v>745</v>
      </c>
      <c r="J5116" s="10" t="s">
        <v>241</v>
      </c>
      <c r="K5116" s="10" t="s">
        <v>38</v>
      </c>
      <c r="L5116" t="str">
        <f>RIGHT(H5116, LEN(H5116)-6)</f>
        <v>ACCH</v>
      </c>
      <c r="M5116">
        <f>IF(AND(NOT(K5115=K5116),J5115=J5116,I5115=I5116),M5115,IF(AND(NOT(K5116=K5117),J5116=J5117,I5116=I5117),M5114,IF(AND(NOT(K5115=K5114),J5115=J5114,I5115=I5114),M5115+1,IF(K5115=K5116,M5115,M5115+1))))</f>
        <v>232</v>
      </c>
      <c r="N5116" s="10"/>
      <c r="O5116" t="b">
        <f>IF(AND(NOT(K5115=K5116),J5115=J5116,I5115=I5116),TRUE,FALSE)</f>
        <v>0</v>
      </c>
      <c r="P5116" t="str">
        <f>IF(M5116=M5115,IF(NOT(P5115=""),P5115,IF(NOT(N5115=""),N5115,"")),IF(NOT(N5116=""),N5116,""))</f>
        <v/>
      </c>
      <c r="Q5116" t="str">
        <f>IF(M5116=M5117,IF(Q5117="",P5116,Q5117),P5116)</f>
        <v>10524789</v>
      </c>
    </row>
    <row r="5117" spans="1:17">
      <c r="A5117" t="str">
        <f t="shared" si="79"/>
        <v>10524789</v>
      </c>
      <c r="B5117" s="10" t="s">
        <v>11</v>
      </c>
      <c r="C5117">
        <v>1127</v>
      </c>
      <c r="D5117" s="10" t="s">
        <v>42</v>
      </c>
      <c r="E5117" s="10" t="s">
        <v>13</v>
      </c>
      <c r="F5117" s="10" t="s">
        <v>14</v>
      </c>
      <c r="G5117" s="10" t="s">
        <v>15</v>
      </c>
      <c r="H5117" s="10" t="s">
        <v>88</v>
      </c>
      <c r="I5117" s="10" t="s">
        <v>738</v>
      </c>
      <c r="J5117" s="10" t="s">
        <v>241</v>
      </c>
      <c r="K5117" s="10" t="s">
        <v>38</v>
      </c>
      <c r="L5117" t="str">
        <f>RIGHT(H5117, LEN(H5117)-6)</f>
        <v>ACCH</v>
      </c>
      <c r="M5117">
        <f>IF(AND(NOT(K5116=K5117),J5116=J5117,I5116=I5117),M5116,IF(AND(NOT(K5117=K5118),J5117=J5118,I5117=I5118),M5115,IF(AND(NOT(K5116=K5115),J5116=J5115,I5116=I5115),M5116+1,IF(K5116=K5117,M5116,M5116+1))))</f>
        <v>232</v>
      </c>
      <c r="N5117" s="10"/>
      <c r="O5117" t="b">
        <f>IF(AND(NOT(K5116=K5117),J5116=J5117,I5116=I5117),TRUE,FALSE)</f>
        <v>0</v>
      </c>
      <c r="P5117" t="str">
        <f>IF(M5117=M5116,IF(NOT(P5116=""),P5116,IF(NOT(N5116=""),N5116,"")),IF(NOT(N5117=""),N5117,""))</f>
        <v/>
      </c>
      <c r="Q5117" t="str">
        <f>IF(M5117=M5118,IF(Q5118="",P5117,Q5118),P5117)</f>
        <v>10524789</v>
      </c>
    </row>
    <row r="5118" spans="1:17">
      <c r="A5118" t="str">
        <f t="shared" si="79"/>
        <v>10524789</v>
      </c>
      <c r="B5118" s="10" t="s">
        <v>11</v>
      </c>
      <c r="C5118">
        <v>1223</v>
      </c>
      <c r="D5118" s="10" t="s">
        <v>12</v>
      </c>
      <c r="E5118" s="10" t="s">
        <v>13</v>
      </c>
      <c r="F5118" s="10" t="s">
        <v>14</v>
      </c>
      <c r="G5118" s="10" t="s">
        <v>15</v>
      </c>
      <c r="H5118" s="10" t="s">
        <v>80</v>
      </c>
      <c r="I5118" s="10" t="s">
        <v>721</v>
      </c>
      <c r="J5118" s="10" t="s">
        <v>272</v>
      </c>
      <c r="K5118" s="10" t="s">
        <v>38</v>
      </c>
      <c r="L5118" t="str">
        <f>RIGHT(H5118, LEN(H5118)-6)</f>
        <v>SCIH</v>
      </c>
      <c r="M5118">
        <f>IF(AND(NOT(K5117=K5118),J5117=J5118,I5117=I5118),M5117,IF(AND(NOT(K5118=K5119),J5118=J5119,I5118=I5119),M5116,IF(AND(NOT(K5117=K5116),J5117=J5116,I5117=I5116),M5117+1,IF(K5117=K5118,M5117,M5117+1))))</f>
        <v>232</v>
      </c>
      <c r="N5118" s="10"/>
      <c r="O5118" t="b">
        <f>IF(AND(NOT(K5117=K5118),J5117=J5118,I5117=I5118),TRUE,FALSE)</f>
        <v>0</v>
      </c>
      <c r="P5118" t="str">
        <f>IF(M5118=M5117,IF(NOT(P5117=""),P5117,IF(NOT(N5117=""),N5117,"")),IF(NOT(N5118=""),N5118,""))</f>
        <v/>
      </c>
      <c r="Q5118" t="str">
        <f>IF(M5118=M5119,IF(Q5119="",P5118,Q5119),P5118)</f>
        <v>10524789</v>
      </c>
    </row>
    <row r="5119" spans="1:17">
      <c r="A5119" t="str">
        <f t="shared" si="79"/>
        <v>10524789</v>
      </c>
      <c r="B5119" s="10" t="s">
        <v>11</v>
      </c>
      <c r="C5119">
        <v>1399</v>
      </c>
      <c r="D5119" s="10" t="s">
        <v>12</v>
      </c>
      <c r="E5119" s="10" t="s">
        <v>20</v>
      </c>
      <c r="F5119" s="10" t="s">
        <v>14</v>
      </c>
      <c r="G5119" s="10" t="s">
        <v>15</v>
      </c>
      <c r="H5119" s="10" t="s">
        <v>261</v>
      </c>
      <c r="I5119" s="10" t="s">
        <v>846</v>
      </c>
      <c r="J5119" s="10" t="s">
        <v>241</v>
      </c>
      <c r="K5119" s="10" t="s">
        <v>38</v>
      </c>
      <c r="L5119" t="str">
        <f>RIGHT(H5119, LEN(H5119)-6)</f>
        <v>ACCH</v>
      </c>
      <c r="M5119">
        <f>IF(AND(NOT(K5118=K5119),J5118=J5119,I5118=I5119),M5118,IF(AND(NOT(K5119=K5120),J5119=J5120,I5119=I5120),M5117,IF(AND(NOT(K5118=K5117),J5118=J5117,I5118=I5117),M5118+1,IF(K5118=K5119,M5118,M5118+1))))</f>
        <v>232</v>
      </c>
      <c r="N5119" s="10"/>
      <c r="O5119" t="b">
        <f>IF(AND(NOT(K5118=K5119),J5118=J5119,I5118=I5119),TRUE,FALSE)</f>
        <v>0</v>
      </c>
      <c r="P5119" t="str">
        <f>IF(M5119=M5118,IF(NOT(P5118=""),P5118,IF(NOT(N5118=""),N5118,"")),IF(NOT(N5119=""),N5119,""))</f>
        <v/>
      </c>
      <c r="Q5119" t="str">
        <f>IF(M5119=M5120,IF(Q5120="",P5119,Q5120),P5119)</f>
        <v>10524789</v>
      </c>
    </row>
    <row r="5120" spans="1:17">
      <c r="A5120" t="str">
        <f t="shared" si="79"/>
        <v>10524789</v>
      </c>
      <c r="B5120" s="10" t="s">
        <v>11</v>
      </c>
      <c r="C5120">
        <v>13678</v>
      </c>
      <c r="D5120" s="10" t="s">
        <v>12</v>
      </c>
      <c r="E5120" s="10" t="s">
        <v>24</v>
      </c>
      <c r="F5120" s="10" t="s">
        <v>14</v>
      </c>
      <c r="G5120" s="10" t="s">
        <v>15</v>
      </c>
      <c r="H5120" s="10" t="s">
        <v>116</v>
      </c>
      <c r="I5120" s="10" t="s">
        <v>849</v>
      </c>
      <c r="J5120" s="10" t="s">
        <v>270</v>
      </c>
      <c r="K5120" s="10" t="s">
        <v>38</v>
      </c>
      <c r="L5120" t="str">
        <f>RIGHT(H5120, LEN(H5120)-6)</f>
        <v>ACCH</v>
      </c>
      <c r="M5120">
        <f>IF(AND(NOT(K5119=K5120),J5119=J5120,I5119=I5120),M5119,IF(AND(NOT(K5120=K5121),J5120=J5121,I5120=I5121),M5118,IF(AND(NOT(K5119=K5118),J5119=J5118,I5119=I5118),M5119+1,IF(K5119=K5120,M5119,M5119+1))))</f>
        <v>232</v>
      </c>
      <c r="N5120" s="10"/>
      <c r="O5120" t="b">
        <f>IF(AND(NOT(K5119=K5120),J5119=J5120,I5119=I5120),TRUE,FALSE)</f>
        <v>0</v>
      </c>
      <c r="P5120" t="str">
        <f>IF(M5120=M5119,IF(NOT(P5119=""),P5119,IF(NOT(N5119=""),N5119,"")),IF(NOT(N5120=""),N5120,""))</f>
        <v/>
      </c>
      <c r="Q5120" t="str">
        <f>IF(M5120=M5121,IF(Q5121="",P5120,Q5121),P5120)</f>
        <v>10524789</v>
      </c>
    </row>
    <row r="5121" spans="1:17">
      <c r="A5121" t="str">
        <f t="shared" si="79"/>
        <v>10524789</v>
      </c>
      <c r="B5121" s="10" t="s">
        <v>11</v>
      </c>
      <c r="C5121">
        <v>13705</v>
      </c>
      <c r="D5121" s="10" t="s">
        <v>12</v>
      </c>
      <c r="E5121" s="10" t="s">
        <v>34</v>
      </c>
      <c r="F5121" s="10" t="s">
        <v>14</v>
      </c>
      <c r="G5121" s="10" t="s">
        <v>15</v>
      </c>
      <c r="H5121" s="10" t="s">
        <v>53</v>
      </c>
      <c r="I5121" s="10" t="s">
        <v>763</v>
      </c>
      <c r="J5121" s="10" t="s">
        <v>272</v>
      </c>
      <c r="K5121" s="10" t="s">
        <v>38</v>
      </c>
      <c r="L5121" t="str">
        <f>RIGHT(H5121, LEN(H5121)-6)</f>
        <v>ACCH</v>
      </c>
      <c r="M5121">
        <f>IF(AND(NOT(K5120=K5121),J5120=J5121,I5120=I5121),M5120,IF(AND(NOT(K5121=K5122),J5121=J5122,I5121=I5122),M5119,IF(AND(NOT(K5120=K5119),J5120=J5119,I5120=I5119),M5120+1,IF(K5120=K5121,M5120,M5120+1))))</f>
        <v>232</v>
      </c>
      <c r="N5121" s="10"/>
      <c r="O5121" t="b">
        <f>IF(AND(NOT(K5120=K5121),J5120=J5121,I5120=I5121),TRUE,FALSE)</f>
        <v>0</v>
      </c>
      <c r="P5121" t="str">
        <f>IF(M5121=M5120,IF(NOT(P5120=""),P5120,IF(NOT(N5120=""),N5120,"")),IF(NOT(N5121=""),N5121,""))</f>
        <v/>
      </c>
      <c r="Q5121" t="str">
        <f>IF(M5121=M5122,IF(Q5122="",P5121,Q5122),P5121)</f>
        <v>10524789</v>
      </c>
    </row>
    <row r="5122" spans="1:17">
      <c r="A5122" t="str">
        <f t="shared" si="79"/>
        <v>10524789</v>
      </c>
      <c r="B5122" s="10" t="s">
        <v>11</v>
      </c>
      <c r="C5122">
        <v>13743</v>
      </c>
      <c r="D5122" s="10" t="s">
        <v>30</v>
      </c>
      <c r="E5122" s="10" t="s">
        <v>24</v>
      </c>
      <c r="F5122" s="10" t="s">
        <v>14</v>
      </c>
      <c r="G5122" s="10" t="s">
        <v>15</v>
      </c>
      <c r="H5122" s="10" t="s">
        <v>90</v>
      </c>
      <c r="I5122" s="10" t="s">
        <v>813</v>
      </c>
      <c r="J5122" s="10" t="s">
        <v>241</v>
      </c>
      <c r="K5122" s="10" t="s">
        <v>38</v>
      </c>
      <c r="L5122" t="str">
        <f>RIGHT(H5122, LEN(H5122)-6)</f>
        <v>ACCH</v>
      </c>
      <c r="M5122">
        <f>IF(AND(NOT(K5121=K5122),J5121=J5122,I5121=I5122),M5121,IF(AND(NOT(K5122=K5123),J5122=J5123,I5122=I5123),M5120,IF(AND(NOT(K5121=K5120),J5121=J5120,I5121=I5120),M5121+1,IF(K5121=K5122,M5121,M5121+1))))</f>
        <v>232</v>
      </c>
      <c r="N5122" s="10"/>
      <c r="O5122" t="b">
        <f>IF(AND(NOT(K5121=K5122),J5121=J5122,I5121=I5122),TRUE,FALSE)</f>
        <v>0</v>
      </c>
      <c r="P5122" t="str">
        <f>IF(M5122=M5121,IF(NOT(P5121=""),P5121,IF(NOT(N5121=""),N5121,"")),IF(NOT(N5122=""),N5122,""))</f>
        <v/>
      </c>
      <c r="Q5122" t="str">
        <f>IF(M5122=M5123,IF(Q5123="",P5122,Q5123),P5122)</f>
        <v>10524789</v>
      </c>
    </row>
    <row r="5123" spans="1:17">
      <c r="A5123" t="str">
        <f t="shared" ref="A5123:A5186" si="80">IF(LEN(Q5123)=8,Q5123,CONCATENATE("Anon_",M5123))</f>
        <v>10524789</v>
      </c>
      <c r="B5123" s="10" t="s">
        <v>11</v>
      </c>
      <c r="C5123">
        <v>13767</v>
      </c>
      <c r="D5123" s="10" t="s">
        <v>12</v>
      </c>
      <c r="E5123" s="10" t="s">
        <v>24</v>
      </c>
      <c r="F5123" s="10" t="s">
        <v>14</v>
      </c>
      <c r="G5123" s="10" t="s">
        <v>15</v>
      </c>
      <c r="H5123" s="10" t="s">
        <v>39</v>
      </c>
      <c r="I5123" s="10" t="s">
        <v>737</v>
      </c>
      <c r="J5123" s="10" t="s">
        <v>265</v>
      </c>
      <c r="K5123" s="10" t="s">
        <v>38</v>
      </c>
      <c r="L5123" t="str">
        <f>RIGHT(H5123, LEN(H5123)-6)</f>
        <v>SCIH</v>
      </c>
      <c r="M5123">
        <f>IF(AND(NOT(K5122=K5123),J5122=J5123,I5122=I5123),M5122,IF(AND(NOT(K5123=K5124),J5123=J5124,I5123=I5124),M5121,IF(AND(NOT(K5122=K5121),J5122=J5121,I5122=I5121),M5122+1,IF(K5122=K5123,M5122,M5122+1))))</f>
        <v>232</v>
      </c>
      <c r="N5123" s="10"/>
      <c r="O5123" t="b">
        <f>IF(AND(NOT(K5122=K5123),J5122=J5123,I5122=I5123),TRUE,FALSE)</f>
        <v>0</v>
      </c>
      <c r="P5123" t="str">
        <f>IF(M5123=M5122,IF(NOT(P5122=""),P5122,IF(NOT(N5122=""),N5122,"")),IF(NOT(N5123=""),N5123,""))</f>
        <v/>
      </c>
      <c r="Q5123" t="str">
        <f>IF(M5123=M5124,IF(Q5124="",P5123,Q5124),P5123)</f>
        <v>10524789</v>
      </c>
    </row>
    <row r="5124" spans="1:17">
      <c r="A5124" t="str">
        <f t="shared" si="80"/>
        <v>10524789</v>
      </c>
      <c r="B5124" s="10" t="s">
        <v>11</v>
      </c>
      <c r="C5124">
        <v>13770</v>
      </c>
      <c r="D5124" s="10" t="s">
        <v>30</v>
      </c>
      <c r="E5124" s="10" t="s">
        <v>24</v>
      </c>
      <c r="F5124" s="10" t="s">
        <v>14</v>
      </c>
      <c r="G5124" s="10" t="s">
        <v>15</v>
      </c>
      <c r="H5124" s="10" t="s">
        <v>114</v>
      </c>
      <c r="I5124" s="10" t="s">
        <v>765</v>
      </c>
      <c r="J5124" s="10" t="s">
        <v>241</v>
      </c>
      <c r="K5124" s="10" t="s">
        <v>38</v>
      </c>
      <c r="L5124" t="str">
        <f>RIGHT(H5124, LEN(H5124)-6)</f>
        <v>SSCH</v>
      </c>
      <c r="M5124">
        <f>IF(AND(NOT(K5123=K5124),J5123=J5124,I5123=I5124),M5123,IF(AND(NOT(K5124=K5125),J5124=J5125,I5124=I5125),M5122,IF(AND(NOT(K5123=K5122),J5123=J5122,I5123=I5122),M5123+1,IF(K5123=K5124,M5123,M5123+1))))</f>
        <v>232</v>
      </c>
      <c r="N5124" s="10"/>
      <c r="O5124" t="b">
        <f>IF(AND(NOT(K5123=K5124),J5123=J5124,I5123=I5124),TRUE,FALSE)</f>
        <v>0</v>
      </c>
      <c r="P5124" t="str">
        <f>IF(M5124=M5123,IF(NOT(P5123=""),P5123,IF(NOT(N5123=""),N5123,"")),IF(NOT(N5124=""),N5124,""))</f>
        <v/>
      </c>
      <c r="Q5124" t="str">
        <f>IF(M5124=M5125,IF(Q5125="",P5124,Q5125),P5124)</f>
        <v>10524789</v>
      </c>
    </row>
    <row r="5125" spans="1:17">
      <c r="A5125" t="str">
        <f t="shared" si="80"/>
        <v>10524789</v>
      </c>
      <c r="B5125" s="10" t="s">
        <v>11</v>
      </c>
      <c r="C5125">
        <v>1130</v>
      </c>
      <c r="D5125" s="10" t="s">
        <v>87</v>
      </c>
      <c r="E5125" s="10" t="s">
        <v>13</v>
      </c>
      <c r="F5125" s="10" t="s">
        <v>14</v>
      </c>
      <c r="G5125" s="10" t="s">
        <v>15</v>
      </c>
      <c r="H5125" s="10" t="s">
        <v>88</v>
      </c>
      <c r="I5125" s="10" t="s">
        <v>738</v>
      </c>
      <c r="J5125" s="10" t="s">
        <v>241</v>
      </c>
      <c r="K5125" s="10" t="s">
        <v>38</v>
      </c>
      <c r="L5125" t="str">
        <f>RIGHT(H5125, LEN(H5125)-6)</f>
        <v>ACCH</v>
      </c>
      <c r="M5125">
        <f>IF(AND(NOT(K5124=K5125),J5124=J5125,I5124=I5125),M5124,IF(AND(NOT(K5125=K5126),J5125=J5126,I5125=I5126),M5123,IF(AND(NOT(K5124=K5123),J5124=J5123,I5124=I5123),M5124+1,IF(K5124=K5125,M5124,M5124+1))))</f>
        <v>232</v>
      </c>
      <c r="N5125" s="10"/>
      <c r="O5125" t="b">
        <f>IF(AND(NOT(K5124=K5125),J5124=J5125,I5124=I5125),TRUE,FALSE)</f>
        <v>0</v>
      </c>
      <c r="P5125" t="str">
        <f>IF(M5125=M5124,IF(NOT(P5124=""),P5124,IF(NOT(N5124=""),N5124,"")),IF(NOT(N5125=""),N5125,""))</f>
        <v/>
      </c>
      <c r="Q5125" t="str">
        <f>IF(M5125=M5126,IF(Q5126="",P5125,Q5126),P5125)</f>
        <v>10524789</v>
      </c>
    </row>
    <row r="5126" spans="1:17">
      <c r="A5126" t="str">
        <f t="shared" si="80"/>
        <v>10524789</v>
      </c>
      <c r="B5126" s="10" t="s">
        <v>11</v>
      </c>
      <c r="C5126">
        <v>1202</v>
      </c>
      <c r="D5126" s="10" t="s">
        <v>12</v>
      </c>
      <c r="E5126" s="10" t="s">
        <v>13</v>
      </c>
      <c r="F5126" s="10" t="s">
        <v>281</v>
      </c>
      <c r="G5126" s="10" t="s">
        <v>15</v>
      </c>
      <c r="H5126" s="10" t="s">
        <v>115</v>
      </c>
      <c r="I5126" s="10" t="s">
        <v>746</v>
      </c>
      <c r="J5126" s="10"/>
      <c r="K5126" s="10" t="s">
        <v>38</v>
      </c>
      <c r="L5126" t="str">
        <f>RIGHT(H5126, LEN(H5126)-6)</f>
        <v>SCIH</v>
      </c>
      <c r="M5126">
        <f>IF(AND(NOT(K5125=K5126),J5125=J5126,I5125=I5126),M5125,IF(AND(NOT(K5126=K5127),J5126=J5127,I5126=I5127),M5124,IF(AND(NOT(K5125=K5124),J5125=J5124,I5125=I5124),M5125+1,IF(K5125=K5126,M5125,M5125+1))))</f>
        <v>232</v>
      </c>
      <c r="N5126" s="10" t="s">
        <v>486</v>
      </c>
      <c r="O5126" t="b">
        <f>IF(AND(NOT(K5125=K5126),J5125=J5126,I5125=I5126),TRUE,FALSE)</f>
        <v>0</v>
      </c>
      <c r="P5126" t="str">
        <f>IF(M5126=M5125,IF(NOT(P5125=""),P5125,IF(NOT(N5125=""),N5125,"")),IF(NOT(N5126=""),N5126,""))</f>
        <v/>
      </c>
      <c r="Q5126" t="str">
        <f>IF(M5126=M5127,IF(Q5127="",P5126,Q5127),P5126)</f>
        <v>10524789</v>
      </c>
    </row>
    <row r="5127" spans="1:17">
      <c r="A5127" t="str">
        <f t="shared" si="80"/>
        <v>10524789</v>
      </c>
      <c r="B5127" s="10" t="s">
        <v>11</v>
      </c>
      <c r="C5127">
        <v>1203</v>
      </c>
      <c r="D5127" s="10" t="s">
        <v>30</v>
      </c>
      <c r="E5127" s="10" t="s">
        <v>13</v>
      </c>
      <c r="F5127" s="10" t="s">
        <v>14</v>
      </c>
      <c r="G5127" s="10" t="s">
        <v>15</v>
      </c>
      <c r="H5127" s="10" t="s">
        <v>115</v>
      </c>
      <c r="I5127" s="10" t="s">
        <v>746</v>
      </c>
      <c r="J5127" s="10" t="s">
        <v>284</v>
      </c>
      <c r="K5127" s="10" t="s">
        <v>38</v>
      </c>
      <c r="L5127" t="str">
        <f>RIGHT(H5127, LEN(H5127)-6)</f>
        <v>SCIH</v>
      </c>
      <c r="M5127">
        <f>IF(AND(NOT(K5126=K5127),J5126=J5127,I5126=I5127),M5126,IF(AND(NOT(K5127=K5128),J5127=J5128,I5127=I5128),M5125,IF(AND(NOT(K5126=K5125),J5126=J5125,I5126=I5125),M5126+1,IF(K5126=K5127,M5126,M5126+1))))</f>
        <v>232</v>
      </c>
      <c r="N5127" s="10"/>
      <c r="O5127" t="b">
        <f>IF(AND(NOT(K5126=K5127),J5126=J5127,I5126=I5127),TRUE,FALSE)</f>
        <v>0</v>
      </c>
      <c r="P5127" t="str">
        <f>IF(M5127=M5126,IF(NOT(P5126=""),P5126,IF(NOT(N5126=""),N5126,"")),IF(NOT(N5127=""),N5127,""))</f>
        <v>10524789</v>
      </c>
      <c r="Q5127" t="str">
        <f>IF(M5127=M5128,IF(Q5128="",P5127,Q5128),P5127)</f>
        <v>10524789</v>
      </c>
    </row>
    <row r="5128" spans="1:17">
      <c r="A5128" t="str">
        <f t="shared" si="80"/>
        <v>10524789</v>
      </c>
      <c r="B5128" s="10" t="s">
        <v>11</v>
      </c>
      <c r="C5128">
        <v>1292</v>
      </c>
      <c r="D5128" s="10" t="s">
        <v>12</v>
      </c>
      <c r="E5128" s="10" t="s">
        <v>13</v>
      </c>
      <c r="F5128" s="10" t="s">
        <v>14</v>
      </c>
      <c r="G5128" s="10" t="s">
        <v>15</v>
      </c>
      <c r="H5128" s="10" t="s">
        <v>95</v>
      </c>
      <c r="I5128" s="10" t="s">
        <v>612</v>
      </c>
      <c r="J5128" s="10" t="s">
        <v>17</v>
      </c>
      <c r="K5128" s="10" t="s">
        <v>38</v>
      </c>
      <c r="M5128">
        <f>IF(AND(NOT(K5127=K5128),J5127=J5128,I5127=I5128),M5127,IF(AND(NOT(K5128=K5129),J5128=J5129,I5128=I5129),M5126,IF(AND(NOT(K5127=K5126),J5127=J5126,I5127=I5126),M5127+1,IF(K5127=K5128,M5127,M5127+1))))</f>
        <v>232</v>
      </c>
      <c r="N5128" s="10"/>
      <c r="O5128" t="b">
        <f>IF(AND(NOT(K5127=K5128),J5127=J5128,I5127=I5128),TRUE,FALSE)</f>
        <v>0</v>
      </c>
      <c r="P5128" t="str">
        <f>IF(M5128=M5127,IF(NOT(P5127=""),P5127,IF(NOT(N5127=""),N5127,"")),IF(NOT(N5128=""),N5128,""))</f>
        <v>10524789</v>
      </c>
      <c r="Q5128" t="str">
        <f>IF(M5128=M5129,IF(Q5129="",P5128,Q5129),P5128)</f>
        <v>10524789</v>
      </c>
    </row>
    <row r="5129" spans="1:17">
      <c r="A5129" t="str">
        <f t="shared" si="80"/>
        <v>10524789</v>
      </c>
      <c r="B5129" s="10" t="s">
        <v>11</v>
      </c>
      <c r="C5129">
        <v>1354</v>
      </c>
      <c r="D5129" s="10" t="s">
        <v>12</v>
      </c>
      <c r="E5129" s="10" t="s">
        <v>13</v>
      </c>
      <c r="F5129" s="10" t="s">
        <v>14</v>
      </c>
      <c r="G5129" s="10" t="s">
        <v>15</v>
      </c>
      <c r="H5129" s="10" t="s">
        <v>67</v>
      </c>
      <c r="I5129" s="10" t="s">
        <v>817</v>
      </c>
      <c r="J5129" s="10" t="s">
        <v>241</v>
      </c>
      <c r="K5129" s="10" t="s">
        <v>38</v>
      </c>
      <c r="M5129">
        <f>IF(AND(NOT(K5128=K5129),J5128=J5129,I5128=I5129),M5128,IF(AND(NOT(K5129=K5130),J5129=J5130,I5129=I5130),M5127,IF(AND(NOT(K5128=K5127),J5128=J5127,I5128=I5127),M5128+1,IF(K5128=K5129,M5128,M5128+1))))</f>
        <v>232</v>
      </c>
      <c r="N5129" s="10"/>
      <c r="O5129" t="b">
        <f>IF(AND(NOT(K5128=K5129),J5128=J5129,I5128=I5129),TRUE,FALSE)</f>
        <v>0</v>
      </c>
      <c r="P5129" t="str">
        <f>IF(M5129=M5128,IF(NOT(P5128=""),P5128,IF(NOT(N5128=""),N5128,"")),IF(NOT(N5129=""),N5129,""))</f>
        <v>10524789</v>
      </c>
      <c r="Q5129" t="str">
        <f>IF(M5129=M5130,IF(Q5130="",P5129,Q5130),P5129)</f>
        <v>10524789</v>
      </c>
    </row>
    <row r="5130" spans="1:17">
      <c r="A5130" t="str">
        <f t="shared" si="80"/>
        <v>10524789</v>
      </c>
      <c r="B5130" s="10" t="s">
        <v>11</v>
      </c>
      <c r="C5130">
        <v>1384</v>
      </c>
      <c r="D5130" s="10" t="s">
        <v>12</v>
      </c>
      <c r="E5130" s="10" t="s">
        <v>20</v>
      </c>
      <c r="F5130" s="10" t="s">
        <v>281</v>
      </c>
      <c r="G5130" s="10" t="s">
        <v>15</v>
      </c>
      <c r="H5130" s="10" t="s">
        <v>117</v>
      </c>
      <c r="I5130" s="10" t="s">
        <v>857</v>
      </c>
      <c r="J5130" s="10"/>
      <c r="K5130" s="10" t="s">
        <v>38</v>
      </c>
      <c r="M5130">
        <f>IF(AND(NOT(K5129=K5130),J5129=J5130,I5129=I5130),M5129,IF(AND(NOT(K5130=K5131),J5130=J5131,I5130=I5131),M5128,IF(AND(NOT(K5129=K5128),J5129=J5128,I5129=I5128),M5129+1,IF(K5129=K5130,M5129,M5129+1))))</f>
        <v>232</v>
      </c>
      <c r="N5130" s="10" t="s">
        <v>486</v>
      </c>
      <c r="O5130" t="b">
        <f>IF(AND(NOT(K5129=K5130),J5129=J5130,I5129=I5130),TRUE,FALSE)</f>
        <v>0</v>
      </c>
      <c r="P5130" t="str">
        <f>IF(M5130=M5129,IF(NOT(P5129=""),P5129,IF(NOT(N5129=""),N5129,"")),IF(NOT(N5130=""),N5130,""))</f>
        <v>10524789</v>
      </c>
      <c r="Q5130" t="str">
        <f>IF(M5130=M5131,IF(Q5131="",P5130,Q5131),P5130)</f>
        <v>10524789</v>
      </c>
    </row>
    <row r="5131" spans="1:17">
      <c r="A5131" t="str">
        <f t="shared" si="80"/>
        <v>10524789</v>
      </c>
      <c r="B5131" s="10" t="s">
        <v>11</v>
      </c>
      <c r="C5131">
        <v>1420</v>
      </c>
      <c r="D5131" s="10" t="s">
        <v>12</v>
      </c>
      <c r="E5131" s="10" t="s">
        <v>20</v>
      </c>
      <c r="F5131" s="10" t="s">
        <v>14</v>
      </c>
      <c r="G5131" s="10" t="s">
        <v>15</v>
      </c>
      <c r="H5131" s="10" t="s">
        <v>96</v>
      </c>
      <c r="I5131" s="10" t="s">
        <v>847</v>
      </c>
      <c r="J5131" s="10" t="s">
        <v>17</v>
      </c>
      <c r="K5131" s="10" t="s">
        <v>38</v>
      </c>
      <c r="M5131">
        <f>IF(AND(NOT(K5130=K5131),J5130=J5131,I5130=I5131),M5130,IF(AND(NOT(K5131=K5132),J5131=J5132,I5131=I5132),M5129,IF(AND(NOT(K5130=K5129),J5130=J5129,I5130=I5129),M5130+1,IF(K5130=K5131,M5130,M5130+1))))</f>
        <v>232</v>
      </c>
      <c r="N5131" s="10"/>
      <c r="O5131" t="b">
        <f>IF(AND(NOT(K5130=K5131),J5130=J5131,I5130=I5131),TRUE,FALSE)</f>
        <v>0</v>
      </c>
      <c r="P5131" t="str">
        <f>IF(M5131=M5130,IF(NOT(P5130=""),P5130,IF(NOT(N5130=""),N5130,"")),IF(NOT(N5131=""),N5131,""))</f>
        <v>10524789</v>
      </c>
      <c r="Q5131" t="str">
        <f>IF(M5131=M5132,IF(Q5132="",P5131,Q5132),P5131)</f>
        <v>10524789</v>
      </c>
    </row>
    <row r="5132" spans="1:17">
      <c r="A5132" t="str">
        <f t="shared" si="80"/>
        <v>10524789</v>
      </c>
      <c r="B5132" s="10" t="s">
        <v>11</v>
      </c>
      <c r="C5132">
        <v>13653</v>
      </c>
      <c r="D5132" s="10" t="s">
        <v>100</v>
      </c>
      <c r="E5132" s="10" t="s">
        <v>24</v>
      </c>
      <c r="F5132" s="10" t="s">
        <v>14</v>
      </c>
      <c r="G5132" s="10" t="s">
        <v>15</v>
      </c>
      <c r="H5132" s="10" t="s">
        <v>92</v>
      </c>
      <c r="I5132" s="10" t="s">
        <v>791</v>
      </c>
      <c r="J5132" s="10" t="s">
        <v>241</v>
      </c>
      <c r="K5132" s="10" t="s">
        <v>38</v>
      </c>
      <c r="M5132">
        <f>IF(AND(NOT(K5131=K5132),J5131=J5132,I5131=I5132),M5131,IF(AND(NOT(K5132=K5133),J5132=J5133,I5132=I5133),M5130,IF(AND(NOT(K5131=K5130),J5131=J5130,I5131=I5130),M5131+1,IF(K5131=K5132,M5131,M5131+1))))</f>
        <v>232</v>
      </c>
      <c r="N5132" s="10"/>
      <c r="O5132" t="b">
        <f>IF(AND(NOT(K5131=K5132),J5131=J5132,I5131=I5132),TRUE,FALSE)</f>
        <v>0</v>
      </c>
      <c r="P5132" t="str">
        <f>IF(M5132=M5131,IF(NOT(P5131=""),P5131,IF(NOT(N5131=""),N5131,"")),IF(NOT(N5132=""),N5132,""))</f>
        <v>10524789</v>
      </c>
      <c r="Q5132" t="str">
        <f>IF(M5132=M5133,IF(Q5133="",P5132,Q5133),P5132)</f>
        <v>10524789</v>
      </c>
    </row>
    <row r="5133" spans="1:17">
      <c r="A5133" t="str">
        <f t="shared" si="80"/>
        <v>10524789</v>
      </c>
      <c r="B5133" s="10" t="s">
        <v>11</v>
      </c>
      <c r="C5133">
        <v>13679</v>
      </c>
      <c r="D5133" s="10" t="s">
        <v>30</v>
      </c>
      <c r="E5133" s="10" t="s">
        <v>24</v>
      </c>
      <c r="F5133" s="10" t="s">
        <v>14</v>
      </c>
      <c r="G5133" s="10" t="s">
        <v>15</v>
      </c>
      <c r="H5133" s="10" t="s">
        <v>116</v>
      </c>
      <c r="I5133" s="10" t="s">
        <v>849</v>
      </c>
      <c r="J5133" s="10" t="s">
        <v>277</v>
      </c>
      <c r="K5133" s="10" t="s">
        <v>38</v>
      </c>
      <c r="M5133">
        <f>IF(AND(NOT(K5132=K5133),J5132=J5133,I5132=I5133),M5132,IF(AND(NOT(K5133=K5134),J5133=J5134,I5133=I5134),M5131,IF(AND(NOT(K5132=K5131),J5132=J5131,I5132=I5131),M5132+1,IF(K5132=K5133,M5132,M5132+1))))</f>
        <v>232</v>
      </c>
      <c r="N5133" s="10"/>
      <c r="O5133" t="b">
        <f>IF(AND(NOT(K5132=K5133),J5132=J5133,I5132=I5133),TRUE,FALSE)</f>
        <v>0</v>
      </c>
      <c r="P5133" t="str">
        <f>IF(M5133=M5132,IF(NOT(P5132=""),P5132,IF(NOT(N5132=""),N5132,"")),IF(NOT(N5133=""),N5133,""))</f>
        <v>10524789</v>
      </c>
      <c r="Q5133" t="str">
        <f>IF(M5133=M5134,IF(Q5134="",P5133,Q5134),P5133)</f>
        <v>10524789</v>
      </c>
    </row>
    <row r="5134" spans="1:17">
      <c r="A5134" t="str">
        <f t="shared" si="80"/>
        <v>10524789</v>
      </c>
      <c r="B5134" s="10" t="s">
        <v>11</v>
      </c>
      <c r="C5134">
        <v>13700</v>
      </c>
      <c r="D5134" s="10" t="s">
        <v>12</v>
      </c>
      <c r="E5134" s="10" t="s">
        <v>34</v>
      </c>
      <c r="F5134" s="10" t="s">
        <v>14</v>
      </c>
      <c r="G5134" s="10" t="s">
        <v>15</v>
      </c>
      <c r="H5134" s="10" t="s">
        <v>50</v>
      </c>
      <c r="I5134" s="10" t="s">
        <v>659</v>
      </c>
      <c r="J5134" s="10" t="s">
        <v>241</v>
      </c>
      <c r="K5134" s="10" t="s">
        <v>38</v>
      </c>
      <c r="M5134">
        <f>IF(AND(NOT(K5133=K5134),J5133=J5134,I5133=I5134),M5133,IF(AND(NOT(K5134=K5135),J5134=J5135,I5134=I5135),M5132,IF(AND(NOT(K5133=K5132),J5133=J5132,I5133=I5132),M5133+1,IF(K5133=K5134,M5133,M5133+1))))</f>
        <v>232</v>
      </c>
      <c r="N5134" s="10"/>
      <c r="O5134" t="b">
        <f>IF(AND(NOT(K5133=K5134),J5133=J5134,I5133=I5134),TRUE,FALSE)</f>
        <v>0</v>
      </c>
      <c r="P5134" t="str">
        <f>IF(M5134=M5133,IF(NOT(P5133=""),P5133,IF(NOT(N5133=""),N5133,"")),IF(NOT(N5134=""),N5134,""))</f>
        <v>10524789</v>
      </c>
      <c r="Q5134" t="str">
        <f>IF(M5134=M5135,IF(Q5135="",P5134,Q5135),P5134)</f>
        <v>10524789</v>
      </c>
    </row>
    <row r="5135" spans="1:17">
      <c r="A5135" t="str">
        <f t="shared" si="80"/>
        <v>10524789</v>
      </c>
      <c r="B5135" s="10" t="s">
        <v>11</v>
      </c>
      <c r="C5135">
        <v>13736</v>
      </c>
      <c r="D5135" s="10" t="s">
        <v>12</v>
      </c>
      <c r="E5135" s="10" t="s">
        <v>24</v>
      </c>
      <c r="F5135" s="10" t="s">
        <v>14</v>
      </c>
      <c r="G5135" s="10" t="s">
        <v>15</v>
      </c>
      <c r="H5135" s="10" t="s">
        <v>76</v>
      </c>
      <c r="I5135" s="10" t="s">
        <v>802</v>
      </c>
      <c r="J5135" s="10" t="s">
        <v>17</v>
      </c>
      <c r="K5135" s="10" t="s">
        <v>38</v>
      </c>
      <c r="M5135">
        <f>IF(AND(NOT(K5134=K5135),J5134=J5135,I5134=I5135),M5134,IF(AND(NOT(K5135=K5136),J5135=J5136,I5135=I5136),M5133,IF(AND(NOT(K5134=K5133),J5134=J5133,I5134=I5133),M5134+1,IF(K5134=K5135,M5134,M5134+1))))</f>
        <v>232</v>
      </c>
      <c r="N5135" s="10"/>
      <c r="O5135" t="b">
        <f>IF(AND(NOT(K5134=K5135),J5134=J5135,I5134=I5135),TRUE,FALSE)</f>
        <v>0</v>
      </c>
      <c r="P5135" t="str">
        <f>IF(M5135=M5134,IF(NOT(P5134=""),P5134,IF(NOT(N5134=""),N5134,"")),IF(NOT(N5135=""),N5135,""))</f>
        <v>10524789</v>
      </c>
      <c r="Q5135" t="str">
        <f>IF(M5135=M5136,IF(Q5136="",P5135,Q5136),P5135)</f>
        <v>10524789</v>
      </c>
    </row>
    <row r="5136" spans="1:17">
      <c r="A5136" t="str">
        <f t="shared" si="80"/>
        <v>10524789</v>
      </c>
      <c r="B5136" s="10" t="s">
        <v>11</v>
      </c>
      <c r="C5136">
        <v>13879</v>
      </c>
      <c r="D5136" s="10" t="s">
        <v>12</v>
      </c>
      <c r="E5136" s="10" t="s">
        <v>24</v>
      </c>
      <c r="F5136" s="10" t="s">
        <v>14</v>
      </c>
      <c r="G5136" s="10" t="s">
        <v>15</v>
      </c>
      <c r="H5136" s="10" t="s">
        <v>166</v>
      </c>
      <c r="I5136" s="10" t="s">
        <v>822</v>
      </c>
      <c r="J5136" s="10" t="s">
        <v>277</v>
      </c>
      <c r="K5136" s="10" t="s">
        <v>38</v>
      </c>
      <c r="M5136">
        <f>IF(AND(NOT(K5135=K5136),J5135=J5136,I5135=I5136),M5135,IF(AND(NOT(K5136=K5137),J5136=J5137,I5136=I5137),M5134,IF(AND(NOT(K5135=K5134),J5135=J5134,I5135=I5134),M5135+1,IF(K5135=K5136,M5135,M5135+1))))</f>
        <v>232</v>
      </c>
      <c r="N5136" s="10"/>
      <c r="O5136" t="b">
        <f>IF(AND(NOT(K5135=K5136),J5135=J5136,I5135=I5136),TRUE,FALSE)</f>
        <v>0</v>
      </c>
      <c r="P5136" t="str">
        <f>IF(M5136=M5135,IF(NOT(P5135=""),P5135,IF(NOT(N5135=""),N5135,"")),IF(NOT(N5136=""),N5136,""))</f>
        <v>10524789</v>
      </c>
      <c r="Q5136" t="str">
        <f>IF(M5136=M5137,IF(Q5137="",P5136,Q5137),P5136)</f>
        <v>10524789</v>
      </c>
    </row>
    <row r="5137" spans="1:17">
      <c r="A5137" t="str">
        <f t="shared" si="80"/>
        <v>10318968</v>
      </c>
      <c r="B5137" s="10" t="s">
        <v>11</v>
      </c>
      <c r="C5137">
        <v>1313</v>
      </c>
      <c r="D5137" s="10" t="s">
        <v>12</v>
      </c>
      <c r="E5137" s="10" t="s">
        <v>13</v>
      </c>
      <c r="F5137" s="10" t="s">
        <v>14</v>
      </c>
      <c r="G5137" s="10" t="s">
        <v>15</v>
      </c>
      <c r="H5137" s="10" t="s">
        <v>262</v>
      </c>
      <c r="I5137" s="10" t="s">
        <v>886</v>
      </c>
      <c r="J5137" s="10" t="s">
        <v>241</v>
      </c>
      <c r="K5137" s="10" t="s">
        <v>18</v>
      </c>
      <c r="M5137">
        <f>IF(AND(NOT(K5136=K5137),J5136=J5137,I5136=I5137),M5136,IF(AND(NOT(K5137=K5138),J5137=J5138,I5137=I5138),M5135,IF(AND(NOT(K5136=K5135),J5136=J5135,I5136=I5135),M5136+1,IF(K5136=K5137,M5136,M5136+1))))</f>
        <v>233</v>
      </c>
      <c r="N5137" s="10"/>
      <c r="O5137" t="b">
        <f>IF(AND(NOT(K5136=K5137),J5136=J5137,I5136=I5137),TRUE,FALSE)</f>
        <v>0</v>
      </c>
      <c r="P5137" t="str">
        <f>IF(M5137=M5136,IF(NOT(P5136=""),P5136,IF(NOT(N5136=""),N5136,"")),IF(NOT(N5137=""),N5137,""))</f>
        <v/>
      </c>
      <c r="Q5137" t="str">
        <f>IF(M5137=M5138,IF(Q5138="",P5137,Q5138),P5137)</f>
        <v>10318968</v>
      </c>
    </row>
    <row r="5138" spans="1:17">
      <c r="A5138" t="str">
        <f t="shared" si="80"/>
        <v>10318968</v>
      </c>
      <c r="B5138" s="10" t="s">
        <v>11</v>
      </c>
      <c r="C5138">
        <v>1315</v>
      </c>
      <c r="D5138" s="10" t="s">
        <v>12</v>
      </c>
      <c r="E5138" s="10" t="s">
        <v>13</v>
      </c>
      <c r="F5138" s="10" t="s">
        <v>14</v>
      </c>
      <c r="G5138" s="10" t="s">
        <v>15</v>
      </c>
      <c r="H5138" s="10" t="s">
        <v>276</v>
      </c>
      <c r="I5138" s="10" t="s">
        <v>887</v>
      </c>
      <c r="J5138" s="10" t="s">
        <v>272</v>
      </c>
      <c r="K5138" s="10" t="s">
        <v>18</v>
      </c>
      <c r="M5138">
        <f>IF(AND(NOT(K5137=K5138),J5137=J5138,I5137=I5138),M5137,IF(AND(NOT(K5138=K5139),J5138=J5139,I5138=I5139),M5136,IF(AND(NOT(K5137=K5136),J5137=J5136,I5137=I5136),M5137+1,IF(K5137=K5138,M5137,M5137+1))))</f>
        <v>233</v>
      </c>
      <c r="N5138" s="10"/>
      <c r="O5138" t="b">
        <f>IF(AND(NOT(K5137=K5138),J5137=J5138,I5137=I5138),TRUE,FALSE)</f>
        <v>0</v>
      </c>
      <c r="P5138" t="str">
        <f>IF(M5138=M5137,IF(NOT(P5137=""),P5137,IF(NOT(N5137=""),N5137,"")),IF(NOT(N5138=""),N5138,""))</f>
        <v/>
      </c>
      <c r="Q5138" t="str">
        <f>IF(M5138=M5139,IF(Q5139="",P5138,Q5139),P5138)</f>
        <v>10318968</v>
      </c>
    </row>
    <row r="5139" spans="1:17">
      <c r="A5139" t="str">
        <f t="shared" si="80"/>
        <v>10318968</v>
      </c>
      <c r="B5139" s="10" t="s">
        <v>11</v>
      </c>
      <c r="C5139">
        <v>1478</v>
      </c>
      <c r="D5139" s="10" t="s">
        <v>30</v>
      </c>
      <c r="E5139" s="10" t="s">
        <v>13</v>
      </c>
      <c r="F5139" s="10" t="s">
        <v>14</v>
      </c>
      <c r="G5139" s="10" t="s">
        <v>15</v>
      </c>
      <c r="H5139" s="10" t="s">
        <v>84</v>
      </c>
      <c r="I5139" s="10" t="s">
        <v>793</v>
      </c>
      <c r="J5139" s="10" t="s">
        <v>17</v>
      </c>
      <c r="K5139" s="10" t="s">
        <v>18</v>
      </c>
      <c r="M5139">
        <f>IF(AND(NOT(K5138=K5139),J5138=J5139,I5138=I5139),M5138,IF(AND(NOT(K5139=K5140),J5139=J5140,I5139=I5140),M5137,IF(AND(NOT(K5138=K5137),J5138=J5137,I5138=I5137),M5138+1,IF(K5138=K5139,M5138,M5138+1))))</f>
        <v>233</v>
      </c>
      <c r="N5139" s="10"/>
      <c r="O5139" t="b">
        <f>IF(AND(NOT(K5138=K5139),J5138=J5139,I5138=I5139),TRUE,FALSE)</f>
        <v>0</v>
      </c>
      <c r="P5139" t="str">
        <f>IF(M5139=M5138,IF(NOT(P5138=""),P5138,IF(NOT(N5138=""),N5138,"")),IF(NOT(N5139=""),N5139,""))</f>
        <v/>
      </c>
      <c r="Q5139" t="str">
        <f>IF(M5139=M5140,IF(Q5140="",P5139,Q5140),P5139)</f>
        <v>10318968</v>
      </c>
    </row>
    <row r="5140" spans="1:17">
      <c r="A5140" t="str">
        <f t="shared" si="80"/>
        <v>10318968</v>
      </c>
      <c r="B5140" s="10" t="s">
        <v>11</v>
      </c>
      <c r="C5140">
        <v>1480</v>
      </c>
      <c r="D5140" s="10" t="s">
        <v>12</v>
      </c>
      <c r="E5140" s="10" t="s">
        <v>13</v>
      </c>
      <c r="F5140" s="10" t="s">
        <v>14</v>
      </c>
      <c r="G5140" s="10" t="s">
        <v>15</v>
      </c>
      <c r="H5140" s="10" t="s">
        <v>254</v>
      </c>
      <c r="I5140" s="10" t="s">
        <v>878</v>
      </c>
      <c r="J5140" s="10" t="s">
        <v>272</v>
      </c>
      <c r="K5140" s="10" t="s">
        <v>18</v>
      </c>
      <c r="M5140">
        <f>IF(AND(NOT(K5139=K5140),J5139=J5140,I5139=I5140),M5139,IF(AND(NOT(K5140=K5141),J5140=J5141,I5140=I5141),M5138,IF(AND(NOT(K5139=K5138),J5139=J5138,I5139=I5138),M5139+1,IF(K5139=K5140,M5139,M5139+1))))</f>
        <v>233</v>
      </c>
      <c r="N5140" s="10"/>
      <c r="O5140" t="b">
        <f>IF(AND(NOT(K5139=K5140),J5139=J5140,I5139=I5140),TRUE,FALSE)</f>
        <v>0</v>
      </c>
      <c r="P5140" t="str">
        <f>IF(M5140=M5139,IF(NOT(P5139=""),P5139,IF(NOT(N5139=""),N5139,"")),IF(NOT(N5140=""),N5140,""))</f>
        <v/>
      </c>
      <c r="Q5140" t="str">
        <f>IF(M5140=M5141,IF(Q5141="",P5140,Q5141),P5140)</f>
        <v>10318968</v>
      </c>
    </row>
    <row r="5141" spans="1:17">
      <c r="A5141" t="str">
        <f t="shared" si="80"/>
        <v>10318968</v>
      </c>
      <c r="B5141" s="10" t="s">
        <v>11</v>
      </c>
      <c r="C5141">
        <v>1696</v>
      </c>
      <c r="D5141" s="10" t="s">
        <v>12</v>
      </c>
      <c r="E5141" s="10" t="s">
        <v>20</v>
      </c>
      <c r="F5141" s="10" t="s">
        <v>14</v>
      </c>
      <c r="G5141" s="10" t="s">
        <v>15</v>
      </c>
      <c r="H5141" s="10" t="s">
        <v>252</v>
      </c>
      <c r="I5141" s="10" t="s">
        <v>873</v>
      </c>
      <c r="J5141" s="10" t="s">
        <v>241</v>
      </c>
      <c r="K5141" s="10" t="s">
        <v>18</v>
      </c>
      <c r="M5141">
        <f>IF(AND(NOT(K5140=K5141),J5140=J5141,I5140=I5141),M5140,IF(AND(NOT(K5141=K5142),J5141=J5142,I5141=I5142),M5139,IF(AND(NOT(K5140=K5139),J5140=J5139,I5140=I5139),M5140+1,IF(K5140=K5141,M5140,M5140+1))))</f>
        <v>233</v>
      </c>
      <c r="N5141" s="10"/>
      <c r="O5141" t="b">
        <f>IF(AND(NOT(K5140=K5141),J5140=J5141,I5140=I5141),TRUE,FALSE)</f>
        <v>0</v>
      </c>
      <c r="P5141" t="str">
        <f>IF(M5141=M5140,IF(NOT(P5140=""),P5140,IF(NOT(N5140=""),N5140,"")),IF(NOT(N5141=""),N5141,""))</f>
        <v/>
      </c>
      <c r="Q5141" t="str">
        <f>IF(M5141=M5142,IF(Q5142="",P5141,Q5142),P5141)</f>
        <v>10318968</v>
      </c>
    </row>
    <row r="5142" spans="1:17">
      <c r="A5142" t="str">
        <f t="shared" si="80"/>
        <v>10318968</v>
      </c>
      <c r="B5142" s="10" t="s">
        <v>11</v>
      </c>
      <c r="C5142">
        <v>13631</v>
      </c>
      <c r="D5142" s="10" t="s">
        <v>12</v>
      </c>
      <c r="E5142" s="10" t="s">
        <v>24</v>
      </c>
      <c r="F5142" s="10" t="s">
        <v>281</v>
      </c>
      <c r="G5142" s="10" t="s">
        <v>15</v>
      </c>
      <c r="H5142" s="10" t="s">
        <v>244</v>
      </c>
      <c r="I5142" s="10" t="s">
        <v>787</v>
      </c>
      <c r="J5142" s="10"/>
      <c r="K5142" s="10" t="s">
        <v>18</v>
      </c>
      <c r="M5142">
        <f>IF(AND(NOT(K5141=K5142),J5141=J5142,I5141=I5142),M5141,IF(AND(NOT(K5142=K5143),J5142=J5143,I5142=I5143),M5140,IF(AND(NOT(K5141=K5140),J5141=J5140,I5141=I5140),M5141+1,IF(K5141=K5142,M5141,M5141+1))))</f>
        <v>233</v>
      </c>
      <c r="N5142" s="10" t="s">
        <v>487</v>
      </c>
      <c r="O5142" t="b">
        <f>IF(AND(NOT(K5141=K5142),J5141=J5142,I5141=I5142),TRUE,FALSE)</f>
        <v>0</v>
      </c>
      <c r="P5142" t="str">
        <f>IF(M5142=M5141,IF(NOT(P5141=""),P5141,IF(NOT(N5141=""),N5141,"")),IF(NOT(N5142=""),N5142,""))</f>
        <v/>
      </c>
      <c r="Q5142" t="str">
        <f>IF(M5142=M5143,IF(Q5143="",P5142,Q5143),P5142)</f>
        <v>10318968</v>
      </c>
    </row>
    <row r="5143" spans="1:17">
      <c r="A5143" t="str">
        <f t="shared" si="80"/>
        <v>10318968</v>
      </c>
      <c r="B5143" s="10" t="s">
        <v>11</v>
      </c>
      <c r="C5143">
        <v>13678</v>
      </c>
      <c r="D5143" s="10" t="s">
        <v>12</v>
      </c>
      <c r="E5143" s="10" t="s">
        <v>24</v>
      </c>
      <c r="F5143" s="10" t="s">
        <v>14</v>
      </c>
      <c r="G5143" s="10" t="s">
        <v>15</v>
      </c>
      <c r="H5143" s="10" t="s">
        <v>116</v>
      </c>
      <c r="I5143" s="10" t="s">
        <v>849</v>
      </c>
      <c r="J5143" s="10" t="s">
        <v>272</v>
      </c>
      <c r="K5143" s="10" t="s">
        <v>18</v>
      </c>
      <c r="M5143">
        <f>IF(AND(NOT(K5142=K5143),J5142=J5143,I5142=I5143),M5142,IF(AND(NOT(K5143=K5144),J5143=J5144,I5143=I5144),M5141,IF(AND(NOT(K5142=K5141),J5142=J5141,I5142=I5141),M5142+1,IF(K5142=K5143,M5142,M5142+1))))</f>
        <v>233</v>
      </c>
      <c r="N5143" s="10"/>
      <c r="O5143" t="b">
        <f>IF(AND(NOT(K5142=K5143),J5142=J5143,I5142=I5143),TRUE,FALSE)</f>
        <v>0</v>
      </c>
      <c r="P5143" t="str">
        <f>IF(M5143=M5142,IF(NOT(P5142=""),P5142,IF(NOT(N5142=""),N5142,"")),IF(NOT(N5143=""),N5143,""))</f>
        <v>10318968</v>
      </c>
      <c r="Q5143" t="str">
        <f>IF(M5143=M5144,IF(Q5144="",P5143,Q5144),P5143)</f>
        <v>10318968</v>
      </c>
    </row>
    <row r="5144" spans="1:17">
      <c r="A5144" t="str">
        <f t="shared" si="80"/>
        <v>10318968</v>
      </c>
      <c r="B5144" s="10" t="s">
        <v>11</v>
      </c>
      <c r="C5144">
        <v>13794</v>
      </c>
      <c r="D5144" s="10" t="s">
        <v>12</v>
      </c>
      <c r="E5144" s="10" t="s">
        <v>24</v>
      </c>
      <c r="F5144" s="10" t="s">
        <v>14</v>
      </c>
      <c r="G5144" s="10" t="s">
        <v>15</v>
      </c>
      <c r="H5144" s="10" t="s">
        <v>174</v>
      </c>
      <c r="I5144" s="10" t="s">
        <v>751</v>
      </c>
      <c r="J5144" s="10" t="s">
        <v>284</v>
      </c>
      <c r="K5144" s="10" t="s">
        <v>18</v>
      </c>
      <c r="M5144">
        <f>IF(AND(NOT(K5143=K5144),J5143=J5144,I5143=I5144),M5143,IF(AND(NOT(K5144=K5145),J5144=J5145,I5144=I5145),M5142,IF(AND(NOT(K5143=K5142),J5143=J5142,I5143=I5142),M5143+1,IF(K5143=K5144,M5143,M5143+1))))</f>
        <v>233</v>
      </c>
      <c r="N5144" s="10"/>
      <c r="O5144" t="b">
        <f>IF(AND(NOT(K5143=K5144),J5143=J5144,I5143=I5144),TRUE,FALSE)</f>
        <v>0</v>
      </c>
      <c r="P5144" t="str">
        <f>IF(M5144=M5143,IF(NOT(P5143=""),P5143,IF(NOT(N5143=""),N5143,"")),IF(NOT(N5144=""),N5144,""))</f>
        <v>10318968</v>
      </c>
      <c r="Q5144" t="str">
        <f>IF(M5144=M5145,IF(Q5145="",P5144,Q5145),P5144)</f>
        <v>10318968</v>
      </c>
    </row>
    <row r="5145" spans="1:17">
      <c r="A5145" t="str">
        <f t="shared" si="80"/>
        <v>10318968</v>
      </c>
      <c r="B5145" s="10" t="s">
        <v>11</v>
      </c>
      <c r="C5145">
        <v>13875</v>
      </c>
      <c r="D5145" s="10" t="s">
        <v>12</v>
      </c>
      <c r="E5145" s="10" t="s">
        <v>24</v>
      </c>
      <c r="F5145" s="10" t="s">
        <v>14</v>
      </c>
      <c r="G5145" s="10" t="s">
        <v>15</v>
      </c>
      <c r="H5145" s="10" t="s">
        <v>137</v>
      </c>
      <c r="I5145" s="10" t="s">
        <v>868</v>
      </c>
      <c r="J5145" s="10" t="s">
        <v>17</v>
      </c>
      <c r="K5145" s="10" t="s">
        <v>18</v>
      </c>
      <c r="M5145">
        <f>IF(AND(NOT(K5144=K5145),J5144=J5145,I5144=I5145),M5144,IF(AND(NOT(K5145=K5146),J5145=J5146,I5145=I5146),M5143,IF(AND(NOT(K5144=K5143),J5144=J5143,I5144=I5143),M5144+1,IF(K5144=K5145,M5144,M5144+1))))</f>
        <v>233</v>
      </c>
      <c r="N5145" s="10"/>
      <c r="O5145" t="b">
        <f>IF(AND(NOT(K5144=K5145),J5144=J5145,I5144=I5145),TRUE,FALSE)</f>
        <v>0</v>
      </c>
      <c r="P5145" t="str">
        <f>IF(M5145=M5144,IF(NOT(P5144=""),P5144,IF(NOT(N5144=""),N5144,"")),IF(NOT(N5145=""),N5145,""))</f>
        <v>10318968</v>
      </c>
      <c r="Q5145" t="str">
        <f>IF(M5145=M5146,IF(Q5146="",P5145,Q5146),P5145)</f>
        <v>10318968</v>
      </c>
    </row>
    <row r="5146" spans="1:17">
      <c r="A5146" t="str">
        <f t="shared" si="80"/>
        <v>10318968</v>
      </c>
      <c r="B5146" s="10" t="s">
        <v>11</v>
      </c>
      <c r="C5146">
        <v>13890</v>
      </c>
      <c r="D5146" s="10" t="s">
        <v>12</v>
      </c>
      <c r="E5146" s="10" t="s">
        <v>24</v>
      </c>
      <c r="F5146" s="10" t="s">
        <v>14</v>
      </c>
      <c r="G5146" s="10" t="s">
        <v>15</v>
      </c>
      <c r="H5146" s="10" t="s">
        <v>263</v>
      </c>
      <c r="I5146" s="10" t="s">
        <v>888</v>
      </c>
      <c r="J5146" s="10" t="s">
        <v>241</v>
      </c>
      <c r="K5146" s="10" t="s">
        <v>18</v>
      </c>
      <c r="M5146">
        <f>IF(AND(NOT(K5145=K5146),J5145=J5146,I5145=I5146),M5145,IF(AND(NOT(K5146=K5147),J5146=J5147,I5146=I5147),M5144,IF(AND(NOT(K5145=K5144),J5145=J5144,I5145=I5144),M5145+1,IF(K5145=K5146,M5145,M5145+1))))</f>
        <v>233</v>
      </c>
      <c r="N5146" s="10"/>
      <c r="O5146" t="b">
        <f>IF(AND(NOT(K5145=K5146),J5145=J5146,I5145=I5146),TRUE,FALSE)</f>
        <v>0</v>
      </c>
      <c r="P5146" t="str">
        <f>IF(M5146=M5145,IF(NOT(P5145=""),P5145,IF(NOT(N5145=""),N5145,"")),IF(NOT(N5146=""),N5146,""))</f>
        <v>10318968</v>
      </c>
      <c r="Q5146" t="str">
        <f>IF(M5146=M5147,IF(Q5147="",P5146,Q5147),P5146)</f>
        <v>10318968</v>
      </c>
    </row>
    <row r="5147" spans="1:17">
      <c r="A5147" t="str">
        <f t="shared" si="80"/>
        <v>10318968</v>
      </c>
      <c r="B5147" s="10" t="s">
        <v>11</v>
      </c>
      <c r="C5147">
        <v>14199</v>
      </c>
      <c r="D5147" s="10" t="s">
        <v>12</v>
      </c>
      <c r="E5147" s="10" t="s">
        <v>34</v>
      </c>
      <c r="F5147" s="10" t="s">
        <v>526</v>
      </c>
      <c r="G5147" s="10" t="s">
        <v>15</v>
      </c>
      <c r="H5147" s="10" t="s">
        <v>133</v>
      </c>
      <c r="I5147" s="10" t="s">
        <v>134</v>
      </c>
      <c r="J5147" s="10"/>
      <c r="K5147" s="10" t="s">
        <v>18</v>
      </c>
      <c r="M5147">
        <f>IF(AND(NOT(K5146=K5147),J5146=J5147,I5146=I5147),M5146,IF(AND(NOT(K5147=K5148),J5147=J5148,I5147=I5148),M5145,IF(AND(NOT(K5146=K5145),J5146=J5145,I5146=I5145),M5146+1,IF(K5146=K5147,M5146,M5146+1))))</f>
        <v>233</v>
      </c>
      <c r="N5147" s="10" t="s">
        <v>487</v>
      </c>
      <c r="O5147" t="b">
        <f>IF(AND(NOT(K5146=K5147),J5146=J5147,I5146=I5147),TRUE,FALSE)</f>
        <v>0</v>
      </c>
      <c r="P5147" t="str">
        <f>IF(M5147=M5146,IF(NOT(P5146=""),P5146,IF(NOT(N5146=""),N5146,"")),IF(NOT(N5147=""),N5147,""))</f>
        <v>10318968</v>
      </c>
      <c r="Q5147" t="str">
        <f>IF(M5147=M5148,IF(Q5148="",P5147,Q5148),P5147)</f>
        <v>10318968</v>
      </c>
    </row>
    <row r="5148" spans="1:17">
      <c r="A5148" t="str">
        <f t="shared" si="80"/>
        <v>10479996</v>
      </c>
      <c r="B5148" s="10" t="s">
        <v>11</v>
      </c>
      <c r="C5148">
        <v>1130</v>
      </c>
      <c r="D5148" s="10" t="s">
        <v>87</v>
      </c>
      <c r="E5148" s="10" t="s">
        <v>13</v>
      </c>
      <c r="F5148" s="10" t="s">
        <v>14</v>
      </c>
      <c r="G5148" s="10" t="s">
        <v>15</v>
      </c>
      <c r="H5148" s="10" t="s">
        <v>88</v>
      </c>
      <c r="I5148" s="10" t="s">
        <v>738</v>
      </c>
      <c r="J5148" s="10" t="s">
        <v>272</v>
      </c>
      <c r="K5148" s="10" t="s">
        <v>23</v>
      </c>
      <c r="M5148">
        <f>IF(AND(NOT(K5147=K5148),J5147=J5148,I5147=I5148),M5147,IF(AND(NOT(K5148=K5149),J5148=J5149,I5148=I5149),M5146,IF(AND(NOT(K5147=K5146),J5147=J5146,I5147=I5146),M5147+1,IF(K5147=K5148,M5147,M5147+1))))</f>
        <v>234</v>
      </c>
      <c r="N5148" s="10"/>
      <c r="O5148" t="b">
        <f>IF(AND(NOT(K5147=K5148),J5147=J5148,I5147=I5148),TRUE,FALSE)</f>
        <v>0</v>
      </c>
      <c r="P5148" t="str">
        <f>IF(M5148=M5147,IF(NOT(P5147=""),P5147,IF(NOT(N5147=""),N5147,"")),IF(NOT(N5148=""),N5148,""))</f>
        <v/>
      </c>
      <c r="Q5148" t="str">
        <f>IF(M5148=M5149,IF(Q5149="",P5148,Q5149),P5148)</f>
        <v>10479996</v>
      </c>
    </row>
    <row r="5149" spans="1:17">
      <c r="A5149" t="str">
        <f t="shared" si="80"/>
        <v>10479996</v>
      </c>
      <c r="B5149" s="10" t="s">
        <v>11</v>
      </c>
      <c r="C5149">
        <v>1188</v>
      </c>
      <c r="D5149" s="10" t="s">
        <v>12</v>
      </c>
      <c r="E5149" s="10" t="s">
        <v>13</v>
      </c>
      <c r="F5149" s="10" t="s">
        <v>14</v>
      </c>
      <c r="G5149" s="10" t="s">
        <v>15</v>
      </c>
      <c r="H5149" s="10" t="s">
        <v>26</v>
      </c>
      <c r="I5149" s="10" t="s">
        <v>715</v>
      </c>
      <c r="J5149" s="10" t="s">
        <v>241</v>
      </c>
      <c r="K5149" s="10" t="s">
        <v>23</v>
      </c>
      <c r="M5149">
        <f>IF(AND(NOT(K5148=K5149),J5148=J5149,I5148=I5149),M5148,IF(AND(NOT(K5149=K5150),J5149=J5150,I5149=I5150),M5147,IF(AND(NOT(K5148=K5147),J5148=J5147,I5148=I5147),M5148+1,IF(K5148=K5149,M5148,M5148+1))))</f>
        <v>234</v>
      </c>
      <c r="N5149" s="10"/>
      <c r="O5149" t="b">
        <f>IF(AND(NOT(K5148=K5149),J5148=J5149,I5148=I5149),TRUE,FALSE)</f>
        <v>0</v>
      </c>
      <c r="P5149" t="str">
        <f>IF(M5149=M5148,IF(NOT(P5148=""),P5148,IF(NOT(N5148=""),N5148,"")),IF(NOT(N5149=""),N5149,""))</f>
        <v/>
      </c>
      <c r="Q5149" t="str">
        <f>IF(M5149=M5150,IF(Q5150="",P5149,Q5150),P5149)</f>
        <v>10479996</v>
      </c>
    </row>
    <row r="5150" spans="1:17">
      <c r="A5150" t="str">
        <f t="shared" si="80"/>
        <v>10479996</v>
      </c>
      <c r="B5150" s="10" t="s">
        <v>11</v>
      </c>
      <c r="C5150">
        <v>1190</v>
      </c>
      <c r="D5150" s="10" t="s">
        <v>12</v>
      </c>
      <c r="E5150" s="10" t="s">
        <v>13</v>
      </c>
      <c r="F5150" s="10" t="s">
        <v>281</v>
      </c>
      <c r="G5150" s="10" t="s">
        <v>15</v>
      </c>
      <c r="H5150" s="10" t="s">
        <v>200</v>
      </c>
      <c r="I5150" s="10" t="s">
        <v>842</v>
      </c>
      <c r="J5150" s="10"/>
      <c r="K5150" s="10" t="s">
        <v>23</v>
      </c>
      <c r="M5150">
        <f>IF(AND(NOT(K5149=K5150),J5149=J5150,I5149=I5150),M5149,IF(AND(NOT(K5150=K5151),J5150=J5151,I5150=I5151),M5148,IF(AND(NOT(K5149=K5148),J5149=J5148,I5149=I5148),M5149+1,IF(K5149=K5150,M5149,M5149+1))))</f>
        <v>234</v>
      </c>
      <c r="N5150" s="10" t="s">
        <v>488</v>
      </c>
      <c r="O5150" t="b">
        <f>IF(AND(NOT(K5149=K5150),J5149=J5150,I5149=I5150),TRUE,FALSE)</f>
        <v>0</v>
      </c>
      <c r="P5150" t="str">
        <f>IF(M5150=M5149,IF(NOT(P5149=""),P5149,IF(NOT(N5149=""),N5149,"")),IF(NOT(N5150=""),N5150,""))</f>
        <v/>
      </c>
      <c r="Q5150" t="str">
        <f>IF(M5150=M5151,IF(Q5151="",P5150,Q5151),P5150)</f>
        <v>10479996</v>
      </c>
    </row>
    <row r="5151" spans="1:17">
      <c r="A5151" t="str">
        <f t="shared" si="80"/>
        <v>10479996</v>
      </c>
      <c r="B5151" s="10" t="s">
        <v>11</v>
      </c>
      <c r="C5151">
        <v>1283</v>
      </c>
      <c r="D5151" s="10" t="s">
        <v>12</v>
      </c>
      <c r="E5151" s="10" t="s">
        <v>13</v>
      </c>
      <c r="F5151" s="10" t="s">
        <v>14</v>
      </c>
      <c r="G5151" s="10" t="s">
        <v>15</v>
      </c>
      <c r="H5151" s="10" t="s">
        <v>121</v>
      </c>
      <c r="I5151" s="10" t="s">
        <v>782</v>
      </c>
      <c r="J5151" s="10" t="s">
        <v>241</v>
      </c>
      <c r="K5151" s="10" t="s">
        <v>23</v>
      </c>
      <c r="M5151">
        <f>IF(AND(NOT(K5150=K5151),J5150=J5151,I5150=I5151),M5150,IF(AND(NOT(K5151=K5152),J5151=J5152,I5151=I5152),M5149,IF(AND(NOT(K5150=K5149),J5150=J5149,I5150=I5149),M5150+1,IF(K5150=K5151,M5150,M5150+1))))</f>
        <v>234</v>
      </c>
      <c r="N5151" s="10"/>
      <c r="O5151" t="b">
        <f>IF(AND(NOT(K5150=K5151),J5150=J5151,I5150=I5151),TRUE,FALSE)</f>
        <v>0</v>
      </c>
      <c r="P5151" t="str">
        <f>IF(M5151=M5150,IF(NOT(P5150=""),P5150,IF(NOT(N5150=""),N5150,"")),IF(NOT(N5151=""),N5151,""))</f>
        <v>10479996</v>
      </c>
      <c r="Q5151" t="str">
        <f>IF(M5151=M5152,IF(Q5152="",P5151,Q5152),P5151)</f>
        <v>10479996</v>
      </c>
    </row>
    <row r="5152" spans="1:17">
      <c r="A5152" t="str">
        <f t="shared" si="80"/>
        <v>10479996</v>
      </c>
      <c r="B5152" s="10" t="s">
        <v>11</v>
      </c>
      <c r="C5152">
        <v>1321</v>
      </c>
      <c r="D5152" s="10" t="s">
        <v>12</v>
      </c>
      <c r="E5152" s="10" t="s">
        <v>13</v>
      </c>
      <c r="F5152" s="10" t="s">
        <v>14</v>
      </c>
      <c r="G5152" s="10" t="s">
        <v>15</v>
      </c>
      <c r="H5152" s="10" t="s">
        <v>203</v>
      </c>
      <c r="I5152" s="10" t="s">
        <v>899</v>
      </c>
      <c r="J5152" s="10" t="s">
        <v>17</v>
      </c>
      <c r="K5152" s="10" t="s">
        <v>23</v>
      </c>
      <c r="M5152">
        <f>IF(AND(NOT(K5151=K5152),J5151=J5152,I5151=I5152),M5151,IF(AND(NOT(K5152=K5153),J5152=J5153,I5152=I5153),M5150,IF(AND(NOT(K5151=K5150),J5151=J5150,I5151=I5150),M5151+1,IF(K5151=K5152,M5151,M5151+1))))</f>
        <v>234</v>
      </c>
      <c r="N5152" s="10"/>
      <c r="O5152" t="b">
        <f>IF(AND(NOT(K5151=K5152),J5151=J5152,I5151=I5152),TRUE,FALSE)</f>
        <v>0</v>
      </c>
      <c r="P5152" t="str">
        <f>IF(M5152=M5151,IF(NOT(P5151=""),P5151,IF(NOT(N5151=""),N5151,"")),IF(NOT(N5152=""),N5152,""))</f>
        <v>10479996</v>
      </c>
      <c r="Q5152" t="str">
        <f>IF(M5152=M5153,IF(Q5153="",P5152,Q5153),P5152)</f>
        <v>10479996</v>
      </c>
    </row>
    <row r="5153" spans="1:17">
      <c r="A5153" t="str">
        <f t="shared" si="80"/>
        <v>10479996</v>
      </c>
      <c r="B5153" s="10" t="s">
        <v>11</v>
      </c>
      <c r="C5153">
        <v>1432</v>
      </c>
      <c r="D5153" s="10" t="s">
        <v>12</v>
      </c>
      <c r="E5153" s="10" t="s">
        <v>20</v>
      </c>
      <c r="F5153" s="10" t="s">
        <v>14</v>
      </c>
      <c r="G5153" s="10" t="s">
        <v>15</v>
      </c>
      <c r="H5153" s="10" t="s">
        <v>53</v>
      </c>
      <c r="I5153" s="10" t="s">
        <v>763</v>
      </c>
      <c r="J5153" s="10" t="s">
        <v>241</v>
      </c>
      <c r="K5153" s="10" t="s">
        <v>23</v>
      </c>
      <c r="M5153">
        <f>IF(AND(NOT(K5152=K5153),J5152=J5153,I5152=I5153),M5152,IF(AND(NOT(K5153=K5154),J5153=J5154,I5153=I5154),M5151,IF(AND(NOT(K5152=K5151),J5152=J5151,I5152=I5151),M5152+1,IF(K5152=K5153,M5152,M5152+1))))</f>
        <v>234</v>
      </c>
      <c r="N5153" s="10"/>
      <c r="O5153" t="b">
        <f>IF(AND(NOT(K5152=K5153),J5152=J5153,I5152=I5153),TRUE,FALSE)</f>
        <v>0</v>
      </c>
      <c r="P5153" t="str">
        <f>IF(M5153=M5152,IF(NOT(P5152=""),P5152,IF(NOT(N5152=""),N5152,"")),IF(NOT(N5153=""),N5153,""))</f>
        <v>10479996</v>
      </c>
      <c r="Q5153" t="str">
        <f>IF(M5153=M5154,IF(Q5154="",P5153,Q5154),P5153)</f>
        <v>10479996</v>
      </c>
    </row>
    <row r="5154" spans="1:17">
      <c r="A5154" t="str">
        <f t="shared" si="80"/>
        <v>10479996</v>
      </c>
      <c r="B5154" s="10" t="s">
        <v>11</v>
      </c>
      <c r="C5154">
        <v>4918</v>
      </c>
      <c r="D5154" s="10" t="s">
        <v>12</v>
      </c>
      <c r="E5154" s="10" t="s">
        <v>13</v>
      </c>
      <c r="F5154" s="10" t="s">
        <v>281</v>
      </c>
      <c r="G5154" s="10" t="s">
        <v>15</v>
      </c>
      <c r="H5154" s="10" t="s">
        <v>28</v>
      </c>
      <c r="I5154" s="10" t="s">
        <v>29</v>
      </c>
      <c r="J5154" s="10"/>
      <c r="K5154" s="10" t="s">
        <v>23</v>
      </c>
      <c r="M5154">
        <f>IF(AND(NOT(K5153=K5154),J5153=J5154,I5153=I5154),M5153,IF(AND(NOT(K5154=K5155),J5154=J5155,I5154=I5155),M5152,IF(AND(NOT(K5153=K5152),J5153=J5152,I5153=I5152),M5153+1,IF(K5153=K5154,M5153,M5153+1))))</f>
        <v>234</v>
      </c>
      <c r="N5154" s="10" t="s">
        <v>488</v>
      </c>
      <c r="O5154" t="b">
        <f>IF(AND(NOT(K5153=K5154),J5153=J5154,I5153=I5154),TRUE,FALSE)</f>
        <v>0</v>
      </c>
      <c r="P5154" t="str">
        <f>IF(M5154=M5153,IF(NOT(P5153=""),P5153,IF(NOT(N5153=""),N5153,"")),IF(NOT(N5154=""),N5154,""))</f>
        <v>10479996</v>
      </c>
      <c r="Q5154" t="str">
        <f>IF(M5154=M5155,IF(Q5155="",P5154,Q5155),P5154)</f>
        <v>10479996</v>
      </c>
    </row>
    <row r="5155" spans="1:17">
      <c r="A5155" t="str">
        <f t="shared" si="80"/>
        <v>10479996</v>
      </c>
      <c r="B5155" s="10" t="s">
        <v>11</v>
      </c>
      <c r="C5155">
        <v>13788</v>
      </c>
      <c r="D5155" s="10" t="s">
        <v>12</v>
      </c>
      <c r="E5155" s="10" t="s">
        <v>24</v>
      </c>
      <c r="F5155" s="10" t="s">
        <v>281</v>
      </c>
      <c r="G5155" s="10" t="s">
        <v>15</v>
      </c>
      <c r="H5155" s="10" t="s">
        <v>226</v>
      </c>
      <c r="I5155" s="10" t="s">
        <v>875</v>
      </c>
      <c r="J5155" s="10"/>
      <c r="K5155" s="10" t="s">
        <v>23</v>
      </c>
      <c r="M5155">
        <f>IF(AND(NOT(K5154=K5155),J5154=J5155,I5154=I5155),M5154,IF(AND(NOT(K5155=K5156),J5155=J5156,I5155=I5156),M5153,IF(AND(NOT(K5154=K5153),J5154=J5153,I5154=I5153),M5154+1,IF(K5154=K5155,M5154,M5154+1))))</f>
        <v>234</v>
      </c>
      <c r="N5155" s="10" t="s">
        <v>488</v>
      </c>
      <c r="O5155" t="b">
        <f>IF(AND(NOT(K5154=K5155),J5154=J5155,I5154=I5155),TRUE,FALSE)</f>
        <v>0</v>
      </c>
      <c r="P5155" t="str">
        <f>IF(M5155=M5154,IF(NOT(P5154=""),P5154,IF(NOT(N5154=""),N5154,"")),IF(NOT(N5155=""),N5155,""))</f>
        <v>10479996</v>
      </c>
      <c r="Q5155" t="str">
        <f>IF(M5155=M5156,IF(Q5156="",P5155,Q5156),P5155)</f>
        <v>10479996</v>
      </c>
    </row>
    <row r="5156" spans="1:17">
      <c r="A5156" t="str">
        <f t="shared" si="80"/>
        <v>10479996</v>
      </c>
      <c r="B5156" s="10" t="s">
        <v>11</v>
      </c>
      <c r="C5156">
        <v>13845</v>
      </c>
      <c r="D5156" s="10" t="s">
        <v>12</v>
      </c>
      <c r="E5156" s="10" t="s">
        <v>24</v>
      </c>
      <c r="F5156" s="10" t="s">
        <v>14</v>
      </c>
      <c r="G5156" s="10" t="s">
        <v>15</v>
      </c>
      <c r="H5156" s="10" t="s">
        <v>176</v>
      </c>
      <c r="I5156" s="10" t="s">
        <v>893</v>
      </c>
      <c r="J5156" s="10" t="s">
        <v>17</v>
      </c>
      <c r="K5156" s="10" t="s">
        <v>23</v>
      </c>
      <c r="M5156">
        <f>IF(AND(NOT(K5155=K5156),J5155=J5156,I5155=I5156),M5155,IF(AND(NOT(K5156=K5157),J5156=J5157,I5156=I5157),M5154,IF(AND(NOT(K5155=K5154),J5155=J5154,I5155=I5154),M5155+1,IF(K5155=K5156,M5155,M5155+1))))</f>
        <v>234</v>
      </c>
      <c r="N5156" s="10"/>
      <c r="O5156" t="b">
        <f>IF(AND(NOT(K5155=K5156),J5155=J5156,I5155=I5156),TRUE,FALSE)</f>
        <v>0</v>
      </c>
      <c r="P5156" t="str">
        <f>IF(M5156=M5155,IF(NOT(P5155=""),P5155,IF(NOT(N5155=""),N5155,"")),IF(NOT(N5156=""),N5156,""))</f>
        <v>10479996</v>
      </c>
      <c r="Q5156" t="str">
        <f>IF(M5156=M5157,IF(Q5157="",P5156,Q5157),P5156)</f>
        <v>10479996</v>
      </c>
    </row>
    <row r="5157" spans="1:17">
      <c r="A5157" t="str">
        <f t="shared" si="80"/>
        <v>10479996</v>
      </c>
      <c r="B5157" s="10" t="s">
        <v>11</v>
      </c>
      <c r="C5157">
        <v>13847</v>
      </c>
      <c r="D5157" s="10" t="s">
        <v>12</v>
      </c>
      <c r="E5157" s="10" t="s">
        <v>24</v>
      </c>
      <c r="F5157" s="10" t="s">
        <v>14</v>
      </c>
      <c r="G5157" s="10" t="s">
        <v>15</v>
      </c>
      <c r="H5157" s="10" t="s">
        <v>77</v>
      </c>
      <c r="I5157" s="10" t="s">
        <v>798</v>
      </c>
      <c r="J5157" s="10" t="s">
        <v>241</v>
      </c>
      <c r="K5157" s="10" t="s">
        <v>23</v>
      </c>
      <c r="M5157">
        <f>IF(AND(NOT(K5156=K5157),J5156=J5157,I5156=I5157),M5156,IF(AND(NOT(K5157=K5158),J5157=J5158,I5157=I5158),M5155,IF(AND(NOT(K5156=K5155),J5156=J5155,I5156=I5155),M5156+1,IF(K5156=K5157,M5156,M5156+1))))</f>
        <v>234</v>
      </c>
      <c r="N5157" s="10"/>
      <c r="O5157" t="b">
        <f>IF(AND(NOT(K5156=K5157),J5156=J5157,I5156=I5157),TRUE,FALSE)</f>
        <v>0</v>
      </c>
      <c r="P5157" t="str">
        <f>IF(M5157=M5156,IF(NOT(P5156=""),P5156,IF(NOT(N5156=""),N5156,"")),IF(NOT(N5157=""),N5157,""))</f>
        <v>10479996</v>
      </c>
      <c r="Q5157" t="str">
        <f>IF(M5157=M5158,IF(Q5158="",P5157,Q5158),P5157)</f>
        <v>10479996</v>
      </c>
    </row>
    <row r="5158" spans="1:17">
      <c r="A5158" t="str">
        <f t="shared" si="80"/>
        <v>10479996</v>
      </c>
      <c r="B5158" s="10" t="s">
        <v>11</v>
      </c>
      <c r="C5158">
        <v>13851</v>
      </c>
      <c r="D5158" s="10" t="s">
        <v>12</v>
      </c>
      <c r="E5158" s="10" t="s">
        <v>24</v>
      </c>
      <c r="F5158" s="10" t="s">
        <v>14</v>
      </c>
      <c r="G5158" s="10" t="s">
        <v>15</v>
      </c>
      <c r="H5158" s="10" t="s">
        <v>199</v>
      </c>
      <c r="I5158" s="10" t="s">
        <v>772</v>
      </c>
      <c r="J5158" s="10" t="s">
        <v>241</v>
      </c>
      <c r="K5158" s="10" t="s">
        <v>23</v>
      </c>
      <c r="M5158">
        <f>IF(AND(NOT(K5157=K5158),J5157=J5158,I5157=I5158),M5157,IF(AND(NOT(K5158=K5159),J5158=J5159,I5158=I5159),M5156,IF(AND(NOT(K5157=K5156),J5157=J5156,I5157=I5156),M5157+1,IF(K5157=K5158,M5157,M5157+1))))</f>
        <v>234</v>
      </c>
      <c r="N5158" s="10"/>
      <c r="O5158" t="b">
        <f>IF(AND(NOT(K5157=K5158),J5157=J5158,I5157=I5158),TRUE,FALSE)</f>
        <v>0</v>
      </c>
      <c r="P5158" t="str">
        <f>IF(M5158=M5157,IF(NOT(P5157=""),P5157,IF(NOT(N5157=""),N5157,"")),IF(NOT(N5158=""),N5158,""))</f>
        <v>10479996</v>
      </c>
      <c r="Q5158" t="str">
        <f>IF(M5158=M5159,IF(Q5159="",P5158,Q5159),P5158)</f>
        <v>10479996</v>
      </c>
    </row>
    <row r="5159" spans="1:17">
      <c r="A5159" t="str">
        <f t="shared" si="80"/>
        <v>10479996</v>
      </c>
      <c r="B5159" s="10" t="s">
        <v>11</v>
      </c>
      <c r="C5159">
        <v>13934</v>
      </c>
      <c r="D5159" s="10" t="s">
        <v>12</v>
      </c>
      <c r="E5159" s="10" t="s">
        <v>24</v>
      </c>
      <c r="F5159" s="10" t="s">
        <v>14</v>
      </c>
      <c r="G5159" s="10" t="s">
        <v>15</v>
      </c>
      <c r="H5159" s="10" t="s">
        <v>255</v>
      </c>
      <c r="I5159" s="10" t="s">
        <v>725</v>
      </c>
      <c r="J5159" s="10" t="s">
        <v>268</v>
      </c>
      <c r="K5159" s="10" t="s">
        <v>23</v>
      </c>
      <c r="M5159">
        <f>IF(AND(NOT(K5158=K5159),J5158=J5159,I5158=I5159),M5158,IF(AND(NOT(K5159=K5160),J5159=J5160,I5159=I5160),M5157,IF(AND(NOT(K5158=K5157),J5158=J5157,I5158=I5157),M5158+1,IF(K5158=K5159,M5158,M5158+1))))</f>
        <v>234</v>
      </c>
      <c r="N5159" s="10"/>
      <c r="O5159" t="b">
        <f>IF(AND(NOT(K5158=K5159),J5158=J5159,I5158=I5159),TRUE,FALSE)</f>
        <v>0</v>
      </c>
      <c r="P5159" t="str">
        <f>IF(M5159=M5158,IF(NOT(P5158=""),P5158,IF(NOT(N5158=""),N5158,"")),IF(NOT(N5159=""),N5159,""))</f>
        <v>10479996</v>
      </c>
      <c r="Q5159" t="str">
        <f>IF(M5159=M5160,IF(Q5160="",P5159,Q5160),P5159)</f>
        <v>10479996</v>
      </c>
    </row>
    <row r="5160" spans="1:17">
      <c r="A5160" t="str">
        <f t="shared" si="80"/>
        <v>10479996</v>
      </c>
      <c r="B5160" s="10" t="s">
        <v>11</v>
      </c>
      <c r="C5160">
        <v>13938</v>
      </c>
      <c r="D5160" s="10" t="s">
        <v>12</v>
      </c>
      <c r="E5160" s="10" t="s">
        <v>24</v>
      </c>
      <c r="F5160" s="10" t="s">
        <v>14</v>
      </c>
      <c r="G5160" s="10" t="s">
        <v>15</v>
      </c>
      <c r="H5160" s="10" t="s">
        <v>148</v>
      </c>
      <c r="I5160" s="10" t="s">
        <v>883</v>
      </c>
      <c r="J5160" s="10" t="s">
        <v>17</v>
      </c>
      <c r="K5160" s="10" t="s">
        <v>23</v>
      </c>
      <c r="M5160">
        <f>IF(AND(NOT(K5159=K5160),J5159=J5160,I5159=I5160),M5159,IF(AND(NOT(K5160=K5161),J5160=J5161,I5160=I5161),M5158,IF(AND(NOT(K5159=K5158),J5159=J5158,I5159=I5158),M5159+1,IF(K5159=K5160,M5159,M5159+1))))</f>
        <v>234</v>
      </c>
      <c r="N5160" s="10"/>
      <c r="O5160" t="b">
        <f>IF(AND(NOT(K5159=K5160),J5159=J5160,I5159=I5160),TRUE,FALSE)</f>
        <v>0</v>
      </c>
      <c r="P5160" t="str">
        <f>IF(M5160=M5159,IF(NOT(P5159=""),P5159,IF(NOT(N5159=""),N5159,"")),IF(NOT(N5160=""),N5160,""))</f>
        <v>10479996</v>
      </c>
      <c r="Q5160" t="str">
        <f>IF(M5160=M5161,IF(Q5161="",P5160,Q5161),P5160)</f>
        <v>10479996</v>
      </c>
    </row>
    <row r="5161" spans="1:17">
      <c r="A5161" t="str">
        <f t="shared" si="80"/>
        <v>10479996</v>
      </c>
      <c r="B5161" s="10" t="s">
        <v>11</v>
      </c>
      <c r="C5161">
        <v>14199</v>
      </c>
      <c r="D5161" s="10" t="s">
        <v>12</v>
      </c>
      <c r="E5161" s="10" t="s">
        <v>34</v>
      </c>
      <c r="F5161" s="10" t="s">
        <v>526</v>
      </c>
      <c r="G5161" s="10" t="s">
        <v>15</v>
      </c>
      <c r="H5161" s="10" t="s">
        <v>133</v>
      </c>
      <c r="I5161" s="10" t="s">
        <v>134</v>
      </c>
      <c r="J5161" s="10"/>
      <c r="K5161" s="10" t="s">
        <v>23</v>
      </c>
      <c r="M5161">
        <f>IF(AND(NOT(K5160=K5161),J5160=J5161,I5160=I5161),M5160,IF(AND(NOT(K5161=K5162),J5161=J5162,I5161=I5162),M5159,IF(AND(NOT(K5160=K5159),J5160=J5159,I5160=I5159),M5160+1,IF(K5160=K5161,M5160,M5160+1))))</f>
        <v>234</v>
      </c>
      <c r="N5161" s="10" t="s">
        <v>488</v>
      </c>
      <c r="O5161" t="b">
        <f>IF(AND(NOT(K5160=K5161),J5160=J5161,I5160=I5161),TRUE,FALSE)</f>
        <v>0</v>
      </c>
      <c r="P5161" t="str">
        <f>IF(M5161=M5160,IF(NOT(P5160=""),P5160,IF(NOT(N5160=""),N5160,"")),IF(NOT(N5161=""),N5161,""))</f>
        <v>10479996</v>
      </c>
      <c r="Q5161" t="str">
        <f>IF(M5161=M5162,IF(Q5162="",P5161,Q5162),P5161)</f>
        <v>10479996</v>
      </c>
    </row>
    <row r="5162" spans="1:17">
      <c r="A5162" t="str">
        <f t="shared" si="80"/>
        <v>10201483</v>
      </c>
      <c r="B5162" s="10" t="s">
        <v>11</v>
      </c>
      <c r="C5162">
        <v>1218</v>
      </c>
      <c r="D5162" s="10" t="s">
        <v>12</v>
      </c>
      <c r="E5162" s="10" t="s">
        <v>13</v>
      </c>
      <c r="F5162" s="10" t="s">
        <v>14</v>
      </c>
      <c r="G5162" s="10" t="s">
        <v>15</v>
      </c>
      <c r="H5162" s="10" t="s">
        <v>101</v>
      </c>
      <c r="I5162" s="10" t="s">
        <v>776</v>
      </c>
      <c r="J5162" s="10" t="s">
        <v>279</v>
      </c>
      <c r="K5162" s="10" t="s">
        <v>38</v>
      </c>
      <c r="M5162">
        <f>IF(AND(NOT(K5161=K5162),J5161=J5162,I5161=I5162),M5161,IF(AND(NOT(K5162=K5163),J5162=J5163,I5162=I5163),M5160,IF(AND(NOT(K5161=K5160),J5161=J5160,I5161=I5160),M5161+1,IF(K5161=K5162,M5161,M5161+1))))</f>
        <v>235</v>
      </c>
      <c r="N5162" s="10"/>
      <c r="O5162" t="b">
        <f>IF(AND(NOT(K5161=K5162),J5161=J5162,I5161=I5162),TRUE,FALSE)</f>
        <v>0</v>
      </c>
      <c r="P5162" t="str">
        <f>IF(M5162=M5161,IF(NOT(P5161=""),P5161,IF(NOT(N5161=""),N5161,"")),IF(NOT(N5162=""),N5162,""))</f>
        <v/>
      </c>
      <c r="Q5162" t="str">
        <f>IF(M5162=M5163,IF(Q5163="",P5162,Q5163),P5162)</f>
        <v>10201483</v>
      </c>
    </row>
    <row r="5163" spans="1:17">
      <c r="A5163" t="str">
        <f t="shared" si="80"/>
        <v>10201483</v>
      </c>
      <c r="B5163" s="10" t="s">
        <v>11</v>
      </c>
      <c r="C5163">
        <v>1273</v>
      </c>
      <c r="D5163" s="10" t="s">
        <v>12</v>
      </c>
      <c r="E5163" s="10" t="s">
        <v>13</v>
      </c>
      <c r="F5163" s="10" t="s">
        <v>14</v>
      </c>
      <c r="G5163" s="10" t="s">
        <v>15</v>
      </c>
      <c r="H5163" s="10" t="s">
        <v>224</v>
      </c>
      <c r="I5163" s="10" t="s">
        <v>897</v>
      </c>
      <c r="J5163" s="10" t="s">
        <v>241</v>
      </c>
      <c r="K5163" s="10" t="s">
        <v>38</v>
      </c>
      <c r="M5163">
        <f>IF(AND(NOT(K5162=K5163),J5162=J5163,I5162=I5163),M5162,IF(AND(NOT(K5163=K5164),J5163=J5164,I5163=I5164),M5161,IF(AND(NOT(K5162=K5161),J5162=J5161,I5162=I5161),M5162+1,IF(K5162=K5163,M5162,M5162+1))))</f>
        <v>235</v>
      </c>
      <c r="N5163" s="10"/>
      <c r="O5163" t="b">
        <f>IF(AND(NOT(K5162=K5163),J5162=J5163,I5162=I5163),TRUE,FALSE)</f>
        <v>0</v>
      </c>
      <c r="P5163" t="str">
        <f>IF(M5163=M5162,IF(NOT(P5162=""),P5162,IF(NOT(N5162=""),N5162,"")),IF(NOT(N5163=""),N5163,""))</f>
        <v/>
      </c>
      <c r="Q5163" t="str">
        <f>IF(M5163=M5164,IF(Q5164="",P5163,Q5164),P5163)</f>
        <v>10201483</v>
      </c>
    </row>
    <row r="5164" spans="1:17">
      <c r="A5164" t="str">
        <f t="shared" si="80"/>
        <v>10201483</v>
      </c>
      <c r="B5164" s="10" t="s">
        <v>11</v>
      </c>
      <c r="C5164">
        <v>1326</v>
      </c>
      <c r="D5164" s="10" t="s">
        <v>12</v>
      </c>
      <c r="E5164" s="10" t="s">
        <v>13</v>
      </c>
      <c r="F5164" s="10" t="s">
        <v>14</v>
      </c>
      <c r="G5164" s="10" t="s">
        <v>15</v>
      </c>
      <c r="H5164" s="10" t="s">
        <v>238</v>
      </c>
      <c r="I5164" s="10" t="s">
        <v>921</v>
      </c>
      <c r="J5164" s="10" t="s">
        <v>17</v>
      </c>
      <c r="K5164" s="10" t="s">
        <v>38</v>
      </c>
      <c r="M5164">
        <f>IF(AND(NOT(K5163=K5164),J5163=J5164,I5163=I5164),M5163,IF(AND(NOT(K5164=K5165),J5164=J5165,I5164=I5165),M5162,IF(AND(NOT(K5163=K5162),J5163=J5162,I5163=I5162),M5163+1,IF(K5163=K5164,M5163,M5163+1))))</f>
        <v>235</v>
      </c>
      <c r="N5164" s="10"/>
      <c r="O5164" t="b">
        <f>IF(AND(NOT(K5163=K5164),J5163=J5164,I5163=I5164),TRUE,FALSE)</f>
        <v>0</v>
      </c>
      <c r="P5164" t="str">
        <f>IF(M5164=M5163,IF(NOT(P5163=""),P5163,IF(NOT(N5163=""),N5163,"")),IF(NOT(N5164=""),N5164,""))</f>
        <v/>
      </c>
      <c r="Q5164" t="str">
        <f>IF(M5164=M5165,IF(Q5165="",P5164,Q5165),P5164)</f>
        <v>10201483</v>
      </c>
    </row>
    <row r="5165" spans="1:17">
      <c r="A5165" t="str">
        <f t="shared" si="80"/>
        <v>10201483</v>
      </c>
      <c r="B5165" s="10" t="s">
        <v>11</v>
      </c>
      <c r="C5165">
        <v>1424</v>
      </c>
      <c r="D5165" s="10" t="s">
        <v>12</v>
      </c>
      <c r="E5165" s="10" t="s">
        <v>20</v>
      </c>
      <c r="F5165" s="10" t="s">
        <v>14</v>
      </c>
      <c r="G5165" s="10" t="s">
        <v>15</v>
      </c>
      <c r="H5165" s="10" t="s">
        <v>126</v>
      </c>
      <c r="I5165" s="10" t="s">
        <v>830</v>
      </c>
      <c r="J5165" s="10" t="s">
        <v>241</v>
      </c>
      <c r="K5165" s="10" t="s">
        <v>38</v>
      </c>
      <c r="M5165">
        <f>IF(AND(NOT(K5164=K5165),J5164=J5165,I5164=I5165),M5164,IF(AND(NOT(K5165=K5166),J5165=J5166,I5165=I5166),M5163,IF(AND(NOT(K5164=K5163),J5164=J5163,I5164=I5163),M5164+1,IF(K5164=K5165,M5164,M5164+1))))</f>
        <v>235</v>
      </c>
      <c r="N5165" s="10"/>
      <c r="O5165" t="b">
        <f>IF(AND(NOT(K5164=K5165),J5164=J5165,I5164=I5165),TRUE,FALSE)</f>
        <v>0</v>
      </c>
      <c r="P5165" t="str">
        <f>IF(M5165=M5164,IF(NOT(P5164=""),P5164,IF(NOT(N5164=""),N5164,"")),IF(NOT(N5165=""),N5165,""))</f>
        <v/>
      </c>
      <c r="Q5165" t="str">
        <f>IF(M5165=M5166,IF(Q5166="",P5165,Q5166),P5165)</f>
        <v>10201483</v>
      </c>
    </row>
    <row r="5166" spans="1:17">
      <c r="A5166" t="str">
        <f t="shared" si="80"/>
        <v>10201483</v>
      </c>
      <c r="B5166" s="10" t="s">
        <v>11</v>
      </c>
      <c r="C5166">
        <v>1502</v>
      </c>
      <c r="D5166" s="10" t="s">
        <v>12</v>
      </c>
      <c r="E5166" s="10" t="s">
        <v>13</v>
      </c>
      <c r="F5166" s="10" t="s">
        <v>14</v>
      </c>
      <c r="G5166" s="10" t="s">
        <v>15</v>
      </c>
      <c r="H5166" s="10" t="s">
        <v>70</v>
      </c>
      <c r="I5166" s="10" t="s">
        <v>810</v>
      </c>
      <c r="J5166" s="10" t="s">
        <v>279</v>
      </c>
      <c r="K5166" s="10" t="s">
        <v>38</v>
      </c>
      <c r="M5166">
        <f>IF(AND(NOT(K5165=K5166),J5165=J5166,I5165=I5166),M5165,IF(AND(NOT(K5166=K5167),J5166=J5167,I5166=I5167),M5164,IF(AND(NOT(K5165=K5164),J5165=J5164,I5165=I5164),M5165+1,IF(K5165=K5166,M5165,M5165+1))))</f>
        <v>235</v>
      </c>
      <c r="N5166" s="10"/>
      <c r="O5166" t="b">
        <f>IF(AND(NOT(K5165=K5166),J5165=J5166,I5165=I5166),TRUE,FALSE)</f>
        <v>0</v>
      </c>
      <c r="P5166" t="str">
        <f>IF(M5166=M5165,IF(NOT(P5165=""),P5165,IF(NOT(N5165=""),N5165,"")),IF(NOT(N5166=""),N5166,""))</f>
        <v/>
      </c>
      <c r="Q5166" t="str">
        <f>IF(M5166=M5167,IF(Q5167="",P5166,Q5167),P5166)</f>
        <v>10201483</v>
      </c>
    </row>
    <row r="5167" spans="1:17">
      <c r="A5167" t="str">
        <f t="shared" si="80"/>
        <v>10201483</v>
      </c>
      <c r="B5167" s="10" t="s">
        <v>11</v>
      </c>
      <c r="C5167">
        <v>1694</v>
      </c>
      <c r="D5167" s="10" t="s">
        <v>12</v>
      </c>
      <c r="E5167" s="10" t="s">
        <v>20</v>
      </c>
      <c r="F5167" s="10" t="s">
        <v>281</v>
      </c>
      <c r="G5167" s="10" t="s">
        <v>15</v>
      </c>
      <c r="H5167" s="10" t="s">
        <v>21</v>
      </c>
      <c r="I5167" s="10" t="s">
        <v>650</v>
      </c>
      <c r="J5167" s="10"/>
      <c r="K5167" s="10" t="s">
        <v>38</v>
      </c>
      <c r="M5167">
        <f>IF(AND(NOT(K5166=K5167),J5166=J5167,I5166=I5167),M5166,IF(AND(NOT(K5167=K5168),J5167=J5168,I5167=I5168),M5165,IF(AND(NOT(K5166=K5165),J5166=J5165,I5166=I5165),M5166+1,IF(K5166=K5167,M5166,M5166+1))))</f>
        <v>235</v>
      </c>
      <c r="N5167" s="10" t="s">
        <v>489</v>
      </c>
      <c r="O5167" t="b">
        <f>IF(AND(NOT(K5166=K5167),J5166=J5167,I5166=I5167),TRUE,FALSE)</f>
        <v>0</v>
      </c>
      <c r="P5167" t="str">
        <f>IF(M5167=M5166,IF(NOT(P5166=""),P5166,IF(NOT(N5166=""),N5166,"")),IF(NOT(N5167=""),N5167,""))</f>
        <v/>
      </c>
      <c r="Q5167" t="str">
        <f>IF(M5167=M5168,IF(Q5168="",P5167,Q5168),P5167)</f>
        <v>10201483</v>
      </c>
    </row>
    <row r="5168" spans="1:17">
      <c r="A5168" t="str">
        <f t="shared" si="80"/>
        <v>10201483</v>
      </c>
      <c r="B5168" s="10" t="s">
        <v>11</v>
      </c>
      <c r="C5168">
        <v>13674</v>
      </c>
      <c r="D5168" s="10" t="s">
        <v>12</v>
      </c>
      <c r="E5168" s="10" t="s">
        <v>24</v>
      </c>
      <c r="F5168" s="10" t="s">
        <v>14</v>
      </c>
      <c r="G5168" s="10" t="s">
        <v>15</v>
      </c>
      <c r="H5168" s="10" t="s">
        <v>139</v>
      </c>
      <c r="I5168" s="10" t="s">
        <v>864</v>
      </c>
      <c r="J5168" s="10" t="s">
        <v>277</v>
      </c>
      <c r="K5168" s="10" t="s">
        <v>38</v>
      </c>
      <c r="M5168">
        <f>IF(AND(NOT(K5167=K5168),J5167=J5168,I5167=I5168),M5167,IF(AND(NOT(K5168=K5169),J5168=J5169,I5168=I5169),M5166,IF(AND(NOT(K5167=K5166),J5167=J5166,I5167=I5166),M5167+1,IF(K5167=K5168,M5167,M5167+1))))</f>
        <v>235</v>
      </c>
      <c r="N5168" s="10"/>
      <c r="O5168" t="b">
        <f>IF(AND(NOT(K5167=K5168),J5167=J5168,I5167=I5168),TRUE,FALSE)</f>
        <v>0</v>
      </c>
      <c r="P5168" t="str">
        <f>IF(M5168=M5167,IF(NOT(P5167=""),P5167,IF(NOT(N5167=""),N5167,"")),IF(NOT(N5168=""),N5168,""))</f>
        <v>10201483</v>
      </c>
      <c r="Q5168" t="str">
        <f>IF(M5168=M5169,IF(Q5169="",P5168,Q5169),P5168)</f>
        <v>10201483</v>
      </c>
    </row>
    <row r="5169" spans="1:17">
      <c r="A5169" t="str">
        <f t="shared" si="80"/>
        <v>10201483</v>
      </c>
      <c r="B5169" s="10" t="s">
        <v>11</v>
      </c>
      <c r="C5169">
        <v>13839</v>
      </c>
      <c r="D5169" s="10" t="s">
        <v>12</v>
      </c>
      <c r="E5169" s="10" t="s">
        <v>24</v>
      </c>
      <c r="F5169" s="10" t="s">
        <v>14</v>
      </c>
      <c r="G5169" s="10" t="s">
        <v>15</v>
      </c>
      <c r="H5169" s="10" t="s">
        <v>149</v>
      </c>
      <c r="I5169" s="10" t="s">
        <v>774</v>
      </c>
      <c r="J5169" s="10" t="s">
        <v>268</v>
      </c>
      <c r="K5169" s="10" t="s">
        <v>38</v>
      </c>
      <c r="M5169">
        <f>IF(AND(NOT(K5168=K5169),J5168=J5169,I5168=I5169),M5168,IF(AND(NOT(K5169=K5170),J5169=J5170,I5169=I5170),M5167,IF(AND(NOT(K5168=K5167),J5168=J5167,I5168=I5167),M5168+1,IF(K5168=K5169,M5168,M5168+1))))</f>
        <v>235</v>
      </c>
      <c r="N5169" s="10"/>
      <c r="O5169" t="b">
        <f>IF(AND(NOT(K5168=K5169),J5168=J5169,I5168=I5169),TRUE,FALSE)</f>
        <v>0</v>
      </c>
      <c r="P5169" t="str">
        <f>IF(M5169=M5168,IF(NOT(P5168=""),P5168,IF(NOT(N5168=""),N5168,"")),IF(NOT(N5169=""),N5169,""))</f>
        <v>10201483</v>
      </c>
      <c r="Q5169" t="str">
        <f>IF(M5169=M5170,IF(Q5170="",P5169,Q5170),P5169)</f>
        <v>10201483</v>
      </c>
    </row>
    <row r="5170" spans="1:17">
      <c r="A5170" t="str">
        <f t="shared" si="80"/>
        <v>10201483</v>
      </c>
      <c r="B5170" s="10" t="s">
        <v>11</v>
      </c>
      <c r="C5170">
        <v>13853</v>
      </c>
      <c r="D5170" s="10" t="s">
        <v>12</v>
      </c>
      <c r="E5170" s="10" t="s">
        <v>24</v>
      </c>
      <c r="F5170" s="10" t="s">
        <v>14</v>
      </c>
      <c r="G5170" s="10" t="s">
        <v>15</v>
      </c>
      <c r="H5170" s="10" t="s">
        <v>167</v>
      </c>
      <c r="I5170" s="10" t="s">
        <v>826</v>
      </c>
      <c r="J5170" s="10" t="s">
        <v>272</v>
      </c>
      <c r="K5170" s="10" t="s">
        <v>38</v>
      </c>
      <c r="M5170">
        <f>IF(AND(NOT(K5169=K5170),J5169=J5170,I5169=I5170),M5169,IF(AND(NOT(K5170=K5171),J5170=J5171,I5170=I5171),M5168,IF(AND(NOT(K5169=K5168),J5169=J5168,I5169=I5168),M5169+1,IF(K5169=K5170,M5169,M5169+1))))</f>
        <v>235</v>
      </c>
      <c r="N5170" s="10"/>
      <c r="O5170" t="b">
        <f>IF(AND(NOT(K5169=K5170),J5169=J5170,I5169=I5170),TRUE,FALSE)</f>
        <v>0</v>
      </c>
      <c r="P5170" t="str">
        <f>IF(M5170=M5169,IF(NOT(P5169=""),P5169,IF(NOT(N5169=""),N5169,"")),IF(NOT(N5170=""),N5170,""))</f>
        <v>10201483</v>
      </c>
      <c r="Q5170" t="str">
        <f>IF(M5170=M5171,IF(Q5171="",P5170,Q5171),P5170)</f>
        <v>10201483</v>
      </c>
    </row>
    <row r="5171" spans="1:17">
      <c r="A5171" t="str">
        <f t="shared" si="80"/>
        <v>10201483</v>
      </c>
      <c r="B5171" s="10" t="s">
        <v>11</v>
      </c>
      <c r="C5171">
        <v>13946</v>
      </c>
      <c r="D5171" s="10" t="s">
        <v>12</v>
      </c>
      <c r="E5171" s="10" t="s">
        <v>24</v>
      </c>
      <c r="F5171" s="10" t="s">
        <v>14</v>
      </c>
      <c r="G5171" s="10" t="s">
        <v>15</v>
      </c>
      <c r="H5171" s="10" t="s">
        <v>192</v>
      </c>
      <c r="I5171" s="10" t="s">
        <v>834</v>
      </c>
      <c r="J5171" s="10" t="s">
        <v>272</v>
      </c>
      <c r="K5171" s="10" t="s">
        <v>38</v>
      </c>
      <c r="M5171">
        <f>IF(AND(NOT(K5170=K5171),J5170=J5171,I5170=I5171),M5170,IF(AND(NOT(K5171=K5172),J5171=J5172,I5171=I5172),M5169,IF(AND(NOT(K5170=K5169),J5170=J5169,I5170=I5169),M5170+1,IF(K5170=K5171,M5170,M5170+1))))</f>
        <v>235</v>
      </c>
      <c r="N5171" s="10"/>
      <c r="O5171" t="b">
        <f>IF(AND(NOT(K5170=K5171),J5170=J5171,I5170=I5171),TRUE,FALSE)</f>
        <v>0</v>
      </c>
      <c r="P5171" t="str">
        <f>IF(M5171=M5170,IF(NOT(P5170=""),P5170,IF(NOT(N5170=""),N5170,"")),IF(NOT(N5171=""),N5171,""))</f>
        <v>10201483</v>
      </c>
      <c r="Q5171" t="str">
        <f>IF(M5171=M5172,IF(Q5172="",P5171,Q5172),P5171)</f>
        <v>10201483</v>
      </c>
    </row>
    <row r="5172" spans="1:17">
      <c r="A5172" t="str">
        <f t="shared" si="80"/>
        <v>10201483</v>
      </c>
      <c r="B5172" s="10" t="s">
        <v>11</v>
      </c>
      <c r="C5172">
        <v>14963</v>
      </c>
      <c r="D5172" s="10" t="s">
        <v>12</v>
      </c>
      <c r="E5172" s="10" t="s">
        <v>34</v>
      </c>
      <c r="F5172" s="10" t="s">
        <v>14</v>
      </c>
      <c r="G5172" s="10" t="s">
        <v>15</v>
      </c>
      <c r="H5172" s="10" t="s">
        <v>129</v>
      </c>
      <c r="I5172" s="10" t="s">
        <v>809</v>
      </c>
      <c r="J5172" s="10" t="s">
        <v>272</v>
      </c>
      <c r="K5172" s="10" t="s">
        <v>38</v>
      </c>
      <c r="M5172">
        <f>IF(AND(NOT(K5171=K5172),J5171=J5172,I5171=I5172),M5171,IF(AND(NOT(K5172=K5173),J5172=J5173,I5172=I5173),M5170,IF(AND(NOT(K5171=K5170),J5171=J5170,I5171=I5170),M5171+1,IF(K5171=K5172,M5171,M5171+1))))</f>
        <v>235</v>
      </c>
      <c r="N5172" s="10"/>
      <c r="O5172" t="b">
        <f>IF(AND(NOT(K5171=K5172),J5171=J5172,I5171=I5172),TRUE,FALSE)</f>
        <v>0</v>
      </c>
      <c r="P5172" t="str">
        <f>IF(M5172=M5171,IF(NOT(P5171=""),P5171,IF(NOT(N5171=""),N5171,"")),IF(NOT(N5172=""),N5172,""))</f>
        <v>10201483</v>
      </c>
      <c r="Q5172" t="str">
        <f>IF(M5172=M5173,IF(Q5173="",P5172,Q5173),P5172)</f>
        <v>10201483</v>
      </c>
    </row>
    <row r="5173" spans="1:17">
      <c r="A5173" t="str">
        <f t="shared" si="80"/>
        <v>10201483</v>
      </c>
      <c r="B5173" s="10" t="s">
        <v>11</v>
      </c>
      <c r="C5173">
        <v>1130</v>
      </c>
      <c r="D5173" s="10" t="s">
        <v>87</v>
      </c>
      <c r="E5173" s="10" t="s">
        <v>13</v>
      </c>
      <c r="F5173" s="10" t="s">
        <v>14</v>
      </c>
      <c r="G5173" s="10" t="s">
        <v>15</v>
      </c>
      <c r="H5173" s="10" t="s">
        <v>88</v>
      </c>
      <c r="I5173" s="10" t="s">
        <v>738</v>
      </c>
      <c r="J5173" s="10" t="s">
        <v>241</v>
      </c>
      <c r="K5173" s="10" t="s">
        <v>38</v>
      </c>
      <c r="M5173">
        <f>IF(AND(NOT(K5172=K5173),J5172=J5173,I5172=I5173),M5172,IF(AND(NOT(K5173=K5174),J5173=J5174,I5173=I5174),M5171,IF(AND(NOT(K5172=K5171),J5172=J5171,I5172=I5171),M5172+1,IF(K5172=K5173,M5172,M5172+1))))</f>
        <v>235</v>
      </c>
      <c r="N5173" s="10"/>
      <c r="O5173" t="b">
        <f>IF(AND(NOT(K5172=K5173),J5172=J5173,I5172=I5173),TRUE,FALSE)</f>
        <v>0</v>
      </c>
      <c r="P5173" t="str">
        <f>IF(M5173=M5172,IF(NOT(P5172=""),P5172,IF(NOT(N5172=""),N5172,"")),IF(NOT(N5173=""),N5173,""))</f>
        <v>10201483</v>
      </c>
      <c r="Q5173" t="str">
        <f>IF(M5173=M5174,IF(Q5174="",P5173,Q5174),P5173)</f>
        <v>10201483</v>
      </c>
    </row>
    <row r="5174" spans="1:17">
      <c r="A5174" t="str">
        <f t="shared" si="80"/>
        <v>10201483</v>
      </c>
      <c r="B5174" s="10" t="s">
        <v>11</v>
      </c>
      <c r="C5174">
        <v>1202</v>
      </c>
      <c r="D5174" s="10" t="s">
        <v>12</v>
      </c>
      <c r="E5174" s="10" t="s">
        <v>13</v>
      </c>
      <c r="F5174" s="10" t="s">
        <v>281</v>
      </c>
      <c r="G5174" s="10" t="s">
        <v>15</v>
      </c>
      <c r="H5174" s="10" t="s">
        <v>115</v>
      </c>
      <c r="I5174" s="10" t="s">
        <v>746</v>
      </c>
      <c r="J5174" s="10"/>
      <c r="K5174" s="10" t="s">
        <v>38</v>
      </c>
      <c r="M5174">
        <f>IF(AND(NOT(K5173=K5174),J5173=J5174,I5173=I5174),M5173,IF(AND(NOT(K5174=K5175),J5174=J5175,I5174=I5175),M5172,IF(AND(NOT(K5173=K5172),J5173=J5172,I5173=I5172),M5173+1,IF(K5173=K5174,M5173,M5173+1))))</f>
        <v>235</v>
      </c>
      <c r="N5174" s="10" t="s">
        <v>486</v>
      </c>
      <c r="O5174" t="b">
        <f>IF(AND(NOT(K5173=K5174),J5173=J5174,I5173=I5174),TRUE,FALSE)</f>
        <v>0</v>
      </c>
      <c r="P5174" t="str">
        <f>IF(M5174=M5173,IF(NOT(P5173=""),P5173,IF(NOT(N5173=""),N5173,"")),IF(NOT(N5174=""),N5174,""))</f>
        <v>10201483</v>
      </c>
      <c r="Q5174" t="str">
        <f>IF(M5174=M5175,IF(Q5175="",P5174,Q5175),P5174)</f>
        <v>10201483</v>
      </c>
    </row>
    <row r="5175" spans="1:17">
      <c r="A5175" t="str">
        <f t="shared" si="80"/>
        <v>10201483</v>
      </c>
      <c r="B5175" s="10" t="s">
        <v>11</v>
      </c>
      <c r="C5175">
        <v>1203</v>
      </c>
      <c r="D5175" s="10" t="s">
        <v>30</v>
      </c>
      <c r="E5175" s="10" t="s">
        <v>13</v>
      </c>
      <c r="F5175" s="10" t="s">
        <v>14</v>
      </c>
      <c r="G5175" s="10" t="s">
        <v>15</v>
      </c>
      <c r="H5175" s="10" t="s">
        <v>115</v>
      </c>
      <c r="I5175" s="10" t="s">
        <v>746</v>
      </c>
      <c r="J5175" s="10" t="s">
        <v>284</v>
      </c>
      <c r="K5175" s="10" t="s">
        <v>38</v>
      </c>
      <c r="M5175">
        <f>IF(AND(NOT(K5174=K5175),J5174=J5175,I5174=I5175),M5174,IF(AND(NOT(K5175=K5176),J5175=J5176,I5175=I5176),M5173,IF(AND(NOT(K5174=K5173),J5174=J5173,I5174=I5173),M5174+1,IF(K5174=K5175,M5174,M5174+1))))</f>
        <v>235</v>
      </c>
      <c r="N5175" s="10"/>
      <c r="O5175" t="b">
        <f>IF(AND(NOT(K5174=K5175),J5174=J5175,I5174=I5175),TRUE,FALSE)</f>
        <v>0</v>
      </c>
      <c r="P5175" t="str">
        <f>IF(M5175=M5174,IF(NOT(P5174=""),P5174,IF(NOT(N5174=""),N5174,"")),IF(NOT(N5175=""),N5175,""))</f>
        <v>10201483</v>
      </c>
      <c r="Q5175" t="str">
        <f>IF(M5175=M5176,IF(Q5176="",P5175,Q5176),P5175)</f>
        <v>10201483</v>
      </c>
    </row>
    <row r="5176" spans="1:17">
      <c r="A5176" t="str">
        <f t="shared" si="80"/>
        <v>10201483</v>
      </c>
      <c r="B5176" s="10" t="s">
        <v>11</v>
      </c>
      <c r="C5176">
        <v>1292</v>
      </c>
      <c r="D5176" s="10" t="s">
        <v>12</v>
      </c>
      <c r="E5176" s="10" t="s">
        <v>13</v>
      </c>
      <c r="F5176" s="10" t="s">
        <v>14</v>
      </c>
      <c r="G5176" s="10" t="s">
        <v>15</v>
      </c>
      <c r="H5176" s="10" t="s">
        <v>95</v>
      </c>
      <c r="I5176" s="10" t="s">
        <v>612</v>
      </c>
      <c r="J5176" s="10" t="s">
        <v>17</v>
      </c>
      <c r="K5176" s="10" t="s">
        <v>38</v>
      </c>
      <c r="M5176">
        <f>IF(AND(NOT(K5175=K5176),J5175=J5176,I5175=I5176),M5175,IF(AND(NOT(K5176=K5177),J5176=J5177,I5176=I5177),M5174,IF(AND(NOT(K5175=K5174),J5175=J5174,I5175=I5174),M5175+1,IF(K5175=K5176,M5175,M5175+1))))</f>
        <v>235</v>
      </c>
      <c r="N5176" s="10"/>
      <c r="O5176" t="b">
        <f>IF(AND(NOT(K5175=K5176),J5175=J5176,I5175=I5176),TRUE,FALSE)</f>
        <v>0</v>
      </c>
      <c r="P5176" t="str">
        <f>IF(M5176=M5175,IF(NOT(P5175=""),P5175,IF(NOT(N5175=""),N5175,"")),IF(NOT(N5176=""),N5176,""))</f>
        <v>10201483</v>
      </c>
      <c r="Q5176" t="str">
        <f>IF(M5176=M5177,IF(Q5177="",P5176,Q5177),P5176)</f>
        <v>10201483</v>
      </c>
    </row>
    <row r="5177" spans="1:17">
      <c r="A5177" t="str">
        <f t="shared" si="80"/>
        <v>10201483</v>
      </c>
      <c r="B5177" s="10" t="s">
        <v>11</v>
      </c>
      <c r="C5177">
        <v>1354</v>
      </c>
      <c r="D5177" s="10" t="s">
        <v>12</v>
      </c>
      <c r="E5177" s="10" t="s">
        <v>13</v>
      </c>
      <c r="F5177" s="10" t="s">
        <v>14</v>
      </c>
      <c r="G5177" s="10" t="s">
        <v>15</v>
      </c>
      <c r="H5177" s="10" t="s">
        <v>67</v>
      </c>
      <c r="I5177" s="10" t="s">
        <v>817</v>
      </c>
      <c r="J5177" s="10" t="s">
        <v>241</v>
      </c>
      <c r="K5177" s="10" t="s">
        <v>38</v>
      </c>
      <c r="M5177">
        <f>IF(AND(NOT(K5176=K5177),J5176=J5177,I5176=I5177),M5176,IF(AND(NOT(K5177=K5178),J5177=J5178,I5177=I5178),M5175,IF(AND(NOT(K5176=K5175),J5176=J5175,I5176=I5175),M5176+1,IF(K5176=K5177,M5176,M5176+1))))</f>
        <v>235</v>
      </c>
      <c r="N5177" s="10"/>
      <c r="O5177" t="b">
        <f>IF(AND(NOT(K5176=K5177),J5176=J5177,I5176=I5177),TRUE,FALSE)</f>
        <v>0</v>
      </c>
      <c r="P5177" t="str">
        <f>IF(M5177=M5176,IF(NOT(P5176=""),P5176,IF(NOT(N5176=""),N5176,"")),IF(NOT(N5177=""),N5177,""))</f>
        <v>10201483</v>
      </c>
      <c r="Q5177" t="str">
        <f>IF(M5177=M5178,IF(Q5178="",P5177,Q5178),P5177)</f>
        <v>10201483</v>
      </c>
    </row>
    <row r="5178" spans="1:17">
      <c r="A5178" t="str">
        <f t="shared" si="80"/>
        <v>10201483</v>
      </c>
      <c r="B5178" s="10" t="s">
        <v>11</v>
      </c>
      <c r="C5178">
        <v>1384</v>
      </c>
      <c r="D5178" s="10" t="s">
        <v>12</v>
      </c>
      <c r="E5178" s="10" t="s">
        <v>20</v>
      </c>
      <c r="F5178" s="10" t="s">
        <v>281</v>
      </c>
      <c r="G5178" s="10" t="s">
        <v>15</v>
      </c>
      <c r="H5178" s="10" t="s">
        <v>117</v>
      </c>
      <c r="I5178" s="10" t="s">
        <v>857</v>
      </c>
      <c r="J5178" s="10"/>
      <c r="K5178" s="10" t="s">
        <v>38</v>
      </c>
      <c r="M5178">
        <f>IF(AND(NOT(K5177=K5178),J5177=J5178,I5177=I5178),M5177,IF(AND(NOT(K5178=K5179),J5178=J5179,I5178=I5179),M5176,IF(AND(NOT(K5177=K5176),J5177=J5176,I5177=I5176),M5177+1,IF(K5177=K5178,M5177,M5177+1))))</f>
        <v>235</v>
      </c>
      <c r="N5178" s="10" t="s">
        <v>486</v>
      </c>
      <c r="O5178" t="b">
        <f>IF(AND(NOT(K5177=K5178),J5177=J5178,I5177=I5178),TRUE,FALSE)</f>
        <v>0</v>
      </c>
      <c r="P5178" t="str">
        <f>IF(M5178=M5177,IF(NOT(P5177=""),P5177,IF(NOT(N5177=""),N5177,"")),IF(NOT(N5178=""),N5178,""))</f>
        <v>10201483</v>
      </c>
      <c r="Q5178" t="str">
        <f>IF(M5178=M5179,IF(Q5179="",P5178,Q5179),P5178)</f>
        <v>10201483</v>
      </c>
    </row>
    <row r="5179" spans="1:17">
      <c r="A5179" t="str">
        <f t="shared" si="80"/>
        <v>10201483</v>
      </c>
      <c r="B5179" s="10" t="s">
        <v>11</v>
      </c>
      <c r="C5179">
        <v>1420</v>
      </c>
      <c r="D5179" s="10" t="s">
        <v>12</v>
      </c>
      <c r="E5179" s="10" t="s">
        <v>20</v>
      </c>
      <c r="F5179" s="10" t="s">
        <v>14</v>
      </c>
      <c r="G5179" s="10" t="s">
        <v>15</v>
      </c>
      <c r="H5179" s="10" t="s">
        <v>96</v>
      </c>
      <c r="I5179" s="10" t="s">
        <v>847</v>
      </c>
      <c r="J5179" s="10" t="s">
        <v>17</v>
      </c>
      <c r="K5179" s="10" t="s">
        <v>38</v>
      </c>
      <c r="M5179">
        <f>IF(AND(NOT(K5178=K5179),J5178=J5179,I5178=I5179),M5178,IF(AND(NOT(K5179=K5180),J5179=J5180,I5179=I5180),M5177,IF(AND(NOT(K5178=K5177),J5178=J5177,I5178=I5177),M5178+1,IF(K5178=K5179,M5178,M5178+1))))</f>
        <v>235</v>
      </c>
      <c r="N5179" s="10"/>
      <c r="O5179" t="b">
        <f>IF(AND(NOT(K5178=K5179),J5178=J5179,I5178=I5179),TRUE,FALSE)</f>
        <v>0</v>
      </c>
      <c r="P5179" t="str">
        <f>IF(M5179=M5178,IF(NOT(P5178=""),P5178,IF(NOT(N5178=""),N5178,"")),IF(NOT(N5179=""),N5179,""))</f>
        <v>10201483</v>
      </c>
      <c r="Q5179" t="str">
        <f>IF(M5179=M5180,IF(Q5180="",P5179,Q5180),P5179)</f>
        <v>10201483</v>
      </c>
    </row>
    <row r="5180" spans="1:17">
      <c r="A5180" t="str">
        <f t="shared" si="80"/>
        <v>10201483</v>
      </c>
      <c r="B5180" s="10" t="s">
        <v>11</v>
      </c>
      <c r="C5180">
        <v>13653</v>
      </c>
      <c r="D5180" s="10" t="s">
        <v>100</v>
      </c>
      <c r="E5180" s="10" t="s">
        <v>24</v>
      </c>
      <c r="F5180" s="10" t="s">
        <v>14</v>
      </c>
      <c r="G5180" s="10" t="s">
        <v>15</v>
      </c>
      <c r="H5180" s="10" t="s">
        <v>92</v>
      </c>
      <c r="I5180" s="10" t="s">
        <v>791</v>
      </c>
      <c r="J5180" s="10" t="s">
        <v>241</v>
      </c>
      <c r="K5180" s="10" t="s">
        <v>38</v>
      </c>
      <c r="M5180">
        <f>IF(AND(NOT(K5179=K5180),J5179=J5180,I5179=I5180),M5179,IF(AND(NOT(K5180=K5181),J5180=J5181,I5180=I5181),M5178,IF(AND(NOT(K5179=K5178),J5179=J5178,I5179=I5178),M5179+1,IF(K5179=K5180,M5179,M5179+1))))</f>
        <v>235</v>
      </c>
      <c r="N5180" s="10"/>
      <c r="O5180" t="b">
        <f>IF(AND(NOT(K5179=K5180),J5179=J5180,I5179=I5180),TRUE,FALSE)</f>
        <v>0</v>
      </c>
      <c r="P5180" t="str">
        <f>IF(M5180=M5179,IF(NOT(P5179=""),P5179,IF(NOT(N5179=""),N5179,"")),IF(NOT(N5180=""),N5180,""))</f>
        <v>10201483</v>
      </c>
      <c r="Q5180" t="str">
        <f>IF(M5180=M5181,IF(Q5181="",P5180,Q5181),P5180)</f>
        <v>10201483</v>
      </c>
    </row>
    <row r="5181" spans="1:17">
      <c r="A5181" t="str">
        <f t="shared" si="80"/>
        <v>10201483</v>
      </c>
      <c r="B5181" s="10" t="s">
        <v>11</v>
      </c>
      <c r="C5181">
        <v>13679</v>
      </c>
      <c r="D5181" s="10" t="s">
        <v>30</v>
      </c>
      <c r="E5181" s="10" t="s">
        <v>24</v>
      </c>
      <c r="F5181" s="10" t="s">
        <v>14</v>
      </c>
      <c r="G5181" s="10" t="s">
        <v>15</v>
      </c>
      <c r="H5181" s="10" t="s">
        <v>116</v>
      </c>
      <c r="I5181" s="10" t="s">
        <v>849</v>
      </c>
      <c r="J5181" s="10" t="s">
        <v>277</v>
      </c>
      <c r="K5181" s="10" t="s">
        <v>38</v>
      </c>
      <c r="M5181">
        <f>IF(AND(NOT(K5180=K5181),J5180=J5181,I5180=I5181),M5180,IF(AND(NOT(K5181=K5182),J5181=J5182,I5181=I5182),M5179,IF(AND(NOT(K5180=K5179),J5180=J5179,I5180=I5179),M5180+1,IF(K5180=K5181,M5180,M5180+1))))</f>
        <v>235</v>
      </c>
      <c r="N5181" s="10"/>
      <c r="O5181" t="b">
        <f>IF(AND(NOT(K5180=K5181),J5180=J5181,I5180=I5181),TRUE,FALSE)</f>
        <v>0</v>
      </c>
      <c r="P5181" t="str">
        <f>IF(M5181=M5180,IF(NOT(P5180=""),P5180,IF(NOT(N5180=""),N5180,"")),IF(NOT(N5181=""),N5181,""))</f>
        <v>10201483</v>
      </c>
      <c r="Q5181" t="str">
        <f>IF(M5181=M5182,IF(Q5182="",P5181,Q5182),P5181)</f>
        <v>10201483</v>
      </c>
    </row>
    <row r="5182" spans="1:17">
      <c r="A5182" t="str">
        <f t="shared" si="80"/>
        <v>10201483</v>
      </c>
      <c r="B5182" s="10" t="s">
        <v>11</v>
      </c>
      <c r="C5182">
        <v>13700</v>
      </c>
      <c r="D5182" s="10" t="s">
        <v>12</v>
      </c>
      <c r="E5182" s="10" t="s">
        <v>34</v>
      </c>
      <c r="F5182" s="10" t="s">
        <v>14</v>
      </c>
      <c r="G5182" s="10" t="s">
        <v>15</v>
      </c>
      <c r="H5182" s="10" t="s">
        <v>50</v>
      </c>
      <c r="I5182" s="10" t="s">
        <v>659</v>
      </c>
      <c r="J5182" s="10" t="s">
        <v>241</v>
      </c>
      <c r="K5182" s="10" t="s">
        <v>38</v>
      </c>
      <c r="M5182">
        <f>IF(AND(NOT(K5181=K5182),J5181=J5182,I5181=I5182),M5181,IF(AND(NOT(K5182=K5183),J5182=J5183,I5182=I5183),M5180,IF(AND(NOT(K5181=K5180),J5181=J5180,I5181=I5180),M5181+1,IF(K5181=K5182,M5181,M5181+1))))</f>
        <v>235</v>
      </c>
      <c r="N5182" s="10"/>
      <c r="O5182" t="b">
        <f>IF(AND(NOT(K5181=K5182),J5181=J5182,I5181=I5182),TRUE,FALSE)</f>
        <v>0</v>
      </c>
      <c r="P5182" t="str">
        <f>IF(M5182=M5181,IF(NOT(P5181=""),P5181,IF(NOT(N5181=""),N5181,"")),IF(NOT(N5182=""),N5182,""))</f>
        <v>10201483</v>
      </c>
      <c r="Q5182" t="str">
        <f>IF(M5182=M5183,IF(Q5183="",P5182,Q5183),P5182)</f>
        <v>10201483</v>
      </c>
    </row>
    <row r="5183" spans="1:17">
      <c r="A5183" t="str">
        <f t="shared" si="80"/>
        <v>10201483</v>
      </c>
      <c r="B5183" s="10" t="s">
        <v>11</v>
      </c>
      <c r="C5183">
        <v>13736</v>
      </c>
      <c r="D5183" s="10" t="s">
        <v>12</v>
      </c>
      <c r="E5183" s="10" t="s">
        <v>24</v>
      </c>
      <c r="F5183" s="10" t="s">
        <v>14</v>
      </c>
      <c r="G5183" s="10" t="s">
        <v>15</v>
      </c>
      <c r="H5183" s="10" t="s">
        <v>76</v>
      </c>
      <c r="I5183" s="10" t="s">
        <v>802</v>
      </c>
      <c r="J5183" s="10" t="s">
        <v>17</v>
      </c>
      <c r="K5183" s="10" t="s">
        <v>38</v>
      </c>
      <c r="M5183">
        <f>IF(AND(NOT(K5182=K5183),J5182=J5183,I5182=I5183),M5182,IF(AND(NOT(K5183=K5184),J5183=J5184,I5183=I5184),M5181,IF(AND(NOT(K5182=K5181),J5182=J5181,I5182=I5181),M5182+1,IF(K5182=K5183,M5182,M5182+1))))</f>
        <v>235</v>
      </c>
      <c r="N5183" s="10"/>
      <c r="O5183" t="b">
        <f>IF(AND(NOT(K5182=K5183),J5182=J5183,I5182=I5183),TRUE,FALSE)</f>
        <v>0</v>
      </c>
      <c r="P5183" t="str">
        <f>IF(M5183=M5182,IF(NOT(P5182=""),P5182,IF(NOT(N5182=""),N5182,"")),IF(NOT(N5183=""),N5183,""))</f>
        <v>10201483</v>
      </c>
      <c r="Q5183" t="str">
        <f>IF(M5183=M5184,IF(Q5184="",P5183,Q5184),P5183)</f>
        <v>10201483</v>
      </c>
    </row>
    <row r="5184" spans="1:17">
      <c r="A5184" t="str">
        <f t="shared" si="80"/>
        <v>10201483</v>
      </c>
      <c r="B5184" s="10" t="s">
        <v>11</v>
      </c>
      <c r="C5184">
        <v>13879</v>
      </c>
      <c r="D5184" s="10" t="s">
        <v>12</v>
      </c>
      <c r="E5184" s="10" t="s">
        <v>24</v>
      </c>
      <c r="F5184" s="10" t="s">
        <v>14</v>
      </c>
      <c r="G5184" s="10" t="s">
        <v>15</v>
      </c>
      <c r="H5184" s="10" t="s">
        <v>166</v>
      </c>
      <c r="I5184" s="10" t="s">
        <v>822</v>
      </c>
      <c r="J5184" s="10" t="s">
        <v>277</v>
      </c>
      <c r="K5184" s="10" t="s">
        <v>38</v>
      </c>
      <c r="M5184">
        <f>IF(AND(NOT(K5183=K5184),J5183=J5184,I5183=I5184),M5183,IF(AND(NOT(K5184=K5185),J5184=J5185,I5184=I5185),M5182,IF(AND(NOT(K5183=K5182),J5183=J5182,I5183=I5182),M5183+1,IF(K5183=K5184,M5183,M5183+1))))</f>
        <v>235</v>
      </c>
      <c r="N5184" s="10"/>
      <c r="O5184" t="b">
        <f>IF(AND(NOT(K5183=K5184),J5183=J5184,I5183=I5184),TRUE,FALSE)</f>
        <v>0</v>
      </c>
      <c r="P5184" t="str">
        <f>IF(M5184=M5183,IF(NOT(P5183=""),P5183,IF(NOT(N5183=""),N5183,"")),IF(NOT(N5184=""),N5184,""))</f>
        <v>10201483</v>
      </c>
      <c r="Q5184" t="str">
        <f>IF(M5184=M5185,IF(Q5185="",P5184,Q5185),P5184)</f>
        <v>10201483</v>
      </c>
    </row>
    <row r="5185" spans="1:17">
      <c r="A5185" t="str">
        <f t="shared" si="80"/>
        <v>10201483</v>
      </c>
      <c r="B5185" s="10" t="s">
        <v>11</v>
      </c>
      <c r="C5185">
        <v>1117</v>
      </c>
      <c r="D5185" s="10" t="s">
        <v>12</v>
      </c>
      <c r="E5185" s="10" t="s">
        <v>13</v>
      </c>
      <c r="F5185" s="10" t="s">
        <v>14</v>
      </c>
      <c r="G5185" s="10" t="s">
        <v>15</v>
      </c>
      <c r="H5185" s="10" t="s">
        <v>76</v>
      </c>
      <c r="I5185" s="10" t="s">
        <v>802</v>
      </c>
      <c r="J5185" s="10" t="s">
        <v>265</v>
      </c>
      <c r="K5185" s="10" t="s">
        <v>38</v>
      </c>
      <c r="M5185">
        <f>IF(AND(NOT(K5184=K5185),J5184=J5185,I5184=I5185),M5184,IF(AND(NOT(K5185=K5186),J5185=J5186,I5185=I5186),M5183,IF(AND(NOT(K5184=K5183),J5184=J5183,I5184=I5183),M5184+1,IF(K5184=K5185,M5184,M5184+1))))</f>
        <v>235</v>
      </c>
      <c r="N5185" s="10"/>
      <c r="O5185" t="b">
        <f>IF(AND(NOT(K5184=K5185),J5184=J5185,I5184=I5185),TRUE,FALSE)</f>
        <v>0</v>
      </c>
      <c r="P5185" t="str">
        <f>IF(M5185=M5184,IF(NOT(P5184=""),P5184,IF(NOT(N5184=""),N5184,"")),IF(NOT(N5185=""),N5185,""))</f>
        <v>10201483</v>
      </c>
      <c r="Q5185" t="str">
        <f>IF(M5185=M5186,IF(Q5186="",P5185,Q5186),P5185)</f>
        <v>10201483</v>
      </c>
    </row>
    <row r="5186" spans="1:17">
      <c r="A5186" t="str">
        <f t="shared" si="80"/>
        <v>10201483</v>
      </c>
      <c r="B5186" s="10" t="s">
        <v>11</v>
      </c>
      <c r="C5186">
        <v>1220</v>
      </c>
      <c r="D5186" s="10" t="s">
        <v>12</v>
      </c>
      <c r="E5186" s="10" t="s">
        <v>13</v>
      </c>
      <c r="F5186" s="10" t="s">
        <v>14</v>
      </c>
      <c r="G5186" s="10" t="s">
        <v>15</v>
      </c>
      <c r="H5186" s="10" t="s">
        <v>104</v>
      </c>
      <c r="I5186" s="10" t="s">
        <v>720</v>
      </c>
      <c r="J5186" s="10" t="s">
        <v>279</v>
      </c>
      <c r="K5186" s="10" t="s">
        <v>38</v>
      </c>
      <c r="M5186">
        <f>IF(AND(NOT(K5185=K5186),J5185=J5186,I5185=I5186),M5185,IF(AND(NOT(K5186=K5187),J5186=J5187,I5186=I5187),M5184,IF(AND(NOT(K5185=K5184),J5185=J5184,I5185=I5184),M5185+1,IF(K5185=K5186,M5185,M5185+1))))</f>
        <v>235</v>
      </c>
      <c r="N5186" s="10"/>
      <c r="O5186" t="b">
        <f>IF(AND(NOT(K5185=K5186),J5185=J5186,I5185=I5186),TRUE,FALSE)</f>
        <v>0</v>
      </c>
      <c r="P5186" t="str">
        <f>IF(M5186=M5185,IF(NOT(P5185=""),P5185,IF(NOT(N5185=""),N5185,"")),IF(NOT(N5186=""),N5186,""))</f>
        <v>10201483</v>
      </c>
      <c r="Q5186" t="str">
        <f>IF(M5186=M5187,IF(Q5187="",P5186,Q5187),P5186)</f>
        <v>10201483</v>
      </c>
    </row>
    <row r="5187" spans="1:17">
      <c r="A5187" t="str">
        <f t="shared" ref="A5187:A5250" si="81">IF(LEN(Q5187)=8,Q5187,CONCATENATE("Anon_",M5187))</f>
        <v>10201483</v>
      </c>
      <c r="B5187" s="10" t="s">
        <v>11</v>
      </c>
      <c r="C5187">
        <v>1236</v>
      </c>
      <c r="D5187" s="10" t="s">
        <v>30</v>
      </c>
      <c r="E5187" s="10" t="s">
        <v>13</v>
      </c>
      <c r="F5187" s="10" t="s">
        <v>14</v>
      </c>
      <c r="G5187" s="10" t="s">
        <v>15</v>
      </c>
      <c r="H5187" s="10" t="s">
        <v>165</v>
      </c>
      <c r="I5187" s="10" t="s">
        <v>824</v>
      </c>
      <c r="J5187" s="10" t="s">
        <v>270</v>
      </c>
      <c r="K5187" s="10" t="s">
        <v>38</v>
      </c>
      <c r="M5187">
        <f>IF(AND(NOT(K5186=K5187),J5186=J5187,I5186=I5187),M5186,IF(AND(NOT(K5187=K5188),J5187=J5188,I5187=I5188),M5185,IF(AND(NOT(K5186=K5185),J5186=J5185,I5186=I5185),M5186+1,IF(K5186=K5187,M5186,M5186+1))))</f>
        <v>235</v>
      </c>
      <c r="N5187" s="10"/>
      <c r="O5187" t="b">
        <f>IF(AND(NOT(K5186=K5187),J5186=J5187,I5186=I5187),TRUE,FALSE)</f>
        <v>0</v>
      </c>
      <c r="P5187" t="str">
        <f>IF(M5187=M5186,IF(NOT(P5186=""),P5186,IF(NOT(N5186=""),N5186,"")),IF(NOT(N5187=""),N5187,""))</f>
        <v>10201483</v>
      </c>
      <c r="Q5187" t="str">
        <f>IF(M5187=M5188,IF(Q5188="",P5187,Q5188),P5187)</f>
        <v>10201483</v>
      </c>
    </row>
    <row r="5188" spans="1:17">
      <c r="A5188" t="str">
        <f t="shared" si="81"/>
        <v>10201483</v>
      </c>
      <c r="B5188" s="10" t="s">
        <v>11</v>
      </c>
      <c r="C5188">
        <v>1240</v>
      </c>
      <c r="D5188" s="10" t="s">
        <v>12</v>
      </c>
      <c r="E5188" s="10" t="s">
        <v>13</v>
      </c>
      <c r="F5188" s="10" t="s">
        <v>281</v>
      </c>
      <c r="G5188" s="10" t="s">
        <v>15</v>
      </c>
      <c r="H5188" s="10" t="s">
        <v>185</v>
      </c>
      <c r="I5188" s="10" t="s">
        <v>731</v>
      </c>
      <c r="J5188" s="10"/>
      <c r="K5188" s="10" t="s">
        <v>38</v>
      </c>
      <c r="M5188">
        <f>IF(AND(NOT(K5187=K5188),J5187=J5188,I5187=I5188),M5187,IF(AND(NOT(K5188=K5189),J5188=J5189,I5188=I5189),M5186,IF(AND(NOT(K5187=K5186),J5187=J5186,I5187=I5186),M5187+1,IF(K5187=K5188,M5187,M5187+1))))</f>
        <v>235</v>
      </c>
      <c r="N5188" s="10" t="s">
        <v>685</v>
      </c>
      <c r="O5188" t="b">
        <f>IF(AND(NOT(K5187=K5188),J5187=J5188,I5187=I5188),TRUE,FALSE)</f>
        <v>0</v>
      </c>
      <c r="P5188" t="str">
        <f>IF(M5188=M5187,IF(NOT(P5187=""),P5187,IF(NOT(N5187=""),N5187,"")),IF(NOT(N5188=""),N5188,""))</f>
        <v>10201483</v>
      </c>
      <c r="Q5188" t="str">
        <f>IF(M5188=M5189,IF(Q5189="",P5188,Q5189),P5188)</f>
        <v>10201483</v>
      </c>
    </row>
    <row r="5189" spans="1:17">
      <c r="A5189" t="str">
        <f t="shared" si="81"/>
        <v>10201483</v>
      </c>
      <c r="B5189" s="10" t="s">
        <v>11</v>
      </c>
      <c r="C5189">
        <v>1422</v>
      </c>
      <c r="D5189" s="10" t="s">
        <v>12</v>
      </c>
      <c r="E5189" s="10" t="s">
        <v>20</v>
      </c>
      <c r="F5189" s="10" t="s">
        <v>281</v>
      </c>
      <c r="G5189" s="10" t="s">
        <v>15</v>
      </c>
      <c r="H5189" s="10" t="s">
        <v>79</v>
      </c>
      <c r="I5189" s="10" t="s">
        <v>841</v>
      </c>
      <c r="J5189" s="10"/>
      <c r="K5189" s="10" t="s">
        <v>38</v>
      </c>
      <c r="M5189">
        <f>IF(AND(NOT(K5188=K5189),J5188=J5189,I5188=I5189),M5188,IF(AND(NOT(K5189=K5190),J5189=J5190,I5189=I5190),M5187,IF(AND(NOT(K5188=K5187),J5188=J5187,I5188=I5187),M5188+1,IF(K5188=K5189,M5188,M5188+1))))</f>
        <v>235</v>
      </c>
      <c r="N5189" s="10" t="s">
        <v>685</v>
      </c>
      <c r="O5189" t="b">
        <f>IF(AND(NOT(K5188=K5189),J5188=J5189,I5188=I5189),TRUE,FALSE)</f>
        <v>0</v>
      </c>
      <c r="P5189" t="str">
        <f>IF(M5189=M5188,IF(NOT(P5188=""),P5188,IF(NOT(N5188=""),N5188,"")),IF(NOT(N5189=""),N5189,""))</f>
        <v>10201483</v>
      </c>
      <c r="Q5189" t="str">
        <f>IF(M5189=M5190,IF(Q5190="",P5189,Q5190),P5189)</f>
        <v>10201483</v>
      </c>
    </row>
    <row r="5190" spans="1:17">
      <c r="A5190" t="str">
        <f t="shared" si="81"/>
        <v>10201483</v>
      </c>
      <c r="B5190" s="10" t="s">
        <v>11</v>
      </c>
      <c r="C5190">
        <v>1440</v>
      </c>
      <c r="D5190" s="10" t="s">
        <v>12</v>
      </c>
      <c r="E5190" s="10" t="s">
        <v>20</v>
      </c>
      <c r="F5190" s="10" t="s">
        <v>14</v>
      </c>
      <c r="G5190" s="10" t="s">
        <v>15</v>
      </c>
      <c r="H5190" s="10" t="s">
        <v>129</v>
      </c>
      <c r="I5190" s="10" t="s">
        <v>809</v>
      </c>
      <c r="J5190" s="10" t="s">
        <v>272</v>
      </c>
      <c r="K5190" s="10" t="s">
        <v>38</v>
      </c>
      <c r="M5190">
        <f>IF(AND(NOT(K5189=K5190),J5189=J5190,I5189=I5190),M5189,IF(AND(NOT(K5190=K5191),J5190=J5191,I5190=I5191),M5188,IF(AND(NOT(K5189=K5188),J5189=J5188,I5189=I5188),M5189+1,IF(K5189=K5190,M5189,M5189+1))))</f>
        <v>235</v>
      </c>
      <c r="N5190" s="10"/>
      <c r="O5190" t="b">
        <f>IF(AND(NOT(K5189=K5190),J5189=J5190,I5189=I5190),TRUE,FALSE)</f>
        <v>0</v>
      </c>
      <c r="P5190" t="str">
        <f>IF(M5190=M5189,IF(NOT(P5189=""),P5189,IF(NOT(N5189=""),N5189,"")),IF(NOT(N5190=""),N5190,""))</f>
        <v>10201483</v>
      </c>
      <c r="Q5190" t="str">
        <f>IF(M5190=M5191,IF(Q5191="",P5190,Q5191),P5190)</f>
        <v>10201483</v>
      </c>
    </row>
    <row r="5191" spans="1:17">
      <c r="A5191" t="str">
        <f t="shared" si="81"/>
        <v>10201483</v>
      </c>
      <c r="B5191" s="10" t="s">
        <v>11</v>
      </c>
      <c r="C5191">
        <v>1465</v>
      </c>
      <c r="D5191" s="10" t="s">
        <v>12</v>
      </c>
      <c r="E5191" s="10" t="s">
        <v>13</v>
      </c>
      <c r="F5191" s="10" t="s">
        <v>14</v>
      </c>
      <c r="G5191" s="10" t="s">
        <v>15</v>
      </c>
      <c r="H5191" s="10" t="s">
        <v>66</v>
      </c>
      <c r="I5191" s="10" t="s">
        <v>783</v>
      </c>
      <c r="J5191" s="10" t="s">
        <v>241</v>
      </c>
      <c r="K5191" s="10" t="s">
        <v>38</v>
      </c>
      <c r="M5191">
        <f>IF(AND(NOT(K5190=K5191),J5190=J5191,I5190=I5191),M5190,IF(AND(NOT(K5191=K5192),J5191=J5192,I5191=I5192),M5189,IF(AND(NOT(K5190=K5189),J5190=J5189,I5190=I5189),M5190+1,IF(K5190=K5191,M5190,M5190+1))))</f>
        <v>235</v>
      </c>
      <c r="N5191" s="10"/>
      <c r="O5191" t="b">
        <f>IF(AND(NOT(K5190=K5191),J5190=J5191,I5190=I5191),TRUE,FALSE)</f>
        <v>0</v>
      </c>
      <c r="P5191" t="str">
        <f>IF(M5191=M5190,IF(NOT(P5190=""),P5190,IF(NOT(N5190=""),N5190,"")),IF(NOT(N5191=""),N5191,""))</f>
        <v>10201483</v>
      </c>
      <c r="Q5191" t="str">
        <f>IF(M5191=M5192,IF(Q5192="",P5191,Q5192),P5191)</f>
        <v>10201483</v>
      </c>
    </row>
    <row r="5192" spans="1:17">
      <c r="A5192" t="str">
        <f t="shared" si="81"/>
        <v>10201483</v>
      </c>
      <c r="B5192" s="10" t="s">
        <v>11</v>
      </c>
      <c r="C5192">
        <v>13712</v>
      </c>
      <c r="D5192" s="10" t="s">
        <v>12</v>
      </c>
      <c r="E5192" s="10" t="s">
        <v>24</v>
      </c>
      <c r="F5192" s="10" t="s">
        <v>14</v>
      </c>
      <c r="G5192" s="10" t="s">
        <v>15</v>
      </c>
      <c r="H5192" s="10" t="s">
        <v>103</v>
      </c>
      <c r="I5192" s="10" t="s">
        <v>850</v>
      </c>
      <c r="J5192" s="10" t="s">
        <v>272</v>
      </c>
      <c r="K5192" s="10" t="s">
        <v>38</v>
      </c>
      <c r="M5192">
        <f>IF(AND(NOT(K5191=K5192),J5191=J5192,I5191=I5192),M5191,IF(AND(NOT(K5192=K5193),J5192=J5193,I5192=I5193),M5190,IF(AND(NOT(K5191=K5190),J5191=J5190,I5191=I5190),M5191+1,IF(K5191=K5192,M5191,M5191+1))))</f>
        <v>235</v>
      </c>
      <c r="N5192" s="10"/>
      <c r="O5192" t="b">
        <f>IF(AND(NOT(K5191=K5192),J5191=J5192,I5191=I5192),TRUE,FALSE)</f>
        <v>0</v>
      </c>
      <c r="P5192" t="str">
        <f>IF(M5192=M5191,IF(NOT(P5191=""),P5191,IF(NOT(N5191=""),N5191,"")),IF(NOT(N5192=""),N5192,""))</f>
        <v>10201483</v>
      </c>
      <c r="Q5192" t="str">
        <f>IF(M5192=M5193,IF(Q5193="",P5192,Q5193),P5192)</f>
        <v>10201483</v>
      </c>
    </row>
    <row r="5193" spans="1:17">
      <c r="A5193" t="str">
        <f t="shared" si="81"/>
        <v>10201483</v>
      </c>
      <c r="B5193" s="10" t="s">
        <v>11</v>
      </c>
      <c r="C5193">
        <v>13816</v>
      </c>
      <c r="D5193" s="10" t="s">
        <v>12</v>
      </c>
      <c r="E5193" s="10" t="s">
        <v>34</v>
      </c>
      <c r="F5193" s="10" t="s">
        <v>281</v>
      </c>
      <c r="G5193" s="10" t="s">
        <v>15</v>
      </c>
      <c r="H5193" s="10" t="s">
        <v>686</v>
      </c>
      <c r="I5193" s="10" t="s">
        <v>922</v>
      </c>
      <c r="J5193" s="10"/>
      <c r="K5193" s="10" t="s">
        <v>38</v>
      </c>
      <c r="M5193">
        <f>IF(AND(NOT(K5192=K5193),J5192=J5193,I5192=I5193),M5192,IF(AND(NOT(K5193=K5194),J5193=J5194,I5193=I5194),M5191,IF(AND(NOT(K5192=K5191),J5192=J5191,I5192=I5191),M5192+1,IF(K5192=K5193,M5192,M5192+1))))</f>
        <v>235</v>
      </c>
      <c r="N5193" s="10" t="s">
        <v>685</v>
      </c>
      <c r="O5193" t="b">
        <f>IF(AND(NOT(K5192=K5193),J5192=J5193,I5192=I5193),TRUE,FALSE)</f>
        <v>0</v>
      </c>
      <c r="P5193" t="str">
        <f>IF(M5193=M5192,IF(NOT(P5192=""),P5192,IF(NOT(N5192=""),N5192,"")),IF(NOT(N5193=""),N5193,""))</f>
        <v>10201483</v>
      </c>
      <c r="Q5193" t="str">
        <f>IF(M5193=M5194,IF(Q5194="",P5193,Q5194),P5193)</f>
        <v>10201483</v>
      </c>
    </row>
    <row r="5194" spans="1:17">
      <c r="A5194" t="str">
        <f t="shared" si="81"/>
        <v>10201483</v>
      </c>
      <c r="B5194" s="10" t="s">
        <v>11</v>
      </c>
      <c r="C5194">
        <v>13826</v>
      </c>
      <c r="D5194" s="10" t="s">
        <v>12</v>
      </c>
      <c r="E5194" s="10" t="s">
        <v>24</v>
      </c>
      <c r="F5194" s="10" t="s">
        <v>14</v>
      </c>
      <c r="G5194" s="10" t="s">
        <v>15</v>
      </c>
      <c r="H5194" s="10" t="s">
        <v>150</v>
      </c>
      <c r="I5194" s="10" t="s">
        <v>733</v>
      </c>
      <c r="J5194" s="10" t="s">
        <v>265</v>
      </c>
      <c r="K5194" s="10" t="s">
        <v>38</v>
      </c>
      <c r="M5194">
        <f>IF(AND(NOT(K5193=K5194),J5193=J5194,I5193=I5194),M5193,IF(AND(NOT(K5194=K5195),J5194=J5195,I5194=I5195),M5192,IF(AND(NOT(K5193=K5192),J5193=J5192,I5193=I5192),M5193+1,IF(K5193=K5194,M5193,M5193+1))))</f>
        <v>235</v>
      </c>
      <c r="N5194" s="10"/>
      <c r="O5194" t="b">
        <f>IF(AND(NOT(K5193=K5194),J5193=J5194,I5193=I5194),TRUE,FALSE)</f>
        <v>0</v>
      </c>
      <c r="P5194" t="str">
        <f>IF(M5194=M5193,IF(NOT(P5193=""),P5193,IF(NOT(N5193=""),N5193,"")),IF(NOT(N5194=""),N5194,""))</f>
        <v>10201483</v>
      </c>
      <c r="Q5194" t="str">
        <f>IF(M5194=M5195,IF(Q5195="",P5194,Q5195),P5194)</f>
        <v>10201483</v>
      </c>
    </row>
    <row r="5195" spans="1:17">
      <c r="A5195" t="str">
        <f t="shared" si="81"/>
        <v>10201483</v>
      </c>
      <c r="B5195" s="10" t="s">
        <v>11</v>
      </c>
      <c r="C5195">
        <v>13853</v>
      </c>
      <c r="D5195" s="10" t="s">
        <v>12</v>
      </c>
      <c r="E5195" s="10" t="s">
        <v>24</v>
      </c>
      <c r="F5195" s="10" t="s">
        <v>14</v>
      </c>
      <c r="G5195" s="10" t="s">
        <v>15</v>
      </c>
      <c r="H5195" s="10" t="s">
        <v>167</v>
      </c>
      <c r="I5195" s="10" t="s">
        <v>826</v>
      </c>
      <c r="J5195" s="10" t="s">
        <v>272</v>
      </c>
      <c r="K5195" s="10" t="s">
        <v>38</v>
      </c>
      <c r="M5195">
        <f>IF(AND(NOT(K5194=K5195),J5194=J5195,I5194=I5195),M5194,IF(AND(NOT(K5195=K5196),J5195=J5196,I5195=I5196),M5193,IF(AND(NOT(K5194=K5193),J5194=J5193,I5194=I5193),M5194+1,IF(K5194=K5195,M5194,M5194+1))))</f>
        <v>235</v>
      </c>
      <c r="N5195" s="10"/>
      <c r="O5195" t="b">
        <f>IF(AND(NOT(K5194=K5195),J5194=J5195,I5194=I5195),TRUE,FALSE)</f>
        <v>0</v>
      </c>
      <c r="P5195" t="str">
        <f>IF(M5195=M5194,IF(NOT(P5194=""),P5194,IF(NOT(N5194=""),N5194,"")),IF(NOT(N5195=""),N5195,""))</f>
        <v>10201483</v>
      </c>
      <c r="Q5195" t="str">
        <f>IF(M5195=M5196,IF(Q5196="",P5195,Q5196),P5195)</f>
        <v>10201483</v>
      </c>
    </row>
    <row r="5196" spans="1:17">
      <c r="A5196" t="str">
        <f t="shared" si="81"/>
        <v>10201483</v>
      </c>
      <c r="B5196" s="10" t="s">
        <v>11</v>
      </c>
      <c r="C5196">
        <v>13866</v>
      </c>
      <c r="D5196" s="10" t="s">
        <v>12</v>
      </c>
      <c r="E5196" s="10" t="s">
        <v>24</v>
      </c>
      <c r="F5196" s="10" t="s">
        <v>14</v>
      </c>
      <c r="G5196" s="10" t="s">
        <v>15</v>
      </c>
      <c r="H5196" s="10" t="s">
        <v>253</v>
      </c>
      <c r="I5196" s="10" t="s">
        <v>735</v>
      </c>
      <c r="J5196" s="10" t="s">
        <v>268</v>
      </c>
      <c r="K5196" s="10" t="s">
        <v>38</v>
      </c>
      <c r="M5196">
        <f>IF(AND(NOT(K5195=K5196),J5195=J5196,I5195=I5196),M5195,IF(AND(NOT(K5196=K5197),J5196=J5197,I5196=I5197),M5194,IF(AND(NOT(K5195=K5194),J5195=J5194,I5195=I5194),M5195+1,IF(K5195=K5196,M5195,M5195+1))))</f>
        <v>235</v>
      </c>
      <c r="N5196" s="10"/>
      <c r="O5196" t="b">
        <f>IF(AND(NOT(K5195=K5196),J5195=J5196,I5195=I5196),TRUE,FALSE)</f>
        <v>0</v>
      </c>
      <c r="P5196" t="str">
        <f>IF(M5196=M5195,IF(NOT(P5195=""),P5195,IF(NOT(N5195=""),N5195,"")),IF(NOT(N5196=""),N5196,""))</f>
        <v>10201483</v>
      </c>
      <c r="Q5196" t="str">
        <f>IF(M5196=M5197,IF(Q5197="",P5196,Q5197),P5196)</f>
        <v>10201483</v>
      </c>
    </row>
    <row r="5197" spans="1:17">
      <c r="A5197" t="str">
        <f t="shared" si="81"/>
        <v>10201483</v>
      </c>
      <c r="B5197" s="10" t="s">
        <v>11</v>
      </c>
      <c r="C5197">
        <v>14120</v>
      </c>
      <c r="D5197" s="10" t="s">
        <v>30</v>
      </c>
      <c r="E5197" s="10" t="s">
        <v>24</v>
      </c>
      <c r="F5197" s="10" t="s">
        <v>14</v>
      </c>
      <c r="G5197" s="10" t="s">
        <v>15</v>
      </c>
      <c r="H5197" s="10" t="s">
        <v>71</v>
      </c>
      <c r="I5197" s="10" t="s">
        <v>808</v>
      </c>
      <c r="J5197" s="10" t="s">
        <v>270</v>
      </c>
      <c r="K5197" s="10" t="s">
        <v>38</v>
      </c>
      <c r="M5197">
        <f>IF(AND(NOT(K5196=K5197),J5196=J5197,I5196=I5197),M5196,IF(AND(NOT(K5197=K5198),J5197=J5198,I5197=I5198),M5195,IF(AND(NOT(K5196=K5195),J5196=J5195,I5196=I5195),M5196+1,IF(K5196=K5197,M5196,M5196+1))))</f>
        <v>235</v>
      </c>
      <c r="N5197" s="10"/>
      <c r="O5197" t="b">
        <f>IF(AND(NOT(K5196=K5197),J5196=J5197,I5196=I5197),TRUE,FALSE)</f>
        <v>0</v>
      </c>
      <c r="P5197" t="str">
        <f>IF(M5197=M5196,IF(NOT(P5196=""),P5196,IF(NOT(N5196=""),N5196,"")),IF(NOT(N5197=""),N5197,""))</f>
        <v>10201483</v>
      </c>
      <c r="Q5197" t="str">
        <f>IF(M5197=M5198,IF(Q5198="",P5197,Q5198),P5197)</f>
        <v>10201483</v>
      </c>
    </row>
    <row r="5198" spans="1:17">
      <c r="A5198" t="str">
        <f t="shared" si="81"/>
        <v>10201483</v>
      </c>
      <c r="B5198" s="10" t="s">
        <v>11</v>
      </c>
      <c r="C5198">
        <v>17280</v>
      </c>
      <c r="D5198" s="10" t="s">
        <v>12</v>
      </c>
      <c r="E5198" s="10" t="s">
        <v>34</v>
      </c>
      <c r="F5198" s="10" t="s">
        <v>14</v>
      </c>
      <c r="G5198" s="10" t="s">
        <v>15</v>
      </c>
      <c r="H5198" s="10" t="s">
        <v>79</v>
      </c>
      <c r="I5198" s="10" t="s">
        <v>841</v>
      </c>
      <c r="J5198" s="10" t="s">
        <v>17</v>
      </c>
      <c r="K5198" s="10" t="s">
        <v>38</v>
      </c>
      <c r="M5198">
        <f>IF(AND(NOT(K5197=K5198),J5197=J5198,I5197=I5198),M5197,IF(AND(NOT(K5198=K5199),J5198=J5199,I5198=I5199),M5196,IF(AND(NOT(K5197=K5196),J5197=J5196,I5197=I5196),M5197+1,IF(K5197=K5198,M5197,M5197+1))))</f>
        <v>235</v>
      </c>
      <c r="N5198" s="10"/>
      <c r="O5198" t="b">
        <f>IF(AND(NOT(K5197=K5198),J5197=J5198,I5197=I5198),TRUE,FALSE)</f>
        <v>0</v>
      </c>
      <c r="P5198" t="str">
        <f>IF(M5198=M5197,IF(NOT(P5197=""),P5197,IF(NOT(N5197=""),N5197,"")),IF(NOT(N5198=""),N5198,""))</f>
        <v>10201483</v>
      </c>
      <c r="Q5198" t="str">
        <f>IF(M5198=M5199,IF(Q5199="",P5198,Q5199),P5198)</f>
        <v>10201483</v>
      </c>
    </row>
    <row r="5199" spans="1:17">
      <c r="A5199" t="str">
        <f t="shared" si="81"/>
        <v>10380213</v>
      </c>
      <c r="B5199" s="10" t="s">
        <v>11</v>
      </c>
      <c r="C5199">
        <v>1117</v>
      </c>
      <c r="D5199" s="10" t="s">
        <v>12</v>
      </c>
      <c r="E5199" s="10" t="s">
        <v>13</v>
      </c>
      <c r="F5199" s="10" t="s">
        <v>14</v>
      </c>
      <c r="G5199" s="10" t="s">
        <v>15</v>
      </c>
      <c r="H5199" s="10" t="s">
        <v>76</v>
      </c>
      <c r="I5199" s="10" t="s">
        <v>802</v>
      </c>
      <c r="J5199" s="10" t="s">
        <v>265</v>
      </c>
      <c r="K5199" s="10" t="s">
        <v>18</v>
      </c>
      <c r="M5199">
        <f>IF(AND(NOT(K5198=K5199),J5198=J5199,I5198=I5199),M5198,IF(AND(NOT(K5199=K5200),J5199=J5200,I5199=I5200),M5197,IF(AND(NOT(K5198=K5197),J5198=J5197,I5198=I5197),M5198+1,IF(K5198=K5199,M5198,M5198+1))))</f>
        <v>236</v>
      </c>
      <c r="N5199" s="10"/>
      <c r="O5199" t="b">
        <f>IF(AND(NOT(K5198=K5199),J5198=J5199,I5198=I5199),TRUE,FALSE)</f>
        <v>0</v>
      </c>
      <c r="P5199" t="str">
        <f>IF(M5199=M5198,IF(NOT(P5198=""),P5198,IF(NOT(N5198=""),N5198,"")),IF(NOT(N5199=""),N5199,""))</f>
        <v/>
      </c>
      <c r="Q5199" t="str">
        <f>IF(M5199=M5200,IF(Q5200="",P5199,Q5200),P5199)</f>
        <v>10380213</v>
      </c>
    </row>
    <row r="5200" spans="1:17">
      <c r="A5200" t="str">
        <f t="shared" si="81"/>
        <v>10380213</v>
      </c>
      <c r="B5200" s="10" t="s">
        <v>11</v>
      </c>
      <c r="C5200">
        <v>1128</v>
      </c>
      <c r="D5200" s="10" t="s">
        <v>61</v>
      </c>
      <c r="E5200" s="10" t="s">
        <v>13</v>
      </c>
      <c r="F5200" s="10" t="s">
        <v>14</v>
      </c>
      <c r="G5200" s="10" t="s">
        <v>15</v>
      </c>
      <c r="H5200" s="10" t="s">
        <v>88</v>
      </c>
      <c r="I5200" s="10" t="s">
        <v>738</v>
      </c>
      <c r="J5200" s="10" t="s">
        <v>265</v>
      </c>
      <c r="K5200" s="10" t="s">
        <v>18</v>
      </c>
      <c r="M5200">
        <f>IF(AND(NOT(K5199=K5200),J5199=J5200,I5199=I5200),M5199,IF(AND(NOT(K5200=K5201),J5200=J5201,I5200=I5201),M5198,IF(AND(NOT(K5199=K5198),J5199=J5198,I5199=I5198),M5199+1,IF(K5199=K5200,M5199,M5199+1))))</f>
        <v>236</v>
      </c>
      <c r="N5200" s="10"/>
      <c r="O5200" t="b">
        <f>IF(AND(NOT(K5199=K5200),J5199=J5200,I5199=I5200),TRUE,FALSE)</f>
        <v>0</v>
      </c>
      <c r="P5200" t="str">
        <f>IF(M5200=M5199,IF(NOT(P5199=""),P5199,IF(NOT(N5199=""),N5199,"")),IF(NOT(N5200=""),N5200,""))</f>
        <v/>
      </c>
      <c r="Q5200" t="str">
        <f>IF(M5200=M5201,IF(Q5201="",P5200,Q5201),P5200)</f>
        <v>10380213</v>
      </c>
    </row>
    <row r="5201" spans="1:17">
      <c r="A5201" t="str">
        <f t="shared" si="81"/>
        <v>10380213</v>
      </c>
      <c r="B5201" s="10" t="s">
        <v>11</v>
      </c>
      <c r="C5201">
        <v>1129</v>
      </c>
      <c r="D5201" s="10" t="s">
        <v>111</v>
      </c>
      <c r="E5201" s="10" t="s">
        <v>13</v>
      </c>
      <c r="F5201" s="10" t="s">
        <v>281</v>
      </c>
      <c r="G5201" s="10" t="s">
        <v>15</v>
      </c>
      <c r="H5201" s="10" t="s">
        <v>88</v>
      </c>
      <c r="I5201" s="10" t="s">
        <v>738</v>
      </c>
      <c r="J5201" s="10"/>
      <c r="K5201" s="10" t="s">
        <v>18</v>
      </c>
      <c r="M5201">
        <f>IF(AND(NOT(K5200=K5201),J5200=J5201,I5200=I5201),M5200,IF(AND(NOT(K5201=K5202),J5201=J5202,I5201=I5202),M5199,IF(AND(NOT(K5200=K5199),J5200=J5199,I5200=I5199),M5200+1,IF(K5200=K5201,M5200,M5200+1))))</f>
        <v>236</v>
      </c>
      <c r="N5201" s="10" t="s">
        <v>490</v>
      </c>
      <c r="O5201" t="b">
        <f>IF(AND(NOT(K5200=K5201),J5200=J5201,I5200=I5201),TRUE,FALSE)</f>
        <v>0</v>
      </c>
      <c r="P5201" t="str">
        <f>IF(M5201=M5200,IF(NOT(P5200=""),P5200,IF(NOT(N5200=""),N5200,"")),IF(NOT(N5201=""),N5201,""))</f>
        <v/>
      </c>
      <c r="Q5201" t="str">
        <f>IF(M5201=M5202,IF(Q5202="",P5201,Q5202),P5201)</f>
        <v>10380213</v>
      </c>
    </row>
    <row r="5202" spans="1:17">
      <c r="A5202" t="str">
        <f t="shared" si="81"/>
        <v>10380213</v>
      </c>
      <c r="B5202" s="10" t="s">
        <v>11</v>
      </c>
      <c r="C5202">
        <v>1283</v>
      </c>
      <c r="D5202" s="10" t="s">
        <v>12</v>
      </c>
      <c r="E5202" s="10" t="s">
        <v>13</v>
      </c>
      <c r="F5202" s="10" t="s">
        <v>14</v>
      </c>
      <c r="G5202" s="10" t="s">
        <v>15</v>
      </c>
      <c r="H5202" s="10" t="s">
        <v>121</v>
      </c>
      <c r="I5202" s="10" t="s">
        <v>782</v>
      </c>
      <c r="J5202" s="10" t="s">
        <v>265</v>
      </c>
      <c r="K5202" s="10" t="s">
        <v>18</v>
      </c>
      <c r="M5202">
        <f>IF(AND(NOT(K5201=K5202),J5201=J5202,I5201=I5202),M5201,IF(AND(NOT(K5202=K5203),J5202=J5203,I5202=I5203),M5200,IF(AND(NOT(K5201=K5200),J5201=J5200,I5201=I5200),M5201+1,IF(K5201=K5202,M5201,M5201+1))))</f>
        <v>236</v>
      </c>
      <c r="N5202" s="10"/>
      <c r="O5202" t="b">
        <f>IF(AND(NOT(K5201=K5202),J5201=J5202,I5201=I5202),TRUE,FALSE)</f>
        <v>0</v>
      </c>
      <c r="P5202" t="str">
        <f>IF(M5202=M5201,IF(NOT(P5201=""),P5201,IF(NOT(N5201=""),N5201,"")),IF(NOT(N5202=""),N5202,""))</f>
        <v>10380213</v>
      </c>
      <c r="Q5202" t="str">
        <f>IF(M5202=M5203,IF(Q5203="",P5202,Q5203),P5202)</f>
        <v>10380213</v>
      </c>
    </row>
    <row r="5203" spans="1:17">
      <c r="A5203" t="str">
        <f t="shared" si="81"/>
        <v>10380213</v>
      </c>
      <c r="B5203" s="10" t="s">
        <v>11</v>
      </c>
      <c r="C5203">
        <v>1285</v>
      </c>
      <c r="D5203" s="10" t="s">
        <v>12</v>
      </c>
      <c r="E5203" s="10" t="s">
        <v>13</v>
      </c>
      <c r="F5203" s="10" t="s">
        <v>14</v>
      </c>
      <c r="G5203" s="10" t="s">
        <v>15</v>
      </c>
      <c r="H5203" s="10" t="s">
        <v>74</v>
      </c>
      <c r="I5203" s="10" t="s">
        <v>796</v>
      </c>
      <c r="J5203" s="10" t="s">
        <v>17</v>
      </c>
      <c r="K5203" s="10" t="s">
        <v>18</v>
      </c>
      <c r="M5203">
        <f>IF(AND(NOT(K5202=K5203),J5202=J5203,I5202=I5203),M5202,IF(AND(NOT(K5203=K5204),J5203=J5204,I5203=I5204),M5201,IF(AND(NOT(K5202=K5201),J5202=J5201,I5202=I5201),M5202+1,IF(K5202=K5203,M5202,M5202+1))))</f>
        <v>236</v>
      </c>
      <c r="N5203" s="10"/>
      <c r="O5203" t="b">
        <f>IF(AND(NOT(K5202=K5203),J5202=J5203,I5202=I5203),TRUE,FALSE)</f>
        <v>0</v>
      </c>
      <c r="P5203" t="str">
        <f>IF(M5203=M5202,IF(NOT(P5202=""),P5202,IF(NOT(N5202=""),N5202,"")),IF(NOT(N5203=""),N5203,""))</f>
        <v>10380213</v>
      </c>
      <c r="Q5203" t="str">
        <f>IF(M5203=M5204,IF(Q5204="",P5203,Q5204),P5203)</f>
        <v>10380213</v>
      </c>
    </row>
    <row r="5204" spans="1:17">
      <c r="A5204" t="str">
        <f t="shared" si="81"/>
        <v>10380213</v>
      </c>
      <c r="B5204" s="10" t="s">
        <v>11</v>
      </c>
      <c r="C5204">
        <v>1396</v>
      </c>
      <c r="D5204" s="10" t="s">
        <v>12</v>
      </c>
      <c r="E5204" s="10" t="s">
        <v>20</v>
      </c>
      <c r="F5204" s="10" t="s">
        <v>14</v>
      </c>
      <c r="G5204" s="10" t="s">
        <v>15</v>
      </c>
      <c r="H5204" s="10" t="s">
        <v>144</v>
      </c>
      <c r="I5204" s="10" t="s">
        <v>535</v>
      </c>
      <c r="J5204" s="10" t="s">
        <v>241</v>
      </c>
      <c r="K5204" s="10" t="s">
        <v>18</v>
      </c>
      <c r="M5204">
        <f>IF(AND(NOT(K5203=K5204),J5203=J5204,I5203=I5204),M5203,IF(AND(NOT(K5204=K5205),J5204=J5205,I5204=I5205),M5202,IF(AND(NOT(K5203=K5202),J5203=J5202,I5203=I5202),M5203+1,IF(K5203=K5204,M5203,M5203+1))))</f>
        <v>236</v>
      </c>
      <c r="N5204" s="10"/>
      <c r="O5204" t="b">
        <f>IF(AND(NOT(K5203=K5204),J5203=J5204,I5203=I5204),TRUE,FALSE)</f>
        <v>0</v>
      </c>
      <c r="P5204" t="str">
        <f>IF(M5204=M5203,IF(NOT(P5203=""),P5203,IF(NOT(N5203=""),N5203,"")),IF(NOT(N5204=""),N5204,""))</f>
        <v>10380213</v>
      </c>
      <c r="Q5204" t="str">
        <f>IF(M5204=M5205,IF(Q5205="",P5204,Q5205),P5204)</f>
        <v>10380213</v>
      </c>
    </row>
    <row r="5205" spans="1:17">
      <c r="A5205" t="str">
        <f t="shared" si="81"/>
        <v>10380213</v>
      </c>
      <c r="B5205" s="10" t="s">
        <v>11</v>
      </c>
      <c r="C5205">
        <v>1397</v>
      </c>
      <c r="D5205" s="10" t="s">
        <v>12</v>
      </c>
      <c r="E5205" s="10" t="s">
        <v>20</v>
      </c>
      <c r="F5205" s="10" t="s">
        <v>281</v>
      </c>
      <c r="G5205" s="10" t="s">
        <v>15</v>
      </c>
      <c r="H5205" s="10" t="s">
        <v>151</v>
      </c>
      <c r="I5205" s="10" t="s">
        <v>718</v>
      </c>
      <c r="J5205" s="10"/>
      <c r="K5205" s="10" t="s">
        <v>18</v>
      </c>
      <c r="M5205">
        <f>IF(AND(NOT(K5204=K5205),J5204=J5205,I5204=I5205),M5204,IF(AND(NOT(K5205=K5206),J5205=J5206,I5205=I5206),M5203,IF(AND(NOT(K5204=K5203),J5204=J5203,I5204=I5203),M5204+1,IF(K5204=K5205,M5204,M5204+1))))</f>
        <v>236</v>
      </c>
      <c r="N5205" s="10" t="s">
        <v>490</v>
      </c>
      <c r="O5205" t="b">
        <f>IF(AND(NOT(K5204=K5205),J5204=J5205,I5204=I5205),TRUE,FALSE)</f>
        <v>0</v>
      </c>
      <c r="P5205" t="str">
        <f>IF(M5205=M5204,IF(NOT(P5204=""),P5204,IF(NOT(N5204=""),N5204,"")),IF(NOT(N5205=""),N5205,""))</f>
        <v>10380213</v>
      </c>
      <c r="Q5205" t="str">
        <f>IF(M5205=M5206,IF(Q5206="",P5205,Q5206),P5205)</f>
        <v>10380213</v>
      </c>
    </row>
    <row r="5206" spans="1:17">
      <c r="A5206" t="str">
        <f t="shared" si="81"/>
        <v>10380213</v>
      </c>
      <c r="B5206" s="10" t="s">
        <v>11</v>
      </c>
      <c r="C5206">
        <v>13688</v>
      </c>
      <c r="D5206" s="10" t="s">
        <v>12</v>
      </c>
      <c r="E5206" s="10" t="s">
        <v>24</v>
      </c>
      <c r="F5206" s="10" t="s">
        <v>14</v>
      </c>
      <c r="G5206" s="10" t="s">
        <v>15</v>
      </c>
      <c r="H5206" s="10" t="s">
        <v>218</v>
      </c>
      <c r="I5206" s="10" t="s">
        <v>862</v>
      </c>
      <c r="J5206" s="10" t="s">
        <v>265</v>
      </c>
      <c r="K5206" s="10" t="s">
        <v>18</v>
      </c>
      <c r="M5206">
        <f>IF(AND(NOT(K5205=K5206),J5205=J5206,I5205=I5206),M5205,IF(AND(NOT(K5206=K5207),J5206=J5207,I5206=I5207),M5204,IF(AND(NOT(K5205=K5204),J5205=J5204,I5205=I5204),M5205+1,IF(K5205=K5206,M5205,M5205+1))))</f>
        <v>236</v>
      </c>
      <c r="N5206" s="10"/>
      <c r="O5206" t="b">
        <f>IF(AND(NOT(K5205=K5206),J5205=J5206,I5205=I5206),TRUE,FALSE)</f>
        <v>0</v>
      </c>
      <c r="P5206" t="str">
        <f>IF(M5206=M5205,IF(NOT(P5205=""),P5205,IF(NOT(N5205=""),N5205,"")),IF(NOT(N5206=""),N5206,""))</f>
        <v>10380213</v>
      </c>
      <c r="Q5206" t="str">
        <f>IF(M5206=M5207,IF(Q5207="",P5206,Q5207),P5206)</f>
        <v>10380213</v>
      </c>
    </row>
    <row r="5207" spans="1:17">
      <c r="A5207" t="str">
        <f t="shared" si="81"/>
        <v>10380213</v>
      </c>
      <c r="B5207" s="10" t="s">
        <v>11</v>
      </c>
      <c r="C5207">
        <v>13694</v>
      </c>
      <c r="D5207" s="10" t="s">
        <v>12</v>
      </c>
      <c r="E5207" s="10" t="s">
        <v>34</v>
      </c>
      <c r="F5207" s="10" t="s">
        <v>14</v>
      </c>
      <c r="G5207" s="10" t="s">
        <v>15</v>
      </c>
      <c r="H5207" s="10" t="s">
        <v>151</v>
      </c>
      <c r="I5207" s="10" t="s">
        <v>718</v>
      </c>
      <c r="J5207" s="10" t="s">
        <v>241</v>
      </c>
      <c r="K5207" s="10" t="s">
        <v>18</v>
      </c>
      <c r="M5207">
        <f>IF(AND(NOT(K5206=K5207),J5206=J5207,I5206=I5207),M5206,IF(AND(NOT(K5207=K5208),J5207=J5208,I5207=I5208),M5205,IF(AND(NOT(K5206=K5205),J5206=J5205,I5206=I5205),M5206+1,IF(K5206=K5207,M5206,M5206+1))))</f>
        <v>236</v>
      </c>
      <c r="N5207" s="10"/>
      <c r="O5207" t="b">
        <f>IF(AND(NOT(K5206=K5207),J5206=J5207,I5206=I5207),TRUE,FALSE)</f>
        <v>0</v>
      </c>
      <c r="P5207" t="str">
        <f>IF(M5207=M5206,IF(NOT(P5206=""),P5206,IF(NOT(N5206=""),N5206,"")),IF(NOT(N5207=""),N5207,""))</f>
        <v>10380213</v>
      </c>
      <c r="Q5207" t="str">
        <f>IF(M5207=M5208,IF(Q5208="",P5207,Q5208),P5207)</f>
        <v>10380213</v>
      </c>
    </row>
    <row r="5208" spans="1:17">
      <c r="A5208" t="str">
        <f t="shared" si="81"/>
        <v>10380213</v>
      </c>
      <c r="B5208" s="10" t="s">
        <v>11</v>
      </c>
      <c r="C5208">
        <v>13714</v>
      </c>
      <c r="D5208" s="10" t="s">
        <v>12</v>
      </c>
      <c r="E5208" s="10" t="s">
        <v>24</v>
      </c>
      <c r="F5208" s="10" t="s">
        <v>14</v>
      </c>
      <c r="G5208" s="10" t="s">
        <v>15</v>
      </c>
      <c r="H5208" s="10" t="s">
        <v>237</v>
      </c>
      <c r="I5208" s="10" t="s">
        <v>825</v>
      </c>
      <c r="J5208" s="10" t="s">
        <v>265</v>
      </c>
      <c r="K5208" s="10" t="s">
        <v>18</v>
      </c>
      <c r="M5208">
        <f>IF(AND(NOT(K5207=K5208),J5207=J5208,I5207=I5208),M5207,IF(AND(NOT(K5208=K5209),J5208=J5209,I5208=I5209),M5206,IF(AND(NOT(K5207=K5206),J5207=J5206,I5207=I5206),M5207+1,IF(K5207=K5208,M5207,M5207+1))))</f>
        <v>236</v>
      </c>
      <c r="N5208" s="10"/>
      <c r="O5208" t="b">
        <f>IF(AND(NOT(K5207=K5208),J5207=J5208,I5207=I5208),TRUE,FALSE)</f>
        <v>0</v>
      </c>
      <c r="P5208" t="str">
        <f>IF(M5208=M5207,IF(NOT(P5207=""),P5207,IF(NOT(N5207=""),N5207,"")),IF(NOT(N5208=""),N5208,""))</f>
        <v>10380213</v>
      </c>
      <c r="Q5208" t="str">
        <f>IF(M5208=M5209,IF(Q5209="",P5208,Q5209),P5208)</f>
        <v>10380213</v>
      </c>
    </row>
    <row r="5209" spans="1:17">
      <c r="A5209" t="str">
        <f t="shared" si="81"/>
        <v>10380213</v>
      </c>
      <c r="B5209" s="10" t="s">
        <v>11</v>
      </c>
      <c r="C5209">
        <v>13758</v>
      </c>
      <c r="D5209" s="10" t="s">
        <v>12</v>
      </c>
      <c r="E5209" s="10" t="s">
        <v>24</v>
      </c>
      <c r="F5209" s="10" t="s">
        <v>14</v>
      </c>
      <c r="G5209" s="10" t="s">
        <v>15</v>
      </c>
      <c r="H5209" s="10" t="s">
        <v>196</v>
      </c>
      <c r="I5209" s="10" t="s">
        <v>771</v>
      </c>
      <c r="J5209" s="10" t="s">
        <v>17</v>
      </c>
      <c r="K5209" s="10" t="s">
        <v>18</v>
      </c>
      <c r="M5209">
        <f>IF(AND(NOT(K5208=K5209),J5208=J5209,I5208=I5209),M5208,IF(AND(NOT(K5209=K5210),J5209=J5210,I5209=I5210),M5207,IF(AND(NOT(K5208=K5207),J5208=J5207,I5208=I5207),M5208+1,IF(K5208=K5209,M5208,M5208+1))))</f>
        <v>236</v>
      </c>
      <c r="N5209" s="10"/>
      <c r="O5209" t="b">
        <f>IF(AND(NOT(K5208=K5209),J5208=J5209,I5208=I5209),TRUE,FALSE)</f>
        <v>0</v>
      </c>
      <c r="P5209" t="str">
        <f>IF(M5209=M5208,IF(NOT(P5208=""),P5208,IF(NOT(N5208=""),N5208,"")),IF(NOT(N5209=""),N5209,""))</f>
        <v>10380213</v>
      </c>
      <c r="Q5209" t="str">
        <f>IF(M5209=M5210,IF(Q5210="",P5209,Q5210),P5209)</f>
        <v>10380213</v>
      </c>
    </row>
    <row r="5210" spans="1:17">
      <c r="A5210" t="str">
        <f t="shared" si="81"/>
        <v>10380213</v>
      </c>
      <c r="B5210" s="10" t="s">
        <v>11</v>
      </c>
      <c r="C5210">
        <v>13802</v>
      </c>
      <c r="D5210" s="10" t="s">
        <v>12</v>
      </c>
      <c r="E5210" s="10" t="s">
        <v>24</v>
      </c>
      <c r="F5210" s="10" t="s">
        <v>14</v>
      </c>
      <c r="G5210" s="10" t="s">
        <v>15</v>
      </c>
      <c r="H5210" s="10" t="s">
        <v>189</v>
      </c>
      <c r="I5210" s="10" t="s">
        <v>871</v>
      </c>
      <c r="J5210" s="10" t="s">
        <v>17</v>
      </c>
      <c r="K5210" s="10" t="s">
        <v>18</v>
      </c>
      <c r="M5210">
        <f>IF(AND(NOT(K5209=K5210),J5209=J5210,I5209=I5210),M5209,IF(AND(NOT(K5210=K5211),J5210=J5211,I5210=I5211),M5208,IF(AND(NOT(K5209=K5208),J5209=J5208,I5209=I5208),M5209+1,IF(K5209=K5210,M5209,M5209+1))))</f>
        <v>236</v>
      </c>
      <c r="N5210" s="10"/>
      <c r="O5210" t="b">
        <f>IF(AND(NOT(K5209=K5210),J5209=J5210,I5209=I5210),TRUE,FALSE)</f>
        <v>0</v>
      </c>
      <c r="P5210" t="str">
        <f>IF(M5210=M5209,IF(NOT(P5209=""),P5209,IF(NOT(N5209=""),N5209,"")),IF(NOT(N5210=""),N5210,""))</f>
        <v>10380213</v>
      </c>
      <c r="Q5210" t="str">
        <f>IF(M5210=M5211,IF(Q5211="",P5210,Q5211),P5210)</f>
        <v>10380213</v>
      </c>
    </row>
    <row r="5211" spans="1:17">
      <c r="A5211" t="str">
        <f t="shared" si="81"/>
        <v>10474579</v>
      </c>
      <c r="B5211" s="10" t="s">
        <v>11</v>
      </c>
      <c r="C5211">
        <v>1081</v>
      </c>
      <c r="D5211" s="10" t="s">
        <v>112</v>
      </c>
      <c r="E5211" s="10" t="s">
        <v>13</v>
      </c>
      <c r="F5211" s="10" t="s">
        <v>14</v>
      </c>
      <c r="G5211" s="10" t="s">
        <v>15</v>
      </c>
      <c r="H5211" s="10" t="s">
        <v>94</v>
      </c>
      <c r="I5211" s="10" t="s">
        <v>762</v>
      </c>
      <c r="J5211" s="10" t="s">
        <v>272</v>
      </c>
      <c r="K5211" s="10" t="s">
        <v>38</v>
      </c>
      <c r="M5211">
        <f>IF(AND(NOT(K5210=K5211),J5210=J5211,I5210=I5211),M5210,IF(AND(NOT(K5211=K5212),J5211=J5212,I5211=I5212),M5209,IF(AND(NOT(K5210=K5209),J5210=J5209,I5210=I5209),M5210+1,IF(K5210=K5211,M5210,M5210+1))))</f>
        <v>237</v>
      </c>
      <c r="N5211" s="10"/>
      <c r="O5211" t="b">
        <f>IF(AND(NOT(K5210=K5211),J5210=J5211,I5210=I5211),TRUE,FALSE)</f>
        <v>0</v>
      </c>
      <c r="P5211" t="str">
        <f>IF(M5211=M5210,IF(NOT(P5210=""),P5210,IF(NOT(N5210=""),N5210,"")),IF(NOT(N5211=""),N5211,""))</f>
        <v/>
      </c>
      <c r="Q5211" t="str">
        <f>IF(M5211=M5212,IF(Q5212="",P5211,Q5212),P5211)</f>
        <v>10474579</v>
      </c>
    </row>
    <row r="5212" spans="1:17">
      <c r="A5212" t="str">
        <f t="shared" si="81"/>
        <v>10474579</v>
      </c>
      <c r="B5212" s="10" t="s">
        <v>11</v>
      </c>
      <c r="C5212">
        <v>1105</v>
      </c>
      <c r="D5212" s="10" t="s">
        <v>111</v>
      </c>
      <c r="E5212" s="10" t="s">
        <v>13</v>
      </c>
      <c r="F5212" s="10" t="s">
        <v>14</v>
      </c>
      <c r="G5212" s="10" t="s">
        <v>15</v>
      </c>
      <c r="H5212" s="10" t="s">
        <v>41</v>
      </c>
      <c r="I5212" s="10" t="s">
        <v>745</v>
      </c>
      <c r="J5212" s="10" t="s">
        <v>17</v>
      </c>
      <c r="K5212" s="10" t="s">
        <v>38</v>
      </c>
      <c r="M5212">
        <f>IF(AND(NOT(K5211=K5212),J5211=J5212,I5211=I5212),M5211,IF(AND(NOT(K5212=K5213),J5212=J5213,I5212=I5213),M5210,IF(AND(NOT(K5211=K5210),J5211=J5210,I5211=I5210),M5211+1,IF(K5211=K5212,M5211,M5211+1))))</f>
        <v>237</v>
      </c>
      <c r="N5212" s="10"/>
      <c r="O5212" t="b">
        <f>IF(AND(NOT(K5211=K5212),J5211=J5212,I5211=I5212),TRUE,FALSE)</f>
        <v>0</v>
      </c>
      <c r="P5212" t="str">
        <f>IF(M5212=M5211,IF(NOT(P5211=""),P5211,IF(NOT(N5211=""),N5211,"")),IF(NOT(N5212=""),N5212,""))</f>
        <v/>
      </c>
      <c r="Q5212" t="str">
        <f>IF(M5212=M5213,IF(Q5213="",P5212,Q5213),P5212)</f>
        <v>10474579</v>
      </c>
    </row>
    <row r="5213" spans="1:17">
      <c r="A5213" t="str">
        <f t="shared" si="81"/>
        <v>10474579</v>
      </c>
      <c r="B5213" s="10" t="s">
        <v>11</v>
      </c>
      <c r="C5213">
        <v>1117</v>
      </c>
      <c r="D5213" s="10" t="s">
        <v>12</v>
      </c>
      <c r="E5213" s="10" t="s">
        <v>13</v>
      </c>
      <c r="F5213" s="10" t="s">
        <v>14</v>
      </c>
      <c r="G5213" s="10" t="s">
        <v>15</v>
      </c>
      <c r="H5213" s="10" t="s">
        <v>76</v>
      </c>
      <c r="I5213" s="10" t="s">
        <v>802</v>
      </c>
      <c r="J5213" s="10" t="s">
        <v>265</v>
      </c>
      <c r="K5213" s="10" t="s">
        <v>38</v>
      </c>
      <c r="M5213">
        <f>IF(AND(NOT(K5212=K5213),J5212=J5213,I5212=I5213),M5212,IF(AND(NOT(K5213=K5214),J5213=J5214,I5213=I5214),M5211,IF(AND(NOT(K5212=K5211),J5212=J5211,I5212=I5211),M5212+1,IF(K5212=K5213,M5212,M5212+1))))</f>
        <v>237</v>
      </c>
      <c r="N5213" s="10"/>
      <c r="O5213" t="b">
        <f>IF(AND(NOT(K5212=K5213),J5212=J5213,I5212=I5213),TRUE,FALSE)</f>
        <v>0</v>
      </c>
      <c r="P5213" t="str">
        <f>IF(M5213=M5212,IF(NOT(P5212=""),P5212,IF(NOT(N5212=""),N5212,"")),IF(NOT(N5213=""),N5213,""))</f>
        <v/>
      </c>
      <c r="Q5213" t="str">
        <f>IF(M5213=M5214,IF(Q5214="",P5213,Q5214),P5213)</f>
        <v>10474579</v>
      </c>
    </row>
    <row r="5214" spans="1:17">
      <c r="A5214" t="str">
        <f t="shared" si="81"/>
        <v>10474579</v>
      </c>
      <c r="B5214" s="10" t="s">
        <v>11</v>
      </c>
      <c r="C5214">
        <v>1218</v>
      </c>
      <c r="D5214" s="10" t="s">
        <v>12</v>
      </c>
      <c r="E5214" s="10" t="s">
        <v>13</v>
      </c>
      <c r="F5214" s="10" t="s">
        <v>14</v>
      </c>
      <c r="G5214" s="10" t="s">
        <v>15</v>
      </c>
      <c r="H5214" s="10" t="s">
        <v>101</v>
      </c>
      <c r="I5214" s="10" t="s">
        <v>776</v>
      </c>
      <c r="J5214" s="10" t="s">
        <v>17</v>
      </c>
      <c r="K5214" s="10" t="s">
        <v>38</v>
      </c>
      <c r="M5214">
        <f>IF(AND(NOT(K5213=K5214),J5213=J5214,I5213=I5214),M5213,IF(AND(NOT(K5214=K5215),J5214=J5215,I5214=I5215),M5212,IF(AND(NOT(K5213=K5212),J5213=J5212,I5213=I5212),M5213+1,IF(K5213=K5214,M5213,M5213+1))))</f>
        <v>237</v>
      </c>
      <c r="N5214" s="10"/>
      <c r="O5214" t="b">
        <f>IF(AND(NOT(K5213=K5214),J5213=J5214,I5213=I5214),TRUE,FALSE)</f>
        <v>0</v>
      </c>
      <c r="P5214" t="str">
        <f>IF(M5214=M5213,IF(NOT(P5213=""),P5213,IF(NOT(N5213=""),N5213,"")),IF(NOT(N5214=""),N5214,""))</f>
        <v/>
      </c>
      <c r="Q5214" t="str">
        <f>IF(M5214=M5215,IF(Q5215="",P5214,Q5215),P5214)</f>
        <v>10474579</v>
      </c>
    </row>
    <row r="5215" spans="1:17">
      <c r="A5215" t="str">
        <f t="shared" si="81"/>
        <v>10474579</v>
      </c>
      <c r="B5215" s="10" t="s">
        <v>11</v>
      </c>
      <c r="C5215">
        <v>13325</v>
      </c>
      <c r="D5215" s="10" t="s">
        <v>30</v>
      </c>
      <c r="E5215" s="10" t="s">
        <v>20</v>
      </c>
      <c r="F5215" s="10" t="s">
        <v>14</v>
      </c>
      <c r="G5215" s="10" t="s">
        <v>15</v>
      </c>
      <c r="H5215" s="10" t="s">
        <v>96</v>
      </c>
      <c r="I5215" s="10" t="s">
        <v>847</v>
      </c>
      <c r="J5215" s="10" t="s">
        <v>17</v>
      </c>
      <c r="K5215" s="10" t="s">
        <v>38</v>
      </c>
      <c r="M5215">
        <f>IF(AND(NOT(K5214=K5215),J5214=J5215,I5214=I5215),M5214,IF(AND(NOT(K5215=K5216),J5215=J5216,I5215=I5216),M5213,IF(AND(NOT(K5214=K5213),J5214=J5213,I5214=I5213),M5214+1,IF(K5214=K5215,M5214,M5214+1))))</f>
        <v>237</v>
      </c>
      <c r="N5215" s="10"/>
      <c r="O5215" t="b">
        <f>IF(AND(NOT(K5214=K5215),J5214=J5215,I5214=I5215),TRUE,FALSE)</f>
        <v>0</v>
      </c>
      <c r="P5215" t="str">
        <f>IF(M5215=M5214,IF(NOT(P5214=""),P5214,IF(NOT(N5214=""),N5214,"")),IF(NOT(N5215=""),N5215,""))</f>
        <v/>
      </c>
      <c r="Q5215" t="str">
        <f>IF(M5215=M5216,IF(Q5216="",P5215,Q5216),P5215)</f>
        <v>10474579</v>
      </c>
    </row>
    <row r="5216" spans="1:17">
      <c r="A5216" t="str">
        <f t="shared" si="81"/>
        <v>10474579</v>
      </c>
      <c r="B5216" s="10" t="s">
        <v>11</v>
      </c>
      <c r="C5216">
        <v>13640</v>
      </c>
      <c r="D5216" s="10" t="s">
        <v>12</v>
      </c>
      <c r="E5216" s="10" t="s">
        <v>24</v>
      </c>
      <c r="F5216" s="10" t="s">
        <v>14</v>
      </c>
      <c r="G5216" s="10" t="s">
        <v>15</v>
      </c>
      <c r="H5216" s="10" t="s">
        <v>89</v>
      </c>
      <c r="I5216" s="10" t="s">
        <v>848</v>
      </c>
      <c r="J5216" s="10" t="s">
        <v>241</v>
      </c>
      <c r="K5216" s="10" t="s">
        <v>38</v>
      </c>
      <c r="M5216">
        <f>IF(AND(NOT(K5215=K5216),J5215=J5216,I5215=I5216),M5215,IF(AND(NOT(K5216=K5217),J5216=J5217,I5216=I5217),M5214,IF(AND(NOT(K5215=K5214),J5215=J5214,I5215=I5214),M5215+1,IF(K5215=K5216,M5215,M5215+1))))</f>
        <v>237</v>
      </c>
      <c r="N5216" s="10"/>
      <c r="O5216" t="b">
        <f>IF(AND(NOT(K5215=K5216),J5215=J5216,I5215=I5216),TRUE,FALSE)</f>
        <v>0</v>
      </c>
      <c r="P5216" t="str">
        <f>IF(M5216=M5215,IF(NOT(P5215=""),P5215,IF(NOT(N5215=""),N5215,"")),IF(NOT(N5216=""),N5216,""))</f>
        <v/>
      </c>
      <c r="Q5216" t="str">
        <f>IF(M5216=M5217,IF(Q5217="",P5216,Q5217),P5216)</f>
        <v>10474579</v>
      </c>
    </row>
    <row r="5217" spans="1:17">
      <c r="A5217" t="str">
        <f t="shared" si="81"/>
        <v>10474579</v>
      </c>
      <c r="B5217" s="10" t="s">
        <v>11</v>
      </c>
      <c r="C5217">
        <v>13654</v>
      </c>
      <c r="D5217" s="10" t="s">
        <v>112</v>
      </c>
      <c r="E5217" s="10" t="s">
        <v>24</v>
      </c>
      <c r="F5217" s="10" t="s">
        <v>14</v>
      </c>
      <c r="G5217" s="10" t="s">
        <v>15</v>
      </c>
      <c r="H5217" s="10" t="s">
        <v>92</v>
      </c>
      <c r="I5217" s="10" t="s">
        <v>791</v>
      </c>
      <c r="J5217" s="10" t="s">
        <v>17</v>
      </c>
      <c r="K5217" s="10" t="s">
        <v>38</v>
      </c>
      <c r="M5217">
        <f>IF(AND(NOT(K5216=K5217),J5216=J5217,I5216=I5217),M5216,IF(AND(NOT(K5217=K5218),J5217=J5218,I5217=I5218),M5215,IF(AND(NOT(K5216=K5215),J5216=J5215,I5216=I5215),M5216+1,IF(K5216=K5217,M5216,M5216+1))))</f>
        <v>237</v>
      </c>
      <c r="N5217" s="10"/>
      <c r="O5217" t="b">
        <f>IF(AND(NOT(K5216=K5217),J5216=J5217,I5216=I5217),TRUE,FALSE)</f>
        <v>0</v>
      </c>
      <c r="P5217" t="str">
        <f>IF(M5217=M5216,IF(NOT(P5216=""),P5216,IF(NOT(N5216=""),N5216,"")),IF(NOT(N5217=""),N5217,""))</f>
        <v/>
      </c>
      <c r="Q5217" t="str">
        <f>IF(M5217=M5218,IF(Q5218="",P5217,Q5218),P5217)</f>
        <v>10474579</v>
      </c>
    </row>
    <row r="5218" spans="1:17">
      <c r="A5218" t="str">
        <f t="shared" si="81"/>
        <v>10474579</v>
      </c>
      <c r="B5218" s="10" t="s">
        <v>11</v>
      </c>
      <c r="C5218">
        <v>13706</v>
      </c>
      <c r="D5218" s="10" t="s">
        <v>30</v>
      </c>
      <c r="E5218" s="10" t="s">
        <v>34</v>
      </c>
      <c r="F5218" s="10" t="s">
        <v>14</v>
      </c>
      <c r="G5218" s="10" t="s">
        <v>15</v>
      </c>
      <c r="H5218" s="10" t="s">
        <v>53</v>
      </c>
      <c r="I5218" s="10" t="s">
        <v>763</v>
      </c>
      <c r="J5218" s="10" t="s">
        <v>241</v>
      </c>
      <c r="K5218" s="10" t="s">
        <v>38</v>
      </c>
      <c r="M5218">
        <f>IF(AND(NOT(K5217=K5218),J5217=J5218,I5217=I5218),M5217,IF(AND(NOT(K5218=K5219),J5218=J5219,I5218=I5219),M5216,IF(AND(NOT(K5217=K5216),J5217=J5216,I5217=I5216),M5217+1,IF(K5217=K5218,M5217,M5217+1))))</f>
        <v>237</v>
      </c>
      <c r="N5218" s="10"/>
      <c r="O5218" t="b">
        <f>IF(AND(NOT(K5217=K5218),J5217=J5218,I5217=I5218),TRUE,FALSE)</f>
        <v>0</v>
      </c>
      <c r="P5218" t="str">
        <f>IF(M5218=M5217,IF(NOT(P5217=""),P5217,IF(NOT(N5217=""),N5217,"")),IF(NOT(N5218=""),N5218,""))</f>
        <v/>
      </c>
      <c r="Q5218" t="str">
        <f>IF(M5218=M5219,IF(Q5219="",P5218,Q5219),P5218)</f>
        <v>10474579</v>
      </c>
    </row>
    <row r="5219" spans="1:17">
      <c r="A5219" t="str">
        <f t="shared" si="81"/>
        <v>10474579</v>
      </c>
      <c r="B5219" s="10" t="s">
        <v>11</v>
      </c>
      <c r="C5219">
        <v>13712</v>
      </c>
      <c r="D5219" s="10" t="s">
        <v>12</v>
      </c>
      <c r="E5219" s="10" t="s">
        <v>24</v>
      </c>
      <c r="F5219" s="10" t="s">
        <v>14</v>
      </c>
      <c r="G5219" s="10" t="s">
        <v>15</v>
      </c>
      <c r="H5219" s="10" t="s">
        <v>103</v>
      </c>
      <c r="I5219" s="10" t="s">
        <v>850</v>
      </c>
      <c r="J5219" s="10" t="s">
        <v>17</v>
      </c>
      <c r="K5219" s="10" t="s">
        <v>38</v>
      </c>
      <c r="M5219">
        <f>IF(AND(NOT(K5218=K5219),J5218=J5219,I5218=I5219),M5218,IF(AND(NOT(K5219=K5220),J5219=J5220,I5219=I5220),M5217,IF(AND(NOT(K5218=K5217),J5218=J5217,I5218=I5217),M5218+1,IF(K5218=K5219,M5218,M5218+1))))</f>
        <v>237</v>
      </c>
      <c r="N5219" s="10"/>
      <c r="O5219" t="b">
        <f>IF(AND(NOT(K5218=K5219),J5218=J5219,I5218=I5219),TRUE,FALSE)</f>
        <v>0</v>
      </c>
      <c r="P5219" t="str">
        <f>IF(M5219=M5218,IF(NOT(P5218=""),P5218,IF(NOT(N5218=""),N5218,"")),IF(NOT(N5219=""),N5219,""))</f>
        <v/>
      </c>
      <c r="Q5219" t="str">
        <f>IF(M5219=M5220,IF(Q5220="",P5219,Q5220),P5219)</f>
        <v>10474579</v>
      </c>
    </row>
    <row r="5220" spans="1:17">
      <c r="A5220" t="str">
        <f t="shared" si="81"/>
        <v>10474579</v>
      </c>
      <c r="B5220" s="10" t="s">
        <v>11</v>
      </c>
      <c r="C5220">
        <v>18424</v>
      </c>
      <c r="D5220" s="10" t="s">
        <v>111</v>
      </c>
      <c r="E5220" s="10" t="s">
        <v>24</v>
      </c>
      <c r="F5220" s="10" t="s">
        <v>14</v>
      </c>
      <c r="G5220" s="10" t="s">
        <v>15</v>
      </c>
      <c r="H5220" s="10" t="s">
        <v>88</v>
      </c>
      <c r="I5220" s="10" t="s">
        <v>738</v>
      </c>
      <c r="J5220" s="10" t="s">
        <v>17</v>
      </c>
      <c r="K5220" s="10" t="s">
        <v>38</v>
      </c>
      <c r="M5220">
        <f>IF(AND(NOT(K5219=K5220),J5219=J5220,I5219=I5220),M5219,IF(AND(NOT(K5220=K5221),J5220=J5221,I5220=I5221),M5218,IF(AND(NOT(K5219=K5218),J5219=J5218,I5219=I5218),M5219+1,IF(K5219=K5220,M5219,M5219+1))))</f>
        <v>237</v>
      </c>
      <c r="N5220" s="10"/>
      <c r="O5220" t="b">
        <f>IF(AND(NOT(K5219=K5220),J5219=J5220,I5219=I5220),TRUE,FALSE)</f>
        <v>0</v>
      </c>
      <c r="P5220" t="str">
        <f>IF(M5220=M5219,IF(NOT(P5219=""),P5219,IF(NOT(N5219=""),N5219,"")),IF(NOT(N5220=""),N5220,""))</f>
        <v/>
      </c>
      <c r="Q5220" t="str">
        <f>IF(M5220=M5221,IF(Q5221="",P5220,Q5221),P5220)</f>
        <v>10474579</v>
      </c>
    </row>
    <row r="5221" spans="1:17">
      <c r="A5221" t="str">
        <f t="shared" si="81"/>
        <v>10474579</v>
      </c>
      <c r="B5221" s="10" t="s">
        <v>11</v>
      </c>
      <c r="C5221">
        <v>1444</v>
      </c>
      <c r="D5221" s="10" t="s">
        <v>12</v>
      </c>
      <c r="E5221" s="10" t="s">
        <v>20</v>
      </c>
      <c r="F5221" s="10" t="s">
        <v>14</v>
      </c>
      <c r="G5221" s="10" t="s">
        <v>15</v>
      </c>
      <c r="H5221" s="10" t="s">
        <v>133</v>
      </c>
      <c r="I5221" s="10" t="s">
        <v>134</v>
      </c>
      <c r="J5221" s="10" t="s">
        <v>17</v>
      </c>
      <c r="K5221" s="10" t="s">
        <v>38</v>
      </c>
      <c r="M5221">
        <f>IF(AND(NOT(K5220=K5221),J5220=J5221,I5220=I5221),M5220,IF(AND(NOT(K5221=K5222),J5221=J5222,I5221=I5222),M5219,IF(AND(NOT(K5220=K5219),J5220=J5219,I5220=I5219),M5220+1,IF(K5220=K5221,M5220,M5220+1))))</f>
        <v>237</v>
      </c>
      <c r="N5221" s="10"/>
      <c r="O5221" t="b">
        <f>IF(AND(NOT(K5220=K5221),J5220=J5221,I5220=I5221),TRUE,FALSE)</f>
        <v>0</v>
      </c>
      <c r="P5221" t="str">
        <f>IF(M5221=M5220,IF(NOT(P5220=""),P5220,IF(NOT(N5220=""),N5220,"")),IF(NOT(N5221=""),N5221,""))</f>
        <v/>
      </c>
      <c r="Q5221" t="str">
        <f>IF(M5221=M5222,IF(Q5222="",P5221,Q5222),P5221)</f>
        <v>10474579</v>
      </c>
    </row>
    <row r="5222" spans="1:17">
      <c r="A5222" t="str">
        <f t="shared" si="81"/>
        <v>10474579</v>
      </c>
      <c r="B5222" s="10" t="s">
        <v>11</v>
      </c>
      <c r="C5222">
        <v>1721</v>
      </c>
      <c r="D5222" s="10" t="s">
        <v>12</v>
      </c>
      <c r="E5222" s="10" t="s">
        <v>20</v>
      </c>
      <c r="F5222" s="10" t="s">
        <v>14</v>
      </c>
      <c r="G5222" s="10" t="s">
        <v>15</v>
      </c>
      <c r="H5222" s="10" t="s">
        <v>158</v>
      </c>
      <c r="I5222" s="10" t="s">
        <v>159</v>
      </c>
      <c r="J5222" s="10"/>
      <c r="K5222" s="10" t="s">
        <v>38</v>
      </c>
      <c r="M5222">
        <f>IF(AND(NOT(K5221=K5222),J5221=J5222,I5221=I5222),M5221,IF(AND(NOT(K5222=K5223),J5222=J5223,I5222=I5223),M5220,IF(AND(NOT(K5221=K5220),J5221=J5220,I5221=I5220),M5221+1,IF(K5221=K5222,M5221,M5221+1))))</f>
        <v>237</v>
      </c>
      <c r="N5222" s="10"/>
      <c r="O5222" t="b">
        <f>IF(AND(NOT(K5221=K5222),J5221=J5222,I5221=I5222),TRUE,FALSE)</f>
        <v>0</v>
      </c>
      <c r="P5222" t="str">
        <f>IF(M5222=M5221,IF(NOT(P5221=""),P5221,IF(NOT(N5221=""),N5221,"")),IF(NOT(N5222=""),N5222,""))</f>
        <v/>
      </c>
      <c r="Q5222" t="str">
        <f>IF(M5222=M5223,IF(Q5223="",P5222,Q5223),P5222)</f>
        <v>10474579</v>
      </c>
    </row>
    <row r="5223" spans="1:17">
      <c r="A5223" t="str">
        <f t="shared" si="81"/>
        <v>10474579</v>
      </c>
      <c r="B5223" s="10" t="s">
        <v>11</v>
      </c>
      <c r="C5223">
        <v>13700</v>
      </c>
      <c r="D5223" s="10" t="s">
        <v>12</v>
      </c>
      <c r="E5223" s="10" t="s">
        <v>34</v>
      </c>
      <c r="F5223" s="10" t="s">
        <v>14</v>
      </c>
      <c r="G5223" s="10" t="s">
        <v>15</v>
      </c>
      <c r="H5223" s="10" t="s">
        <v>50</v>
      </c>
      <c r="I5223" s="10" t="s">
        <v>659</v>
      </c>
      <c r="J5223" s="10" t="s">
        <v>241</v>
      </c>
      <c r="K5223" s="10" t="s">
        <v>38</v>
      </c>
      <c r="M5223">
        <f>IF(AND(NOT(K5222=K5223),J5222=J5223,I5222=I5223),M5222,IF(AND(NOT(K5223=K5224),J5223=J5224,I5223=I5224),M5221,IF(AND(NOT(K5222=K5221),J5222=J5221,I5222=I5221),M5222+1,IF(K5222=K5223,M5222,M5222+1))))</f>
        <v>237</v>
      </c>
      <c r="N5223" s="10"/>
      <c r="O5223" t="b">
        <f>IF(AND(NOT(K5222=K5223),J5222=J5223,I5222=I5223),TRUE,FALSE)</f>
        <v>0</v>
      </c>
      <c r="P5223" t="str">
        <f>IF(M5223=M5222,IF(NOT(P5222=""),P5222,IF(NOT(N5222=""),N5222,"")),IF(NOT(N5223=""),N5223,""))</f>
        <v/>
      </c>
      <c r="Q5223" t="str">
        <f>IF(M5223=M5224,IF(Q5224="",P5223,Q5224),P5223)</f>
        <v>10474579</v>
      </c>
    </row>
    <row r="5224" spans="1:17">
      <c r="A5224" t="str">
        <f t="shared" si="81"/>
        <v>10474579</v>
      </c>
      <c r="B5224" s="10" t="s">
        <v>11</v>
      </c>
      <c r="C5224">
        <v>13826</v>
      </c>
      <c r="D5224" s="10" t="s">
        <v>12</v>
      </c>
      <c r="E5224" s="10" t="s">
        <v>24</v>
      </c>
      <c r="F5224" s="10" t="s">
        <v>14</v>
      </c>
      <c r="G5224" s="10" t="s">
        <v>15</v>
      </c>
      <c r="H5224" s="10" t="s">
        <v>150</v>
      </c>
      <c r="I5224" s="10" t="s">
        <v>733</v>
      </c>
      <c r="J5224" s="10" t="s">
        <v>17</v>
      </c>
      <c r="K5224" s="10" t="s">
        <v>38</v>
      </c>
      <c r="M5224">
        <f>IF(AND(NOT(K5223=K5224),J5223=J5224,I5223=I5224),M5223,IF(AND(NOT(K5224=K5225),J5224=J5225,I5224=I5225),M5222,IF(AND(NOT(K5223=K5222),J5223=J5222,I5223=I5222),M5223+1,IF(K5223=K5224,M5223,M5223+1))))</f>
        <v>237</v>
      </c>
      <c r="N5224" s="10"/>
      <c r="O5224" t="b">
        <f>IF(AND(NOT(K5223=K5224),J5223=J5224,I5223=I5224),TRUE,FALSE)</f>
        <v>0</v>
      </c>
      <c r="P5224" t="str">
        <f>IF(M5224=M5223,IF(NOT(P5223=""),P5223,IF(NOT(N5223=""),N5223,"")),IF(NOT(N5224=""),N5224,""))</f>
        <v/>
      </c>
      <c r="Q5224" t="str">
        <f>IF(M5224=M5225,IF(Q5225="",P5224,Q5225),P5224)</f>
        <v>10474579</v>
      </c>
    </row>
    <row r="5225" spans="1:17">
      <c r="A5225" t="str">
        <f t="shared" si="81"/>
        <v>10474579</v>
      </c>
      <c r="B5225" s="10" t="s">
        <v>11</v>
      </c>
      <c r="C5225">
        <v>13899</v>
      </c>
      <c r="D5225" s="10" t="s">
        <v>12</v>
      </c>
      <c r="E5225" s="10" t="s">
        <v>24</v>
      </c>
      <c r="F5225" s="10" t="s">
        <v>14</v>
      </c>
      <c r="G5225" s="10" t="s">
        <v>15</v>
      </c>
      <c r="H5225" s="10" t="s">
        <v>264</v>
      </c>
      <c r="I5225" s="10" t="s">
        <v>895</v>
      </c>
      <c r="J5225" s="10" t="s">
        <v>241</v>
      </c>
      <c r="K5225" s="10" t="s">
        <v>38</v>
      </c>
      <c r="M5225">
        <f>IF(AND(NOT(K5224=K5225),J5224=J5225,I5224=I5225),M5224,IF(AND(NOT(K5225=K5226),J5225=J5226,I5225=I5226),M5223,IF(AND(NOT(K5224=K5223),J5224=J5223,I5224=I5223),M5224+1,IF(K5224=K5225,M5224,M5224+1))))</f>
        <v>237</v>
      </c>
      <c r="N5225" s="10"/>
      <c r="O5225" t="b">
        <f>IF(AND(NOT(K5224=K5225),J5224=J5225,I5224=I5225),TRUE,FALSE)</f>
        <v>0</v>
      </c>
      <c r="P5225" t="str">
        <f>IF(M5225=M5224,IF(NOT(P5224=""),P5224,IF(NOT(N5224=""),N5224,"")),IF(NOT(N5225=""),N5225,""))</f>
        <v/>
      </c>
      <c r="Q5225" t="str">
        <f>IF(M5225=M5226,IF(Q5226="",P5225,Q5226),P5225)</f>
        <v>10474579</v>
      </c>
    </row>
    <row r="5226" spans="1:17">
      <c r="A5226" t="str">
        <f t="shared" si="81"/>
        <v>10474579</v>
      </c>
      <c r="B5226" s="10" t="s">
        <v>11</v>
      </c>
      <c r="C5226">
        <v>14131</v>
      </c>
      <c r="D5226" s="10" t="s">
        <v>12</v>
      </c>
      <c r="E5226" s="10" t="s">
        <v>24</v>
      </c>
      <c r="F5226" s="10" t="s">
        <v>14</v>
      </c>
      <c r="G5226" s="10" t="s">
        <v>15</v>
      </c>
      <c r="H5226" s="10" t="s">
        <v>158</v>
      </c>
      <c r="I5226" s="10" t="s">
        <v>159</v>
      </c>
      <c r="J5226" s="10" t="s">
        <v>272</v>
      </c>
      <c r="K5226" s="10" t="s">
        <v>38</v>
      </c>
      <c r="M5226">
        <f>IF(AND(NOT(K5225=K5226),J5225=J5226,I5225=I5226),M5225,IF(AND(NOT(K5226=K5227),J5226=J5227,I5226=I5227),M5224,IF(AND(NOT(K5225=K5224),J5225=J5224,I5225=I5224),M5225+1,IF(K5225=K5226,M5225,M5225+1))))</f>
        <v>237</v>
      </c>
      <c r="N5226" s="10"/>
      <c r="O5226" t="b">
        <f>IF(AND(NOT(K5225=K5226),J5225=J5226,I5225=I5226),TRUE,FALSE)</f>
        <v>0</v>
      </c>
      <c r="P5226" t="str">
        <f>IF(M5226=M5225,IF(NOT(P5225=""),P5225,IF(NOT(N5225=""),N5225,"")),IF(NOT(N5226=""),N5226,""))</f>
        <v/>
      </c>
      <c r="Q5226" t="str">
        <f>IF(M5226=M5227,IF(Q5227="",P5226,Q5227),P5226)</f>
        <v>10474579</v>
      </c>
    </row>
    <row r="5227" spans="1:17">
      <c r="A5227" t="str">
        <f t="shared" si="81"/>
        <v>10474579</v>
      </c>
      <c r="B5227" s="10" t="s">
        <v>11</v>
      </c>
      <c r="C5227">
        <v>1233</v>
      </c>
      <c r="D5227" s="10" t="s">
        <v>12</v>
      </c>
      <c r="E5227" s="10" t="s">
        <v>13</v>
      </c>
      <c r="F5227" s="10" t="s">
        <v>14</v>
      </c>
      <c r="G5227" s="10" t="s">
        <v>15</v>
      </c>
      <c r="H5227" s="10" t="s">
        <v>149</v>
      </c>
      <c r="I5227" s="10" t="s">
        <v>774</v>
      </c>
      <c r="J5227" s="10" t="s">
        <v>17</v>
      </c>
      <c r="K5227" s="10" t="s">
        <v>38</v>
      </c>
      <c r="M5227">
        <f>IF(AND(NOT(K5226=K5227),J5226=J5227,I5226=I5227),M5226,IF(AND(NOT(K5227=K5228),J5227=J5228,I5227=I5228),M5225,IF(AND(NOT(K5226=K5225),J5226=J5225,I5226=I5225),M5226+1,IF(K5226=K5227,M5226,M5226+1))))</f>
        <v>237</v>
      </c>
      <c r="N5227" s="10"/>
      <c r="O5227" t="b">
        <f>IF(AND(NOT(K5226=K5227),J5226=J5227,I5226=I5227),TRUE,FALSE)</f>
        <v>0</v>
      </c>
      <c r="P5227" t="str">
        <f>IF(M5227=M5226,IF(NOT(P5226=""),P5226,IF(NOT(N5226=""),N5226,"")),IF(NOT(N5227=""),N5227,""))</f>
        <v/>
      </c>
      <c r="Q5227" t="str">
        <f>IF(M5227=M5228,IF(Q5228="",P5227,Q5228),P5227)</f>
        <v>10474579</v>
      </c>
    </row>
    <row r="5228" spans="1:17">
      <c r="A5228" t="str">
        <f t="shared" si="81"/>
        <v>10474579</v>
      </c>
      <c r="B5228" s="10" t="s">
        <v>11</v>
      </c>
      <c r="C5228">
        <v>1235</v>
      </c>
      <c r="D5228" s="10" t="s">
        <v>12</v>
      </c>
      <c r="E5228" s="10" t="s">
        <v>13</v>
      </c>
      <c r="F5228" s="10" t="s">
        <v>14</v>
      </c>
      <c r="G5228" s="10" t="s">
        <v>15</v>
      </c>
      <c r="H5228" s="10" t="s">
        <v>165</v>
      </c>
      <c r="I5228" s="10" t="s">
        <v>824</v>
      </c>
      <c r="J5228" s="10" t="s">
        <v>265</v>
      </c>
      <c r="K5228" s="10" t="s">
        <v>38</v>
      </c>
      <c r="M5228">
        <f>IF(AND(NOT(K5227=K5228),J5227=J5228,I5227=I5228),M5227,IF(AND(NOT(K5228=K5229),J5228=J5229,I5228=I5229),M5226,IF(AND(NOT(K5227=K5226),J5227=J5226,I5227=I5226),M5227+1,IF(K5227=K5228,M5227,M5227+1))))</f>
        <v>237</v>
      </c>
      <c r="N5228" s="10"/>
      <c r="O5228" t="b">
        <f>IF(AND(NOT(K5227=K5228),J5227=J5228,I5227=I5228),TRUE,FALSE)</f>
        <v>0</v>
      </c>
      <c r="P5228" t="str">
        <f>IF(M5228=M5227,IF(NOT(P5227=""),P5227,IF(NOT(N5227=""),N5227,"")),IF(NOT(N5228=""),N5228,""))</f>
        <v/>
      </c>
      <c r="Q5228" t="str">
        <f>IF(M5228=M5229,IF(Q5229="",P5228,Q5229),P5228)</f>
        <v>10474579</v>
      </c>
    </row>
    <row r="5229" spans="1:17">
      <c r="A5229" t="str">
        <f t="shared" si="81"/>
        <v>10474579</v>
      </c>
      <c r="B5229" s="10" t="s">
        <v>11</v>
      </c>
      <c r="C5229">
        <v>1292</v>
      </c>
      <c r="D5229" s="10" t="s">
        <v>12</v>
      </c>
      <c r="E5229" s="10" t="s">
        <v>13</v>
      </c>
      <c r="F5229" s="10" t="s">
        <v>14</v>
      </c>
      <c r="G5229" s="10" t="s">
        <v>15</v>
      </c>
      <c r="H5229" s="10" t="s">
        <v>95</v>
      </c>
      <c r="I5229" s="10" t="s">
        <v>612</v>
      </c>
      <c r="J5229" s="10" t="s">
        <v>17</v>
      </c>
      <c r="K5229" s="10" t="s">
        <v>38</v>
      </c>
      <c r="M5229">
        <f>IF(AND(NOT(K5228=K5229),J5228=J5229,I5228=I5229),M5228,IF(AND(NOT(K5229=K5230),J5229=J5230,I5229=I5230),M5227,IF(AND(NOT(K5228=K5227),J5228=J5227,I5228=I5227),M5228+1,IF(K5228=K5229,M5228,M5228+1))))</f>
        <v>237</v>
      </c>
      <c r="N5229" s="10"/>
      <c r="O5229" t="b">
        <f>IF(AND(NOT(K5228=K5229),J5228=J5229,I5228=I5229),TRUE,FALSE)</f>
        <v>0</v>
      </c>
      <c r="P5229" t="str">
        <f>IF(M5229=M5228,IF(NOT(P5228=""),P5228,IF(NOT(N5228=""),N5228,"")),IF(NOT(N5229=""),N5229,""))</f>
        <v/>
      </c>
      <c r="Q5229" t="str">
        <f>IF(M5229=M5230,IF(Q5230="",P5229,Q5230),P5229)</f>
        <v>10474579</v>
      </c>
    </row>
    <row r="5230" spans="1:17">
      <c r="A5230" t="str">
        <f t="shared" si="81"/>
        <v>10474579</v>
      </c>
      <c r="B5230" s="10" t="s">
        <v>11</v>
      </c>
      <c r="C5230">
        <v>1440</v>
      </c>
      <c r="D5230" s="10" t="s">
        <v>12</v>
      </c>
      <c r="E5230" s="10" t="s">
        <v>20</v>
      </c>
      <c r="F5230" s="10" t="s">
        <v>14</v>
      </c>
      <c r="G5230" s="10" t="s">
        <v>15</v>
      </c>
      <c r="H5230" s="10" t="s">
        <v>129</v>
      </c>
      <c r="I5230" s="10" t="s">
        <v>809</v>
      </c>
      <c r="J5230" s="10" t="s">
        <v>241</v>
      </c>
      <c r="K5230" s="10" t="s">
        <v>38</v>
      </c>
      <c r="M5230">
        <f>IF(AND(NOT(K5229=K5230),J5229=J5230,I5229=I5230),M5229,IF(AND(NOT(K5230=K5231),J5230=J5231,I5230=I5231),M5228,IF(AND(NOT(K5229=K5228),J5229=J5228,I5229=I5228),M5229+1,IF(K5229=K5230,M5229,M5229+1))))</f>
        <v>237</v>
      </c>
      <c r="N5230" s="10"/>
      <c r="O5230" t="b">
        <f>IF(AND(NOT(K5229=K5230),J5229=J5230,I5229=I5230),TRUE,FALSE)</f>
        <v>0</v>
      </c>
      <c r="P5230" t="str">
        <f>IF(M5230=M5229,IF(NOT(P5229=""),P5229,IF(NOT(N5229=""),N5229,"")),IF(NOT(N5230=""),N5230,""))</f>
        <v/>
      </c>
      <c r="Q5230" t="str">
        <f>IF(M5230=M5231,IF(Q5231="",P5230,Q5231),P5230)</f>
        <v>10474579</v>
      </c>
    </row>
    <row r="5231" spans="1:17">
      <c r="A5231" t="str">
        <f t="shared" si="81"/>
        <v>10474579</v>
      </c>
      <c r="B5231" s="10" t="s">
        <v>11</v>
      </c>
      <c r="C5231">
        <v>1461</v>
      </c>
      <c r="D5231" s="10" t="s">
        <v>12</v>
      </c>
      <c r="E5231" s="10" t="s">
        <v>13</v>
      </c>
      <c r="F5231" s="10" t="s">
        <v>14</v>
      </c>
      <c r="G5231" s="10" t="s">
        <v>15</v>
      </c>
      <c r="H5231" s="10" t="s">
        <v>155</v>
      </c>
      <c r="I5231" s="10" t="s">
        <v>799</v>
      </c>
      <c r="J5231" s="10" t="s">
        <v>265</v>
      </c>
      <c r="K5231" s="10" t="s">
        <v>38</v>
      </c>
      <c r="M5231">
        <f>IF(AND(NOT(K5230=K5231),J5230=J5231,I5230=I5231),M5230,IF(AND(NOT(K5231=K5232),J5231=J5232,I5231=I5232),M5229,IF(AND(NOT(K5230=K5229),J5230=J5229,I5230=I5229),M5230+1,IF(K5230=K5231,M5230,M5230+1))))</f>
        <v>237</v>
      </c>
      <c r="N5231" s="10"/>
      <c r="O5231" t="b">
        <f>IF(AND(NOT(K5230=K5231),J5230=J5231,I5230=I5231),TRUE,FALSE)</f>
        <v>0</v>
      </c>
      <c r="P5231" t="str">
        <f>IF(M5231=M5230,IF(NOT(P5230=""),P5230,IF(NOT(N5230=""),N5230,"")),IF(NOT(N5231=""),N5231,""))</f>
        <v/>
      </c>
      <c r="Q5231" t="str">
        <f>IF(M5231=M5232,IF(Q5232="",P5231,Q5232),P5231)</f>
        <v>10474579</v>
      </c>
    </row>
    <row r="5232" spans="1:17">
      <c r="A5232" t="str">
        <f t="shared" si="81"/>
        <v>10474579</v>
      </c>
      <c r="B5232" s="10" t="s">
        <v>11</v>
      </c>
      <c r="C5232">
        <v>13776</v>
      </c>
      <c r="D5232" s="10" t="s">
        <v>12</v>
      </c>
      <c r="E5232" s="10" t="s">
        <v>24</v>
      </c>
      <c r="F5232" s="10" t="s">
        <v>14</v>
      </c>
      <c r="G5232" s="10" t="s">
        <v>15</v>
      </c>
      <c r="H5232" s="10" t="s">
        <v>31</v>
      </c>
      <c r="I5232" s="10" t="s">
        <v>722</v>
      </c>
      <c r="J5232" s="10" t="s">
        <v>17</v>
      </c>
      <c r="K5232" s="10" t="s">
        <v>38</v>
      </c>
      <c r="M5232">
        <f>IF(AND(NOT(K5231=K5232),J5231=J5232,I5231=I5232),M5231,IF(AND(NOT(K5232=K5233),J5232=J5233,I5232=I5233),M5230,IF(AND(NOT(K5231=K5230),J5231=J5230,I5231=I5230),M5231+1,IF(K5231=K5232,M5231,M5231+1))))</f>
        <v>237</v>
      </c>
      <c r="N5232" s="10"/>
      <c r="O5232" t="b">
        <f>IF(AND(NOT(K5231=K5232),J5231=J5232,I5231=I5232),TRUE,FALSE)</f>
        <v>0</v>
      </c>
      <c r="P5232" t="str">
        <f>IF(M5232=M5231,IF(NOT(P5231=""),P5231,IF(NOT(N5231=""),N5231,"")),IF(NOT(N5232=""),N5232,""))</f>
        <v/>
      </c>
      <c r="Q5232" t="str">
        <f>IF(M5232=M5233,IF(Q5233="",P5232,Q5233),P5232)</f>
        <v>10474579</v>
      </c>
    </row>
    <row r="5233" spans="1:17">
      <c r="A5233" t="str">
        <f t="shared" si="81"/>
        <v>10474579</v>
      </c>
      <c r="B5233" s="10" t="s">
        <v>11</v>
      </c>
      <c r="C5233">
        <v>13785</v>
      </c>
      <c r="D5233" s="10" t="s">
        <v>30</v>
      </c>
      <c r="E5233" s="10" t="s">
        <v>24</v>
      </c>
      <c r="F5233" s="10" t="s">
        <v>281</v>
      </c>
      <c r="G5233" s="10" t="s">
        <v>15</v>
      </c>
      <c r="H5233" s="10" t="s">
        <v>69</v>
      </c>
      <c r="I5233" s="10" t="s">
        <v>712</v>
      </c>
      <c r="J5233" s="10"/>
      <c r="K5233" s="10" t="s">
        <v>38</v>
      </c>
      <c r="M5233">
        <f>IF(AND(NOT(K5232=K5233),J5232=J5233,I5232=I5233),M5232,IF(AND(NOT(K5233=K5234),J5233=J5234,I5233=I5234),M5231,IF(AND(NOT(K5232=K5231),J5232=J5231,I5232=I5231),M5232+1,IF(K5232=K5233,M5232,M5232+1))))</f>
        <v>237</v>
      </c>
      <c r="N5233" s="10" t="s">
        <v>491</v>
      </c>
      <c r="O5233" t="b">
        <f>IF(AND(NOT(K5232=K5233),J5232=J5233,I5232=I5233),TRUE,FALSE)</f>
        <v>0</v>
      </c>
      <c r="P5233" t="str">
        <f>IF(M5233=M5232,IF(NOT(P5232=""),P5232,IF(NOT(N5232=""),N5232,"")),IF(NOT(N5233=""),N5233,""))</f>
        <v/>
      </c>
      <c r="Q5233" t="str">
        <f>IF(M5233=M5234,IF(Q5234="",P5233,Q5234),P5233)</f>
        <v>10474579</v>
      </c>
    </row>
    <row r="5234" spans="1:17">
      <c r="A5234" t="str">
        <f t="shared" si="81"/>
        <v>10474579</v>
      </c>
      <c r="B5234" s="10" t="s">
        <v>11</v>
      </c>
      <c r="C5234">
        <v>13860</v>
      </c>
      <c r="D5234" s="10" t="s">
        <v>12</v>
      </c>
      <c r="E5234" s="10" t="s">
        <v>24</v>
      </c>
      <c r="F5234" s="10" t="s">
        <v>14</v>
      </c>
      <c r="G5234" s="10" t="s">
        <v>15</v>
      </c>
      <c r="H5234" s="10" t="s">
        <v>71</v>
      </c>
      <c r="I5234" s="10" t="s">
        <v>808</v>
      </c>
      <c r="J5234" s="10" t="s">
        <v>17</v>
      </c>
      <c r="K5234" s="10" t="s">
        <v>38</v>
      </c>
      <c r="M5234">
        <f>IF(AND(NOT(K5233=K5234),J5233=J5234,I5233=I5234),M5233,IF(AND(NOT(K5234=K5235),J5234=J5235,I5234=I5235),M5232,IF(AND(NOT(K5233=K5232),J5233=J5232,I5233=I5232),M5233+1,IF(K5233=K5234,M5233,M5233+1))))</f>
        <v>237</v>
      </c>
      <c r="N5234" s="10"/>
      <c r="O5234" t="b">
        <f>IF(AND(NOT(K5233=K5234),J5233=J5234,I5233=I5234),TRUE,FALSE)</f>
        <v>0</v>
      </c>
      <c r="P5234" t="str">
        <f>IF(M5234=M5233,IF(NOT(P5233=""),P5233,IF(NOT(N5233=""),N5233,"")),IF(NOT(N5234=""),N5234,""))</f>
        <v>10474579</v>
      </c>
      <c r="Q5234" t="str">
        <f>IF(M5234=M5235,IF(Q5235="",P5234,Q5235),P5234)</f>
        <v>10474579</v>
      </c>
    </row>
    <row r="5235" spans="1:17">
      <c r="A5235" t="str">
        <f t="shared" si="81"/>
        <v>10474579</v>
      </c>
      <c r="B5235" s="10" t="s">
        <v>11</v>
      </c>
      <c r="C5235">
        <v>13866</v>
      </c>
      <c r="D5235" s="10" t="s">
        <v>12</v>
      </c>
      <c r="E5235" s="10" t="s">
        <v>24</v>
      </c>
      <c r="F5235" s="10" t="s">
        <v>14</v>
      </c>
      <c r="G5235" s="10" t="s">
        <v>15</v>
      </c>
      <c r="H5235" s="10" t="s">
        <v>253</v>
      </c>
      <c r="I5235" s="10" t="s">
        <v>735</v>
      </c>
      <c r="J5235" s="10" t="s">
        <v>272</v>
      </c>
      <c r="K5235" s="10" t="s">
        <v>38</v>
      </c>
      <c r="M5235">
        <f>IF(AND(NOT(K5234=K5235),J5234=J5235,I5234=I5235),M5234,IF(AND(NOT(K5235=K5236),J5235=J5236,I5235=I5236),M5233,IF(AND(NOT(K5234=K5233),J5234=J5233,I5234=I5233),M5234+1,IF(K5234=K5235,M5234,M5234+1))))</f>
        <v>237</v>
      </c>
      <c r="N5235" s="10"/>
      <c r="O5235" t="b">
        <f>IF(AND(NOT(K5234=K5235),J5234=J5235,I5234=I5235),TRUE,FALSE)</f>
        <v>0</v>
      </c>
      <c r="P5235" t="str">
        <f>IF(M5235=M5234,IF(NOT(P5234=""),P5234,IF(NOT(N5234=""),N5234,"")),IF(NOT(N5235=""),N5235,""))</f>
        <v>10474579</v>
      </c>
      <c r="Q5235" t="str">
        <f>IF(M5235=M5236,IF(Q5236="",P5235,Q5236),P5235)</f>
        <v>10474579</v>
      </c>
    </row>
    <row r="5236" spans="1:17">
      <c r="A5236" t="str">
        <f t="shared" si="81"/>
        <v>10474579</v>
      </c>
      <c r="B5236" s="10" t="s">
        <v>11</v>
      </c>
      <c r="C5236">
        <v>13946</v>
      </c>
      <c r="D5236" s="10" t="s">
        <v>12</v>
      </c>
      <c r="E5236" s="10" t="s">
        <v>24</v>
      </c>
      <c r="F5236" s="10" t="s">
        <v>14</v>
      </c>
      <c r="G5236" s="10" t="s">
        <v>15</v>
      </c>
      <c r="H5236" s="10" t="s">
        <v>192</v>
      </c>
      <c r="I5236" s="10" t="s">
        <v>834</v>
      </c>
      <c r="J5236" s="10" t="s">
        <v>17</v>
      </c>
      <c r="K5236" s="10" t="s">
        <v>38</v>
      </c>
      <c r="M5236">
        <f>IF(AND(NOT(K5235=K5236),J5235=J5236,I5235=I5236),M5235,IF(AND(NOT(K5236=K5237),J5236=J5237,I5236=I5237),M5234,IF(AND(NOT(K5235=K5234),J5235=J5234,I5235=I5234),M5235+1,IF(K5235=K5236,M5235,M5235+1))))</f>
        <v>237</v>
      </c>
      <c r="N5236" s="10"/>
      <c r="O5236" t="b">
        <f>IF(AND(NOT(K5235=K5236),J5235=J5236,I5235=I5236),TRUE,FALSE)</f>
        <v>0</v>
      </c>
      <c r="P5236" t="str">
        <f>IF(M5236=M5235,IF(NOT(P5235=""),P5235,IF(NOT(N5235=""),N5235,"")),IF(NOT(N5236=""),N5236,""))</f>
        <v>10474579</v>
      </c>
      <c r="Q5236" t="str">
        <f>IF(M5236=M5237,IF(Q5237="",P5236,Q5237),P5236)</f>
        <v>10474579</v>
      </c>
    </row>
    <row r="5237" spans="1:17">
      <c r="A5237" t="str">
        <f t="shared" si="81"/>
        <v>10474579</v>
      </c>
      <c r="B5237" s="10" t="s">
        <v>11</v>
      </c>
      <c r="C5237">
        <v>14199</v>
      </c>
      <c r="D5237" s="10" t="s">
        <v>12</v>
      </c>
      <c r="E5237" s="10" t="s">
        <v>34</v>
      </c>
      <c r="F5237" s="10" t="s">
        <v>526</v>
      </c>
      <c r="G5237" s="10" t="s">
        <v>15</v>
      </c>
      <c r="H5237" s="10" t="s">
        <v>133</v>
      </c>
      <c r="I5237" s="10" t="s">
        <v>134</v>
      </c>
      <c r="J5237" s="10"/>
      <c r="K5237" s="10" t="s">
        <v>38</v>
      </c>
      <c r="M5237">
        <f>IF(AND(NOT(K5236=K5237),J5236=J5237,I5236=I5237),M5236,IF(AND(NOT(K5237=K5238),J5237=J5238,I5237=I5238),M5235,IF(AND(NOT(K5236=K5235),J5236=J5235,I5236=I5235),M5236+1,IF(K5236=K5237,M5236,M5236+1))))</f>
        <v>237</v>
      </c>
      <c r="N5237" s="10" t="s">
        <v>491</v>
      </c>
      <c r="O5237" t="b">
        <f>IF(AND(NOT(K5236=K5237),J5236=J5237,I5236=I5237),TRUE,FALSE)</f>
        <v>0</v>
      </c>
      <c r="P5237" t="str">
        <f>IF(M5237=M5236,IF(NOT(P5236=""),P5236,IF(NOT(N5236=""),N5236,"")),IF(NOT(N5237=""),N5237,""))</f>
        <v>10474579</v>
      </c>
      <c r="Q5237" t="str">
        <f>IF(M5237=M5238,IF(Q5238="",P5237,Q5238),P5237)</f>
        <v>10474579</v>
      </c>
    </row>
    <row r="5238" spans="1:17">
      <c r="A5238" t="str">
        <f t="shared" si="81"/>
        <v>10529241</v>
      </c>
      <c r="B5238" s="10" t="s">
        <v>11</v>
      </c>
      <c r="C5238">
        <v>1089</v>
      </c>
      <c r="D5238" s="10" t="s">
        <v>110</v>
      </c>
      <c r="E5238" s="10" t="s">
        <v>13</v>
      </c>
      <c r="F5238" s="10" t="s">
        <v>14</v>
      </c>
      <c r="G5238" s="10" t="s">
        <v>15</v>
      </c>
      <c r="H5238" s="10" t="s">
        <v>94</v>
      </c>
      <c r="I5238" s="10" t="s">
        <v>762</v>
      </c>
      <c r="J5238" s="10" t="s">
        <v>268</v>
      </c>
      <c r="K5238" s="10" t="s">
        <v>23</v>
      </c>
      <c r="M5238">
        <f>IF(AND(NOT(K5237=K5238),J5237=J5238,I5237=I5238),M5237,IF(AND(NOT(K5238=K5239),J5238=J5239,I5238=I5239),M5236,IF(AND(NOT(K5237=K5236),J5237=J5236,I5237=I5236),M5237+1,IF(K5237=K5238,M5237,M5237+1))))</f>
        <v>238</v>
      </c>
      <c r="N5238" s="10"/>
      <c r="O5238" t="b">
        <f>IF(AND(NOT(K5237=K5238),J5237=J5238,I5237=I5238),TRUE,FALSE)</f>
        <v>0</v>
      </c>
      <c r="P5238" t="str">
        <f>IF(M5238=M5237,IF(NOT(P5237=""),P5237,IF(NOT(N5237=""),N5237,"")),IF(NOT(N5238=""),N5238,""))</f>
        <v/>
      </c>
      <c r="Q5238" t="str">
        <f>IF(M5238=M5239,IF(Q5239="",P5238,Q5239),P5238)</f>
        <v>10529241</v>
      </c>
    </row>
    <row r="5239" spans="1:17">
      <c r="A5239" t="str">
        <f t="shared" si="81"/>
        <v>10529241</v>
      </c>
      <c r="B5239" s="10" t="s">
        <v>11</v>
      </c>
      <c r="C5239">
        <v>1110</v>
      </c>
      <c r="D5239" s="10" t="s">
        <v>12</v>
      </c>
      <c r="E5239" s="10" t="s">
        <v>13</v>
      </c>
      <c r="F5239" s="10" t="s">
        <v>14</v>
      </c>
      <c r="G5239" s="10" t="s">
        <v>15</v>
      </c>
      <c r="H5239" s="10" t="s">
        <v>119</v>
      </c>
      <c r="I5239" s="10" t="s">
        <v>769</v>
      </c>
      <c r="J5239" s="10" t="s">
        <v>268</v>
      </c>
      <c r="K5239" s="10" t="s">
        <v>23</v>
      </c>
      <c r="M5239">
        <f>IF(AND(NOT(K5238=K5239),J5238=J5239,I5238=I5239),M5238,IF(AND(NOT(K5239=K5240),J5239=J5240,I5239=I5240),M5237,IF(AND(NOT(K5238=K5237),J5238=J5237,I5238=I5237),M5238+1,IF(K5238=K5239,M5238,M5238+1))))</f>
        <v>238</v>
      </c>
      <c r="N5239" s="10"/>
      <c r="O5239" t="b">
        <f>IF(AND(NOT(K5238=K5239),J5238=J5239,I5238=I5239),TRUE,FALSE)</f>
        <v>0</v>
      </c>
      <c r="P5239" t="str">
        <f>IF(M5239=M5238,IF(NOT(P5238=""),P5238,IF(NOT(N5238=""),N5238,"")),IF(NOT(N5239=""),N5239,""))</f>
        <v/>
      </c>
      <c r="Q5239" t="str">
        <f>IF(M5239=M5240,IF(Q5240="",P5239,Q5240),P5239)</f>
        <v>10529241</v>
      </c>
    </row>
    <row r="5240" spans="1:17">
      <c r="A5240" t="str">
        <f t="shared" si="81"/>
        <v>10529241</v>
      </c>
      <c r="B5240" s="10" t="s">
        <v>11</v>
      </c>
      <c r="C5240">
        <v>1177</v>
      </c>
      <c r="D5240" s="10" t="s">
        <v>12</v>
      </c>
      <c r="E5240" s="10" t="s">
        <v>13</v>
      </c>
      <c r="F5240" s="10" t="s">
        <v>14</v>
      </c>
      <c r="G5240" s="10" t="s">
        <v>15</v>
      </c>
      <c r="H5240" s="10" t="s">
        <v>86</v>
      </c>
      <c r="I5240" s="10" t="s">
        <v>740</v>
      </c>
      <c r="J5240" s="10" t="s">
        <v>272</v>
      </c>
      <c r="K5240" s="10" t="s">
        <v>23</v>
      </c>
      <c r="M5240">
        <f>IF(AND(NOT(K5239=K5240),J5239=J5240,I5239=I5240),M5239,IF(AND(NOT(K5240=K5241),J5240=J5241,I5240=I5241),M5238,IF(AND(NOT(K5239=K5238),J5239=J5238,I5239=I5238),M5239+1,IF(K5239=K5240,M5239,M5239+1))))</f>
        <v>238</v>
      </c>
      <c r="N5240" s="10"/>
      <c r="O5240" t="b">
        <f>IF(AND(NOT(K5239=K5240),J5239=J5240,I5239=I5240),TRUE,FALSE)</f>
        <v>0</v>
      </c>
      <c r="P5240" t="str">
        <f>IF(M5240=M5239,IF(NOT(P5239=""),P5239,IF(NOT(N5239=""),N5239,"")),IF(NOT(N5240=""),N5240,""))</f>
        <v/>
      </c>
      <c r="Q5240" t="str">
        <f>IF(M5240=M5241,IF(Q5241="",P5240,Q5241),P5240)</f>
        <v>10529241</v>
      </c>
    </row>
    <row r="5241" spans="1:17">
      <c r="A5241" t="str">
        <f t="shared" si="81"/>
        <v>10529241</v>
      </c>
      <c r="B5241" s="10" t="s">
        <v>11</v>
      </c>
      <c r="C5241">
        <v>1284</v>
      </c>
      <c r="D5241" s="10" t="s">
        <v>30</v>
      </c>
      <c r="E5241" s="10" t="s">
        <v>13</v>
      </c>
      <c r="F5241" s="10" t="s">
        <v>14</v>
      </c>
      <c r="G5241" s="10" t="s">
        <v>15</v>
      </c>
      <c r="H5241" s="10" t="s">
        <v>121</v>
      </c>
      <c r="I5241" s="10" t="s">
        <v>782</v>
      </c>
      <c r="J5241" s="10" t="s">
        <v>268</v>
      </c>
      <c r="K5241" s="10" t="s">
        <v>23</v>
      </c>
      <c r="M5241">
        <f>IF(AND(NOT(K5240=K5241),J5240=J5241,I5240=I5241),M5240,IF(AND(NOT(K5241=K5242),J5241=J5242,I5241=I5242),M5239,IF(AND(NOT(K5240=K5239),J5240=J5239,I5240=I5239),M5240+1,IF(K5240=K5241,M5240,M5240+1))))</f>
        <v>238</v>
      </c>
      <c r="N5241" s="10"/>
      <c r="O5241" t="b">
        <f>IF(AND(NOT(K5240=K5241),J5240=J5241,I5240=I5241),TRUE,FALSE)</f>
        <v>0</v>
      </c>
      <c r="P5241" t="str">
        <f>IF(M5241=M5240,IF(NOT(P5240=""),P5240,IF(NOT(N5240=""),N5240,"")),IF(NOT(N5241=""),N5241,""))</f>
        <v/>
      </c>
      <c r="Q5241" t="str">
        <f>IF(M5241=M5242,IF(Q5242="",P5241,Q5242),P5241)</f>
        <v>10529241</v>
      </c>
    </row>
    <row r="5242" spans="1:17">
      <c r="A5242" t="str">
        <f t="shared" si="81"/>
        <v>10529241</v>
      </c>
      <c r="B5242" s="10" t="s">
        <v>11</v>
      </c>
      <c r="C5242">
        <v>1435</v>
      </c>
      <c r="D5242" s="10" t="s">
        <v>42</v>
      </c>
      <c r="E5242" s="10" t="s">
        <v>20</v>
      </c>
      <c r="F5242" s="10" t="s">
        <v>14</v>
      </c>
      <c r="G5242" s="10" t="s">
        <v>15</v>
      </c>
      <c r="H5242" s="10" t="s">
        <v>53</v>
      </c>
      <c r="I5242" s="10" t="s">
        <v>763</v>
      </c>
      <c r="J5242" s="10" t="s">
        <v>241</v>
      </c>
      <c r="K5242" s="10" t="s">
        <v>23</v>
      </c>
      <c r="M5242">
        <f>IF(AND(NOT(K5241=K5242),J5241=J5242,I5241=I5242),M5241,IF(AND(NOT(K5242=K5243),J5242=J5243,I5242=I5243),M5240,IF(AND(NOT(K5241=K5240),J5241=J5240,I5241=I5240),M5241+1,IF(K5241=K5242,M5241,M5241+1))))</f>
        <v>238</v>
      </c>
      <c r="N5242" s="10"/>
      <c r="O5242" t="b">
        <f>IF(AND(NOT(K5241=K5242),J5241=J5242,I5241=I5242),TRUE,FALSE)</f>
        <v>0</v>
      </c>
      <c r="P5242" t="str">
        <f>IF(M5242=M5241,IF(NOT(P5241=""),P5241,IF(NOT(N5241=""),N5241,"")),IF(NOT(N5242=""),N5242,""))</f>
        <v/>
      </c>
      <c r="Q5242" t="str">
        <f>IF(M5242=M5243,IF(Q5243="",P5242,Q5243),P5242)</f>
        <v>10529241</v>
      </c>
    </row>
    <row r="5243" spans="1:17">
      <c r="A5243" t="str">
        <f t="shared" si="81"/>
        <v>10529241</v>
      </c>
      <c r="B5243" s="10" t="s">
        <v>11</v>
      </c>
      <c r="C5243">
        <v>13637</v>
      </c>
      <c r="D5243" s="10" t="s">
        <v>30</v>
      </c>
      <c r="E5243" s="10" t="s">
        <v>24</v>
      </c>
      <c r="F5243" s="10" t="s">
        <v>14</v>
      </c>
      <c r="G5243" s="10" t="s">
        <v>15</v>
      </c>
      <c r="H5243" s="10" t="s">
        <v>107</v>
      </c>
      <c r="I5243" s="10" t="s">
        <v>768</v>
      </c>
      <c r="J5243" s="10" t="s">
        <v>272</v>
      </c>
      <c r="K5243" s="10" t="s">
        <v>23</v>
      </c>
      <c r="M5243">
        <f>IF(AND(NOT(K5242=K5243),J5242=J5243,I5242=I5243),M5242,IF(AND(NOT(K5243=K5244),J5243=J5244,I5243=I5244),M5241,IF(AND(NOT(K5242=K5241),J5242=J5241,I5242=I5241),M5242+1,IF(K5242=K5243,M5242,M5242+1))))</f>
        <v>238</v>
      </c>
      <c r="N5243" s="10"/>
      <c r="O5243" t="b">
        <f>IF(AND(NOT(K5242=K5243),J5242=J5243,I5242=I5243),TRUE,FALSE)</f>
        <v>0</v>
      </c>
      <c r="P5243" t="str">
        <f>IF(M5243=M5242,IF(NOT(P5242=""),P5242,IF(NOT(N5242=""),N5242,"")),IF(NOT(N5243=""),N5243,""))</f>
        <v/>
      </c>
      <c r="Q5243" t="str">
        <f>IF(M5243=M5244,IF(Q5244="",P5243,Q5244),P5243)</f>
        <v>10529241</v>
      </c>
    </row>
    <row r="5244" spans="1:17">
      <c r="A5244" t="str">
        <f t="shared" si="81"/>
        <v>10529241</v>
      </c>
      <c r="B5244" s="10" t="s">
        <v>11</v>
      </c>
      <c r="C5244">
        <v>13698</v>
      </c>
      <c r="D5244" s="10" t="s">
        <v>12</v>
      </c>
      <c r="E5244" s="10" t="s">
        <v>34</v>
      </c>
      <c r="F5244" s="10" t="s">
        <v>14</v>
      </c>
      <c r="G5244" s="10" t="s">
        <v>15</v>
      </c>
      <c r="H5244" s="10" t="s">
        <v>96</v>
      </c>
      <c r="I5244" s="10" t="s">
        <v>847</v>
      </c>
      <c r="J5244" s="10" t="s">
        <v>284</v>
      </c>
      <c r="K5244" s="10" t="s">
        <v>23</v>
      </c>
      <c r="M5244">
        <f>IF(AND(NOT(K5243=K5244),J5243=J5244,I5243=I5244),M5243,IF(AND(NOT(K5244=K5245),J5244=J5245,I5244=I5245),M5242,IF(AND(NOT(K5243=K5242),J5243=J5242,I5243=I5242),M5243+1,IF(K5243=K5244,M5243,M5243+1))))</f>
        <v>238</v>
      </c>
      <c r="N5244" s="10"/>
      <c r="O5244" t="b">
        <f>IF(AND(NOT(K5243=K5244),J5243=J5244,I5243=I5244),TRUE,FALSE)</f>
        <v>0</v>
      </c>
      <c r="P5244" t="str">
        <f>IF(M5244=M5243,IF(NOT(P5243=""),P5243,IF(NOT(N5243=""),N5243,"")),IF(NOT(N5244=""),N5244,""))</f>
        <v/>
      </c>
      <c r="Q5244" t="str">
        <f>IF(M5244=M5245,IF(Q5245="",P5244,Q5245),P5244)</f>
        <v>10529241</v>
      </c>
    </row>
    <row r="5245" spans="1:17">
      <c r="A5245" t="str">
        <f t="shared" si="81"/>
        <v>10529241</v>
      </c>
      <c r="B5245" s="10" t="s">
        <v>11</v>
      </c>
      <c r="C5245">
        <v>13725</v>
      </c>
      <c r="D5245" s="10" t="s">
        <v>12</v>
      </c>
      <c r="E5245" s="10" t="s">
        <v>24</v>
      </c>
      <c r="F5245" s="10" t="s">
        <v>14</v>
      </c>
      <c r="G5245" s="10" t="s">
        <v>15</v>
      </c>
      <c r="H5245" s="10" t="s">
        <v>97</v>
      </c>
      <c r="I5245" s="10" t="s">
        <v>729</v>
      </c>
      <c r="J5245" s="10" t="s">
        <v>279</v>
      </c>
      <c r="K5245" s="10" t="s">
        <v>23</v>
      </c>
      <c r="M5245">
        <f>IF(AND(NOT(K5244=K5245),J5244=J5245,I5244=I5245),M5244,IF(AND(NOT(K5245=K5246),J5245=J5246,I5245=I5246),M5243,IF(AND(NOT(K5244=K5243),J5244=J5243,I5244=I5243),M5244+1,IF(K5244=K5245,M5244,M5244+1))))</f>
        <v>238</v>
      </c>
      <c r="N5245" s="10"/>
      <c r="O5245" t="b">
        <f>IF(AND(NOT(K5244=K5245),J5244=J5245,I5244=I5245),TRUE,FALSE)</f>
        <v>0</v>
      </c>
      <c r="P5245" t="str">
        <f>IF(M5245=M5244,IF(NOT(P5244=""),P5244,IF(NOT(N5244=""),N5244,"")),IF(NOT(N5245=""),N5245,""))</f>
        <v/>
      </c>
      <c r="Q5245" t="str">
        <f>IF(M5245=M5246,IF(Q5246="",P5245,Q5246),P5245)</f>
        <v>10529241</v>
      </c>
    </row>
    <row r="5246" spans="1:17">
      <c r="A5246" t="str">
        <f t="shared" si="81"/>
        <v>10529241</v>
      </c>
      <c r="B5246" s="10" t="s">
        <v>11</v>
      </c>
      <c r="C5246">
        <v>13726</v>
      </c>
      <c r="D5246" s="10" t="s">
        <v>30</v>
      </c>
      <c r="E5246" s="10" t="s">
        <v>24</v>
      </c>
      <c r="F5246" s="10" t="s">
        <v>281</v>
      </c>
      <c r="G5246" s="10" t="s">
        <v>15</v>
      </c>
      <c r="H5246" s="10" t="s">
        <v>97</v>
      </c>
      <c r="I5246" s="10" t="s">
        <v>729</v>
      </c>
      <c r="J5246" s="10"/>
      <c r="K5246" s="10" t="s">
        <v>23</v>
      </c>
      <c r="M5246">
        <f>IF(AND(NOT(K5245=K5246),J5245=J5246,I5245=I5246),M5245,IF(AND(NOT(K5246=K5247),J5246=J5247,I5246=I5247),M5244,IF(AND(NOT(K5245=K5244),J5245=J5244,I5245=I5244),M5245+1,IF(K5245=K5246,M5245,M5245+1))))</f>
        <v>238</v>
      </c>
      <c r="N5246" s="10" t="s">
        <v>492</v>
      </c>
      <c r="O5246" t="b">
        <f>IF(AND(NOT(K5245=K5246),J5245=J5246,I5245=I5246),TRUE,FALSE)</f>
        <v>0</v>
      </c>
      <c r="P5246" t="str">
        <f>IF(M5246=M5245,IF(NOT(P5245=""),P5245,IF(NOT(N5245=""),N5245,"")),IF(NOT(N5246=""),N5246,""))</f>
        <v/>
      </c>
      <c r="Q5246" t="str">
        <f>IF(M5246=M5247,IF(Q5247="",P5246,Q5247),P5246)</f>
        <v>10529241</v>
      </c>
    </row>
    <row r="5247" spans="1:17">
      <c r="A5247" t="str">
        <f t="shared" si="81"/>
        <v>10529241</v>
      </c>
      <c r="B5247" s="10" t="s">
        <v>11</v>
      </c>
      <c r="C5247">
        <v>13736</v>
      </c>
      <c r="D5247" s="10" t="s">
        <v>12</v>
      </c>
      <c r="E5247" s="10" t="s">
        <v>24</v>
      </c>
      <c r="F5247" s="10" t="s">
        <v>14</v>
      </c>
      <c r="G5247" s="10" t="s">
        <v>15</v>
      </c>
      <c r="H5247" s="10" t="s">
        <v>76</v>
      </c>
      <c r="I5247" s="10" t="s">
        <v>802</v>
      </c>
      <c r="J5247" s="10" t="s">
        <v>277</v>
      </c>
      <c r="K5247" s="10" t="s">
        <v>23</v>
      </c>
      <c r="M5247">
        <f>IF(AND(NOT(K5246=K5247),J5246=J5247,I5246=I5247),M5246,IF(AND(NOT(K5247=K5248),J5247=J5248,I5247=I5248),M5245,IF(AND(NOT(K5246=K5245),J5246=J5245,I5246=I5245),M5246+1,IF(K5246=K5247,M5246,M5246+1))))</f>
        <v>238</v>
      </c>
      <c r="N5247" s="10"/>
      <c r="O5247" t="b">
        <f>IF(AND(NOT(K5246=K5247),J5246=J5247,I5246=I5247),TRUE,FALSE)</f>
        <v>0</v>
      </c>
      <c r="P5247" t="str">
        <f>IF(M5247=M5246,IF(NOT(P5246=""),P5246,IF(NOT(N5246=""),N5246,"")),IF(NOT(N5247=""),N5247,""))</f>
        <v>10529241</v>
      </c>
      <c r="Q5247" t="str">
        <f>IF(M5247=M5248,IF(Q5248="",P5247,Q5248),P5247)</f>
        <v>10529241</v>
      </c>
    </row>
    <row r="5248" spans="1:17">
      <c r="A5248" t="str">
        <f t="shared" si="81"/>
        <v>10529241</v>
      </c>
      <c r="B5248" s="10" t="s">
        <v>11</v>
      </c>
      <c r="C5248">
        <v>13747</v>
      </c>
      <c r="D5248" s="10" t="s">
        <v>73</v>
      </c>
      <c r="E5248" s="10" t="s">
        <v>24</v>
      </c>
      <c r="F5248" s="10" t="s">
        <v>14</v>
      </c>
      <c r="G5248" s="10" t="s">
        <v>15</v>
      </c>
      <c r="H5248" s="10" t="s">
        <v>88</v>
      </c>
      <c r="I5248" s="10" t="s">
        <v>738</v>
      </c>
      <c r="J5248" s="10" t="s">
        <v>277</v>
      </c>
      <c r="K5248" s="10" t="s">
        <v>23</v>
      </c>
      <c r="M5248">
        <f>IF(AND(NOT(K5247=K5248),J5247=J5248,I5247=I5248),M5247,IF(AND(NOT(K5248=K5249),J5248=J5249,I5248=I5249),M5246,IF(AND(NOT(K5247=K5246),J5247=J5246,I5247=I5246),M5247+1,IF(K5247=K5248,M5247,M5247+1))))</f>
        <v>238</v>
      </c>
      <c r="N5248" s="10"/>
      <c r="O5248" t="b">
        <f>IF(AND(NOT(K5247=K5248),J5247=J5248,I5247=I5248),TRUE,FALSE)</f>
        <v>0</v>
      </c>
      <c r="P5248" t="str">
        <f>IF(M5248=M5247,IF(NOT(P5247=""),P5247,IF(NOT(N5247=""),N5247,"")),IF(NOT(N5248=""),N5248,""))</f>
        <v>10529241</v>
      </c>
      <c r="Q5248" t="str">
        <f>IF(M5248=M5249,IF(Q5249="",P5248,Q5249),P5248)</f>
        <v>10529241</v>
      </c>
    </row>
    <row r="5249" spans="1:17">
      <c r="A5249" t="str">
        <f t="shared" si="81"/>
        <v>10528156</v>
      </c>
      <c r="B5249" s="10" t="s">
        <v>11</v>
      </c>
      <c r="C5249">
        <v>1100</v>
      </c>
      <c r="D5249" s="10" t="s">
        <v>12</v>
      </c>
      <c r="E5249" s="10" t="s">
        <v>13</v>
      </c>
      <c r="F5249" s="10" t="s">
        <v>14</v>
      </c>
      <c r="G5249" s="10" t="s">
        <v>15</v>
      </c>
      <c r="H5249" s="10" t="s">
        <v>41</v>
      </c>
      <c r="I5249" s="10" t="s">
        <v>745</v>
      </c>
      <c r="J5249" s="10" t="s">
        <v>284</v>
      </c>
      <c r="K5249" s="10" t="s">
        <v>18</v>
      </c>
      <c r="M5249">
        <f>IF(AND(NOT(K5248=K5249),J5248=J5249,I5248=I5249),M5248,IF(AND(NOT(K5249=K5250),J5249=J5250,I5249=I5250),M5247,IF(AND(NOT(K5248=K5247),J5248=J5247,I5248=I5247),M5248+1,IF(K5248=K5249,M5248,M5248+1))))</f>
        <v>239</v>
      </c>
      <c r="N5249" s="10"/>
      <c r="O5249" t="b">
        <f>IF(AND(NOT(K5248=K5249),J5248=J5249,I5248=I5249),TRUE,FALSE)</f>
        <v>0</v>
      </c>
      <c r="P5249" t="str">
        <f>IF(M5249=M5248,IF(NOT(P5248=""),P5248,IF(NOT(N5248=""),N5248,"")),IF(NOT(N5249=""),N5249,""))</f>
        <v/>
      </c>
      <c r="Q5249" t="str">
        <f>IF(M5249=M5250,IF(Q5250="",P5249,Q5250),P5249)</f>
        <v>10528156</v>
      </c>
    </row>
    <row r="5250" spans="1:17">
      <c r="A5250" t="str">
        <f t="shared" si="81"/>
        <v>10528156</v>
      </c>
      <c r="B5250" s="10" t="s">
        <v>11</v>
      </c>
      <c r="C5250">
        <v>1112</v>
      </c>
      <c r="D5250" s="10" t="s">
        <v>12</v>
      </c>
      <c r="E5250" s="10" t="s">
        <v>13</v>
      </c>
      <c r="F5250" s="10" t="s">
        <v>14</v>
      </c>
      <c r="G5250" s="10" t="s">
        <v>15</v>
      </c>
      <c r="H5250" s="10" t="s">
        <v>122</v>
      </c>
      <c r="I5250" s="10" t="s">
        <v>861</v>
      </c>
      <c r="J5250" s="10" t="s">
        <v>272</v>
      </c>
      <c r="K5250" s="10" t="s">
        <v>18</v>
      </c>
      <c r="M5250">
        <f>IF(AND(NOT(K5249=K5250),J5249=J5250,I5249=I5250),M5249,IF(AND(NOT(K5250=K5251),J5250=J5251,I5250=I5251),M5248,IF(AND(NOT(K5249=K5248),J5249=J5248,I5249=I5248),M5249+1,IF(K5249=K5250,M5249,M5249+1))))</f>
        <v>239</v>
      </c>
      <c r="N5250" s="10"/>
      <c r="O5250" t="b">
        <f>IF(AND(NOT(K5249=K5250),J5249=J5250,I5249=I5250),TRUE,FALSE)</f>
        <v>0</v>
      </c>
      <c r="P5250" t="str">
        <f>IF(M5250=M5249,IF(NOT(P5249=""),P5249,IF(NOT(N5249=""),N5249,"")),IF(NOT(N5250=""),N5250,""))</f>
        <v/>
      </c>
      <c r="Q5250" t="str">
        <f>IF(M5250=M5251,IF(Q5251="",P5250,Q5251),P5250)</f>
        <v>10528156</v>
      </c>
    </row>
    <row r="5251" spans="1:17">
      <c r="A5251" t="str">
        <f t="shared" ref="A5251:A5314" si="82">IF(LEN(Q5251)=8,Q5251,CONCATENATE("Anon_",M5251))</f>
        <v>10528156</v>
      </c>
      <c r="B5251" s="10" t="s">
        <v>11</v>
      </c>
      <c r="C5251">
        <v>1311</v>
      </c>
      <c r="D5251" s="10" t="s">
        <v>30</v>
      </c>
      <c r="E5251" s="10" t="s">
        <v>13</v>
      </c>
      <c r="F5251" s="10" t="s">
        <v>14</v>
      </c>
      <c r="G5251" s="10" t="s">
        <v>15</v>
      </c>
      <c r="H5251" s="10" t="s">
        <v>19</v>
      </c>
      <c r="I5251" s="10" t="s">
        <v>711</v>
      </c>
      <c r="J5251" s="10" t="s">
        <v>278</v>
      </c>
      <c r="K5251" s="10" t="s">
        <v>18</v>
      </c>
      <c r="M5251">
        <f>IF(AND(NOT(K5250=K5251),J5250=J5251,I5250=I5251),M5250,IF(AND(NOT(K5251=K5252),J5251=J5252,I5251=I5252),M5249,IF(AND(NOT(K5250=K5249),J5250=J5249,I5250=I5249),M5250+1,IF(K5250=K5251,M5250,M5250+1))))</f>
        <v>239</v>
      </c>
      <c r="N5251" s="10"/>
      <c r="O5251" t="b">
        <f>IF(AND(NOT(K5250=K5251),J5250=J5251,I5250=I5251),TRUE,FALSE)</f>
        <v>0</v>
      </c>
      <c r="P5251" t="str">
        <f>IF(M5251=M5250,IF(NOT(P5250=""),P5250,IF(NOT(N5250=""),N5250,"")),IF(NOT(N5251=""),N5251,""))</f>
        <v/>
      </c>
      <c r="Q5251" t="str">
        <f>IF(M5251=M5252,IF(Q5252="",P5251,Q5252),P5251)</f>
        <v>10528156</v>
      </c>
    </row>
    <row r="5252" spans="1:17">
      <c r="A5252" t="str">
        <f t="shared" si="82"/>
        <v>10528156</v>
      </c>
      <c r="B5252" s="10" t="s">
        <v>11</v>
      </c>
      <c r="C5252">
        <v>1468</v>
      </c>
      <c r="D5252" s="10" t="s">
        <v>30</v>
      </c>
      <c r="E5252" s="10" t="s">
        <v>13</v>
      </c>
      <c r="F5252" s="10" t="s">
        <v>14</v>
      </c>
      <c r="G5252" s="10" t="s">
        <v>15</v>
      </c>
      <c r="H5252" s="10" t="s">
        <v>101</v>
      </c>
      <c r="I5252" s="10" t="s">
        <v>776</v>
      </c>
      <c r="J5252" s="10" t="s">
        <v>277</v>
      </c>
      <c r="K5252" s="10" t="s">
        <v>18</v>
      </c>
      <c r="M5252">
        <f>IF(AND(NOT(K5251=K5252),J5251=J5252,I5251=I5252),M5251,IF(AND(NOT(K5252=K5253),J5252=J5253,I5252=I5253),M5250,IF(AND(NOT(K5251=K5250),J5251=J5250,I5251=I5250),M5251+1,IF(K5251=K5252,M5251,M5251+1))))</f>
        <v>239</v>
      </c>
      <c r="N5252" s="10"/>
      <c r="O5252" t="b">
        <f>IF(AND(NOT(K5251=K5252),J5251=J5252,I5251=I5252),TRUE,FALSE)</f>
        <v>0</v>
      </c>
      <c r="P5252" t="str">
        <f>IF(M5252=M5251,IF(NOT(P5251=""),P5251,IF(NOT(N5251=""),N5251,"")),IF(NOT(N5252=""),N5252,""))</f>
        <v/>
      </c>
      <c r="Q5252" t="str">
        <f>IF(M5252=M5253,IF(Q5253="",P5252,Q5253),P5252)</f>
        <v>10528156</v>
      </c>
    </row>
    <row r="5253" spans="1:17">
      <c r="A5253" t="str">
        <f t="shared" si="82"/>
        <v>10528156</v>
      </c>
      <c r="B5253" s="10" t="s">
        <v>11</v>
      </c>
      <c r="C5253">
        <v>13294</v>
      </c>
      <c r="D5253" s="10" t="s">
        <v>87</v>
      </c>
      <c r="E5253" s="10" t="s">
        <v>20</v>
      </c>
      <c r="F5253" s="10" t="s">
        <v>14</v>
      </c>
      <c r="G5253" s="10" t="s">
        <v>15</v>
      </c>
      <c r="H5253" s="10" t="s">
        <v>53</v>
      </c>
      <c r="I5253" s="10" t="s">
        <v>763</v>
      </c>
      <c r="J5253" s="10" t="s">
        <v>17</v>
      </c>
      <c r="K5253" s="10" t="s">
        <v>18</v>
      </c>
      <c r="M5253">
        <f>IF(AND(NOT(K5252=K5253),J5252=J5253,I5252=I5253),M5252,IF(AND(NOT(K5253=K5254),J5253=J5254,I5253=I5254),M5251,IF(AND(NOT(K5252=K5251),J5252=J5251,I5252=I5251),M5252+1,IF(K5252=K5253,M5252,M5252+1))))</f>
        <v>239</v>
      </c>
      <c r="N5253" s="10"/>
      <c r="O5253" t="b">
        <f>IF(AND(NOT(K5252=K5253),J5252=J5253,I5252=I5253),TRUE,FALSE)</f>
        <v>0</v>
      </c>
      <c r="P5253" t="str">
        <f>IF(M5253=M5252,IF(NOT(P5252=""),P5252,IF(NOT(N5252=""),N5252,"")),IF(NOT(N5253=""),N5253,""))</f>
        <v/>
      </c>
      <c r="Q5253" t="str">
        <f>IF(M5253=M5254,IF(Q5254="",P5253,Q5254),P5253)</f>
        <v>10528156</v>
      </c>
    </row>
    <row r="5254" spans="1:17">
      <c r="A5254" t="str">
        <f t="shared" si="82"/>
        <v>10528156</v>
      </c>
      <c r="B5254" s="10" t="s">
        <v>11</v>
      </c>
      <c r="C5254">
        <v>13734</v>
      </c>
      <c r="D5254" s="10" t="s">
        <v>12</v>
      </c>
      <c r="E5254" s="10" t="s">
        <v>24</v>
      </c>
      <c r="F5254" s="10" t="s">
        <v>14</v>
      </c>
      <c r="G5254" s="10" t="s">
        <v>15</v>
      </c>
      <c r="H5254" s="10" t="s">
        <v>56</v>
      </c>
      <c r="I5254" s="10" t="s">
        <v>773</v>
      </c>
      <c r="J5254" s="10" t="s">
        <v>277</v>
      </c>
      <c r="K5254" s="10" t="s">
        <v>18</v>
      </c>
      <c r="M5254">
        <f>IF(AND(NOT(K5253=K5254),J5253=J5254,I5253=I5254),M5253,IF(AND(NOT(K5254=K5255),J5254=J5255,I5254=I5255),M5252,IF(AND(NOT(K5253=K5252),J5253=J5252,I5253=I5252),M5253+1,IF(K5253=K5254,M5253,M5253+1))))</f>
        <v>239</v>
      </c>
      <c r="N5254" s="10"/>
      <c r="O5254" t="b">
        <f>IF(AND(NOT(K5253=K5254),J5253=J5254,I5253=I5254),TRUE,FALSE)</f>
        <v>0</v>
      </c>
      <c r="P5254" t="str">
        <f>IF(M5254=M5253,IF(NOT(P5253=""),P5253,IF(NOT(N5253=""),N5253,"")),IF(NOT(N5254=""),N5254,""))</f>
        <v/>
      </c>
      <c r="Q5254" t="str">
        <f>IF(M5254=M5255,IF(Q5255="",P5254,Q5255),P5254)</f>
        <v>10528156</v>
      </c>
    </row>
    <row r="5255" spans="1:17">
      <c r="A5255" t="str">
        <f t="shared" si="82"/>
        <v>10528156</v>
      </c>
      <c r="B5255" s="10" t="s">
        <v>11</v>
      </c>
      <c r="C5255">
        <v>13843</v>
      </c>
      <c r="D5255" s="10" t="s">
        <v>12</v>
      </c>
      <c r="E5255" s="10" t="s">
        <v>24</v>
      </c>
      <c r="F5255" s="10" t="s">
        <v>14</v>
      </c>
      <c r="G5255" s="10" t="s">
        <v>15</v>
      </c>
      <c r="H5255" s="10" t="s">
        <v>233</v>
      </c>
      <c r="I5255" s="10" t="s">
        <v>778</v>
      </c>
      <c r="J5255" s="10" t="s">
        <v>277</v>
      </c>
      <c r="K5255" s="10" t="s">
        <v>18</v>
      </c>
      <c r="M5255">
        <f>IF(AND(NOT(K5254=K5255),J5254=J5255,I5254=I5255),M5254,IF(AND(NOT(K5255=K5256),J5255=J5256,I5255=I5256),M5253,IF(AND(NOT(K5254=K5253),J5254=J5253,I5254=I5253),M5254+1,IF(K5254=K5255,M5254,M5254+1))))</f>
        <v>239</v>
      </c>
      <c r="N5255" s="10"/>
      <c r="O5255" t="b">
        <f>IF(AND(NOT(K5254=K5255),J5254=J5255,I5254=I5255),TRUE,FALSE)</f>
        <v>0</v>
      </c>
      <c r="P5255" t="str">
        <f>IF(M5255=M5254,IF(NOT(P5254=""),P5254,IF(NOT(N5254=""),N5254,"")),IF(NOT(N5255=""),N5255,""))</f>
        <v/>
      </c>
      <c r="Q5255" t="str">
        <f>IF(M5255=M5256,IF(Q5256="",P5255,Q5256),P5255)</f>
        <v>10528156</v>
      </c>
    </row>
    <row r="5256" spans="1:17">
      <c r="A5256" t="str">
        <f t="shared" si="82"/>
        <v>10528156</v>
      </c>
      <c r="B5256" s="10" t="s">
        <v>11</v>
      </c>
      <c r="C5256">
        <v>13860</v>
      </c>
      <c r="D5256" s="10" t="s">
        <v>12</v>
      </c>
      <c r="E5256" s="10" t="s">
        <v>24</v>
      </c>
      <c r="F5256" s="10" t="s">
        <v>14</v>
      </c>
      <c r="G5256" s="10" t="s">
        <v>15</v>
      </c>
      <c r="H5256" s="10" t="s">
        <v>71</v>
      </c>
      <c r="I5256" s="10" t="s">
        <v>808</v>
      </c>
      <c r="J5256" s="10" t="s">
        <v>282</v>
      </c>
      <c r="K5256" s="10" t="s">
        <v>18</v>
      </c>
      <c r="M5256">
        <f>IF(AND(NOT(K5255=K5256),J5255=J5256,I5255=I5256),M5255,IF(AND(NOT(K5256=K5257),J5256=J5257,I5256=I5257),M5254,IF(AND(NOT(K5255=K5254),J5255=J5254,I5255=I5254),M5255+1,IF(K5255=K5256,M5255,M5255+1))))</f>
        <v>239</v>
      </c>
      <c r="N5256" s="10"/>
      <c r="O5256" t="b">
        <f>IF(AND(NOT(K5255=K5256),J5255=J5256,I5255=I5256),TRUE,FALSE)</f>
        <v>0</v>
      </c>
      <c r="P5256" t="str">
        <f>IF(M5256=M5255,IF(NOT(P5255=""),P5255,IF(NOT(N5255=""),N5255,"")),IF(NOT(N5256=""),N5256,""))</f>
        <v/>
      </c>
      <c r="Q5256" t="str">
        <f>IF(M5256=M5257,IF(Q5257="",P5256,Q5257),P5256)</f>
        <v>10528156</v>
      </c>
    </row>
    <row r="5257" spans="1:17">
      <c r="A5257" t="str">
        <f t="shared" si="82"/>
        <v>10528156</v>
      </c>
      <c r="B5257" s="10" t="s">
        <v>11</v>
      </c>
      <c r="C5257">
        <v>13942</v>
      </c>
      <c r="D5257" s="10" t="s">
        <v>12</v>
      </c>
      <c r="E5257" s="10" t="s">
        <v>24</v>
      </c>
      <c r="F5257" s="10" t="s">
        <v>14</v>
      </c>
      <c r="G5257" s="10" t="s">
        <v>15</v>
      </c>
      <c r="H5257" s="10" t="s">
        <v>205</v>
      </c>
      <c r="I5257" s="10" t="s">
        <v>833</v>
      </c>
      <c r="J5257" s="10" t="s">
        <v>278</v>
      </c>
      <c r="K5257" s="10" t="s">
        <v>18</v>
      </c>
      <c r="M5257">
        <f>IF(AND(NOT(K5256=K5257),J5256=J5257,I5256=I5257),M5256,IF(AND(NOT(K5257=K5258),J5257=J5258,I5257=I5258),M5255,IF(AND(NOT(K5256=K5255),J5256=J5255,I5256=I5255),M5256+1,IF(K5256=K5257,M5256,M5256+1))))</f>
        <v>239</v>
      </c>
      <c r="N5257" s="10"/>
      <c r="O5257" t="b">
        <f>IF(AND(NOT(K5256=K5257),J5256=J5257,I5256=I5257),TRUE,FALSE)</f>
        <v>0</v>
      </c>
      <c r="P5257" t="str">
        <f>IF(M5257=M5256,IF(NOT(P5256=""),P5256,IF(NOT(N5256=""),N5256,"")),IF(NOT(N5257=""),N5257,""))</f>
        <v/>
      </c>
      <c r="Q5257" t="str">
        <f>IF(M5257=M5258,IF(Q5258="",P5257,Q5258),P5257)</f>
        <v>10528156</v>
      </c>
    </row>
    <row r="5258" spans="1:17">
      <c r="A5258" t="str">
        <f t="shared" si="82"/>
        <v>10528156</v>
      </c>
      <c r="B5258" s="10" t="s">
        <v>11</v>
      </c>
      <c r="C5258">
        <v>14963</v>
      </c>
      <c r="D5258" s="10" t="s">
        <v>12</v>
      </c>
      <c r="E5258" s="10" t="s">
        <v>34</v>
      </c>
      <c r="F5258" s="10" t="s">
        <v>14</v>
      </c>
      <c r="G5258" s="10" t="s">
        <v>15</v>
      </c>
      <c r="H5258" s="10" t="s">
        <v>129</v>
      </c>
      <c r="I5258" s="10" t="s">
        <v>809</v>
      </c>
      <c r="J5258" s="10" t="s">
        <v>268</v>
      </c>
      <c r="K5258" s="10" t="s">
        <v>18</v>
      </c>
      <c r="M5258">
        <f>IF(AND(NOT(K5257=K5258),J5257=J5258,I5257=I5258),M5257,IF(AND(NOT(K5258=K5259),J5258=J5259,I5258=I5259),M5256,IF(AND(NOT(K5257=K5256),J5257=J5256,I5257=I5256),M5257+1,IF(K5257=K5258,M5257,M5257+1))))</f>
        <v>239</v>
      </c>
      <c r="N5258" s="10"/>
      <c r="O5258" t="b">
        <f>IF(AND(NOT(K5257=K5258),J5257=J5258,I5257=I5258),TRUE,FALSE)</f>
        <v>0</v>
      </c>
      <c r="P5258" t="str">
        <f>IF(M5258=M5257,IF(NOT(P5257=""),P5257,IF(NOT(N5257=""),N5257,"")),IF(NOT(N5258=""),N5258,""))</f>
        <v/>
      </c>
      <c r="Q5258" t="str">
        <f>IF(M5258=M5259,IF(Q5259="",P5258,Q5259),P5258)</f>
        <v>10528156</v>
      </c>
    </row>
    <row r="5259" spans="1:17">
      <c r="A5259" t="str">
        <f t="shared" si="82"/>
        <v>10528156</v>
      </c>
      <c r="B5259" s="10" t="s">
        <v>11</v>
      </c>
      <c r="C5259">
        <v>18425</v>
      </c>
      <c r="D5259" s="10" t="s">
        <v>30</v>
      </c>
      <c r="E5259" s="10" t="s">
        <v>24</v>
      </c>
      <c r="F5259" s="10" t="s">
        <v>14</v>
      </c>
      <c r="G5259" s="10" t="s">
        <v>15</v>
      </c>
      <c r="H5259" s="10" t="s">
        <v>167</v>
      </c>
      <c r="I5259" s="10" t="s">
        <v>826</v>
      </c>
      <c r="J5259" s="10" t="s">
        <v>277</v>
      </c>
      <c r="K5259" s="10" t="s">
        <v>18</v>
      </c>
      <c r="M5259">
        <f>IF(AND(NOT(K5258=K5259),J5258=J5259,I5258=I5259),M5258,IF(AND(NOT(K5259=K5260),J5259=J5260,I5259=I5260),M5257,IF(AND(NOT(K5258=K5257),J5258=J5257,I5258=I5257),M5258+1,IF(K5258=K5259,M5258,M5258+1))))</f>
        <v>239</v>
      </c>
      <c r="N5259" s="10"/>
      <c r="O5259" t="b">
        <f>IF(AND(NOT(K5258=K5259),J5258=J5259,I5258=I5259),TRUE,FALSE)</f>
        <v>0</v>
      </c>
      <c r="P5259" t="str">
        <f>IF(M5259=M5258,IF(NOT(P5258=""),P5258,IF(NOT(N5258=""),N5258,"")),IF(NOT(N5259=""),N5259,""))</f>
        <v/>
      </c>
      <c r="Q5259" t="str">
        <f>IF(M5259=M5260,IF(Q5260="",P5259,Q5260),P5259)</f>
        <v>10528156</v>
      </c>
    </row>
    <row r="5260" spans="1:17">
      <c r="A5260" t="str">
        <f t="shared" si="82"/>
        <v>10528156</v>
      </c>
      <c r="B5260" s="10" t="s">
        <v>11</v>
      </c>
      <c r="C5260">
        <v>1094</v>
      </c>
      <c r="D5260" s="10" t="s">
        <v>12</v>
      </c>
      <c r="E5260" s="10" t="s">
        <v>13</v>
      </c>
      <c r="F5260" s="10" t="s">
        <v>14</v>
      </c>
      <c r="G5260" s="10" t="s">
        <v>15</v>
      </c>
      <c r="H5260" s="10" t="s">
        <v>92</v>
      </c>
      <c r="I5260" s="10" t="s">
        <v>791</v>
      </c>
      <c r="J5260" s="10" t="s">
        <v>17</v>
      </c>
      <c r="K5260" s="10" t="s">
        <v>18</v>
      </c>
      <c r="M5260">
        <f>IF(AND(NOT(K5259=K5260),J5259=J5260,I5259=I5260),M5259,IF(AND(NOT(K5260=K5261),J5260=J5261,I5260=I5261),M5258,IF(AND(NOT(K5259=K5258),J5259=J5258,I5259=I5258),M5259+1,IF(K5259=K5260,M5259,M5259+1))))</f>
        <v>239</v>
      </c>
      <c r="N5260" s="10"/>
      <c r="O5260" t="b">
        <f>IF(AND(NOT(K5259=K5260),J5259=J5260,I5259=I5260),TRUE,FALSE)</f>
        <v>0</v>
      </c>
      <c r="P5260" t="str">
        <f>IF(M5260=M5259,IF(NOT(P5259=""),P5259,IF(NOT(N5259=""),N5259,"")),IF(NOT(N5260=""),N5260,""))</f>
        <v/>
      </c>
      <c r="Q5260" t="str">
        <f>IF(M5260=M5261,IF(Q5261="",P5260,Q5261),P5260)</f>
        <v>10528156</v>
      </c>
    </row>
    <row r="5261" spans="1:17">
      <c r="A5261" t="str">
        <f t="shared" si="82"/>
        <v>10528156</v>
      </c>
      <c r="B5261" s="10" t="s">
        <v>11</v>
      </c>
      <c r="C5261">
        <v>1124</v>
      </c>
      <c r="D5261" s="10" t="s">
        <v>12</v>
      </c>
      <c r="E5261" s="10" t="s">
        <v>13</v>
      </c>
      <c r="F5261" s="10" t="s">
        <v>14</v>
      </c>
      <c r="G5261" s="10" t="s">
        <v>15</v>
      </c>
      <c r="H5261" s="10" t="s">
        <v>88</v>
      </c>
      <c r="I5261" s="10" t="s">
        <v>738</v>
      </c>
      <c r="J5261" s="10" t="s">
        <v>17</v>
      </c>
      <c r="K5261" s="10" t="s">
        <v>18</v>
      </c>
      <c r="M5261">
        <f>IF(AND(NOT(K5260=K5261),J5260=J5261,I5260=I5261),M5260,IF(AND(NOT(K5261=K5262),J5261=J5262,I5261=I5262),M5259,IF(AND(NOT(K5260=K5259),J5260=J5259,I5260=I5259),M5260+1,IF(K5260=K5261,M5260,M5260+1))))</f>
        <v>239</v>
      </c>
      <c r="N5261" s="10"/>
      <c r="O5261" t="b">
        <f>IF(AND(NOT(K5260=K5261),J5260=J5261,I5260=I5261),TRUE,FALSE)</f>
        <v>0</v>
      </c>
      <c r="P5261" t="str">
        <f>IF(M5261=M5260,IF(NOT(P5260=""),P5260,IF(NOT(N5260=""),N5260,"")),IF(NOT(N5261=""),N5261,""))</f>
        <v/>
      </c>
      <c r="Q5261" t="str">
        <f>IF(M5261=M5262,IF(Q5262="",P5261,Q5262),P5261)</f>
        <v>10528156</v>
      </c>
    </row>
    <row r="5262" spans="1:17">
      <c r="A5262" t="str">
        <f t="shared" si="82"/>
        <v>10528156</v>
      </c>
      <c r="B5262" s="10" t="s">
        <v>11</v>
      </c>
      <c r="C5262">
        <v>1280</v>
      </c>
      <c r="D5262" s="10" t="s">
        <v>12</v>
      </c>
      <c r="E5262" s="10" t="s">
        <v>13</v>
      </c>
      <c r="F5262" s="10" t="s">
        <v>14</v>
      </c>
      <c r="G5262" s="10" t="s">
        <v>15</v>
      </c>
      <c r="H5262" s="10" t="s">
        <v>218</v>
      </c>
      <c r="I5262" s="10" t="s">
        <v>862</v>
      </c>
      <c r="J5262" s="10" t="s">
        <v>17</v>
      </c>
      <c r="K5262" s="10" t="s">
        <v>18</v>
      </c>
      <c r="M5262">
        <f>IF(AND(NOT(K5261=K5262),J5261=J5262,I5261=I5262),M5261,IF(AND(NOT(K5262=K5263),J5262=J5263,I5262=I5263),M5260,IF(AND(NOT(K5261=K5260),J5261=J5260,I5261=I5260),M5261+1,IF(K5261=K5262,M5261,M5261+1))))</f>
        <v>239</v>
      </c>
      <c r="N5262" s="10"/>
      <c r="O5262" t="b">
        <f>IF(AND(NOT(K5261=K5262),J5261=J5262,I5261=I5262),TRUE,FALSE)</f>
        <v>0</v>
      </c>
      <c r="P5262" t="str">
        <f>IF(M5262=M5261,IF(NOT(P5261=""),P5261,IF(NOT(N5261=""),N5261,"")),IF(NOT(N5262=""),N5262,""))</f>
        <v/>
      </c>
      <c r="Q5262" t="str">
        <f>IF(M5262=M5263,IF(Q5263="",P5262,Q5263),P5262)</f>
        <v>10528156</v>
      </c>
    </row>
    <row r="5263" spans="1:17">
      <c r="A5263" t="str">
        <f t="shared" si="82"/>
        <v>10528156</v>
      </c>
      <c r="B5263" s="10" t="s">
        <v>11</v>
      </c>
      <c r="C5263">
        <v>1424</v>
      </c>
      <c r="D5263" s="10" t="s">
        <v>12</v>
      </c>
      <c r="E5263" s="10" t="s">
        <v>20</v>
      </c>
      <c r="F5263" s="10" t="s">
        <v>14</v>
      </c>
      <c r="G5263" s="10" t="s">
        <v>15</v>
      </c>
      <c r="H5263" s="10" t="s">
        <v>126</v>
      </c>
      <c r="I5263" s="10" t="s">
        <v>830</v>
      </c>
      <c r="J5263" s="10" t="s">
        <v>17</v>
      </c>
      <c r="K5263" s="10" t="s">
        <v>18</v>
      </c>
      <c r="M5263">
        <f>IF(AND(NOT(K5262=K5263),J5262=J5263,I5262=I5263),M5262,IF(AND(NOT(K5263=K5264),J5263=J5264,I5263=I5264),M5261,IF(AND(NOT(K5262=K5261),J5262=J5261,I5262=I5261),M5262+1,IF(K5262=K5263,M5262,M5262+1))))</f>
        <v>239</v>
      </c>
      <c r="N5263" s="10"/>
      <c r="O5263" t="b">
        <f>IF(AND(NOT(K5262=K5263),J5262=J5263,I5262=I5263),TRUE,FALSE)</f>
        <v>0</v>
      </c>
      <c r="P5263" t="str">
        <f>IF(M5263=M5262,IF(NOT(P5262=""),P5262,IF(NOT(N5262=""),N5262,"")),IF(NOT(N5263=""),N5263,""))</f>
        <v/>
      </c>
      <c r="Q5263" t="str">
        <f>IF(M5263=M5264,IF(Q5264="",P5263,Q5264),P5263)</f>
        <v>10528156</v>
      </c>
    </row>
    <row r="5264" spans="1:17">
      <c r="A5264" t="str">
        <f t="shared" si="82"/>
        <v>10528156</v>
      </c>
      <c r="B5264" s="10" t="s">
        <v>11</v>
      </c>
      <c r="C5264">
        <v>1455</v>
      </c>
      <c r="D5264" s="10" t="s">
        <v>12</v>
      </c>
      <c r="E5264" s="10" t="s">
        <v>13</v>
      </c>
      <c r="F5264" s="10" t="s">
        <v>14</v>
      </c>
      <c r="G5264" s="10" t="s">
        <v>15</v>
      </c>
      <c r="H5264" s="10" t="s">
        <v>90</v>
      </c>
      <c r="I5264" s="10" t="s">
        <v>813</v>
      </c>
      <c r="J5264" s="10" t="s">
        <v>17</v>
      </c>
      <c r="K5264" s="10" t="s">
        <v>18</v>
      </c>
      <c r="M5264">
        <f>IF(AND(NOT(K5263=K5264),J5263=J5264,I5263=I5264),M5263,IF(AND(NOT(K5264=K5265),J5264=J5265,I5264=I5265),M5262,IF(AND(NOT(K5263=K5262),J5263=J5262,I5263=I5262),M5263+1,IF(K5263=K5264,M5263,M5263+1))))</f>
        <v>239</v>
      </c>
      <c r="N5264" s="10"/>
      <c r="O5264" t="b">
        <f>IF(AND(NOT(K5263=K5264),J5263=J5264,I5263=I5264),TRUE,FALSE)</f>
        <v>0</v>
      </c>
      <c r="P5264" t="str">
        <f>IF(M5264=M5263,IF(NOT(P5263=""),P5263,IF(NOT(N5263=""),N5263,"")),IF(NOT(N5264=""),N5264,""))</f>
        <v/>
      </c>
      <c r="Q5264" t="str">
        <f>IF(M5264=M5265,IF(Q5265="",P5264,Q5265),P5264)</f>
        <v>10528156</v>
      </c>
    </row>
    <row r="5265" spans="1:17">
      <c r="A5265" t="str">
        <f t="shared" si="82"/>
        <v>10528156</v>
      </c>
      <c r="B5265" s="10" t="s">
        <v>11</v>
      </c>
      <c r="C5265">
        <v>1505</v>
      </c>
      <c r="D5265" s="10" t="s">
        <v>73</v>
      </c>
      <c r="E5265" s="10" t="s">
        <v>13</v>
      </c>
      <c r="F5265" s="10" t="s">
        <v>14</v>
      </c>
      <c r="G5265" s="10" t="s">
        <v>15</v>
      </c>
      <c r="H5265" s="10" t="s">
        <v>74</v>
      </c>
      <c r="I5265" s="10" t="s">
        <v>796</v>
      </c>
      <c r="J5265" s="10" t="s">
        <v>17</v>
      </c>
      <c r="K5265" s="10" t="s">
        <v>18</v>
      </c>
      <c r="M5265">
        <f>IF(AND(NOT(K5264=K5265),J5264=J5265,I5264=I5265),M5264,IF(AND(NOT(K5265=K5266),J5265=J5266,I5265=I5266),M5263,IF(AND(NOT(K5264=K5263),J5264=J5263,I5264=I5263),M5264+1,IF(K5264=K5265,M5264,M5264+1))))</f>
        <v>239</v>
      </c>
      <c r="N5265" s="10"/>
      <c r="O5265" t="b">
        <f>IF(AND(NOT(K5264=K5265),J5264=J5265,I5264=I5265),TRUE,FALSE)</f>
        <v>0</v>
      </c>
      <c r="P5265" t="str">
        <f>IF(M5265=M5264,IF(NOT(P5264=""),P5264,IF(NOT(N5264=""),N5264,"")),IF(NOT(N5265=""),N5265,""))</f>
        <v/>
      </c>
      <c r="Q5265" t="str">
        <f>IF(M5265=M5266,IF(Q5266="",P5265,Q5266),P5265)</f>
        <v>10528156</v>
      </c>
    </row>
    <row r="5266" spans="1:17">
      <c r="A5266" t="str">
        <f t="shared" si="82"/>
        <v>10528156</v>
      </c>
      <c r="B5266" s="10" t="s">
        <v>11</v>
      </c>
      <c r="C5266">
        <v>13294</v>
      </c>
      <c r="D5266" s="10" t="s">
        <v>87</v>
      </c>
      <c r="E5266" s="10" t="s">
        <v>20</v>
      </c>
      <c r="F5266" s="10" t="s">
        <v>281</v>
      </c>
      <c r="G5266" s="10" t="s">
        <v>15</v>
      </c>
      <c r="H5266" s="10" t="s">
        <v>53</v>
      </c>
      <c r="I5266" s="10" t="s">
        <v>763</v>
      </c>
      <c r="J5266" s="10"/>
      <c r="K5266" s="10" t="s">
        <v>18</v>
      </c>
      <c r="M5266">
        <f>IF(AND(NOT(K5265=K5266),J5265=J5266,I5265=I5266),M5265,IF(AND(NOT(K5266=K5267),J5266=J5267,I5266=I5267),M5264,IF(AND(NOT(K5265=K5264),J5265=J5264,I5265=I5264),M5265+1,IF(K5265=K5266,M5265,M5265+1))))</f>
        <v>239</v>
      </c>
      <c r="N5266" s="10" t="s">
        <v>493</v>
      </c>
      <c r="O5266" t="b">
        <f>IF(AND(NOT(K5265=K5266),J5265=J5266,I5265=I5266),TRUE,FALSE)</f>
        <v>0</v>
      </c>
      <c r="P5266" t="str">
        <f>IF(M5266=M5265,IF(NOT(P5265=""),P5265,IF(NOT(N5265=""),N5265,"")),IF(NOT(N5266=""),N5266,""))</f>
        <v/>
      </c>
      <c r="Q5266" t="str">
        <f>IF(M5266=M5267,IF(Q5267="",P5266,Q5267),P5266)</f>
        <v>10528156</v>
      </c>
    </row>
    <row r="5267" spans="1:17">
      <c r="A5267" t="str">
        <f t="shared" si="82"/>
        <v>10528156</v>
      </c>
      <c r="B5267" s="10" t="s">
        <v>11</v>
      </c>
      <c r="C5267">
        <v>13661</v>
      </c>
      <c r="D5267" s="10" t="s">
        <v>12</v>
      </c>
      <c r="E5267" s="10" t="s">
        <v>24</v>
      </c>
      <c r="F5267" s="10" t="s">
        <v>14</v>
      </c>
      <c r="G5267" s="10" t="s">
        <v>15</v>
      </c>
      <c r="H5267" s="10" t="s">
        <v>247</v>
      </c>
      <c r="I5267" s="10" t="s">
        <v>837</v>
      </c>
      <c r="J5267" s="10" t="s">
        <v>265</v>
      </c>
      <c r="K5267" s="10" t="s">
        <v>18</v>
      </c>
      <c r="M5267">
        <f>IF(AND(NOT(K5266=K5267),J5266=J5267,I5266=I5267),M5266,IF(AND(NOT(K5267=K5268),J5267=J5268,I5267=I5268),M5265,IF(AND(NOT(K5266=K5265),J5266=J5265,I5266=I5265),M5266+1,IF(K5266=K5267,M5266,M5266+1))))</f>
        <v>239</v>
      </c>
      <c r="N5267" s="10"/>
      <c r="O5267" t="b">
        <f>IF(AND(NOT(K5266=K5267),J5266=J5267,I5266=I5267),TRUE,FALSE)</f>
        <v>0</v>
      </c>
      <c r="P5267" t="str">
        <f>IF(M5267=M5266,IF(NOT(P5266=""),P5266,IF(NOT(N5266=""),N5266,"")),IF(NOT(N5267=""),N5267,""))</f>
        <v>10528156</v>
      </c>
      <c r="Q5267" t="str">
        <f>IF(M5267=M5268,IF(Q5268="",P5267,Q5268),P5267)</f>
        <v>10528156</v>
      </c>
    </row>
    <row r="5268" spans="1:17">
      <c r="A5268" t="str">
        <f t="shared" si="82"/>
        <v>10528156</v>
      </c>
      <c r="B5268" s="10" t="s">
        <v>11</v>
      </c>
      <c r="C5268">
        <v>13663</v>
      </c>
      <c r="D5268" s="10" t="s">
        <v>12</v>
      </c>
      <c r="E5268" s="10" t="s">
        <v>24</v>
      </c>
      <c r="F5268" s="10" t="s">
        <v>14</v>
      </c>
      <c r="G5268" s="10" t="s">
        <v>15</v>
      </c>
      <c r="H5268" s="10" t="s">
        <v>113</v>
      </c>
      <c r="I5268" s="10" t="s">
        <v>784</v>
      </c>
      <c r="J5268" s="10" t="s">
        <v>17</v>
      </c>
      <c r="K5268" s="10" t="s">
        <v>18</v>
      </c>
      <c r="M5268">
        <f>IF(AND(NOT(K5267=K5268),J5267=J5268,I5267=I5268),M5267,IF(AND(NOT(K5268=K5269),J5268=J5269,I5268=I5269),M5266,IF(AND(NOT(K5267=K5266),J5267=J5266,I5267=I5266),M5267+1,IF(K5267=K5268,M5267,M5267+1))))</f>
        <v>239</v>
      </c>
      <c r="N5268" s="10"/>
      <c r="O5268" t="b">
        <f>IF(AND(NOT(K5267=K5268),J5267=J5268,I5267=I5268),TRUE,FALSE)</f>
        <v>0</v>
      </c>
      <c r="P5268" t="str">
        <f>IF(M5268=M5267,IF(NOT(P5267=""),P5267,IF(NOT(N5267=""),N5267,"")),IF(NOT(N5268=""),N5268,""))</f>
        <v>10528156</v>
      </c>
      <c r="Q5268" t="str">
        <f>IF(M5268=M5269,IF(Q5269="",P5268,Q5269),P5268)</f>
        <v>10528156</v>
      </c>
    </row>
    <row r="5269" spans="1:17">
      <c r="A5269" t="str">
        <f t="shared" si="82"/>
        <v>10528156</v>
      </c>
      <c r="B5269" s="10" t="s">
        <v>11</v>
      </c>
      <c r="C5269">
        <v>13785</v>
      </c>
      <c r="D5269" s="10" t="s">
        <v>30</v>
      </c>
      <c r="E5269" s="10" t="s">
        <v>24</v>
      </c>
      <c r="F5269" s="10" t="s">
        <v>14</v>
      </c>
      <c r="G5269" s="10" t="s">
        <v>15</v>
      </c>
      <c r="H5269" s="10" t="s">
        <v>69</v>
      </c>
      <c r="I5269" s="10" t="s">
        <v>712</v>
      </c>
      <c r="J5269" s="10" t="s">
        <v>17</v>
      </c>
      <c r="K5269" s="10" t="s">
        <v>18</v>
      </c>
      <c r="M5269">
        <f>IF(AND(NOT(K5268=K5269),J5268=J5269,I5268=I5269),M5268,IF(AND(NOT(K5269=K5270),J5269=J5270,I5269=I5270),M5267,IF(AND(NOT(K5268=K5267),J5268=J5267,I5268=I5267),M5268+1,IF(K5268=K5269,M5268,M5268+1))))</f>
        <v>239</v>
      </c>
      <c r="N5269" s="10"/>
      <c r="O5269" t="b">
        <f>IF(AND(NOT(K5268=K5269),J5268=J5269,I5268=I5269),TRUE,FALSE)</f>
        <v>0</v>
      </c>
      <c r="P5269" t="str">
        <f>IF(M5269=M5268,IF(NOT(P5268=""),P5268,IF(NOT(N5268=""),N5268,"")),IF(NOT(N5269=""),N5269,""))</f>
        <v>10528156</v>
      </c>
      <c r="Q5269" t="str">
        <f>IF(M5269=M5270,IF(Q5270="",P5269,Q5270),P5269)</f>
        <v>10528156</v>
      </c>
    </row>
    <row r="5270" spans="1:17">
      <c r="A5270" t="str">
        <f t="shared" si="82"/>
        <v>10528156</v>
      </c>
      <c r="B5270" s="10" t="s">
        <v>11</v>
      </c>
      <c r="C5270">
        <v>13806</v>
      </c>
      <c r="D5270" s="10" t="s">
        <v>12</v>
      </c>
      <c r="E5270" s="10" t="s">
        <v>24</v>
      </c>
      <c r="F5270" s="10" t="s">
        <v>14</v>
      </c>
      <c r="G5270" s="10" t="s">
        <v>15</v>
      </c>
      <c r="H5270" s="10" t="s">
        <v>210</v>
      </c>
      <c r="I5270" s="10" t="s">
        <v>874</v>
      </c>
      <c r="J5270" s="10" t="s">
        <v>17</v>
      </c>
      <c r="K5270" s="10" t="s">
        <v>18</v>
      </c>
      <c r="M5270">
        <f>IF(AND(NOT(K5269=K5270),J5269=J5270,I5269=I5270),M5269,IF(AND(NOT(K5270=K5271),J5270=J5271,I5270=I5271),M5268,IF(AND(NOT(K5269=K5268),J5269=J5268,I5269=I5268),M5269+1,IF(K5269=K5270,M5269,M5269+1))))</f>
        <v>239</v>
      </c>
      <c r="N5270" s="10"/>
      <c r="O5270" t="b">
        <f>IF(AND(NOT(K5269=K5270),J5269=J5270,I5269=I5270),TRUE,FALSE)</f>
        <v>0</v>
      </c>
      <c r="P5270" t="str">
        <f>IF(M5270=M5269,IF(NOT(P5269=""),P5269,IF(NOT(N5269=""),N5269,"")),IF(NOT(N5270=""),N5270,""))</f>
        <v>10528156</v>
      </c>
      <c r="Q5270" t="str">
        <f>IF(M5270=M5271,IF(Q5271="",P5270,Q5271),P5270)</f>
        <v>10528156</v>
      </c>
    </row>
    <row r="5271" spans="1:17">
      <c r="A5271" t="str">
        <f t="shared" si="82"/>
        <v>10528156</v>
      </c>
      <c r="B5271" s="10" t="s">
        <v>11</v>
      </c>
      <c r="C5271">
        <v>17282</v>
      </c>
      <c r="D5271" s="10" t="s">
        <v>12</v>
      </c>
      <c r="E5271" s="10" t="s">
        <v>34</v>
      </c>
      <c r="F5271" s="10" t="s">
        <v>526</v>
      </c>
      <c r="G5271" s="10" t="s">
        <v>15</v>
      </c>
      <c r="H5271" s="10" t="s">
        <v>126</v>
      </c>
      <c r="I5271" s="10" t="s">
        <v>830</v>
      </c>
      <c r="J5271" s="10"/>
      <c r="K5271" s="10" t="s">
        <v>18</v>
      </c>
      <c r="M5271">
        <f>IF(AND(NOT(K5270=K5271),J5270=J5271,I5270=I5271),M5270,IF(AND(NOT(K5271=K5272),J5271=J5272,I5271=I5272),M5269,IF(AND(NOT(K5270=K5269),J5270=J5269,I5270=I5269),M5270+1,IF(K5270=K5271,M5270,M5270+1))))</f>
        <v>239</v>
      </c>
      <c r="N5271" s="10" t="s">
        <v>493</v>
      </c>
      <c r="O5271" t="b">
        <f>IF(AND(NOT(K5270=K5271),J5270=J5271,I5270=I5271),TRUE,FALSE)</f>
        <v>0</v>
      </c>
      <c r="P5271" t="str">
        <f>IF(M5271=M5270,IF(NOT(P5270=""),P5270,IF(NOT(N5270=""),N5270,"")),IF(NOT(N5271=""),N5271,""))</f>
        <v>10528156</v>
      </c>
      <c r="Q5271" t="str">
        <f>IF(M5271=M5272,IF(Q5272="",P5271,Q5272),P5271)</f>
        <v>10528156</v>
      </c>
    </row>
    <row r="5272" spans="1:17">
      <c r="A5272" t="str">
        <f t="shared" si="82"/>
        <v>10528156</v>
      </c>
      <c r="B5272" s="10" t="s">
        <v>11</v>
      </c>
      <c r="C5272">
        <v>1137</v>
      </c>
      <c r="D5272" s="10" t="s">
        <v>12</v>
      </c>
      <c r="E5272" s="10" t="s">
        <v>13</v>
      </c>
      <c r="F5272" s="10" t="s">
        <v>14</v>
      </c>
      <c r="G5272" s="10" t="s">
        <v>15</v>
      </c>
      <c r="H5272" s="10" t="s">
        <v>69</v>
      </c>
      <c r="I5272" s="10" t="s">
        <v>712</v>
      </c>
      <c r="J5272" s="10" t="s">
        <v>241</v>
      </c>
      <c r="K5272" s="10" t="s">
        <v>18</v>
      </c>
      <c r="M5272">
        <f>IF(AND(NOT(K5271=K5272),J5271=J5272,I5271=I5272),M5271,IF(AND(NOT(K5272=K5273),J5272=J5273,I5272=I5273),M5270,IF(AND(NOT(K5271=K5270),J5271=J5270,I5271=I5270),M5271+1,IF(K5271=K5272,M5271,M5271+1))))</f>
        <v>239</v>
      </c>
      <c r="N5272" s="10"/>
      <c r="O5272" t="b">
        <f>IF(AND(NOT(K5271=K5272),J5271=J5272,I5271=I5272),TRUE,FALSE)</f>
        <v>0</v>
      </c>
      <c r="P5272" t="str">
        <f>IF(M5272=M5271,IF(NOT(P5271=""),P5271,IF(NOT(N5271=""),N5271,"")),IF(NOT(N5272=""),N5272,""))</f>
        <v>10528156</v>
      </c>
      <c r="Q5272" t="str">
        <f>IF(M5272=M5273,IF(Q5273="",P5272,Q5273),P5272)</f>
        <v>10528156</v>
      </c>
    </row>
    <row r="5273" spans="1:17">
      <c r="A5273" t="str">
        <f t="shared" si="82"/>
        <v>10528156</v>
      </c>
      <c r="B5273" s="10" t="s">
        <v>11</v>
      </c>
      <c r="C5273">
        <v>1224</v>
      </c>
      <c r="D5273" s="10" t="s">
        <v>30</v>
      </c>
      <c r="E5273" s="10" t="s">
        <v>13</v>
      </c>
      <c r="F5273" s="10" t="s">
        <v>14</v>
      </c>
      <c r="G5273" s="10" t="s">
        <v>15</v>
      </c>
      <c r="H5273" s="10" t="s">
        <v>80</v>
      </c>
      <c r="I5273" s="10" t="s">
        <v>721</v>
      </c>
      <c r="J5273" s="10" t="s">
        <v>272</v>
      </c>
      <c r="K5273" s="10" t="s">
        <v>18</v>
      </c>
      <c r="M5273">
        <f>IF(AND(NOT(K5272=K5273),J5272=J5273,I5272=I5273),M5272,IF(AND(NOT(K5273=K5274),J5273=J5274,I5273=I5274),M5271,IF(AND(NOT(K5272=K5271),J5272=J5271,I5272=I5271),M5272+1,IF(K5272=K5273,M5272,M5272+1))))</f>
        <v>239</v>
      </c>
      <c r="N5273" s="10"/>
      <c r="O5273" t="b">
        <f>IF(AND(NOT(K5272=K5273),J5272=J5273,I5272=I5273),TRUE,FALSE)</f>
        <v>0</v>
      </c>
      <c r="P5273" t="str">
        <f>IF(M5273=M5272,IF(NOT(P5272=""),P5272,IF(NOT(N5272=""),N5272,"")),IF(NOT(N5273=""),N5273,""))</f>
        <v>10528156</v>
      </c>
      <c r="Q5273" t="str">
        <f>IF(M5273=M5274,IF(Q5274="",P5273,Q5274),P5273)</f>
        <v>10528156</v>
      </c>
    </row>
    <row r="5274" spans="1:17">
      <c r="A5274" t="str">
        <f t="shared" si="82"/>
        <v>10528156</v>
      </c>
      <c r="B5274" s="10" t="s">
        <v>11</v>
      </c>
      <c r="C5274">
        <v>1300</v>
      </c>
      <c r="D5274" s="10" t="s">
        <v>12</v>
      </c>
      <c r="E5274" s="10" t="s">
        <v>13</v>
      </c>
      <c r="F5274" s="10" t="s">
        <v>281</v>
      </c>
      <c r="G5274" s="10" t="s">
        <v>15</v>
      </c>
      <c r="H5274" s="10" t="s">
        <v>178</v>
      </c>
      <c r="I5274" s="10" t="s">
        <v>829</v>
      </c>
      <c r="J5274" s="10"/>
      <c r="K5274" s="10" t="s">
        <v>18</v>
      </c>
      <c r="M5274">
        <f>IF(AND(NOT(K5273=K5274),J5273=J5274,I5273=I5274),M5273,IF(AND(NOT(K5274=K5275),J5274=J5275,I5274=I5275),M5272,IF(AND(NOT(K5273=K5272),J5273=J5272,I5273=I5272),M5273+1,IF(K5273=K5274,M5273,M5273+1))))</f>
        <v>239</v>
      </c>
      <c r="N5274" s="10" t="s">
        <v>687</v>
      </c>
      <c r="O5274" t="b">
        <f>IF(AND(NOT(K5273=K5274),J5273=J5274,I5273=I5274),TRUE,FALSE)</f>
        <v>0</v>
      </c>
      <c r="P5274" t="str">
        <f>IF(M5274=M5273,IF(NOT(P5273=""),P5273,IF(NOT(N5273=""),N5273,"")),IF(NOT(N5274=""),N5274,""))</f>
        <v>10528156</v>
      </c>
      <c r="Q5274" t="str">
        <f>IF(M5274=M5275,IF(Q5275="",P5274,Q5275),P5274)</f>
        <v>10528156</v>
      </c>
    </row>
    <row r="5275" spans="1:17">
      <c r="A5275" t="str">
        <f t="shared" si="82"/>
        <v>10528156</v>
      </c>
      <c r="B5275" s="10" t="s">
        <v>11</v>
      </c>
      <c r="C5275">
        <v>1306</v>
      </c>
      <c r="D5275" s="10" t="s">
        <v>12</v>
      </c>
      <c r="E5275" s="10" t="s">
        <v>13</v>
      </c>
      <c r="F5275" s="10" t="s">
        <v>14</v>
      </c>
      <c r="G5275" s="10" t="s">
        <v>15</v>
      </c>
      <c r="H5275" s="10" t="s">
        <v>78</v>
      </c>
      <c r="I5275" s="10" t="s">
        <v>839</v>
      </c>
      <c r="J5275" s="10" t="s">
        <v>241</v>
      </c>
      <c r="K5275" s="10" t="s">
        <v>18</v>
      </c>
      <c r="M5275">
        <f>IF(AND(NOT(K5274=K5275),J5274=J5275,I5274=I5275),M5274,IF(AND(NOT(K5275=K5276),J5275=J5276,I5275=I5276),M5273,IF(AND(NOT(K5274=K5273),J5274=J5273,I5274=I5273),M5274+1,IF(K5274=K5275,M5274,M5274+1))))</f>
        <v>239</v>
      </c>
      <c r="N5275" s="10"/>
      <c r="O5275" t="b">
        <f>IF(AND(NOT(K5274=K5275),J5274=J5275,I5274=I5275),TRUE,FALSE)</f>
        <v>0</v>
      </c>
      <c r="P5275" t="str">
        <f>IF(M5275=M5274,IF(NOT(P5274=""),P5274,IF(NOT(N5274=""),N5274,"")),IF(NOT(N5275=""),N5275,""))</f>
        <v>10528156</v>
      </c>
      <c r="Q5275" t="str">
        <f>IF(M5275=M5276,IF(Q5276="",P5275,Q5276),P5275)</f>
        <v>10528156</v>
      </c>
    </row>
    <row r="5276" spans="1:17">
      <c r="A5276" t="str">
        <f t="shared" si="82"/>
        <v>10528156</v>
      </c>
      <c r="B5276" s="10" t="s">
        <v>11</v>
      </c>
      <c r="C5276">
        <v>1324</v>
      </c>
      <c r="D5276" s="10" t="s">
        <v>12</v>
      </c>
      <c r="E5276" s="10" t="s">
        <v>13</v>
      </c>
      <c r="F5276" s="10" t="s">
        <v>14</v>
      </c>
      <c r="G5276" s="10" t="s">
        <v>15</v>
      </c>
      <c r="H5276" s="10" t="s">
        <v>246</v>
      </c>
      <c r="I5276" s="10" t="s">
        <v>840</v>
      </c>
      <c r="J5276" s="10" t="s">
        <v>241</v>
      </c>
      <c r="K5276" s="10" t="s">
        <v>18</v>
      </c>
      <c r="M5276">
        <f>IF(AND(NOT(K5275=K5276),J5275=J5276,I5275=I5276),M5275,IF(AND(NOT(K5276=K5277),J5276=J5277,I5276=I5277),M5274,IF(AND(NOT(K5275=K5274),J5275=J5274,I5275=I5274),M5275+1,IF(K5275=K5276,M5275,M5275+1))))</f>
        <v>239</v>
      </c>
      <c r="N5276" s="10"/>
      <c r="O5276" t="b">
        <f>IF(AND(NOT(K5275=K5276),J5275=J5276,I5275=I5276),TRUE,FALSE)</f>
        <v>0</v>
      </c>
      <c r="P5276" t="str">
        <f>IF(M5276=M5275,IF(NOT(P5275=""),P5275,IF(NOT(N5275=""),N5275,"")),IF(NOT(N5276=""),N5276,""))</f>
        <v>10528156</v>
      </c>
      <c r="Q5276" t="str">
        <f>IF(M5276=M5277,IF(Q5277="",P5276,Q5277),P5276)</f>
        <v>10528156</v>
      </c>
    </row>
    <row r="5277" spans="1:17">
      <c r="A5277" t="str">
        <f t="shared" si="82"/>
        <v>10528156</v>
      </c>
      <c r="B5277" s="10" t="s">
        <v>11</v>
      </c>
      <c r="C5277">
        <v>13780</v>
      </c>
      <c r="D5277" s="10" t="s">
        <v>61</v>
      </c>
      <c r="E5277" s="10" t="s">
        <v>24</v>
      </c>
      <c r="F5277" s="10" t="s">
        <v>14</v>
      </c>
      <c r="G5277" s="10" t="s">
        <v>15</v>
      </c>
      <c r="H5277" s="10" t="s">
        <v>31</v>
      </c>
      <c r="I5277" s="10" t="s">
        <v>722</v>
      </c>
      <c r="J5277" s="10" t="s">
        <v>241</v>
      </c>
      <c r="K5277" s="10" t="s">
        <v>18</v>
      </c>
      <c r="M5277">
        <f>IF(AND(NOT(K5276=K5277),J5276=J5277,I5276=I5277),M5276,IF(AND(NOT(K5277=K5278),J5277=J5278,I5277=I5278),M5275,IF(AND(NOT(K5276=K5275),J5276=J5275,I5276=I5275),M5276+1,IF(K5276=K5277,M5276,M5276+1))))</f>
        <v>239</v>
      </c>
      <c r="N5277" s="10"/>
      <c r="O5277" t="b">
        <f>IF(AND(NOT(K5276=K5277),J5276=J5277,I5276=I5277),TRUE,FALSE)</f>
        <v>0</v>
      </c>
      <c r="P5277" t="str">
        <f>IF(M5277=M5276,IF(NOT(P5276=""),P5276,IF(NOT(N5276=""),N5276,"")),IF(NOT(N5277=""),N5277,""))</f>
        <v>10528156</v>
      </c>
      <c r="Q5277" t="str">
        <f>IF(M5277=M5278,IF(Q5278="",P5277,Q5278),P5277)</f>
        <v>10528156</v>
      </c>
    </row>
    <row r="5278" spans="1:17">
      <c r="A5278" t="str">
        <f t="shared" si="82"/>
        <v>10528156</v>
      </c>
      <c r="B5278" s="10" t="s">
        <v>11</v>
      </c>
      <c r="C5278">
        <v>13802</v>
      </c>
      <c r="D5278" s="10" t="s">
        <v>12</v>
      </c>
      <c r="E5278" s="10" t="s">
        <v>24</v>
      </c>
      <c r="F5278" s="10" t="s">
        <v>14</v>
      </c>
      <c r="G5278" s="10" t="s">
        <v>15</v>
      </c>
      <c r="H5278" s="10" t="s">
        <v>189</v>
      </c>
      <c r="I5278" s="10" t="s">
        <v>871</v>
      </c>
      <c r="J5278" s="10" t="s">
        <v>272</v>
      </c>
      <c r="K5278" s="10" t="s">
        <v>18</v>
      </c>
      <c r="M5278">
        <f>IF(AND(NOT(K5277=K5278),J5277=J5278,I5277=I5278),M5277,IF(AND(NOT(K5278=K5279),J5278=J5279,I5278=I5279),M5276,IF(AND(NOT(K5277=K5276),J5277=J5276,I5277=I5276),M5277+1,IF(K5277=K5278,M5277,M5277+1))))</f>
        <v>239</v>
      </c>
      <c r="N5278" s="10"/>
      <c r="O5278" t="b">
        <f>IF(AND(NOT(K5277=K5278),J5277=J5278,I5277=I5278),TRUE,FALSE)</f>
        <v>0</v>
      </c>
      <c r="P5278" t="str">
        <f>IF(M5278=M5277,IF(NOT(P5277=""),P5277,IF(NOT(N5277=""),N5277,"")),IF(NOT(N5278=""),N5278,""))</f>
        <v>10528156</v>
      </c>
      <c r="Q5278" t="str">
        <f>IF(M5278=M5279,IF(Q5279="",P5278,Q5279),P5278)</f>
        <v>10528156</v>
      </c>
    </row>
    <row r="5279" spans="1:17">
      <c r="A5279" t="str">
        <f t="shared" si="82"/>
        <v>10528156</v>
      </c>
      <c r="B5279" s="10" t="s">
        <v>11</v>
      </c>
      <c r="C5279">
        <v>13859</v>
      </c>
      <c r="D5279" s="10" t="s">
        <v>30</v>
      </c>
      <c r="E5279" s="10" t="s">
        <v>24</v>
      </c>
      <c r="F5279" s="10" t="s">
        <v>14</v>
      </c>
      <c r="G5279" s="10" t="s">
        <v>15</v>
      </c>
      <c r="H5279" s="10" t="s">
        <v>75</v>
      </c>
      <c r="I5279" s="10" t="s">
        <v>794</v>
      </c>
      <c r="J5279" s="10" t="s">
        <v>17</v>
      </c>
      <c r="K5279" s="10" t="s">
        <v>18</v>
      </c>
      <c r="M5279">
        <f>IF(AND(NOT(K5278=K5279),J5278=J5279,I5278=I5279),M5278,IF(AND(NOT(K5279=K5280),J5279=J5280,I5279=I5280),M5277,IF(AND(NOT(K5278=K5277),J5278=J5277,I5278=I5277),M5278+1,IF(K5278=K5279,M5278,M5278+1))))</f>
        <v>239</v>
      </c>
      <c r="N5279" s="10"/>
      <c r="O5279" t="b">
        <f>IF(AND(NOT(K5278=K5279),J5278=J5279,I5278=I5279),TRUE,FALSE)</f>
        <v>0</v>
      </c>
      <c r="P5279" t="str">
        <f>IF(M5279=M5278,IF(NOT(P5278=""),P5278,IF(NOT(N5278=""),N5278,"")),IF(NOT(N5279=""),N5279,""))</f>
        <v>10528156</v>
      </c>
      <c r="Q5279" t="str">
        <f>IF(M5279=M5280,IF(Q5280="",P5279,Q5280),P5279)</f>
        <v>10528156</v>
      </c>
    </row>
    <row r="5280" spans="1:17">
      <c r="A5280" t="str">
        <f t="shared" si="82"/>
        <v>10528156</v>
      </c>
      <c r="B5280" s="10" t="s">
        <v>11</v>
      </c>
      <c r="C5280">
        <v>13944</v>
      </c>
      <c r="D5280" s="10" t="s">
        <v>12</v>
      </c>
      <c r="E5280" s="10" t="s">
        <v>34</v>
      </c>
      <c r="F5280" s="10" t="s">
        <v>14</v>
      </c>
      <c r="G5280" s="10" t="s">
        <v>15</v>
      </c>
      <c r="H5280" s="10" t="s">
        <v>229</v>
      </c>
      <c r="I5280" s="10" t="s">
        <v>879</v>
      </c>
      <c r="J5280" s="10" t="s">
        <v>272</v>
      </c>
      <c r="K5280" s="10" t="s">
        <v>18</v>
      </c>
      <c r="M5280">
        <f>IF(AND(NOT(K5279=K5280),J5279=J5280,I5279=I5280),M5279,IF(AND(NOT(K5280=K5281),J5280=J5281,I5280=I5281),M5278,IF(AND(NOT(K5279=K5278),J5279=J5278,I5279=I5278),M5279+1,IF(K5279=K5280,M5279,M5279+1))))</f>
        <v>239</v>
      </c>
      <c r="N5280" s="10"/>
      <c r="O5280" t="b">
        <f>IF(AND(NOT(K5279=K5280),J5279=J5280,I5279=I5280),TRUE,FALSE)</f>
        <v>0</v>
      </c>
      <c r="P5280" t="str">
        <f>IF(M5280=M5279,IF(NOT(P5279=""),P5279,IF(NOT(N5279=""),N5279,"")),IF(NOT(N5280=""),N5280,""))</f>
        <v>10528156</v>
      </c>
      <c r="Q5280" t="str">
        <f>IF(M5280=M5281,IF(Q5281="",P5280,Q5281),P5280)</f>
        <v>10528156</v>
      </c>
    </row>
    <row r="5281" spans="1:17">
      <c r="A5281" t="str">
        <f t="shared" si="82"/>
        <v>10528156</v>
      </c>
      <c r="B5281" s="10" t="s">
        <v>11</v>
      </c>
      <c r="C5281">
        <v>13948</v>
      </c>
      <c r="D5281" s="10" t="s">
        <v>12</v>
      </c>
      <c r="E5281" s="10" t="s">
        <v>24</v>
      </c>
      <c r="F5281" s="10" t="s">
        <v>281</v>
      </c>
      <c r="G5281" s="10" t="s">
        <v>15</v>
      </c>
      <c r="H5281" s="10" t="s">
        <v>81</v>
      </c>
      <c r="I5281" s="10" t="s">
        <v>797</v>
      </c>
      <c r="J5281" s="10"/>
      <c r="K5281" s="10" t="s">
        <v>18</v>
      </c>
      <c r="M5281">
        <f>IF(AND(NOT(K5280=K5281),J5280=J5281,I5280=I5281),M5280,IF(AND(NOT(K5281=K5282),J5281=J5282,I5281=I5282),M5279,IF(AND(NOT(K5280=K5279),J5280=J5279,I5280=I5279),M5280+1,IF(K5280=K5281,M5280,M5280+1))))</f>
        <v>239</v>
      </c>
      <c r="N5281" s="10" t="s">
        <v>687</v>
      </c>
      <c r="O5281" t="b">
        <f>IF(AND(NOT(K5280=K5281),J5280=J5281,I5280=I5281),TRUE,FALSE)</f>
        <v>0</v>
      </c>
      <c r="P5281" t="str">
        <f>IF(M5281=M5280,IF(NOT(P5280=""),P5280,IF(NOT(N5280=""),N5280,"")),IF(NOT(N5281=""),N5281,""))</f>
        <v>10528156</v>
      </c>
      <c r="Q5281" t="str">
        <f>IF(M5281=M5282,IF(Q5282="",P5281,Q5282),P5281)</f>
        <v>10528156</v>
      </c>
    </row>
    <row r="5282" spans="1:17">
      <c r="A5282" t="str">
        <f t="shared" si="82"/>
        <v>10528156</v>
      </c>
      <c r="B5282" s="10" t="s">
        <v>11</v>
      </c>
      <c r="C5282">
        <v>13949</v>
      </c>
      <c r="D5282" s="10" t="s">
        <v>30</v>
      </c>
      <c r="E5282" s="10" t="s">
        <v>24</v>
      </c>
      <c r="F5282" s="10" t="s">
        <v>14</v>
      </c>
      <c r="G5282" s="10" t="s">
        <v>15</v>
      </c>
      <c r="H5282" s="10" t="s">
        <v>81</v>
      </c>
      <c r="I5282" s="10" t="s">
        <v>797</v>
      </c>
      <c r="J5282" s="10" t="s">
        <v>17</v>
      </c>
      <c r="K5282" s="10" t="s">
        <v>18</v>
      </c>
      <c r="M5282">
        <f>IF(AND(NOT(K5281=K5282),J5281=J5282,I5281=I5282),M5281,IF(AND(NOT(K5282=K5283),J5282=J5283,I5282=I5283),M5280,IF(AND(NOT(K5281=K5280),J5281=J5280,I5281=I5280),M5281+1,IF(K5281=K5282,M5281,M5281+1))))</f>
        <v>239</v>
      </c>
      <c r="N5282" s="10"/>
      <c r="O5282" t="b">
        <f>IF(AND(NOT(K5281=K5282),J5281=J5282,I5281=I5282),TRUE,FALSE)</f>
        <v>0</v>
      </c>
      <c r="P5282" t="str">
        <f>IF(M5282=M5281,IF(NOT(P5281=""),P5281,IF(NOT(N5281=""),N5281,"")),IF(NOT(N5282=""),N5282,""))</f>
        <v>10528156</v>
      </c>
      <c r="Q5282" t="str">
        <f>IF(M5282=M5283,IF(Q5283="",P5282,Q5283),P5282)</f>
        <v>10528156</v>
      </c>
    </row>
    <row r="5283" spans="1:17">
      <c r="A5283" t="str">
        <f t="shared" si="82"/>
        <v>10528156</v>
      </c>
      <c r="B5283" s="10" t="s">
        <v>11</v>
      </c>
      <c r="C5283">
        <v>14196</v>
      </c>
      <c r="D5283" s="10" t="s">
        <v>12</v>
      </c>
      <c r="E5283" s="10" t="s">
        <v>34</v>
      </c>
      <c r="F5283" s="10" t="s">
        <v>281</v>
      </c>
      <c r="G5283" s="10" t="s">
        <v>15</v>
      </c>
      <c r="H5283" s="10" t="s">
        <v>36</v>
      </c>
      <c r="I5283" s="10" t="s">
        <v>37</v>
      </c>
      <c r="J5283" s="10"/>
      <c r="K5283" s="10" t="s">
        <v>18</v>
      </c>
      <c r="M5283">
        <f>IF(AND(NOT(K5282=K5283),J5282=J5283,I5282=I5283),M5282,IF(AND(NOT(K5283=K5284),J5283=J5284,I5283=I5284),M5281,IF(AND(NOT(K5282=K5281),J5282=J5281,I5282=I5281),M5282+1,IF(K5282=K5283,M5282,M5282+1))))</f>
        <v>239</v>
      </c>
      <c r="N5283" s="10" t="s">
        <v>687</v>
      </c>
      <c r="O5283" t="b">
        <f>IF(AND(NOT(K5282=K5283),J5282=J5283,I5282=I5283),TRUE,FALSE)</f>
        <v>0</v>
      </c>
      <c r="P5283" t="str">
        <f>IF(M5283=M5282,IF(NOT(P5282=""),P5282,IF(NOT(N5282=""),N5282,"")),IF(NOT(N5283=""),N5283,""))</f>
        <v>10528156</v>
      </c>
      <c r="Q5283" t="str">
        <f>IF(M5283=M5284,IF(Q5284="",P5283,Q5284),P5283)</f>
        <v>10528156</v>
      </c>
    </row>
    <row r="5284" spans="1:17">
      <c r="A5284" t="str">
        <f t="shared" si="82"/>
        <v>10528156</v>
      </c>
      <c r="B5284" s="10" t="s">
        <v>11</v>
      </c>
      <c r="C5284">
        <v>14203</v>
      </c>
      <c r="D5284" s="10" t="s">
        <v>30</v>
      </c>
      <c r="E5284" s="10" t="s">
        <v>20</v>
      </c>
      <c r="F5284" s="10" t="s">
        <v>14</v>
      </c>
      <c r="G5284" s="10" t="s">
        <v>15</v>
      </c>
      <c r="H5284" s="10" t="s">
        <v>50</v>
      </c>
      <c r="I5284" s="10" t="s">
        <v>659</v>
      </c>
      <c r="J5284" s="10" t="s">
        <v>268</v>
      </c>
      <c r="K5284" s="10" t="s">
        <v>18</v>
      </c>
      <c r="M5284">
        <f>IF(AND(NOT(K5283=K5284),J5283=J5284,I5283=I5284),M5283,IF(AND(NOT(K5284=K5285),J5284=J5285,I5284=I5285),M5282,IF(AND(NOT(K5283=K5282),J5283=J5282,I5283=I5282),M5283+1,IF(K5283=K5284,M5283,M5283+1))))</f>
        <v>239</v>
      </c>
      <c r="N5284" s="10"/>
      <c r="O5284" t="b">
        <f>IF(AND(NOT(K5283=K5284),J5283=J5284,I5283=I5284),TRUE,FALSE)</f>
        <v>0</v>
      </c>
      <c r="P5284" t="str">
        <f>IF(M5284=M5283,IF(NOT(P5283=""),P5283,IF(NOT(N5283=""),N5283,"")),IF(NOT(N5284=""),N5284,""))</f>
        <v>10528156</v>
      </c>
      <c r="Q5284" t="str">
        <f>IF(M5284=M5285,IF(Q5285="",P5284,Q5285),P5284)</f>
        <v>10528156</v>
      </c>
    </row>
    <row r="5285" spans="1:17">
      <c r="A5285" t="str">
        <f t="shared" si="82"/>
        <v>10735658</v>
      </c>
      <c r="B5285" s="10" t="s">
        <v>11</v>
      </c>
      <c r="C5285">
        <v>13633</v>
      </c>
      <c r="D5285" s="10" t="s">
        <v>30</v>
      </c>
      <c r="E5285" s="10" t="s">
        <v>24</v>
      </c>
      <c r="F5285" s="10" t="s">
        <v>14</v>
      </c>
      <c r="G5285" s="10" t="s">
        <v>15</v>
      </c>
      <c r="H5285" s="10" t="s">
        <v>94</v>
      </c>
      <c r="I5285" s="10" t="s">
        <v>762</v>
      </c>
      <c r="J5285" s="10" t="s">
        <v>272</v>
      </c>
      <c r="K5285" s="10" t="s">
        <v>38</v>
      </c>
      <c r="M5285">
        <f>IF(AND(NOT(K5284=K5285),J5284=J5285,I5284=I5285),M5284,IF(AND(NOT(K5285=K5286),J5285=J5286,I5285=I5286),M5283,IF(AND(NOT(K5284=K5283),J5284=J5283,I5284=I5283),M5284+1,IF(K5284=K5285,M5284,M5284+1))))</f>
        <v>240</v>
      </c>
      <c r="N5285" s="10"/>
      <c r="O5285" t="b">
        <f>IF(AND(NOT(K5284=K5285),J5284=J5285,I5284=I5285),TRUE,FALSE)</f>
        <v>0</v>
      </c>
      <c r="P5285" t="str">
        <f>IF(M5285=M5284,IF(NOT(P5284=""),P5284,IF(NOT(N5284=""),N5284,"")),IF(NOT(N5285=""),N5285,""))</f>
        <v/>
      </c>
      <c r="Q5285" t="str">
        <f>IF(M5285=M5286,IF(Q5286="",P5285,Q5286),P5285)</f>
        <v>10735658</v>
      </c>
    </row>
    <row r="5286" spans="1:17">
      <c r="A5286" t="str">
        <f t="shared" si="82"/>
        <v>10735658</v>
      </c>
      <c r="B5286" s="10" t="s">
        <v>11</v>
      </c>
      <c r="C5286">
        <v>13645</v>
      </c>
      <c r="D5286" s="10" t="s">
        <v>12</v>
      </c>
      <c r="E5286" s="10" t="s">
        <v>24</v>
      </c>
      <c r="F5286" s="10" t="s">
        <v>281</v>
      </c>
      <c r="G5286" s="10" t="s">
        <v>15</v>
      </c>
      <c r="H5286" s="10" t="s">
        <v>109</v>
      </c>
      <c r="I5286" s="10" t="s">
        <v>855</v>
      </c>
      <c r="J5286" s="10"/>
      <c r="K5286" s="10" t="s">
        <v>38</v>
      </c>
      <c r="M5286">
        <f>IF(AND(NOT(K5285=K5286),J5285=J5286,I5285=I5286),M5285,IF(AND(NOT(K5286=K5287),J5286=J5287,I5286=I5287),M5284,IF(AND(NOT(K5285=K5284),J5285=J5284,I5285=I5284),M5285+1,IF(K5285=K5286,M5285,M5285+1))))</f>
        <v>240</v>
      </c>
      <c r="N5286" s="10" t="s">
        <v>494</v>
      </c>
      <c r="O5286" t="b">
        <f>IF(AND(NOT(K5285=K5286),J5285=J5286,I5285=I5286),TRUE,FALSE)</f>
        <v>0</v>
      </c>
      <c r="P5286" t="str">
        <f>IF(M5286=M5285,IF(NOT(P5285=""),P5285,IF(NOT(N5285=""),N5285,"")),IF(NOT(N5286=""),N5286,""))</f>
        <v/>
      </c>
      <c r="Q5286" t="str">
        <f>IF(M5286=M5287,IF(Q5287="",P5286,Q5287),P5286)</f>
        <v>10735658</v>
      </c>
    </row>
    <row r="5287" spans="1:17">
      <c r="A5287" t="str">
        <f t="shared" si="82"/>
        <v>10735658</v>
      </c>
      <c r="B5287" s="10" t="s">
        <v>11</v>
      </c>
      <c r="C5287">
        <v>13646</v>
      </c>
      <c r="D5287" s="10" t="s">
        <v>30</v>
      </c>
      <c r="E5287" s="10" t="s">
        <v>24</v>
      </c>
      <c r="F5287" s="10" t="s">
        <v>281</v>
      </c>
      <c r="G5287" s="10" t="s">
        <v>15</v>
      </c>
      <c r="H5287" s="10" t="s">
        <v>109</v>
      </c>
      <c r="I5287" s="10" t="s">
        <v>855</v>
      </c>
      <c r="J5287" s="10"/>
      <c r="K5287" s="10" t="s">
        <v>38</v>
      </c>
      <c r="M5287">
        <f>IF(AND(NOT(K5286=K5287),J5286=J5287,I5286=I5287),M5286,IF(AND(NOT(K5287=K5288),J5287=J5288,I5287=I5288),M5285,IF(AND(NOT(K5286=K5285),J5286=J5285,I5286=I5285),M5286+1,IF(K5286=K5287,M5286,M5286+1))))</f>
        <v>240</v>
      </c>
      <c r="N5287" s="10" t="s">
        <v>494</v>
      </c>
      <c r="O5287" t="b">
        <f>IF(AND(NOT(K5286=K5287),J5286=J5287,I5286=I5287),TRUE,FALSE)</f>
        <v>0</v>
      </c>
      <c r="P5287" t="str">
        <f>IF(M5287=M5286,IF(NOT(P5286=""),P5286,IF(NOT(N5286=""),N5286,"")),IF(NOT(N5287=""),N5287,""))</f>
        <v>10735658</v>
      </c>
      <c r="Q5287" t="str">
        <f>IF(M5287=M5288,IF(Q5288="",P5287,Q5288),P5287)</f>
        <v>10735658</v>
      </c>
    </row>
    <row r="5288" spans="1:17">
      <c r="A5288" t="str">
        <f t="shared" si="82"/>
        <v>10735658</v>
      </c>
      <c r="B5288" s="10" t="s">
        <v>11</v>
      </c>
      <c r="C5288">
        <v>13651</v>
      </c>
      <c r="D5288" s="10" t="s">
        <v>30</v>
      </c>
      <c r="E5288" s="10" t="s">
        <v>24</v>
      </c>
      <c r="F5288" s="10" t="s">
        <v>14</v>
      </c>
      <c r="G5288" s="10" t="s">
        <v>15</v>
      </c>
      <c r="H5288" s="10" t="s">
        <v>142</v>
      </c>
      <c r="I5288" s="10" t="s">
        <v>866</v>
      </c>
      <c r="J5288" s="10" t="s">
        <v>268</v>
      </c>
      <c r="K5288" s="10" t="s">
        <v>38</v>
      </c>
      <c r="M5288">
        <f>IF(AND(NOT(K5287=K5288),J5287=J5288,I5287=I5288),M5287,IF(AND(NOT(K5288=K5289),J5288=J5289,I5288=I5289),M5286,IF(AND(NOT(K5287=K5286),J5287=J5286,I5287=I5286),M5287+1,IF(K5287=K5288,M5287,M5287+1))))</f>
        <v>240</v>
      </c>
      <c r="N5288" s="10"/>
      <c r="O5288" t="b">
        <f>IF(AND(NOT(K5287=K5288),J5287=J5288,I5287=I5288),TRUE,FALSE)</f>
        <v>0</v>
      </c>
      <c r="P5288" t="str">
        <f>IF(M5288=M5287,IF(NOT(P5287=""),P5287,IF(NOT(N5287=""),N5287,"")),IF(NOT(N5288=""),N5288,""))</f>
        <v>10735658</v>
      </c>
      <c r="Q5288" t="str">
        <f>IF(M5288=M5289,IF(Q5289="",P5288,Q5289),P5288)</f>
        <v>10735658</v>
      </c>
    </row>
    <row r="5289" spans="1:17">
      <c r="A5289" t="str">
        <f t="shared" si="82"/>
        <v>10735658</v>
      </c>
      <c r="B5289" s="10" t="s">
        <v>11</v>
      </c>
      <c r="C5289">
        <v>13743</v>
      </c>
      <c r="D5289" s="10" t="s">
        <v>30</v>
      </c>
      <c r="E5289" s="10" t="s">
        <v>24</v>
      </c>
      <c r="F5289" s="10" t="s">
        <v>14</v>
      </c>
      <c r="G5289" s="10" t="s">
        <v>15</v>
      </c>
      <c r="H5289" s="10" t="s">
        <v>90</v>
      </c>
      <c r="I5289" s="10" t="s">
        <v>813</v>
      </c>
      <c r="J5289" s="10" t="s">
        <v>268</v>
      </c>
      <c r="K5289" s="10" t="s">
        <v>38</v>
      </c>
      <c r="M5289">
        <f>IF(AND(NOT(K5288=K5289),J5288=J5289,I5288=I5289),M5288,IF(AND(NOT(K5289=K5290),J5289=J5290,I5289=I5290),M5287,IF(AND(NOT(K5288=K5287),J5288=J5287,I5288=I5287),M5288+1,IF(K5288=K5289,M5288,M5288+1))))</f>
        <v>240</v>
      </c>
      <c r="N5289" s="10"/>
      <c r="O5289" t="b">
        <f>IF(AND(NOT(K5288=K5289),J5288=J5289,I5288=I5289),TRUE,FALSE)</f>
        <v>0</v>
      </c>
      <c r="P5289" t="str">
        <f>IF(M5289=M5288,IF(NOT(P5288=""),P5288,IF(NOT(N5288=""),N5288,"")),IF(NOT(N5289=""),N5289,""))</f>
        <v>10735658</v>
      </c>
      <c r="Q5289" t="str">
        <f>IF(M5289=M5290,IF(Q5290="",P5289,Q5290),P5289)</f>
        <v>10735658</v>
      </c>
    </row>
    <row r="5290" spans="1:17">
      <c r="A5290" t="str">
        <f t="shared" si="82"/>
        <v>10735658</v>
      </c>
      <c r="B5290" s="10" t="s">
        <v>11</v>
      </c>
      <c r="C5290">
        <v>18426</v>
      </c>
      <c r="D5290" s="10" t="s">
        <v>91</v>
      </c>
      <c r="E5290" s="10" t="s">
        <v>24</v>
      </c>
      <c r="F5290" s="10" t="s">
        <v>14</v>
      </c>
      <c r="G5290" s="10" t="s">
        <v>15</v>
      </c>
      <c r="H5290" s="10" t="s">
        <v>92</v>
      </c>
      <c r="I5290" s="10" t="s">
        <v>791</v>
      </c>
      <c r="J5290" s="10" t="s">
        <v>241</v>
      </c>
      <c r="K5290" s="10" t="s">
        <v>38</v>
      </c>
      <c r="M5290">
        <f>IF(AND(NOT(K5289=K5290),J5289=J5290,I5289=I5290),M5289,IF(AND(NOT(K5290=K5291),J5290=J5291,I5290=I5291),M5288,IF(AND(NOT(K5289=K5288),J5289=J5288,I5289=I5288),M5289+1,IF(K5289=K5290,M5289,M5289+1))))</f>
        <v>240</v>
      </c>
      <c r="N5290" s="10"/>
      <c r="O5290" t="b">
        <f>IF(AND(NOT(K5289=K5290),J5289=J5290,I5289=I5290),TRUE,FALSE)</f>
        <v>0</v>
      </c>
      <c r="P5290" t="str">
        <f>IF(M5290=M5289,IF(NOT(P5289=""),P5289,IF(NOT(N5289=""),N5289,"")),IF(NOT(N5290=""),N5290,""))</f>
        <v>10735658</v>
      </c>
      <c r="Q5290" t="str">
        <f>IF(M5290=M5291,IF(Q5291="",P5290,Q5291),P5290)</f>
        <v>10735658</v>
      </c>
    </row>
    <row r="5291" spans="1:17">
      <c r="A5291" t="str">
        <f t="shared" si="82"/>
        <v>10735658</v>
      </c>
      <c r="B5291" s="10" t="s">
        <v>11</v>
      </c>
      <c r="C5291">
        <v>20433</v>
      </c>
      <c r="D5291" s="10" t="s">
        <v>111</v>
      </c>
      <c r="E5291" s="10" t="s">
        <v>34</v>
      </c>
      <c r="F5291" s="10" t="s">
        <v>14</v>
      </c>
      <c r="G5291" s="10" t="s">
        <v>15</v>
      </c>
      <c r="H5291" s="10" t="s">
        <v>53</v>
      </c>
      <c r="I5291" s="10" t="s">
        <v>763</v>
      </c>
      <c r="J5291" s="10" t="s">
        <v>277</v>
      </c>
      <c r="K5291" s="10" t="s">
        <v>38</v>
      </c>
      <c r="M5291">
        <f>IF(AND(NOT(K5290=K5291),J5290=J5291,I5290=I5291),M5290,IF(AND(NOT(K5291=K5292),J5291=J5292,I5291=I5292),M5289,IF(AND(NOT(K5290=K5289),J5290=J5289,I5290=I5289),M5290+1,IF(K5290=K5291,M5290,M5290+1))))</f>
        <v>240</v>
      </c>
      <c r="N5291" s="10"/>
      <c r="O5291" t="b">
        <f>IF(AND(NOT(K5290=K5291),J5290=J5291,I5290=I5291),TRUE,FALSE)</f>
        <v>0</v>
      </c>
      <c r="P5291" t="str">
        <f>IF(M5291=M5290,IF(NOT(P5290=""),P5290,IF(NOT(N5290=""),N5290,"")),IF(NOT(N5291=""),N5291,""))</f>
        <v>10735658</v>
      </c>
      <c r="Q5291" t="str">
        <f>IF(M5291=M5292,IF(Q5292="",P5291,Q5292),P5291)</f>
        <v>10735658</v>
      </c>
    </row>
    <row r="5292" spans="1:17">
      <c r="A5292" t="str">
        <f t="shared" si="82"/>
        <v>10479988</v>
      </c>
      <c r="B5292" s="10" t="s">
        <v>11</v>
      </c>
      <c r="C5292">
        <v>1121</v>
      </c>
      <c r="D5292" s="10" t="s">
        <v>12</v>
      </c>
      <c r="E5292" s="10" t="s">
        <v>13</v>
      </c>
      <c r="F5292" s="10" t="s">
        <v>14</v>
      </c>
      <c r="G5292" s="10" t="s">
        <v>15</v>
      </c>
      <c r="H5292" s="10" t="s">
        <v>54</v>
      </c>
      <c r="I5292" s="10" t="s">
        <v>770</v>
      </c>
      <c r="J5292" s="10" t="s">
        <v>17</v>
      </c>
      <c r="K5292" s="10" t="s">
        <v>18</v>
      </c>
      <c r="M5292">
        <f>IF(AND(NOT(K5291=K5292),J5291=J5292,I5291=I5292),M5291,IF(AND(NOT(K5292=K5293),J5292=J5293,I5292=I5293),M5290,IF(AND(NOT(K5291=K5290),J5291=J5290,I5291=I5290),M5291+1,IF(K5291=K5292,M5291,M5291+1))))</f>
        <v>241</v>
      </c>
      <c r="N5292" s="10"/>
      <c r="O5292" t="b">
        <f>IF(AND(NOT(K5291=K5292),J5291=J5292,I5291=I5292),TRUE,FALSE)</f>
        <v>0</v>
      </c>
      <c r="P5292" t="str">
        <f>IF(M5292=M5291,IF(NOT(P5291=""),P5291,IF(NOT(N5291=""),N5291,"")),IF(NOT(N5292=""),N5292,""))</f>
        <v/>
      </c>
      <c r="Q5292" t="str">
        <f>IF(M5292=M5293,IF(Q5293="",P5292,Q5293),P5292)</f>
        <v>10479988</v>
      </c>
    </row>
    <row r="5293" spans="1:17">
      <c r="A5293" t="str">
        <f t="shared" si="82"/>
        <v>10479988</v>
      </c>
      <c r="B5293" s="10" t="s">
        <v>11</v>
      </c>
      <c r="C5293">
        <v>1130</v>
      </c>
      <c r="D5293" s="10" t="s">
        <v>87</v>
      </c>
      <c r="E5293" s="10" t="s">
        <v>13</v>
      </c>
      <c r="F5293" s="10" t="s">
        <v>14</v>
      </c>
      <c r="G5293" s="10" t="s">
        <v>15</v>
      </c>
      <c r="H5293" s="10" t="s">
        <v>88</v>
      </c>
      <c r="I5293" s="10" t="s">
        <v>738</v>
      </c>
      <c r="J5293" s="10" t="s">
        <v>268</v>
      </c>
      <c r="K5293" s="10" t="s">
        <v>18</v>
      </c>
      <c r="M5293">
        <f>IF(AND(NOT(K5292=K5293),J5292=J5293,I5292=I5293),M5292,IF(AND(NOT(K5293=K5294),J5293=J5294,I5293=I5294),M5291,IF(AND(NOT(K5292=K5291),J5292=J5291,I5292=I5291),M5292+1,IF(K5292=K5293,M5292,M5292+1))))</f>
        <v>241</v>
      </c>
      <c r="N5293" s="10"/>
      <c r="O5293" t="b">
        <f>IF(AND(NOT(K5292=K5293),J5292=J5293,I5292=I5293),TRUE,FALSE)</f>
        <v>0</v>
      </c>
      <c r="P5293" t="str">
        <f>IF(M5293=M5292,IF(NOT(P5292=""),P5292,IF(NOT(N5292=""),N5292,"")),IF(NOT(N5293=""),N5293,""))</f>
        <v/>
      </c>
      <c r="Q5293" t="str">
        <f>IF(M5293=M5294,IF(Q5294="",P5293,Q5294),P5293)</f>
        <v>10479988</v>
      </c>
    </row>
    <row r="5294" spans="1:17">
      <c r="A5294" t="str">
        <f t="shared" si="82"/>
        <v>10479988</v>
      </c>
      <c r="B5294" s="10" t="s">
        <v>11</v>
      </c>
      <c r="C5294">
        <v>1172</v>
      </c>
      <c r="D5294" s="10" t="s">
        <v>12</v>
      </c>
      <c r="E5294" s="10" t="s">
        <v>13</v>
      </c>
      <c r="F5294" s="10" t="s">
        <v>14</v>
      </c>
      <c r="G5294" s="10" t="s">
        <v>15</v>
      </c>
      <c r="H5294" s="10" t="s">
        <v>97</v>
      </c>
      <c r="I5294" s="10" t="s">
        <v>729</v>
      </c>
      <c r="J5294" s="10" t="s">
        <v>272</v>
      </c>
      <c r="K5294" s="10" t="s">
        <v>18</v>
      </c>
      <c r="M5294">
        <f>IF(AND(NOT(K5293=K5294),J5293=J5294,I5293=I5294),M5293,IF(AND(NOT(K5294=K5295),J5294=J5295,I5294=I5295),M5292,IF(AND(NOT(K5293=K5292),J5293=J5292,I5293=I5292),M5293+1,IF(K5293=K5294,M5293,M5293+1))))</f>
        <v>241</v>
      </c>
      <c r="N5294" s="10"/>
      <c r="O5294" t="b">
        <f>IF(AND(NOT(K5293=K5294),J5293=J5294,I5293=I5294),TRUE,FALSE)</f>
        <v>0</v>
      </c>
      <c r="P5294" t="str">
        <f>IF(M5294=M5293,IF(NOT(P5293=""),P5293,IF(NOT(N5293=""),N5293,"")),IF(NOT(N5294=""),N5294,""))</f>
        <v/>
      </c>
      <c r="Q5294" t="str">
        <f>IF(M5294=M5295,IF(Q5295="",P5294,Q5295),P5294)</f>
        <v>10479988</v>
      </c>
    </row>
    <row r="5295" spans="1:17">
      <c r="A5295" t="str">
        <f t="shared" si="82"/>
        <v>10479988</v>
      </c>
      <c r="B5295" s="10" t="s">
        <v>11</v>
      </c>
      <c r="C5295">
        <v>1285</v>
      </c>
      <c r="D5295" s="10" t="s">
        <v>12</v>
      </c>
      <c r="E5295" s="10" t="s">
        <v>13</v>
      </c>
      <c r="F5295" s="10" t="s">
        <v>14</v>
      </c>
      <c r="G5295" s="10" t="s">
        <v>15</v>
      </c>
      <c r="H5295" s="10" t="s">
        <v>74</v>
      </c>
      <c r="I5295" s="10" t="s">
        <v>796</v>
      </c>
      <c r="J5295" s="10" t="s">
        <v>272</v>
      </c>
      <c r="K5295" s="10" t="s">
        <v>18</v>
      </c>
      <c r="M5295">
        <f>IF(AND(NOT(K5294=K5295),J5294=J5295,I5294=I5295),M5294,IF(AND(NOT(K5295=K5296),J5295=J5296,I5295=I5296),M5293,IF(AND(NOT(K5294=K5293),J5294=J5293,I5294=I5293),M5294+1,IF(K5294=K5295,M5294,M5294+1))))</f>
        <v>241</v>
      </c>
      <c r="N5295" s="10"/>
      <c r="O5295" t="b">
        <f>IF(AND(NOT(K5294=K5295),J5294=J5295,I5294=I5295),TRUE,FALSE)</f>
        <v>0</v>
      </c>
      <c r="P5295" t="str">
        <f>IF(M5295=M5294,IF(NOT(P5294=""),P5294,IF(NOT(N5294=""),N5294,"")),IF(NOT(N5295=""),N5295,""))</f>
        <v/>
      </c>
      <c r="Q5295" t="str">
        <f>IF(M5295=M5296,IF(Q5296="",P5295,Q5296),P5295)</f>
        <v>10479988</v>
      </c>
    </row>
    <row r="5296" spans="1:17">
      <c r="A5296" t="str">
        <f t="shared" si="82"/>
        <v>10479988</v>
      </c>
      <c r="B5296" s="10" t="s">
        <v>11</v>
      </c>
      <c r="C5296">
        <v>1304</v>
      </c>
      <c r="D5296" s="10" t="s">
        <v>12</v>
      </c>
      <c r="E5296" s="10" t="s">
        <v>24</v>
      </c>
      <c r="F5296" s="10" t="s">
        <v>14</v>
      </c>
      <c r="G5296" s="10" t="s">
        <v>15</v>
      </c>
      <c r="H5296" s="10" t="s">
        <v>75</v>
      </c>
      <c r="I5296" s="10" t="s">
        <v>794</v>
      </c>
      <c r="J5296" s="10" t="s">
        <v>17</v>
      </c>
      <c r="K5296" s="10" t="s">
        <v>18</v>
      </c>
      <c r="M5296">
        <f>IF(AND(NOT(K5295=K5296),J5295=J5296,I5295=I5296),M5295,IF(AND(NOT(K5296=K5297),J5296=J5297,I5296=I5297),M5294,IF(AND(NOT(K5295=K5294),J5295=J5294,I5295=I5294),M5295+1,IF(K5295=K5296,M5295,M5295+1))))</f>
        <v>241</v>
      </c>
      <c r="N5296" s="10"/>
      <c r="O5296" t="b">
        <f>IF(AND(NOT(K5295=K5296),J5295=J5296,I5295=I5296),TRUE,FALSE)</f>
        <v>0</v>
      </c>
      <c r="P5296" t="str">
        <f>IF(M5296=M5295,IF(NOT(P5295=""),P5295,IF(NOT(N5295=""),N5295,"")),IF(NOT(N5296=""),N5296,""))</f>
        <v/>
      </c>
      <c r="Q5296" t="str">
        <f>IF(M5296=M5297,IF(Q5297="",P5296,Q5297),P5296)</f>
        <v>10479988</v>
      </c>
    </row>
    <row r="5297" spans="1:17">
      <c r="A5297" t="str">
        <f t="shared" si="82"/>
        <v>10479988</v>
      </c>
      <c r="B5297" s="10" t="s">
        <v>11</v>
      </c>
      <c r="C5297">
        <v>1308</v>
      </c>
      <c r="D5297" s="10" t="s">
        <v>12</v>
      </c>
      <c r="E5297" s="10" t="s">
        <v>24</v>
      </c>
      <c r="F5297" s="10" t="s">
        <v>14</v>
      </c>
      <c r="G5297" s="10" t="s">
        <v>15</v>
      </c>
      <c r="H5297" s="10" t="s">
        <v>195</v>
      </c>
      <c r="I5297" s="10" t="s">
        <v>882</v>
      </c>
      <c r="J5297" s="10" t="s">
        <v>241</v>
      </c>
      <c r="K5297" s="10" t="s">
        <v>18</v>
      </c>
      <c r="M5297">
        <f>IF(AND(NOT(K5296=K5297),J5296=J5297,I5296=I5297),M5296,IF(AND(NOT(K5297=K5298),J5297=J5298,I5297=I5298),M5295,IF(AND(NOT(K5296=K5295),J5296=J5295,I5296=I5295),M5296+1,IF(K5296=K5297,M5296,M5296+1))))</f>
        <v>241</v>
      </c>
      <c r="N5297" s="10"/>
      <c r="O5297" t="b">
        <f>IF(AND(NOT(K5296=K5297),J5296=J5297,I5296=I5297),TRUE,FALSE)</f>
        <v>0</v>
      </c>
      <c r="P5297" t="str">
        <f>IF(M5297=M5296,IF(NOT(P5296=""),P5296,IF(NOT(N5296=""),N5296,"")),IF(NOT(N5297=""),N5297,""))</f>
        <v/>
      </c>
      <c r="Q5297" t="str">
        <f>IF(M5297=M5298,IF(Q5298="",P5297,Q5298),P5297)</f>
        <v>10479988</v>
      </c>
    </row>
    <row r="5298" spans="1:17">
      <c r="A5298" t="str">
        <f t="shared" si="82"/>
        <v>10479988</v>
      </c>
      <c r="B5298" s="10" t="s">
        <v>11</v>
      </c>
      <c r="C5298">
        <v>13785</v>
      </c>
      <c r="D5298" s="10" t="s">
        <v>30</v>
      </c>
      <c r="E5298" s="10" t="s">
        <v>24</v>
      </c>
      <c r="F5298" s="10" t="s">
        <v>14</v>
      </c>
      <c r="G5298" s="10" t="s">
        <v>15</v>
      </c>
      <c r="H5298" s="10" t="s">
        <v>69</v>
      </c>
      <c r="I5298" s="10" t="s">
        <v>712</v>
      </c>
      <c r="J5298" s="10" t="s">
        <v>272</v>
      </c>
      <c r="K5298" s="10" t="s">
        <v>18</v>
      </c>
      <c r="M5298">
        <f>IF(AND(NOT(K5297=K5298),J5297=J5298,I5297=I5298),M5297,IF(AND(NOT(K5298=K5299),J5298=J5299,I5298=I5299),M5296,IF(AND(NOT(K5297=K5296),J5297=J5296,I5297=I5296),M5297+1,IF(K5297=K5298,M5297,M5297+1))))</f>
        <v>241</v>
      </c>
      <c r="N5298" s="10"/>
      <c r="O5298" t="b">
        <f>IF(AND(NOT(K5297=K5298),J5297=J5298,I5297=I5298),TRUE,FALSE)</f>
        <v>0</v>
      </c>
      <c r="P5298" t="str">
        <f>IF(M5298=M5297,IF(NOT(P5297=""),P5297,IF(NOT(N5297=""),N5297,"")),IF(NOT(N5298=""),N5298,""))</f>
        <v/>
      </c>
      <c r="Q5298" t="str">
        <f>IF(M5298=M5299,IF(Q5299="",P5298,Q5299),P5298)</f>
        <v>10479988</v>
      </c>
    </row>
    <row r="5299" spans="1:17">
      <c r="A5299" t="str">
        <f t="shared" si="82"/>
        <v>10479988</v>
      </c>
      <c r="B5299" s="10" t="s">
        <v>11</v>
      </c>
      <c r="C5299">
        <v>13879</v>
      </c>
      <c r="D5299" s="10" t="s">
        <v>12</v>
      </c>
      <c r="E5299" s="10" t="s">
        <v>24</v>
      </c>
      <c r="F5299" s="10" t="s">
        <v>14</v>
      </c>
      <c r="G5299" s="10" t="s">
        <v>15</v>
      </c>
      <c r="H5299" s="10" t="s">
        <v>166</v>
      </c>
      <c r="I5299" s="10" t="s">
        <v>822</v>
      </c>
      <c r="J5299" s="10" t="s">
        <v>270</v>
      </c>
      <c r="K5299" s="10" t="s">
        <v>18</v>
      </c>
      <c r="M5299">
        <f>IF(AND(NOT(K5298=K5299),J5298=J5299,I5298=I5299),M5298,IF(AND(NOT(K5299=K5300),J5299=J5300,I5299=I5300),M5297,IF(AND(NOT(K5298=K5297),J5298=J5297,I5298=I5297),M5298+1,IF(K5298=K5299,M5298,M5298+1))))</f>
        <v>241</v>
      </c>
      <c r="N5299" s="10"/>
      <c r="O5299" t="b">
        <f>IF(AND(NOT(K5298=K5299),J5298=J5299,I5298=I5299),TRUE,FALSE)</f>
        <v>0</v>
      </c>
      <c r="P5299" t="str">
        <f>IF(M5299=M5298,IF(NOT(P5298=""),P5298,IF(NOT(N5298=""),N5298,"")),IF(NOT(N5299=""),N5299,""))</f>
        <v/>
      </c>
      <c r="Q5299" t="str">
        <f>IF(M5299=M5300,IF(Q5300="",P5299,Q5300),P5299)</f>
        <v>10479988</v>
      </c>
    </row>
    <row r="5300" spans="1:17">
      <c r="A5300" t="str">
        <f t="shared" si="82"/>
        <v>10479988</v>
      </c>
      <c r="B5300" s="10" t="s">
        <v>11</v>
      </c>
      <c r="C5300">
        <v>14203</v>
      </c>
      <c r="D5300" s="10" t="s">
        <v>30</v>
      </c>
      <c r="E5300" s="10" t="s">
        <v>20</v>
      </c>
      <c r="F5300" s="10" t="s">
        <v>14</v>
      </c>
      <c r="G5300" s="10" t="s">
        <v>15</v>
      </c>
      <c r="H5300" s="10" t="s">
        <v>50</v>
      </c>
      <c r="I5300" s="10" t="s">
        <v>659</v>
      </c>
      <c r="J5300" s="10" t="s">
        <v>241</v>
      </c>
      <c r="K5300" s="10" t="s">
        <v>18</v>
      </c>
      <c r="M5300">
        <f>IF(AND(NOT(K5299=K5300),J5299=J5300,I5299=I5300),M5299,IF(AND(NOT(K5300=K5301),J5300=J5301,I5300=I5301),M5298,IF(AND(NOT(K5299=K5298),J5299=J5298,I5299=I5298),M5299+1,IF(K5299=K5300,M5299,M5299+1))))</f>
        <v>241</v>
      </c>
      <c r="N5300" s="10"/>
      <c r="O5300" t="b">
        <f>IF(AND(NOT(K5299=K5300),J5299=J5300,I5299=I5300),TRUE,FALSE)</f>
        <v>0</v>
      </c>
      <c r="P5300" t="str">
        <f>IF(M5300=M5299,IF(NOT(P5299=""),P5299,IF(NOT(N5299=""),N5299,"")),IF(NOT(N5300=""),N5300,""))</f>
        <v/>
      </c>
      <c r="Q5300" t="str">
        <f>IF(M5300=M5301,IF(Q5301="",P5300,Q5301),P5300)</f>
        <v>10479988</v>
      </c>
    </row>
    <row r="5301" spans="1:17">
      <c r="A5301" t="str">
        <f t="shared" si="82"/>
        <v>10479988</v>
      </c>
      <c r="B5301" s="10" t="s">
        <v>11</v>
      </c>
      <c r="C5301">
        <v>17280</v>
      </c>
      <c r="D5301" s="10" t="s">
        <v>12</v>
      </c>
      <c r="E5301" s="10" t="s">
        <v>34</v>
      </c>
      <c r="F5301" s="10" t="s">
        <v>14</v>
      </c>
      <c r="G5301" s="10" t="s">
        <v>15</v>
      </c>
      <c r="H5301" s="10" t="s">
        <v>79</v>
      </c>
      <c r="I5301" s="10" t="s">
        <v>841</v>
      </c>
      <c r="J5301" s="10" t="s">
        <v>527</v>
      </c>
      <c r="K5301" s="10" t="s">
        <v>18</v>
      </c>
      <c r="M5301">
        <f>IF(AND(NOT(K5300=K5301),J5300=J5301,I5300=I5301),M5300,IF(AND(NOT(K5301=K5302),J5301=J5302,I5301=I5302),M5299,IF(AND(NOT(K5300=K5299),J5300=J5299,I5300=I5299),M5300+1,IF(K5300=K5301,M5300,M5300+1))))</f>
        <v>241</v>
      </c>
      <c r="N5301" s="10"/>
      <c r="O5301" t="b">
        <f>IF(AND(NOT(K5300=K5301),J5300=J5301,I5300=I5301),TRUE,FALSE)</f>
        <v>0</v>
      </c>
      <c r="P5301" t="str">
        <f>IF(M5301=M5300,IF(NOT(P5300=""),P5300,IF(NOT(N5300=""),N5300,"")),IF(NOT(N5301=""),N5301,""))</f>
        <v/>
      </c>
      <c r="Q5301" t="str">
        <f>IF(M5301=M5302,IF(Q5302="",P5301,Q5302),P5301)</f>
        <v>10479988</v>
      </c>
    </row>
    <row r="5302" spans="1:17">
      <c r="A5302" t="str">
        <f t="shared" si="82"/>
        <v>10479988</v>
      </c>
      <c r="B5302" s="10" t="s">
        <v>11</v>
      </c>
      <c r="C5302">
        <v>1108</v>
      </c>
      <c r="D5302" s="10" t="s">
        <v>12</v>
      </c>
      <c r="E5302" s="10" t="s">
        <v>13</v>
      </c>
      <c r="F5302" s="10" t="s">
        <v>14</v>
      </c>
      <c r="G5302" s="10" t="s">
        <v>15</v>
      </c>
      <c r="H5302" s="10" t="s">
        <v>113</v>
      </c>
      <c r="I5302" s="10" t="s">
        <v>784</v>
      </c>
      <c r="J5302" s="10" t="s">
        <v>277</v>
      </c>
      <c r="K5302" s="10" t="s">
        <v>18</v>
      </c>
      <c r="M5302">
        <f>IF(AND(NOT(K5301=K5302),J5301=J5302,I5301=I5302),M5301,IF(AND(NOT(K5302=K5303),J5302=J5303,I5302=I5303),M5300,IF(AND(NOT(K5301=K5300),J5301=J5300,I5301=I5300),M5301+1,IF(K5301=K5302,M5301,M5301+1))))</f>
        <v>241</v>
      </c>
      <c r="N5302" s="10"/>
      <c r="O5302" t="b">
        <f>IF(AND(NOT(K5301=K5302),J5301=J5302,I5301=I5302),TRUE,FALSE)</f>
        <v>0</v>
      </c>
      <c r="P5302" t="str">
        <f>IF(M5302=M5301,IF(NOT(P5301=""),P5301,IF(NOT(N5301=""),N5301,"")),IF(NOT(N5302=""),N5302,""))</f>
        <v/>
      </c>
      <c r="Q5302" t="str">
        <f>IF(M5302=M5303,IF(Q5303="",P5302,Q5303),P5302)</f>
        <v>10479988</v>
      </c>
    </row>
    <row r="5303" spans="1:17">
      <c r="A5303" t="str">
        <f t="shared" si="82"/>
        <v>10479988</v>
      </c>
      <c r="B5303" s="10" t="s">
        <v>11</v>
      </c>
      <c r="C5303">
        <v>1127</v>
      </c>
      <c r="D5303" s="10" t="s">
        <v>42</v>
      </c>
      <c r="E5303" s="10" t="s">
        <v>13</v>
      </c>
      <c r="F5303" s="10" t="s">
        <v>14</v>
      </c>
      <c r="G5303" s="10" t="s">
        <v>15</v>
      </c>
      <c r="H5303" s="10" t="s">
        <v>88</v>
      </c>
      <c r="I5303" s="10" t="s">
        <v>738</v>
      </c>
      <c r="J5303" s="10" t="s">
        <v>241</v>
      </c>
      <c r="K5303" s="10" t="s">
        <v>18</v>
      </c>
      <c r="M5303">
        <f>IF(AND(NOT(K5302=K5303),J5302=J5303,I5302=I5303),M5302,IF(AND(NOT(K5303=K5304),J5303=J5304,I5303=I5304),M5301,IF(AND(NOT(K5302=K5301),J5302=J5301,I5302=I5301),M5302+1,IF(K5302=K5303,M5302,M5302+1))))</f>
        <v>241</v>
      </c>
      <c r="N5303" s="10"/>
      <c r="O5303" t="b">
        <f>IF(AND(NOT(K5302=K5303),J5302=J5303,I5302=I5303),TRUE,FALSE)</f>
        <v>0</v>
      </c>
      <c r="P5303" t="str">
        <f>IF(M5303=M5302,IF(NOT(P5302=""),P5302,IF(NOT(N5302=""),N5302,"")),IF(NOT(N5303=""),N5303,""))</f>
        <v/>
      </c>
      <c r="Q5303" t="str">
        <f>IF(M5303=M5304,IF(Q5304="",P5303,Q5304),P5303)</f>
        <v>10479988</v>
      </c>
    </row>
    <row r="5304" spans="1:17">
      <c r="A5304" t="str">
        <f t="shared" si="82"/>
        <v>10479988</v>
      </c>
      <c r="B5304" s="10" t="s">
        <v>11</v>
      </c>
      <c r="C5304">
        <v>1129</v>
      </c>
      <c r="D5304" s="10" t="s">
        <v>111</v>
      </c>
      <c r="E5304" s="10" t="s">
        <v>13</v>
      </c>
      <c r="F5304" s="10" t="s">
        <v>281</v>
      </c>
      <c r="G5304" s="10" t="s">
        <v>15</v>
      </c>
      <c r="H5304" s="10" t="s">
        <v>88</v>
      </c>
      <c r="I5304" s="10" t="s">
        <v>738</v>
      </c>
      <c r="J5304" s="10"/>
      <c r="K5304" s="10" t="s">
        <v>18</v>
      </c>
      <c r="M5304">
        <f>IF(AND(NOT(K5303=K5304),J5303=J5304,I5303=I5304),M5303,IF(AND(NOT(K5304=K5305),J5304=J5305,I5304=I5305),M5302,IF(AND(NOT(K5303=K5302),J5303=J5302,I5303=I5302),M5303+1,IF(K5303=K5304,M5303,M5303+1))))</f>
        <v>241</v>
      </c>
      <c r="N5304" s="10" t="s">
        <v>424</v>
      </c>
      <c r="O5304" t="b">
        <f>IF(AND(NOT(K5303=K5304),J5303=J5304,I5303=I5304),TRUE,FALSE)</f>
        <v>0</v>
      </c>
      <c r="P5304" t="str">
        <f>IF(M5304=M5303,IF(NOT(P5303=""),P5303,IF(NOT(N5303=""),N5303,"")),IF(NOT(N5304=""),N5304,""))</f>
        <v/>
      </c>
      <c r="Q5304" t="str">
        <f>IF(M5304=M5305,IF(Q5305="",P5304,Q5305),P5304)</f>
        <v>10479988</v>
      </c>
    </row>
    <row r="5305" spans="1:17">
      <c r="A5305" t="str">
        <f t="shared" si="82"/>
        <v>10479988</v>
      </c>
      <c r="B5305" s="10" t="s">
        <v>11</v>
      </c>
      <c r="C5305">
        <v>1224</v>
      </c>
      <c r="D5305" s="10" t="s">
        <v>30</v>
      </c>
      <c r="E5305" s="10" t="s">
        <v>13</v>
      </c>
      <c r="F5305" s="10" t="s">
        <v>14</v>
      </c>
      <c r="G5305" s="10" t="s">
        <v>15</v>
      </c>
      <c r="H5305" s="10" t="s">
        <v>80</v>
      </c>
      <c r="I5305" s="10" t="s">
        <v>721</v>
      </c>
      <c r="J5305" s="10" t="s">
        <v>272</v>
      </c>
      <c r="K5305" s="10" t="s">
        <v>18</v>
      </c>
      <c r="M5305">
        <f>IF(AND(NOT(K5304=K5305),J5304=J5305,I5304=I5305),M5304,IF(AND(NOT(K5305=K5306),J5305=J5306,I5305=I5306),M5303,IF(AND(NOT(K5304=K5303),J5304=J5303,I5304=I5303),M5304+1,IF(K5304=K5305,M5304,M5304+1))))</f>
        <v>241</v>
      </c>
      <c r="N5305" s="10"/>
      <c r="O5305" t="b">
        <f>IF(AND(NOT(K5304=K5305),J5304=J5305,I5304=I5305),TRUE,FALSE)</f>
        <v>0</v>
      </c>
      <c r="P5305" t="str">
        <f>IF(M5305=M5304,IF(NOT(P5304=""),P5304,IF(NOT(N5304=""),N5304,"")),IF(NOT(N5305=""),N5305,""))</f>
        <v>10479988</v>
      </c>
      <c r="Q5305" t="str">
        <f>IF(M5305=M5306,IF(Q5306="",P5305,Q5306),P5305)</f>
        <v>10479988</v>
      </c>
    </row>
    <row r="5306" spans="1:17">
      <c r="A5306" t="str">
        <f t="shared" si="82"/>
        <v>10479988</v>
      </c>
      <c r="B5306" s="10" t="s">
        <v>11</v>
      </c>
      <c r="C5306">
        <v>1457</v>
      </c>
      <c r="D5306" s="10" t="s">
        <v>73</v>
      </c>
      <c r="E5306" s="10" t="s">
        <v>13</v>
      </c>
      <c r="F5306" s="10" t="s">
        <v>14</v>
      </c>
      <c r="G5306" s="10" t="s">
        <v>15</v>
      </c>
      <c r="H5306" s="10" t="s">
        <v>69</v>
      </c>
      <c r="I5306" s="10" t="s">
        <v>712</v>
      </c>
      <c r="J5306" s="10" t="s">
        <v>17</v>
      </c>
      <c r="K5306" s="10" t="s">
        <v>18</v>
      </c>
      <c r="M5306">
        <f>IF(AND(NOT(K5305=K5306),J5305=J5306,I5305=I5306),M5305,IF(AND(NOT(K5306=K5307),J5306=J5307,I5306=I5307),M5304,IF(AND(NOT(K5305=K5304),J5305=J5304,I5305=I5304),M5305+1,IF(K5305=K5306,M5305,M5305+1))))</f>
        <v>241</v>
      </c>
      <c r="N5306" s="10"/>
      <c r="O5306" t="b">
        <f>IF(AND(NOT(K5305=K5306),J5305=J5306,I5305=I5306),TRUE,FALSE)</f>
        <v>0</v>
      </c>
      <c r="P5306" t="str">
        <f>IF(M5306=M5305,IF(NOT(P5305=""),P5305,IF(NOT(N5305=""),N5305,"")),IF(NOT(N5306=""),N5306,""))</f>
        <v>10479988</v>
      </c>
      <c r="Q5306" t="str">
        <f>IF(M5306=M5307,IF(Q5307="",P5306,Q5307),P5306)</f>
        <v>10479988</v>
      </c>
    </row>
    <row r="5307" spans="1:17">
      <c r="A5307" t="str">
        <f t="shared" si="82"/>
        <v>10479988</v>
      </c>
      <c r="B5307" s="10" t="s">
        <v>11</v>
      </c>
      <c r="C5307">
        <v>1477</v>
      </c>
      <c r="D5307" s="10" t="s">
        <v>30</v>
      </c>
      <c r="E5307" s="10" t="s">
        <v>13</v>
      </c>
      <c r="F5307" s="10" t="s">
        <v>14</v>
      </c>
      <c r="G5307" s="10" t="s">
        <v>15</v>
      </c>
      <c r="H5307" s="10" t="s">
        <v>173</v>
      </c>
      <c r="I5307" s="10" t="s">
        <v>732</v>
      </c>
      <c r="J5307" s="10" t="s">
        <v>272</v>
      </c>
      <c r="K5307" s="10" t="s">
        <v>18</v>
      </c>
      <c r="M5307">
        <f>IF(AND(NOT(K5306=K5307),J5306=J5307,I5306=I5307),M5306,IF(AND(NOT(K5307=K5308),J5307=J5308,I5307=I5308),M5305,IF(AND(NOT(K5306=K5305),J5306=J5305,I5306=I5305),M5306+1,IF(K5306=K5307,M5306,M5306+1))))</f>
        <v>241</v>
      </c>
      <c r="N5307" s="10"/>
      <c r="O5307" t="b">
        <f>IF(AND(NOT(K5306=K5307),J5306=J5307,I5306=I5307),TRUE,FALSE)</f>
        <v>0</v>
      </c>
      <c r="P5307" t="str">
        <f>IF(M5307=M5306,IF(NOT(P5306=""),P5306,IF(NOT(N5306=""),N5306,"")),IF(NOT(N5307=""),N5307,""))</f>
        <v>10479988</v>
      </c>
      <c r="Q5307" t="str">
        <f>IF(M5307=M5308,IF(Q5308="",P5307,Q5308),P5307)</f>
        <v>10479988</v>
      </c>
    </row>
    <row r="5308" spans="1:17">
      <c r="A5308" t="str">
        <f t="shared" si="82"/>
        <v>10479988</v>
      </c>
      <c r="B5308" s="10" t="s">
        <v>11</v>
      </c>
      <c r="C5308">
        <v>1498</v>
      </c>
      <c r="D5308" s="10" t="s">
        <v>12</v>
      </c>
      <c r="E5308" s="10" t="s">
        <v>20</v>
      </c>
      <c r="F5308" s="10" t="s">
        <v>281</v>
      </c>
      <c r="G5308" s="10" t="s">
        <v>15</v>
      </c>
      <c r="H5308" s="10" t="s">
        <v>187</v>
      </c>
      <c r="I5308" s="10" t="s">
        <v>860</v>
      </c>
      <c r="J5308" s="10"/>
      <c r="K5308" s="10" t="s">
        <v>18</v>
      </c>
      <c r="M5308">
        <f>IF(AND(NOT(K5307=K5308),J5307=J5308,I5307=I5308),M5307,IF(AND(NOT(K5308=K5309),J5308=J5309,I5308=I5309),M5306,IF(AND(NOT(K5307=K5306),J5307=J5306,I5307=I5306),M5307+1,IF(K5307=K5308,M5307,M5307+1))))</f>
        <v>241</v>
      </c>
      <c r="N5308" s="10" t="s">
        <v>424</v>
      </c>
      <c r="O5308" t="b">
        <f>IF(AND(NOT(K5307=K5308),J5307=J5308,I5307=I5308),TRUE,FALSE)</f>
        <v>0</v>
      </c>
      <c r="P5308" t="str">
        <f>IF(M5308=M5307,IF(NOT(P5307=""),P5307,IF(NOT(N5307=""),N5307,"")),IF(NOT(N5308=""),N5308,""))</f>
        <v>10479988</v>
      </c>
      <c r="Q5308" t="str">
        <f>IF(M5308=M5309,IF(Q5309="",P5308,Q5309),P5308)</f>
        <v>10479988</v>
      </c>
    </row>
    <row r="5309" spans="1:17">
      <c r="A5309" t="str">
        <f t="shared" si="82"/>
        <v>10479988</v>
      </c>
      <c r="B5309" s="10" t="s">
        <v>11</v>
      </c>
      <c r="C5309">
        <v>1696</v>
      </c>
      <c r="D5309" s="10" t="s">
        <v>12</v>
      </c>
      <c r="E5309" s="10" t="s">
        <v>20</v>
      </c>
      <c r="F5309" s="10" t="s">
        <v>14</v>
      </c>
      <c r="G5309" s="10" t="s">
        <v>15</v>
      </c>
      <c r="H5309" s="10" t="s">
        <v>252</v>
      </c>
      <c r="I5309" s="10" t="s">
        <v>873</v>
      </c>
      <c r="J5309" s="10" t="s">
        <v>272</v>
      </c>
      <c r="K5309" s="10" t="s">
        <v>18</v>
      </c>
      <c r="M5309">
        <f>IF(AND(NOT(K5308=K5309),J5308=J5309,I5308=I5309),M5308,IF(AND(NOT(K5309=K5310),J5309=J5310,I5309=I5310),M5307,IF(AND(NOT(K5308=K5307),J5308=J5307,I5308=I5307),M5308+1,IF(K5308=K5309,M5308,M5308+1))))</f>
        <v>241</v>
      </c>
      <c r="N5309" s="10"/>
      <c r="O5309" t="b">
        <f>IF(AND(NOT(K5308=K5309),J5308=J5309,I5308=I5309),TRUE,FALSE)</f>
        <v>0</v>
      </c>
      <c r="P5309" t="str">
        <f>IF(M5309=M5308,IF(NOT(P5308=""),P5308,IF(NOT(N5308=""),N5308,"")),IF(NOT(N5309=""),N5309,""))</f>
        <v>10479988</v>
      </c>
      <c r="Q5309" t="str">
        <f>IF(M5309=M5310,IF(Q5310="",P5309,Q5310),P5309)</f>
        <v>10479988</v>
      </c>
    </row>
    <row r="5310" spans="1:17">
      <c r="A5310" t="str">
        <f t="shared" si="82"/>
        <v>10479988</v>
      </c>
      <c r="B5310" s="10" t="s">
        <v>11</v>
      </c>
      <c r="C5310">
        <v>13678</v>
      </c>
      <c r="D5310" s="10" t="s">
        <v>12</v>
      </c>
      <c r="E5310" s="10" t="s">
        <v>24</v>
      </c>
      <c r="F5310" s="10" t="s">
        <v>14</v>
      </c>
      <c r="G5310" s="10" t="s">
        <v>15</v>
      </c>
      <c r="H5310" s="10" t="s">
        <v>116</v>
      </c>
      <c r="I5310" s="10" t="s">
        <v>849</v>
      </c>
      <c r="J5310" s="10" t="s">
        <v>277</v>
      </c>
      <c r="K5310" s="10" t="s">
        <v>18</v>
      </c>
      <c r="M5310">
        <f>IF(AND(NOT(K5309=K5310),J5309=J5310,I5309=I5310),M5309,IF(AND(NOT(K5310=K5311),J5310=J5311,I5310=I5311),M5308,IF(AND(NOT(K5309=K5308),J5309=J5308,I5309=I5308),M5309+1,IF(K5309=K5310,M5309,M5309+1))))</f>
        <v>241</v>
      </c>
      <c r="N5310" s="10"/>
      <c r="O5310" t="b">
        <f>IF(AND(NOT(K5309=K5310),J5309=J5310,I5309=I5310),TRUE,FALSE)</f>
        <v>0</v>
      </c>
      <c r="P5310" t="str">
        <f>IF(M5310=M5309,IF(NOT(P5309=""),P5309,IF(NOT(N5309=""),N5309,"")),IF(NOT(N5310=""),N5310,""))</f>
        <v>10479988</v>
      </c>
      <c r="Q5310" t="str">
        <f>IF(M5310=M5311,IF(Q5311="",P5310,Q5311),P5310)</f>
        <v>10479988</v>
      </c>
    </row>
    <row r="5311" spans="1:17">
      <c r="A5311" t="str">
        <f t="shared" si="82"/>
        <v>10479988</v>
      </c>
      <c r="B5311" s="10" t="s">
        <v>11</v>
      </c>
      <c r="C5311">
        <v>13781</v>
      </c>
      <c r="D5311" s="10" t="s">
        <v>111</v>
      </c>
      <c r="E5311" s="10" t="s">
        <v>24</v>
      </c>
      <c r="F5311" s="10" t="s">
        <v>14</v>
      </c>
      <c r="G5311" s="10" t="s">
        <v>15</v>
      </c>
      <c r="H5311" s="10" t="s">
        <v>31</v>
      </c>
      <c r="I5311" s="10" t="s">
        <v>722</v>
      </c>
      <c r="J5311" s="10" t="s">
        <v>272</v>
      </c>
      <c r="K5311" s="10" t="s">
        <v>18</v>
      </c>
      <c r="M5311">
        <f>IF(AND(NOT(K5310=K5311),J5310=J5311,I5310=I5311),M5310,IF(AND(NOT(K5311=K5312),J5311=J5312,I5311=I5312),M5309,IF(AND(NOT(K5310=K5309),J5310=J5309,I5310=I5309),M5310+1,IF(K5310=K5311,M5310,M5310+1))))</f>
        <v>241</v>
      </c>
      <c r="N5311" s="10"/>
      <c r="O5311" t="b">
        <f>IF(AND(NOT(K5310=K5311),J5310=J5311,I5310=I5311),TRUE,FALSE)</f>
        <v>0</v>
      </c>
      <c r="P5311" t="str">
        <f>IF(M5311=M5310,IF(NOT(P5310=""),P5310,IF(NOT(N5310=""),N5310,"")),IF(NOT(N5311=""),N5311,""))</f>
        <v>10479988</v>
      </c>
      <c r="Q5311" t="str">
        <f>IF(M5311=M5312,IF(Q5312="",P5311,Q5312),P5311)</f>
        <v>10479988</v>
      </c>
    </row>
    <row r="5312" spans="1:17">
      <c r="A5312" t="str">
        <f t="shared" si="82"/>
        <v>10479988</v>
      </c>
      <c r="B5312" s="10" t="s">
        <v>11</v>
      </c>
      <c r="C5312">
        <v>13794</v>
      </c>
      <c r="D5312" s="10" t="s">
        <v>12</v>
      </c>
      <c r="E5312" s="10" t="s">
        <v>24</v>
      </c>
      <c r="F5312" s="10" t="s">
        <v>14</v>
      </c>
      <c r="G5312" s="10" t="s">
        <v>15</v>
      </c>
      <c r="H5312" s="10" t="s">
        <v>174</v>
      </c>
      <c r="I5312" s="10" t="s">
        <v>751</v>
      </c>
      <c r="J5312" s="10" t="s">
        <v>277</v>
      </c>
      <c r="K5312" s="10" t="s">
        <v>18</v>
      </c>
      <c r="M5312">
        <f>IF(AND(NOT(K5311=K5312),J5311=J5312,I5311=I5312),M5311,IF(AND(NOT(K5312=K5313),J5312=J5313,I5312=I5313),M5310,IF(AND(NOT(K5311=K5310),J5311=J5310,I5311=I5310),M5311+1,IF(K5311=K5312,M5311,M5311+1))))</f>
        <v>241</v>
      </c>
      <c r="N5312" s="10"/>
      <c r="O5312" t="b">
        <f>IF(AND(NOT(K5311=K5312),J5311=J5312,I5311=I5312),TRUE,FALSE)</f>
        <v>0</v>
      </c>
      <c r="P5312" t="str">
        <f>IF(M5312=M5311,IF(NOT(P5311=""),P5311,IF(NOT(N5311=""),N5311,"")),IF(NOT(N5312=""),N5312,""))</f>
        <v>10479988</v>
      </c>
      <c r="Q5312" t="str">
        <f>IF(M5312=M5313,IF(Q5313="",P5312,Q5313),P5312)</f>
        <v>10479988</v>
      </c>
    </row>
    <row r="5313" spans="1:17">
      <c r="A5313" t="str">
        <f t="shared" si="82"/>
        <v>10479988</v>
      </c>
      <c r="B5313" s="10" t="s">
        <v>11</v>
      </c>
      <c r="C5313">
        <v>13802</v>
      </c>
      <c r="D5313" s="10" t="s">
        <v>12</v>
      </c>
      <c r="E5313" s="10" t="s">
        <v>24</v>
      </c>
      <c r="F5313" s="10" t="s">
        <v>14</v>
      </c>
      <c r="G5313" s="10" t="s">
        <v>15</v>
      </c>
      <c r="H5313" s="10" t="s">
        <v>189</v>
      </c>
      <c r="I5313" s="10" t="s">
        <v>871</v>
      </c>
      <c r="J5313" s="10" t="s">
        <v>17</v>
      </c>
      <c r="K5313" s="10" t="s">
        <v>18</v>
      </c>
      <c r="M5313">
        <f>IF(AND(NOT(K5312=K5313),J5312=J5313,I5312=I5313),M5312,IF(AND(NOT(K5313=K5314),J5313=J5314,I5313=I5314),M5311,IF(AND(NOT(K5312=K5311),J5312=J5311,I5312=I5311),M5312+1,IF(K5312=K5313,M5312,M5312+1))))</f>
        <v>241</v>
      </c>
      <c r="N5313" s="10"/>
      <c r="O5313" t="b">
        <f>IF(AND(NOT(K5312=K5313),J5312=J5313,I5312=I5313),TRUE,FALSE)</f>
        <v>0</v>
      </c>
      <c r="P5313" t="str">
        <f>IF(M5313=M5312,IF(NOT(P5312=""),P5312,IF(NOT(N5312=""),N5312,"")),IF(NOT(N5313=""),N5313,""))</f>
        <v>10479988</v>
      </c>
      <c r="Q5313" t="str">
        <f>IF(M5313=M5314,IF(Q5314="",P5313,Q5314),P5313)</f>
        <v>10479988</v>
      </c>
    </row>
    <row r="5314" spans="1:17">
      <c r="A5314" t="str">
        <f t="shared" si="82"/>
        <v>10479988</v>
      </c>
      <c r="B5314" s="10" t="s">
        <v>11</v>
      </c>
      <c r="C5314">
        <v>13806</v>
      </c>
      <c r="D5314" s="10" t="s">
        <v>12</v>
      </c>
      <c r="E5314" s="10" t="s">
        <v>24</v>
      </c>
      <c r="F5314" s="10" t="s">
        <v>14</v>
      </c>
      <c r="G5314" s="10" t="s">
        <v>15</v>
      </c>
      <c r="H5314" s="10" t="s">
        <v>210</v>
      </c>
      <c r="I5314" s="10" t="s">
        <v>874</v>
      </c>
      <c r="J5314" s="10" t="s">
        <v>268</v>
      </c>
      <c r="K5314" s="10" t="s">
        <v>18</v>
      </c>
      <c r="M5314">
        <f>IF(AND(NOT(K5313=K5314),J5313=J5314,I5313=I5314),M5313,IF(AND(NOT(K5314=K5315),J5314=J5315,I5314=I5315),M5312,IF(AND(NOT(K5313=K5312),J5313=J5312,I5313=I5312),M5313+1,IF(K5313=K5314,M5313,M5313+1))))</f>
        <v>241</v>
      </c>
      <c r="N5314" s="10"/>
      <c r="O5314" t="b">
        <f>IF(AND(NOT(K5313=K5314),J5313=J5314,I5313=I5314),TRUE,FALSE)</f>
        <v>0</v>
      </c>
      <c r="P5314" t="str">
        <f>IF(M5314=M5313,IF(NOT(P5313=""),P5313,IF(NOT(N5313=""),N5313,"")),IF(NOT(N5314=""),N5314,""))</f>
        <v>10479988</v>
      </c>
      <c r="Q5314" t="str">
        <f>IF(M5314=M5315,IF(Q5315="",P5314,Q5315),P5314)</f>
        <v>10479988</v>
      </c>
    </row>
    <row r="5315" spans="1:17">
      <c r="A5315" t="str">
        <f t="shared" ref="A5315:A5378" si="83">IF(LEN(Q5315)=8,Q5315,CONCATENATE("Anon_",M5315))</f>
        <v>10479988</v>
      </c>
      <c r="B5315" s="10" t="s">
        <v>11</v>
      </c>
      <c r="C5315">
        <v>14199</v>
      </c>
      <c r="D5315" s="10" t="s">
        <v>12</v>
      </c>
      <c r="E5315" s="10" t="s">
        <v>34</v>
      </c>
      <c r="F5315" s="10" t="s">
        <v>526</v>
      </c>
      <c r="G5315" s="10" t="s">
        <v>15</v>
      </c>
      <c r="H5315" s="10" t="s">
        <v>133</v>
      </c>
      <c r="I5315" s="10" t="s">
        <v>134</v>
      </c>
      <c r="J5315" s="10"/>
      <c r="K5315" s="10" t="s">
        <v>18</v>
      </c>
      <c r="M5315">
        <f>IF(AND(NOT(K5314=K5315),J5314=J5315,I5314=I5315),M5314,IF(AND(NOT(K5315=K5316),J5315=J5316,I5315=I5316),M5313,IF(AND(NOT(K5314=K5313),J5314=J5313,I5314=I5313),M5314+1,IF(K5314=K5315,M5314,M5314+1))))</f>
        <v>241</v>
      </c>
      <c r="N5315" s="10" t="s">
        <v>424</v>
      </c>
      <c r="O5315" t="b">
        <f>IF(AND(NOT(K5314=K5315),J5314=J5315,I5314=I5315),TRUE,FALSE)</f>
        <v>0</v>
      </c>
      <c r="P5315" t="str">
        <f>IF(M5315=M5314,IF(NOT(P5314=""),P5314,IF(NOT(N5314=""),N5314,"")),IF(NOT(N5315=""),N5315,""))</f>
        <v>10479988</v>
      </c>
      <c r="Q5315" t="str">
        <f>IF(M5315=M5316,IF(Q5316="",P5315,Q5316),P5315)</f>
        <v>10479988</v>
      </c>
    </row>
    <row r="5316" spans="1:17">
      <c r="A5316" t="str">
        <f t="shared" si="83"/>
        <v>10479988</v>
      </c>
      <c r="B5316" s="10" t="s">
        <v>11</v>
      </c>
      <c r="C5316">
        <v>17282</v>
      </c>
      <c r="D5316" s="10" t="s">
        <v>12</v>
      </c>
      <c r="E5316" s="10" t="s">
        <v>34</v>
      </c>
      <c r="F5316" s="10" t="s">
        <v>14</v>
      </c>
      <c r="G5316" s="10" t="s">
        <v>15</v>
      </c>
      <c r="H5316" s="10" t="s">
        <v>126</v>
      </c>
      <c r="I5316" s="10" t="s">
        <v>830</v>
      </c>
      <c r="J5316" s="10" t="s">
        <v>272</v>
      </c>
      <c r="K5316" s="10" t="s">
        <v>18</v>
      </c>
      <c r="M5316">
        <f>IF(AND(NOT(K5315=K5316),J5315=J5316,I5315=I5316),M5315,IF(AND(NOT(K5316=K5317),J5316=J5317,I5316=I5317),M5314,IF(AND(NOT(K5315=K5314),J5315=J5314,I5315=I5314),M5315+1,IF(K5315=K5316,M5315,M5315+1))))</f>
        <v>241</v>
      </c>
      <c r="N5316" s="10"/>
      <c r="O5316" t="b">
        <f>IF(AND(NOT(K5315=K5316),J5315=J5316,I5315=I5316),TRUE,FALSE)</f>
        <v>0</v>
      </c>
      <c r="P5316" t="str">
        <f>IF(M5316=M5315,IF(NOT(P5315=""),P5315,IF(NOT(N5315=""),N5315,"")),IF(NOT(N5316=""),N5316,""))</f>
        <v>10479988</v>
      </c>
      <c r="Q5316" t="str">
        <f>IF(M5316=M5317,IF(Q5317="",P5316,Q5317),P5316)</f>
        <v>10479988</v>
      </c>
    </row>
    <row r="5317" spans="1:17">
      <c r="A5317" t="str">
        <f t="shared" si="83"/>
        <v>Anon_242</v>
      </c>
      <c r="B5317" s="10" t="s">
        <v>11</v>
      </c>
      <c r="C5317">
        <v>1236</v>
      </c>
      <c r="D5317" s="10" t="s">
        <v>30</v>
      </c>
      <c r="E5317" s="10" t="s">
        <v>13</v>
      </c>
      <c r="F5317" s="10" t="s">
        <v>14</v>
      </c>
      <c r="G5317" s="10" t="s">
        <v>15</v>
      </c>
      <c r="H5317" s="10" t="s">
        <v>165</v>
      </c>
      <c r="I5317" s="10" t="s">
        <v>824</v>
      </c>
      <c r="J5317" s="10" t="s">
        <v>277</v>
      </c>
      <c r="K5317" s="10" t="s">
        <v>38</v>
      </c>
      <c r="M5317">
        <f>IF(AND(NOT(K5316=K5317),J5316=J5317,I5316=I5317),M5316,IF(AND(NOT(K5317=K5318),J5317=J5318,I5317=I5318),M5315,IF(AND(NOT(K5316=K5315),J5316=J5315,I5316=I5315),M5316+1,IF(K5316=K5317,M5316,M5316+1))))</f>
        <v>242</v>
      </c>
      <c r="N5317" s="10"/>
      <c r="O5317" t="b">
        <f>IF(AND(NOT(K5316=K5317),J5316=J5317,I5316=I5317),TRUE,FALSE)</f>
        <v>0</v>
      </c>
      <c r="P5317" t="str">
        <f>IF(M5317=M5316,IF(NOT(P5316=""),P5316,IF(NOT(N5316=""),N5316,"")),IF(NOT(N5317=""),N5317,""))</f>
        <v/>
      </c>
      <c r="Q5317" t="str">
        <f>IF(M5317=M5318,IF(Q5318="",P5317,Q5318),P5317)</f>
        <v/>
      </c>
    </row>
    <row r="5318" spans="1:17">
      <c r="A5318" t="str">
        <f t="shared" si="83"/>
        <v>Anon_242</v>
      </c>
      <c r="B5318" s="10" t="s">
        <v>11</v>
      </c>
      <c r="C5318">
        <v>1269</v>
      </c>
      <c r="D5318" s="10" t="s">
        <v>12</v>
      </c>
      <c r="E5318" s="10" t="s">
        <v>24</v>
      </c>
      <c r="F5318" s="10" t="s">
        <v>14</v>
      </c>
      <c r="G5318" s="10" t="s">
        <v>15</v>
      </c>
      <c r="H5318" s="10" t="s">
        <v>207</v>
      </c>
      <c r="I5318" s="10" t="s">
        <v>884</v>
      </c>
      <c r="J5318" s="10" t="s">
        <v>270</v>
      </c>
      <c r="K5318" s="10" t="s">
        <v>38</v>
      </c>
      <c r="M5318">
        <f>IF(AND(NOT(K5317=K5318),J5317=J5318,I5317=I5318),M5317,IF(AND(NOT(K5318=K5319),J5318=J5319,I5318=I5319),M5316,IF(AND(NOT(K5317=K5316),J5317=J5316,I5317=I5316),M5317+1,IF(K5317=K5318,M5317,M5317+1))))</f>
        <v>242</v>
      </c>
      <c r="N5318" s="10"/>
      <c r="O5318" t="b">
        <f>IF(AND(NOT(K5317=K5318),J5317=J5318,I5317=I5318),TRUE,FALSE)</f>
        <v>0</v>
      </c>
      <c r="P5318" t="str">
        <f>IF(M5318=M5317,IF(NOT(P5317=""),P5317,IF(NOT(N5317=""),N5317,"")),IF(NOT(N5318=""),N5318,""))</f>
        <v/>
      </c>
      <c r="Q5318" t="str">
        <f>IF(M5318=M5319,IF(Q5319="",P5318,Q5319),P5318)</f>
        <v/>
      </c>
    </row>
    <row r="5319" spans="1:17">
      <c r="A5319" t="str">
        <f t="shared" si="83"/>
        <v>Anon_242</v>
      </c>
      <c r="B5319" s="10" t="s">
        <v>11</v>
      </c>
      <c r="C5319">
        <v>1271</v>
      </c>
      <c r="D5319" s="10" t="s">
        <v>12</v>
      </c>
      <c r="E5319" s="10" t="s">
        <v>13</v>
      </c>
      <c r="F5319" s="10" t="s">
        <v>14</v>
      </c>
      <c r="G5319" s="10" t="s">
        <v>15</v>
      </c>
      <c r="H5319" s="10" t="s">
        <v>157</v>
      </c>
      <c r="I5319" s="10" t="s">
        <v>892</v>
      </c>
      <c r="J5319" s="10" t="s">
        <v>272</v>
      </c>
      <c r="K5319" s="10" t="s">
        <v>38</v>
      </c>
      <c r="M5319">
        <f>IF(AND(NOT(K5318=K5319),J5318=J5319,I5318=I5319),M5318,IF(AND(NOT(K5319=K5320),J5319=J5320,I5319=I5320),M5317,IF(AND(NOT(K5318=K5317),J5318=J5317,I5318=I5317),M5318+1,IF(K5318=K5319,M5318,M5318+1))))</f>
        <v>242</v>
      </c>
      <c r="N5319" s="10"/>
      <c r="O5319" t="b">
        <f>IF(AND(NOT(K5318=K5319),J5318=J5319,I5318=I5319),TRUE,FALSE)</f>
        <v>0</v>
      </c>
      <c r="P5319" t="str">
        <f>IF(M5319=M5318,IF(NOT(P5318=""),P5318,IF(NOT(N5318=""),N5318,"")),IF(NOT(N5319=""),N5319,""))</f>
        <v/>
      </c>
      <c r="Q5319" t="str">
        <f>IF(M5319=M5320,IF(Q5320="",P5319,Q5320),P5319)</f>
        <v/>
      </c>
    </row>
    <row r="5320" spans="1:17">
      <c r="A5320" t="str">
        <f t="shared" si="83"/>
        <v>Anon_242</v>
      </c>
      <c r="B5320" s="10" t="s">
        <v>11</v>
      </c>
      <c r="C5320">
        <v>1273</v>
      </c>
      <c r="D5320" s="10" t="s">
        <v>12</v>
      </c>
      <c r="E5320" s="10" t="s">
        <v>13</v>
      </c>
      <c r="F5320" s="10" t="s">
        <v>14</v>
      </c>
      <c r="G5320" s="10" t="s">
        <v>15</v>
      </c>
      <c r="H5320" s="10" t="s">
        <v>224</v>
      </c>
      <c r="I5320" s="10" t="s">
        <v>897</v>
      </c>
      <c r="J5320" s="10" t="s">
        <v>17</v>
      </c>
      <c r="K5320" s="10" t="s">
        <v>38</v>
      </c>
      <c r="M5320">
        <f>IF(AND(NOT(K5319=K5320),J5319=J5320,I5319=I5320),M5319,IF(AND(NOT(K5320=K5321),J5320=J5321,I5320=I5321),M5318,IF(AND(NOT(K5319=K5318),J5319=J5318,I5319=I5318),M5319+1,IF(K5319=K5320,M5319,M5319+1))))</f>
        <v>242</v>
      </c>
      <c r="N5320" s="10"/>
      <c r="O5320" t="b">
        <f>IF(AND(NOT(K5319=K5320),J5319=J5320,I5319=I5320),TRUE,FALSE)</f>
        <v>0</v>
      </c>
      <c r="P5320" t="str">
        <f>IF(M5320=M5319,IF(NOT(P5319=""),P5319,IF(NOT(N5319=""),N5319,"")),IF(NOT(N5320=""),N5320,""))</f>
        <v/>
      </c>
      <c r="Q5320" t="str">
        <f>IF(M5320=M5321,IF(Q5321="",P5320,Q5321),P5320)</f>
        <v/>
      </c>
    </row>
    <row r="5321" spans="1:17">
      <c r="A5321" t="str">
        <f t="shared" si="83"/>
        <v>Anon_242</v>
      </c>
      <c r="B5321" s="10" t="s">
        <v>11</v>
      </c>
      <c r="C5321">
        <v>1445</v>
      </c>
      <c r="D5321" s="10" t="s">
        <v>12</v>
      </c>
      <c r="E5321" s="10" t="s">
        <v>20</v>
      </c>
      <c r="F5321" s="10" t="s">
        <v>14</v>
      </c>
      <c r="G5321" s="10" t="s">
        <v>15</v>
      </c>
      <c r="H5321" s="10" t="s">
        <v>36</v>
      </c>
      <c r="I5321" s="10" t="s">
        <v>37</v>
      </c>
      <c r="J5321" s="10"/>
      <c r="K5321" s="10" t="s">
        <v>38</v>
      </c>
      <c r="M5321">
        <f>IF(AND(NOT(K5320=K5321),J5320=J5321,I5320=I5321),M5320,IF(AND(NOT(K5321=K5322),J5321=J5322,I5321=I5322),M5319,IF(AND(NOT(K5320=K5319),J5320=J5319,I5320=I5319),M5320+1,IF(K5320=K5321,M5320,M5320+1))))</f>
        <v>242</v>
      </c>
      <c r="N5321" s="10"/>
      <c r="O5321" t="b">
        <f>IF(AND(NOT(K5320=K5321),J5320=J5321,I5320=I5321),TRUE,FALSE)</f>
        <v>0</v>
      </c>
      <c r="P5321" t="str">
        <f>IF(M5321=M5320,IF(NOT(P5320=""),P5320,IF(NOT(N5320=""),N5320,"")),IF(NOT(N5321=""),N5321,""))</f>
        <v/>
      </c>
      <c r="Q5321" t="str">
        <f>IF(M5321=M5322,IF(Q5322="",P5321,Q5322),P5321)</f>
        <v/>
      </c>
    </row>
    <row r="5322" spans="1:17">
      <c r="A5322" t="str">
        <f t="shared" si="83"/>
        <v>Anon_242</v>
      </c>
      <c r="B5322" s="10" t="s">
        <v>11</v>
      </c>
      <c r="C5322">
        <v>1472</v>
      </c>
      <c r="D5322" s="10" t="s">
        <v>12</v>
      </c>
      <c r="E5322" s="10" t="s">
        <v>13</v>
      </c>
      <c r="F5322" s="10" t="s">
        <v>14</v>
      </c>
      <c r="G5322" s="10" t="s">
        <v>15</v>
      </c>
      <c r="H5322" s="10" t="s">
        <v>160</v>
      </c>
      <c r="I5322" s="10" t="s">
        <v>894</v>
      </c>
      <c r="J5322" s="10" t="s">
        <v>241</v>
      </c>
      <c r="K5322" s="10" t="s">
        <v>38</v>
      </c>
      <c r="M5322">
        <f>IF(AND(NOT(K5321=K5322),J5321=J5322,I5321=I5322),M5321,IF(AND(NOT(K5322=K5323),J5322=J5323,I5322=I5323),M5320,IF(AND(NOT(K5321=K5320),J5321=J5320,I5321=I5320),M5321+1,IF(K5321=K5322,M5321,M5321+1))))</f>
        <v>242</v>
      </c>
      <c r="N5322" s="10"/>
      <c r="O5322" t="b">
        <f>IF(AND(NOT(K5321=K5322),J5321=J5322,I5321=I5322),TRUE,FALSE)</f>
        <v>0</v>
      </c>
      <c r="P5322" t="str">
        <f>IF(M5322=M5321,IF(NOT(P5321=""),P5321,IF(NOT(N5321=""),N5321,"")),IF(NOT(N5322=""),N5322,""))</f>
        <v/>
      </c>
      <c r="Q5322" t="str">
        <f>IF(M5322=M5323,IF(Q5323="",P5322,Q5323),P5322)</f>
        <v/>
      </c>
    </row>
    <row r="5323" spans="1:17">
      <c r="A5323" t="str">
        <f t="shared" si="83"/>
        <v>Anon_242</v>
      </c>
      <c r="B5323" s="10" t="s">
        <v>11</v>
      </c>
      <c r="C5323">
        <v>13820</v>
      </c>
      <c r="D5323" s="10" t="s">
        <v>12</v>
      </c>
      <c r="E5323" s="10" t="s">
        <v>34</v>
      </c>
      <c r="F5323" s="10" t="s">
        <v>14</v>
      </c>
      <c r="G5323" s="10" t="s">
        <v>15</v>
      </c>
      <c r="H5323" s="10" t="s">
        <v>260</v>
      </c>
      <c r="I5323" s="10" t="s">
        <v>788</v>
      </c>
      <c r="J5323" s="10" t="s">
        <v>270</v>
      </c>
      <c r="K5323" s="10" t="s">
        <v>38</v>
      </c>
      <c r="M5323">
        <f>IF(AND(NOT(K5322=K5323),J5322=J5323,I5322=I5323),M5322,IF(AND(NOT(K5323=K5324),J5323=J5324,I5323=I5324),M5321,IF(AND(NOT(K5322=K5321),J5322=J5321,I5322=I5321),M5322+1,IF(K5322=K5323,M5322,M5322+1))))</f>
        <v>242</v>
      </c>
      <c r="N5323" s="10"/>
      <c r="O5323" t="b">
        <f>IF(AND(NOT(K5322=K5323),J5322=J5323,I5322=I5323),TRUE,FALSE)</f>
        <v>0</v>
      </c>
      <c r="P5323" t="str">
        <f>IF(M5323=M5322,IF(NOT(P5322=""),P5322,IF(NOT(N5322=""),N5322,"")),IF(NOT(N5323=""),N5323,""))</f>
        <v/>
      </c>
      <c r="Q5323" t="str">
        <f>IF(M5323=M5324,IF(Q5324="",P5323,Q5324),P5323)</f>
        <v/>
      </c>
    </row>
    <row r="5324" spans="1:17">
      <c r="A5324" t="str">
        <f t="shared" si="83"/>
        <v>Anon_242</v>
      </c>
      <c r="B5324" s="10" t="s">
        <v>11</v>
      </c>
      <c r="C5324">
        <v>13899</v>
      </c>
      <c r="D5324" s="10" t="s">
        <v>12</v>
      </c>
      <c r="E5324" s="10" t="s">
        <v>24</v>
      </c>
      <c r="F5324" s="10" t="s">
        <v>14</v>
      </c>
      <c r="G5324" s="10" t="s">
        <v>15</v>
      </c>
      <c r="H5324" s="10" t="s">
        <v>264</v>
      </c>
      <c r="I5324" s="10" t="s">
        <v>895</v>
      </c>
      <c r="J5324" s="10" t="s">
        <v>268</v>
      </c>
      <c r="K5324" s="10" t="s">
        <v>38</v>
      </c>
      <c r="M5324">
        <f>IF(AND(NOT(K5323=K5324),J5323=J5324,I5323=I5324),M5323,IF(AND(NOT(K5324=K5325),J5324=J5325,I5324=I5325),M5322,IF(AND(NOT(K5323=K5322),J5323=J5322,I5323=I5322),M5323+1,IF(K5323=K5324,M5323,M5323+1))))</f>
        <v>242</v>
      </c>
      <c r="N5324" s="10"/>
      <c r="O5324" t="b">
        <f>IF(AND(NOT(K5323=K5324),J5323=J5324,I5323=I5324),TRUE,FALSE)</f>
        <v>0</v>
      </c>
      <c r="P5324" t="str">
        <f>IF(M5324=M5323,IF(NOT(P5323=""),P5323,IF(NOT(N5323=""),N5323,"")),IF(NOT(N5324=""),N5324,""))</f>
        <v/>
      </c>
      <c r="Q5324" t="str">
        <f>IF(M5324=M5325,IF(Q5325="",P5324,Q5325),P5324)</f>
        <v/>
      </c>
    </row>
    <row r="5325" spans="1:17">
      <c r="A5325" t="str">
        <f t="shared" si="83"/>
        <v>Anon_242</v>
      </c>
      <c r="B5325" s="10" t="s">
        <v>11</v>
      </c>
      <c r="C5325">
        <v>14120</v>
      </c>
      <c r="D5325" s="10" t="s">
        <v>30</v>
      </c>
      <c r="E5325" s="10" t="s">
        <v>24</v>
      </c>
      <c r="F5325" s="10" t="s">
        <v>14</v>
      </c>
      <c r="G5325" s="10" t="s">
        <v>15</v>
      </c>
      <c r="H5325" s="10" t="s">
        <v>71</v>
      </c>
      <c r="I5325" s="10" t="s">
        <v>808</v>
      </c>
      <c r="J5325" s="10" t="s">
        <v>279</v>
      </c>
      <c r="K5325" s="10" t="s">
        <v>38</v>
      </c>
      <c r="M5325">
        <f>IF(AND(NOT(K5324=K5325),J5324=J5325,I5324=I5325),M5324,IF(AND(NOT(K5325=K5326),J5325=J5326,I5325=I5326),M5323,IF(AND(NOT(K5324=K5323),J5324=J5323,I5324=I5323),M5324+1,IF(K5324=K5325,M5324,M5324+1))))</f>
        <v>242</v>
      </c>
      <c r="N5325" s="10"/>
      <c r="O5325" t="b">
        <f>IF(AND(NOT(K5324=K5325),J5324=J5325,I5324=I5325),TRUE,FALSE)</f>
        <v>0</v>
      </c>
      <c r="P5325" t="str">
        <f>IF(M5325=M5324,IF(NOT(P5324=""),P5324,IF(NOT(N5324=""),N5324,"")),IF(NOT(N5325=""),N5325,""))</f>
        <v/>
      </c>
      <c r="Q5325" t="str">
        <f>IF(M5325=M5326,IF(Q5326="",P5325,Q5326),P5325)</f>
        <v/>
      </c>
    </row>
    <row r="5326" spans="1:17">
      <c r="A5326" t="str">
        <f t="shared" si="83"/>
        <v>Anon_242</v>
      </c>
      <c r="B5326" s="10" t="s">
        <v>11</v>
      </c>
      <c r="C5326">
        <v>14132</v>
      </c>
      <c r="D5326" s="10" t="s">
        <v>12</v>
      </c>
      <c r="E5326" s="10" t="s">
        <v>24</v>
      </c>
      <c r="F5326" s="10" t="s">
        <v>14</v>
      </c>
      <c r="G5326" s="10" t="s">
        <v>15</v>
      </c>
      <c r="H5326" s="10" t="s">
        <v>285</v>
      </c>
      <c r="I5326" s="10" t="s">
        <v>286</v>
      </c>
      <c r="J5326" s="10" t="s">
        <v>284</v>
      </c>
      <c r="K5326" s="10" t="s">
        <v>38</v>
      </c>
      <c r="M5326">
        <f>IF(AND(NOT(K5325=K5326),J5325=J5326,I5325=I5326),M5325,IF(AND(NOT(K5326=K5327),J5326=J5327,I5326=I5327),M5324,IF(AND(NOT(K5325=K5324),J5325=J5324,I5325=I5324),M5325+1,IF(K5325=K5326,M5325,M5325+1))))</f>
        <v>242</v>
      </c>
      <c r="N5326" s="10"/>
      <c r="O5326" t="b">
        <f>IF(AND(NOT(K5325=K5326),J5325=J5326,I5325=I5326),TRUE,FALSE)</f>
        <v>0</v>
      </c>
      <c r="P5326" t="str">
        <f>IF(M5326=M5325,IF(NOT(P5325=""),P5325,IF(NOT(N5325=""),N5325,"")),IF(NOT(N5326=""),N5326,""))</f>
        <v/>
      </c>
      <c r="Q5326" t="str">
        <f>IF(M5326=M5327,IF(Q5327="",P5326,Q5327),P5326)</f>
        <v/>
      </c>
    </row>
    <row r="5327" spans="1:17">
      <c r="A5327" t="str">
        <f t="shared" si="83"/>
        <v>10290249</v>
      </c>
      <c r="B5327" s="10" t="s">
        <v>11</v>
      </c>
      <c r="C5327">
        <v>1108</v>
      </c>
      <c r="D5327" s="10" t="s">
        <v>12</v>
      </c>
      <c r="E5327" s="10" t="s">
        <v>13</v>
      </c>
      <c r="F5327" s="10" t="s">
        <v>14</v>
      </c>
      <c r="G5327" s="10" t="s">
        <v>15</v>
      </c>
      <c r="H5327" s="10" t="s">
        <v>113</v>
      </c>
      <c r="I5327" s="10" t="s">
        <v>784</v>
      </c>
      <c r="J5327" s="10" t="s">
        <v>277</v>
      </c>
      <c r="K5327" s="10" t="s">
        <v>18</v>
      </c>
      <c r="M5327">
        <f>IF(AND(NOT(K5326=K5327),J5326=J5327,I5326=I5327),M5326,IF(AND(NOT(K5327=K5328),J5327=J5328,I5327=I5328),M5325,IF(AND(NOT(K5326=K5325),J5326=J5325,I5326=I5325),M5326+1,IF(K5326=K5327,M5326,M5326+1))))</f>
        <v>243</v>
      </c>
      <c r="N5327" s="10"/>
      <c r="O5327" t="b">
        <f>IF(AND(NOT(K5326=K5327),J5326=J5327,I5326=I5327),TRUE,FALSE)</f>
        <v>0</v>
      </c>
      <c r="P5327" t="str">
        <f>IF(M5327=M5326,IF(NOT(P5326=""),P5326,IF(NOT(N5326=""),N5326,"")),IF(NOT(N5327=""),N5327,""))</f>
        <v/>
      </c>
      <c r="Q5327" t="str">
        <f>IF(M5327=M5328,IF(Q5328="",P5327,Q5328),P5327)</f>
        <v>10290249</v>
      </c>
    </row>
    <row r="5328" spans="1:17">
      <c r="A5328" t="str">
        <f t="shared" si="83"/>
        <v>10290249</v>
      </c>
      <c r="B5328" s="10" t="s">
        <v>11</v>
      </c>
      <c r="C5328">
        <v>1296</v>
      </c>
      <c r="D5328" s="10" t="s">
        <v>12</v>
      </c>
      <c r="E5328" s="10" t="s">
        <v>13</v>
      </c>
      <c r="F5328" s="10" t="s">
        <v>14</v>
      </c>
      <c r="G5328" s="10" t="s">
        <v>15</v>
      </c>
      <c r="H5328" s="10" t="s">
        <v>173</v>
      </c>
      <c r="I5328" s="10" t="s">
        <v>732</v>
      </c>
      <c r="J5328" s="10" t="s">
        <v>277</v>
      </c>
      <c r="K5328" s="10" t="s">
        <v>18</v>
      </c>
      <c r="M5328">
        <f>IF(AND(NOT(K5327=K5328),J5327=J5328,I5327=I5328),M5327,IF(AND(NOT(K5328=K5329),J5328=J5329,I5328=I5329),M5326,IF(AND(NOT(K5327=K5326),J5327=J5326,I5327=I5326),M5327+1,IF(K5327=K5328,M5327,M5327+1))))</f>
        <v>243</v>
      </c>
      <c r="N5328" s="10"/>
      <c r="O5328" t="b">
        <f>IF(AND(NOT(K5327=K5328),J5327=J5328,I5327=I5328),TRUE,FALSE)</f>
        <v>0</v>
      </c>
      <c r="P5328" t="str">
        <f>IF(M5328=M5327,IF(NOT(P5327=""),P5327,IF(NOT(N5327=""),N5327,"")),IF(NOT(N5328=""),N5328,""))</f>
        <v/>
      </c>
      <c r="Q5328" t="str">
        <f>IF(M5328=M5329,IF(Q5329="",P5328,Q5329),P5328)</f>
        <v>10290249</v>
      </c>
    </row>
    <row r="5329" spans="1:17">
      <c r="A5329" t="str">
        <f t="shared" si="83"/>
        <v>10290249</v>
      </c>
      <c r="B5329" s="10" t="s">
        <v>11</v>
      </c>
      <c r="C5329">
        <v>1298</v>
      </c>
      <c r="D5329" s="10" t="s">
        <v>12</v>
      </c>
      <c r="E5329" s="10" t="s">
        <v>24</v>
      </c>
      <c r="F5329" s="10" t="s">
        <v>14</v>
      </c>
      <c r="G5329" s="10" t="s">
        <v>15</v>
      </c>
      <c r="H5329" s="10" t="s">
        <v>169</v>
      </c>
      <c r="I5329" s="10" t="s">
        <v>792</v>
      </c>
      <c r="J5329" s="10" t="s">
        <v>270</v>
      </c>
      <c r="K5329" s="10" t="s">
        <v>18</v>
      </c>
      <c r="M5329">
        <f>IF(AND(NOT(K5328=K5329),J5328=J5329,I5328=I5329),M5328,IF(AND(NOT(K5329=K5330),J5329=J5330,I5329=I5330),M5327,IF(AND(NOT(K5328=K5327),J5328=J5327,I5328=I5327),M5328+1,IF(K5328=K5329,M5328,M5328+1))))</f>
        <v>243</v>
      </c>
      <c r="N5329" s="10"/>
      <c r="O5329" t="b">
        <f>IF(AND(NOT(K5328=K5329),J5328=J5329,I5328=I5329),TRUE,FALSE)</f>
        <v>0</v>
      </c>
      <c r="P5329" t="str">
        <f>IF(M5329=M5328,IF(NOT(P5328=""),P5328,IF(NOT(N5328=""),N5328,"")),IF(NOT(N5329=""),N5329,""))</f>
        <v/>
      </c>
      <c r="Q5329" t="str">
        <f>IF(M5329=M5330,IF(Q5330="",P5329,Q5330),P5329)</f>
        <v>10290249</v>
      </c>
    </row>
    <row r="5330" spans="1:17">
      <c r="A5330" t="str">
        <f t="shared" si="83"/>
        <v>10290249</v>
      </c>
      <c r="B5330" s="10" t="s">
        <v>11</v>
      </c>
      <c r="C5330">
        <v>1313</v>
      </c>
      <c r="D5330" s="10" t="s">
        <v>12</v>
      </c>
      <c r="E5330" s="10" t="s">
        <v>13</v>
      </c>
      <c r="F5330" s="10" t="s">
        <v>14</v>
      </c>
      <c r="G5330" s="10" t="s">
        <v>15</v>
      </c>
      <c r="H5330" s="10" t="s">
        <v>262</v>
      </c>
      <c r="I5330" s="10" t="s">
        <v>886</v>
      </c>
      <c r="J5330" s="10" t="s">
        <v>282</v>
      </c>
      <c r="K5330" s="10" t="s">
        <v>18</v>
      </c>
      <c r="M5330">
        <f>IF(AND(NOT(K5329=K5330),J5329=J5330,I5329=I5330),M5329,IF(AND(NOT(K5330=K5331),J5330=J5331,I5330=I5331),M5328,IF(AND(NOT(K5329=K5328),J5329=J5328,I5329=I5328),M5329+1,IF(K5329=K5330,M5329,M5329+1))))</f>
        <v>243</v>
      </c>
      <c r="N5330" s="10"/>
      <c r="O5330" t="b">
        <f>IF(AND(NOT(K5329=K5330),J5329=J5330,I5329=I5330),TRUE,FALSE)</f>
        <v>0</v>
      </c>
      <c r="P5330" t="str">
        <f>IF(M5330=M5329,IF(NOT(P5329=""),P5329,IF(NOT(N5329=""),N5329,"")),IF(NOT(N5330=""),N5330,""))</f>
        <v/>
      </c>
      <c r="Q5330" t="str">
        <f>IF(M5330=M5331,IF(Q5331="",P5330,Q5331),P5330)</f>
        <v>10290249</v>
      </c>
    </row>
    <row r="5331" spans="1:17">
      <c r="A5331" t="str">
        <f t="shared" si="83"/>
        <v>10290249</v>
      </c>
      <c r="B5331" s="10" t="s">
        <v>11</v>
      </c>
      <c r="C5331">
        <v>1317</v>
      </c>
      <c r="D5331" s="10" t="s">
        <v>12</v>
      </c>
      <c r="E5331" s="10" t="s">
        <v>13</v>
      </c>
      <c r="F5331" s="10" t="s">
        <v>14</v>
      </c>
      <c r="G5331" s="10" t="s">
        <v>15</v>
      </c>
      <c r="H5331" s="10" t="s">
        <v>180</v>
      </c>
      <c r="I5331" s="10" t="s">
        <v>905</v>
      </c>
      <c r="J5331" s="10" t="s">
        <v>272</v>
      </c>
      <c r="K5331" s="10" t="s">
        <v>18</v>
      </c>
      <c r="M5331">
        <f>IF(AND(NOT(K5330=K5331),J5330=J5331,I5330=I5331),M5330,IF(AND(NOT(K5331=K5332),J5331=J5332,I5331=I5332),M5329,IF(AND(NOT(K5330=K5329),J5330=J5329,I5330=I5329),M5330+1,IF(K5330=K5331,M5330,M5330+1))))</f>
        <v>243</v>
      </c>
      <c r="N5331" s="10"/>
      <c r="O5331" t="b">
        <f>IF(AND(NOT(K5330=K5331),J5330=J5331,I5330=I5331),TRUE,FALSE)</f>
        <v>0</v>
      </c>
      <c r="P5331" t="str">
        <f>IF(M5331=M5330,IF(NOT(P5330=""),P5330,IF(NOT(N5330=""),N5330,"")),IF(NOT(N5331=""),N5331,""))</f>
        <v/>
      </c>
      <c r="Q5331" t="str">
        <f>IF(M5331=M5332,IF(Q5332="",P5331,Q5332),P5331)</f>
        <v>10290249</v>
      </c>
    </row>
    <row r="5332" spans="1:17">
      <c r="A5332" t="str">
        <f t="shared" si="83"/>
        <v>10290249</v>
      </c>
      <c r="B5332" s="10" t="s">
        <v>11</v>
      </c>
      <c r="C5332">
        <v>1462</v>
      </c>
      <c r="D5332" s="10" t="s">
        <v>12</v>
      </c>
      <c r="E5332" s="10" t="s">
        <v>13</v>
      </c>
      <c r="F5332" s="10" t="s">
        <v>14</v>
      </c>
      <c r="G5332" s="10" t="s">
        <v>15</v>
      </c>
      <c r="H5332" s="10" t="s">
        <v>269</v>
      </c>
      <c r="I5332" s="10" t="s">
        <v>900</v>
      </c>
      <c r="J5332" s="10" t="s">
        <v>272</v>
      </c>
      <c r="K5332" s="10" t="s">
        <v>18</v>
      </c>
      <c r="M5332">
        <f>IF(AND(NOT(K5331=K5332),J5331=J5332,I5331=I5332),M5331,IF(AND(NOT(K5332=K5333),J5332=J5333,I5332=I5333),M5330,IF(AND(NOT(K5331=K5330),J5331=J5330,I5331=I5330),M5331+1,IF(K5331=K5332,M5331,M5331+1))))</f>
        <v>243</v>
      </c>
      <c r="N5332" s="10"/>
      <c r="O5332" t="b">
        <f>IF(AND(NOT(K5331=K5332),J5331=J5332,I5331=I5332),TRUE,FALSE)</f>
        <v>0</v>
      </c>
      <c r="P5332" t="str">
        <f>IF(M5332=M5331,IF(NOT(P5331=""),P5331,IF(NOT(N5331=""),N5331,"")),IF(NOT(N5332=""),N5332,""))</f>
        <v/>
      </c>
      <c r="Q5332" t="str">
        <f>IF(M5332=M5333,IF(Q5333="",P5332,Q5333),P5332)</f>
        <v>10290249</v>
      </c>
    </row>
    <row r="5333" spans="1:17">
      <c r="A5333" t="str">
        <f t="shared" si="83"/>
        <v>10290249</v>
      </c>
      <c r="B5333" s="10" t="s">
        <v>11</v>
      </c>
      <c r="C5333">
        <v>1696</v>
      </c>
      <c r="D5333" s="10" t="s">
        <v>12</v>
      </c>
      <c r="E5333" s="10" t="s">
        <v>20</v>
      </c>
      <c r="F5333" s="10" t="s">
        <v>14</v>
      </c>
      <c r="G5333" s="10" t="s">
        <v>15</v>
      </c>
      <c r="H5333" s="10" t="s">
        <v>252</v>
      </c>
      <c r="I5333" s="10" t="s">
        <v>873</v>
      </c>
      <c r="J5333" s="10" t="s">
        <v>241</v>
      </c>
      <c r="K5333" s="10" t="s">
        <v>18</v>
      </c>
      <c r="M5333">
        <f>IF(AND(NOT(K5332=K5333),J5332=J5333,I5332=I5333),M5332,IF(AND(NOT(K5333=K5334),J5333=J5334,I5333=I5334),M5331,IF(AND(NOT(K5332=K5331),J5332=J5331,I5332=I5331),M5332+1,IF(K5332=K5333,M5332,M5332+1))))</f>
        <v>243</v>
      </c>
      <c r="N5333" s="10"/>
      <c r="O5333" t="b">
        <f>IF(AND(NOT(K5332=K5333),J5332=J5333,I5332=I5333),TRUE,FALSE)</f>
        <v>0</v>
      </c>
      <c r="P5333" t="str">
        <f>IF(M5333=M5332,IF(NOT(P5332=""),P5332,IF(NOT(N5332=""),N5332,"")),IF(NOT(N5333=""),N5333,""))</f>
        <v/>
      </c>
      <c r="Q5333" t="str">
        <f>IF(M5333=M5334,IF(Q5334="",P5333,Q5334),P5333)</f>
        <v>10290249</v>
      </c>
    </row>
    <row r="5334" spans="1:17">
      <c r="A5334" t="str">
        <f t="shared" si="83"/>
        <v>10290249</v>
      </c>
      <c r="B5334" s="10" t="s">
        <v>11</v>
      </c>
      <c r="C5334">
        <v>13694</v>
      </c>
      <c r="D5334" s="10" t="s">
        <v>12</v>
      </c>
      <c r="E5334" s="10" t="s">
        <v>34</v>
      </c>
      <c r="F5334" s="10" t="s">
        <v>14</v>
      </c>
      <c r="G5334" s="10" t="s">
        <v>15</v>
      </c>
      <c r="H5334" s="10" t="s">
        <v>151</v>
      </c>
      <c r="I5334" s="10" t="s">
        <v>718</v>
      </c>
      <c r="J5334" s="10" t="s">
        <v>272</v>
      </c>
      <c r="K5334" s="10" t="s">
        <v>18</v>
      </c>
      <c r="M5334">
        <f>IF(AND(NOT(K5333=K5334),J5333=J5334,I5333=I5334),M5333,IF(AND(NOT(K5334=K5335),J5334=J5335,I5334=I5335),M5332,IF(AND(NOT(K5333=K5332),J5333=J5332,I5333=I5332),M5333+1,IF(K5333=K5334,M5333,M5333+1))))</f>
        <v>243</v>
      </c>
      <c r="N5334" s="10"/>
      <c r="O5334" t="b">
        <f>IF(AND(NOT(K5333=K5334),J5333=J5334,I5333=I5334),TRUE,FALSE)</f>
        <v>0</v>
      </c>
      <c r="P5334" t="str">
        <f>IF(M5334=M5333,IF(NOT(P5333=""),P5333,IF(NOT(N5333=""),N5333,"")),IF(NOT(N5334=""),N5334,""))</f>
        <v/>
      </c>
      <c r="Q5334" t="str">
        <f>IF(M5334=M5335,IF(Q5335="",P5334,Q5335),P5334)</f>
        <v>10290249</v>
      </c>
    </row>
    <row r="5335" spans="1:17">
      <c r="A5335" t="str">
        <f t="shared" si="83"/>
        <v>10290249</v>
      </c>
      <c r="B5335" s="10" t="s">
        <v>11</v>
      </c>
      <c r="C5335">
        <v>13721</v>
      </c>
      <c r="D5335" s="10" t="s">
        <v>12</v>
      </c>
      <c r="E5335" s="10" t="s">
        <v>24</v>
      </c>
      <c r="F5335" s="10" t="s">
        <v>14</v>
      </c>
      <c r="G5335" s="10" t="s">
        <v>15</v>
      </c>
      <c r="H5335" s="10" t="s">
        <v>187</v>
      </c>
      <c r="I5335" s="10" t="s">
        <v>860</v>
      </c>
      <c r="J5335" s="10" t="s">
        <v>241</v>
      </c>
      <c r="K5335" s="10" t="s">
        <v>18</v>
      </c>
      <c r="M5335">
        <f>IF(AND(NOT(K5334=K5335),J5334=J5335,I5334=I5335),M5334,IF(AND(NOT(K5335=K5336),J5335=J5336,I5335=I5336),M5333,IF(AND(NOT(K5334=K5333),J5334=J5333,I5334=I5333),M5334+1,IF(K5334=K5335,M5334,M5334+1))))</f>
        <v>243</v>
      </c>
      <c r="N5335" s="10"/>
      <c r="O5335" t="b">
        <f>IF(AND(NOT(K5334=K5335),J5334=J5335,I5334=I5335),TRUE,FALSE)</f>
        <v>0</v>
      </c>
      <c r="P5335" t="str">
        <f>IF(M5335=M5334,IF(NOT(P5334=""),P5334,IF(NOT(N5334=""),N5334,"")),IF(NOT(N5335=""),N5335,""))</f>
        <v/>
      </c>
      <c r="Q5335" t="str">
        <f>IF(M5335=M5336,IF(Q5336="",P5335,Q5336),P5335)</f>
        <v>10290249</v>
      </c>
    </row>
    <row r="5336" spans="1:17">
      <c r="A5336" t="str">
        <f t="shared" si="83"/>
        <v>10290249</v>
      </c>
      <c r="B5336" s="10" t="s">
        <v>11</v>
      </c>
      <c r="C5336">
        <v>13725</v>
      </c>
      <c r="D5336" s="10" t="s">
        <v>12</v>
      </c>
      <c r="E5336" s="10" t="s">
        <v>24</v>
      </c>
      <c r="F5336" s="10" t="s">
        <v>281</v>
      </c>
      <c r="G5336" s="10" t="s">
        <v>15</v>
      </c>
      <c r="H5336" s="10" t="s">
        <v>97</v>
      </c>
      <c r="I5336" s="10" t="s">
        <v>729</v>
      </c>
      <c r="J5336" s="10"/>
      <c r="K5336" s="10" t="s">
        <v>18</v>
      </c>
      <c r="M5336">
        <f>IF(AND(NOT(K5335=K5336),J5335=J5336,I5335=I5336),M5335,IF(AND(NOT(K5336=K5337),J5336=J5337,I5336=I5337),M5334,IF(AND(NOT(K5335=K5334),J5335=J5334,I5335=I5334),M5335+1,IF(K5335=K5336,M5335,M5335+1))))</f>
        <v>243</v>
      </c>
      <c r="N5336" s="10" t="s">
        <v>495</v>
      </c>
      <c r="O5336" t="b">
        <f>IF(AND(NOT(K5335=K5336),J5335=J5336,I5335=I5336),TRUE,FALSE)</f>
        <v>0</v>
      </c>
      <c r="P5336" t="str">
        <f>IF(M5336=M5335,IF(NOT(P5335=""),P5335,IF(NOT(N5335=""),N5335,"")),IF(NOT(N5336=""),N5336,""))</f>
        <v/>
      </c>
      <c r="Q5336" t="str">
        <f>IF(M5336=M5337,IF(Q5337="",P5336,Q5337),P5336)</f>
        <v>10290249</v>
      </c>
    </row>
    <row r="5337" spans="1:17">
      <c r="A5337" t="str">
        <f t="shared" si="83"/>
        <v>10290249</v>
      </c>
      <c r="B5337" s="10" t="s">
        <v>11</v>
      </c>
      <c r="C5337">
        <v>13756</v>
      </c>
      <c r="D5337" s="10" t="s">
        <v>12</v>
      </c>
      <c r="E5337" s="10" t="s">
        <v>24</v>
      </c>
      <c r="F5337" s="10" t="s">
        <v>14</v>
      </c>
      <c r="G5337" s="10" t="s">
        <v>15</v>
      </c>
      <c r="H5337" s="10" t="s">
        <v>74</v>
      </c>
      <c r="I5337" s="10" t="s">
        <v>796</v>
      </c>
      <c r="J5337" s="10" t="s">
        <v>272</v>
      </c>
      <c r="K5337" s="10" t="s">
        <v>18</v>
      </c>
      <c r="M5337">
        <f>IF(AND(NOT(K5336=K5337),J5336=J5337,I5336=I5337),M5336,IF(AND(NOT(K5337=K5338),J5337=J5338,I5337=I5338),M5335,IF(AND(NOT(K5336=K5335),J5336=J5335,I5336=I5335),M5336+1,IF(K5336=K5337,M5336,M5336+1))))</f>
        <v>243</v>
      </c>
      <c r="N5337" s="10"/>
      <c r="O5337" t="b">
        <f>IF(AND(NOT(K5336=K5337),J5336=J5337,I5336=I5337),TRUE,FALSE)</f>
        <v>0</v>
      </c>
      <c r="P5337" t="str">
        <f>IF(M5337=M5336,IF(NOT(P5336=""),P5336,IF(NOT(N5336=""),N5336,"")),IF(NOT(N5337=""),N5337,""))</f>
        <v>10290249</v>
      </c>
      <c r="Q5337" t="str">
        <f>IF(M5337=M5338,IF(Q5338="",P5337,Q5338),P5337)</f>
        <v>10290249</v>
      </c>
    </row>
    <row r="5338" spans="1:17">
      <c r="A5338" t="str">
        <f t="shared" si="83"/>
        <v>10290249</v>
      </c>
      <c r="B5338" s="10" t="s">
        <v>11</v>
      </c>
      <c r="C5338">
        <v>13895</v>
      </c>
      <c r="D5338" s="10" t="s">
        <v>30</v>
      </c>
      <c r="E5338" s="10" t="s">
        <v>24</v>
      </c>
      <c r="F5338" s="10" t="s">
        <v>14</v>
      </c>
      <c r="G5338" s="10" t="s">
        <v>15</v>
      </c>
      <c r="H5338" s="10" t="s">
        <v>132</v>
      </c>
      <c r="I5338" s="10" t="s">
        <v>869</v>
      </c>
      <c r="J5338" s="10" t="s">
        <v>272</v>
      </c>
      <c r="K5338" s="10" t="s">
        <v>18</v>
      </c>
      <c r="M5338">
        <f>IF(AND(NOT(K5337=K5338),J5337=J5338,I5337=I5338),M5337,IF(AND(NOT(K5338=K5339),J5338=J5339,I5338=I5339),M5336,IF(AND(NOT(K5337=K5336),J5337=J5336,I5337=I5336),M5337+1,IF(K5337=K5338,M5337,M5337+1))))</f>
        <v>243</v>
      </c>
      <c r="N5338" s="10"/>
      <c r="O5338" t="b">
        <f>IF(AND(NOT(K5337=K5338),J5337=J5338,I5337=I5338),TRUE,FALSE)</f>
        <v>0</v>
      </c>
      <c r="P5338" t="str">
        <f>IF(M5338=M5337,IF(NOT(P5337=""),P5337,IF(NOT(N5337=""),N5337,"")),IF(NOT(N5338=""),N5338,""))</f>
        <v>10290249</v>
      </c>
      <c r="Q5338" t="str">
        <f>IF(M5338=M5339,IF(Q5339="",P5338,Q5339),P5338)</f>
        <v>10290249</v>
      </c>
    </row>
    <row r="5339" spans="1:17">
      <c r="A5339" t="str">
        <f t="shared" si="83"/>
        <v>10290249</v>
      </c>
      <c r="B5339" s="10" t="s">
        <v>11</v>
      </c>
      <c r="C5339">
        <v>13924</v>
      </c>
      <c r="D5339" s="10" t="s">
        <v>12</v>
      </c>
      <c r="E5339" s="10" t="s">
        <v>24</v>
      </c>
      <c r="F5339" s="10" t="s">
        <v>14</v>
      </c>
      <c r="G5339" s="10" t="s">
        <v>15</v>
      </c>
      <c r="H5339" s="10" t="s">
        <v>181</v>
      </c>
      <c r="I5339" s="10" t="s">
        <v>831</v>
      </c>
      <c r="J5339" s="10" t="s">
        <v>279</v>
      </c>
      <c r="K5339" s="10" t="s">
        <v>18</v>
      </c>
      <c r="M5339">
        <f>IF(AND(NOT(K5338=K5339),J5338=J5339,I5338=I5339),M5338,IF(AND(NOT(K5339=K5340),J5339=J5340,I5339=I5340),M5337,IF(AND(NOT(K5338=K5337),J5338=J5337,I5338=I5337),M5338+1,IF(K5338=K5339,M5338,M5338+1))))</f>
        <v>243</v>
      </c>
      <c r="N5339" s="10"/>
      <c r="O5339" t="b">
        <f>IF(AND(NOT(K5338=K5339),J5338=J5339,I5338=I5339),TRUE,FALSE)</f>
        <v>0</v>
      </c>
      <c r="P5339" t="str">
        <f>IF(M5339=M5338,IF(NOT(P5338=""),P5338,IF(NOT(N5338=""),N5338,"")),IF(NOT(N5339=""),N5339,""))</f>
        <v>10290249</v>
      </c>
      <c r="Q5339" t="str">
        <f>IF(M5339=M5340,IF(Q5340="",P5339,Q5340),P5339)</f>
        <v>10290249</v>
      </c>
    </row>
    <row r="5340" spans="1:17">
      <c r="A5340" t="str">
        <f t="shared" si="83"/>
        <v>10290249</v>
      </c>
      <c r="B5340" s="10" t="s">
        <v>11</v>
      </c>
      <c r="C5340">
        <v>13926</v>
      </c>
      <c r="D5340" s="10" t="s">
        <v>12</v>
      </c>
      <c r="E5340" s="10" t="s">
        <v>24</v>
      </c>
      <c r="F5340" s="10" t="s">
        <v>14</v>
      </c>
      <c r="G5340" s="10" t="s">
        <v>15</v>
      </c>
      <c r="H5340" s="10" t="s">
        <v>183</v>
      </c>
      <c r="I5340" s="10" t="s">
        <v>911</v>
      </c>
      <c r="J5340" s="10" t="s">
        <v>272</v>
      </c>
      <c r="K5340" s="10" t="s">
        <v>18</v>
      </c>
      <c r="M5340">
        <f>IF(AND(NOT(K5339=K5340),J5339=J5340,I5339=I5340),M5339,IF(AND(NOT(K5340=K5341),J5340=J5341,I5340=I5341),M5338,IF(AND(NOT(K5339=K5338),J5339=J5338,I5339=I5338),M5339+1,IF(K5339=K5340,M5339,M5339+1))))</f>
        <v>243</v>
      </c>
      <c r="N5340" s="10"/>
      <c r="O5340" t="b">
        <f>IF(AND(NOT(K5339=K5340),J5339=J5340,I5339=I5340),TRUE,FALSE)</f>
        <v>0</v>
      </c>
      <c r="P5340" t="str">
        <f>IF(M5340=M5339,IF(NOT(P5339=""),P5339,IF(NOT(N5339=""),N5339,"")),IF(NOT(N5340=""),N5340,""))</f>
        <v>10290249</v>
      </c>
      <c r="Q5340" t="str">
        <f>IF(M5340=M5341,IF(Q5341="",P5340,Q5341),P5340)</f>
        <v>10290249</v>
      </c>
    </row>
    <row r="5341" spans="1:17">
      <c r="A5341" t="str">
        <f t="shared" si="83"/>
        <v>10290249</v>
      </c>
      <c r="B5341" s="10" t="s">
        <v>11</v>
      </c>
      <c r="C5341">
        <v>1122</v>
      </c>
      <c r="D5341" s="10" t="s">
        <v>30</v>
      </c>
      <c r="E5341" s="10" t="s">
        <v>13</v>
      </c>
      <c r="F5341" s="10" t="s">
        <v>14</v>
      </c>
      <c r="G5341" s="10" t="s">
        <v>15</v>
      </c>
      <c r="H5341" s="10" t="s">
        <v>54</v>
      </c>
      <c r="I5341" s="10" t="s">
        <v>770</v>
      </c>
      <c r="J5341" s="10" t="s">
        <v>270</v>
      </c>
      <c r="K5341" s="10" t="s">
        <v>18</v>
      </c>
      <c r="M5341">
        <f>IF(AND(NOT(K5340=K5341),J5340=J5341,I5340=I5341),M5340,IF(AND(NOT(K5341=K5342),J5341=J5342,I5341=I5342),M5339,IF(AND(NOT(K5340=K5339),J5340=J5339,I5340=I5339),M5340+1,IF(K5340=K5341,M5340,M5340+1))))</f>
        <v>243</v>
      </c>
      <c r="N5341" s="10"/>
      <c r="O5341" t="b">
        <f>IF(AND(NOT(K5340=K5341),J5340=J5341,I5340=I5341),TRUE,FALSE)</f>
        <v>0</v>
      </c>
      <c r="P5341" t="str">
        <f>IF(M5341=M5340,IF(NOT(P5340=""),P5340,IF(NOT(N5340=""),N5340,"")),IF(NOT(N5341=""),N5341,""))</f>
        <v>10290249</v>
      </c>
      <c r="Q5341" t="str">
        <f>IF(M5341=M5342,IF(Q5342="",P5341,Q5342),P5341)</f>
        <v>10290249</v>
      </c>
    </row>
    <row r="5342" spans="1:17">
      <c r="A5342" t="str">
        <f t="shared" si="83"/>
        <v>10290249</v>
      </c>
      <c r="B5342" s="10" t="s">
        <v>11</v>
      </c>
      <c r="C5342">
        <v>1143</v>
      </c>
      <c r="D5342" s="10" t="s">
        <v>12</v>
      </c>
      <c r="E5342" s="10" t="s">
        <v>13</v>
      </c>
      <c r="F5342" s="10" t="s">
        <v>14</v>
      </c>
      <c r="G5342" s="10" t="s">
        <v>15</v>
      </c>
      <c r="H5342" s="10" t="s">
        <v>77</v>
      </c>
      <c r="I5342" s="10" t="s">
        <v>798</v>
      </c>
      <c r="J5342" s="10" t="s">
        <v>279</v>
      </c>
      <c r="K5342" s="10" t="s">
        <v>18</v>
      </c>
      <c r="M5342">
        <f>IF(AND(NOT(K5341=K5342),J5341=J5342,I5341=I5342),M5341,IF(AND(NOT(K5342=K5343),J5342=J5343,I5342=I5343),M5340,IF(AND(NOT(K5341=K5340),J5341=J5340,I5341=I5340),M5341+1,IF(K5341=K5342,M5341,M5341+1))))</f>
        <v>243</v>
      </c>
      <c r="N5342" s="10"/>
      <c r="O5342" t="b">
        <f>IF(AND(NOT(K5341=K5342),J5341=J5342,I5341=I5342),TRUE,FALSE)</f>
        <v>0</v>
      </c>
      <c r="P5342" t="str">
        <f>IF(M5342=M5341,IF(NOT(P5341=""),P5341,IF(NOT(N5341=""),N5341,"")),IF(NOT(N5342=""),N5342,""))</f>
        <v>10290249</v>
      </c>
      <c r="Q5342" t="str">
        <f>IF(M5342=M5343,IF(Q5343="",P5342,Q5343),P5342)</f>
        <v>10290249</v>
      </c>
    </row>
    <row r="5343" spans="1:17">
      <c r="A5343" t="str">
        <f t="shared" si="83"/>
        <v>10290249</v>
      </c>
      <c r="B5343" s="10" t="s">
        <v>11</v>
      </c>
      <c r="C5343">
        <v>1177</v>
      </c>
      <c r="D5343" s="10" t="s">
        <v>12</v>
      </c>
      <c r="E5343" s="10" t="s">
        <v>13</v>
      </c>
      <c r="F5343" s="10" t="s">
        <v>14</v>
      </c>
      <c r="G5343" s="10" t="s">
        <v>15</v>
      </c>
      <c r="H5343" s="10" t="s">
        <v>86</v>
      </c>
      <c r="I5343" s="10" t="s">
        <v>740</v>
      </c>
      <c r="J5343" s="10" t="s">
        <v>270</v>
      </c>
      <c r="K5343" s="10" t="s">
        <v>18</v>
      </c>
      <c r="M5343">
        <f>IF(AND(NOT(K5342=K5343),J5342=J5343,I5342=I5343),M5342,IF(AND(NOT(K5343=K5344),J5343=J5344,I5343=I5344),M5341,IF(AND(NOT(K5342=K5341),J5342=J5341,I5342=I5341),M5342+1,IF(K5342=K5343,M5342,M5342+1))))</f>
        <v>243</v>
      </c>
      <c r="N5343" s="10"/>
      <c r="O5343" t="b">
        <f>IF(AND(NOT(K5342=K5343),J5342=J5343,I5342=I5343),TRUE,FALSE)</f>
        <v>0</v>
      </c>
      <c r="P5343" t="str">
        <f>IF(M5343=M5342,IF(NOT(P5342=""),P5342,IF(NOT(N5342=""),N5342,"")),IF(NOT(N5343=""),N5343,""))</f>
        <v>10290249</v>
      </c>
      <c r="Q5343" t="str">
        <f>IF(M5343=M5344,IF(Q5344="",P5343,Q5344),P5343)</f>
        <v>10290249</v>
      </c>
    </row>
    <row r="5344" spans="1:17">
      <c r="A5344" t="str">
        <f t="shared" si="83"/>
        <v>10290249</v>
      </c>
      <c r="B5344" s="10" t="s">
        <v>11</v>
      </c>
      <c r="C5344">
        <v>1302</v>
      </c>
      <c r="D5344" s="10" t="s">
        <v>12</v>
      </c>
      <c r="E5344" s="10" t="s">
        <v>13</v>
      </c>
      <c r="F5344" s="10" t="s">
        <v>14</v>
      </c>
      <c r="G5344" s="10" t="s">
        <v>15</v>
      </c>
      <c r="H5344" s="10" t="s">
        <v>84</v>
      </c>
      <c r="I5344" s="10" t="s">
        <v>793</v>
      </c>
      <c r="J5344" s="10" t="s">
        <v>272</v>
      </c>
      <c r="K5344" s="10" t="s">
        <v>18</v>
      </c>
      <c r="M5344">
        <f>IF(AND(NOT(K5343=K5344),J5343=J5344,I5343=I5344),M5343,IF(AND(NOT(K5344=K5345),J5344=J5345,I5344=I5345),M5342,IF(AND(NOT(K5343=K5342),J5343=J5342,I5343=I5342),M5343+1,IF(K5343=K5344,M5343,M5343+1))))</f>
        <v>243</v>
      </c>
      <c r="N5344" s="10"/>
      <c r="O5344" t="b">
        <f>IF(AND(NOT(K5343=K5344),J5343=J5344,I5343=I5344),TRUE,FALSE)</f>
        <v>0</v>
      </c>
      <c r="P5344" t="str">
        <f>IF(M5344=M5343,IF(NOT(P5343=""),P5343,IF(NOT(N5343=""),N5343,"")),IF(NOT(N5344=""),N5344,""))</f>
        <v>10290249</v>
      </c>
      <c r="Q5344" t="str">
        <f>IF(M5344=M5345,IF(Q5345="",P5344,Q5345),P5344)</f>
        <v>10290249</v>
      </c>
    </row>
    <row r="5345" spans="1:17">
      <c r="A5345" t="str">
        <f t="shared" si="83"/>
        <v>10290249</v>
      </c>
      <c r="B5345" s="10" t="s">
        <v>11</v>
      </c>
      <c r="C5345">
        <v>1306</v>
      </c>
      <c r="D5345" s="10" t="s">
        <v>12</v>
      </c>
      <c r="E5345" s="10" t="s">
        <v>13</v>
      </c>
      <c r="F5345" s="10" t="s">
        <v>14</v>
      </c>
      <c r="G5345" s="10" t="s">
        <v>15</v>
      </c>
      <c r="H5345" s="10" t="s">
        <v>78</v>
      </c>
      <c r="I5345" s="10" t="s">
        <v>839</v>
      </c>
      <c r="J5345" s="10" t="s">
        <v>241</v>
      </c>
      <c r="K5345" s="10" t="s">
        <v>18</v>
      </c>
      <c r="M5345">
        <f>IF(AND(NOT(K5344=K5345),J5344=J5345,I5344=I5345),M5344,IF(AND(NOT(K5345=K5346),J5345=J5346,I5345=I5346),M5343,IF(AND(NOT(K5344=K5343),J5344=J5343,I5344=I5343),M5344+1,IF(K5344=K5345,M5344,M5344+1))))</f>
        <v>243</v>
      </c>
      <c r="N5345" s="10"/>
      <c r="O5345" t="b">
        <f>IF(AND(NOT(K5344=K5345),J5344=J5345,I5344=I5345),TRUE,FALSE)</f>
        <v>0</v>
      </c>
      <c r="P5345" t="str">
        <f>IF(M5345=M5344,IF(NOT(P5344=""),P5344,IF(NOT(N5344=""),N5344,"")),IF(NOT(N5345=""),N5345,""))</f>
        <v>10290249</v>
      </c>
      <c r="Q5345" t="str">
        <f>IF(M5345=M5346,IF(Q5346="",P5345,Q5346),P5345)</f>
        <v>10290249</v>
      </c>
    </row>
    <row r="5346" spans="1:17">
      <c r="A5346" t="str">
        <f t="shared" si="83"/>
        <v>10290249</v>
      </c>
      <c r="B5346" s="10" t="s">
        <v>11</v>
      </c>
      <c r="C5346">
        <v>1308</v>
      </c>
      <c r="D5346" s="10" t="s">
        <v>12</v>
      </c>
      <c r="E5346" s="10" t="s">
        <v>24</v>
      </c>
      <c r="F5346" s="10" t="s">
        <v>14</v>
      </c>
      <c r="G5346" s="10" t="s">
        <v>15</v>
      </c>
      <c r="H5346" s="10" t="s">
        <v>195</v>
      </c>
      <c r="I5346" s="10" t="s">
        <v>882</v>
      </c>
      <c r="J5346" s="10" t="s">
        <v>241</v>
      </c>
      <c r="K5346" s="10" t="s">
        <v>18</v>
      </c>
      <c r="M5346">
        <f>IF(AND(NOT(K5345=K5346),J5345=J5346,I5345=I5346),M5345,IF(AND(NOT(K5346=K5347),J5346=J5347,I5346=I5347),M5344,IF(AND(NOT(K5345=K5344),J5345=J5344,I5345=I5344),M5345+1,IF(K5345=K5346,M5345,M5345+1))))</f>
        <v>243</v>
      </c>
      <c r="N5346" s="10"/>
      <c r="O5346" t="b">
        <f>IF(AND(NOT(K5345=K5346),J5345=J5346,I5345=I5346),TRUE,FALSE)</f>
        <v>0</v>
      </c>
      <c r="P5346" t="str">
        <f>IF(M5346=M5345,IF(NOT(P5345=""),P5345,IF(NOT(N5345=""),N5345,"")),IF(NOT(N5346=""),N5346,""))</f>
        <v>10290249</v>
      </c>
      <c r="Q5346" t="str">
        <f>IF(M5346=M5347,IF(Q5347="",P5346,Q5347),P5346)</f>
        <v>10290249</v>
      </c>
    </row>
    <row r="5347" spans="1:17">
      <c r="A5347" t="str">
        <f t="shared" si="83"/>
        <v>10290249</v>
      </c>
      <c r="B5347" s="10" t="s">
        <v>11</v>
      </c>
      <c r="C5347">
        <v>1420</v>
      </c>
      <c r="D5347" s="10" t="s">
        <v>12</v>
      </c>
      <c r="E5347" s="10" t="s">
        <v>20</v>
      </c>
      <c r="F5347" s="10" t="s">
        <v>281</v>
      </c>
      <c r="G5347" s="10" t="s">
        <v>15</v>
      </c>
      <c r="H5347" s="10" t="s">
        <v>96</v>
      </c>
      <c r="I5347" s="10" t="s">
        <v>847</v>
      </c>
      <c r="J5347" s="10"/>
      <c r="K5347" s="10" t="s">
        <v>18</v>
      </c>
      <c r="M5347">
        <f>IF(AND(NOT(K5346=K5347),J5346=J5347,I5346=I5347),M5346,IF(AND(NOT(K5347=K5348),J5347=J5348,I5347=I5348),M5345,IF(AND(NOT(K5346=K5345),J5346=J5345,I5346=I5345),M5346+1,IF(K5346=K5347,M5346,M5346+1))))</f>
        <v>243</v>
      </c>
      <c r="N5347" s="10" t="s">
        <v>688</v>
      </c>
      <c r="O5347" t="b">
        <f>IF(AND(NOT(K5346=K5347),J5346=J5347,I5346=I5347),TRUE,FALSE)</f>
        <v>0</v>
      </c>
      <c r="P5347" t="str">
        <f>IF(M5347=M5346,IF(NOT(P5346=""),P5346,IF(NOT(N5346=""),N5346,"")),IF(NOT(N5347=""),N5347,""))</f>
        <v>10290249</v>
      </c>
      <c r="Q5347" t="str">
        <f>IF(M5347=M5348,IF(Q5348="",P5347,Q5348),P5347)</f>
        <v>10290249</v>
      </c>
    </row>
    <row r="5348" spans="1:17">
      <c r="A5348" t="str">
        <f t="shared" si="83"/>
        <v>10290249</v>
      </c>
      <c r="B5348" s="10" t="s">
        <v>11</v>
      </c>
      <c r="C5348">
        <v>1421</v>
      </c>
      <c r="D5348" s="10" t="s">
        <v>12</v>
      </c>
      <c r="E5348" s="10" t="s">
        <v>20</v>
      </c>
      <c r="F5348" s="10" t="s">
        <v>14</v>
      </c>
      <c r="G5348" s="10" t="s">
        <v>15</v>
      </c>
      <c r="H5348" s="10" t="s">
        <v>50</v>
      </c>
      <c r="I5348" s="10" t="s">
        <v>659</v>
      </c>
      <c r="J5348" s="10" t="s">
        <v>272</v>
      </c>
      <c r="K5348" s="10" t="s">
        <v>18</v>
      </c>
      <c r="M5348">
        <f>IF(AND(NOT(K5347=K5348),J5347=J5348,I5347=I5348),M5347,IF(AND(NOT(K5348=K5349),J5348=J5349,I5348=I5349),M5346,IF(AND(NOT(K5347=K5346),J5347=J5346,I5347=I5346),M5347+1,IF(K5347=K5348,M5347,M5347+1))))</f>
        <v>243</v>
      </c>
      <c r="N5348" s="10"/>
      <c r="O5348" t="b">
        <f>IF(AND(NOT(K5347=K5348),J5347=J5348,I5347=I5348),TRUE,FALSE)</f>
        <v>0</v>
      </c>
      <c r="P5348" t="str">
        <f>IF(M5348=M5347,IF(NOT(P5347=""),P5347,IF(NOT(N5347=""),N5347,"")),IF(NOT(N5348=""),N5348,""))</f>
        <v>10290249</v>
      </c>
      <c r="Q5348" t="str">
        <f>IF(M5348=M5349,IF(Q5349="",P5348,Q5349),P5348)</f>
        <v>10290249</v>
      </c>
    </row>
    <row r="5349" spans="1:17">
      <c r="A5349" t="str">
        <f t="shared" si="83"/>
        <v>10290249</v>
      </c>
      <c r="B5349" s="10" t="s">
        <v>11</v>
      </c>
      <c r="C5349">
        <v>1480</v>
      </c>
      <c r="D5349" s="10" t="s">
        <v>12</v>
      </c>
      <c r="E5349" s="10" t="s">
        <v>13</v>
      </c>
      <c r="F5349" s="10" t="s">
        <v>14</v>
      </c>
      <c r="G5349" s="10" t="s">
        <v>15</v>
      </c>
      <c r="H5349" s="10" t="s">
        <v>254</v>
      </c>
      <c r="I5349" s="10" t="s">
        <v>878</v>
      </c>
      <c r="J5349" s="10"/>
      <c r="K5349" s="10" t="s">
        <v>18</v>
      </c>
      <c r="M5349">
        <f>IF(AND(NOT(K5348=K5349),J5348=J5349,I5348=I5349),M5348,IF(AND(NOT(K5349=K5350),J5349=J5350,I5349=I5350),M5347,IF(AND(NOT(K5348=K5347),J5348=J5347,I5348=I5347),M5348+1,IF(K5348=K5349,M5348,M5348+1))))</f>
        <v>243</v>
      </c>
      <c r="N5349" s="10"/>
      <c r="O5349" t="b">
        <f>IF(AND(NOT(K5348=K5349),J5348=J5349,I5348=I5349),TRUE,FALSE)</f>
        <v>0</v>
      </c>
      <c r="P5349" t="str">
        <f>IF(M5349=M5348,IF(NOT(P5348=""),P5348,IF(NOT(N5348=""),N5348,"")),IF(NOT(N5349=""),N5349,""))</f>
        <v>10290249</v>
      </c>
      <c r="Q5349" t="str">
        <f>IF(M5349=M5350,IF(Q5350="",P5349,Q5350),P5349)</f>
        <v>10290249</v>
      </c>
    </row>
    <row r="5350" spans="1:17">
      <c r="A5350" t="str">
        <f t="shared" si="83"/>
        <v>10290249</v>
      </c>
      <c r="B5350" s="10" t="s">
        <v>11</v>
      </c>
      <c r="C5350">
        <v>13721</v>
      </c>
      <c r="D5350" s="10" t="s">
        <v>12</v>
      </c>
      <c r="E5350" s="10" t="s">
        <v>24</v>
      </c>
      <c r="F5350" s="10" t="s">
        <v>14</v>
      </c>
      <c r="G5350" s="10" t="s">
        <v>15</v>
      </c>
      <c r="H5350" s="10" t="s">
        <v>187</v>
      </c>
      <c r="I5350" s="10" t="s">
        <v>860</v>
      </c>
      <c r="J5350" s="10" t="s">
        <v>241</v>
      </c>
      <c r="K5350" s="10" t="s">
        <v>18</v>
      </c>
      <c r="M5350">
        <f>IF(AND(NOT(K5349=K5350),J5349=J5350,I5349=I5350),M5349,IF(AND(NOT(K5350=K5351),J5350=J5351,I5350=I5351),M5348,IF(AND(NOT(K5349=K5348),J5349=J5348,I5349=I5348),M5349+1,IF(K5349=K5350,M5349,M5349+1))))</f>
        <v>243</v>
      </c>
      <c r="N5350" s="10"/>
      <c r="O5350" t="b">
        <f>IF(AND(NOT(K5349=K5350),J5349=J5350,I5349=I5350),TRUE,FALSE)</f>
        <v>0</v>
      </c>
      <c r="P5350" t="str">
        <f>IF(M5350=M5349,IF(NOT(P5349=""),P5349,IF(NOT(N5349=""),N5349,"")),IF(NOT(N5350=""),N5350,""))</f>
        <v>10290249</v>
      </c>
      <c r="Q5350" t="str">
        <f>IF(M5350=M5351,IF(Q5351="",P5350,Q5351),P5350)</f>
        <v>10290249</v>
      </c>
    </row>
    <row r="5351" spans="1:17">
      <c r="A5351" t="str">
        <f t="shared" si="83"/>
        <v>10290249</v>
      </c>
      <c r="B5351" s="10" t="s">
        <v>11</v>
      </c>
      <c r="C5351">
        <v>13845</v>
      </c>
      <c r="D5351" s="10" t="s">
        <v>12</v>
      </c>
      <c r="E5351" s="10" t="s">
        <v>24</v>
      </c>
      <c r="F5351" s="10" t="s">
        <v>14</v>
      </c>
      <c r="G5351" s="10" t="s">
        <v>15</v>
      </c>
      <c r="H5351" s="10" t="s">
        <v>176</v>
      </c>
      <c r="I5351" s="10" t="s">
        <v>893</v>
      </c>
      <c r="J5351" s="10" t="s">
        <v>241</v>
      </c>
      <c r="K5351" s="10" t="s">
        <v>18</v>
      </c>
      <c r="M5351">
        <f>IF(AND(NOT(K5350=K5351),J5350=J5351,I5350=I5351),M5350,IF(AND(NOT(K5351=K5352),J5351=J5352,I5351=I5352),M5349,IF(AND(NOT(K5350=K5349),J5350=J5349,I5350=I5349),M5350+1,IF(K5350=K5351,M5350,M5350+1))))</f>
        <v>243</v>
      </c>
      <c r="N5351" s="10"/>
      <c r="O5351" t="b">
        <f>IF(AND(NOT(K5350=K5351),J5350=J5351,I5350=I5351),TRUE,FALSE)</f>
        <v>0</v>
      </c>
      <c r="P5351" t="str">
        <f>IF(M5351=M5350,IF(NOT(P5350=""),P5350,IF(NOT(N5350=""),N5350,"")),IF(NOT(N5351=""),N5351,""))</f>
        <v>10290249</v>
      </c>
      <c r="Q5351" t="str">
        <f>IF(M5351=M5352,IF(Q5352="",P5351,Q5352),P5351)</f>
        <v>10290249</v>
      </c>
    </row>
    <row r="5352" spans="1:17">
      <c r="A5352" t="str">
        <f t="shared" si="83"/>
        <v>10290249</v>
      </c>
      <c r="B5352" s="10" t="s">
        <v>11</v>
      </c>
      <c r="C5352">
        <v>13849</v>
      </c>
      <c r="D5352" s="10" t="s">
        <v>12</v>
      </c>
      <c r="E5352" s="10" t="s">
        <v>24</v>
      </c>
      <c r="F5352" s="10" t="s">
        <v>14</v>
      </c>
      <c r="G5352" s="10" t="s">
        <v>15</v>
      </c>
      <c r="H5352" s="10" t="s">
        <v>26</v>
      </c>
      <c r="I5352" s="10" t="s">
        <v>715</v>
      </c>
      <c r="J5352" s="10" t="s">
        <v>272</v>
      </c>
      <c r="K5352" s="10" t="s">
        <v>18</v>
      </c>
      <c r="M5352">
        <f>IF(AND(NOT(K5351=K5352),J5351=J5352,I5351=I5352),M5351,IF(AND(NOT(K5352=K5353),J5352=J5353,I5352=I5353),M5350,IF(AND(NOT(K5351=K5350),J5351=J5350,I5351=I5350),M5351+1,IF(K5351=K5352,M5351,M5351+1))))</f>
        <v>243</v>
      </c>
      <c r="N5352" s="10"/>
      <c r="O5352" t="b">
        <f>IF(AND(NOT(K5351=K5352),J5351=J5352,I5351=I5352),TRUE,FALSE)</f>
        <v>0</v>
      </c>
      <c r="P5352" t="str">
        <f>IF(M5352=M5351,IF(NOT(P5351=""),P5351,IF(NOT(N5351=""),N5351,"")),IF(NOT(N5352=""),N5352,""))</f>
        <v>10290249</v>
      </c>
      <c r="Q5352" t="str">
        <f>IF(M5352=M5353,IF(Q5353="",P5352,Q5353),P5352)</f>
        <v>10290249</v>
      </c>
    </row>
    <row r="5353" spans="1:17">
      <c r="A5353" t="str">
        <f t="shared" si="83"/>
        <v>10290249</v>
      </c>
      <c r="B5353" s="10" t="s">
        <v>11</v>
      </c>
      <c r="C5353">
        <v>13857</v>
      </c>
      <c r="D5353" s="10" t="s">
        <v>12</v>
      </c>
      <c r="E5353" s="10" t="s">
        <v>24</v>
      </c>
      <c r="F5353" s="10" t="s">
        <v>14</v>
      </c>
      <c r="G5353" s="10" t="s">
        <v>15</v>
      </c>
      <c r="H5353" s="10" t="s">
        <v>59</v>
      </c>
      <c r="I5353" s="10" t="s">
        <v>789</v>
      </c>
      <c r="J5353" s="10" t="s">
        <v>270</v>
      </c>
      <c r="K5353" s="10" t="s">
        <v>18</v>
      </c>
      <c r="M5353">
        <f>IF(AND(NOT(K5352=K5353),J5352=J5353,I5352=I5353),M5352,IF(AND(NOT(K5353=K5354),J5353=J5354,I5353=I5354),M5351,IF(AND(NOT(K5352=K5351),J5352=J5351,I5352=I5351),M5352+1,IF(K5352=K5353,M5352,M5352+1))))</f>
        <v>243</v>
      </c>
      <c r="N5353" s="10"/>
      <c r="O5353" t="b">
        <f>IF(AND(NOT(K5352=K5353),J5352=J5353,I5352=I5353),TRUE,FALSE)</f>
        <v>0</v>
      </c>
      <c r="P5353" t="str">
        <f>IF(M5353=M5352,IF(NOT(P5352=""),P5352,IF(NOT(N5352=""),N5352,"")),IF(NOT(N5353=""),N5353,""))</f>
        <v>10290249</v>
      </c>
      <c r="Q5353" t="str">
        <f>IF(M5353=M5354,IF(Q5354="",P5353,Q5354),P5353)</f>
        <v>10290249</v>
      </c>
    </row>
    <row r="5354" spans="1:17">
      <c r="A5354" t="str">
        <f t="shared" si="83"/>
        <v>10290249</v>
      </c>
      <c r="B5354" s="10" t="s">
        <v>11</v>
      </c>
      <c r="C5354">
        <v>13871</v>
      </c>
      <c r="D5354" s="10" t="s">
        <v>12</v>
      </c>
      <c r="E5354" s="10" t="s">
        <v>24</v>
      </c>
      <c r="F5354" s="10" t="s">
        <v>281</v>
      </c>
      <c r="G5354" s="10" t="s">
        <v>15</v>
      </c>
      <c r="H5354" s="10" t="s">
        <v>209</v>
      </c>
      <c r="I5354" s="10" t="s">
        <v>915</v>
      </c>
      <c r="J5354" s="10"/>
      <c r="K5354" s="10" t="s">
        <v>18</v>
      </c>
      <c r="M5354">
        <f>IF(AND(NOT(K5353=K5354),J5353=J5354,I5353=I5354),M5353,IF(AND(NOT(K5354=K5355),J5354=J5355,I5354=I5355),M5352,IF(AND(NOT(K5353=K5352),J5353=J5352,I5353=I5352),M5353+1,IF(K5353=K5354,M5353,M5353+1))))</f>
        <v>243</v>
      </c>
      <c r="N5354" s="10" t="s">
        <v>688</v>
      </c>
      <c r="O5354" t="b">
        <f>IF(AND(NOT(K5353=K5354),J5353=J5354,I5353=I5354),TRUE,FALSE)</f>
        <v>0</v>
      </c>
      <c r="P5354" t="str">
        <f>IF(M5354=M5353,IF(NOT(P5353=""),P5353,IF(NOT(N5353=""),N5353,"")),IF(NOT(N5354=""),N5354,""))</f>
        <v>10290249</v>
      </c>
      <c r="Q5354" t="str">
        <f>IF(M5354=M5355,IF(Q5355="",P5354,Q5355),P5354)</f>
        <v>10290249</v>
      </c>
    </row>
    <row r="5355" spans="1:17">
      <c r="A5355" t="str">
        <f t="shared" si="83"/>
        <v>10290249</v>
      </c>
      <c r="B5355" s="10" t="s">
        <v>11</v>
      </c>
      <c r="C5355">
        <v>17280</v>
      </c>
      <c r="D5355" s="10" t="s">
        <v>12</v>
      </c>
      <c r="E5355" s="10" t="s">
        <v>34</v>
      </c>
      <c r="F5355" s="10" t="s">
        <v>14</v>
      </c>
      <c r="G5355" s="10" t="s">
        <v>15</v>
      </c>
      <c r="H5355" s="10" t="s">
        <v>79</v>
      </c>
      <c r="I5355" s="10" t="s">
        <v>841</v>
      </c>
      <c r="J5355" s="10" t="s">
        <v>272</v>
      </c>
      <c r="K5355" s="10" t="s">
        <v>18</v>
      </c>
      <c r="M5355">
        <f>IF(AND(NOT(K5354=K5355),J5354=J5355,I5354=I5355),M5354,IF(AND(NOT(K5355=K5356),J5355=J5356,I5355=I5356),M5353,IF(AND(NOT(K5354=K5353),J5354=J5353,I5354=I5353),M5354+1,IF(K5354=K5355,M5354,M5354+1))))</f>
        <v>243</v>
      </c>
      <c r="N5355" s="10"/>
      <c r="O5355" t="b">
        <f>IF(AND(NOT(K5354=K5355),J5354=J5355,I5354=I5355),TRUE,FALSE)</f>
        <v>0</v>
      </c>
      <c r="P5355" t="str">
        <f>IF(M5355=M5354,IF(NOT(P5354=""),P5354,IF(NOT(N5354=""),N5354,"")),IF(NOT(N5355=""),N5355,""))</f>
        <v>10290249</v>
      </c>
      <c r="Q5355" t="str">
        <f>IF(M5355=M5356,IF(Q5356="",P5355,Q5356),P5355)</f>
        <v>10290249</v>
      </c>
    </row>
    <row r="5356" spans="1:17">
      <c r="A5356" t="str">
        <f t="shared" si="83"/>
        <v>Anon_244</v>
      </c>
      <c r="B5356" s="10" t="s">
        <v>11</v>
      </c>
      <c r="C5356">
        <v>1086</v>
      </c>
      <c r="D5356" s="10" t="s">
        <v>93</v>
      </c>
      <c r="E5356" s="10" t="s">
        <v>13</v>
      </c>
      <c r="F5356" s="10" t="s">
        <v>14</v>
      </c>
      <c r="G5356" s="10" t="s">
        <v>15</v>
      </c>
      <c r="H5356" s="10" t="s">
        <v>94</v>
      </c>
      <c r="I5356" s="10" t="s">
        <v>762</v>
      </c>
      <c r="J5356" s="10" t="s">
        <v>17</v>
      </c>
      <c r="K5356" s="10" t="s">
        <v>23</v>
      </c>
      <c r="M5356">
        <f>IF(AND(NOT(K5355=K5356),J5355=J5356,I5355=I5356),M5355,IF(AND(NOT(K5356=K5357),J5356=J5357,I5356=I5357),M5354,IF(AND(NOT(K5355=K5354),J5355=J5354,I5355=I5354),M5355+1,IF(K5355=K5356,M5355,M5355+1))))</f>
        <v>244</v>
      </c>
      <c r="N5356" s="10"/>
      <c r="O5356" t="b">
        <f>IF(AND(NOT(K5355=K5356),J5355=J5356,I5355=I5356),TRUE,FALSE)</f>
        <v>0</v>
      </c>
      <c r="P5356" t="str">
        <f>IF(M5356=M5355,IF(NOT(P5355=""),P5355,IF(NOT(N5355=""),N5355,"")),IF(NOT(N5356=""),N5356,""))</f>
        <v/>
      </c>
      <c r="Q5356" t="str">
        <f>IF(M5356=M5357,IF(Q5357="",P5356,Q5357),P5356)</f>
        <v/>
      </c>
    </row>
    <row r="5357" spans="1:17">
      <c r="A5357" t="str">
        <f t="shared" si="83"/>
        <v>Anon_244</v>
      </c>
      <c r="B5357" s="10" t="s">
        <v>11</v>
      </c>
      <c r="C5357">
        <v>1130</v>
      </c>
      <c r="D5357" s="10" t="s">
        <v>87</v>
      </c>
      <c r="E5357" s="10" t="s">
        <v>13</v>
      </c>
      <c r="F5357" s="10" t="s">
        <v>14</v>
      </c>
      <c r="G5357" s="10" t="s">
        <v>15</v>
      </c>
      <c r="H5357" s="10" t="s">
        <v>88</v>
      </c>
      <c r="I5357" s="10" t="s">
        <v>738</v>
      </c>
      <c r="J5357" s="10" t="s">
        <v>272</v>
      </c>
      <c r="K5357" s="10" t="s">
        <v>23</v>
      </c>
      <c r="M5357">
        <f>IF(AND(NOT(K5356=K5357),J5356=J5357,I5356=I5357),M5356,IF(AND(NOT(K5357=K5358),J5357=J5358,I5357=I5358),M5355,IF(AND(NOT(K5356=K5355),J5356=J5355,I5356=I5355),M5356+1,IF(K5356=K5357,M5356,M5356+1))))</f>
        <v>244</v>
      </c>
      <c r="N5357" s="10"/>
      <c r="O5357" t="b">
        <f>IF(AND(NOT(K5356=K5357),J5356=J5357,I5356=I5357),TRUE,FALSE)</f>
        <v>0</v>
      </c>
      <c r="P5357" t="str">
        <f>IF(M5357=M5356,IF(NOT(P5356=""),P5356,IF(NOT(N5356=""),N5356,"")),IF(NOT(N5357=""),N5357,""))</f>
        <v/>
      </c>
      <c r="Q5357" t="str">
        <f>IF(M5357=M5358,IF(Q5358="",P5357,Q5358),P5357)</f>
        <v/>
      </c>
    </row>
    <row r="5358" spans="1:17">
      <c r="A5358" t="str">
        <f t="shared" si="83"/>
        <v>Anon_244</v>
      </c>
      <c r="B5358" s="10" t="s">
        <v>11</v>
      </c>
      <c r="C5358">
        <v>1156</v>
      </c>
      <c r="D5358" s="10" t="s">
        <v>12</v>
      </c>
      <c r="E5358" s="10" t="s">
        <v>13</v>
      </c>
      <c r="F5358" s="10" t="s">
        <v>14</v>
      </c>
      <c r="G5358" s="10" t="s">
        <v>15</v>
      </c>
      <c r="H5358" s="10" t="s">
        <v>108</v>
      </c>
      <c r="I5358" s="10" t="s">
        <v>739</v>
      </c>
      <c r="J5358" s="10" t="s">
        <v>272</v>
      </c>
      <c r="K5358" s="10" t="s">
        <v>23</v>
      </c>
      <c r="M5358">
        <f>IF(AND(NOT(K5357=K5358),J5357=J5358,I5357=I5358),M5357,IF(AND(NOT(K5358=K5359),J5358=J5359,I5358=I5359),M5356,IF(AND(NOT(K5357=K5356),J5357=J5356,I5357=I5356),M5357+1,IF(K5357=K5358,M5357,M5357+1))))</f>
        <v>244</v>
      </c>
      <c r="N5358" s="10"/>
      <c r="O5358" t="b">
        <f>IF(AND(NOT(K5357=K5358),J5357=J5358,I5357=I5358),TRUE,FALSE)</f>
        <v>0</v>
      </c>
      <c r="P5358" t="str">
        <f>IF(M5358=M5357,IF(NOT(P5357=""),P5357,IF(NOT(N5357=""),N5357,"")),IF(NOT(N5358=""),N5358,""))</f>
        <v/>
      </c>
      <c r="Q5358" t="str">
        <f>IF(M5358=M5359,IF(Q5359="",P5358,Q5359),P5358)</f>
        <v/>
      </c>
    </row>
    <row r="5359" spans="1:17">
      <c r="A5359" t="str">
        <f t="shared" si="83"/>
        <v>Anon_244</v>
      </c>
      <c r="B5359" s="10" t="s">
        <v>11</v>
      </c>
      <c r="C5359">
        <v>1178</v>
      </c>
      <c r="D5359" s="10" t="s">
        <v>30</v>
      </c>
      <c r="E5359" s="10" t="s">
        <v>13</v>
      </c>
      <c r="F5359" s="10" t="s">
        <v>14</v>
      </c>
      <c r="G5359" s="10" t="s">
        <v>15</v>
      </c>
      <c r="H5359" s="10" t="s">
        <v>86</v>
      </c>
      <c r="I5359" s="10" t="s">
        <v>740</v>
      </c>
      <c r="J5359" s="10" t="s">
        <v>241</v>
      </c>
      <c r="K5359" s="10" t="s">
        <v>23</v>
      </c>
      <c r="M5359">
        <f>IF(AND(NOT(K5358=K5359),J5358=J5359,I5358=I5359),M5358,IF(AND(NOT(K5359=K5360),J5359=J5360,I5359=I5360),M5357,IF(AND(NOT(K5358=K5357),J5358=J5357,I5358=I5357),M5358+1,IF(K5358=K5359,M5358,M5358+1))))</f>
        <v>244</v>
      </c>
      <c r="N5359" s="10"/>
      <c r="O5359" t="b">
        <f>IF(AND(NOT(K5358=K5359),J5358=J5359,I5358=I5359),TRUE,FALSE)</f>
        <v>0</v>
      </c>
      <c r="P5359" t="str">
        <f>IF(M5359=M5358,IF(NOT(P5358=""),P5358,IF(NOT(N5358=""),N5358,"")),IF(NOT(N5359=""),N5359,""))</f>
        <v/>
      </c>
      <c r="Q5359" t="str">
        <f>IF(M5359=M5360,IF(Q5360="",P5359,Q5360),P5359)</f>
        <v/>
      </c>
    </row>
    <row r="5360" spans="1:17">
      <c r="A5360" t="str">
        <f t="shared" si="83"/>
        <v>Anon_244</v>
      </c>
      <c r="B5360" s="10" t="s">
        <v>11</v>
      </c>
      <c r="C5360">
        <v>1422</v>
      </c>
      <c r="D5360" s="10" t="s">
        <v>12</v>
      </c>
      <c r="E5360" s="10" t="s">
        <v>20</v>
      </c>
      <c r="F5360" s="10" t="s">
        <v>14</v>
      </c>
      <c r="G5360" s="10" t="s">
        <v>15</v>
      </c>
      <c r="H5360" s="10" t="s">
        <v>79</v>
      </c>
      <c r="I5360" s="10" t="s">
        <v>841</v>
      </c>
      <c r="J5360" s="10" t="s">
        <v>241</v>
      </c>
      <c r="K5360" s="10" t="s">
        <v>23</v>
      </c>
      <c r="M5360">
        <f>IF(AND(NOT(K5359=K5360),J5359=J5360,I5359=I5360),M5359,IF(AND(NOT(K5360=K5361),J5360=J5361,I5360=I5361),M5358,IF(AND(NOT(K5359=K5358),J5359=J5358,I5359=I5358),M5359+1,IF(K5359=K5360,M5359,M5359+1))))</f>
        <v>244</v>
      </c>
      <c r="N5360" s="10"/>
      <c r="O5360" t="b">
        <f>IF(AND(NOT(K5359=K5360),J5359=J5360,I5359=I5360),TRUE,FALSE)</f>
        <v>0</v>
      </c>
      <c r="P5360" t="str">
        <f>IF(M5360=M5359,IF(NOT(P5359=""),P5359,IF(NOT(N5359=""),N5359,"")),IF(NOT(N5360=""),N5360,""))</f>
        <v/>
      </c>
      <c r="Q5360" t="str">
        <f>IF(M5360=M5361,IF(Q5361="",P5360,Q5361),P5360)</f>
        <v/>
      </c>
    </row>
    <row r="5361" spans="1:17">
      <c r="A5361" t="str">
        <f t="shared" si="83"/>
        <v>Anon_244</v>
      </c>
      <c r="B5361" s="10" t="s">
        <v>11</v>
      </c>
      <c r="C5361">
        <v>13638</v>
      </c>
      <c r="D5361" s="10" t="s">
        <v>73</v>
      </c>
      <c r="E5361" s="10" t="s">
        <v>24</v>
      </c>
      <c r="F5361" s="10" t="s">
        <v>14</v>
      </c>
      <c r="G5361" s="10" t="s">
        <v>15</v>
      </c>
      <c r="H5361" s="10" t="s">
        <v>107</v>
      </c>
      <c r="I5361" s="10" t="s">
        <v>768</v>
      </c>
      <c r="J5361" s="10" t="s">
        <v>265</v>
      </c>
      <c r="K5361" s="10" t="s">
        <v>23</v>
      </c>
      <c r="M5361">
        <f>IF(AND(NOT(K5360=K5361),J5360=J5361,I5360=I5361),M5360,IF(AND(NOT(K5361=K5362),J5361=J5362,I5361=I5362),M5359,IF(AND(NOT(K5360=K5359),J5360=J5359,I5360=I5359),M5360+1,IF(K5360=K5361,M5360,M5360+1))))</f>
        <v>244</v>
      </c>
      <c r="N5361" s="10"/>
      <c r="O5361" t="b">
        <f>IF(AND(NOT(K5360=K5361),J5360=J5361,I5360=I5361),TRUE,FALSE)</f>
        <v>0</v>
      </c>
      <c r="P5361" t="str">
        <f>IF(M5361=M5360,IF(NOT(P5360=""),P5360,IF(NOT(N5360=""),N5360,"")),IF(NOT(N5361=""),N5361,""))</f>
        <v/>
      </c>
      <c r="Q5361" t="str">
        <f>IF(M5361=M5362,IF(Q5362="",P5361,Q5362),P5361)</f>
        <v/>
      </c>
    </row>
    <row r="5362" spans="1:17">
      <c r="A5362" t="str">
        <f t="shared" si="83"/>
        <v>Anon_244</v>
      </c>
      <c r="B5362" s="10" t="s">
        <v>11</v>
      </c>
      <c r="C5362">
        <v>13710</v>
      </c>
      <c r="D5362" s="10" t="s">
        <v>61</v>
      </c>
      <c r="E5362" s="10" t="s">
        <v>34</v>
      </c>
      <c r="F5362" s="10" t="s">
        <v>14</v>
      </c>
      <c r="G5362" s="10" t="s">
        <v>15</v>
      </c>
      <c r="H5362" s="10" t="s">
        <v>53</v>
      </c>
      <c r="I5362" s="10" t="s">
        <v>763</v>
      </c>
      <c r="J5362" s="10" t="s">
        <v>17</v>
      </c>
      <c r="K5362" s="10" t="s">
        <v>23</v>
      </c>
      <c r="M5362">
        <f>IF(AND(NOT(K5361=K5362),J5361=J5362,I5361=I5362),M5361,IF(AND(NOT(K5362=K5363),J5362=J5363,I5362=I5363),M5360,IF(AND(NOT(K5361=K5360),J5361=J5360,I5361=I5360),M5361+1,IF(K5361=K5362,M5361,M5361+1))))</f>
        <v>244</v>
      </c>
      <c r="N5362" s="10"/>
      <c r="O5362" t="b">
        <f>IF(AND(NOT(K5361=K5362),J5361=J5362,I5361=I5362),TRUE,FALSE)</f>
        <v>0</v>
      </c>
      <c r="P5362" t="str">
        <f>IF(M5362=M5361,IF(NOT(P5361=""),P5361,IF(NOT(N5361=""),N5361,"")),IF(NOT(N5362=""),N5362,""))</f>
        <v/>
      </c>
      <c r="Q5362" t="str">
        <f>IF(M5362=M5363,IF(Q5363="",P5362,Q5363),P5362)</f>
        <v/>
      </c>
    </row>
    <row r="5363" spans="1:17">
      <c r="A5363" t="str">
        <f t="shared" si="83"/>
        <v>Anon_244</v>
      </c>
      <c r="B5363" s="10" t="s">
        <v>11</v>
      </c>
      <c r="C5363">
        <v>13743</v>
      </c>
      <c r="D5363" s="10" t="s">
        <v>30</v>
      </c>
      <c r="E5363" s="10" t="s">
        <v>24</v>
      </c>
      <c r="F5363" s="10" t="s">
        <v>14</v>
      </c>
      <c r="G5363" s="10" t="s">
        <v>15</v>
      </c>
      <c r="H5363" s="10" t="s">
        <v>90</v>
      </c>
      <c r="I5363" s="10" t="s">
        <v>813</v>
      </c>
      <c r="J5363" s="10" t="s">
        <v>17</v>
      </c>
      <c r="K5363" s="10" t="s">
        <v>23</v>
      </c>
      <c r="M5363">
        <f>IF(AND(NOT(K5362=K5363),J5362=J5363,I5362=I5363),M5362,IF(AND(NOT(K5363=K5364),J5363=J5364,I5363=I5364),M5361,IF(AND(NOT(K5362=K5361),J5362=J5361,I5362=I5361),M5362+1,IF(K5362=K5363,M5362,M5362+1))))</f>
        <v>244</v>
      </c>
      <c r="N5363" s="10"/>
      <c r="O5363" t="b">
        <f>IF(AND(NOT(K5362=K5363),J5362=J5363,I5362=I5363),TRUE,FALSE)</f>
        <v>0</v>
      </c>
      <c r="P5363" t="str">
        <f>IF(M5363=M5362,IF(NOT(P5362=""),P5362,IF(NOT(N5362=""),N5362,"")),IF(NOT(N5363=""),N5363,""))</f>
        <v/>
      </c>
      <c r="Q5363" t="str">
        <f>IF(M5363=M5364,IF(Q5364="",P5363,Q5364),P5363)</f>
        <v/>
      </c>
    </row>
    <row r="5364" spans="1:17">
      <c r="A5364" t="str">
        <f t="shared" si="83"/>
        <v>Anon_244</v>
      </c>
      <c r="B5364" s="10" t="s">
        <v>11</v>
      </c>
      <c r="C5364">
        <v>13763</v>
      </c>
      <c r="D5364" s="10" t="s">
        <v>12</v>
      </c>
      <c r="E5364" s="10" t="s">
        <v>24</v>
      </c>
      <c r="F5364" s="10" t="s">
        <v>14</v>
      </c>
      <c r="G5364" s="10" t="s">
        <v>15</v>
      </c>
      <c r="H5364" s="10" t="s">
        <v>55</v>
      </c>
      <c r="I5364" s="10" t="s">
        <v>692</v>
      </c>
      <c r="J5364" s="10" t="s">
        <v>17</v>
      </c>
      <c r="K5364" s="10" t="s">
        <v>23</v>
      </c>
      <c r="M5364">
        <f>IF(AND(NOT(K5363=K5364),J5363=J5364,I5363=I5364),M5363,IF(AND(NOT(K5364=K5365),J5364=J5365,I5364=I5365),M5362,IF(AND(NOT(K5363=K5362),J5363=J5362,I5363=I5362),M5363+1,IF(K5363=K5364,M5363,M5363+1))))</f>
        <v>244</v>
      </c>
      <c r="N5364" s="10"/>
      <c r="O5364" t="b">
        <f>IF(AND(NOT(K5363=K5364),J5363=J5364,I5363=I5364),TRUE,FALSE)</f>
        <v>0</v>
      </c>
      <c r="P5364" t="str">
        <f>IF(M5364=M5363,IF(NOT(P5363=""),P5363,IF(NOT(N5363=""),N5363,"")),IF(NOT(N5364=""),N5364,""))</f>
        <v/>
      </c>
      <c r="Q5364" t="str">
        <f>IF(M5364=M5365,IF(Q5365="",P5364,Q5365),P5364)</f>
        <v/>
      </c>
    </row>
    <row r="5365" spans="1:17">
      <c r="A5365" t="str">
        <f t="shared" si="83"/>
        <v>Anon_244</v>
      </c>
      <c r="B5365" s="10" t="s">
        <v>11</v>
      </c>
      <c r="C5365">
        <v>13883</v>
      </c>
      <c r="D5365" s="10" t="s">
        <v>12</v>
      </c>
      <c r="E5365" s="10" t="s">
        <v>24</v>
      </c>
      <c r="F5365" s="10" t="s">
        <v>14</v>
      </c>
      <c r="G5365" s="10" t="s">
        <v>15</v>
      </c>
      <c r="H5365" s="10" t="s">
        <v>72</v>
      </c>
      <c r="I5365" s="10" t="s">
        <v>743</v>
      </c>
      <c r="J5365" s="10" t="s">
        <v>241</v>
      </c>
      <c r="K5365" s="10" t="s">
        <v>23</v>
      </c>
      <c r="M5365">
        <f>IF(AND(NOT(K5364=K5365),J5364=J5365,I5364=I5365),M5364,IF(AND(NOT(K5365=K5366),J5365=J5366,I5365=I5366),M5363,IF(AND(NOT(K5364=K5363),J5364=J5363,I5364=I5363),M5364+1,IF(K5364=K5365,M5364,M5364+1))))</f>
        <v>244</v>
      </c>
      <c r="N5365" s="10"/>
      <c r="O5365" t="b">
        <f>IF(AND(NOT(K5364=K5365),J5364=J5365,I5364=I5365),TRUE,FALSE)</f>
        <v>0</v>
      </c>
      <c r="P5365" t="str">
        <f>IF(M5365=M5364,IF(NOT(P5364=""),P5364,IF(NOT(N5364=""),N5364,"")),IF(NOT(N5365=""),N5365,""))</f>
        <v/>
      </c>
      <c r="Q5365" t="str">
        <f>IF(M5365=M5366,IF(Q5366="",P5365,Q5366),P5365)</f>
        <v/>
      </c>
    </row>
    <row r="5366" spans="1:17">
      <c r="A5366" t="str">
        <f t="shared" si="83"/>
        <v>10605983</v>
      </c>
      <c r="B5366" s="10" t="s">
        <v>11</v>
      </c>
      <c r="C5366">
        <v>1086</v>
      </c>
      <c r="D5366" s="10" t="s">
        <v>93</v>
      </c>
      <c r="E5366" s="10" t="s">
        <v>13</v>
      </c>
      <c r="F5366" s="10" t="s">
        <v>14</v>
      </c>
      <c r="G5366" s="10" t="s">
        <v>15</v>
      </c>
      <c r="H5366" s="10" t="s">
        <v>94</v>
      </c>
      <c r="I5366" s="10" t="s">
        <v>762</v>
      </c>
      <c r="J5366" s="10" t="s">
        <v>17</v>
      </c>
      <c r="K5366" s="10" t="s">
        <v>18</v>
      </c>
      <c r="M5366">
        <f>IF(AND(NOT(K5365=K5366),J5365=J5366,I5365=I5366),M5365,IF(AND(NOT(K5366=K5367),J5366=J5367,I5366=I5367),M5364,IF(AND(NOT(K5365=K5364),J5365=J5364,I5365=I5364),M5365+1,IF(K5365=K5366,M5365,M5365+1))))</f>
        <v>245</v>
      </c>
      <c r="N5366" s="10"/>
      <c r="O5366" t="b">
        <f>IF(AND(NOT(K5365=K5366),J5365=J5366,I5365=I5366),TRUE,FALSE)</f>
        <v>0</v>
      </c>
      <c r="P5366" t="str">
        <f>IF(M5366=M5365,IF(NOT(P5365=""),P5365,IF(NOT(N5365=""),N5365,"")),IF(NOT(N5366=""),N5366,""))</f>
        <v/>
      </c>
      <c r="Q5366" t="str">
        <f>IF(M5366=M5367,IF(Q5367="",P5366,Q5367),P5366)</f>
        <v>10605983</v>
      </c>
    </row>
    <row r="5367" spans="1:17">
      <c r="A5367" t="str">
        <f t="shared" si="83"/>
        <v>10605983</v>
      </c>
      <c r="B5367" s="10" t="s">
        <v>11</v>
      </c>
      <c r="C5367">
        <v>1121</v>
      </c>
      <c r="D5367" s="10" t="s">
        <v>12</v>
      </c>
      <c r="E5367" s="10" t="s">
        <v>13</v>
      </c>
      <c r="F5367" s="10" t="s">
        <v>14</v>
      </c>
      <c r="G5367" s="10" t="s">
        <v>15</v>
      </c>
      <c r="H5367" s="10" t="s">
        <v>54</v>
      </c>
      <c r="I5367" s="10" t="s">
        <v>770</v>
      </c>
      <c r="J5367" s="10" t="s">
        <v>17</v>
      </c>
      <c r="K5367" s="10" t="s">
        <v>18</v>
      </c>
      <c r="M5367">
        <f>IF(AND(NOT(K5366=K5367),J5366=J5367,I5366=I5367),M5366,IF(AND(NOT(K5367=K5368),J5367=J5368,I5367=I5368),M5365,IF(AND(NOT(K5366=K5365),J5366=J5365,I5366=I5365),M5366+1,IF(K5366=K5367,M5366,M5366+1))))</f>
        <v>245</v>
      </c>
      <c r="N5367" s="10"/>
      <c r="O5367" t="b">
        <f>IF(AND(NOT(K5366=K5367),J5366=J5367,I5366=I5367),TRUE,FALSE)</f>
        <v>0</v>
      </c>
      <c r="P5367" t="str">
        <f>IF(M5367=M5366,IF(NOT(P5366=""),P5366,IF(NOT(N5366=""),N5366,"")),IF(NOT(N5367=""),N5367,""))</f>
        <v/>
      </c>
      <c r="Q5367" t="str">
        <f>IF(M5367=M5368,IF(Q5368="",P5367,Q5368),P5367)</f>
        <v>10605983</v>
      </c>
    </row>
    <row r="5368" spans="1:17">
      <c r="A5368" t="str">
        <f t="shared" si="83"/>
        <v>10605983</v>
      </c>
      <c r="B5368" s="10" t="s">
        <v>11</v>
      </c>
      <c r="C5368">
        <v>1284</v>
      </c>
      <c r="D5368" s="10" t="s">
        <v>30</v>
      </c>
      <c r="E5368" s="10" t="s">
        <v>13</v>
      </c>
      <c r="F5368" s="10" t="s">
        <v>14</v>
      </c>
      <c r="G5368" s="10" t="s">
        <v>15</v>
      </c>
      <c r="H5368" s="10" t="s">
        <v>121</v>
      </c>
      <c r="I5368" s="10" t="s">
        <v>782</v>
      </c>
      <c r="J5368" s="10" t="s">
        <v>17</v>
      </c>
      <c r="K5368" s="10" t="s">
        <v>18</v>
      </c>
      <c r="M5368">
        <f>IF(AND(NOT(K5367=K5368),J5367=J5368,I5367=I5368),M5367,IF(AND(NOT(K5368=K5369),J5368=J5369,I5368=I5369),M5366,IF(AND(NOT(K5367=K5366),J5367=J5366,I5367=I5366),M5367+1,IF(K5367=K5368,M5367,M5367+1))))</f>
        <v>245</v>
      </c>
      <c r="N5368" s="10"/>
      <c r="O5368" t="b">
        <f>IF(AND(NOT(K5367=K5368),J5367=J5368,I5367=I5368),TRUE,FALSE)</f>
        <v>0</v>
      </c>
      <c r="P5368" t="str">
        <f>IF(M5368=M5367,IF(NOT(P5367=""),P5367,IF(NOT(N5367=""),N5367,"")),IF(NOT(N5368=""),N5368,""))</f>
        <v/>
      </c>
      <c r="Q5368" t="str">
        <f>IF(M5368=M5369,IF(Q5369="",P5368,Q5369),P5368)</f>
        <v>10605983</v>
      </c>
    </row>
    <row r="5369" spans="1:17">
      <c r="A5369" t="str">
        <f t="shared" si="83"/>
        <v>10605983</v>
      </c>
      <c r="B5369" s="10" t="s">
        <v>11</v>
      </c>
      <c r="C5369">
        <v>1384</v>
      </c>
      <c r="D5369" s="10" t="s">
        <v>12</v>
      </c>
      <c r="E5369" s="10" t="s">
        <v>20</v>
      </c>
      <c r="F5369" s="10" t="s">
        <v>281</v>
      </c>
      <c r="G5369" s="10" t="s">
        <v>15</v>
      </c>
      <c r="H5369" s="10" t="s">
        <v>117</v>
      </c>
      <c r="I5369" s="10" t="s">
        <v>857</v>
      </c>
      <c r="J5369" s="10"/>
      <c r="K5369" s="10" t="s">
        <v>18</v>
      </c>
      <c r="M5369">
        <f>IF(AND(NOT(K5368=K5369),J5368=J5369,I5368=I5369),M5368,IF(AND(NOT(K5369=K5370),J5369=J5370,I5369=I5370),M5367,IF(AND(NOT(K5368=K5367),J5368=J5367,I5368=I5367),M5368+1,IF(K5368=K5369,M5368,M5368+1))))</f>
        <v>245</v>
      </c>
      <c r="N5369" s="10" t="s">
        <v>496</v>
      </c>
      <c r="O5369" t="b">
        <f>IF(AND(NOT(K5368=K5369),J5368=J5369,I5368=I5369),TRUE,FALSE)</f>
        <v>0</v>
      </c>
      <c r="P5369" t="str">
        <f>IF(M5369=M5368,IF(NOT(P5368=""),P5368,IF(NOT(N5368=""),N5368,"")),IF(NOT(N5369=""),N5369,""))</f>
        <v/>
      </c>
      <c r="Q5369" t="str">
        <f>IF(M5369=M5370,IF(Q5370="",P5369,Q5370),P5369)</f>
        <v>10605983</v>
      </c>
    </row>
    <row r="5370" spans="1:17">
      <c r="A5370" t="str">
        <f t="shared" si="83"/>
        <v>10605983</v>
      </c>
      <c r="B5370" s="10" t="s">
        <v>11</v>
      </c>
      <c r="C5370">
        <v>1434</v>
      </c>
      <c r="D5370" s="10" t="s">
        <v>73</v>
      </c>
      <c r="E5370" s="10" t="s">
        <v>20</v>
      </c>
      <c r="F5370" s="10" t="s">
        <v>14</v>
      </c>
      <c r="G5370" s="10" t="s">
        <v>15</v>
      </c>
      <c r="H5370" s="10" t="s">
        <v>53</v>
      </c>
      <c r="I5370" s="10" t="s">
        <v>763</v>
      </c>
      <c r="J5370" s="10" t="s">
        <v>17</v>
      </c>
      <c r="K5370" s="10" t="s">
        <v>18</v>
      </c>
      <c r="M5370">
        <f>IF(AND(NOT(K5369=K5370),J5369=J5370,I5369=I5370),M5369,IF(AND(NOT(K5370=K5371),J5370=J5371,I5370=I5371),M5368,IF(AND(NOT(K5369=K5368),J5369=J5368,I5369=I5368),M5369+1,IF(K5369=K5370,M5369,M5369+1))))</f>
        <v>245</v>
      </c>
      <c r="N5370" s="10"/>
      <c r="O5370" t="b">
        <f>IF(AND(NOT(K5369=K5370),J5369=J5370,I5369=I5370),TRUE,FALSE)</f>
        <v>0</v>
      </c>
      <c r="P5370" t="str">
        <f>IF(M5370=M5369,IF(NOT(P5369=""),P5369,IF(NOT(N5369=""),N5369,"")),IF(NOT(N5370=""),N5370,""))</f>
        <v>10605983</v>
      </c>
      <c r="Q5370" t="str">
        <f>IF(M5370=M5371,IF(Q5371="",P5370,Q5371),P5370)</f>
        <v>10605983</v>
      </c>
    </row>
    <row r="5371" spans="1:17">
      <c r="A5371" t="str">
        <f t="shared" si="83"/>
        <v>10605983</v>
      </c>
      <c r="B5371" s="10" t="s">
        <v>11</v>
      </c>
      <c r="C5371">
        <v>7541</v>
      </c>
      <c r="D5371" s="10" t="s">
        <v>61</v>
      </c>
      <c r="E5371" s="10" t="s">
        <v>13</v>
      </c>
      <c r="F5371" s="10" t="s">
        <v>14</v>
      </c>
      <c r="G5371" s="10" t="s">
        <v>15</v>
      </c>
      <c r="H5371" s="10" t="s">
        <v>92</v>
      </c>
      <c r="I5371" s="10" t="s">
        <v>791</v>
      </c>
      <c r="J5371" s="10" t="s">
        <v>265</v>
      </c>
      <c r="K5371" s="10" t="s">
        <v>18</v>
      </c>
      <c r="M5371">
        <f>IF(AND(NOT(K5370=K5371),J5370=J5371,I5370=I5371),M5370,IF(AND(NOT(K5371=K5372),J5371=J5372,I5371=I5372),M5369,IF(AND(NOT(K5370=K5369),J5370=J5369,I5370=I5369),M5370+1,IF(K5370=K5371,M5370,M5370+1))))</f>
        <v>245</v>
      </c>
      <c r="N5371" s="10"/>
      <c r="O5371" t="b">
        <f>IF(AND(NOT(K5370=K5371),J5370=J5371,I5370=I5371),TRUE,FALSE)</f>
        <v>0</v>
      </c>
      <c r="P5371" t="str">
        <f>IF(M5371=M5370,IF(NOT(P5370=""),P5370,IF(NOT(N5370=""),N5370,"")),IF(NOT(N5371=""),N5371,""))</f>
        <v>10605983</v>
      </c>
      <c r="Q5371" t="str">
        <f>IF(M5371=M5372,IF(Q5372="",P5371,Q5372),P5371)</f>
        <v>10605983</v>
      </c>
    </row>
    <row r="5372" spans="1:17">
      <c r="A5372" t="str">
        <f t="shared" si="83"/>
        <v>10605983</v>
      </c>
      <c r="B5372" s="10" t="s">
        <v>11</v>
      </c>
      <c r="C5372">
        <v>13646</v>
      </c>
      <c r="D5372" s="10" t="s">
        <v>30</v>
      </c>
      <c r="E5372" s="10" t="s">
        <v>24</v>
      </c>
      <c r="F5372" s="10" t="s">
        <v>14</v>
      </c>
      <c r="G5372" s="10" t="s">
        <v>15</v>
      </c>
      <c r="H5372" s="10" t="s">
        <v>109</v>
      </c>
      <c r="I5372" s="10" t="s">
        <v>855</v>
      </c>
      <c r="J5372" s="10" t="s">
        <v>17</v>
      </c>
      <c r="K5372" s="10" t="s">
        <v>18</v>
      </c>
      <c r="M5372">
        <f>IF(AND(NOT(K5371=K5372),J5371=J5372,I5371=I5372),M5371,IF(AND(NOT(K5372=K5373),J5372=J5373,I5372=I5373),M5370,IF(AND(NOT(K5371=K5370),J5371=J5370,I5371=I5370),M5371+1,IF(K5371=K5372,M5371,M5371+1))))</f>
        <v>245</v>
      </c>
      <c r="N5372" s="10"/>
      <c r="O5372" t="b">
        <f>IF(AND(NOT(K5371=K5372),J5371=J5372,I5371=I5372),TRUE,FALSE)</f>
        <v>0</v>
      </c>
      <c r="P5372" t="str">
        <f>IF(M5372=M5371,IF(NOT(P5371=""),P5371,IF(NOT(N5371=""),N5371,"")),IF(NOT(N5372=""),N5372,""))</f>
        <v>10605983</v>
      </c>
      <c r="Q5372" t="str">
        <f>IF(M5372=M5373,IF(Q5373="",P5372,Q5373),P5372)</f>
        <v>10605983</v>
      </c>
    </row>
    <row r="5373" spans="1:17">
      <c r="A5373" t="str">
        <f t="shared" si="83"/>
        <v>10605983</v>
      </c>
      <c r="B5373" s="10" t="s">
        <v>11</v>
      </c>
      <c r="C5373">
        <v>13690</v>
      </c>
      <c r="D5373" s="10" t="s">
        <v>12</v>
      </c>
      <c r="E5373" s="10" t="s">
        <v>34</v>
      </c>
      <c r="F5373" s="10" t="s">
        <v>14</v>
      </c>
      <c r="G5373" s="10" t="s">
        <v>15</v>
      </c>
      <c r="H5373" s="10" t="s">
        <v>131</v>
      </c>
      <c r="I5373" s="10" t="s">
        <v>804</v>
      </c>
      <c r="J5373" s="10" t="s">
        <v>17</v>
      </c>
      <c r="K5373" s="10" t="s">
        <v>18</v>
      </c>
      <c r="M5373">
        <f>IF(AND(NOT(K5372=K5373),J5372=J5373,I5372=I5373),M5372,IF(AND(NOT(K5373=K5374),J5373=J5374,I5373=I5374),M5371,IF(AND(NOT(K5372=K5371),J5372=J5371,I5372=I5371),M5372+1,IF(K5372=K5373,M5372,M5372+1))))</f>
        <v>245</v>
      </c>
      <c r="N5373" s="10"/>
      <c r="O5373" t="b">
        <f>IF(AND(NOT(K5372=K5373),J5372=J5373,I5372=I5373),TRUE,FALSE)</f>
        <v>0</v>
      </c>
      <c r="P5373" t="str">
        <f>IF(M5373=M5372,IF(NOT(P5372=""),P5372,IF(NOT(N5372=""),N5372,"")),IF(NOT(N5373=""),N5373,""))</f>
        <v>10605983</v>
      </c>
      <c r="Q5373" t="str">
        <f>IF(M5373=M5374,IF(Q5374="",P5373,Q5374),P5373)</f>
        <v>10605983</v>
      </c>
    </row>
    <row r="5374" spans="1:17">
      <c r="A5374" t="str">
        <f t="shared" si="83"/>
        <v>10605983</v>
      </c>
      <c r="B5374" s="10" t="s">
        <v>11</v>
      </c>
      <c r="C5374">
        <v>13745</v>
      </c>
      <c r="D5374" s="10" t="s">
        <v>12</v>
      </c>
      <c r="E5374" s="10" t="s">
        <v>24</v>
      </c>
      <c r="F5374" s="10" t="s">
        <v>14</v>
      </c>
      <c r="G5374" s="10" t="s">
        <v>15</v>
      </c>
      <c r="H5374" s="10" t="s">
        <v>88</v>
      </c>
      <c r="I5374" s="10" t="s">
        <v>738</v>
      </c>
      <c r="J5374" s="10" t="s">
        <v>265</v>
      </c>
      <c r="K5374" s="10" t="s">
        <v>18</v>
      </c>
      <c r="M5374">
        <f>IF(AND(NOT(K5373=K5374),J5373=J5374,I5373=I5374),M5373,IF(AND(NOT(K5374=K5375),J5374=J5375,I5374=I5375),M5372,IF(AND(NOT(K5373=K5372),J5373=J5372,I5373=I5372),M5373+1,IF(K5373=K5374,M5373,M5373+1))))</f>
        <v>245</v>
      </c>
      <c r="N5374" s="10"/>
      <c r="O5374" t="b">
        <f>IF(AND(NOT(K5373=K5374),J5373=J5374,I5373=I5374),TRUE,FALSE)</f>
        <v>0</v>
      </c>
      <c r="P5374" t="str">
        <f>IF(M5374=M5373,IF(NOT(P5373=""),P5373,IF(NOT(N5373=""),N5373,"")),IF(NOT(N5374=""),N5374,""))</f>
        <v>10605983</v>
      </c>
      <c r="Q5374" t="str">
        <f>IF(M5374=M5375,IF(Q5375="",P5374,Q5375),P5374)</f>
        <v>10605983</v>
      </c>
    </row>
    <row r="5375" spans="1:17">
      <c r="A5375" t="str">
        <f t="shared" si="83"/>
        <v>10605983</v>
      </c>
      <c r="B5375" s="10" t="s">
        <v>11</v>
      </c>
      <c r="C5375">
        <v>13756</v>
      </c>
      <c r="D5375" s="10" t="s">
        <v>12</v>
      </c>
      <c r="E5375" s="10" t="s">
        <v>24</v>
      </c>
      <c r="F5375" s="10" t="s">
        <v>14</v>
      </c>
      <c r="G5375" s="10" t="s">
        <v>15</v>
      </c>
      <c r="H5375" s="10" t="s">
        <v>74</v>
      </c>
      <c r="I5375" s="10" t="s">
        <v>796</v>
      </c>
      <c r="J5375" s="10" t="s">
        <v>17</v>
      </c>
      <c r="K5375" s="10" t="s">
        <v>18</v>
      </c>
      <c r="M5375">
        <f>IF(AND(NOT(K5374=K5375),J5374=J5375,I5374=I5375),M5374,IF(AND(NOT(K5375=K5376),J5375=J5376,I5375=I5376),M5373,IF(AND(NOT(K5374=K5373),J5374=J5373,I5374=I5373),M5374+1,IF(K5374=K5375,M5374,M5374+1))))</f>
        <v>245</v>
      </c>
      <c r="N5375" s="10"/>
      <c r="O5375" t="b">
        <f>IF(AND(NOT(K5374=K5375),J5374=J5375,I5374=I5375),TRUE,FALSE)</f>
        <v>0</v>
      </c>
      <c r="P5375" t="str">
        <f>IF(M5375=M5374,IF(NOT(P5374=""),P5374,IF(NOT(N5374=""),N5374,"")),IF(NOT(N5375=""),N5375,""))</f>
        <v>10605983</v>
      </c>
      <c r="Q5375" t="str">
        <f>IF(M5375=M5376,IF(Q5376="",P5375,Q5376),P5375)</f>
        <v>10605983</v>
      </c>
    </row>
    <row r="5376" spans="1:17">
      <c r="A5376" t="str">
        <f t="shared" si="83"/>
        <v>10605983</v>
      </c>
      <c r="B5376" s="10" t="s">
        <v>11</v>
      </c>
      <c r="C5376">
        <v>13767</v>
      </c>
      <c r="D5376" s="10" t="s">
        <v>12</v>
      </c>
      <c r="E5376" s="10" t="s">
        <v>24</v>
      </c>
      <c r="F5376" s="10" t="s">
        <v>14</v>
      </c>
      <c r="G5376" s="10" t="s">
        <v>15</v>
      </c>
      <c r="H5376" s="10" t="s">
        <v>39</v>
      </c>
      <c r="I5376" s="10" t="s">
        <v>737</v>
      </c>
      <c r="J5376" s="10" t="s">
        <v>17</v>
      </c>
      <c r="K5376" s="10" t="s">
        <v>18</v>
      </c>
      <c r="M5376">
        <f>IF(AND(NOT(K5375=K5376),J5375=J5376,I5375=I5376),M5375,IF(AND(NOT(K5376=K5377),J5376=J5377,I5376=I5377),M5374,IF(AND(NOT(K5375=K5374),J5375=J5374,I5375=I5374),M5375+1,IF(K5375=K5376,M5375,M5375+1))))</f>
        <v>245</v>
      </c>
      <c r="N5376" s="10"/>
      <c r="O5376" t="b">
        <f>IF(AND(NOT(K5375=K5376),J5375=J5376,I5375=I5376),TRUE,FALSE)</f>
        <v>0</v>
      </c>
      <c r="P5376" t="str">
        <f>IF(M5376=M5375,IF(NOT(P5375=""),P5375,IF(NOT(N5375=""),N5375,"")),IF(NOT(N5376=""),N5376,""))</f>
        <v>10605983</v>
      </c>
      <c r="Q5376" t="str">
        <f>IF(M5376=M5377,IF(Q5377="",P5376,Q5377),P5376)</f>
        <v>10605983</v>
      </c>
    </row>
    <row r="5377" spans="1:17">
      <c r="A5377" t="str">
        <f t="shared" si="83"/>
        <v>10605983</v>
      </c>
      <c r="B5377" s="10" t="s">
        <v>11</v>
      </c>
      <c r="C5377">
        <v>14070</v>
      </c>
      <c r="D5377" s="10" t="s">
        <v>30</v>
      </c>
      <c r="E5377" s="10" t="s">
        <v>24</v>
      </c>
      <c r="F5377" s="10" t="s">
        <v>14</v>
      </c>
      <c r="G5377" s="10" t="s">
        <v>15</v>
      </c>
      <c r="H5377" s="10" t="s">
        <v>55</v>
      </c>
      <c r="I5377" s="10" t="s">
        <v>692</v>
      </c>
      <c r="J5377" s="10" t="s">
        <v>17</v>
      </c>
      <c r="K5377" s="10" t="s">
        <v>18</v>
      </c>
      <c r="M5377">
        <f>IF(AND(NOT(K5376=K5377),J5376=J5377,I5376=I5377),M5376,IF(AND(NOT(K5377=K5378),J5377=J5378,I5377=I5378),M5375,IF(AND(NOT(K5376=K5375),J5376=J5375,I5376=I5375),M5376+1,IF(K5376=K5377,M5376,M5376+1))))</f>
        <v>245</v>
      </c>
      <c r="N5377" s="10"/>
      <c r="O5377" t="b">
        <f>IF(AND(NOT(K5376=K5377),J5376=J5377,I5376=I5377),TRUE,FALSE)</f>
        <v>0</v>
      </c>
      <c r="P5377" t="str">
        <f>IF(M5377=M5376,IF(NOT(P5376=""),P5376,IF(NOT(N5376=""),N5376,"")),IF(NOT(N5377=""),N5377,""))</f>
        <v>10605983</v>
      </c>
      <c r="Q5377" t="str">
        <f>IF(M5377=M5378,IF(Q5378="",P5377,Q5378),P5377)</f>
        <v>10605983</v>
      </c>
    </row>
    <row r="5378" spans="1:17">
      <c r="A5378" t="str">
        <f t="shared" si="83"/>
        <v>10605983</v>
      </c>
      <c r="B5378" s="10" t="s">
        <v>11</v>
      </c>
      <c r="C5378">
        <v>20431</v>
      </c>
      <c r="D5378" s="10" t="s">
        <v>30</v>
      </c>
      <c r="E5378" s="10" t="s">
        <v>34</v>
      </c>
      <c r="F5378" s="10" t="s">
        <v>281</v>
      </c>
      <c r="G5378" s="10" t="s">
        <v>15</v>
      </c>
      <c r="H5378" s="10" t="s">
        <v>96</v>
      </c>
      <c r="I5378" s="10" t="s">
        <v>847</v>
      </c>
      <c r="J5378" s="10"/>
      <c r="K5378" s="10" t="s">
        <v>18</v>
      </c>
      <c r="M5378">
        <f>IF(AND(NOT(K5377=K5378),J5377=J5378,I5377=I5378),M5377,IF(AND(NOT(K5378=K5379),J5378=J5379,I5378=I5379),M5376,IF(AND(NOT(K5377=K5376),J5377=J5376,I5377=I5376),M5377+1,IF(K5377=K5378,M5377,M5377+1))))</f>
        <v>245</v>
      </c>
      <c r="N5378" s="10" t="s">
        <v>496</v>
      </c>
      <c r="O5378" t="b">
        <f>IF(AND(NOT(K5377=K5378),J5377=J5378,I5377=I5378),TRUE,FALSE)</f>
        <v>0</v>
      </c>
      <c r="P5378" t="str">
        <f>IF(M5378=M5377,IF(NOT(P5377=""),P5377,IF(NOT(N5377=""),N5377,"")),IF(NOT(N5378=""),N5378,""))</f>
        <v>10605983</v>
      </c>
      <c r="Q5378" t="str">
        <f>IF(M5378=M5379,IF(Q5379="",P5378,Q5379),P5378)</f>
        <v>10605983</v>
      </c>
    </row>
    <row r="5379" spans="1:17">
      <c r="A5379" t="str">
        <f t="shared" ref="A5379:A5442" si="84">IF(LEN(Q5379)=8,Q5379,CONCATENATE("Anon_",M5379))</f>
        <v>10605983</v>
      </c>
      <c r="B5379" s="10" t="s">
        <v>11</v>
      </c>
      <c r="C5379">
        <v>1087</v>
      </c>
      <c r="D5379" s="10" t="s">
        <v>128</v>
      </c>
      <c r="E5379" s="10" t="s">
        <v>13</v>
      </c>
      <c r="F5379" s="10" t="s">
        <v>14</v>
      </c>
      <c r="G5379" s="10" t="s">
        <v>15</v>
      </c>
      <c r="H5379" s="10" t="s">
        <v>94</v>
      </c>
      <c r="I5379" s="10" t="s">
        <v>762</v>
      </c>
      <c r="J5379" s="10" t="s">
        <v>272</v>
      </c>
      <c r="K5379" s="10" t="s">
        <v>18</v>
      </c>
      <c r="M5379">
        <f>IF(AND(NOT(K5378=K5379),J5378=J5379,I5378=I5379),M5378,IF(AND(NOT(K5379=K5380),J5379=J5380,I5379=I5380),M5377,IF(AND(NOT(K5378=K5377),J5378=J5377,I5378=I5377),M5378+1,IF(K5378=K5379,M5378,M5378+1))))</f>
        <v>245</v>
      </c>
      <c r="N5379" s="10"/>
      <c r="O5379" t="b">
        <f>IF(AND(NOT(K5378=K5379),J5378=J5379,I5378=I5379),TRUE,FALSE)</f>
        <v>0</v>
      </c>
      <c r="P5379" t="str">
        <f>IF(M5379=M5378,IF(NOT(P5378=""),P5378,IF(NOT(N5378=""),N5378,"")),IF(NOT(N5379=""),N5379,""))</f>
        <v>10605983</v>
      </c>
      <c r="Q5379" t="str">
        <f>IF(M5379=M5380,IF(Q5380="",P5379,Q5380),P5379)</f>
        <v>10605983</v>
      </c>
    </row>
    <row r="5380" spans="1:17">
      <c r="A5380" t="str">
        <f t="shared" si="84"/>
        <v>10605983</v>
      </c>
      <c r="B5380" s="10" t="s">
        <v>11</v>
      </c>
      <c r="C5380">
        <v>1095</v>
      </c>
      <c r="D5380" s="10" t="s">
        <v>30</v>
      </c>
      <c r="E5380" s="10" t="s">
        <v>13</v>
      </c>
      <c r="F5380" s="10" t="s">
        <v>14</v>
      </c>
      <c r="G5380" s="10" t="s">
        <v>15</v>
      </c>
      <c r="H5380" s="10" t="s">
        <v>92</v>
      </c>
      <c r="I5380" s="10" t="s">
        <v>791</v>
      </c>
      <c r="J5380" s="10" t="s">
        <v>17</v>
      </c>
      <c r="K5380" s="10" t="s">
        <v>18</v>
      </c>
      <c r="M5380">
        <f>IF(AND(NOT(K5379=K5380),J5379=J5380,I5379=I5380),M5379,IF(AND(NOT(K5380=K5381),J5380=J5381,I5380=I5381),M5378,IF(AND(NOT(K5379=K5378),J5379=J5378,I5379=I5378),M5379+1,IF(K5379=K5380,M5379,M5379+1))))</f>
        <v>245</v>
      </c>
      <c r="N5380" s="10"/>
      <c r="O5380" t="b">
        <f>IF(AND(NOT(K5379=K5380),J5379=J5380,I5379=I5380),TRUE,FALSE)</f>
        <v>0</v>
      </c>
      <c r="P5380" t="str">
        <f>IF(M5380=M5379,IF(NOT(P5379=""),P5379,IF(NOT(N5379=""),N5379,"")),IF(NOT(N5380=""),N5380,""))</f>
        <v>10605983</v>
      </c>
      <c r="Q5380" t="str">
        <f>IF(M5380=M5381,IF(Q5381="",P5380,Q5381),P5380)</f>
        <v>10605983</v>
      </c>
    </row>
    <row r="5381" spans="1:17">
      <c r="A5381" t="str">
        <f t="shared" si="84"/>
        <v>10605983</v>
      </c>
      <c r="B5381" s="10" t="s">
        <v>11</v>
      </c>
      <c r="C5381">
        <v>1129</v>
      </c>
      <c r="D5381" s="10" t="s">
        <v>111</v>
      </c>
      <c r="E5381" s="10" t="s">
        <v>13</v>
      </c>
      <c r="F5381" s="10" t="s">
        <v>14</v>
      </c>
      <c r="G5381" s="10" t="s">
        <v>15</v>
      </c>
      <c r="H5381" s="10" t="s">
        <v>88</v>
      </c>
      <c r="I5381" s="10" t="s">
        <v>738</v>
      </c>
      <c r="J5381" s="10" t="s">
        <v>279</v>
      </c>
      <c r="K5381" s="10" t="s">
        <v>18</v>
      </c>
      <c r="M5381">
        <f>IF(AND(NOT(K5380=K5381),J5380=J5381,I5380=I5381),M5380,IF(AND(NOT(K5381=K5382),J5381=J5382,I5381=I5382),M5379,IF(AND(NOT(K5380=K5379),J5380=J5379,I5380=I5379),M5380+1,IF(K5380=K5381,M5380,M5380+1))))</f>
        <v>245</v>
      </c>
      <c r="N5381" s="10"/>
      <c r="O5381" t="b">
        <f>IF(AND(NOT(K5380=K5381),J5380=J5381,I5380=I5381),TRUE,FALSE)</f>
        <v>0</v>
      </c>
      <c r="P5381" t="str">
        <f>IF(M5381=M5380,IF(NOT(P5380=""),P5380,IF(NOT(N5380=""),N5380,"")),IF(NOT(N5381=""),N5381,""))</f>
        <v>10605983</v>
      </c>
      <c r="Q5381" t="str">
        <f>IF(M5381=M5382,IF(Q5382="",P5381,Q5382),P5381)</f>
        <v>10605983</v>
      </c>
    </row>
    <row r="5382" spans="1:17">
      <c r="A5382" t="str">
        <f t="shared" si="84"/>
        <v>10605983</v>
      </c>
      <c r="B5382" s="10" t="s">
        <v>11</v>
      </c>
      <c r="C5382">
        <v>1290</v>
      </c>
      <c r="D5382" s="10" t="s">
        <v>30</v>
      </c>
      <c r="E5382" s="10" t="s">
        <v>13</v>
      </c>
      <c r="F5382" s="10" t="s">
        <v>14</v>
      </c>
      <c r="G5382" s="10" t="s">
        <v>15</v>
      </c>
      <c r="H5382" s="10" t="s">
        <v>141</v>
      </c>
      <c r="I5382" s="10" t="s">
        <v>716</v>
      </c>
      <c r="J5382" s="10" t="s">
        <v>272</v>
      </c>
      <c r="K5382" s="10" t="s">
        <v>18</v>
      </c>
      <c r="M5382">
        <f>IF(AND(NOT(K5381=K5382),J5381=J5382,I5381=I5382),M5381,IF(AND(NOT(K5382=K5383),J5382=J5383,I5382=I5383),M5380,IF(AND(NOT(K5381=K5380),J5381=J5380,I5381=I5380),M5381+1,IF(K5381=K5382,M5381,M5381+1))))</f>
        <v>245</v>
      </c>
      <c r="N5382" s="10"/>
      <c r="O5382" t="b">
        <f>IF(AND(NOT(K5381=K5382),J5381=J5382,I5381=I5382),TRUE,FALSE)</f>
        <v>0</v>
      </c>
      <c r="P5382" t="str">
        <f>IF(M5382=M5381,IF(NOT(P5381=""),P5381,IF(NOT(N5381=""),N5381,"")),IF(NOT(N5382=""),N5382,""))</f>
        <v>10605983</v>
      </c>
      <c r="Q5382" t="str">
        <f>IF(M5382=M5383,IF(Q5383="",P5382,Q5383),P5382)</f>
        <v>10605983</v>
      </c>
    </row>
    <row r="5383" spans="1:17">
      <c r="A5383" t="str">
        <f t="shared" si="84"/>
        <v>10605983</v>
      </c>
      <c r="B5383" s="10" t="s">
        <v>11</v>
      </c>
      <c r="C5383">
        <v>1399</v>
      </c>
      <c r="D5383" s="10" t="s">
        <v>12</v>
      </c>
      <c r="E5383" s="10" t="s">
        <v>20</v>
      </c>
      <c r="F5383" s="10" t="s">
        <v>14</v>
      </c>
      <c r="G5383" s="10" t="s">
        <v>15</v>
      </c>
      <c r="H5383" s="10" t="s">
        <v>261</v>
      </c>
      <c r="I5383" s="10" t="s">
        <v>846</v>
      </c>
      <c r="J5383" s="10" t="s">
        <v>268</v>
      </c>
      <c r="K5383" s="10" t="s">
        <v>18</v>
      </c>
      <c r="M5383">
        <f>IF(AND(NOT(K5382=K5383),J5382=J5383,I5382=I5383),M5382,IF(AND(NOT(K5383=K5384),J5383=J5384,I5383=I5384),M5381,IF(AND(NOT(K5382=K5381),J5382=J5381,I5382=I5381),M5382+1,IF(K5382=K5383,M5382,M5382+1))))</f>
        <v>245</v>
      </c>
      <c r="N5383" s="10"/>
      <c r="O5383" t="b">
        <f>IF(AND(NOT(K5382=K5383),J5382=J5383,I5382=I5383),TRUE,FALSE)</f>
        <v>0</v>
      </c>
      <c r="P5383" t="str">
        <f>IF(M5383=M5382,IF(NOT(P5382=""),P5382,IF(NOT(N5382=""),N5382,"")),IF(NOT(N5383=""),N5383,""))</f>
        <v>10605983</v>
      </c>
      <c r="Q5383" t="str">
        <f>IF(M5383=M5384,IF(Q5384="",P5383,Q5384),P5383)</f>
        <v>10605983</v>
      </c>
    </row>
    <row r="5384" spans="1:17">
      <c r="A5384" t="str">
        <f t="shared" si="84"/>
        <v>10605983</v>
      </c>
      <c r="B5384" s="10" t="s">
        <v>11</v>
      </c>
      <c r="C5384">
        <v>13645</v>
      </c>
      <c r="D5384" s="10" t="s">
        <v>12</v>
      </c>
      <c r="E5384" s="10" t="s">
        <v>24</v>
      </c>
      <c r="F5384" s="10" t="s">
        <v>14</v>
      </c>
      <c r="G5384" s="10" t="s">
        <v>15</v>
      </c>
      <c r="H5384" s="10" t="s">
        <v>109</v>
      </c>
      <c r="I5384" s="10" t="s">
        <v>855</v>
      </c>
      <c r="J5384" s="10" t="s">
        <v>272</v>
      </c>
      <c r="K5384" s="10" t="s">
        <v>18</v>
      </c>
      <c r="M5384">
        <f>IF(AND(NOT(K5383=K5384),J5383=J5384,I5383=I5384),M5383,IF(AND(NOT(K5384=K5385),J5384=J5385,I5384=I5385),M5382,IF(AND(NOT(K5383=K5382),J5383=J5382,I5383=I5382),M5383+1,IF(K5383=K5384,M5383,M5383+1))))</f>
        <v>245</v>
      </c>
      <c r="N5384" s="10"/>
      <c r="O5384" t="b">
        <f>IF(AND(NOT(K5383=K5384),J5383=J5384,I5383=I5384),TRUE,FALSE)</f>
        <v>0</v>
      </c>
      <c r="P5384" t="str">
        <f>IF(M5384=M5383,IF(NOT(P5383=""),P5383,IF(NOT(N5383=""),N5383,"")),IF(NOT(N5384=""),N5384,""))</f>
        <v>10605983</v>
      </c>
      <c r="Q5384" t="str">
        <f>IF(M5384=M5385,IF(Q5385="",P5384,Q5385),P5384)</f>
        <v>10605983</v>
      </c>
    </row>
    <row r="5385" spans="1:17">
      <c r="A5385" t="str">
        <f t="shared" si="84"/>
        <v>10605983</v>
      </c>
      <c r="B5385" s="10" t="s">
        <v>11</v>
      </c>
      <c r="C5385">
        <v>13707</v>
      </c>
      <c r="D5385" s="10" t="s">
        <v>73</v>
      </c>
      <c r="E5385" s="10" t="s">
        <v>34</v>
      </c>
      <c r="F5385" s="10" t="s">
        <v>14</v>
      </c>
      <c r="G5385" s="10" t="s">
        <v>15</v>
      </c>
      <c r="H5385" s="10" t="s">
        <v>53</v>
      </c>
      <c r="I5385" s="10" t="s">
        <v>763</v>
      </c>
      <c r="J5385" s="10" t="s">
        <v>17</v>
      </c>
      <c r="K5385" s="10" t="s">
        <v>18</v>
      </c>
      <c r="M5385">
        <f>IF(AND(NOT(K5384=K5385),J5384=J5385,I5384=I5385),M5384,IF(AND(NOT(K5385=K5386),J5385=J5386,I5385=I5386),M5383,IF(AND(NOT(K5384=K5383),J5384=J5383,I5384=I5383),M5384+1,IF(K5384=K5385,M5384,M5384+1))))</f>
        <v>245</v>
      </c>
      <c r="N5385" s="10"/>
      <c r="O5385" t="b">
        <f>IF(AND(NOT(K5384=K5385),J5384=J5385,I5384=I5385),TRUE,FALSE)</f>
        <v>0</v>
      </c>
      <c r="P5385" t="str">
        <f>IF(M5385=M5384,IF(NOT(P5384=""),P5384,IF(NOT(N5384=""),N5384,"")),IF(NOT(N5385=""),N5385,""))</f>
        <v>10605983</v>
      </c>
      <c r="Q5385" t="str">
        <f>IF(M5385=M5386,IF(Q5386="",P5385,Q5386),P5385)</f>
        <v>10605983</v>
      </c>
    </row>
    <row r="5386" spans="1:17">
      <c r="A5386" t="str">
        <f t="shared" si="84"/>
        <v>10605983</v>
      </c>
      <c r="B5386" s="10" t="s">
        <v>11</v>
      </c>
      <c r="C5386">
        <v>13730</v>
      </c>
      <c r="D5386" s="10" t="s">
        <v>12</v>
      </c>
      <c r="E5386" s="10" t="s">
        <v>24</v>
      </c>
      <c r="F5386" s="10" t="s">
        <v>14</v>
      </c>
      <c r="G5386" s="10" t="s">
        <v>15</v>
      </c>
      <c r="H5386" s="10" t="s">
        <v>121</v>
      </c>
      <c r="I5386" s="10" t="s">
        <v>782</v>
      </c>
      <c r="J5386" s="10" t="s">
        <v>241</v>
      </c>
      <c r="K5386" s="10" t="s">
        <v>18</v>
      </c>
      <c r="M5386">
        <f>IF(AND(NOT(K5385=K5386),J5385=J5386,I5385=I5386),M5385,IF(AND(NOT(K5386=K5387),J5386=J5387,I5386=I5387),M5384,IF(AND(NOT(K5385=K5384),J5385=J5384,I5385=I5384),M5385+1,IF(K5385=K5386,M5385,M5385+1))))</f>
        <v>245</v>
      </c>
      <c r="N5386" s="10"/>
      <c r="O5386" t="b">
        <f>IF(AND(NOT(K5385=K5386),J5385=J5386,I5385=I5386),TRUE,FALSE)</f>
        <v>0</v>
      </c>
      <c r="P5386" t="str">
        <f>IF(M5386=M5385,IF(NOT(P5385=""),P5385,IF(NOT(N5385=""),N5385,"")),IF(NOT(N5386=""),N5386,""))</f>
        <v>10605983</v>
      </c>
      <c r="Q5386" t="str">
        <f>IF(M5386=M5387,IF(Q5387="",P5386,Q5387),P5386)</f>
        <v>10605983</v>
      </c>
    </row>
    <row r="5387" spans="1:17">
      <c r="A5387" t="str">
        <f t="shared" si="84"/>
        <v>10605983</v>
      </c>
      <c r="B5387" s="10" t="s">
        <v>11</v>
      </c>
      <c r="C5387">
        <v>13738</v>
      </c>
      <c r="D5387" s="10" t="s">
        <v>12</v>
      </c>
      <c r="E5387" s="10" t="s">
        <v>24</v>
      </c>
      <c r="F5387" s="10" t="s">
        <v>14</v>
      </c>
      <c r="G5387" s="10" t="s">
        <v>15</v>
      </c>
      <c r="H5387" s="10" t="s">
        <v>54</v>
      </c>
      <c r="I5387" s="10" t="s">
        <v>770</v>
      </c>
      <c r="J5387" s="10" t="s">
        <v>241</v>
      </c>
      <c r="K5387" s="10" t="s">
        <v>18</v>
      </c>
      <c r="M5387">
        <f>IF(AND(NOT(K5386=K5387),J5386=J5387,I5386=I5387),M5386,IF(AND(NOT(K5387=K5388),J5387=J5388,I5387=I5388),M5385,IF(AND(NOT(K5386=K5385),J5386=J5385,I5386=I5385),M5386+1,IF(K5386=K5387,M5386,M5386+1))))</f>
        <v>245</v>
      </c>
      <c r="N5387" s="10"/>
      <c r="O5387" t="b">
        <f>IF(AND(NOT(K5386=K5387),J5386=J5387,I5386=I5387),TRUE,FALSE)</f>
        <v>0</v>
      </c>
      <c r="P5387" t="str">
        <f>IF(M5387=M5386,IF(NOT(P5386=""),P5386,IF(NOT(N5386=""),N5386,"")),IF(NOT(N5387=""),N5387,""))</f>
        <v>10605983</v>
      </c>
      <c r="Q5387" t="str">
        <f>IF(M5387=M5388,IF(Q5388="",P5387,Q5388),P5387)</f>
        <v>10605983</v>
      </c>
    </row>
    <row r="5388" spans="1:17">
      <c r="A5388" t="str">
        <f t="shared" si="84"/>
        <v>10605983</v>
      </c>
      <c r="B5388" s="10" t="s">
        <v>11</v>
      </c>
      <c r="C5388">
        <v>13756</v>
      </c>
      <c r="D5388" s="10" t="s">
        <v>12</v>
      </c>
      <c r="E5388" s="10" t="s">
        <v>24</v>
      </c>
      <c r="F5388" s="10" t="s">
        <v>14</v>
      </c>
      <c r="G5388" s="10" t="s">
        <v>15</v>
      </c>
      <c r="H5388" s="10" t="s">
        <v>74</v>
      </c>
      <c r="I5388" s="10" t="s">
        <v>796</v>
      </c>
      <c r="J5388" s="10" t="s">
        <v>17</v>
      </c>
      <c r="K5388" s="10" t="s">
        <v>18</v>
      </c>
      <c r="M5388">
        <f>IF(AND(NOT(K5387=K5388),J5387=J5388,I5387=I5388),M5387,IF(AND(NOT(K5388=K5389),J5388=J5389,I5388=I5389),M5386,IF(AND(NOT(K5387=K5386),J5387=J5386,I5387=I5386),M5387+1,IF(K5387=K5388,M5387,M5387+1))))</f>
        <v>245</v>
      </c>
      <c r="N5388" s="10"/>
      <c r="O5388" t="b">
        <f>IF(AND(NOT(K5387=K5388),J5387=J5388,I5387=I5388),TRUE,FALSE)</f>
        <v>0</v>
      </c>
      <c r="P5388" t="str">
        <f>IF(M5388=M5387,IF(NOT(P5387=""),P5387,IF(NOT(N5387=""),N5387,"")),IF(NOT(N5388=""),N5388,""))</f>
        <v>10605983</v>
      </c>
      <c r="Q5388" t="str">
        <f>IF(M5388=M5389,IF(Q5389="",P5388,Q5389),P5388)</f>
        <v>10605983</v>
      </c>
    </row>
    <row r="5389" spans="1:17">
      <c r="A5389" t="str">
        <f t="shared" si="84"/>
        <v>10685537</v>
      </c>
      <c r="B5389" s="10" t="s">
        <v>11</v>
      </c>
      <c r="C5389">
        <v>1081</v>
      </c>
      <c r="D5389" s="10" t="s">
        <v>112</v>
      </c>
      <c r="E5389" s="10" t="s">
        <v>13</v>
      </c>
      <c r="F5389" s="10" t="s">
        <v>14</v>
      </c>
      <c r="G5389" s="10" t="s">
        <v>15</v>
      </c>
      <c r="H5389" s="10" t="s">
        <v>94</v>
      </c>
      <c r="I5389" s="10" t="s">
        <v>762</v>
      </c>
      <c r="J5389" s="10" t="s">
        <v>241</v>
      </c>
      <c r="K5389" s="10" t="s">
        <v>38</v>
      </c>
      <c r="M5389">
        <f>IF(AND(NOT(K5388=K5389),J5388=J5389,I5388=I5389),M5388,IF(AND(NOT(K5389=K5390),J5389=J5390,I5389=I5390),M5387,IF(AND(NOT(K5388=K5387),J5388=J5387,I5388=I5387),M5388+1,IF(K5388=K5389,M5388,M5388+1))))</f>
        <v>246</v>
      </c>
      <c r="N5389" s="10"/>
      <c r="O5389" t="b">
        <f>IF(AND(NOT(K5388=K5389),J5388=J5389,I5388=I5389),TRUE,FALSE)</f>
        <v>0</v>
      </c>
      <c r="P5389" t="str">
        <f>IF(M5389=M5388,IF(NOT(P5388=""),P5388,IF(NOT(N5388=""),N5388,"")),IF(NOT(N5389=""),N5389,""))</f>
        <v/>
      </c>
      <c r="Q5389" t="str">
        <f>IF(M5389=M5390,IF(Q5390="",P5389,Q5390),P5389)</f>
        <v>10685537</v>
      </c>
    </row>
    <row r="5390" spans="1:17">
      <c r="A5390" t="str">
        <f t="shared" si="84"/>
        <v>10685537</v>
      </c>
      <c r="B5390" s="10" t="s">
        <v>11</v>
      </c>
      <c r="C5390">
        <v>1105</v>
      </c>
      <c r="D5390" s="10" t="s">
        <v>111</v>
      </c>
      <c r="E5390" s="10" t="s">
        <v>13</v>
      </c>
      <c r="F5390" s="10" t="s">
        <v>14</v>
      </c>
      <c r="G5390" s="10" t="s">
        <v>15</v>
      </c>
      <c r="H5390" s="10" t="s">
        <v>41</v>
      </c>
      <c r="I5390" s="10" t="s">
        <v>745</v>
      </c>
      <c r="J5390" s="10" t="s">
        <v>284</v>
      </c>
      <c r="K5390" s="10" t="s">
        <v>38</v>
      </c>
      <c r="M5390">
        <f>IF(AND(NOT(K5389=K5390),J5389=J5390,I5389=I5390),M5389,IF(AND(NOT(K5390=K5391),J5390=J5391,I5390=I5391),M5388,IF(AND(NOT(K5389=K5388),J5389=J5388,I5389=I5388),M5389+1,IF(K5389=K5390,M5389,M5389+1))))</f>
        <v>246</v>
      </c>
      <c r="N5390" s="10"/>
      <c r="O5390" t="b">
        <f>IF(AND(NOT(K5389=K5390),J5389=J5390,I5389=I5390),TRUE,FALSE)</f>
        <v>0</v>
      </c>
      <c r="P5390" t="str">
        <f>IF(M5390=M5389,IF(NOT(P5389=""),P5389,IF(NOT(N5389=""),N5389,"")),IF(NOT(N5390=""),N5390,""))</f>
        <v/>
      </c>
      <c r="Q5390" t="str">
        <f>IF(M5390=M5391,IF(Q5391="",P5390,Q5391),P5390)</f>
        <v>10685537</v>
      </c>
    </row>
    <row r="5391" spans="1:17">
      <c r="A5391" t="str">
        <f t="shared" si="84"/>
        <v>10685537</v>
      </c>
      <c r="B5391" s="10" t="s">
        <v>11</v>
      </c>
      <c r="C5391">
        <v>1118</v>
      </c>
      <c r="D5391" s="10" t="s">
        <v>30</v>
      </c>
      <c r="E5391" s="10" t="s">
        <v>13</v>
      </c>
      <c r="F5391" s="10" t="s">
        <v>14</v>
      </c>
      <c r="G5391" s="10" t="s">
        <v>15</v>
      </c>
      <c r="H5391" s="10" t="s">
        <v>76</v>
      </c>
      <c r="I5391" s="10" t="s">
        <v>802</v>
      </c>
      <c r="J5391" s="10" t="s">
        <v>17</v>
      </c>
      <c r="K5391" s="10" t="s">
        <v>38</v>
      </c>
      <c r="M5391">
        <f>IF(AND(NOT(K5390=K5391),J5390=J5391,I5390=I5391),M5390,IF(AND(NOT(K5391=K5392),J5391=J5392,I5391=I5392),M5389,IF(AND(NOT(K5390=K5389),J5390=J5389,I5390=I5389),M5390+1,IF(K5390=K5391,M5390,M5390+1))))</f>
        <v>246</v>
      </c>
      <c r="N5391" s="10"/>
      <c r="O5391" t="b">
        <f>IF(AND(NOT(K5390=K5391),J5390=J5391,I5390=I5391),TRUE,FALSE)</f>
        <v>0</v>
      </c>
      <c r="P5391" t="str">
        <f>IF(M5391=M5390,IF(NOT(P5390=""),P5390,IF(NOT(N5390=""),N5390,"")),IF(NOT(N5391=""),N5391,""))</f>
        <v/>
      </c>
      <c r="Q5391" t="str">
        <f>IF(M5391=M5392,IF(Q5392="",P5391,Q5392),P5391)</f>
        <v>10685537</v>
      </c>
    </row>
    <row r="5392" spans="1:17">
      <c r="A5392" t="str">
        <f t="shared" si="84"/>
        <v>10685537</v>
      </c>
      <c r="B5392" s="10" t="s">
        <v>11</v>
      </c>
      <c r="C5392">
        <v>1220</v>
      </c>
      <c r="D5392" s="10" t="s">
        <v>12</v>
      </c>
      <c r="E5392" s="10" t="s">
        <v>13</v>
      </c>
      <c r="F5392" s="10" t="s">
        <v>14</v>
      </c>
      <c r="G5392" s="10" t="s">
        <v>15</v>
      </c>
      <c r="H5392" s="10" t="s">
        <v>104</v>
      </c>
      <c r="I5392" s="10" t="s">
        <v>720</v>
      </c>
      <c r="J5392" s="10" t="s">
        <v>277</v>
      </c>
      <c r="K5392" s="10" t="s">
        <v>38</v>
      </c>
      <c r="M5392">
        <f>IF(AND(NOT(K5391=K5392),J5391=J5392,I5391=I5392),M5391,IF(AND(NOT(K5392=K5393),J5392=J5393,I5392=I5393),M5390,IF(AND(NOT(K5391=K5390),J5391=J5390,I5391=I5390),M5391+1,IF(K5391=K5392,M5391,M5391+1))))</f>
        <v>246</v>
      </c>
      <c r="N5392" s="10"/>
      <c r="O5392" t="b">
        <f>IF(AND(NOT(K5391=K5392),J5391=J5392,I5391=I5392),TRUE,FALSE)</f>
        <v>0</v>
      </c>
      <c r="P5392" t="str">
        <f>IF(M5392=M5391,IF(NOT(P5391=""),P5391,IF(NOT(N5391=""),N5391,"")),IF(NOT(N5392=""),N5392,""))</f>
        <v/>
      </c>
      <c r="Q5392" t="str">
        <f>IF(M5392=M5393,IF(Q5393="",P5392,Q5393),P5392)</f>
        <v>10685537</v>
      </c>
    </row>
    <row r="5393" spans="1:17">
      <c r="A5393" t="str">
        <f t="shared" si="84"/>
        <v>10685537</v>
      </c>
      <c r="B5393" s="10" t="s">
        <v>11</v>
      </c>
      <c r="C5393">
        <v>1396</v>
      </c>
      <c r="D5393" s="10" t="s">
        <v>12</v>
      </c>
      <c r="E5393" s="10" t="s">
        <v>20</v>
      </c>
      <c r="F5393" s="10" t="s">
        <v>14</v>
      </c>
      <c r="G5393" s="10" t="s">
        <v>15</v>
      </c>
      <c r="H5393" s="10" t="s">
        <v>144</v>
      </c>
      <c r="I5393" s="10" t="s">
        <v>535</v>
      </c>
      <c r="J5393" s="10" t="s">
        <v>282</v>
      </c>
      <c r="K5393" s="10" t="s">
        <v>38</v>
      </c>
      <c r="M5393">
        <f>IF(AND(NOT(K5392=K5393),J5392=J5393,I5392=I5393),M5392,IF(AND(NOT(K5393=K5394),J5393=J5394,I5393=I5394),M5391,IF(AND(NOT(K5392=K5391),J5392=J5391,I5392=I5391),M5392+1,IF(K5392=K5393,M5392,M5392+1))))</f>
        <v>246</v>
      </c>
      <c r="N5393" s="10"/>
      <c r="O5393" t="b">
        <f>IF(AND(NOT(K5392=K5393),J5392=J5393,I5392=I5393),TRUE,FALSE)</f>
        <v>0</v>
      </c>
      <c r="P5393" t="str">
        <f>IF(M5393=M5392,IF(NOT(P5392=""),P5392,IF(NOT(N5392=""),N5392,"")),IF(NOT(N5393=""),N5393,""))</f>
        <v/>
      </c>
      <c r="Q5393" t="str">
        <f>IF(M5393=M5394,IF(Q5394="",P5393,Q5394),P5393)</f>
        <v>10685537</v>
      </c>
    </row>
    <row r="5394" spans="1:17">
      <c r="A5394" t="str">
        <f t="shared" si="84"/>
        <v>10685537</v>
      </c>
      <c r="B5394" s="10" t="s">
        <v>11</v>
      </c>
      <c r="C5394">
        <v>1402</v>
      </c>
      <c r="D5394" s="10" t="s">
        <v>12</v>
      </c>
      <c r="E5394" s="10" t="s">
        <v>20</v>
      </c>
      <c r="F5394" s="10" t="s">
        <v>281</v>
      </c>
      <c r="G5394" s="10" t="s">
        <v>15</v>
      </c>
      <c r="H5394" s="10" t="s">
        <v>534</v>
      </c>
      <c r="I5394" s="10" t="s">
        <v>535</v>
      </c>
      <c r="J5394" s="10"/>
      <c r="K5394" s="10" t="s">
        <v>38</v>
      </c>
      <c r="M5394">
        <f>IF(AND(NOT(K5393=K5394),J5393=J5394,I5393=I5394),M5393,IF(AND(NOT(K5394=K5395),J5394=J5395,I5394=I5395),M5392,IF(AND(NOT(K5393=K5392),J5393=J5392,I5393=I5392),M5393+1,IF(K5393=K5394,M5393,M5393+1))))</f>
        <v>246</v>
      </c>
      <c r="N5394" s="10" t="s">
        <v>497</v>
      </c>
      <c r="O5394" t="b">
        <f>IF(AND(NOT(K5393=K5394),J5393=J5394,I5393=I5394),TRUE,FALSE)</f>
        <v>0</v>
      </c>
      <c r="P5394" t="str">
        <f>IF(M5394=M5393,IF(NOT(P5393=""),P5393,IF(NOT(N5393=""),N5393,"")),IF(NOT(N5394=""),N5394,""))</f>
        <v/>
      </c>
      <c r="Q5394" t="str">
        <f>IF(M5394=M5395,IF(Q5395="",P5394,Q5395),P5394)</f>
        <v>10685537</v>
      </c>
    </row>
    <row r="5395" spans="1:17">
      <c r="A5395" t="str">
        <f t="shared" si="84"/>
        <v>10685537</v>
      </c>
      <c r="B5395" s="10" t="s">
        <v>11</v>
      </c>
      <c r="C5395">
        <v>13643</v>
      </c>
      <c r="D5395" s="10" t="s">
        <v>30</v>
      </c>
      <c r="E5395" s="10" t="s">
        <v>24</v>
      </c>
      <c r="F5395" s="10" t="s">
        <v>14</v>
      </c>
      <c r="G5395" s="10" t="s">
        <v>15</v>
      </c>
      <c r="H5395" s="10" t="s">
        <v>102</v>
      </c>
      <c r="I5395" s="10" t="s">
        <v>858</v>
      </c>
      <c r="J5395" s="10" t="s">
        <v>277</v>
      </c>
      <c r="K5395" s="10" t="s">
        <v>38</v>
      </c>
      <c r="M5395">
        <f>IF(AND(NOT(K5394=K5395),J5394=J5395,I5394=I5395),M5394,IF(AND(NOT(K5395=K5396),J5395=J5396,I5395=I5396),M5393,IF(AND(NOT(K5394=K5393),J5394=J5393,I5394=I5393),M5394+1,IF(K5394=K5395,M5394,M5394+1))))</f>
        <v>246</v>
      </c>
      <c r="N5395" s="10"/>
      <c r="O5395" t="b">
        <f>IF(AND(NOT(K5394=K5395),J5394=J5395,I5394=I5395),TRUE,FALSE)</f>
        <v>0</v>
      </c>
      <c r="P5395" t="str">
        <f>IF(M5395=M5394,IF(NOT(P5394=""),P5394,IF(NOT(N5394=""),N5394,"")),IF(NOT(N5395=""),N5395,""))</f>
        <v>10685537</v>
      </c>
      <c r="Q5395" t="str">
        <f>IF(M5395=M5396,IF(Q5396="",P5395,Q5396),P5395)</f>
        <v>10685537</v>
      </c>
    </row>
    <row r="5396" spans="1:17">
      <c r="A5396" t="str">
        <f t="shared" si="84"/>
        <v>10685537</v>
      </c>
      <c r="B5396" s="10" t="s">
        <v>11</v>
      </c>
      <c r="C5396">
        <v>13654</v>
      </c>
      <c r="D5396" s="10" t="s">
        <v>112</v>
      </c>
      <c r="E5396" s="10" t="s">
        <v>24</v>
      </c>
      <c r="F5396" s="10" t="s">
        <v>14</v>
      </c>
      <c r="G5396" s="10" t="s">
        <v>15</v>
      </c>
      <c r="H5396" s="10" t="s">
        <v>92</v>
      </c>
      <c r="I5396" s="10" t="s">
        <v>791</v>
      </c>
      <c r="J5396" s="10" t="s">
        <v>277</v>
      </c>
      <c r="K5396" s="10" t="s">
        <v>38</v>
      </c>
      <c r="M5396">
        <f>IF(AND(NOT(K5395=K5396),J5395=J5396,I5395=I5396),M5395,IF(AND(NOT(K5396=K5397),J5396=J5397,I5396=I5397),M5394,IF(AND(NOT(K5395=K5394),J5395=J5394,I5395=I5394),M5395+1,IF(K5395=K5396,M5395,M5395+1))))</f>
        <v>246</v>
      </c>
      <c r="N5396" s="10"/>
      <c r="O5396" t="b">
        <f>IF(AND(NOT(K5395=K5396),J5395=J5396,I5395=I5396),TRUE,FALSE)</f>
        <v>0</v>
      </c>
      <c r="P5396" t="str">
        <f>IF(M5396=M5395,IF(NOT(P5395=""),P5395,IF(NOT(N5395=""),N5395,"")),IF(NOT(N5396=""),N5396,""))</f>
        <v>10685537</v>
      </c>
      <c r="Q5396" t="str">
        <f>IF(M5396=M5397,IF(Q5397="",P5396,Q5397),P5396)</f>
        <v>10685537</v>
      </c>
    </row>
    <row r="5397" spans="1:17">
      <c r="A5397" t="str">
        <f t="shared" si="84"/>
        <v>10685537</v>
      </c>
      <c r="B5397" s="10" t="s">
        <v>11</v>
      </c>
      <c r="C5397">
        <v>13676</v>
      </c>
      <c r="D5397" s="10" t="s">
        <v>30</v>
      </c>
      <c r="E5397" s="10" t="s">
        <v>24</v>
      </c>
      <c r="F5397" s="10" t="s">
        <v>14</v>
      </c>
      <c r="G5397" s="10" t="s">
        <v>15</v>
      </c>
      <c r="H5397" s="10" t="s">
        <v>139</v>
      </c>
      <c r="I5397" s="10" t="s">
        <v>864</v>
      </c>
      <c r="J5397" s="10" t="s">
        <v>277</v>
      </c>
      <c r="K5397" s="10" t="s">
        <v>38</v>
      </c>
      <c r="M5397">
        <f>IF(AND(NOT(K5396=K5397),J5396=J5397,I5396=I5397),M5396,IF(AND(NOT(K5397=K5398),J5397=J5398,I5397=I5398),M5395,IF(AND(NOT(K5396=K5395),J5396=J5395,I5396=I5395),M5396+1,IF(K5396=K5397,M5396,M5396+1))))</f>
        <v>246</v>
      </c>
      <c r="N5397" s="10"/>
      <c r="O5397" t="b">
        <f>IF(AND(NOT(K5396=K5397),J5396=J5397,I5396=I5397),TRUE,FALSE)</f>
        <v>0</v>
      </c>
      <c r="P5397" t="str">
        <f>IF(M5397=M5396,IF(NOT(P5396=""),P5396,IF(NOT(N5396=""),N5396,"")),IF(NOT(N5397=""),N5397,""))</f>
        <v>10685537</v>
      </c>
      <c r="Q5397" t="str">
        <f>IF(M5397=M5398,IF(Q5398="",P5397,Q5398),P5397)</f>
        <v>10685537</v>
      </c>
    </row>
    <row r="5398" spans="1:17">
      <c r="A5398" t="str">
        <f t="shared" si="84"/>
        <v>10685537</v>
      </c>
      <c r="B5398" s="10" t="s">
        <v>11</v>
      </c>
      <c r="C5398">
        <v>13746</v>
      </c>
      <c r="D5398" s="10" t="s">
        <v>30</v>
      </c>
      <c r="E5398" s="10" t="s">
        <v>24</v>
      </c>
      <c r="F5398" s="10" t="s">
        <v>14</v>
      </c>
      <c r="G5398" s="10" t="s">
        <v>15</v>
      </c>
      <c r="H5398" s="10" t="s">
        <v>88</v>
      </c>
      <c r="I5398" s="10" t="s">
        <v>738</v>
      </c>
      <c r="J5398" s="10" t="s">
        <v>282</v>
      </c>
      <c r="K5398" s="10" t="s">
        <v>38</v>
      </c>
      <c r="M5398">
        <f>IF(AND(NOT(K5397=K5398),J5397=J5398,I5397=I5398),M5397,IF(AND(NOT(K5398=K5399),J5398=J5399,I5398=I5399),M5396,IF(AND(NOT(K5397=K5396),J5397=J5396,I5397=I5396),M5397+1,IF(K5397=K5398,M5397,M5397+1))))</f>
        <v>246</v>
      </c>
      <c r="N5398" s="10"/>
      <c r="O5398" t="b">
        <f>IF(AND(NOT(K5397=K5398),J5397=J5398,I5397=I5398),TRUE,FALSE)</f>
        <v>0</v>
      </c>
      <c r="P5398" t="str">
        <f>IF(M5398=M5397,IF(NOT(P5397=""),P5397,IF(NOT(N5397=""),N5397,"")),IF(NOT(N5398=""),N5398,""))</f>
        <v>10685537</v>
      </c>
      <c r="Q5398" t="str">
        <f>IF(M5398=M5399,IF(Q5399="",P5398,Q5399),P5398)</f>
        <v>10685537</v>
      </c>
    </row>
    <row r="5399" spans="1:17">
      <c r="A5399" t="str">
        <f t="shared" si="84"/>
        <v>10685537</v>
      </c>
      <c r="B5399" s="10" t="s">
        <v>11</v>
      </c>
      <c r="C5399">
        <v>13754</v>
      </c>
      <c r="D5399" s="10" t="s">
        <v>12</v>
      </c>
      <c r="E5399" s="10" t="s">
        <v>24</v>
      </c>
      <c r="F5399" s="10" t="s">
        <v>281</v>
      </c>
      <c r="G5399" s="10" t="s">
        <v>15</v>
      </c>
      <c r="H5399" s="10" t="s">
        <v>101</v>
      </c>
      <c r="I5399" s="10" t="s">
        <v>776</v>
      </c>
      <c r="J5399" s="10"/>
      <c r="K5399" s="10" t="s">
        <v>38</v>
      </c>
      <c r="M5399">
        <f>IF(AND(NOT(K5398=K5399),J5398=J5399,I5398=I5399),M5398,IF(AND(NOT(K5399=K5400),J5399=J5400,I5399=I5400),M5397,IF(AND(NOT(K5398=K5397),J5398=J5397,I5398=I5397),M5398+1,IF(K5398=K5399,M5398,M5398+1))))</f>
        <v>246</v>
      </c>
      <c r="N5399" s="10" t="s">
        <v>497</v>
      </c>
      <c r="O5399" t="b">
        <f>IF(AND(NOT(K5398=K5399),J5398=J5399,I5398=I5399),TRUE,FALSE)</f>
        <v>0</v>
      </c>
      <c r="P5399" t="str">
        <f>IF(M5399=M5398,IF(NOT(P5398=""),P5398,IF(NOT(N5398=""),N5398,"")),IF(NOT(N5399=""),N5399,""))</f>
        <v>10685537</v>
      </c>
      <c r="Q5399" t="str">
        <f>IF(M5399=M5400,IF(Q5400="",P5399,Q5400),P5399)</f>
        <v>10685537</v>
      </c>
    </row>
    <row r="5400" spans="1:17">
      <c r="A5400" t="str">
        <f t="shared" si="84"/>
        <v>10685537</v>
      </c>
      <c r="B5400" s="10" t="s">
        <v>11</v>
      </c>
      <c r="C5400">
        <v>20433</v>
      </c>
      <c r="D5400" s="10" t="s">
        <v>111</v>
      </c>
      <c r="E5400" s="10" t="s">
        <v>34</v>
      </c>
      <c r="F5400" s="10" t="s">
        <v>14</v>
      </c>
      <c r="G5400" s="10" t="s">
        <v>15</v>
      </c>
      <c r="H5400" s="10" t="s">
        <v>53</v>
      </c>
      <c r="I5400" s="10" t="s">
        <v>763</v>
      </c>
      <c r="J5400" s="10" t="s">
        <v>277</v>
      </c>
      <c r="K5400" s="10" t="s">
        <v>38</v>
      </c>
      <c r="M5400">
        <f>IF(AND(NOT(K5399=K5400),J5399=J5400,I5399=I5400),M5399,IF(AND(NOT(K5400=K5401),J5400=J5401,I5400=I5401),M5398,IF(AND(NOT(K5399=K5398),J5399=J5398,I5399=I5398),M5399+1,IF(K5399=K5400,M5399,M5399+1))))</f>
        <v>246</v>
      </c>
      <c r="N5400" s="10"/>
      <c r="O5400" t="b">
        <f>IF(AND(NOT(K5399=K5400),J5399=J5400,I5399=I5400),TRUE,FALSE)</f>
        <v>0</v>
      </c>
      <c r="P5400" t="str">
        <f>IF(M5400=M5399,IF(NOT(P5399=""),P5399,IF(NOT(N5399=""),N5399,"")),IF(NOT(N5400=""),N5400,""))</f>
        <v>10685537</v>
      </c>
      <c r="Q5400" t="str">
        <f>IF(M5400=M5401,IF(Q5401="",P5400,Q5401),P5400)</f>
        <v>10685537</v>
      </c>
    </row>
    <row r="5401" spans="1:17">
      <c r="A5401" t="str">
        <f t="shared" si="84"/>
        <v>10685596</v>
      </c>
      <c r="B5401" s="10" t="s">
        <v>11</v>
      </c>
      <c r="C5401">
        <v>1086</v>
      </c>
      <c r="D5401" s="10" t="s">
        <v>93</v>
      </c>
      <c r="E5401" s="10" t="s">
        <v>13</v>
      </c>
      <c r="F5401" s="10" t="s">
        <v>14</v>
      </c>
      <c r="G5401" s="10" t="s">
        <v>15</v>
      </c>
      <c r="H5401" s="10" t="s">
        <v>94</v>
      </c>
      <c r="I5401" s="10" t="s">
        <v>762</v>
      </c>
      <c r="J5401" s="10" t="s">
        <v>241</v>
      </c>
      <c r="K5401" s="10" t="s">
        <v>18</v>
      </c>
      <c r="M5401">
        <f>IF(AND(NOT(K5400=K5401),J5400=J5401,I5400=I5401),M5400,IF(AND(NOT(K5401=K5402),J5401=J5402,I5401=I5402),M5399,IF(AND(NOT(K5400=K5399),J5400=J5399,I5400=I5399),M5400+1,IF(K5400=K5401,M5400,M5400+1))))</f>
        <v>247</v>
      </c>
      <c r="N5401" s="10"/>
      <c r="O5401" t="b">
        <f>IF(AND(NOT(K5400=K5401),J5400=J5401,I5400=I5401),TRUE,FALSE)</f>
        <v>0</v>
      </c>
      <c r="P5401" t="str">
        <f>IF(M5401=M5400,IF(NOT(P5400=""),P5400,IF(NOT(N5400=""),N5400,"")),IF(NOT(N5401=""),N5401,""))</f>
        <v/>
      </c>
      <c r="Q5401" t="str">
        <f>IF(M5401=M5402,IF(Q5402="",P5401,Q5402),P5401)</f>
        <v>10685596</v>
      </c>
    </row>
    <row r="5402" spans="1:17">
      <c r="A5402" t="str">
        <f t="shared" si="84"/>
        <v>10685596</v>
      </c>
      <c r="B5402" s="10" t="s">
        <v>11</v>
      </c>
      <c r="C5402">
        <v>1094</v>
      </c>
      <c r="D5402" s="10" t="s">
        <v>12</v>
      </c>
      <c r="E5402" s="10" t="s">
        <v>13</v>
      </c>
      <c r="F5402" s="10" t="s">
        <v>14</v>
      </c>
      <c r="G5402" s="10" t="s">
        <v>15</v>
      </c>
      <c r="H5402" s="10" t="s">
        <v>92</v>
      </c>
      <c r="I5402" s="10" t="s">
        <v>791</v>
      </c>
      <c r="J5402" s="10" t="s">
        <v>265</v>
      </c>
      <c r="K5402" s="10" t="s">
        <v>18</v>
      </c>
      <c r="M5402">
        <f>IF(AND(NOT(K5401=K5402),J5401=J5402,I5401=I5402),M5401,IF(AND(NOT(K5402=K5403),J5402=J5403,I5402=I5403),M5400,IF(AND(NOT(K5401=K5400),J5401=J5400,I5401=I5400),M5401+1,IF(K5401=K5402,M5401,M5401+1))))</f>
        <v>247</v>
      </c>
      <c r="N5402" s="10"/>
      <c r="O5402" t="b">
        <f>IF(AND(NOT(K5401=K5402),J5401=J5402,I5401=I5402),TRUE,FALSE)</f>
        <v>0</v>
      </c>
      <c r="P5402" t="str">
        <f>IF(M5402=M5401,IF(NOT(P5401=""),P5401,IF(NOT(N5401=""),N5401,"")),IF(NOT(N5402=""),N5402,""))</f>
        <v/>
      </c>
      <c r="Q5402" t="str">
        <f>IF(M5402=M5403,IF(Q5403="",P5402,Q5403),P5402)</f>
        <v>10685596</v>
      </c>
    </row>
    <row r="5403" spans="1:17">
      <c r="A5403" t="str">
        <f t="shared" si="84"/>
        <v>10685596</v>
      </c>
      <c r="B5403" s="10" t="s">
        <v>11</v>
      </c>
      <c r="C5403">
        <v>1118</v>
      </c>
      <c r="D5403" s="10" t="s">
        <v>30</v>
      </c>
      <c r="E5403" s="10" t="s">
        <v>13</v>
      </c>
      <c r="F5403" s="10" t="s">
        <v>14</v>
      </c>
      <c r="G5403" s="10" t="s">
        <v>15</v>
      </c>
      <c r="H5403" s="10" t="s">
        <v>76</v>
      </c>
      <c r="I5403" s="10" t="s">
        <v>802</v>
      </c>
      <c r="J5403" s="10" t="s">
        <v>265</v>
      </c>
      <c r="K5403" s="10" t="s">
        <v>18</v>
      </c>
      <c r="M5403">
        <f>IF(AND(NOT(K5402=K5403),J5402=J5403,I5402=I5403),M5402,IF(AND(NOT(K5403=K5404),J5403=J5404,I5403=I5404),M5401,IF(AND(NOT(K5402=K5401),J5402=J5401,I5402=I5401),M5402+1,IF(K5402=K5403,M5402,M5402+1))))</f>
        <v>247</v>
      </c>
      <c r="N5403" s="10"/>
      <c r="O5403" t="b">
        <f>IF(AND(NOT(K5402=K5403),J5402=J5403,I5402=I5403),TRUE,FALSE)</f>
        <v>0</v>
      </c>
      <c r="P5403" t="str">
        <f>IF(M5403=M5402,IF(NOT(P5402=""),P5402,IF(NOT(N5402=""),N5402,"")),IF(NOT(N5403=""),N5403,""))</f>
        <v/>
      </c>
      <c r="Q5403" t="str">
        <f>IF(M5403=M5404,IF(Q5404="",P5403,Q5404),P5403)</f>
        <v>10685596</v>
      </c>
    </row>
    <row r="5404" spans="1:17">
      <c r="A5404" t="str">
        <f t="shared" si="84"/>
        <v>10685596</v>
      </c>
      <c r="B5404" s="10" t="s">
        <v>11</v>
      </c>
      <c r="C5404">
        <v>1294</v>
      </c>
      <c r="D5404" s="10" t="s">
        <v>73</v>
      </c>
      <c r="E5404" s="10" t="s">
        <v>13</v>
      </c>
      <c r="F5404" s="10" t="s">
        <v>14</v>
      </c>
      <c r="G5404" s="10" t="s">
        <v>15</v>
      </c>
      <c r="H5404" s="10" t="s">
        <v>95</v>
      </c>
      <c r="I5404" s="10" t="s">
        <v>612</v>
      </c>
      <c r="J5404" s="10" t="s">
        <v>17</v>
      </c>
      <c r="K5404" s="10" t="s">
        <v>18</v>
      </c>
      <c r="M5404">
        <f>IF(AND(NOT(K5403=K5404),J5403=J5404,I5403=I5404),M5403,IF(AND(NOT(K5404=K5405),J5404=J5405,I5404=I5405),M5402,IF(AND(NOT(K5403=K5402),J5403=J5402,I5403=I5402),M5403+1,IF(K5403=K5404,M5403,M5403+1))))</f>
        <v>247</v>
      </c>
      <c r="N5404" s="10"/>
      <c r="O5404" t="b">
        <f>IF(AND(NOT(K5403=K5404),J5403=J5404,I5403=I5404),TRUE,FALSE)</f>
        <v>0</v>
      </c>
      <c r="P5404" t="str">
        <f>IF(M5404=M5403,IF(NOT(P5403=""),P5403,IF(NOT(N5403=""),N5403,"")),IF(NOT(N5404=""),N5404,""))</f>
        <v/>
      </c>
      <c r="Q5404" t="str">
        <f>IF(M5404=M5405,IF(Q5405="",P5404,Q5405),P5404)</f>
        <v>10685596</v>
      </c>
    </row>
    <row r="5405" spans="1:17">
      <c r="A5405" t="str">
        <f t="shared" si="84"/>
        <v>10685596</v>
      </c>
      <c r="B5405" s="10" t="s">
        <v>11</v>
      </c>
      <c r="C5405">
        <v>13277</v>
      </c>
      <c r="D5405" s="10" t="s">
        <v>111</v>
      </c>
      <c r="E5405" s="10" t="s">
        <v>20</v>
      </c>
      <c r="F5405" s="10" t="s">
        <v>14</v>
      </c>
      <c r="G5405" s="10" t="s">
        <v>15</v>
      </c>
      <c r="H5405" s="10" t="s">
        <v>53</v>
      </c>
      <c r="I5405" s="10" t="s">
        <v>763</v>
      </c>
      <c r="J5405" s="10" t="s">
        <v>17</v>
      </c>
      <c r="K5405" s="10" t="s">
        <v>18</v>
      </c>
      <c r="M5405">
        <f>IF(AND(NOT(K5404=K5405),J5404=J5405,I5404=I5405),M5404,IF(AND(NOT(K5405=K5406),J5405=J5406,I5405=I5406),M5403,IF(AND(NOT(K5404=K5403),J5404=J5403,I5404=I5403),M5404+1,IF(K5404=K5405,M5404,M5404+1))))</f>
        <v>247</v>
      </c>
      <c r="N5405" s="10"/>
      <c r="O5405" t="b">
        <f>IF(AND(NOT(K5404=K5405),J5404=J5405,I5404=I5405),TRUE,FALSE)</f>
        <v>0</v>
      </c>
      <c r="P5405" t="str">
        <f>IF(M5405=M5404,IF(NOT(P5404=""),P5404,IF(NOT(N5404=""),N5404,"")),IF(NOT(N5405=""),N5405,""))</f>
        <v/>
      </c>
      <c r="Q5405" t="str">
        <f>IF(M5405=M5406,IF(Q5406="",P5405,Q5406),P5405)</f>
        <v>10685596</v>
      </c>
    </row>
    <row r="5406" spans="1:17">
      <c r="A5406" t="str">
        <f t="shared" si="84"/>
        <v>10685596</v>
      </c>
      <c r="B5406" s="10" t="s">
        <v>11</v>
      </c>
      <c r="C5406">
        <v>13637</v>
      </c>
      <c r="D5406" s="10" t="s">
        <v>30</v>
      </c>
      <c r="E5406" s="10" t="s">
        <v>24</v>
      </c>
      <c r="F5406" s="10" t="s">
        <v>14</v>
      </c>
      <c r="G5406" s="10" t="s">
        <v>15</v>
      </c>
      <c r="H5406" s="10" t="s">
        <v>107</v>
      </c>
      <c r="I5406" s="10" t="s">
        <v>768</v>
      </c>
      <c r="J5406" s="10" t="s">
        <v>265</v>
      </c>
      <c r="K5406" s="10" t="s">
        <v>18</v>
      </c>
      <c r="M5406">
        <f>IF(AND(NOT(K5405=K5406),J5405=J5406,I5405=I5406),M5405,IF(AND(NOT(K5406=K5407),J5406=J5407,I5406=I5407),M5404,IF(AND(NOT(K5405=K5404),J5405=J5404,I5405=I5404),M5405+1,IF(K5405=K5406,M5405,M5405+1))))</f>
        <v>247</v>
      </c>
      <c r="N5406" s="10"/>
      <c r="O5406" t="b">
        <f>IF(AND(NOT(K5405=K5406),J5405=J5406,I5405=I5406),TRUE,FALSE)</f>
        <v>0</v>
      </c>
      <c r="P5406" t="str">
        <f>IF(M5406=M5405,IF(NOT(P5405=""),P5405,IF(NOT(N5405=""),N5405,"")),IF(NOT(N5406=""),N5406,""))</f>
        <v/>
      </c>
      <c r="Q5406" t="str">
        <f>IF(M5406=M5407,IF(Q5407="",P5406,Q5407),P5406)</f>
        <v>10685596</v>
      </c>
    </row>
    <row r="5407" spans="1:17">
      <c r="A5407" t="str">
        <f t="shared" si="84"/>
        <v>10685596</v>
      </c>
      <c r="B5407" s="10" t="s">
        <v>11</v>
      </c>
      <c r="C5407">
        <v>13701</v>
      </c>
      <c r="D5407" s="10" t="s">
        <v>30</v>
      </c>
      <c r="E5407" s="10" t="s">
        <v>34</v>
      </c>
      <c r="F5407" s="10" t="s">
        <v>14</v>
      </c>
      <c r="G5407" s="10" t="s">
        <v>15</v>
      </c>
      <c r="H5407" s="10" t="s">
        <v>50</v>
      </c>
      <c r="I5407" s="10" t="s">
        <v>659</v>
      </c>
      <c r="J5407" s="10" t="s">
        <v>527</v>
      </c>
      <c r="K5407" s="10" t="s">
        <v>18</v>
      </c>
      <c r="M5407">
        <f>IF(AND(NOT(K5406=K5407),J5406=J5407,I5406=I5407),M5406,IF(AND(NOT(K5407=K5408),J5407=J5408,I5407=I5408),M5405,IF(AND(NOT(K5406=K5405),J5406=J5405,I5406=I5405),M5406+1,IF(K5406=K5407,M5406,M5406+1))))</f>
        <v>247</v>
      </c>
      <c r="N5407" s="10"/>
      <c r="O5407" t="b">
        <f>IF(AND(NOT(K5406=K5407),J5406=J5407,I5406=I5407),TRUE,FALSE)</f>
        <v>0</v>
      </c>
      <c r="P5407" t="str">
        <f>IF(M5407=M5406,IF(NOT(P5406=""),P5406,IF(NOT(N5406=""),N5406,"")),IF(NOT(N5407=""),N5407,""))</f>
        <v/>
      </c>
      <c r="Q5407" t="str">
        <f>IF(M5407=M5408,IF(Q5408="",P5407,Q5408),P5407)</f>
        <v>10685596</v>
      </c>
    </row>
    <row r="5408" spans="1:17">
      <c r="A5408" t="str">
        <f t="shared" si="84"/>
        <v>10685596</v>
      </c>
      <c r="B5408" s="10" t="s">
        <v>11</v>
      </c>
      <c r="C5408">
        <v>13715</v>
      </c>
      <c r="D5408" s="10" t="s">
        <v>30</v>
      </c>
      <c r="E5408" s="10" t="s">
        <v>24</v>
      </c>
      <c r="F5408" s="10" t="s">
        <v>14</v>
      </c>
      <c r="G5408" s="10" t="s">
        <v>15</v>
      </c>
      <c r="H5408" s="10" t="s">
        <v>237</v>
      </c>
      <c r="I5408" s="10" t="s">
        <v>825</v>
      </c>
      <c r="J5408" s="10" t="s">
        <v>241</v>
      </c>
      <c r="K5408" s="10" t="s">
        <v>18</v>
      </c>
      <c r="M5408">
        <f>IF(AND(NOT(K5407=K5408),J5407=J5408,I5407=I5408),M5407,IF(AND(NOT(K5408=K5409),J5408=J5409,I5408=I5409),M5406,IF(AND(NOT(K5407=K5406),J5407=J5406,I5407=I5406),M5407+1,IF(K5407=K5408,M5407,M5407+1))))</f>
        <v>247</v>
      </c>
      <c r="N5408" s="10"/>
      <c r="O5408" t="b">
        <f>IF(AND(NOT(K5407=K5408),J5407=J5408,I5407=I5408),TRUE,FALSE)</f>
        <v>0</v>
      </c>
      <c r="P5408" t="str">
        <f>IF(M5408=M5407,IF(NOT(P5407=""),P5407,IF(NOT(N5407=""),N5407,"")),IF(NOT(N5408=""),N5408,""))</f>
        <v/>
      </c>
      <c r="Q5408" t="str">
        <f>IF(M5408=M5409,IF(Q5409="",P5408,Q5409),P5408)</f>
        <v>10685596</v>
      </c>
    </row>
    <row r="5409" spans="1:17">
      <c r="A5409" t="str">
        <f t="shared" si="84"/>
        <v>10685596</v>
      </c>
      <c r="B5409" s="10" t="s">
        <v>11</v>
      </c>
      <c r="C5409">
        <v>13748</v>
      </c>
      <c r="D5409" s="10" t="s">
        <v>42</v>
      </c>
      <c r="E5409" s="10" t="s">
        <v>24</v>
      </c>
      <c r="F5409" s="10" t="s">
        <v>14</v>
      </c>
      <c r="G5409" s="10" t="s">
        <v>15</v>
      </c>
      <c r="H5409" s="10" t="s">
        <v>88</v>
      </c>
      <c r="I5409" s="10" t="s">
        <v>738</v>
      </c>
      <c r="J5409" s="10" t="s">
        <v>17</v>
      </c>
      <c r="K5409" s="10" t="s">
        <v>18</v>
      </c>
      <c r="M5409">
        <f>IF(AND(NOT(K5408=K5409),J5408=J5409,I5408=I5409),M5408,IF(AND(NOT(K5409=K5410),J5409=J5410,I5409=I5410),M5407,IF(AND(NOT(K5408=K5407),J5408=J5407,I5408=I5407),M5408+1,IF(K5408=K5409,M5408,M5408+1))))</f>
        <v>247</v>
      </c>
      <c r="N5409" s="10"/>
      <c r="O5409" t="b">
        <f>IF(AND(NOT(K5408=K5409),J5408=J5409,I5408=I5409),TRUE,FALSE)</f>
        <v>0</v>
      </c>
      <c r="P5409" t="str">
        <f>IF(M5409=M5408,IF(NOT(P5408=""),P5408,IF(NOT(N5408=""),N5408,"")),IF(NOT(N5409=""),N5409,""))</f>
        <v/>
      </c>
      <c r="Q5409" t="str">
        <f>IF(M5409=M5410,IF(Q5410="",P5409,Q5410),P5409)</f>
        <v>10685596</v>
      </c>
    </row>
    <row r="5410" spans="1:17">
      <c r="A5410" t="str">
        <f t="shared" si="84"/>
        <v>10685596</v>
      </c>
      <c r="B5410" s="10" t="s">
        <v>11</v>
      </c>
      <c r="C5410">
        <v>14070</v>
      </c>
      <c r="D5410" s="10" t="s">
        <v>30</v>
      </c>
      <c r="E5410" s="10" t="s">
        <v>24</v>
      </c>
      <c r="F5410" s="10" t="s">
        <v>14</v>
      </c>
      <c r="G5410" s="10" t="s">
        <v>15</v>
      </c>
      <c r="H5410" s="10" t="s">
        <v>55</v>
      </c>
      <c r="I5410" s="10" t="s">
        <v>692</v>
      </c>
      <c r="J5410" s="10" t="s">
        <v>17</v>
      </c>
      <c r="K5410" s="10" t="s">
        <v>18</v>
      </c>
      <c r="M5410">
        <f>IF(AND(NOT(K5409=K5410),J5409=J5410,I5409=I5410),M5409,IF(AND(NOT(K5410=K5411),J5410=J5411,I5410=I5411),M5408,IF(AND(NOT(K5409=K5408),J5409=J5408,I5409=I5408),M5409+1,IF(K5409=K5410,M5409,M5409+1))))</f>
        <v>247</v>
      </c>
      <c r="N5410" s="10"/>
      <c r="O5410" t="b">
        <f>IF(AND(NOT(K5409=K5410),J5409=J5410,I5409=I5410),TRUE,FALSE)</f>
        <v>0</v>
      </c>
      <c r="P5410" t="str">
        <f>IF(M5410=M5409,IF(NOT(P5409=""),P5409,IF(NOT(N5409=""),N5409,"")),IF(NOT(N5410=""),N5410,""))</f>
        <v/>
      </c>
      <c r="Q5410" t="str">
        <f>IF(M5410=M5411,IF(Q5411="",P5410,Q5411),P5410)</f>
        <v>10685596</v>
      </c>
    </row>
    <row r="5411" spans="1:17">
      <c r="A5411" t="str">
        <f t="shared" si="84"/>
        <v>10685596</v>
      </c>
      <c r="B5411" s="10" t="s">
        <v>11</v>
      </c>
      <c r="C5411">
        <v>1082</v>
      </c>
      <c r="D5411" s="10" t="s">
        <v>105</v>
      </c>
      <c r="E5411" s="10" t="s">
        <v>13</v>
      </c>
      <c r="F5411" s="10" t="s">
        <v>14</v>
      </c>
      <c r="G5411" s="10" t="s">
        <v>15</v>
      </c>
      <c r="H5411" s="10" t="s">
        <v>94</v>
      </c>
      <c r="I5411" s="10" t="s">
        <v>762</v>
      </c>
      <c r="J5411" s="10" t="s">
        <v>241</v>
      </c>
      <c r="K5411" s="10" t="s">
        <v>18</v>
      </c>
      <c r="M5411">
        <f>IF(AND(NOT(K5410=K5411),J5410=J5411,I5410=I5411),M5410,IF(AND(NOT(K5411=K5412),J5411=J5412,I5411=I5412),M5409,IF(AND(NOT(K5410=K5409),J5410=J5409,I5410=I5409),M5410+1,IF(K5410=K5411,M5410,M5410+1))))</f>
        <v>247</v>
      </c>
      <c r="N5411" s="10"/>
      <c r="O5411" t="b">
        <f>IF(AND(NOT(K5410=K5411),J5410=J5411,I5410=I5411),TRUE,FALSE)</f>
        <v>0</v>
      </c>
      <c r="P5411" t="str">
        <f>IF(M5411=M5410,IF(NOT(P5410=""),P5410,IF(NOT(N5410=""),N5410,"")),IF(NOT(N5411=""),N5411,""))</f>
        <v/>
      </c>
      <c r="Q5411" t="str">
        <f>IF(M5411=M5412,IF(Q5412="",P5411,Q5412),P5411)</f>
        <v>10685596</v>
      </c>
    </row>
    <row r="5412" spans="1:17">
      <c r="A5412" t="str">
        <f t="shared" si="84"/>
        <v>10685596</v>
      </c>
      <c r="B5412" s="10" t="s">
        <v>11</v>
      </c>
      <c r="C5412">
        <v>1096</v>
      </c>
      <c r="D5412" s="10" t="s">
        <v>73</v>
      </c>
      <c r="E5412" s="10" t="s">
        <v>13</v>
      </c>
      <c r="F5412" s="10" t="s">
        <v>14</v>
      </c>
      <c r="G5412" s="10" t="s">
        <v>15</v>
      </c>
      <c r="H5412" s="10" t="s">
        <v>92</v>
      </c>
      <c r="I5412" s="10" t="s">
        <v>791</v>
      </c>
      <c r="J5412" s="10" t="s">
        <v>241</v>
      </c>
      <c r="K5412" s="10" t="s">
        <v>18</v>
      </c>
      <c r="M5412">
        <f>IF(AND(NOT(K5411=K5412),J5411=J5412,I5411=I5412),M5411,IF(AND(NOT(K5412=K5413),J5412=J5413,I5412=I5413),M5410,IF(AND(NOT(K5411=K5410),J5411=J5410,I5411=I5410),M5411+1,IF(K5411=K5412,M5411,M5411+1))))</f>
        <v>247</v>
      </c>
      <c r="N5412" s="10"/>
      <c r="O5412" t="b">
        <f>IF(AND(NOT(K5411=K5412),J5411=J5412,I5411=I5412),TRUE,FALSE)</f>
        <v>0</v>
      </c>
      <c r="P5412" t="str">
        <f>IF(M5412=M5411,IF(NOT(P5411=""),P5411,IF(NOT(N5411=""),N5411,"")),IF(NOT(N5412=""),N5412,""))</f>
        <v/>
      </c>
      <c r="Q5412" t="str">
        <f>IF(M5412=M5413,IF(Q5413="",P5412,Q5413),P5412)</f>
        <v>10685596</v>
      </c>
    </row>
    <row r="5413" spans="1:17">
      <c r="A5413" t="str">
        <f t="shared" si="84"/>
        <v>10685596</v>
      </c>
      <c r="B5413" s="10" t="s">
        <v>11</v>
      </c>
      <c r="C5413">
        <v>1122</v>
      </c>
      <c r="D5413" s="10" t="s">
        <v>30</v>
      </c>
      <c r="E5413" s="10" t="s">
        <v>13</v>
      </c>
      <c r="F5413" s="10" t="s">
        <v>14</v>
      </c>
      <c r="G5413" s="10" t="s">
        <v>15</v>
      </c>
      <c r="H5413" s="10" t="s">
        <v>54</v>
      </c>
      <c r="I5413" s="10" t="s">
        <v>770</v>
      </c>
      <c r="J5413" s="10" t="s">
        <v>241</v>
      </c>
      <c r="K5413" s="10" t="s">
        <v>18</v>
      </c>
      <c r="M5413">
        <f>IF(AND(NOT(K5412=K5413),J5412=J5413,I5412=I5413),M5412,IF(AND(NOT(K5413=K5414),J5413=J5414,I5413=I5414),M5411,IF(AND(NOT(K5412=K5411),J5412=J5411,I5412=I5411),M5412+1,IF(K5412=K5413,M5412,M5412+1))))</f>
        <v>247</v>
      </c>
      <c r="N5413" s="10"/>
      <c r="O5413" t="b">
        <f>IF(AND(NOT(K5412=K5413),J5412=J5413,I5412=I5413),TRUE,FALSE)</f>
        <v>0</v>
      </c>
      <c r="P5413" t="str">
        <f>IF(M5413=M5412,IF(NOT(P5412=""),P5412,IF(NOT(N5412=""),N5412,"")),IF(NOT(N5413=""),N5413,""))</f>
        <v/>
      </c>
      <c r="Q5413" t="str">
        <f>IF(M5413=M5414,IF(Q5414="",P5413,Q5414),P5413)</f>
        <v>10685596</v>
      </c>
    </row>
    <row r="5414" spans="1:17">
      <c r="A5414" t="str">
        <f t="shared" si="84"/>
        <v>10685596</v>
      </c>
      <c r="B5414" s="10" t="s">
        <v>11</v>
      </c>
      <c r="C5414">
        <v>1286</v>
      </c>
      <c r="D5414" s="10" t="s">
        <v>30</v>
      </c>
      <c r="E5414" s="10" t="s">
        <v>13</v>
      </c>
      <c r="F5414" s="10" t="s">
        <v>14</v>
      </c>
      <c r="G5414" s="10" t="s">
        <v>15</v>
      </c>
      <c r="H5414" s="10" t="s">
        <v>74</v>
      </c>
      <c r="I5414" s="10" t="s">
        <v>796</v>
      </c>
      <c r="J5414" s="10" t="s">
        <v>265</v>
      </c>
      <c r="K5414" s="10" t="s">
        <v>18</v>
      </c>
      <c r="M5414">
        <f>IF(AND(NOT(K5413=K5414),J5413=J5414,I5413=I5414),M5413,IF(AND(NOT(K5414=K5415),J5414=J5415,I5414=I5415),M5412,IF(AND(NOT(K5413=K5412),J5413=J5412,I5413=I5412),M5413+1,IF(K5413=K5414,M5413,M5413+1))))</f>
        <v>247</v>
      </c>
      <c r="N5414" s="10"/>
      <c r="O5414" t="b">
        <f>IF(AND(NOT(K5413=K5414),J5413=J5414,I5413=I5414),TRUE,FALSE)</f>
        <v>0</v>
      </c>
      <c r="P5414" t="str">
        <f>IF(M5414=M5413,IF(NOT(P5413=""),P5413,IF(NOT(N5413=""),N5413,"")),IF(NOT(N5414=""),N5414,""))</f>
        <v/>
      </c>
      <c r="Q5414" t="str">
        <f>IF(M5414=M5415,IF(Q5415="",P5414,Q5415),P5414)</f>
        <v>10685596</v>
      </c>
    </row>
    <row r="5415" spans="1:17">
      <c r="A5415" t="str">
        <f t="shared" si="84"/>
        <v>10685596</v>
      </c>
      <c r="B5415" s="10" t="s">
        <v>11</v>
      </c>
      <c r="C5415">
        <v>1397</v>
      </c>
      <c r="D5415" s="10" t="s">
        <v>12</v>
      </c>
      <c r="E5415" s="10" t="s">
        <v>20</v>
      </c>
      <c r="F5415" s="10" t="s">
        <v>14</v>
      </c>
      <c r="G5415" s="10" t="s">
        <v>15</v>
      </c>
      <c r="H5415" s="10" t="s">
        <v>151</v>
      </c>
      <c r="I5415" s="10" t="s">
        <v>718</v>
      </c>
      <c r="J5415" s="10" t="s">
        <v>268</v>
      </c>
      <c r="K5415" s="10" t="s">
        <v>18</v>
      </c>
      <c r="M5415">
        <f>IF(AND(NOT(K5414=K5415),J5414=J5415,I5414=I5415),M5414,IF(AND(NOT(K5415=K5416),J5415=J5416,I5415=I5416),M5413,IF(AND(NOT(K5414=K5413),J5414=J5413,I5414=I5413),M5414+1,IF(K5414=K5415,M5414,M5414+1))))</f>
        <v>247</v>
      </c>
      <c r="N5415" s="10"/>
      <c r="O5415" t="b">
        <f>IF(AND(NOT(K5414=K5415),J5414=J5415,I5414=I5415),TRUE,FALSE)</f>
        <v>0</v>
      </c>
      <c r="P5415" t="str">
        <f>IF(M5415=M5414,IF(NOT(P5414=""),P5414,IF(NOT(N5414=""),N5414,"")),IF(NOT(N5415=""),N5415,""))</f>
        <v/>
      </c>
      <c r="Q5415" t="str">
        <f>IF(M5415=M5416,IF(Q5416="",P5415,Q5416),P5415)</f>
        <v>10685596</v>
      </c>
    </row>
    <row r="5416" spans="1:17">
      <c r="A5416" t="str">
        <f t="shared" si="84"/>
        <v>10685596</v>
      </c>
      <c r="B5416" s="10" t="s">
        <v>11</v>
      </c>
      <c r="C5416">
        <v>13645</v>
      </c>
      <c r="D5416" s="10" t="s">
        <v>12</v>
      </c>
      <c r="E5416" s="10" t="s">
        <v>24</v>
      </c>
      <c r="F5416" s="10" t="s">
        <v>14</v>
      </c>
      <c r="G5416" s="10" t="s">
        <v>15</v>
      </c>
      <c r="H5416" s="10" t="s">
        <v>109</v>
      </c>
      <c r="I5416" s="10" t="s">
        <v>855</v>
      </c>
      <c r="J5416" s="10" t="s">
        <v>241</v>
      </c>
      <c r="K5416" s="10" t="s">
        <v>18</v>
      </c>
      <c r="M5416">
        <f>IF(AND(NOT(K5415=K5416),J5415=J5416,I5415=I5416),M5415,IF(AND(NOT(K5416=K5417),J5416=J5417,I5416=I5417),M5414,IF(AND(NOT(K5415=K5414),J5415=J5414,I5415=I5414),M5415+1,IF(K5415=K5416,M5415,M5415+1))))</f>
        <v>247</v>
      </c>
      <c r="N5416" s="10"/>
      <c r="O5416" t="b">
        <f>IF(AND(NOT(K5415=K5416),J5415=J5416,I5415=I5416),TRUE,FALSE)</f>
        <v>0</v>
      </c>
      <c r="P5416" t="str">
        <f>IF(M5416=M5415,IF(NOT(P5415=""),P5415,IF(NOT(N5415=""),N5415,"")),IF(NOT(N5416=""),N5416,""))</f>
        <v/>
      </c>
      <c r="Q5416" t="str">
        <f>IF(M5416=M5417,IF(Q5417="",P5416,Q5417),P5416)</f>
        <v>10685596</v>
      </c>
    </row>
    <row r="5417" spans="1:17">
      <c r="A5417" t="str">
        <f t="shared" si="84"/>
        <v>10685596</v>
      </c>
      <c r="B5417" s="10" t="s">
        <v>11</v>
      </c>
      <c r="C5417">
        <v>13663</v>
      </c>
      <c r="D5417" s="10" t="s">
        <v>12</v>
      </c>
      <c r="E5417" s="10" t="s">
        <v>24</v>
      </c>
      <c r="F5417" s="10" t="s">
        <v>14</v>
      </c>
      <c r="G5417" s="10" t="s">
        <v>15</v>
      </c>
      <c r="H5417" s="10" t="s">
        <v>113</v>
      </c>
      <c r="I5417" s="10" t="s">
        <v>784</v>
      </c>
      <c r="J5417" s="10" t="s">
        <v>270</v>
      </c>
      <c r="K5417" s="10" t="s">
        <v>18</v>
      </c>
      <c r="M5417">
        <f>IF(AND(NOT(K5416=K5417),J5416=J5417,I5416=I5417),M5416,IF(AND(NOT(K5417=K5418),J5417=J5418,I5417=I5418),M5415,IF(AND(NOT(K5416=K5415),J5416=J5415,I5416=I5415),M5416+1,IF(K5416=K5417,M5416,M5416+1))))</f>
        <v>247</v>
      </c>
      <c r="N5417" s="10"/>
      <c r="O5417" t="b">
        <f>IF(AND(NOT(K5416=K5417),J5416=J5417,I5416=I5417),TRUE,FALSE)</f>
        <v>0</v>
      </c>
      <c r="P5417" t="str">
        <f>IF(M5417=M5416,IF(NOT(P5416=""),P5416,IF(NOT(N5416=""),N5416,"")),IF(NOT(N5417=""),N5417,""))</f>
        <v/>
      </c>
      <c r="Q5417" t="str">
        <f>IF(M5417=M5418,IF(Q5418="",P5417,Q5418),P5417)</f>
        <v>10685596</v>
      </c>
    </row>
    <row r="5418" spans="1:17">
      <c r="A5418" t="str">
        <f t="shared" si="84"/>
        <v>10685596</v>
      </c>
      <c r="B5418" s="10" t="s">
        <v>11</v>
      </c>
      <c r="C5418">
        <v>13706</v>
      </c>
      <c r="D5418" s="10" t="s">
        <v>30</v>
      </c>
      <c r="E5418" s="10" t="s">
        <v>34</v>
      </c>
      <c r="F5418" s="10" t="s">
        <v>14</v>
      </c>
      <c r="G5418" s="10" t="s">
        <v>15</v>
      </c>
      <c r="H5418" s="10" t="s">
        <v>53</v>
      </c>
      <c r="I5418" s="10" t="s">
        <v>763</v>
      </c>
      <c r="J5418" s="10" t="s">
        <v>272</v>
      </c>
      <c r="K5418" s="10" t="s">
        <v>18</v>
      </c>
      <c r="M5418">
        <f>IF(AND(NOT(K5417=K5418),J5417=J5418,I5417=I5418),M5417,IF(AND(NOT(K5418=K5419),J5418=J5419,I5418=I5419),M5416,IF(AND(NOT(K5417=K5416),J5417=J5416,I5417=I5416),M5417+1,IF(K5417=K5418,M5417,M5417+1))))</f>
        <v>247</v>
      </c>
      <c r="N5418" s="10"/>
      <c r="O5418" t="b">
        <f>IF(AND(NOT(K5417=K5418),J5417=J5418,I5417=I5418),TRUE,FALSE)</f>
        <v>0</v>
      </c>
      <c r="P5418" t="str">
        <f>IF(M5418=M5417,IF(NOT(P5417=""),P5417,IF(NOT(N5417=""),N5417,"")),IF(NOT(N5418=""),N5418,""))</f>
        <v/>
      </c>
      <c r="Q5418" t="str">
        <f>IF(M5418=M5419,IF(Q5419="",P5418,Q5419),P5418)</f>
        <v>10685596</v>
      </c>
    </row>
    <row r="5419" spans="1:17">
      <c r="A5419" t="str">
        <f t="shared" si="84"/>
        <v>10685596</v>
      </c>
      <c r="B5419" s="10" t="s">
        <v>11</v>
      </c>
      <c r="C5419">
        <v>13746</v>
      </c>
      <c r="D5419" s="10" t="s">
        <v>30</v>
      </c>
      <c r="E5419" s="10" t="s">
        <v>24</v>
      </c>
      <c r="F5419" s="10" t="s">
        <v>14</v>
      </c>
      <c r="G5419" s="10" t="s">
        <v>15</v>
      </c>
      <c r="H5419" s="10" t="s">
        <v>88</v>
      </c>
      <c r="I5419" s="10" t="s">
        <v>738</v>
      </c>
      <c r="J5419" s="10" t="s">
        <v>272</v>
      </c>
      <c r="K5419" s="10" t="s">
        <v>18</v>
      </c>
      <c r="M5419">
        <f>IF(AND(NOT(K5418=K5419),J5418=J5419,I5418=I5419),M5418,IF(AND(NOT(K5419=K5420),J5419=J5420,I5419=I5420),M5417,IF(AND(NOT(K5418=K5417),J5418=J5417,I5418=I5417),M5418+1,IF(K5418=K5419,M5418,M5418+1))))</f>
        <v>247</v>
      </c>
      <c r="N5419" s="10"/>
      <c r="O5419" t="b">
        <f>IF(AND(NOT(K5418=K5419),J5418=J5419,I5418=I5419),TRUE,FALSE)</f>
        <v>0</v>
      </c>
      <c r="P5419" t="str">
        <f>IF(M5419=M5418,IF(NOT(P5418=""),P5418,IF(NOT(N5418=""),N5418,"")),IF(NOT(N5419=""),N5419,""))</f>
        <v/>
      </c>
      <c r="Q5419" t="str">
        <f>IF(M5419=M5420,IF(Q5420="",P5419,Q5420),P5419)</f>
        <v>10685596</v>
      </c>
    </row>
    <row r="5420" spans="1:17">
      <c r="A5420" t="str">
        <f t="shared" si="84"/>
        <v>10685596</v>
      </c>
      <c r="B5420" s="10" t="s">
        <v>11</v>
      </c>
      <c r="C5420">
        <v>13802</v>
      </c>
      <c r="D5420" s="10" t="s">
        <v>12</v>
      </c>
      <c r="E5420" s="10" t="s">
        <v>24</v>
      </c>
      <c r="F5420" s="10" t="s">
        <v>14</v>
      </c>
      <c r="G5420" s="10" t="s">
        <v>15</v>
      </c>
      <c r="H5420" s="10" t="s">
        <v>189</v>
      </c>
      <c r="I5420" s="10" t="s">
        <v>871</v>
      </c>
      <c r="J5420" s="10" t="s">
        <v>241</v>
      </c>
      <c r="K5420" s="10" t="s">
        <v>18</v>
      </c>
      <c r="M5420">
        <f>IF(AND(NOT(K5419=K5420),J5419=J5420,I5419=I5420),M5419,IF(AND(NOT(K5420=K5421),J5420=J5421,I5420=I5421),M5418,IF(AND(NOT(K5419=K5418),J5419=J5418,I5419=I5418),M5419+1,IF(K5419=K5420,M5419,M5419+1))))</f>
        <v>247</v>
      </c>
      <c r="N5420" s="10"/>
      <c r="O5420" t="b">
        <f>IF(AND(NOT(K5419=K5420),J5419=J5420,I5419=I5420),TRUE,FALSE)</f>
        <v>0</v>
      </c>
      <c r="P5420" t="str">
        <f>IF(M5420=M5419,IF(NOT(P5419=""),P5419,IF(NOT(N5419=""),N5419,"")),IF(NOT(N5420=""),N5420,""))</f>
        <v/>
      </c>
      <c r="Q5420" t="str">
        <f>IF(M5420=M5421,IF(Q5421="",P5420,Q5421),P5420)</f>
        <v>10685596</v>
      </c>
    </row>
    <row r="5421" spans="1:17">
      <c r="A5421" t="str">
        <f t="shared" si="84"/>
        <v>10685596</v>
      </c>
      <c r="B5421" s="10" t="s">
        <v>11</v>
      </c>
      <c r="C5421">
        <v>1090</v>
      </c>
      <c r="D5421" s="10" t="s">
        <v>127</v>
      </c>
      <c r="E5421" s="10" t="s">
        <v>13</v>
      </c>
      <c r="F5421" s="10" t="s">
        <v>14</v>
      </c>
      <c r="G5421" s="10" t="s">
        <v>15</v>
      </c>
      <c r="H5421" s="10" t="s">
        <v>94</v>
      </c>
      <c r="I5421" s="10" t="s">
        <v>762</v>
      </c>
      <c r="J5421" s="10" t="s">
        <v>270</v>
      </c>
      <c r="K5421" s="10" t="s">
        <v>18</v>
      </c>
      <c r="M5421">
        <f>IF(AND(NOT(K5420=K5421),J5420=J5421,I5420=I5421),M5420,IF(AND(NOT(K5421=K5422),J5421=J5422,I5421=I5422),M5419,IF(AND(NOT(K5420=K5419),J5420=J5419,I5420=I5419),M5420+1,IF(K5420=K5421,M5420,M5420+1))))</f>
        <v>247</v>
      </c>
      <c r="N5421" s="10"/>
      <c r="O5421" t="b">
        <f>IF(AND(NOT(K5420=K5421),J5420=J5421,I5420=I5421),TRUE,FALSE)</f>
        <v>0</v>
      </c>
      <c r="P5421" t="str">
        <f>IF(M5421=M5420,IF(NOT(P5420=""),P5420,IF(NOT(N5420=""),N5420,"")),IF(NOT(N5421=""),N5421,""))</f>
        <v/>
      </c>
      <c r="Q5421" t="str">
        <f>IF(M5421=M5422,IF(Q5422="",P5421,Q5422),P5421)</f>
        <v>10685596</v>
      </c>
    </row>
    <row r="5422" spans="1:17">
      <c r="A5422" t="str">
        <f t="shared" si="84"/>
        <v>10685596</v>
      </c>
      <c r="B5422" s="10" t="s">
        <v>11</v>
      </c>
      <c r="C5422">
        <v>1097</v>
      </c>
      <c r="D5422" s="10" t="s">
        <v>42</v>
      </c>
      <c r="E5422" s="10" t="s">
        <v>13</v>
      </c>
      <c r="F5422" s="10" t="s">
        <v>14</v>
      </c>
      <c r="G5422" s="10" t="s">
        <v>15</v>
      </c>
      <c r="H5422" s="10" t="s">
        <v>92</v>
      </c>
      <c r="I5422" s="10" t="s">
        <v>791</v>
      </c>
      <c r="J5422" s="10" t="s">
        <v>270</v>
      </c>
      <c r="K5422" s="10" t="s">
        <v>18</v>
      </c>
      <c r="M5422">
        <f>IF(AND(NOT(K5421=K5422),J5421=J5422,I5421=I5422),M5421,IF(AND(NOT(K5422=K5423),J5422=J5423,I5422=I5423),M5420,IF(AND(NOT(K5421=K5420),J5421=J5420,I5421=I5420),M5421+1,IF(K5421=K5422,M5421,M5421+1))))</f>
        <v>247</v>
      </c>
      <c r="N5422" s="10"/>
      <c r="O5422" t="b">
        <f>IF(AND(NOT(K5421=K5422),J5421=J5422,I5421=I5422),TRUE,FALSE)</f>
        <v>0</v>
      </c>
      <c r="P5422" t="str">
        <f>IF(M5422=M5421,IF(NOT(P5421=""),P5421,IF(NOT(N5421=""),N5421,"")),IF(NOT(N5422=""),N5422,""))</f>
        <v/>
      </c>
      <c r="Q5422" t="str">
        <f>IF(M5422=M5423,IF(Q5423="",P5422,Q5423),P5422)</f>
        <v>10685596</v>
      </c>
    </row>
    <row r="5423" spans="1:17">
      <c r="A5423" t="str">
        <f t="shared" si="84"/>
        <v>10685596</v>
      </c>
      <c r="B5423" s="10" t="s">
        <v>11</v>
      </c>
      <c r="C5423">
        <v>1280</v>
      </c>
      <c r="D5423" s="10" t="s">
        <v>12</v>
      </c>
      <c r="E5423" s="10" t="s">
        <v>13</v>
      </c>
      <c r="F5423" s="10" t="s">
        <v>14</v>
      </c>
      <c r="G5423" s="10" t="s">
        <v>15</v>
      </c>
      <c r="H5423" s="10" t="s">
        <v>218</v>
      </c>
      <c r="I5423" s="10" t="s">
        <v>862</v>
      </c>
      <c r="J5423" s="10" t="s">
        <v>268</v>
      </c>
      <c r="K5423" s="10" t="s">
        <v>18</v>
      </c>
      <c r="M5423">
        <f>IF(AND(NOT(K5422=K5423),J5422=J5423,I5422=I5423),M5422,IF(AND(NOT(K5423=K5424),J5423=J5424,I5423=I5424),M5421,IF(AND(NOT(K5422=K5421),J5422=J5421,I5422=I5421),M5422+1,IF(K5422=K5423,M5422,M5422+1))))</f>
        <v>247</v>
      </c>
      <c r="N5423" s="10"/>
      <c r="O5423" t="b">
        <f>IF(AND(NOT(K5422=K5423),J5422=J5423,I5422=I5423),TRUE,FALSE)</f>
        <v>0</v>
      </c>
      <c r="P5423" t="str">
        <f>IF(M5423=M5422,IF(NOT(P5422=""),P5422,IF(NOT(N5422=""),N5422,"")),IF(NOT(N5423=""),N5423,""))</f>
        <v/>
      </c>
      <c r="Q5423" t="str">
        <f>IF(M5423=M5424,IF(Q5424="",P5423,Q5424),P5423)</f>
        <v>10685596</v>
      </c>
    </row>
    <row r="5424" spans="1:17">
      <c r="A5424" t="str">
        <f t="shared" si="84"/>
        <v>10685596</v>
      </c>
      <c r="B5424" s="10" t="s">
        <v>11</v>
      </c>
      <c r="C5424">
        <v>1286</v>
      </c>
      <c r="D5424" s="10" t="s">
        <v>30</v>
      </c>
      <c r="E5424" s="10" t="s">
        <v>13</v>
      </c>
      <c r="F5424" s="10" t="s">
        <v>14</v>
      </c>
      <c r="G5424" s="10" t="s">
        <v>15</v>
      </c>
      <c r="H5424" s="10" t="s">
        <v>74</v>
      </c>
      <c r="I5424" s="10" t="s">
        <v>796</v>
      </c>
      <c r="J5424" s="10" t="s">
        <v>272</v>
      </c>
      <c r="K5424" s="10" t="s">
        <v>18</v>
      </c>
      <c r="M5424">
        <f>IF(AND(NOT(K5423=K5424),J5423=J5424,I5423=I5424),M5423,IF(AND(NOT(K5424=K5425),J5424=J5425,I5424=I5425),M5422,IF(AND(NOT(K5423=K5422),J5423=J5422,I5423=I5422),M5423+1,IF(K5423=K5424,M5423,M5423+1))))</f>
        <v>247</v>
      </c>
      <c r="N5424" s="10"/>
      <c r="O5424" t="b">
        <f>IF(AND(NOT(K5423=K5424),J5423=J5424,I5423=I5424),TRUE,FALSE)</f>
        <v>0</v>
      </c>
      <c r="P5424" t="str">
        <f>IF(M5424=M5423,IF(NOT(P5423=""),P5423,IF(NOT(N5423=""),N5423,"")),IF(NOT(N5424=""),N5424,""))</f>
        <v/>
      </c>
      <c r="Q5424" t="str">
        <f>IF(M5424=M5425,IF(Q5425="",P5424,Q5425),P5424)</f>
        <v>10685596</v>
      </c>
    </row>
    <row r="5425" spans="1:17">
      <c r="A5425" t="str">
        <f t="shared" si="84"/>
        <v>10685596</v>
      </c>
      <c r="B5425" s="10" t="s">
        <v>11</v>
      </c>
      <c r="C5425">
        <v>13277</v>
      </c>
      <c r="D5425" s="10" t="s">
        <v>111</v>
      </c>
      <c r="E5425" s="10" t="s">
        <v>20</v>
      </c>
      <c r="F5425" s="10" t="s">
        <v>14</v>
      </c>
      <c r="G5425" s="10" t="s">
        <v>15</v>
      </c>
      <c r="H5425" s="10" t="s">
        <v>53</v>
      </c>
      <c r="I5425" s="10" t="s">
        <v>763</v>
      </c>
      <c r="J5425" s="10" t="s">
        <v>277</v>
      </c>
      <c r="K5425" s="10" t="s">
        <v>18</v>
      </c>
      <c r="M5425">
        <f>IF(AND(NOT(K5424=K5425),J5424=J5425,I5424=I5425),M5424,IF(AND(NOT(K5425=K5426),J5425=J5426,I5425=I5426),M5423,IF(AND(NOT(K5424=K5423),J5424=J5423,I5424=I5423),M5424+1,IF(K5424=K5425,M5424,M5424+1))))</f>
        <v>247</v>
      </c>
      <c r="N5425" s="10"/>
      <c r="O5425" t="b">
        <f>IF(AND(NOT(K5424=K5425),J5424=J5425,I5424=I5425),TRUE,FALSE)</f>
        <v>0</v>
      </c>
      <c r="P5425" t="str">
        <f>IF(M5425=M5424,IF(NOT(P5424=""),P5424,IF(NOT(N5424=""),N5424,"")),IF(NOT(N5425=""),N5425,""))</f>
        <v/>
      </c>
      <c r="Q5425" t="str">
        <f>IF(M5425=M5426,IF(Q5426="",P5425,Q5426),P5425)</f>
        <v>10685596</v>
      </c>
    </row>
    <row r="5426" spans="1:17">
      <c r="A5426" t="str">
        <f t="shared" si="84"/>
        <v>10685596</v>
      </c>
      <c r="B5426" s="10" t="s">
        <v>11</v>
      </c>
      <c r="C5426">
        <v>13646</v>
      </c>
      <c r="D5426" s="10" t="s">
        <v>30</v>
      </c>
      <c r="E5426" s="10" t="s">
        <v>24</v>
      </c>
      <c r="F5426" s="10" t="s">
        <v>14</v>
      </c>
      <c r="G5426" s="10" t="s">
        <v>15</v>
      </c>
      <c r="H5426" s="10" t="s">
        <v>109</v>
      </c>
      <c r="I5426" s="10" t="s">
        <v>855</v>
      </c>
      <c r="J5426" s="10" t="s">
        <v>268</v>
      </c>
      <c r="K5426" s="10" t="s">
        <v>18</v>
      </c>
      <c r="M5426">
        <f>IF(AND(NOT(K5425=K5426),J5425=J5426,I5425=I5426),M5425,IF(AND(NOT(K5426=K5427),J5426=J5427,I5426=I5427),M5424,IF(AND(NOT(K5425=K5424),J5425=J5424,I5425=I5424),M5425+1,IF(K5425=K5426,M5425,M5425+1))))</f>
        <v>247</v>
      </c>
      <c r="N5426" s="10"/>
      <c r="O5426" t="b">
        <f>IF(AND(NOT(K5425=K5426),J5425=J5426,I5425=I5426),TRUE,FALSE)</f>
        <v>0</v>
      </c>
      <c r="P5426" t="str">
        <f>IF(M5426=M5425,IF(NOT(P5425=""),P5425,IF(NOT(N5425=""),N5425,"")),IF(NOT(N5426=""),N5426,""))</f>
        <v/>
      </c>
      <c r="Q5426" t="str">
        <f>IF(M5426=M5427,IF(Q5427="",P5426,Q5427),P5426)</f>
        <v>10685596</v>
      </c>
    </row>
    <row r="5427" spans="1:17">
      <c r="A5427" t="str">
        <f t="shared" si="84"/>
        <v>10685596</v>
      </c>
      <c r="B5427" s="10" t="s">
        <v>11</v>
      </c>
      <c r="C5427">
        <v>13663</v>
      </c>
      <c r="D5427" s="10" t="s">
        <v>12</v>
      </c>
      <c r="E5427" s="10" t="s">
        <v>24</v>
      </c>
      <c r="F5427" s="10" t="s">
        <v>14</v>
      </c>
      <c r="G5427" s="10" t="s">
        <v>15</v>
      </c>
      <c r="H5427" s="10" t="s">
        <v>113</v>
      </c>
      <c r="I5427" s="10" t="s">
        <v>784</v>
      </c>
      <c r="J5427" s="10" t="s">
        <v>277</v>
      </c>
      <c r="K5427" s="10" t="s">
        <v>18</v>
      </c>
      <c r="M5427">
        <f>IF(AND(NOT(K5426=K5427),J5426=J5427,I5426=I5427),M5426,IF(AND(NOT(K5427=K5428),J5427=J5428,I5427=I5428),M5425,IF(AND(NOT(K5426=K5425),J5426=J5425,I5426=I5425),M5426+1,IF(K5426=K5427,M5426,M5426+1))))</f>
        <v>247</v>
      </c>
      <c r="N5427" s="10"/>
      <c r="O5427" t="b">
        <f>IF(AND(NOT(K5426=K5427),J5426=J5427,I5426=I5427),TRUE,FALSE)</f>
        <v>0</v>
      </c>
      <c r="P5427" t="str">
        <f>IF(M5427=M5426,IF(NOT(P5426=""),P5426,IF(NOT(N5426=""),N5426,"")),IF(NOT(N5427=""),N5427,""))</f>
        <v/>
      </c>
      <c r="Q5427" t="str">
        <f>IF(M5427=M5428,IF(Q5428="",P5427,Q5428),P5427)</f>
        <v>10685596</v>
      </c>
    </row>
    <row r="5428" spans="1:17">
      <c r="A5428" t="str">
        <f t="shared" si="84"/>
        <v>10685596</v>
      </c>
      <c r="B5428" s="10" t="s">
        <v>11</v>
      </c>
      <c r="C5428">
        <v>13698</v>
      </c>
      <c r="D5428" s="10" t="s">
        <v>12</v>
      </c>
      <c r="E5428" s="10" t="s">
        <v>34</v>
      </c>
      <c r="F5428" s="10" t="s">
        <v>281</v>
      </c>
      <c r="G5428" s="10" t="s">
        <v>15</v>
      </c>
      <c r="H5428" s="10" t="s">
        <v>96</v>
      </c>
      <c r="I5428" s="10" t="s">
        <v>847</v>
      </c>
      <c r="J5428" s="10"/>
      <c r="K5428" s="10" t="s">
        <v>18</v>
      </c>
      <c r="M5428">
        <f>IF(AND(NOT(K5427=K5428),J5427=J5428,I5427=I5428),M5427,IF(AND(NOT(K5428=K5429),J5428=J5429,I5428=I5429),M5426,IF(AND(NOT(K5427=K5426),J5427=J5426,I5427=I5426),M5427+1,IF(K5427=K5428,M5427,M5427+1))))</f>
        <v>247</v>
      </c>
      <c r="N5428" s="10" t="s">
        <v>498</v>
      </c>
      <c r="O5428" t="b">
        <f>IF(AND(NOT(K5427=K5428),J5427=J5428,I5427=I5428),TRUE,FALSE)</f>
        <v>0</v>
      </c>
      <c r="P5428" t="str">
        <f>IF(M5428=M5427,IF(NOT(P5427=""),P5427,IF(NOT(N5427=""),N5427,"")),IF(NOT(N5428=""),N5428,""))</f>
        <v/>
      </c>
      <c r="Q5428" t="str">
        <f>IF(M5428=M5429,IF(Q5429="",P5428,Q5429),P5428)</f>
        <v>10685596</v>
      </c>
    </row>
    <row r="5429" spans="1:17">
      <c r="A5429" t="str">
        <f t="shared" si="84"/>
        <v>10685596</v>
      </c>
      <c r="B5429" s="10" t="s">
        <v>11</v>
      </c>
      <c r="C5429">
        <v>13723</v>
      </c>
      <c r="D5429" s="10" t="s">
        <v>12</v>
      </c>
      <c r="E5429" s="10" t="s">
        <v>24</v>
      </c>
      <c r="F5429" s="10" t="s">
        <v>14</v>
      </c>
      <c r="G5429" s="10" t="s">
        <v>15</v>
      </c>
      <c r="H5429" s="10" t="s">
        <v>122</v>
      </c>
      <c r="I5429" s="10" t="s">
        <v>861</v>
      </c>
      <c r="J5429" s="10" t="s">
        <v>272</v>
      </c>
      <c r="K5429" s="10" t="s">
        <v>18</v>
      </c>
      <c r="M5429">
        <f>IF(AND(NOT(K5428=K5429),J5428=J5429,I5428=I5429),M5428,IF(AND(NOT(K5429=K5430),J5429=J5430,I5429=I5430),M5427,IF(AND(NOT(K5428=K5427),J5428=J5427,I5428=I5427),M5428+1,IF(K5428=K5429,M5428,M5428+1))))</f>
        <v>247</v>
      </c>
      <c r="N5429" s="10"/>
      <c r="O5429" t="b">
        <f>IF(AND(NOT(K5428=K5429),J5428=J5429,I5428=I5429),TRUE,FALSE)</f>
        <v>0</v>
      </c>
      <c r="P5429" t="str">
        <f>IF(M5429=M5428,IF(NOT(P5428=""),P5428,IF(NOT(N5428=""),N5428,"")),IF(NOT(N5429=""),N5429,""))</f>
        <v>10685596</v>
      </c>
      <c r="Q5429" t="str">
        <f>IF(M5429=M5430,IF(Q5430="",P5429,Q5430),P5429)</f>
        <v>10685596</v>
      </c>
    </row>
    <row r="5430" spans="1:17">
      <c r="A5430" t="str">
        <f t="shared" si="84"/>
        <v>10685596</v>
      </c>
      <c r="B5430" s="10" t="s">
        <v>11</v>
      </c>
      <c r="C5430">
        <v>18424</v>
      </c>
      <c r="D5430" s="10" t="s">
        <v>111</v>
      </c>
      <c r="E5430" s="10" t="s">
        <v>24</v>
      </c>
      <c r="F5430" s="10" t="s">
        <v>14</v>
      </c>
      <c r="G5430" s="10" t="s">
        <v>15</v>
      </c>
      <c r="H5430" s="10" t="s">
        <v>88</v>
      </c>
      <c r="I5430" s="10" t="s">
        <v>738</v>
      </c>
      <c r="J5430" s="10" t="s">
        <v>272</v>
      </c>
      <c r="K5430" s="10" t="s">
        <v>18</v>
      </c>
      <c r="M5430">
        <f>IF(AND(NOT(K5429=K5430),J5429=J5430,I5429=I5430),M5429,IF(AND(NOT(K5430=K5431),J5430=J5431,I5430=I5431),M5428,IF(AND(NOT(K5429=K5428),J5429=J5428,I5429=I5428),M5429+1,IF(K5429=K5430,M5429,M5429+1))))</f>
        <v>247</v>
      </c>
      <c r="N5430" s="10"/>
      <c r="O5430" t="b">
        <f>IF(AND(NOT(K5429=K5430),J5429=J5430,I5429=I5430),TRUE,FALSE)</f>
        <v>0</v>
      </c>
      <c r="P5430" t="str">
        <f>IF(M5430=M5429,IF(NOT(P5429=""),P5429,IF(NOT(N5429=""),N5429,"")),IF(NOT(N5430=""),N5430,""))</f>
        <v>10685596</v>
      </c>
      <c r="Q5430" t="str">
        <f>IF(M5430=M5431,IF(Q5431="",P5430,Q5431),P5430)</f>
        <v>10685596</v>
      </c>
    </row>
    <row r="5431" spans="1:17">
      <c r="A5431" t="str">
        <f t="shared" si="84"/>
        <v>10685596</v>
      </c>
      <c r="B5431" s="10" t="s">
        <v>11</v>
      </c>
      <c r="C5431">
        <v>20431</v>
      </c>
      <c r="D5431" s="10" t="s">
        <v>30</v>
      </c>
      <c r="E5431" s="10" t="s">
        <v>34</v>
      </c>
      <c r="F5431" s="10" t="s">
        <v>14</v>
      </c>
      <c r="G5431" s="10" t="s">
        <v>15</v>
      </c>
      <c r="H5431" s="10" t="s">
        <v>96</v>
      </c>
      <c r="I5431" s="10" t="s">
        <v>847</v>
      </c>
      <c r="J5431" s="10" t="s">
        <v>272</v>
      </c>
      <c r="K5431" s="10" t="s">
        <v>18</v>
      </c>
      <c r="M5431">
        <f>IF(AND(NOT(K5430=K5431),J5430=J5431,I5430=I5431),M5430,IF(AND(NOT(K5431=K5432),J5431=J5432,I5431=I5432),M5429,IF(AND(NOT(K5430=K5429),J5430=J5429,I5430=I5429),M5430+1,IF(K5430=K5431,M5430,M5430+1))))</f>
        <v>247</v>
      </c>
      <c r="N5431" s="10"/>
      <c r="O5431" t="b">
        <f>IF(AND(NOT(K5430=K5431),J5430=J5431,I5430=I5431),TRUE,FALSE)</f>
        <v>0</v>
      </c>
      <c r="P5431" t="str">
        <f>IF(M5431=M5430,IF(NOT(P5430=""),P5430,IF(NOT(N5430=""),N5430,"")),IF(NOT(N5431=""),N5431,""))</f>
        <v>10685596</v>
      </c>
      <c r="Q5431" t="str">
        <f>IF(M5431=M5432,IF(Q5432="",P5431,Q5432),P5431)</f>
        <v>10685596</v>
      </c>
    </row>
    <row r="5432" spans="1:17">
      <c r="A5432" t="str">
        <f t="shared" si="84"/>
        <v>10685596</v>
      </c>
      <c r="B5432" s="10" t="s">
        <v>11</v>
      </c>
      <c r="C5432">
        <v>1090</v>
      </c>
      <c r="D5432" s="10" t="s">
        <v>127</v>
      </c>
      <c r="E5432" s="10" t="s">
        <v>13</v>
      </c>
      <c r="F5432" s="10" t="s">
        <v>14</v>
      </c>
      <c r="G5432" s="10" t="s">
        <v>15</v>
      </c>
      <c r="H5432" s="10" t="s">
        <v>94</v>
      </c>
      <c r="I5432" s="10" t="s">
        <v>762</v>
      </c>
      <c r="J5432" s="10" t="s">
        <v>272</v>
      </c>
      <c r="K5432" s="10" t="s">
        <v>18</v>
      </c>
      <c r="M5432">
        <f>IF(AND(NOT(K5431=K5432),J5431=J5432,I5431=I5432),M5431,IF(AND(NOT(K5432=K5433),J5432=J5433,I5432=I5433),M5430,IF(AND(NOT(K5431=K5430),J5431=J5430,I5431=I5430),M5431+1,IF(K5431=K5432,M5431,M5431+1))))</f>
        <v>247</v>
      </c>
      <c r="N5432" s="10"/>
      <c r="O5432" t="b">
        <f>IF(AND(NOT(K5431=K5432),J5431=J5432,I5431=I5432),TRUE,FALSE)</f>
        <v>0</v>
      </c>
      <c r="P5432" t="str">
        <f>IF(M5432=M5431,IF(NOT(P5431=""),P5431,IF(NOT(N5431=""),N5431,"")),IF(NOT(N5432=""),N5432,""))</f>
        <v>10685596</v>
      </c>
      <c r="Q5432" t="str">
        <f>IF(M5432=M5433,IF(Q5433="",P5432,Q5433),P5432)</f>
        <v>10685596</v>
      </c>
    </row>
    <row r="5433" spans="1:17">
      <c r="A5433" t="str">
        <f t="shared" si="84"/>
        <v>10685596</v>
      </c>
      <c r="B5433" s="10" t="s">
        <v>11</v>
      </c>
      <c r="C5433">
        <v>1094</v>
      </c>
      <c r="D5433" s="10" t="s">
        <v>12</v>
      </c>
      <c r="E5433" s="10" t="s">
        <v>13</v>
      </c>
      <c r="F5433" s="10" t="s">
        <v>14</v>
      </c>
      <c r="G5433" s="10" t="s">
        <v>15</v>
      </c>
      <c r="H5433" s="10" t="s">
        <v>92</v>
      </c>
      <c r="I5433" s="10" t="s">
        <v>791</v>
      </c>
      <c r="J5433" s="10" t="s">
        <v>17</v>
      </c>
      <c r="K5433" s="10" t="s">
        <v>18</v>
      </c>
      <c r="M5433">
        <f>IF(AND(NOT(K5432=K5433),J5432=J5433,I5432=I5433),M5432,IF(AND(NOT(K5433=K5434),J5433=J5434,I5433=I5434),M5431,IF(AND(NOT(K5432=K5431),J5432=J5431,I5432=I5431),M5432+1,IF(K5432=K5433,M5432,M5432+1))))</f>
        <v>247</v>
      </c>
      <c r="N5433" s="10"/>
      <c r="O5433" t="b">
        <f>IF(AND(NOT(K5432=K5433),J5432=J5433,I5432=I5433),TRUE,FALSE)</f>
        <v>0</v>
      </c>
      <c r="P5433" t="str">
        <f>IF(M5433=M5432,IF(NOT(P5432=""),P5432,IF(NOT(N5432=""),N5432,"")),IF(NOT(N5433=""),N5433,""))</f>
        <v>10685596</v>
      </c>
      <c r="Q5433" t="str">
        <f>IF(M5433=M5434,IF(Q5434="",P5433,Q5434),P5433)</f>
        <v>10685596</v>
      </c>
    </row>
    <row r="5434" spans="1:17">
      <c r="A5434" t="str">
        <f t="shared" si="84"/>
        <v>10685596</v>
      </c>
      <c r="B5434" s="10" t="s">
        <v>11</v>
      </c>
      <c r="C5434">
        <v>1112</v>
      </c>
      <c r="D5434" s="10" t="s">
        <v>12</v>
      </c>
      <c r="E5434" s="10" t="s">
        <v>13</v>
      </c>
      <c r="F5434" s="10" t="s">
        <v>14</v>
      </c>
      <c r="G5434" s="10" t="s">
        <v>15</v>
      </c>
      <c r="H5434" s="10" t="s">
        <v>122</v>
      </c>
      <c r="I5434" s="10" t="s">
        <v>861</v>
      </c>
      <c r="J5434" s="10" t="s">
        <v>241</v>
      </c>
      <c r="K5434" s="10" t="s">
        <v>18</v>
      </c>
      <c r="M5434">
        <f>IF(AND(NOT(K5433=K5434),J5433=J5434,I5433=I5434),M5433,IF(AND(NOT(K5434=K5435),J5434=J5435,I5434=I5435),M5432,IF(AND(NOT(K5433=K5432),J5433=J5432,I5433=I5432),M5433+1,IF(K5433=K5434,M5433,M5433+1))))</f>
        <v>247</v>
      </c>
      <c r="N5434" s="10"/>
      <c r="O5434" t="b">
        <f>IF(AND(NOT(K5433=K5434),J5433=J5434,I5433=I5434),TRUE,FALSE)</f>
        <v>0</v>
      </c>
      <c r="P5434" t="str">
        <f>IF(M5434=M5433,IF(NOT(P5433=""),P5433,IF(NOT(N5433=""),N5433,"")),IF(NOT(N5434=""),N5434,""))</f>
        <v>10685596</v>
      </c>
      <c r="Q5434" t="str">
        <f>IF(M5434=M5435,IF(Q5435="",P5434,Q5435),P5434)</f>
        <v>10685596</v>
      </c>
    </row>
    <row r="5435" spans="1:17">
      <c r="A5435" t="str">
        <f t="shared" si="84"/>
        <v>10685596</v>
      </c>
      <c r="B5435" s="10" t="s">
        <v>11</v>
      </c>
      <c r="C5435">
        <v>1293</v>
      </c>
      <c r="D5435" s="10" t="s">
        <v>30</v>
      </c>
      <c r="E5435" s="10" t="s">
        <v>13</v>
      </c>
      <c r="F5435" s="10" t="s">
        <v>14</v>
      </c>
      <c r="G5435" s="10" t="s">
        <v>15</v>
      </c>
      <c r="H5435" s="10" t="s">
        <v>95</v>
      </c>
      <c r="I5435" s="10" t="s">
        <v>612</v>
      </c>
      <c r="J5435" s="10" t="s">
        <v>268</v>
      </c>
      <c r="K5435" s="10" t="s">
        <v>18</v>
      </c>
      <c r="M5435">
        <f>IF(AND(NOT(K5434=K5435),J5434=J5435,I5434=I5435),M5434,IF(AND(NOT(K5435=K5436),J5435=J5436,I5435=I5436),M5433,IF(AND(NOT(K5434=K5433),J5434=J5433,I5434=I5433),M5434+1,IF(K5434=K5435,M5434,M5434+1))))</f>
        <v>247</v>
      </c>
      <c r="N5435" s="10"/>
      <c r="O5435" t="b">
        <f>IF(AND(NOT(K5434=K5435),J5434=J5435,I5434=I5435),TRUE,FALSE)</f>
        <v>0</v>
      </c>
      <c r="P5435" t="str">
        <f>IF(M5435=M5434,IF(NOT(P5434=""),P5434,IF(NOT(N5434=""),N5434,"")),IF(NOT(N5435=""),N5435,""))</f>
        <v>10685596</v>
      </c>
      <c r="Q5435" t="str">
        <f>IF(M5435=M5436,IF(Q5436="",P5435,Q5436),P5435)</f>
        <v>10685596</v>
      </c>
    </row>
    <row r="5436" spans="1:17">
      <c r="A5436" t="str">
        <f t="shared" si="84"/>
        <v>10685596</v>
      </c>
      <c r="B5436" s="10" t="s">
        <v>11</v>
      </c>
      <c r="C5436">
        <v>13325</v>
      </c>
      <c r="D5436" s="10" t="s">
        <v>30</v>
      </c>
      <c r="E5436" s="10" t="s">
        <v>20</v>
      </c>
      <c r="F5436" s="10" t="s">
        <v>14</v>
      </c>
      <c r="G5436" s="10" t="s">
        <v>15</v>
      </c>
      <c r="H5436" s="10" t="s">
        <v>96</v>
      </c>
      <c r="I5436" s="10" t="s">
        <v>847</v>
      </c>
      <c r="J5436" s="10" t="s">
        <v>272</v>
      </c>
      <c r="K5436" s="10" t="s">
        <v>18</v>
      </c>
      <c r="M5436">
        <f>IF(AND(NOT(K5435=K5436),J5435=J5436,I5435=I5436),M5435,IF(AND(NOT(K5436=K5437),J5436=J5437,I5436=I5437),M5434,IF(AND(NOT(K5435=K5434),J5435=J5434,I5435=I5434),M5435+1,IF(K5435=K5436,M5435,M5435+1))))</f>
        <v>247</v>
      </c>
      <c r="N5436" s="10"/>
      <c r="O5436" t="b">
        <f>IF(AND(NOT(K5435=K5436),J5435=J5436,I5435=I5436),TRUE,FALSE)</f>
        <v>0</v>
      </c>
      <c r="P5436" t="str">
        <f>IF(M5436=M5435,IF(NOT(P5435=""),P5435,IF(NOT(N5435=""),N5435,"")),IF(NOT(N5436=""),N5436,""))</f>
        <v>10685596</v>
      </c>
      <c r="Q5436" t="str">
        <f>IF(M5436=M5437,IF(Q5437="",P5436,Q5437),P5436)</f>
        <v>10685596</v>
      </c>
    </row>
    <row r="5437" spans="1:17">
      <c r="A5437" t="str">
        <f t="shared" si="84"/>
        <v>10685596</v>
      </c>
      <c r="B5437" s="10" t="s">
        <v>11</v>
      </c>
      <c r="C5437">
        <v>13643</v>
      </c>
      <c r="D5437" s="10" t="s">
        <v>30</v>
      </c>
      <c r="E5437" s="10" t="s">
        <v>24</v>
      </c>
      <c r="F5437" s="10" t="s">
        <v>14</v>
      </c>
      <c r="G5437" s="10" t="s">
        <v>15</v>
      </c>
      <c r="H5437" s="10" t="s">
        <v>102</v>
      </c>
      <c r="I5437" s="10" t="s">
        <v>858</v>
      </c>
      <c r="J5437" s="10" t="s">
        <v>268</v>
      </c>
      <c r="K5437" s="10" t="s">
        <v>18</v>
      </c>
      <c r="M5437">
        <f>IF(AND(NOT(K5436=K5437),J5436=J5437,I5436=I5437),M5436,IF(AND(NOT(K5437=K5438),J5437=J5438,I5437=I5438),M5435,IF(AND(NOT(K5436=K5435),J5436=J5435,I5436=I5435),M5436+1,IF(K5436=K5437,M5436,M5436+1))))</f>
        <v>247</v>
      </c>
      <c r="N5437" s="10"/>
      <c r="O5437" t="b">
        <f>IF(AND(NOT(K5436=K5437),J5436=J5437,I5436=I5437),TRUE,FALSE)</f>
        <v>0</v>
      </c>
      <c r="P5437" t="str">
        <f>IF(M5437=M5436,IF(NOT(P5436=""),P5436,IF(NOT(N5436=""),N5436,"")),IF(NOT(N5437=""),N5437,""))</f>
        <v>10685596</v>
      </c>
      <c r="Q5437" t="str">
        <f>IF(M5437=M5438,IF(Q5438="",P5437,Q5438),P5437)</f>
        <v>10685596</v>
      </c>
    </row>
    <row r="5438" spans="1:17">
      <c r="A5438" t="str">
        <f t="shared" si="84"/>
        <v>10685596</v>
      </c>
      <c r="B5438" s="10" t="s">
        <v>11</v>
      </c>
      <c r="C5438">
        <v>13708</v>
      </c>
      <c r="D5438" s="10" t="s">
        <v>42</v>
      </c>
      <c r="E5438" s="10" t="s">
        <v>34</v>
      </c>
      <c r="F5438" s="10" t="s">
        <v>14</v>
      </c>
      <c r="G5438" s="10" t="s">
        <v>15</v>
      </c>
      <c r="H5438" s="10" t="s">
        <v>53</v>
      </c>
      <c r="I5438" s="10" t="s">
        <v>763</v>
      </c>
      <c r="J5438" s="10" t="s">
        <v>241</v>
      </c>
      <c r="K5438" s="10" t="s">
        <v>18</v>
      </c>
      <c r="M5438">
        <f>IF(AND(NOT(K5437=K5438),J5437=J5438,I5437=I5438),M5437,IF(AND(NOT(K5438=K5439),J5438=J5439,I5438=I5439),M5436,IF(AND(NOT(K5437=K5436),J5437=J5436,I5437=I5436),M5437+1,IF(K5437=K5438,M5437,M5437+1))))</f>
        <v>247</v>
      </c>
      <c r="N5438" s="10"/>
      <c r="O5438" t="b">
        <f>IF(AND(NOT(K5437=K5438),J5437=J5438,I5437=I5438),TRUE,FALSE)</f>
        <v>0</v>
      </c>
      <c r="P5438" t="str">
        <f>IF(M5438=M5437,IF(NOT(P5437=""),P5437,IF(NOT(N5437=""),N5437,"")),IF(NOT(N5438=""),N5438,""))</f>
        <v>10685596</v>
      </c>
      <c r="Q5438" t="str">
        <f>IF(M5438=M5439,IF(Q5439="",P5438,Q5439),P5438)</f>
        <v>10685596</v>
      </c>
    </row>
    <row r="5439" spans="1:17">
      <c r="A5439" t="str">
        <f t="shared" si="84"/>
        <v>10685596</v>
      </c>
      <c r="B5439" s="10" t="s">
        <v>11</v>
      </c>
      <c r="C5439">
        <v>13725</v>
      </c>
      <c r="D5439" s="10" t="s">
        <v>12</v>
      </c>
      <c r="E5439" s="10" t="s">
        <v>24</v>
      </c>
      <c r="F5439" s="10" t="s">
        <v>14</v>
      </c>
      <c r="G5439" s="10" t="s">
        <v>15</v>
      </c>
      <c r="H5439" s="10" t="s">
        <v>97</v>
      </c>
      <c r="I5439" s="10" t="s">
        <v>729</v>
      </c>
      <c r="J5439" s="10" t="s">
        <v>272</v>
      </c>
      <c r="K5439" s="10" t="s">
        <v>18</v>
      </c>
      <c r="M5439">
        <f>IF(AND(NOT(K5438=K5439),J5438=J5439,I5438=I5439),M5438,IF(AND(NOT(K5439=K5440),J5439=J5440,I5439=I5440),M5437,IF(AND(NOT(K5438=K5437),J5438=J5437,I5438=I5437),M5438+1,IF(K5438=K5439,M5438,M5438+1))))</f>
        <v>247</v>
      </c>
      <c r="N5439" s="10"/>
      <c r="O5439" t="b">
        <f>IF(AND(NOT(K5438=K5439),J5438=J5439,I5438=I5439),TRUE,FALSE)</f>
        <v>0</v>
      </c>
      <c r="P5439" t="str">
        <f>IF(M5439=M5438,IF(NOT(P5438=""),P5438,IF(NOT(N5438=""),N5438,"")),IF(NOT(N5439=""),N5439,""))</f>
        <v>10685596</v>
      </c>
      <c r="Q5439" t="str">
        <f>IF(M5439=M5440,IF(Q5440="",P5439,Q5440),P5439)</f>
        <v>10685596</v>
      </c>
    </row>
    <row r="5440" spans="1:17">
      <c r="A5440" t="str">
        <f t="shared" si="84"/>
        <v>10685596</v>
      </c>
      <c r="B5440" s="10" t="s">
        <v>11</v>
      </c>
      <c r="C5440">
        <v>13726</v>
      </c>
      <c r="D5440" s="10" t="s">
        <v>30</v>
      </c>
      <c r="E5440" s="10" t="s">
        <v>24</v>
      </c>
      <c r="F5440" s="10" t="s">
        <v>281</v>
      </c>
      <c r="G5440" s="10" t="s">
        <v>15</v>
      </c>
      <c r="H5440" s="10" t="s">
        <v>97</v>
      </c>
      <c r="I5440" s="10" t="s">
        <v>729</v>
      </c>
      <c r="J5440" s="10"/>
      <c r="K5440" s="10" t="s">
        <v>18</v>
      </c>
      <c r="M5440">
        <f>IF(AND(NOT(K5439=K5440),J5439=J5440,I5439=I5440),M5439,IF(AND(NOT(K5440=K5441),J5440=J5441,I5440=I5441),M5438,IF(AND(NOT(K5439=K5438),J5439=J5438,I5439=I5438),M5439+1,IF(K5439=K5440,M5439,M5439+1))))</f>
        <v>247</v>
      </c>
      <c r="N5440" s="10" t="s">
        <v>689</v>
      </c>
      <c r="O5440" t="b">
        <f>IF(AND(NOT(K5439=K5440),J5439=J5440,I5439=I5440),TRUE,FALSE)</f>
        <v>0</v>
      </c>
      <c r="P5440" t="str">
        <f>IF(M5440=M5439,IF(NOT(P5439=""),P5439,IF(NOT(N5439=""),N5439,"")),IF(NOT(N5440=""),N5440,""))</f>
        <v>10685596</v>
      </c>
      <c r="Q5440" t="str">
        <f>IF(M5440=M5441,IF(Q5441="",P5440,Q5441),P5440)</f>
        <v>10685596</v>
      </c>
    </row>
    <row r="5441" spans="1:17">
      <c r="A5441" t="str">
        <f t="shared" si="84"/>
        <v>10685596</v>
      </c>
      <c r="B5441" s="10" t="s">
        <v>11</v>
      </c>
      <c r="C5441">
        <v>13747</v>
      </c>
      <c r="D5441" s="10" t="s">
        <v>73</v>
      </c>
      <c r="E5441" s="10" t="s">
        <v>24</v>
      </c>
      <c r="F5441" s="10" t="s">
        <v>14</v>
      </c>
      <c r="G5441" s="10" t="s">
        <v>15</v>
      </c>
      <c r="H5441" s="10" t="s">
        <v>88</v>
      </c>
      <c r="I5441" s="10" t="s">
        <v>738</v>
      </c>
      <c r="J5441" s="10" t="s">
        <v>272</v>
      </c>
      <c r="K5441" s="10" t="s">
        <v>18</v>
      </c>
      <c r="M5441">
        <f>IF(AND(NOT(K5440=K5441),J5440=J5441,I5440=I5441),M5440,IF(AND(NOT(K5441=K5442),J5441=J5442,I5441=I5442),M5439,IF(AND(NOT(K5440=K5439),J5440=J5439,I5440=I5439),M5440+1,IF(K5440=K5441,M5440,M5440+1))))</f>
        <v>247</v>
      </c>
      <c r="N5441" s="10"/>
      <c r="O5441" t="b">
        <f>IF(AND(NOT(K5440=K5441),J5440=J5441,I5440=I5441),TRUE,FALSE)</f>
        <v>0</v>
      </c>
      <c r="P5441" t="str">
        <f>IF(M5441=M5440,IF(NOT(P5440=""),P5440,IF(NOT(N5440=""),N5440,"")),IF(NOT(N5441=""),N5441,""))</f>
        <v>10685596</v>
      </c>
      <c r="Q5441" t="str">
        <f>IF(M5441=M5442,IF(Q5442="",P5441,Q5442),P5441)</f>
        <v>10685596</v>
      </c>
    </row>
    <row r="5442" spans="1:17">
      <c r="A5442" t="str">
        <f t="shared" si="84"/>
        <v>10685596</v>
      </c>
      <c r="B5442" s="10" t="s">
        <v>11</v>
      </c>
      <c r="C5442">
        <v>13754</v>
      </c>
      <c r="D5442" s="10" t="s">
        <v>12</v>
      </c>
      <c r="E5442" s="10" t="s">
        <v>24</v>
      </c>
      <c r="F5442" s="10" t="s">
        <v>14</v>
      </c>
      <c r="G5442" s="10" t="s">
        <v>15</v>
      </c>
      <c r="H5442" s="10" t="s">
        <v>101</v>
      </c>
      <c r="I5442" s="10" t="s">
        <v>776</v>
      </c>
      <c r="J5442" s="10" t="s">
        <v>277</v>
      </c>
      <c r="K5442" s="10" t="s">
        <v>18</v>
      </c>
      <c r="M5442">
        <f>IF(AND(NOT(K5441=K5442),J5441=J5442,I5441=I5442),M5441,IF(AND(NOT(K5442=K5443),J5442=J5443,I5442=I5443),M5440,IF(AND(NOT(K5441=K5440),J5441=J5440,I5441=I5440),M5441+1,IF(K5441=K5442,M5441,M5441+1))))</f>
        <v>247</v>
      </c>
      <c r="N5442" s="10"/>
      <c r="O5442" t="b">
        <f>IF(AND(NOT(K5441=K5442),J5441=J5442,I5441=I5442),TRUE,FALSE)</f>
        <v>0</v>
      </c>
      <c r="P5442" t="str">
        <f>IF(M5442=M5441,IF(NOT(P5441=""),P5441,IF(NOT(N5441=""),N5441,"")),IF(NOT(N5442=""),N5442,""))</f>
        <v>10685596</v>
      </c>
      <c r="Q5442" t="str">
        <f>IF(M5442=M5443,IF(Q5443="",P5442,Q5443),P5442)</f>
        <v>10685596</v>
      </c>
    </row>
    <row r="5443" spans="1:17">
      <c r="A5443" t="str">
        <f t="shared" ref="A5443:A5506" si="85">IF(LEN(Q5443)=8,Q5443,CONCATENATE("Anon_",M5443))</f>
        <v>10582800</v>
      </c>
      <c r="B5443" s="10" t="s">
        <v>11</v>
      </c>
      <c r="C5443">
        <v>1088</v>
      </c>
      <c r="D5443" s="10" t="s">
        <v>125</v>
      </c>
      <c r="E5443" s="10" t="s">
        <v>13</v>
      </c>
      <c r="F5443" s="10" t="s">
        <v>14</v>
      </c>
      <c r="G5443" s="10" t="s">
        <v>15</v>
      </c>
      <c r="H5443" s="10" t="s">
        <v>94</v>
      </c>
      <c r="I5443" s="10" t="s">
        <v>762</v>
      </c>
      <c r="J5443" s="10" t="s">
        <v>17</v>
      </c>
      <c r="K5443" s="10" t="s">
        <v>38</v>
      </c>
      <c r="M5443">
        <f>IF(AND(NOT(K5442=K5443),J5442=J5443,I5442=I5443),M5442,IF(AND(NOT(K5443=K5444),J5443=J5444,I5443=I5444),M5441,IF(AND(NOT(K5442=K5441),J5442=J5441,I5442=I5441),M5442+1,IF(K5442=K5443,M5442,M5442+1))))</f>
        <v>248</v>
      </c>
      <c r="N5443" s="10"/>
      <c r="O5443" t="b">
        <f>IF(AND(NOT(K5442=K5443),J5442=J5443,I5442=I5443),TRUE,FALSE)</f>
        <v>0</v>
      </c>
      <c r="P5443" t="str">
        <f>IF(M5443=M5442,IF(NOT(P5442=""),P5442,IF(NOT(N5442=""),N5442,"")),IF(NOT(N5443=""),N5443,""))</f>
        <v/>
      </c>
      <c r="Q5443" t="str">
        <f>IF(M5443=M5444,IF(Q5444="",P5443,Q5444),P5443)</f>
        <v>10582800</v>
      </c>
    </row>
    <row r="5444" spans="1:17">
      <c r="A5444" t="str">
        <f t="shared" si="85"/>
        <v>10582800</v>
      </c>
      <c r="B5444" s="10" t="s">
        <v>11</v>
      </c>
      <c r="C5444">
        <v>1100</v>
      </c>
      <c r="D5444" s="10" t="s">
        <v>12</v>
      </c>
      <c r="E5444" s="10" t="s">
        <v>13</v>
      </c>
      <c r="F5444" s="10" t="s">
        <v>14</v>
      </c>
      <c r="G5444" s="10" t="s">
        <v>15</v>
      </c>
      <c r="H5444" s="10" t="s">
        <v>41</v>
      </c>
      <c r="I5444" s="10" t="s">
        <v>745</v>
      </c>
      <c r="J5444" s="10" t="s">
        <v>272</v>
      </c>
      <c r="K5444" s="10" t="s">
        <v>38</v>
      </c>
      <c r="M5444">
        <f>IF(AND(NOT(K5443=K5444),J5443=J5444,I5443=I5444),M5443,IF(AND(NOT(K5444=K5445),J5444=J5445,I5444=I5445),M5442,IF(AND(NOT(K5443=K5442),J5443=J5442,I5443=I5442),M5443+1,IF(K5443=K5444,M5443,M5443+1))))</f>
        <v>248</v>
      </c>
      <c r="N5444" s="10"/>
      <c r="O5444" t="b">
        <f>IF(AND(NOT(K5443=K5444),J5443=J5444,I5443=I5444),TRUE,FALSE)</f>
        <v>0</v>
      </c>
      <c r="P5444" t="str">
        <f>IF(M5444=M5443,IF(NOT(P5443=""),P5443,IF(NOT(N5443=""),N5443,"")),IF(NOT(N5444=""),N5444,""))</f>
        <v/>
      </c>
      <c r="Q5444" t="str">
        <f>IF(M5444=M5445,IF(Q5445="",P5444,Q5445),P5444)</f>
        <v>10582800</v>
      </c>
    </row>
    <row r="5445" spans="1:17">
      <c r="A5445" t="str">
        <f t="shared" si="85"/>
        <v>10582800</v>
      </c>
      <c r="B5445" s="10" t="s">
        <v>11</v>
      </c>
      <c r="C5445">
        <v>1129</v>
      </c>
      <c r="D5445" s="10" t="s">
        <v>111</v>
      </c>
      <c r="E5445" s="10" t="s">
        <v>13</v>
      </c>
      <c r="F5445" s="10" t="s">
        <v>14</v>
      </c>
      <c r="G5445" s="10" t="s">
        <v>15</v>
      </c>
      <c r="H5445" s="10" t="s">
        <v>88</v>
      </c>
      <c r="I5445" s="10" t="s">
        <v>738</v>
      </c>
      <c r="J5445" s="10" t="s">
        <v>241</v>
      </c>
      <c r="K5445" s="10" t="s">
        <v>38</v>
      </c>
      <c r="M5445">
        <f>IF(AND(NOT(K5444=K5445),J5444=J5445,I5444=I5445),M5444,IF(AND(NOT(K5445=K5446),J5445=J5446,I5445=I5446),M5443,IF(AND(NOT(K5444=K5443),J5444=J5443,I5444=I5443),M5444+1,IF(K5444=K5445,M5444,M5444+1))))</f>
        <v>248</v>
      </c>
      <c r="N5445" s="10"/>
      <c r="O5445" t="b">
        <f>IF(AND(NOT(K5444=K5445),J5444=J5445,I5444=I5445),TRUE,FALSE)</f>
        <v>0</v>
      </c>
      <c r="P5445" t="str">
        <f>IF(M5445=M5444,IF(NOT(P5444=""),P5444,IF(NOT(N5444=""),N5444,"")),IF(NOT(N5445=""),N5445,""))</f>
        <v/>
      </c>
      <c r="Q5445" t="str">
        <f>IF(M5445=M5446,IF(Q5446="",P5445,Q5446),P5445)</f>
        <v>10582800</v>
      </c>
    </row>
    <row r="5446" spans="1:17">
      <c r="A5446" t="str">
        <f t="shared" si="85"/>
        <v>10582800</v>
      </c>
      <c r="B5446" s="10" t="s">
        <v>11</v>
      </c>
      <c r="C5446">
        <v>1223</v>
      </c>
      <c r="D5446" s="10" t="s">
        <v>12</v>
      </c>
      <c r="E5446" s="10" t="s">
        <v>13</v>
      </c>
      <c r="F5446" s="10" t="s">
        <v>14</v>
      </c>
      <c r="G5446" s="10" t="s">
        <v>15</v>
      </c>
      <c r="H5446" s="10" t="s">
        <v>80</v>
      </c>
      <c r="I5446" s="10" t="s">
        <v>721</v>
      </c>
      <c r="J5446" s="10" t="s">
        <v>241</v>
      </c>
      <c r="K5446" s="10" t="s">
        <v>38</v>
      </c>
      <c r="M5446">
        <f>IF(AND(NOT(K5445=K5446),J5445=J5446,I5445=I5446),M5445,IF(AND(NOT(K5446=K5447),J5446=J5447,I5446=I5447),M5444,IF(AND(NOT(K5445=K5444),J5445=J5444,I5445=I5444),M5445+1,IF(K5445=K5446,M5445,M5445+1))))</f>
        <v>248</v>
      </c>
      <c r="N5446" s="10"/>
      <c r="O5446" t="b">
        <f>IF(AND(NOT(K5445=K5446),J5445=J5446,I5445=I5446),TRUE,FALSE)</f>
        <v>0</v>
      </c>
      <c r="P5446" t="str">
        <f>IF(M5446=M5445,IF(NOT(P5445=""),P5445,IF(NOT(N5445=""),N5445,"")),IF(NOT(N5446=""),N5446,""))</f>
        <v/>
      </c>
      <c r="Q5446" t="str">
        <f>IF(M5446=M5447,IF(Q5447="",P5446,Q5447),P5446)</f>
        <v>10582800</v>
      </c>
    </row>
    <row r="5447" spans="1:17">
      <c r="A5447" t="str">
        <f t="shared" si="85"/>
        <v>10582800</v>
      </c>
      <c r="B5447" s="10" t="s">
        <v>11</v>
      </c>
      <c r="C5447">
        <v>1396</v>
      </c>
      <c r="D5447" s="10" t="s">
        <v>12</v>
      </c>
      <c r="E5447" s="10" t="s">
        <v>20</v>
      </c>
      <c r="F5447" s="10" t="s">
        <v>14</v>
      </c>
      <c r="G5447" s="10" t="s">
        <v>15</v>
      </c>
      <c r="H5447" s="10" t="s">
        <v>144</v>
      </c>
      <c r="I5447" s="10" t="s">
        <v>535</v>
      </c>
      <c r="J5447" s="10" t="s">
        <v>17</v>
      </c>
      <c r="K5447" s="10" t="s">
        <v>38</v>
      </c>
      <c r="M5447">
        <f>IF(AND(NOT(K5446=K5447),J5446=J5447,I5446=I5447),M5446,IF(AND(NOT(K5447=K5448),J5447=J5448,I5447=I5448),M5445,IF(AND(NOT(K5446=K5445),J5446=J5445,I5446=I5445),M5446+1,IF(K5446=K5447,M5446,M5446+1))))</f>
        <v>248</v>
      </c>
      <c r="N5447" s="10"/>
      <c r="O5447" t="b">
        <f>IF(AND(NOT(K5446=K5447),J5446=J5447,I5446=I5447),TRUE,FALSE)</f>
        <v>0</v>
      </c>
      <c r="P5447" t="str">
        <f>IF(M5447=M5446,IF(NOT(P5446=""),P5446,IF(NOT(N5446=""),N5446,"")),IF(NOT(N5447=""),N5447,""))</f>
        <v/>
      </c>
      <c r="Q5447" t="str">
        <f>IF(M5447=M5448,IF(Q5448="",P5447,Q5448),P5447)</f>
        <v>10582800</v>
      </c>
    </row>
    <row r="5448" spans="1:17">
      <c r="A5448" t="str">
        <f t="shared" si="85"/>
        <v>10582800</v>
      </c>
      <c r="B5448" s="10" t="s">
        <v>11</v>
      </c>
      <c r="C5448">
        <v>1402</v>
      </c>
      <c r="D5448" s="10" t="s">
        <v>12</v>
      </c>
      <c r="E5448" s="10" t="s">
        <v>20</v>
      </c>
      <c r="F5448" s="10" t="s">
        <v>281</v>
      </c>
      <c r="G5448" s="10" t="s">
        <v>15</v>
      </c>
      <c r="H5448" s="10" t="s">
        <v>534</v>
      </c>
      <c r="I5448" s="10" t="s">
        <v>535</v>
      </c>
      <c r="J5448" s="10"/>
      <c r="K5448" s="10" t="s">
        <v>38</v>
      </c>
      <c r="M5448">
        <f>IF(AND(NOT(K5447=K5448),J5447=J5448,I5447=I5448),M5447,IF(AND(NOT(K5448=K5449),J5448=J5449,I5448=I5449),M5446,IF(AND(NOT(K5447=K5446),J5447=J5446,I5447=I5446),M5447+1,IF(K5447=K5448,M5447,M5447+1))))</f>
        <v>248</v>
      </c>
      <c r="N5448" s="10" t="s">
        <v>499</v>
      </c>
      <c r="O5448" t="b">
        <f>IF(AND(NOT(K5447=K5448),J5447=J5448,I5447=I5448),TRUE,FALSE)</f>
        <v>0</v>
      </c>
      <c r="P5448" t="str">
        <f>IF(M5448=M5447,IF(NOT(P5447=""),P5447,IF(NOT(N5447=""),N5447,"")),IF(NOT(N5448=""),N5448,""))</f>
        <v/>
      </c>
      <c r="Q5448" t="str">
        <f>IF(M5448=M5449,IF(Q5449="",P5448,Q5449),P5448)</f>
        <v>10582800</v>
      </c>
    </row>
    <row r="5449" spans="1:17">
      <c r="A5449" t="str">
        <f t="shared" si="85"/>
        <v>10582800</v>
      </c>
      <c r="B5449" s="10" t="s">
        <v>11</v>
      </c>
      <c r="C5449">
        <v>13642</v>
      </c>
      <c r="D5449" s="10" t="s">
        <v>12</v>
      </c>
      <c r="E5449" s="10" t="s">
        <v>24</v>
      </c>
      <c r="F5449" s="10" t="s">
        <v>14</v>
      </c>
      <c r="G5449" s="10" t="s">
        <v>15</v>
      </c>
      <c r="H5449" s="10" t="s">
        <v>102</v>
      </c>
      <c r="I5449" s="10" t="s">
        <v>858</v>
      </c>
      <c r="J5449" s="10" t="s">
        <v>272</v>
      </c>
      <c r="K5449" s="10" t="s">
        <v>38</v>
      </c>
      <c r="M5449">
        <f>IF(AND(NOT(K5448=K5449),J5448=J5449,I5448=I5449),M5448,IF(AND(NOT(K5449=K5450),J5449=J5450,I5449=I5450),M5447,IF(AND(NOT(K5448=K5447),J5448=J5447,I5448=I5447),M5448+1,IF(K5448=K5449,M5448,M5448+1))))</f>
        <v>248</v>
      </c>
      <c r="N5449" s="10"/>
      <c r="O5449" t="b">
        <f>IF(AND(NOT(K5448=K5449),J5448=J5449,I5448=I5449),TRUE,FALSE)</f>
        <v>0</v>
      </c>
      <c r="P5449" t="str">
        <f>IF(M5449=M5448,IF(NOT(P5448=""),P5448,IF(NOT(N5448=""),N5448,"")),IF(NOT(N5449=""),N5449,""))</f>
        <v>10582800</v>
      </c>
      <c r="Q5449" t="str">
        <f>IF(M5449=M5450,IF(Q5450="",P5449,Q5450),P5449)</f>
        <v>10582800</v>
      </c>
    </row>
    <row r="5450" spans="1:17">
      <c r="A5450" t="str">
        <f t="shared" si="85"/>
        <v>10582800</v>
      </c>
      <c r="B5450" s="10" t="s">
        <v>11</v>
      </c>
      <c r="C5450">
        <v>13655</v>
      </c>
      <c r="D5450" s="10" t="s">
        <v>105</v>
      </c>
      <c r="E5450" s="10" t="s">
        <v>24</v>
      </c>
      <c r="F5450" s="10" t="s">
        <v>14</v>
      </c>
      <c r="G5450" s="10" t="s">
        <v>15</v>
      </c>
      <c r="H5450" s="10" t="s">
        <v>92</v>
      </c>
      <c r="I5450" s="10" t="s">
        <v>791</v>
      </c>
      <c r="J5450" s="10" t="s">
        <v>265</v>
      </c>
      <c r="K5450" s="10" t="s">
        <v>38</v>
      </c>
      <c r="M5450">
        <f>IF(AND(NOT(K5449=K5450),J5449=J5450,I5449=I5450),M5449,IF(AND(NOT(K5450=K5451),J5450=J5451,I5450=I5451),M5448,IF(AND(NOT(K5449=K5448),J5449=J5448,I5449=I5448),M5449+1,IF(K5449=K5450,M5449,M5449+1))))</f>
        <v>248</v>
      </c>
      <c r="N5450" s="10"/>
      <c r="O5450" t="b">
        <f>IF(AND(NOT(K5449=K5450),J5449=J5450,I5449=I5450),TRUE,FALSE)</f>
        <v>0</v>
      </c>
      <c r="P5450" t="str">
        <f>IF(M5450=M5449,IF(NOT(P5449=""),P5449,IF(NOT(N5449=""),N5449,"")),IF(NOT(N5450=""),N5450,""))</f>
        <v>10582800</v>
      </c>
      <c r="Q5450" t="str">
        <f>IF(M5450=M5451,IF(Q5451="",P5450,Q5451),P5450)</f>
        <v>10582800</v>
      </c>
    </row>
    <row r="5451" spans="1:17">
      <c r="A5451" t="str">
        <f t="shared" si="85"/>
        <v>10582800</v>
      </c>
      <c r="B5451" s="10" t="s">
        <v>11</v>
      </c>
      <c r="C5451">
        <v>13708</v>
      </c>
      <c r="D5451" s="10" t="s">
        <v>42</v>
      </c>
      <c r="E5451" s="10" t="s">
        <v>34</v>
      </c>
      <c r="F5451" s="10" t="s">
        <v>14</v>
      </c>
      <c r="G5451" s="10" t="s">
        <v>15</v>
      </c>
      <c r="H5451" s="10" t="s">
        <v>53</v>
      </c>
      <c r="I5451" s="10" t="s">
        <v>763</v>
      </c>
      <c r="J5451" s="10" t="s">
        <v>241</v>
      </c>
      <c r="K5451" s="10" t="s">
        <v>38</v>
      </c>
      <c r="M5451">
        <f>IF(AND(NOT(K5450=K5451),J5450=J5451,I5450=I5451),M5450,IF(AND(NOT(K5451=K5452),J5451=J5452,I5451=I5452),M5449,IF(AND(NOT(K5450=K5449),J5450=J5449,I5450=I5449),M5450+1,IF(K5450=K5451,M5450,M5450+1))))</f>
        <v>248</v>
      </c>
      <c r="N5451" s="10"/>
      <c r="O5451" t="b">
        <f>IF(AND(NOT(K5450=K5451),J5450=J5451,I5450=I5451),TRUE,FALSE)</f>
        <v>0</v>
      </c>
      <c r="P5451" t="str">
        <f>IF(M5451=M5450,IF(NOT(P5450=""),P5450,IF(NOT(N5450=""),N5450,"")),IF(NOT(N5451=""),N5451,""))</f>
        <v>10582800</v>
      </c>
      <c r="Q5451" t="str">
        <f>IF(M5451=M5452,IF(Q5452="",P5451,Q5452),P5451)</f>
        <v>10582800</v>
      </c>
    </row>
    <row r="5452" spans="1:17">
      <c r="A5452" t="str">
        <f t="shared" si="85"/>
        <v>10582800</v>
      </c>
      <c r="B5452" s="10" t="s">
        <v>11</v>
      </c>
      <c r="C5452">
        <v>13754</v>
      </c>
      <c r="D5452" s="10" t="s">
        <v>12</v>
      </c>
      <c r="E5452" s="10" t="s">
        <v>24</v>
      </c>
      <c r="F5452" s="10" t="s">
        <v>14</v>
      </c>
      <c r="G5452" s="10" t="s">
        <v>15</v>
      </c>
      <c r="H5452" s="10" t="s">
        <v>101</v>
      </c>
      <c r="I5452" s="10" t="s">
        <v>776</v>
      </c>
      <c r="J5452" s="10" t="s">
        <v>270</v>
      </c>
      <c r="K5452" s="10" t="s">
        <v>38</v>
      </c>
      <c r="M5452">
        <f>IF(AND(NOT(K5451=K5452),J5451=J5452,I5451=I5452),M5451,IF(AND(NOT(K5452=K5453),J5452=J5453,I5452=I5453),M5450,IF(AND(NOT(K5451=K5450),J5451=J5450,I5451=I5450),M5451+1,IF(K5451=K5452,M5451,M5451+1))))</f>
        <v>248</v>
      </c>
      <c r="N5452" s="10"/>
      <c r="O5452" t="b">
        <f>IF(AND(NOT(K5451=K5452),J5451=J5452,I5451=I5452),TRUE,FALSE)</f>
        <v>0</v>
      </c>
      <c r="P5452" t="str">
        <f>IF(M5452=M5451,IF(NOT(P5451=""),P5451,IF(NOT(N5451=""),N5451,"")),IF(NOT(N5452=""),N5452,""))</f>
        <v>10582800</v>
      </c>
      <c r="Q5452" t="str">
        <f>IF(M5452=M5453,IF(Q5453="",P5452,Q5453),P5452)</f>
        <v>10582800</v>
      </c>
    </row>
    <row r="5453" spans="1:17">
      <c r="A5453" t="str">
        <f t="shared" si="85"/>
        <v>10582800</v>
      </c>
      <c r="B5453" s="10" t="s">
        <v>11</v>
      </c>
      <c r="C5453">
        <v>13760</v>
      </c>
      <c r="D5453" s="10" t="s">
        <v>12</v>
      </c>
      <c r="E5453" s="10" t="s">
        <v>24</v>
      </c>
      <c r="F5453" s="10" t="s">
        <v>14</v>
      </c>
      <c r="G5453" s="10" t="s">
        <v>15</v>
      </c>
      <c r="H5453" s="10" t="s">
        <v>104</v>
      </c>
      <c r="I5453" s="10" t="s">
        <v>720</v>
      </c>
      <c r="J5453" s="10" t="s">
        <v>272</v>
      </c>
      <c r="K5453" s="10" t="s">
        <v>38</v>
      </c>
      <c r="M5453">
        <f>IF(AND(NOT(K5452=K5453),J5452=J5453,I5452=I5453),M5452,IF(AND(NOT(K5453=K5454),J5453=J5454,I5453=I5454),M5451,IF(AND(NOT(K5452=K5451),J5452=J5451,I5452=I5451),M5452+1,IF(K5452=K5453,M5452,M5452+1))))</f>
        <v>248</v>
      </c>
      <c r="N5453" s="10"/>
      <c r="O5453" t="b">
        <f>IF(AND(NOT(K5452=K5453),J5452=J5453,I5452=I5453),TRUE,FALSE)</f>
        <v>0</v>
      </c>
      <c r="P5453" t="str">
        <f>IF(M5453=M5452,IF(NOT(P5452=""),P5452,IF(NOT(N5452=""),N5452,"")),IF(NOT(N5453=""),N5453,""))</f>
        <v>10582800</v>
      </c>
      <c r="Q5453" t="str">
        <f>IF(M5453=M5454,IF(Q5454="",P5453,Q5454),P5453)</f>
        <v>10582800</v>
      </c>
    </row>
    <row r="5454" spans="1:17">
      <c r="A5454" t="str">
        <f t="shared" si="85"/>
        <v>10582800</v>
      </c>
      <c r="B5454" s="10" t="s">
        <v>11</v>
      </c>
      <c r="C5454">
        <v>1091</v>
      </c>
      <c r="D5454" s="10" t="s">
        <v>124</v>
      </c>
      <c r="E5454" s="10" t="s">
        <v>13</v>
      </c>
      <c r="F5454" s="10" t="s">
        <v>14</v>
      </c>
      <c r="G5454" s="10" t="s">
        <v>15</v>
      </c>
      <c r="H5454" s="10" t="s">
        <v>94</v>
      </c>
      <c r="I5454" s="10" t="s">
        <v>762</v>
      </c>
      <c r="J5454" s="10" t="s">
        <v>17</v>
      </c>
      <c r="K5454" s="10" t="s">
        <v>38</v>
      </c>
      <c r="M5454">
        <f>IF(AND(NOT(K5453=K5454),J5453=J5454,I5453=I5454),M5453,IF(AND(NOT(K5454=K5455),J5454=J5455,I5454=I5455),M5452,IF(AND(NOT(K5453=K5452),J5453=J5452,I5453=I5452),M5453+1,IF(K5453=K5454,M5453,M5453+1))))</f>
        <v>248</v>
      </c>
      <c r="N5454" s="10"/>
      <c r="O5454" t="b">
        <f>IF(AND(NOT(K5453=K5454),J5453=J5454,I5453=I5454),TRUE,FALSE)</f>
        <v>0</v>
      </c>
      <c r="P5454" t="str">
        <f>IF(M5454=M5453,IF(NOT(P5453=""),P5453,IF(NOT(N5453=""),N5453,"")),IF(NOT(N5454=""),N5454,""))</f>
        <v>10582800</v>
      </c>
      <c r="Q5454" t="str">
        <f>IF(M5454=M5455,IF(Q5455="",P5454,Q5455),P5454)</f>
        <v>10582800</v>
      </c>
    </row>
    <row r="5455" spans="1:17">
      <c r="A5455" t="str">
        <f t="shared" si="85"/>
        <v>10582800</v>
      </c>
      <c r="B5455" s="10" t="s">
        <v>11</v>
      </c>
      <c r="C5455">
        <v>1101</v>
      </c>
      <c r="D5455" s="10" t="s">
        <v>30</v>
      </c>
      <c r="E5455" s="10" t="s">
        <v>13</v>
      </c>
      <c r="F5455" s="10" t="s">
        <v>14</v>
      </c>
      <c r="G5455" s="10" t="s">
        <v>15</v>
      </c>
      <c r="H5455" s="10" t="s">
        <v>41</v>
      </c>
      <c r="I5455" s="10" t="s">
        <v>745</v>
      </c>
      <c r="J5455" s="10" t="s">
        <v>282</v>
      </c>
      <c r="K5455" s="10" t="s">
        <v>38</v>
      </c>
      <c r="M5455">
        <f>IF(AND(NOT(K5454=K5455),J5454=J5455,I5454=I5455),M5454,IF(AND(NOT(K5455=K5456),J5455=J5456,I5455=I5456),M5453,IF(AND(NOT(K5454=K5453),J5454=J5453,I5454=I5453),M5454+1,IF(K5454=K5455,M5454,M5454+1))))</f>
        <v>248</v>
      </c>
      <c r="N5455" s="10"/>
      <c r="O5455" t="b">
        <f>IF(AND(NOT(K5454=K5455),J5454=J5455,I5454=I5455),TRUE,FALSE)</f>
        <v>0</v>
      </c>
      <c r="P5455" t="str">
        <f>IF(M5455=M5454,IF(NOT(P5454=""),P5454,IF(NOT(N5454=""),N5454,"")),IF(NOT(N5455=""),N5455,""))</f>
        <v>10582800</v>
      </c>
      <c r="Q5455" t="str">
        <f>IF(M5455=M5456,IF(Q5456="",P5455,Q5456),P5455)</f>
        <v>10582800</v>
      </c>
    </row>
    <row r="5456" spans="1:17">
      <c r="A5456" t="str">
        <f t="shared" si="85"/>
        <v>10582800</v>
      </c>
      <c r="B5456" s="10" t="s">
        <v>11</v>
      </c>
      <c r="C5456">
        <v>1202</v>
      </c>
      <c r="D5456" s="10" t="s">
        <v>12</v>
      </c>
      <c r="E5456" s="10" t="s">
        <v>13</v>
      </c>
      <c r="F5456" s="10" t="s">
        <v>14</v>
      </c>
      <c r="G5456" s="10" t="s">
        <v>15</v>
      </c>
      <c r="H5456" s="10" t="s">
        <v>115</v>
      </c>
      <c r="I5456" s="10" t="s">
        <v>746</v>
      </c>
      <c r="J5456" s="10" t="s">
        <v>284</v>
      </c>
      <c r="K5456" s="10" t="s">
        <v>38</v>
      </c>
      <c r="M5456">
        <f>IF(AND(NOT(K5455=K5456),J5455=J5456,I5455=I5456),M5455,IF(AND(NOT(K5456=K5457),J5456=J5457,I5456=I5457),M5454,IF(AND(NOT(K5455=K5454),J5455=J5454,I5455=I5454),M5455+1,IF(K5455=K5456,M5455,M5455+1))))</f>
        <v>248</v>
      </c>
      <c r="N5456" s="10"/>
      <c r="O5456" t="b">
        <f>IF(AND(NOT(K5455=K5456),J5455=J5456,I5455=I5456),TRUE,FALSE)</f>
        <v>0</v>
      </c>
      <c r="P5456" t="str">
        <f>IF(M5456=M5455,IF(NOT(P5455=""),P5455,IF(NOT(N5455=""),N5455,"")),IF(NOT(N5456=""),N5456,""))</f>
        <v>10582800</v>
      </c>
      <c r="Q5456" t="str">
        <f>IF(M5456=M5457,IF(Q5457="",P5456,Q5457),P5456)</f>
        <v>10582800</v>
      </c>
    </row>
    <row r="5457" spans="1:17">
      <c r="A5457" t="str">
        <f t="shared" si="85"/>
        <v>10582800</v>
      </c>
      <c r="B5457" s="10" t="s">
        <v>11</v>
      </c>
      <c r="C5457">
        <v>1281</v>
      </c>
      <c r="D5457" s="10" t="s">
        <v>30</v>
      </c>
      <c r="E5457" s="10" t="s">
        <v>13</v>
      </c>
      <c r="F5457" s="10" t="s">
        <v>14</v>
      </c>
      <c r="G5457" s="10" t="s">
        <v>15</v>
      </c>
      <c r="H5457" s="10" t="s">
        <v>218</v>
      </c>
      <c r="I5457" s="10" t="s">
        <v>862</v>
      </c>
      <c r="J5457" s="10" t="s">
        <v>272</v>
      </c>
      <c r="K5457" s="10" t="s">
        <v>38</v>
      </c>
      <c r="M5457">
        <f>IF(AND(NOT(K5456=K5457),J5456=J5457,I5456=I5457),M5456,IF(AND(NOT(K5457=K5458),J5457=J5458,I5457=I5458),M5455,IF(AND(NOT(K5456=K5455),J5456=J5455,I5456=I5455),M5456+1,IF(K5456=K5457,M5456,M5456+1))))</f>
        <v>248</v>
      </c>
      <c r="N5457" s="10"/>
      <c r="O5457" t="b">
        <f>IF(AND(NOT(K5456=K5457),J5456=J5457,I5456=I5457),TRUE,FALSE)</f>
        <v>0</v>
      </c>
      <c r="P5457" t="str">
        <f>IF(M5457=M5456,IF(NOT(P5456=""),P5456,IF(NOT(N5456=""),N5456,"")),IF(NOT(N5457=""),N5457,""))</f>
        <v>10582800</v>
      </c>
      <c r="Q5457" t="str">
        <f>IF(M5457=M5458,IF(Q5458="",P5457,Q5458),P5457)</f>
        <v>10582800</v>
      </c>
    </row>
    <row r="5458" spans="1:17">
      <c r="A5458" t="str">
        <f t="shared" si="85"/>
        <v>10582800</v>
      </c>
      <c r="B5458" s="10" t="s">
        <v>11</v>
      </c>
      <c r="C5458">
        <v>1435</v>
      </c>
      <c r="D5458" s="10" t="s">
        <v>42</v>
      </c>
      <c r="E5458" s="10" t="s">
        <v>20</v>
      </c>
      <c r="F5458" s="10" t="s">
        <v>14</v>
      </c>
      <c r="G5458" s="10" t="s">
        <v>15</v>
      </c>
      <c r="H5458" s="10" t="s">
        <v>53</v>
      </c>
      <c r="I5458" s="10" t="s">
        <v>763</v>
      </c>
      <c r="J5458" s="10" t="s">
        <v>17</v>
      </c>
      <c r="K5458" s="10" t="s">
        <v>38</v>
      </c>
      <c r="M5458">
        <f>IF(AND(NOT(K5457=K5458),J5457=J5458,I5457=I5458),M5457,IF(AND(NOT(K5458=K5459),J5458=J5459,I5458=I5459),M5456,IF(AND(NOT(K5457=K5456),J5457=J5456,I5457=I5456),M5457+1,IF(K5457=K5458,M5457,M5457+1))))</f>
        <v>248</v>
      </c>
      <c r="N5458" s="10"/>
      <c r="O5458" t="b">
        <f>IF(AND(NOT(K5457=K5458),J5457=J5458,I5457=I5458),TRUE,FALSE)</f>
        <v>0</v>
      </c>
      <c r="P5458" t="str">
        <f>IF(M5458=M5457,IF(NOT(P5457=""),P5457,IF(NOT(N5457=""),N5457,"")),IF(NOT(N5458=""),N5458,""))</f>
        <v>10582800</v>
      </c>
      <c r="Q5458" t="str">
        <f>IF(M5458=M5459,IF(Q5459="",P5458,Q5459),P5458)</f>
        <v>10582800</v>
      </c>
    </row>
    <row r="5459" spans="1:17">
      <c r="A5459" t="str">
        <f t="shared" si="85"/>
        <v>10582800</v>
      </c>
      <c r="B5459" s="10" t="s">
        <v>11</v>
      </c>
      <c r="C5459">
        <v>13648</v>
      </c>
      <c r="D5459" s="10" t="s">
        <v>12</v>
      </c>
      <c r="E5459" s="10" t="s">
        <v>24</v>
      </c>
      <c r="F5459" s="10" t="s">
        <v>14</v>
      </c>
      <c r="G5459" s="10" t="s">
        <v>15</v>
      </c>
      <c r="H5459" s="10" t="s">
        <v>106</v>
      </c>
      <c r="I5459" s="10" t="s">
        <v>821</v>
      </c>
      <c r="J5459" s="10" t="s">
        <v>272</v>
      </c>
      <c r="K5459" s="10" t="s">
        <v>38</v>
      </c>
      <c r="M5459">
        <f>IF(AND(NOT(K5458=K5459),J5458=J5459,I5458=I5459),M5458,IF(AND(NOT(K5459=K5460),J5459=J5460,I5459=I5460),M5457,IF(AND(NOT(K5458=K5457),J5458=J5457,I5458=I5457),M5458+1,IF(K5458=K5459,M5458,M5458+1))))</f>
        <v>248</v>
      </c>
      <c r="N5459" s="10"/>
      <c r="O5459" t="b">
        <f>IF(AND(NOT(K5458=K5459),J5458=J5459,I5458=I5459),TRUE,FALSE)</f>
        <v>0</v>
      </c>
      <c r="P5459" t="str">
        <f>IF(M5459=M5458,IF(NOT(P5458=""),P5458,IF(NOT(N5458=""),N5458,"")),IF(NOT(N5459=""),N5459,""))</f>
        <v>10582800</v>
      </c>
      <c r="Q5459" t="str">
        <f>IF(M5459=M5460,IF(Q5460="",P5459,Q5460),P5459)</f>
        <v>10582800</v>
      </c>
    </row>
    <row r="5460" spans="1:17">
      <c r="A5460" t="str">
        <f t="shared" si="85"/>
        <v>10582800</v>
      </c>
      <c r="B5460" s="10" t="s">
        <v>11</v>
      </c>
      <c r="C5460">
        <v>13655</v>
      </c>
      <c r="D5460" s="10" t="s">
        <v>105</v>
      </c>
      <c r="E5460" s="10" t="s">
        <v>24</v>
      </c>
      <c r="F5460" s="10" t="s">
        <v>14</v>
      </c>
      <c r="G5460" s="10" t="s">
        <v>15</v>
      </c>
      <c r="H5460" s="10" t="s">
        <v>92</v>
      </c>
      <c r="I5460" s="10" t="s">
        <v>791</v>
      </c>
      <c r="J5460" s="10" t="s">
        <v>268</v>
      </c>
      <c r="K5460" s="10" t="s">
        <v>38</v>
      </c>
      <c r="M5460">
        <f>IF(AND(NOT(K5459=K5460),J5459=J5460,I5459=I5460),M5459,IF(AND(NOT(K5460=K5461),J5460=J5461,I5460=I5461),M5458,IF(AND(NOT(K5459=K5458),J5459=J5458,I5459=I5458),M5459+1,IF(K5459=K5460,M5459,M5459+1))))</f>
        <v>248</v>
      </c>
      <c r="N5460" s="10"/>
      <c r="O5460" t="b">
        <f>IF(AND(NOT(K5459=K5460),J5459=J5460,I5459=I5460),TRUE,FALSE)</f>
        <v>0</v>
      </c>
      <c r="P5460" t="str">
        <f>IF(M5460=M5459,IF(NOT(P5459=""),P5459,IF(NOT(N5459=""),N5459,"")),IF(NOT(N5460=""),N5460,""))</f>
        <v>10582800</v>
      </c>
      <c r="Q5460" t="str">
        <f>IF(M5460=M5461,IF(Q5461="",P5460,Q5461),P5460)</f>
        <v>10582800</v>
      </c>
    </row>
    <row r="5461" spans="1:17">
      <c r="A5461" t="str">
        <f t="shared" si="85"/>
        <v>10582800</v>
      </c>
      <c r="B5461" s="10" t="s">
        <v>11</v>
      </c>
      <c r="C5461">
        <v>13676</v>
      </c>
      <c r="D5461" s="10" t="s">
        <v>30</v>
      </c>
      <c r="E5461" s="10" t="s">
        <v>24</v>
      </c>
      <c r="F5461" s="10" t="s">
        <v>14</v>
      </c>
      <c r="G5461" s="10" t="s">
        <v>15</v>
      </c>
      <c r="H5461" s="10" t="s">
        <v>139</v>
      </c>
      <c r="I5461" s="10" t="s">
        <v>864</v>
      </c>
      <c r="J5461" s="10" t="s">
        <v>279</v>
      </c>
      <c r="K5461" s="10" t="s">
        <v>38</v>
      </c>
      <c r="M5461">
        <f>IF(AND(NOT(K5460=K5461),J5460=J5461,I5460=I5461),M5460,IF(AND(NOT(K5461=K5462),J5461=J5462,I5461=I5462),M5459,IF(AND(NOT(K5460=K5459),J5460=J5459,I5460=I5459),M5460+1,IF(K5460=K5461,M5460,M5460+1))))</f>
        <v>248</v>
      </c>
      <c r="N5461" s="10"/>
      <c r="O5461" t="b">
        <f>IF(AND(NOT(K5460=K5461),J5460=J5461,I5460=I5461),TRUE,FALSE)</f>
        <v>0</v>
      </c>
      <c r="P5461" t="str">
        <f>IF(M5461=M5460,IF(NOT(P5460=""),P5460,IF(NOT(N5460=""),N5460,"")),IF(NOT(N5461=""),N5461,""))</f>
        <v>10582800</v>
      </c>
      <c r="Q5461" t="str">
        <f>IF(M5461=M5462,IF(Q5462="",P5461,Q5462),P5461)</f>
        <v>10582800</v>
      </c>
    </row>
    <row r="5462" spans="1:17">
      <c r="A5462" t="str">
        <f t="shared" si="85"/>
        <v>10582800</v>
      </c>
      <c r="B5462" s="10" t="s">
        <v>11</v>
      </c>
      <c r="C5462">
        <v>13698</v>
      </c>
      <c r="D5462" s="10" t="s">
        <v>12</v>
      </c>
      <c r="E5462" s="10" t="s">
        <v>34</v>
      </c>
      <c r="F5462" s="10" t="s">
        <v>14</v>
      </c>
      <c r="G5462" s="10" t="s">
        <v>15</v>
      </c>
      <c r="H5462" s="10" t="s">
        <v>96</v>
      </c>
      <c r="I5462" s="10" t="s">
        <v>847</v>
      </c>
      <c r="J5462" s="10" t="s">
        <v>17</v>
      </c>
      <c r="K5462" s="10" t="s">
        <v>38</v>
      </c>
      <c r="M5462">
        <f>IF(AND(NOT(K5461=K5462),J5461=J5462,I5461=I5462),M5461,IF(AND(NOT(K5462=K5463),J5462=J5463,I5462=I5463),M5460,IF(AND(NOT(K5461=K5460),J5461=J5460,I5461=I5460),M5461+1,IF(K5461=K5462,M5461,M5461+1))))</f>
        <v>248</v>
      </c>
      <c r="N5462" s="10"/>
      <c r="O5462" t="b">
        <f>IF(AND(NOT(K5461=K5462),J5461=J5462,I5461=I5462),TRUE,FALSE)</f>
        <v>0</v>
      </c>
      <c r="P5462" t="str">
        <f>IF(M5462=M5461,IF(NOT(P5461=""),P5461,IF(NOT(N5461=""),N5461,"")),IF(NOT(N5462=""),N5462,""))</f>
        <v>10582800</v>
      </c>
      <c r="Q5462" t="str">
        <f>IF(M5462=M5463,IF(Q5463="",P5462,Q5463),P5462)</f>
        <v>10582800</v>
      </c>
    </row>
    <row r="5463" spans="1:17">
      <c r="A5463" t="str">
        <f t="shared" si="85"/>
        <v>10582800</v>
      </c>
      <c r="B5463" s="10" t="s">
        <v>11</v>
      </c>
      <c r="C5463">
        <v>13747</v>
      </c>
      <c r="D5463" s="10" t="s">
        <v>73</v>
      </c>
      <c r="E5463" s="10" t="s">
        <v>24</v>
      </c>
      <c r="F5463" s="10" t="s">
        <v>14</v>
      </c>
      <c r="G5463" s="10" t="s">
        <v>15</v>
      </c>
      <c r="H5463" s="10" t="s">
        <v>88</v>
      </c>
      <c r="I5463" s="10" t="s">
        <v>738</v>
      </c>
      <c r="J5463" s="10" t="s">
        <v>268</v>
      </c>
      <c r="K5463" s="10" t="s">
        <v>38</v>
      </c>
      <c r="M5463">
        <f>IF(AND(NOT(K5462=K5463),J5462=J5463,I5462=I5463),M5462,IF(AND(NOT(K5463=K5464),J5463=J5464,I5463=I5464),M5461,IF(AND(NOT(K5462=K5461),J5462=J5461,I5462=I5461),M5462+1,IF(K5462=K5463,M5462,M5462+1))))</f>
        <v>248</v>
      </c>
      <c r="N5463" s="10"/>
      <c r="O5463" t="b">
        <f>IF(AND(NOT(K5462=K5463),J5462=J5463,I5462=I5463),TRUE,FALSE)</f>
        <v>0</v>
      </c>
      <c r="P5463" t="str">
        <f>IF(M5463=M5462,IF(NOT(P5462=""),P5462,IF(NOT(N5462=""),N5462,"")),IF(NOT(N5463=""),N5463,""))</f>
        <v>10582800</v>
      </c>
      <c r="Q5463" t="str">
        <f>IF(M5463=M5464,IF(Q5464="",P5463,Q5464),P5463)</f>
        <v>10582800</v>
      </c>
    </row>
    <row r="5464" spans="1:17">
      <c r="A5464" t="str">
        <f t="shared" si="85"/>
        <v>10582800</v>
      </c>
      <c r="B5464" s="10" t="s">
        <v>11</v>
      </c>
      <c r="C5464">
        <v>13764</v>
      </c>
      <c r="D5464" s="10" t="s">
        <v>12</v>
      </c>
      <c r="E5464" s="10" t="s">
        <v>24</v>
      </c>
      <c r="F5464" s="10" t="s">
        <v>281</v>
      </c>
      <c r="G5464" s="10" t="s">
        <v>15</v>
      </c>
      <c r="H5464" s="10" t="s">
        <v>691</v>
      </c>
      <c r="I5464" s="10" t="s">
        <v>692</v>
      </c>
      <c r="J5464" s="10"/>
      <c r="K5464" s="10" t="s">
        <v>38</v>
      </c>
      <c r="M5464">
        <f>IF(AND(NOT(K5463=K5464),J5463=J5464,I5463=I5464),M5463,IF(AND(NOT(K5464=K5465),J5464=J5465,I5464=I5465),M5462,IF(AND(NOT(K5463=K5462),J5463=J5462,I5463=I5462),M5463+1,IF(K5463=K5464,M5463,M5463+1))))</f>
        <v>248</v>
      </c>
      <c r="N5464" s="10" t="s">
        <v>690</v>
      </c>
      <c r="O5464" t="b">
        <f>IF(AND(NOT(K5463=K5464),J5463=J5464,I5463=I5464),TRUE,FALSE)</f>
        <v>0</v>
      </c>
      <c r="P5464" t="str">
        <f>IF(M5464=M5463,IF(NOT(P5463=""),P5463,IF(NOT(N5463=""),N5463,"")),IF(NOT(N5464=""),N5464,""))</f>
        <v>10582800</v>
      </c>
      <c r="Q5464" t="str">
        <f>IF(M5464=M5465,IF(Q5465="",P5464,Q5465),P5464)</f>
        <v>10582800</v>
      </c>
    </row>
    <row r="5465" spans="1:17">
      <c r="A5465" t="str">
        <f t="shared" si="85"/>
        <v>10582800</v>
      </c>
      <c r="B5465" s="10" t="s">
        <v>11</v>
      </c>
      <c r="C5465">
        <v>13765</v>
      </c>
      <c r="D5465" s="10" t="s">
        <v>12</v>
      </c>
      <c r="E5465" s="10" t="s">
        <v>24</v>
      </c>
      <c r="F5465" s="10" t="s">
        <v>14</v>
      </c>
      <c r="G5465" s="10" t="s">
        <v>15</v>
      </c>
      <c r="H5465" s="10" t="s">
        <v>80</v>
      </c>
      <c r="I5465" s="10" t="s">
        <v>721</v>
      </c>
      <c r="J5465" s="10" t="s">
        <v>241</v>
      </c>
      <c r="K5465" s="10" t="s">
        <v>38</v>
      </c>
      <c r="M5465">
        <f>IF(AND(NOT(K5464=K5465),J5464=J5465,I5464=I5465),M5464,IF(AND(NOT(K5465=K5466),J5465=J5466,I5465=I5466),M5463,IF(AND(NOT(K5464=K5463),J5464=J5463,I5464=I5463),M5464+1,IF(K5464=K5465,M5464,M5464+1))))</f>
        <v>248</v>
      </c>
      <c r="N5465" s="10"/>
      <c r="O5465" t="b">
        <f>IF(AND(NOT(K5464=K5465),J5464=J5465,I5464=I5465),TRUE,FALSE)</f>
        <v>0</v>
      </c>
      <c r="P5465" t="str">
        <f>IF(M5465=M5464,IF(NOT(P5464=""),P5464,IF(NOT(N5464=""),N5464,"")),IF(NOT(N5465=""),N5465,""))</f>
        <v>10582800</v>
      </c>
      <c r="Q5465" t="str">
        <f>IF(M5465=M5466,IF(Q5466="",P5465,Q5466),P5465)</f>
        <v>10582800</v>
      </c>
    </row>
    <row r="5466" spans="1:17">
      <c r="A5466" t="str">
        <f t="shared" si="85"/>
        <v>10582800</v>
      </c>
      <c r="B5466" s="10" t="s">
        <v>11</v>
      </c>
      <c r="C5466">
        <v>18426</v>
      </c>
      <c r="D5466" s="10" t="s">
        <v>91</v>
      </c>
      <c r="E5466" s="10" t="s">
        <v>24</v>
      </c>
      <c r="F5466" s="10" t="s">
        <v>281</v>
      </c>
      <c r="G5466" s="10" t="s">
        <v>15</v>
      </c>
      <c r="H5466" s="10" t="s">
        <v>92</v>
      </c>
      <c r="I5466" s="10" t="s">
        <v>791</v>
      </c>
      <c r="J5466" s="10"/>
      <c r="K5466" s="10" t="s">
        <v>38</v>
      </c>
      <c r="M5466">
        <f>IF(AND(NOT(K5465=K5466),J5465=J5466,I5465=I5466),M5465,IF(AND(NOT(K5466=K5467),J5466=J5467,I5466=I5467),M5464,IF(AND(NOT(K5465=K5464),J5465=J5464,I5465=I5464),M5465+1,IF(K5465=K5466,M5465,M5465+1))))</f>
        <v>248</v>
      </c>
      <c r="N5466" s="10" t="s">
        <v>690</v>
      </c>
      <c r="O5466" t="b">
        <f>IF(AND(NOT(K5465=K5466),J5465=J5466,I5465=I5466),TRUE,FALSE)</f>
        <v>0</v>
      </c>
      <c r="P5466" t="str">
        <f>IF(M5466=M5465,IF(NOT(P5465=""),P5465,IF(NOT(N5465=""),N5465,"")),IF(NOT(N5466=""),N5466,""))</f>
        <v>10582800</v>
      </c>
      <c r="Q5466" t="str">
        <f>IF(M5466=M5467,IF(Q5467="",P5466,Q5467),P5466)</f>
        <v>10582800</v>
      </c>
    </row>
    <row r="5467" spans="1:17">
      <c r="A5467" t="str">
        <f t="shared" si="85"/>
        <v>10582800</v>
      </c>
      <c r="B5467" s="10" t="s">
        <v>11</v>
      </c>
      <c r="C5467">
        <v>1089</v>
      </c>
      <c r="D5467" s="10" t="s">
        <v>110</v>
      </c>
      <c r="E5467" s="10" t="s">
        <v>13</v>
      </c>
      <c r="F5467" s="10" t="s">
        <v>14</v>
      </c>
      <c r="G5467" s="10" t="s">
        <v>15</v>
      </c>
      <c r="H5467" s="10" t="s">
        <v>94</v>
      </c>
      <c r="I5467" s="10" t="s">
        <v>762</v>
      </c>
      <c r="J5467" s="10" t="s">
        <v>241</v>
      </c>
      <c r="K5467" s="10" t="s">
        <v>38</v>
      </c>
      <c r="M5467">
        <f>IF(AND(NOT(K5466=K5467),J5466=J5467,I5466=I5467),M5466,IF(AND(NOT(K5467=K5468),J5467=J5468,I5467=I5468),M5465,IF(AND(NOT(K5466=K5465),J5466=J5465,I5466=I5465),M5466+1,IF(K5466=K5467,M5466,M5466+1))))</f>
        <v>248</v>
      </c>
      <c r="N5467" s="10"/>
      <c r="O5467" t="b">
        <f>IF(AND(NOT(K5466=K5467),J5466=J5467,I5466=I5467),TRUE,FALSE)</f>
        <v>0</v>
      </c>
      <c r="P5467" t="str">
        <f>IF(M5467=M5466,IF(NOT(P5466=""),P5466,IF(NOT(N5466=""),N5466,"")),IF(NOT(N5467=""),N5467,""))</f>
        <v>10582800</v>
      </c>
      <c r="Q5467" t="str">
        <f>IF(M5467=M5468,IF(Q5468="",P5467,Q5468),P5467)</f>
        <v>10582800</v>
      </c>
    </row>
    <row r="5468" spans="1:17">
      <c r="A5468" t="str">
        <f t="shared" si="85"/>
        <v>10582800</v>
      </c>
      <c r="B5468" s="10" t="s">
        <v>11</v>
      </c>
      <c r="C5468">
        <v>1101</v>
      </c>
      <c r="D5468" s="10" t="s">
        <v>30</v>
      </c>
      <c r="E5468" s="10" t="s">
        <v>13</v>
      </c>
      <c r="F5468" s="10" t="s">
        <v>14</v>
      </c>
      <c r="G5468" s="10" t="s">
        <v>15</v>
      </c>
      <c r="H5468" s="10" t="s">
        <v>41</v>
      </c>
      <c r="I5468" s="10" t="s">
        <v>745</v>
      </c>
      <c r="J5468" s="10" t="s">
        <v>241</v>
      </c>
      <c r="K5468" s="10" t="s">
        <v>38</v>
      </c>
      <c r="M5468">
        <f>IF(AND(NOT(K5467=K5468),J5467=J5468,I5467=I5468),M5467,IF(AND(NOT(K5468=K5469),J5468=J5469,I5468=I5469),M5466,IF(AND(NOT(K5467=K5466),J5467=J5466,I5467=I5466),M5467+1,IF(K5467=K5468,M5467,M5467+1))))</f>
        <v>248</v>
      </c>
      <c r="N5468" s="10"/>
      <c r="O5468" t="b">
        <f>IF(AND(NOT(K5467=K5468),J5467=J5468,I5467=I5468),TRUE,FALSE)</f>
        <v>0</v>
      </c>
      <c r="P5468" t="str">
        <f>IF(M5468=M5467,IF(NOT(P5467=""),P5467,IF(NOT(N5467=""),N5467,"")),IF(NOT(N5468=""),N5468,""))</f>
        <v>10582800</v>
      </c>
      <c r="Q5468" t="str">
        <f>IF(M5468=M5469,IF(Q5469="",P5468,Q5469),P5468)</f>
        <v>10582800</v>
      </c>
    </row>
    <row r="5469" spans="1:17">
      <c r="A5469" t="str">
        <f t="shared" si="85"/>
        <v>10582800</v>
      </c>
      <c r="B5469" s="10" t="s">
        <v>11</v>
      </c>
      <c r="C5469">
        <v>1128</v>
      </c>
      <c r="D5469" s="10" t="s">
        <v>61</v>
      </c>
      <c r="E5469" s="10" t="s">
        <v>13</v>
      </c>
      <c r="F5469" s="10" t="s">
        <v>14</v>
      </c>
      <c r="G5469" s="10" t="s">
        <v>15</v>
      </c>
      <c r="H5469" s="10" t="s">
        <v>88</v>
      </c>
      <c r="I5469" s="10" t="s">
        <v>738</v>
      </c>
      <c r="J5469" s="10" t="s">
        <v>272</v>
      </c>
      <c r="K5469" s="10" t="s">
        <v>38</v>
      </c>
      <c r="M5469">
        <f>IF(AND(NOT(K5468=K5469),J5468=J5469,I5468=I5469),M5468,IF(AND(NOT(K5469=K5470),J5469=J5470,I5469=I5470),M5467,IF(AND(NOT(K5468=K5467),J5468=J5467,I5468=I5467),M5468+1,IF(K5468=K5469,M5468,M5468+1))))</f>
        <v>248</v>
      </c>
      <c r="N5469" s="10"/>
      <c r="O5469" t="b">
        <f>IF(AND(NOT(K5468=K5469),J5468=J5469,I5468=I5469),TRUE,FALSE)</f>
        <v>0</v>
      </c>
      <c r="P5469" t="str">
        <f>IF(M5469=M5468,IF(NOT(P5468=""),P5468,IF(NOT(N5468=""),N5468,"")),IF(NOT(N5469=""),N5469,""))</f>
        <v>10582800</v>
      </c>
      <c r="Q5469" t="str">
        <f>IF(M5469=M5470,IF(Q5470="",P5469,Q5470),P5469)</f>
        <v>10582800</v>
      </c>
    </row>
    <row r="5470" spans="1:17">
      <c r="A5470" t="str">
        <f t="shared" si="85"/>
        <v>10582800</v>
      </c>
      <c r="B5470" s="10" t="s">
        <v>11</v>
      </c>
      <c r="C5470">
        <v>1205</v>
      </c>
      <c r="D5470" s="10" t="s">
        <v>12</v>
      </c>
      <c r="E5470" s="10" t="s">
        <v>13</v>
      </c>
      <c r="F5470" s="10" t="s">
        <v>14</v>
      </c>
      <c r="G5470" s="10" t="s">
        <v>15</v>
      </c>
      <c r="H5470" s="10" t="s">
        <v>56</v>
      </c>
      <c r="I5470" s="10" t="s">
        <v>773</v>
      </c>
      <c r="J5470" s="10" t="s">
        <v>241</v>
      </c>
      <c r="K5470" s="10" t="s">
        <v>38</v>
      </c>
      <c r="M5470">
        <f>IF(AND(NOT(K5469=K5470),J5469=J5470,I5469=I5470),M5469,IF(AND(NOT(K5470=K5471),J5470=J5471,I5470=I5471),M5468,IF(AND(NOT(K5469=K5468),J5469=J5468,I5469=I5468),M5469+1,IF(K5469=K5470,M5469,M5469+1))))</f>
        <v>248</v>
      </c>
      <c r="N5470" s="10"/>
      <c r="O5470" t="b">
        <f>IF(AND(NOT(K5469=K5470),J5469=J5470,I5469=I5470),TRUE,FALSE)</f>
        <v>0</v>
      </c>
      <c r="P5470" t="str">
        <f>IF(M5470=M5469,IF(NOT(P5469=""),P5469,IF(NOT(N5469=""),N5469,"")),IF(NOT(N5470=""),N5470,""))</f>
        <v>10582800</v>
      </c>
      <c r="Q5470" t="str">
        <f>IF(M5470=M5471,IF(Q5471="",P5470,Q5471),P5470)</f>
        <v>10582800</v>
      </c>
    </row>
    <row r="5471" spans="1:17">
      <c r="A5471" t="str">
        <f t="shared" si="85"/>
        <v>10582800</v>
      </c>
      <c r="B5471" s="10" t="s">
        <v>11</v>
      </c>
      <c r="C5471">
        <v>1435</v>
      </c>
      <c r="D5471" s="10" t="s">
        <v>42</v>
      </c>
      <c r="E5471" s="10" t="s">
        <v>20</v>
      </c>
      <c r="F5471" s="10" t="s">
        <v>14</v>
      </c>
      <c r="G5471" s="10" t="s">
        <v>15</v>
      </c>
      <c r="H5471" s="10" t="s">
        <v>53</v>
      </c>
      <c r="I5471" s="10" t="s">
        <v>763</v>
      </c>
      <c r="J5471" s="10" t="s">
        <v>17</v>
      </c>
      <c r="K5471" s="10" t="s">
        <v>38</v>
      </c>
      <c r="M5471">
        <f>IF(AND(NOT(K5470=K5471),J5470=J5471,I5470=I5471),M5470,IF(AND(NOT(K5471=K5472),J5471=J5472,I5471=I5472),M5469,IF(AND(NOT(K5470=K5469),J5470=J5469,I5470=I5469),M5470+1,IF(K5470=K5471,M5470,M5470+1))))</f>
        <v>248</v>
      </c>
      <c r="N5471" s="10"/>
      <c r="O5471" t="b">
        <f>IF(AND(NOT(K5470=K5471),J5470=J5471,I5470=I5471),TRUE,FALSE)</f>
        <v>0</v>
      </c>
      <c r="P5471" t="str">
        <f>IF(M5471=M5470,IF(NOT(P5470=""),P5470,IF(NOT(N5470=""),N5470,"")),IF(NOT(N5471=""),N5471,""))</f>
        <v>10582800</v>
      </c>
      <c r="Q5471" t="str">
        <f>IF(M5471=M5472,IF(Q5472="",P5471,Q5472),P5471)</f>
        <v>10582800</v>
      </c>
    </row>
    <row r="5472" spans="1:17">
      <c r="A5472" t="str">
        <f t="shared" si="85"/>
        <v>10582800</v>
      </c>
      <c r="B5472" s="10" t="s">
        <v>11</v>
      </c>
      <c r="C5472">
        <v>13698</v>
      </c>
      <c r="D5472" s="10" t="s">
        <v>12</v>
      </c>
      <c r="E5472" s="10" t="s">
        <v>34</v>
      </c>
      <c r="F5472" s="10" t="s">
        <v>281</v>
      </c>
      <c r="G5472" s="10" t="s">
        <v>15</v>
      </c>
      <c r="H5472" s="10" t="s">
        <v>96</v>
      </c>
      <c r="I5472" s="10" t="s">
        <v>847</v>
      </c>
      <c r="J5472" s="10"/>
      <c r="K5472" s="10" t="s">
        <v>38</v>
      </c>
      <c r="M5472">
        <f>IF(AND(NOT(K5471=K5472),J5471=J5472,I5471=I5472),M5471,IF(AND(NOT(K5472=K5473),J5472=J5473,I5472=I5473),M5470,IF(AND(NOT(K5471=K5470),J5471=J5470,I5471=I5470),M5471+1,IF(K5471=K5472,M5471,M5471+1))))</f>
        <v>248</v>
      </c>
      <c r="N5472" s="10" t="s">
        <v>693</v>
      </c>
      <c r="O5472" t="b">
        <f>IF(AND(NOT(K5471=K5472),J5471=J5472,I5471=I5472),TRUE,FALSE)</f>
        <v>0</v>
      </c>
      <c r="P5472" t="str">
        <f>IF(M5472=M5471,IF(NOT(P5471=""),P5471,IF(NOT(N5471=""),N5471,"")),IF(NOT(N5472=""),N5472,""))</f>
        <v>10582800</v>
      </c>
      <c r="Q5472" t="str">
        <f>IF(M5472=M5473,IF(Q5473="",P5472,Q5473),P5472)</f>
        <v>10582800</v>
      </c>
    </row>
    <row r="5473" spans="1:17">
      <c r="A5473" t="str">
        <f t="shared" si="85"/>
        <v>10582800</v>
      </c>
      <c r="B5473" s="10" t="s">
        <v>11</v>
      </c>
      <c r="C5473">
        <v>13701</v>
      </c>
      <c r="D5473" s="10" t="s">
        <v>30</v>
      </c>
      <c r="E5473" s="10" t="s">
        <v>34</v>
      </c>
      <c r="F5473" s="10" t="s">
        <v>14</v>
      </c>
      <c r="G5473" s="10" t="s">
        <v>15</v>
      </c>
      <c r="H5473" s="10" t="s">
        <v>50</v>
      </c>
      <c r="I5473" s="10" t="s">
        <v>659</v>
      </c>
      <c r="J5473" s="10" t="s">
        <v>17</v>
      </c>
      <c r="K5473" s="10" t="s">
        <v>38</v>
      </c>
      <c r="M5473">
        <f>IF(AND(NOT(K5472=K5473),J5472=J5473,I5472=I5473),M5472,IF(AND(NOT(K5473=K5474),J5473=J5474,I5473=I5474),M5471,IF(AND(NOT(K5472=K5471),J5472=J5471,I5472=I5471),M5472+1,IF(K5472=K5473,M5472,M5472+1))))</f>
        <v>248</v>
      </c>
      <c r="N5473" s="10"/>
      <c r="O5473" t="b">
        <f>IF(AND(NOT(K5472=K5473),J5472=J5473,I5472=I5473),TRUE,FALSE)</f>
        <v>0</v>
      </c>
      <c r="P5473" t="str">
        <f>IF(M5473=M5472,IF(NOT(P5472=""),P5472,IF(NOT(N5472=""),N5472,"")),IF(NOT(N5473=""),N5473,""))</f>
        <v>10582800</v>
      </c>
      <c r="Q5473" t="str">
        <f>IF(M5473=M5474,IF(Q5474="",P5473,Q5474),P5473)</f>
        <v>10582800</v>
      </c>
    </row>
    <row r="5474" spans="1:17">
      <c r="A5474" t="str">
        <f t="shared" si="85"/>
        <v>10582800</v>
      </c>
      <c r="B5474" s="10" t="s">
        <v>11</v>
      </c>
      <c r="C5474">
        <v>13712</v>
      </c>
      <c r="D5474" s="10" t="s">
        <v>12</v>
      </c>
      <c r="E5474" s="10" t="s">
        <v>24</v>
      </c>
      <c r="F5474" s="10" t="s">
        <v>14</v>
      </c>
      <c r="G5474" s="10" t="s">
        <v>15</v>
      </c>
      <c r="H5474" s="10" t="s">
        <v>103</v>
      </c>
      <c r="I5474" s="10" t="s">
        <v>850</v>
      </c>
      <c r="J5474" s="10" t="s">
        <v>241</v>
      </c>
      <c r="K5474" s="10" t="s">
        <v>38</v>
      </c>
      <c r="M5474">
        <f>IF(AND(NOT(K5473=K5474),J5473=J5474,I5473=I5474),M5473,IF(AND(NOT(K5474=K5475),J5474=J5475,I5474=I5475),M5472,IF(AND(NOT(K5473=K5472),J5473=J5472,I5473=I5472),M5473+1,IF(K5473=K5474,M5473,M5473+1))))</f>
        <v>248</v>
      </c>
      <c r="N5474" s="10"/>
      <c r="O5474" t="b">
        <f>IF(AND(NOT(K5473=K5474),J5473=J5474,I5473=I5474),TRUE,FALSE)</f>
        <v>0</v>
      </c>
      <c r="P5474" t="str">
        <f>IF(M5474=M5473,IF(NOT(P5473=""),P5473,IF(NOT(N5473=""),N5473,"")),IF(NOT(N5474=""),N5474,""))</f>
        <v>10582800</v>
      </c>
      <c r="Q5474" t="str">
        <f>IF(M5474=M5475,IF(Q5475="",P5474,Q5475),P5474)</f>
        <v>10582800</v>
      </c>
    </row>
    <row r="5475" spans="1:17">
      <c r="A5475" t="str">
        <f t="shared" si="85"/>
        <v>10582800</v>
      </c>
      <c r="B5475" s="10" t="s">
        <v>11</v>
      </c>
      <c r="C5475">
        <v>13739</v>
      </c>
      <c r="D5475" s="10" t="s">
        <v>30</v>
      </c>
      <c r="E5475" s="10" t="s">
        <v>24</v>
      </c>
      <c r="F5475" s="10" t="s">
        <v>14</v>
      </c>
      <c r="G5475" s="10" t="s">
        <v>15</v>
      </c>
      <c r="H5475" s="10" t="s">
        <v>54</v>
      </c>
      <c r="I5475" s="10" t="s">
        <v>770</v>
      </c>
      <c r="J5475" s="10" t="s">
        <v>17</v>
      </c>
      <c r="K5475" s="10" t="s">
        <v>38</v>
      </c>
      <c r="M5475">
        <f>IF(AND(NOT(K5474=K5475),J5474=J5475,I5474=I5475),M5474,IF(AND(NOT(K5475=K5476),J5475=J5476,I5475=I5476),M5473,IF(AND(NOT(K5474=K5473),J5474=J5473,I5474=I5473),M5474+1,IF(K5474=K5475,M5474,M5474+1))))</f>
        <v>248</v>
      </c>
      <c r="N5475" s="10"/>
      <c r="O5475" t="b">
        <f>IF(AND(NOT(K5474=K5475),J5474=J5475,I5474=I5475),TRUE,FALSE)</f>
        <v>0</v>
      </c>
      <c r="P5475" t="str">
        <f>IF(M5475=M5474,IF(NOT(P5474=""),P5474,IF(NOT(N5474=""),N5474,"")),IF(NOT(N5475=""),N5475,""))</f>
        <v>10582800</v>
      </c>
      <c r="Q5475" t="str">
        <f>IF(M5475=M5476,IF(Q5476="",P5475,Q5476),P5475)</f>
        <v>10582800</v>
      </c>
    </row>
    <row r="5476" spans="1:17">
      <c r="A5476" t="str">
        <f t="shared" si="85"/>
        <v>10582800</v>
      </c>
      <c r="B5476" s="10" t="s">
        <v>11</v>
      </c>
      <c r="C5476">
        <v>18426</v>
      </c>
      <c r="D5476" s="10" t="s">
        <v>91</v>
      </c>
      <c r="E5476" s="10" t="s">
        <v>24</v>
      </c>
      <c r="F5476" s="10" t="s">
        <v>14</v>
      </c>
      <c r="G5476" s="10" t="s">
        <v>15</v>
      </c>
      <c r="H5476" s="10" t="s">
        <v>92</v>
      </c>
      <c r="I5476" s="10" t="s">
        <v>791</v>
      </c>
      <c r="J5476" s="10" t="s">
        <v>272</v>
      </c>
      <c r="K5476" s="10" t="s">
        <v>38</v>
      </c>
      <c r="M5476">
        <f>IF(AND(NOT(K5475=K5476),J5475=J5476,I5475=I5476),M5475,IF(AND(NOT(K5476=K5477),J5476=J5477,I5476=I5477),M5474,IF(AND(NOT(K5475=K5474),J5475=J5474,I5475=I5474),M5475+1,IF(K5475=K5476,M5475,M5475+1))))</f>
        <v>248</v>
      </c>
      <c r="N5476" s="10"/>
      <c r="O5476" t="b">
        <f>IF(AND(NOT(K5475=K5476),J5475=J5476,I5475=I5476),TRUE,FALSE)</f>
        <v>0</v>
      </c>
      <c r="P5476" t="str">
        <f>IF(M5476=M5475,IF(NOT(P5475=""),P5475,IF(NOT(N5475=""),N5475,"")),IF(NOT(N5476=""),N5476,""))</f>
        <v>10582800</v>
      </c>
      <c r="Q5476" t="str">
        <f>IF(M5476=M5477,IF(Q5477="",P5476,Q5477),P5476)</f>
        <v>10582800</v>
      </c>
    </row>
    <row r="5477" spans="1:17">
      <c r="A5477" t="str">
        <f t="shared" si="85"/>
        <v>10582800</v>
      </c>
      <c r="B5477" s="10" t="s">
        <v>11</v>
      </c>
      <c r="C5477">
        <v>18759</v>
      </c>
      <c r="D5477" s="10" t="s">
        <v>30</v>
      </c>
      <c r="E5477" s="10" t="s">
        <v>24</v>
      </c>
      <c r="F5477" s="10" t="s">
        <v>14</v>
      </c>
      <c r="G5477" s="10" t="s">
        <v>15</v>
      </c>
      <c r="H5477" s="10" t="s">
        <v>106</v>
      </c>
      <c r="I5477" s="10" t="s">
        <v>821</v>
      </c>
      <c r="J5477" s="10" t="s">
        <v>241</v>
      </c>
      <c r="K5477" s="10" t="s">
        <v>38</v>
      </c>
      <c r="M5477">
        <f>IF(AND(NOT(K5476=K5477),J5476=J5477,I5476=I5477),M5476,IF(AND(NOT(K5477=K5478),J5477=J5478,I5477=I5478),M5475,IF(AND(NOT(K5476=K5475),J5476=J5475,I5476=I5475),M5476+1,IF(K5476=K5477,M5476,M5476+1))))</f>
        <v>248</v>
      </c>
      <c r="N5477" s="10"/>
      <c r="O5477" t="b">
        <f>IF(AND(NOT(K5476=K5477),J5476=J5477,I5476=I5477),TRUE,FALSE)</f>
        <v>0</v>
      </c>
      <c r="P5477" t="str">
        <f>IF(M5477=M5476,IF(NOT(P5476=""),P5476,IF(NOT(N5476=""),N5476,"")),IF(NOT(N5477=""),N5477,""))</f>
        <v>10582800</v>
      </c>
      <c r="Q5477" t="str">
        <f>IF(M5477=M5478,IF(Q5478="",P5477,Q5478),P5477)</f>
        <v>10582800</v>
      </c>
    </row>
    <row r="5478" spans="1:17">
      <c r="A5478" t="str">
        <f t="shared" si="85"/>
        <v>10582800</v>
      </c>
      <c r="B5478" s="10" t="s">
        <v>11</v>
      </c>
      <c r="C5478">
        <v>1082</v>
      </c>
      <c r="D5478" s="10" t="s">
        <v>105</v>
      </c>
      <c r="E5478" s="10" t="s">
        <v>13</v>
      </c>
      <c r="F5478" s="10" t="s">
        <v>14</v>
      </c>
      <c r="G5478" s="10" t="s">
        <v>15</v>
      </c>
      <c r="H5478" s="10" t="s">
        <v>94</v>
      </c>
      <c r="I5478" s="10" t="s">
        <v>762</v>
      </c>
      <c r="J5478" s="10" t="s">
        <v>17</v>
      </c>
      <c r="K5478" s="10" t="s">
        <v>38</v>
      </c>
      <c r="M5478">
        <f>IF(AND(NOT(K5477=K5478),J5477=J5478,I5477=I5478),M5477,IF(AND(NOT(K5478=K5479),J5478=J5479,I5478=I5479),M5476,IF(AND(NOT(K5477=K5476),J5477=J5476,I5477=I5476),M5477+1,IF(K5477=K5478,M5477,M5477+1))))</f>
        <v>248</v>
      </c>
      <c r="N5478" s="10"/>
      <c r="O5478" t="b">
        <f>IF(AND(NOT(K5477=K5478),J5477=J5478,I5477=I5478),TRUE,FALSE)</f>
        <v>0</v>
      </c>
      <c r="P5478" t="str">
        <f>IF(M5478=M5477,IF(NOT(P5477=""),P5477,IF(NOT(N5477=""),N5477,"")),IF(NOT(N5478=""),N5478,""))</f>
        <v>10582800</v>
      </c>
      <c r="Q5478" t="str">
        <f>IF(M5478=M5479,IF(Q5479="",P5478,Q5479),P5478)</f>
        <v>10582800</v>
      </c>
    </row>
    <row r="5479" spans="1:17">
      <c r="A5479" t="str">
        <f t="shared" si="85"/>
        <v>10582800</v>
      </c>
      <c r="B5479" s="10" t="s">
        <v>11</v>
      </c>
      <c r="C5479">
        <v>1105</v>
      </c>
      <c r="D5479" s="10" t="s">
        <v>111</v>
      </c>
      <c r="E5479" s="10" t="s">
        <v>13</v>
      </c>
      <c r="F5479" s="10" t="s">
        <v>14</v>
      </c>
      <c r="G5479" s="10" t="s">
        <v>15</v>
      </c>
      <c r="H5479" s="10" t="s">
        <v>41</v>
      </c>
      <c r="I5479" s="10" t="s">
        <v>745</v>
      </c>
      <c r="J5479" s="10" t="s">
        <v>268</v>
      </c>
      <c r="K5479" s="10" t="s">
        <v>38</v>
      </c>
      <c r="M5479">
        <f>IF(AND(NOT(K5478=K5479),J5478=J5479,I5478=I5479),M5478,IF(AND(NOT(K5479=K5480),J5479=J5480,I5479=I5480),M5477,IF(AND(NOT(K5478=K5477),J5478=J5477,I5478=I5477),M5478+1,IF(K5478=K5479,M5478,M5478+1))))</f>
        <v>248</v>
      </c>
      <c r="N5479" s="10"/>
      <c r="O5479" t="b">
        <f>IF(AND(NOT(K5478=K5479),J5478=J5479,I5478=I5479),TRUE,FALSE)</f>
        <v>0</v>
      </c>
      <c r="P5479" t="str">
        <f>IF(M5479=M5478,IF(NOT(P5478=""),P5478,IF(NOT(N5478=""),N5478,"")),IF(NOT(N5479=""),N5479,""))</f>
        <v>10582800</v>
      </c>
      <c r="Q5479" t="str">
        <f>IF(M5479=M5480,IF(Q5480="",P5479,Q5480),P5479)</f>
        <v>10582800</v>
      </c>
    </row>
    <row r="5480" spans="1:17">
      <c r="A5480" t="str">
        <f t="shared" si="85"/>
        <v>10582800</v>
      </c>
      <c r="B5480" s="10" t="s">
        <v>11</v>
      </c>
      <c r="C5480">
        <v>1122</v>
      </c>
      <c r="D5480" s="10" t="s">
        <v>30</v>
      </c>
      <c r="E5480" s="10" t="s">
        <v>13</v>
      </c>
      <c r="F5480" s="10" t="s">
        <v>14</v>
      </c>
      <c r="G5480" s="10" t="s">
        <v>15</v>
      </c>
      <c r="H5480" s="10" t="s">
        <v>54</v>
      </c>
      <c r="I5480" s="10" t="s">
        <v>770</v>
      </c>
      <c r="J5480" s="10" t="s">
        <v>241</v>
      </c>
      <c r="K5480" s="10" t="s">
        <v>38</v>
      </c>
      <c r="M5480">
        <f>IF(AND(NOT(K5479=K5480),J5479=J5480,I5479=I5480),M5479,IF(AND(NOT(K5480=K5481),J5480=J5481,I5480=I5481),M5478,IF(AND(NOT(K5479=K5478),J5479=J5478,I5479=I5478),M5479+1,IF(K5479=K5480,M5479,M5479+1))))</f>
        <v>248</v>
      </c>
      <c r="N5480" s="10"/>
      <c r="O5480" t="b">
        <f>IF(AND(NOT(K5479=K5480),J5479=J5480,I5479=I5480),TRUE,FALSE)</f>
        <v>0</v>
      </c>
      <c r="P5480" t="str">
        <f>IF(M5480=M5479,IF(NOT(P5479=""),P5479,IF(NOT(N5479=""),N5479,"")),IF(NOT(N5480=""),N5480,""))</f>
        <v>10582800</v>
      </c>
      <c r="Q5480" t="str">
        <f>IF(M5480=M5481,IF(Q5481="",P5480,Q5481),P5480)</f>
        <v>10582800</v>
      </c>
    </row>
    <row r="5481" spans="1:17">
      <c r="A5481" t="str">
        <f t="shared" si="85"/>
        <v>10582800</v>
      </c>
      <c r="B5481" s="10" t="s">
        <v>11</v>
      </c>
      <c r="C5481">
        <v>1218</v>
      </c>
      <c r="D5481" s="10" t="s">
        <v>12</v>
      </c>
      <c r="E5481" s="10" t="s">
        <v>13</v>
      </c>
      <c r="F5481" s="10" t="s">
        <v>14</v>
      </c>
      <c r="G5481" s="10" t="s">
        <v>15</v>
      </c>
      <c r="H5481" s="10" t="s">
        <v>101</v>
      </c>
      <c r="I5481" s="10" t="s">
        <v>776</v>
      </c>
      <c r="J5481" s="10" t="s">
        <v>17</v>
      </c>
      <c r="K5481" s="10" t="s">
        <v>38</v>
      </c>
      <c r="M5481">
        <f>IF(AND(NOT(K5480=K5481),J5480=J5481,I5480=I5481),M5480,IF(AND(NOT(K5481=K5482),J5481=J5482,I5481=I5482),M5479,IF(AND(NOT(K5480=K5479),J5480=J5479,I5480=I5479),M5480+1,IF(K5480=K5481,M5480,M5480+1))))</f>
        <v>248</v>
      </c>
      <c r="N5481" s="10"/>
      <c r="O5481" t="b">
        <f>IF(AND(NOT(K5480=K5481),J5480=J5481,I5480=I5481),TRUE,FALSE)</f>
        <v>0</v>
      </c>
      <c r="P5481" t="str">
        <f>IF(M5481=M5480,IF(NOT(P5480=""),P5480,IF(NOT(N5480=""),N5480,"")),IF(NOT(N5481=""),N5481,""))</f>
        <v>10582800</v>
      </c>
      <c r="Q5481" t="str">
        <f>IF(M5481=M5482,IF(Q5482="",P5481,Q5482),P5481)</f>
        <v>10582800</v>
      </c>
    </row>
    <row r="5482" spans="1:17">
      <c r="A5482" t="str">
        <f t="shared" si="85"/>
        <v>10582800</v>
      </c>
      <c r="B5482" s="10" t="s">
        <v>11</v>
      </c>
      <c r="C5482">
        <v>1398</v>
      </c>
      <c r="D5482" s="10" t="s">
        <v>12</v>
      </c>
      <c r="E5482" s="10" t="s">
        <v>20</v>
      </c>
      <c r="F5482" s="10" t="s">
        <v>14</v>
      </c>
      <c r="G5482" s="10" t="s">
        <v>15</v>
      </c>
      <c r="H5482" s="10" t="s">
        <v>140</v>
      </c>
      <c r="I5482" s="10" t="s">
        <v>677</v>
      </c>
      <c r="J5482" s="10" t="s">
        <v>241</v>
      </c>
      <c r="K5482" s="10" t="s">
        <v>38</v>
      </c>
      <c r="M5482">
        <f>IF(AND(NOT(K5481=K5482),J5481=J5482,I5481=I5482),M5481,IF(AND(NOT(K5482=K5483),J5482=J5483,I5482=I5483),M5480,IF(AND(NOT(K5481=K5480),J5481=J5480,I5481=I5480),M5481+1,IF(K5481=K5482,M5481,M5481+1))))</f>
        <v>248</v>
      </c>
      <c r="N5482" s="10"/>
      <c r="O5482" t="b">
        <f>IF(AND(NOT(K5481=K5482),J5481=J5482,I5481=I5482),TRUE,FALSE)</f>
        <v>0</v>
      </c>
      <c r="P5482" t="str">
        <f>IF(M5482=M5481,IF(NOT(P5481=""),P5481,IF(NOT(N5481=""),N5481,"")),IF(NOT(N5482=""),N5482,""))</f>
        <v>10582800</v>
      </c>
      <c r="Q5482" t="str">
        <f>IF(M5482=M5483,IF(Q5483="",P5482,Q5483),P5482)</f>
        <v>10582800</v>
      </c>
    </row>
    <row r="5483" spans="1:17">
      <c r="A5483" t="str">
        <f t="shared" si="85"/>
        <v>10582800</v>
      </c>
      <c r="B5483" s="10" t="s">
        <v>11</v>
      </c>
      <c r="C5483">
        <v>13642</v>
      </c>
      <c r="D5483" s="10" t="s">
        <v>12</v>
      </c>
      <c r="E5483" s="10" t="s">
        <v>24</v>
      </c>
      <c r="F5483" s="10" t="s">
        <v>14</v>
      </c>
      <c r="G5483" s="10" t="s">
        <v>15</v>
      </c>
      <c r="H5483" s="10" t="s">
        <v>102</v>
      </c>
      <c r="I5483" s="10" t="s">
        <v>858</v>
      </c>
      <c r="J5483" s="10" t="s">
        <v>241</v>
      </c>
      <c r="K5483" s="10" t="s">
        <v>38</v>
      </c>
      <c r="M5483">
        <f>IF(AND(NOT(K5482=K5483),J5482=J5483,I5482=I5483),M5482,IF(AND(NOT(K5483=K5484),J5483=J5484,I5483=I5484),M5481,IF(AND(NOT(K5482=K5481),J5482=J5481,I5482=I5481),M5482+1,IF(K5482=K5483,M5482,M5482+1))))</f>
        <v>248</v>
      </c>
      <c r="N5483" s="10"/>
      <c r="O5483" t="b">
        <f>IF(AND(NOT(K5482=K5483),J5482=J5483,I5482=I5483),TRUE,FALSE)</f>
        <v>0</v>
      </c>
      <c r="P5483" t="str">
        <f>IF(M5483=M5482,IF(NOT(P5482=""),P5482,IF(NOT(N5482=""),N5482,"")),IF(NOT(N5483=""),N5483,""))</f>
        <v>10582800</v>
      </c>
      <c r="Q5483" t="str">
        <f>IF(M5483=M5484,IF(Q5484="",P5483,Q5484),P5483)</f>
        <v>10582800</v>
      </c>
    </row>
    <row r="5484" spans="1:17">
      <c r="A5484" t="str">
        <f t="shared" si="85"/>
        <v>10582800</v>
      </c>
      <c r="B5484" s="10" t="s">
        <v>11</v>
      </c>
      <c r="C5484">
        <v>13653</v>
      </c>
      <c r="D5484" s="10" t="s">
        <v>100</v>
      </c>
      <c r="E5484" s="10" t="s">
        <v>24</v>
      </c>
      <c r="F5484" s="10" t="s">
        <v>14</v>
      </c>
      <c r="G5484" s="10" t="s">
        <v>15</v>
      </c>
      <c r="H5484" s="10" t="s">
        <v>92</v>
      </c>
      <c r="I5484" s="10" t="s">
        <v>791</v>
      </c>
      <c r="J5484" s="10" t="s">
        <v>241</v>
      </c>
      <c r="K5484" s="10" t="s">
        <v>38</v>
      </c>
      <c r="M5484">
        <f>IF(AND(NOT(K5483=K5484),J5483=J5484,I5483=I5484),M5483,IF(AND(NOT(K5484=K5485),J5484=J5485,I5484=I5485),M5482,IF(AND(NOT(K5483=K5482),J5483=J5482,I5483=I5482),M5483+1,IF(K5483=K5484,M5483,M5483+1))))</f>
        <v>248</v>
      </c>
      <c r="N5484" s="10"/>
      <c r="O5484" t="b">
        <f>IF(AND(NOT(K5483=K5484),J5483=J5484,I5483=I5484),TRUE,FALSE)</f>
        <v>0</v>
      </c>
      <c r="P5484" t="str">
        <f>IF(M5484=M5483,IF(NOT(P5483=""),P5483,IF(NOT(N5483=""),N5483,"")),IF(NOT(N5484=""),N5484,""))</f>
        <v>10582800</v>
      </c>
      <c r="Q5484" t="str">
        <f>IF(M5484=M5485,IF(Q5485="",P5484,Q5485),P5484)</f>
        <v>10582800</v>
      </c>
    </row>
    <row r="5485" spans="1:17">
      <c r="A5485" t="str">
        <f t="shared" si="85"/>
        <v>10582800</v>
      </c>
      <c r="B5485" s="10" t="s">
        <v>11</v>
      </c>
      <c r="C5485">
        <v>13710</v>
      </c>
      <c r="D5485" s="10" t="s">
        <v>61</v>
      </c>
      <c r="E5485" s="10" t="s">
        <v>34</v>
      </c>
      <c r="F5485" s="10" t="s">
        <v>14</v>
      </c>
      <c r="G5485" s="10" t="s">
        <v>15</v>
      </c>
      <c r="H5485" s="10" t="s">
        <v>53</v>
      </c>
      <c r="I5485" s="10" t="s">
        <v>763</v>
      </c>
      <c r="J5485" s="10" t="s">
        <v>17</v>
      </c>
      <c r="K5485" s="10" t="s">
        <v>38</v>
      </c>
      <c r="M5485">
        <f>IF(AND(NOT(K5484=K5485),J5484=J5485,I5484=I5485),M5484,IF(AND(NOT(K5485=K5486),J5485=J5486,I5485=I5486),M5483,IF(AND(NOT(K5484=K5483),J5484=J5483,I5484=I5483),M5484+1,IF(K5484=K5485,M5484,M5484+1))))</f>
        <v>248</v>
      </c>
      <c r="N5485" s="10"/>
      <c r="O5485" t="b">
        <f>IF(AND(NOT(K5484=K5485),J5484=J5485,I5484=I5485),TRUE,FALSE)</f>
        <v>0</v>
      </c>
      <c r="P5485" t="str">
        <f>IF(M5485=M5484,IF(NOT(P5484=""),P5484,IF(NOT(N5484=""),N5484,"")),IF(NOT(N5485=""),N5485,""))</f>
        <v>10582800</v>
      </c>
      <c r="Q5485" t="str">
        <f>IF(M5485=M5486,IF(Q5486="",P5485,Q5486),P5485)</f>
        <v>10582800</v>
      </c>
    </row>
    <row r="5486" spans="1:17">
      <c r="A5486" t="str">
        <f t="shared" si="85"/>
        <v>10582800</v>
      </c>
      <c r="B5486" s="10" t="s">
        <v>11</v>
      </c>
      <c r="C5486">
        <v>13747</v>
      </c>
      <c r="D5486" s="10" t="s">
        <v>73</v>
      </c>
      <c r="E5486" s="10" t="s">
        <v>24</v>
      </c>
      <c r="F5486" s="10" t="s">
        <v>14</v>
      </c>
      <c r="G5486" s="10" t="s">
        <v>15</v>
      </c>
      <c r="H5486" s="10" t="s">
        <v>88</v>
      </c>
      <c r="I5486" s="10" t="s">
        <v>738</v>
      </c>
      <c r="J5486" s="10" t="s">
        <v>17</v>
      </c>
      <c r="K5486" s="10" t="s">
        <v>38</v>
      </c>
      <c r="M5486">
        <f>IF(AND(NOT(K5485=K5486),J5485=J5486,I5485=I5486),M5485,IF(AND(NOT(K5486=K5487),J5486=J5487,I5486=I5487),M5484,IF(AND(NOT(K5485=K5484),J5485=J5484,I5485=I5484),M5485+1,IF(K5485=K5486,M5485,M5485+1))))</f>
        <v>248</v>
      </c>
      <c r="N5486" s="10"/>
      <c r="O5486" t="b">
        <f>IF(AND(NOT(K5485=K5486),J5485=J5486,I5485=I5486),TRUE,FALSE)</f>
        <v>0</v>
      </c>
      <c r="P5486" t="str">
        <f>IF(M5486=M5485,IF(NOT(P5485=""),P5485,IF(NOT(N5485=""),N5485,"")),IF(NOT(N5486=""),N5486,""))</f>
        <v>10582800</v>
      </c>
      <c r="Q5486" t="str">
        <f>IF(M5486=M5487,IF(Q5487="",P5486,Q5487),P5486)</f>
        <v>10582800</v>
      </c>
    </row>
    <row r="5487" spans="1:17">
      <c r="A5487" t="str">
        <f t="shared" si="85"/>
        <v>10582800</v>
      </c>
      <c r="B5487" s="10" t="s">
        <v>11</v>
      </c>
      <c r="C5487">
        <v>13760</v>
      </c>
      <c r="D5487" s="10" t="s">
        <v>12</v>
      </c>
      <c r="E5487" s="10" t="s">
        <v>24</v>
      </c>
      <c r="F5487" s="10" t="s">
        <v>14</v>
      </c>
      <c r="G5487" s="10" t="s">
        <v>15</v>
      </c>
      <c r="H5487" s="10" t="s">
        <v>104</v>
      </c>
      <c r="I5487" s="10" t="s">
        <v>720</v>
      </c>
      <c r="J5487" s="10" t="s">
        <v>241</v>
      </c>
      <c r="K5487" s="10" t="s">
        <v>38</v>
      </c>
      <c r="M5487">
        <f>IF(AND(NOT(K5486=K5487),J5486=J5487,I5486=I5487),M5486,IF(AND(NOT(K5487=K5488),J5487=J5488,I5487=I5488),M5485,IF(AND(NOT(K5486=K5485),J5486=J5485,I5486=I5485),M5486+1,IF(K5486=K5487,M5486,M5486+1))))</f>
        <v>248</v>
      </c>
      <c r="N5487" s="10"/>
      <c r="O5487" t="b">
        <f>IF(AND(NOT(K5486=K5487),J5486=J5487,I5486=I5487),TRUE,FALSE)</f>
        <v>0</v>
      </c>
      <c r="P5487" t="str">
        <f>IF(M5487=M5486,IF(NOT(P5486=""),P5486,IF(NOT(N5486=""),N5486,"")),IF(NOT(N5487=""),N5487,""))</f>
        <v>10582800</v>
      </c>
      <c r="Q5487" t="str">
        <f>IF(M5487=M5488,IF(Q5488="",P5487,Q5488),P5487)</f>
        <v>10582800</v>
      </c>
    </row>
    <row r="5488" spans="1:17">
      <c r="A5488" t="str">
        <f t="shared" si="85"/>
        <v>10582800</v>
      </c>
      <c r="B5488" s="10" t="s">
        <v>11</v>
      </c>
      <c r="C5488">
        <v>19009</v>
      </c>
      <c r="D5488" s="10" t="s">
        <v>30</v>
      </c>
      <c r="E5488" s="10" t="s">
        <v>20</v>
      </c>
      <c r="F5488" s="10" t="s">
        <v>281</v>
      </c>
      <c r="G5488" s="10" t="s">
        <v>15</v>
      </c>
      <c r="H5488" s="10" t="s">
        <v>140</v>
      </c>
      <c r="I5488" s="10" t="s">
        <v>677</v>
      </c>
      <c r="J5488" s="10"/>
      <c r="K5488" s="10" t="s">
        <v>38</v>
      </c>
      <c r="M5488">
        <f>IF(AND(NOT(K5487=K5488),J5487=J5488,I5487=I5488),M5487,IF(AND(NOT(K5488=K5489),J5488=J5489,I5488=I5489),M5486,IF(AND(NOT(K5487=K5486),J5487=J5486,I5487=I5486),M5487+1,IF(K5487=K5488,M5487,M5487+1))))</f>
        <v>248</v>
      </c>
      <c r="N5488" s="10" t="s">
        <v>694</v>
      </c>
      <c r="O5488" t="b">
        <f>IF(AND(NOT(K5487=K5488),J5487=J5488,I5487=I5488),TRUE,FALSE)</f>
        <v>0</v>
      </c>
      <c r="P5488" t="str">
        <f>IF(M5488=M5487,IF(NOT(P5487=""),P5487,IF(NOT(N5487=""),N5487,"")),IF(NOT(N5488=""),N5488,""))</f>
        <v>10582800</v>
      </c>
      <c r="Q5488" t="str">
        <f>IF(M5488=M5489,IF(Q5489="",P5488,Q5489),P5488)</f>
        <v>10582800</v>
      </c>
    </row>
    <row r="5489" spans="1:17">
      <c r="A5489" t="str">
        <f t="shared" si="85"/>
        <v>10685324</v>
      </c>
      <c r="B5489" s="10" t="s">
        <v>11</v>
      </c>
      <c r="C5489">
        <v>1091</v>
      </c>
      <c r="D5489" s="10" t="s">
        <v>124</v>
      </c>
      <c r="E5489" s="10" t="s">
        <v>13</v>
      </c>
      <c r="F5489" s="10" t="s">
        <v>14</v>
      </c>
      <c r="G5489" s="10" t="s">
        <v>15</v>
      </c>
      <c r="H5489" s="10" t="s">
        <v>94</v>
      </c>
      <c r="I5489" s="10" t="s">
        <v>762</v>
      </c>
      <c r="J5489" s="10" t="s">
        <v>241</v>
      </c>
      <c r="K5489" s="10" t="s">
        <v>18</v>
      </c>
      <c r="M5489">
        <f>IF(AND(NOT(K5488=K5489),J5488=J5489,I5488=I5489),M5488,IF(AND(NOT(K5489=K5490),J5489=J5490,I5489=I5490),M5487,IF(AND(NOT(K5488=K5487),J5488=J5487,I5488=I5487),M5488+1,IF(K5488=K5489,M5488,M5488+1))))</f>
        <v>249</v>
      </c>
      <c r="N5489" s="10"/>
      <c r="O5489" t="b">
        <f>IF(AND(NOT(K5488=K5489),J5488=J5489,I5488=I5489),TRUE,FALSE)</f>
        <v>0</v>
      </c>
      <c r="P5489" t="str">
        <f>IF(M5489=M5488,IF(NOT(P5488=""),P5488,IF(NOT(N5488=""),N5488,"")),IF(NOT(N5489=""),N5489,""))</f>
        <v/>
      </c>
      <c r="Q5489" t="str">
        <f>IF(M5489=M5490,IF(Q5490="",P5489,Q5490),P5489)</f>
        <v>10685324</v>
      </c>
    </row>
    <row r="5490" spans="1:17">
      <c r="A5490" t="str">
        <f t="shared" si="85"/>
        <v>10685324</v>
      </c>
      <c r="B5490" s="10" t="s">
        <v>11</v>
      </c>
      <c r="C5490">
        <v>1096</v>
      </c>
      <c r="D5490" s="10" t="s">
        <v>73</v>
      </c>
      <c r="E5490" s="10" t="s">
        <v>13</v>
      </c>
      <c r="F5490" s="10" t="s">
        <v>14</v>
      </c>
      <c r="G5490" s="10" t="s">
        <v>15</v>
      </c>
      <c r="H5490" s="10" t="s">
        <v>92</v>
      </c>
      <c r="I5490" s="10" t="s">
        <v>791</v>
      </c>
      <c r="J5490" s="10" t="s">
        <v>265</v>
      </c>
      <c r="K5490" s="10" t="s">
        <v>18</v>
      </c>
      <c r="M5490">
        <f>IF(AND(NOT(K5489=K5490),J5489=J5490,I5489=I5490),M5489,IF(AND(NOT(K5490=K5491),J5490=J5491,I5490=I5491),M5488,IF(AND(NOT(K5489=K5488),J5489=J5488,I5489=I5488),M5489+1,IF(K5489=K5490,M5489,M5489+1))))</f>
        <v>249</v>
      </c>
      <c r="N5490" s="10"/>
      <c r="O5490" t="b">
        <f>IF(AND(NOT(K5489=K5490),J5489=J5490,I5489=I5490),TRUE,FALSE)</f>
        <v>0</v>
      </c>
      <c r="P5490" t="str">
        <f>IF(M5490=M5489,IF(NOT(P5489=""),P5489,IF(NOT(N5489=""),N5489,"")),IF(NOT(N5490=""),N5490,""))</f>
        <v/>
      </c>
      <c r="Q5490" t="str">
        <f>IF(M5490=M5491,IF(Q5491="",P5490,Q5491),P5490)</f>
        <v>10685324</v>
      </c>
    </row>
    <row r="5491" spans="1:17">
      <c r="A5491" t="str">
        <f t="shared" si="85"/>
        <v>10685324</v>
      </c>
      <c r="B5491" s="10" t="s">
        <v>11</v>
      </c>
      <c r="C5491">
        <v>1280</v>
      </c>
      <c r="D5491" s="10" t="s">
        <v>12</v>
      </c>
      <c r="E5491" s="10" t="s">
        <v>13</v>
      </c>
      <c r="F5491" s="10" t="s">
        <v>14</v>
      </c>
      <c r="G5491" s="10" t="s">
        <v>15</v>
      </c>
      <c r="H5491" s="10" t="s">
        <v>218</v>
      </c>
      <c r="I5491" s="10" t="s">
        <v>862</v>
      </c>
      <c r="J5491" s="10" t="s">
        <v>241</v>
      </c>
      <c r="K5491" s="10" t="s">
        <v>18</v>
      </c>
      <c r="M5491">
        <f>IF(AND(NOT(K5490=K5491),J5490=J5491,I5490=I5491),M5490,IF(AND(NOT(K5491=K5492),J5491=J5492,I5491=I5492),M5489,IF(AND(NOT(K5490=K5489),J5490=J5489,I5490=I5489),M5490+1,IF(K5490=K5491,M5490,M5490+1))))</f>
        <v>249</v>
      </c>
      <c r="N5491" s="10"/>
      <c r="O5491" t="b">
        <f>IF(AND(NOT(K5490=K5491),J5490=J5491,I5490=I5491),TRUE,FALSE)</f>
        <v>0</v>
      </c>
      <c r="P5491" t="str">
        <f>IF(M5491=M5490,IF(NOT(P5490=""),P5490,IF(NOT(N5490=""),N5490,"")),IF(NOT(N5491=""),N5491,""))</f>
        <v/>
      </c>
      <c r="Q5491" t="str">
        <f>IF(M5491=M5492,IF(Q5492="",P5491,Q5492),P5491)</f>
        <v>10685324</v>
      </c>
    </row>
    <row r="5492" spans="1:17">
      <c r="A5492" t="str">
        <f t="shared" si="85"/>
        <v>10685324</v>
      </c>
      <c r="B5492" s="10" t="s">
        <v>11</v>
      </c>
      <c r="C5492">
        <v>1283</v>
      </c>
      <c r="D5492" s="10" t="s">
        <v>12</v>
      </c>
      <c r="E5492" s="10" t="s">
        <v>13</v>
      </c>
      <c r="F5492" s="10" t="s">
        <v>14</v>
      </c>
      <c r="G5492" s="10" t="s">
        <v>15</v>
      </c>
      <c r="H5492" s="10" t="s">
        <v>121</v>
      </c>
      <c r="I5492" s="10" t="s">
        <v>782</v>
      </c>
      <c r="J5492" s="10" t="s">
        <v>241</v>
      </c>
      <c r="K5492" s="10" t="s">
        <v>18</v>
      </c>
      <c r="M5492">
        <f>IF(AND(NOT(K5491=K5492),J5491=J5492,I5491=I5492),M5491,IF(AND(NOT(K5492=K5493),J5492=J5493,I5492=I5493),M5490,IF(AND(NOT(K5491=K5490),J5491=J5490,I5491=I5490),M5491+1,IF(K5491=K5492,M5491,M5491+1))))</f>
        <v>249</v>
      </c>
      <c r="N5492" s="10"/>
      <c r="O5492" t="b">
        <f>IF(AND(NOT(K5491=K5492),J5491=J5492,I5491=I5492),TRUE,FALSE)</f>
        <v>0</v>
      </c>
      <c r="P5492" t="str">
        <f>IF(M5492=M5491,IF(NOT(P5491=""),P5491,IF(NOT(N5491=""),N5491,"")),IF(NOT(N5492=""),N5492,""))</f>
        <v/>
      </c>
      <c r="Q5492" t="str">
        <f>IF(M5492=M5493,IF(Q5493="",P5492,Q5493),P5492)</f>
        <v>10685324</v>
      </c>
    </row>
    <row r="5493" spans="1:17">
      <c r="A5493" t="str">
        <f t="shared" si="85"/>
        <v>10685324</v>
      </c>
      <c r="B5493" s="10" t="s">
        <v>11</v>
      </c>
      <c r="C5493">
        <v>1435</v>
      </c>
      <c r="D5493" s="10" t="s">
        <v>42</v>
      </c>
      <c r="E5493" s="10" t="s">
        <v>20</v>
      </c>
      <c r="F5493" s="10" t="s">
        <v>14</v>
      </c>
      <c r="G5493" s="10" t="s">
        <v>15</v>
      </c>
      <c r="H5493" s="10" t="s">
        <v>53</v>
      </c>
      <c r="I5493" s="10" t="s">
        <v>763</v>
      </c>
      <c r="J5493" s="10" t="s">
        <v>241</v>
      </c>
      <c r="K5493" s="10" t="s">
        <v>18</v>
      </c>
      <c r="M5493">
        <f>IF(AND(NOT(K5492=K5493),J5492=J5493,I5492=I5493),M5492,IF(AND(NOT(K5493=K5494),J5493=J5494,I5493=I5494),M5491,IF(AND(NOT(K5492=K5491),J5492=J5491,I5492=I5491),M5492+1,IF(K5492=K5493,M5492,M5492+1))))</f>
        <v>249</v>
      </c>
      <c r="N5493" s="10"/>
      <c r="O5493" t="b">
        <f>IF(AND(NOT(K5492=K5493),J5492=J5493,I5492=I5493),TRUE,FALSE)</f>
        <v>0</v>
      </c>
      <c r="P5493" t="str">
        <f>IF(M5493=M5492,IF(NOT(P5492=""),P5492,IF(NOT(N5492=""),N5492,"")),IF(NOT(N5493=""),N5493,""))</f>
        <v/>
      </c>
      <c r="Q5493" t="str">
        <f>IF(M5493=M5494,IF(Q5494="",P5493,Q5494),P5493)</f>
        <v>10685324</v>
      </c>
    </row>
    <row r="5494" spans="1:17">
      <c r="A5494" t="str">
        <f t="shared" si="85"/>
        <v>10685324</v>
      </c>
      <c r="B5494" s="10" t="s">
        <v>11</v>
      </c>
      <c r="C5494">
        <v>13646</v>
      </c>
      <c r="D5494" s="10" t="s">
        <v>30</v>
      </c>
      <c r="E5494" s="10" t="s">
        <v>24</v>
      </c>
      <c r="F5494" s="10" t="s">
        <v>14</v>
      </c>
      <c r="G5494" s="10" t="s">
        <v>15</v>
      </c>
      <c r="H5494" s="10" t="s">
        <v>109</v>
      </c>
      <c r="I5494" s="10" t="s">
        <v>855</v>
      </c>
      <c r="J5494" s="10" t="s">
        <v>17</v>
      </c>
      <c r="K5494" s="10" t="s">
        <v>18</v>
      </c>
      <c r="M5494">
        <f>IF(AND(NOT(K5493=K5494),J5493=J5494,I5493=I5494),M5493,IF(AND(NOT(K5494=K5495),J5494=J5495,I5494=I5495),M5492,IF(AND(NOT(K5493=K5492),J5493=J5492,I5493=I5492),M5493+1,IF(K5493=K5494,M5493,M5493+1))))</f>
        <v>249</v>
      </c>
      <c r="N5494" s="10"/>
      <c r="O5494" t="b">
        <f>IF(AND(NOT(K5493=K5494),J5493=J5494,I5493=I5494),TRUE,FALSE)</f>
        <v>0</v>
      </c>
      <c r="P5494" t="str">
        <f>IF(M5494=M5493,IF(NOT(P5493=""),P5493,IF(NOT(N5493=""),N5493,"")),IF(NOT(N5494=""),N5494,""))</f>
        <v/>
      </c>
      <c r="Q5494" t="str">
        <f>IF(M5494=M5495,IF(Q5495="",P5494,Q5495),P5494)</f>
        <v>10685324</v>
      </c>
    </row>
    <row r="5495" spans="1:17">
      <c r="A5495" t="str">
        <f t="shared" si="85"/>
        <v>10685324</v>
      </c>
      <c r="B5495" s="10" t="s">
        <v>11</v>
      </c>
      <c r="C5495">
        <v>13663</v>
      </c>
      <c r="D5495" s="10" t="s">
        <v>12</v>
      </c>
      <c r="E5495" s="10" t="s">
        <v>24</v>
      </c>
      <c r="F5495" s="10" t="s">
        <v>14</v>
      </c>
      <c r="G5495" s="10" t="s">
        <v>15</v>
      </c>
      <c r="H5495" s="10" t="s">
        <v>113</v>
      </c>
      <c r="I5495" s="10" t="s">
        <v>784</v>
      </c>
      <c r="J5495" s="10" t="s">
        <v>265</v>
      </c>
      <c r="K5495" s="10" t="s">
        <v>18</v>
      </c>
      <c r="M5495">
        <f>IF(AND(NOT(K5494=K5495),J5494=J5495,I5494=I5495),M5494,IF(AND(NOT(K5495=K5496),J5495=J5496,I5495=I5496),M5493,IF(AND(NOT(K5494=K5493),J5494=J5493,I5494=I5493),M5494+1,IF(K5494=K5495,M5494,M5494+1))))</f>
        <v>249</v>
      </c>
      <c r="N5495" s="10"/>
      <c r="O5495" t="b">
        <f>IF(AND(NOT(K5494=K5495),J5494=J5495,I5494=I5495),TRUE,FALSE)</f>
        <v>0</v>
      </c>
      <c r="P5495" t="str">
        <f>IF(M5495=M5494,IF(NOT(P5494=""),P5494,IF(NOT(N5494=""),N5494,"")),IF(NOT(N5495=""),N5495,""))</f>
        <v/>
      </c>
      <c r="Q5495" t="str">
        <f>IF(M5495=M5496,IF(Q5496="",P5495,Q5496),P5495)</f>
        <v>10685324</v>
      </c>
    </row>
    <row r="5496" spans="1:17">
      <c r="A5496" t="str">
        <f t="shared" si="85"/>
        <v>10685324</v>
      </c>
      <c r="B5496" s="10" t="s">
        <v>11</v>
      </c>
      <c r="C5496">
        <v>13698</v>
      </c>
      <c r="D5496" s="10" t="s">
        <v>12</v>
      </c>
      <c r="E5496" s="10" t="s">
        <v>34</v>
      </c>
      <c r="F5496" s="10" t="s">
        <v>14</v>
      </c>
      <c r="G5496" s="10" t="s">
        <v>15</v>
      </c>
      <c r="H5496" s="10" t="s">
        <v>96</v>
      </c>
      <c r="I5496" s="10" t="s">
        <v>847</v>
      </c>
      <c r="J5496" s="10" t="s">
        <v>265</v>
      </c>
      <c r="K5496" s="10" t="s">
        <v>18</v>
      </c>
      <c r="M5496">
        <f>IF(AND(NOT(K5495=K5496),J5495=J5496,I5495=I5496),M5495,IF(AND(NOT(K5496=K5497),J5496=J5497,I5496=I5497),M5494,IF(AND(NOT(K5495=K5494),J5495=J5494,I5495=I5494),M5495+1,IF(K5495=K5496,M5495,M5495+1))))</f>
        <v>249</v>
      </c>
      <c r="N5496" s="10"/>
      <c r="O5496" t="b">
        <f>IF(AND(NOT(K5495=K5496),J5495=J5496,I5495=I5496),TRUE,FALSE)</f>
        <v>0</v>
      </c>
      <c r="P5496" t="str">
        <f>IF(M5496=M5495,IF(NOT(P5495=""),P5495,IF(NOT(N5495=""),N5495,"")),IF(NOT(N5496=""),N5496,""))</f>
        <v/>
      </c>
      <c r="Q5496" t="str">
        <f>IF(M5496=M5497,IF(Q5497="",P5496,Q5497),P5496)</f>
        <v>10685324</v>
      </c>
    </row>
    <row r="5497" spans="1:17">
      <c r="A5497" t="str">
        <f t="shared" si="85"/>
        <v>10685324</v>
      </c>
      <c r="B5497" s="10" t="s">
        <v>11</v>
      </c>
      <c r="C5497">
        <v>13736</v>
      </c>
      <c r="D5497" s="10" t="s">
        <v>12</v>
      </c>
      <c r="E5497" s="10" t="s">
        <v>24</v>
      </c>
      <c r="F5497" s="10" t="s">
        <v>14</v>
      </c>
      <c r="G5497" s="10" t="s">
        <v>15</v>
      </c>
      <c r="H5497" s="10" t="s">
        <v>76</v>
      </c>
      <c r="I5497" s="10" t="s">
        <v>802</v>
      </c>
      <c r="J5497" s="10" t="s">
        <v>265</v>
      </c>
      <c r="K5497" s="10" t="s">
        <v>18</v>
      </c>
      <c r="M5497">
        <f>IF(AND(NOT(K5496=K5497),J5496=J5497,I5496=I5497),M5496,IF(AND(NOT(K5497=K5498),J5497=J5498,I5497=I5498),M5495,IF(AND(NOT(K5496=K5495),J5496=J5495,I5496=I5495),M5496+1,IF(K5496=K5497,M5496,M5496+1))))</f>
        <v>249</v>
      </c>
      <c r="N5497" s="10"/>
      <c r="O5497" t="b">
        <f>IF(AND(NOT(K5496=K5497),J5496=J5497,I5496=I5497),TRUE,FALSE)</f>
        <v>0</v>
      </c>
      <c r="P5497" t="str">
        <f>IF(M5497=M5496,IF(NOT(P5496=""),P5496,IF(NOT(N5496=""),N5496,"")),IF(NOT(N5497=""),N5497,""))</f>
        <v/>
      </c>
      <c r="Q5497" t="str">
        <f>IF(M5497=M5498,IF(Q5498="",P5497,Q5498),P5497)</f>
        <v>10685324</v>
      </c>
    </row>
    <row r="5498" spans="1:17">
      <c r="A5498" t="str">
        <f t="shared" si="85"/>
        <v>10685324</v>
      </c>
      <c r="B5498" s="10" t="s">
        <v>11</v>
      </c>
      <c r="C5498">
        <v>13745</v>
      </c>
      <c r="D5498" s="10" t="s">
        <v>12</v>
      </c>
      <c r="E5498" s="10" t="s">
        <v>24</v>
      </c>
      <c r="F5498" s="10" t="s">
        <v>14</v>
      </c>
      <c r="G5498" s="10" t="s">
        <v>15</v>
      </c>
      <c r="H5498" s="10" t="s">
        <v>88</v>
      </c>
      <c r="I5498" s="10" t="s">
        <v>738</v>
      </c>
      <c r="J5498" s="10" t="s">
        <v>265</v>
      </c>
      <c r="K5498" s="10" t="s">
        <v>18</v>
      </c>
      <c r="M5498">
        <f>IF(AND(NOT(K5497=K5498),J5497=J5498,I5497=I5498),M5497,IF(AND(NOT(K5498=K5499),J5498=J5499,I5498=I5499),M5496,IF(AND(NOT(K5497=K5496),J5497=J5496,I5497=I5496),M5497+1,IF(K5497=K5498,M5497,M5497+1))))</f>
        <v>249</v>
      </c>
      <c r="N5498" s="10"/>
      <c r="O5498" t="b">
        <f>IF(AND(NOT(K5497=K5498),J5497=J5498,I5497=I5498),TRUE,FALSE)</f>
        <v>0</v>
      </c>
      <c r="P5498" t="str">
        <f>IF(M5498=M5497,IF(NOT(P5497=""),P5497,IF(NOT(N5497=""),N5497,"")),IF(NOT(N5498=""),N5498,""))</f>
        <v/>
      </c>
      <c r="Q5498" t="str">
        <f>IF(M5498=M5499,IF(Q5499="",P5498,Q5499),P5498)</f>
        <v>10685324</v>
      </c>
    </row>
    <row r="5499" spans="1:17">
      <c r="A5499" t="str">
        <f t="shared" si="85"/>
        <v>10685324</v>
      </c>
      <c r="B5499" s="10" t="s">
        <v>11</v>
      </c>
      <c r="C5499">
        <v>20431</v>
      </c>
      <c r="D5499" s="10" t="s">
        <v>30</v>
      </c>
      <c r="E5499" s="10" t="s">
        <v>34</v>
      </c>
      <c r="F5499" s="10" t="s">
        <v>281</v>
      </c>
      <c r="G5499" s="10" t="s">
        <v>15</v>
      </c>
      <c r="H5499" s="10" t="s">
        <v>96</v>
      </c>
      <c r="I5499" s="10" t="s">
        <v>847</v>
      </c>
      <c r="J5499" s="10"/>
      <c r="K5499" s="10" t="s">
        <v>18</v>
      </c>
      <c r="M5499">
        <f>IF(AND(NOT(K5498=K5499),J5498=J5499,I5498=I5499),M5498,IF(AND(NOT(K5499=K5500),J5499=J5500,I5499=I5500),M5497,IF(AND(NOT(K5498=K5497),J5498=J5497,I5498=I5497),M5498+1,IF(K5498=K5499,M5498,M5498+1))))</f>
        <v>249</v>
      </c>
      <c r="N5499" s="10" t="s">
        <v>500</v>
      </c>
      <c r="O5499" t="b">
        <f>IF(AND(NOT(K5498=K5499),J5498=J5499,I5498=I5499),TRUE,FALSE)</f>
        <v>0</v>
      </c>
      <c r="P5499" t="str">
        <f>IF(M5499=M5498,IF(NOT(P5498=""),P5498,IF(NOT(N5498=""),N5498,"")),IF(NOT(N5499=""),N5499,""))</f>
        <v/>
      </c>
      <c r="Q5499" t="str">
        <f>IF(M5499=M5500,IF(Q5500="",P5499,Q5500),P5499)</f>
        <v>10685324</v>
      </c>
    </row>
    <row r="5500" spans="1:17">
      <c r="A5500" t="str">
        <f t="shared" si="85"/>
        <v>10685324</v>
      </c>
      <c r="B5500" s="10" t="s">
        <v>11</v>
      </c>
      <c r="C5500">
        <v>1090</v>
      </c>
      <c r="D5500" s="10" t="s">
        <v>127</v>
      </c>
      <c r="E5500" s="10" t="s">
        <v>13</v>
      </c>
      <c r="F5500" s="10" t="s">
        <v>14</v>
      </c>
      <c r="G5500" s="10" t="s">
        <v>15</v>
      </c>
      <c r="H5500" s="10" t="s">
        <v>94</v>
      </c>
      <c r="I5500" s="10" t="s">
        <v>762</v>
      </c>
      <c r="J5500" s="10" t="s">
        <v>241</v>
      </c>
      <c r="K5500" s="10" t="s">
        <v>18</v>
      </c>
      <c r="M5500">
        <f>IF(AND(NOT(K5499=K5500),J5499=J5500,I5499=I5500),M5499,IF(AND(NOT(K5500=K5501),J5500=J5501,I5500=I5501),M5498,IF(AND(NOT(K5499=K5498),J5499=J5498,I5499=I5498),M5499+1,IF(K5499=K5500,M5499,M5499+1))))</f>
        <v>249</v>
      </c>
      <c r="N5500" s="10"/>
      <c r="O5500" t="b">
        <f>IF(AND(NOT(K5499=K5500),J5499=J5500,I5499=I5500),TRUE,FALSE)</f>
        <v>0</v>
      </c>
      <c r="P5500" t="str">
        <f>IF(M5500=M5499,IF(NOT(P5499=""),P5499,IF(NOT(N5499=""),N5499,"")),IF(NOT(N5500=""),N5500,""))</f>
        <v>10685324</v>
      </c>
      <c r="Q5500" t="str">
        <f>IF(M5500=M5501,IF(Q5501="",P5500,Q5501),P5500)</f>
        <v>10685324</v>
      </c>
    </row>
    <row r="5501" spans="1:17">
      <c r="A5501" t="str">
        <f t="shared" si="85"/>
        <v>10685324</v>
      </c>
      <c r="B5501" s="10" t="s">
        <v>11</v>
      </c>
      <c r="C5501">
        <v>1094</v>
      </c>
      <c r="D5501" s="10" t="s">
        <v>12</v>
      </c>
      <c r="E5501" s="10" t="s">
        <v>13</v>
      </c>
      <c r="F5501" s="10" t="s">
        <v>14</v>
      </c>
      <c r="G5501" s="10" t="s">
        <v>15</v>
      </c>
      <c r="H5501" s="10" t="s">
        <v>92</v>
      </c>
      <c r="I5501" s="10" t="s">
        <v>791</v>
      </c>
      <c r="J5501" s="10" t="s">
        <v>265</v>
      </c>
      <c r="K5501" s="10" t="s">
        <v>18</v>
      </c>
      <c r="M5501">
        <f>IF(AND(NOT(K5500=K5501),J5500=J5501,I5500=I5501),M5500,IF(AND(NOT(K5501=K5502),J5501=J5502,I5501=I5502),M5499,IF(AND(NOT(K5500=K5499),J5500=J5499,I5500=I5499),M5500+1,IF(K5500=K5501,M5500,M5500+1))))</f>
        <v>249</v>
      </c>
      <c r="N5501" s="10"/>
      <c r="O5501" t="b">
        <f>IF(AND(NOT(K5500=K5501),J5500=J5501,I5500=I5501),TRUE,FALSE)</f>
        <v>0</v>
      </c>
      <c r="P5501" t="str">
        <f>IF(M5501=M5500,IF(NOT(P5500=""),P5500,IF(NOT(N5500=""),N5500,"")),IF(NOT(N5501=""),N5501,""))</f>
        <v>10685324</v>
      </c>
      <c r="Q5501" t="str">
        <f>IF(M5501=M5502,IF(Q5502="",P5501,Q5502),P5501)</f>
        <v>10685324</v>
      </c>
    </row>
    <row r="5502" spans="1:17">
      <c r="A5502" t="str">
        <f t="shared" si="85"/>
        <v>10685324</v>
      </c>
      <c r="B5502" s="10" t="s">
        <v>11</v>
      </c>
      <c r="C5502">
        <v>1284</v>
      </c>
      <c r="D5502" s="10" t="s">
        <v>30</v>
      </c>
      <c r="E5502" s="10" t="s">
        <v>13</v>
      </c>
      <c r="F5502" s="10" t="s">
        <v>14</v>
      </c>
      <c r="G5502" s="10" t="s">
        <v>15</v>
      </c>
      <c r="H5502" s="10" t="s">
        <v>121</v>
      </c>
      <c r="I5502" s="10" t="s">
        <v>782</v>
      </c>
      <c r="J5502" s="10" t="s">
        <v>241</v>
      </c>
      <c r="K5502" s="10" t="s">
        <v>18</v>
      </c>
      <c r="M5502">
        <f>IF(AND(NOT(K5501=K5502),J5501=J5502,I5501=I5502),M5501,IF(AND(NOT(K5502=K5503),J5502=J5503,I5502=I5503),M5500,IF(AND(NOT(K5501=K5500),J5501=J5500,I5501=I5500),M5501+1,IF(K5501=K5502,M5501,M5501+1))))</f>
        <v>249</v>
      </c>
      <c r="N5502" s="10"/>
      <c r="O5502" t="b">
        <f>IF(AND(NOT(K5501=K5502),J5501=J5502,I5501=I5502),TRUE,FALSE)</f>
        <v>0</v>
      </c>
      <c r="P5502" t="str">
        <f>IF(M5502=M5501,IF(NOT(P5501=""),P5501,IF(NOT(N5501=""),N5501,"")),IF(NOT(N5502=""),N5502,""))</f>
        <v>10685324</v>
      </c>
      <c r="Q5502" t="str">
        <f>IF(M5502=M5503,IF(Q5503="",P5502,Q5503),P5502)</f>
        <v>10685324</v>
      </c>
    </row>
    <row r="5503" spans="1:17">
      <c r="A5503" t="str">
        <f t="shared" si="85"/>
        <v>10685324</v>
      </c>
      <c r="B5503" s="10" t="s">
        <v>11</v>
      </c>
      <c r="C5503">
        <v>1293</v>
      </c>
      <c r="D5503" s="10" t="s">
        <v>30</v>
      </c>
      <c r="E5503" s="10" t="s">
        <v>13</v>
      </c>
      <c r="F5503" s="10" t="s">
        <v>14</v>
      </c>
      <c r="G5503" s="10" t="s">
        <v>15</v>
      </c>
      <c r="H5503" s="10" t="s">
        <v>95</v>
      </c>
      <c r="I5503" s="10" t="s">
        <v>612</v>
      </c>
      <c r="J5503" s="10" t="s">
        <v>241</v>
      </c>
      <c r="K5503" s="10" t="s">
        <v>18</v>
      </c>
      <c r="M5503">
        <f>IF(AND(NOT(K5502=K5503),J5502=J5503,I5502=I5503),M5502,IF(AND(NOT(K5503=K5504),J5503=J5504,I5503=I5504),M5501,IF(AND(NOT(K5502=K5501),J5502=J5501,I5502=I5501),M5502+1,IF(K5502=K5503,M5502,M5502+1))))</f>
        <v>249</v>
      </c>
      <c r="N5503" s="10"/>
      <c r="O5503" t="b">
        <f>IF(AND(NOT(K5502=K5503),J5502=J5503,I5502=I5503),TRUE,FALSE)</f>
        <v>0</v>
      </c>
      <c r="P5503" t="str">
        <f>IF(M5503=M5502,IF(NOT(P5502=""),P5502,IF(NOT(N5502=""),N5502,"")),IF(NOT(N5503=""),N5503,""))</f>
        <v>10685324</v>
      </c>
      <c r="Q5503" t="str">
        <f>IF(M5503=M5504,IF(Q5504="",P5503,Q5504),P5503)</f>
        <v>10685324</v>
      </c>
    </row>
    <row r="5504" spans="1:17">
      <c r="A5504" t="str">
        <f t="shared" si="85"/>
        <v>10685324</v>
      </c>
      <c r="B5504" s="10" t="s">
        <v>11</v>
      </c>
      <c r="C5504">
        <v>13277</v>
      </c>
      <c r="D5504" s="10" t="s">
        <v>111</v>
      </c>
      <c r="E5504" s="10" t="s">
        <v>20</v>
      </c>
      <c r="F5504" s="10" t="s">
        <v>14</v>
      </c>
      <c r="G5504" s="10" t="s">
        <v>15</v>
      </c>
      <c r="H5504" s="10" t="s">
        <v>53</v>
      </c>
      <c r="I5504" s="10" t="s">
        <v>763</v>
      </c>
      <c r="J5504" s="10" t="s">
        <v>272</v>
      </c>
      <c r="K5504" s="10" t="s">
        <v>18</v>
      </c>
      <c r="M5504">
        <f>IF(AND(NOT(K5503=K5504),J5503=J5504,I5503=I5504),M5503,IF(AND(NOT(K5504=K5505),J5504=J5505,I5504=I5505),M5502,IF(AND(NOT(K5503=K5502),J5503=J5502,I5503=I5502),M5503+1,IF(K5503=K5504,M5503,M5503+1))))</f>
        <v>249</v>
      </c>
      <c r="N5504" s="10"/>
      <c r="O5504" t="b">
        <f>IF(AND(NOT(K5503=K5504),J5503=J5504,I5503=I5504),TRUE,FALSE)</f>
        <v>0</v>
      </c>
      <c r="P5504" t="str">
        <f>IF(M5504=M5503,IF(NOT(P5503=""),P5503,IF(NOT(N5503=""),N5503,"")),IF(NOT(N5504=""),N5504,""))</f>
        <v>10685324</v>
      </c>
      <c r="Q5504" t="str">
        <f>IF(M5504=M5505,IF(Q5505="",P5504,Q5505),P5504)</f>
        <v>10685324</v>
      </c>
    </row>
    <row r="5505" spans="1:17">
      <c r="A5505" t="str">
        <f t="shared" si="85"/>
        <v>10685324</v>
      </c>
      <c r="B5505" s="10" t="s">
        <v>11</v>
      </c>
      <c r="C5505">
        <v>13645</v>
      </c>
      <c r="D5505" s="10" t="s">
        <v>12</v>
      </c>
      <c r="E5505" s="10" t="s">
        <v>24</v>
      </c>
      <c r="F5505" s="10" t="s">
        <v>14</v>
      </c>
      <c r="G5505" s="10" t="s">
        <v>15</v>
      </c>
      <c r="H5505" s="10" t="s">
        <v>109</v>
      </c>
      <c r="I5505" s="10" t="s">
        <v>855</v>
      </c>
      <c r="J5505" s="10" t="s">
        <v>241</v>
      </c>
      <c r="K5505" s="10" t="s">
        <v>18</v>
      </c>
      <c r="M5505">
        <f>IF(AND(NOT(K5504=K5505),J5504=J5505,I5504=I5505),M5504,IF(AND(NOT(K5505=K5506),J5505=J5506,I5505=I5506),M5503,IF(AND(NOT(K5504=K5503),J5504=J5503,I5504=I5503),M5504+1,IF(K5504=K5505,M5504,M5504+1))))</f>
        <v>249</v>
      </c>
      <c r="N5505" s="10"/>
      <c r="O5505" t="b">
        <f>IF(AND(NOT(K5504=K5505),J5504=J5505,I5504=I5505),TRUE,FALSE)</f>
        <v>0</v>
      </c>
      <c r="P5505" t="str">
        <f>IF(M5505=M5504,IF(NOT(P5504=""),P5504,IF(NOT(N5504=""),N5504,"")),IF(NOT(N5505=""),N5505,""))</f>
        <v>10685324</v>
      </c>
      <c r="Q5505" t="str">
        <f>IF(M5505=M5506,IF(Q5506="",P5505,Q5506),P5505)</f>
        <v>10685324</v>
      </c>
    </row>
    <row r="5506" spans="1:17">
      <c r="A5506" t="str">
        <f t="shared" si="85"/>
        <v>10685324</v>
      </c>
      <c r="B5506" s="10" t="s">
        <v>11</v>
      </c>
      <c r="C5506">
        <v>13698</v>
      </c>
      <c r="D5506" s="10" t="s">
        <v>12</v>
      </c>
      <c r="E5506" s="10" t="s">
        <v>34</v>
      </c>
      <c r="F5506" s="10" t="s">
        <v>14</v>
      </c>
      <c r="G5506" s="10" t="s">
        <v>15</v>
      </c>
      <c r="H5506" s="10" t="s">
        <v>96</v>
      </c>
      <c r="I5506" s="10" t="s">
        <v>847</v>
      </c>
      <c r="J5506" s="10" t="s">
        <v>265</v>
      </c>
      <c r="K5506" s="10" t="s">
        <v>18</v>
      </c>
      <c r="M5506">
        <f>IF(AND(NOT(K5505=K5506),J5505=J5506,I5505=I5506),M5505,IF(AND(NOT(K5506=K5507),J5506=J5507,I5506=I5507),M5504,IF(AND(NOT(K5505=K5504),J5505=J5504,I5505=I5504),M5505+1,IF(K5505=K5506,M5505,M5505+1))))</f>
        <v>249</v>
      </c>
      <c r="N5506" s="10"/>
      <c r="O5506" t="b">
        <f>IF(AND(NOT(K5505=K5506),J5505=J5506,I5505=I5506),TRUE,FALSE)</f>
        <v>0</v>
      </c>
      <c r="P5506" t="str">
        <f>IF(M5506=M5505,IF(NOT(P5505=""),P5505,IF(NOT(N5505=""),N5505,"")),IF(NOT(N5506=""),N5506,""))</f>
        <v>10685324</v>
      </c>
      <c r="Q5506" t="str">
        <f>IF(M5506=M5507,IF(Q5507="",P5506,Q5507),P5506)</f>
        <v>10685324</v>
      </c>
    </row>
    <row r="5507" spans="1:17">
      <c r="A5507" t="str">
        <f t="shared" ref="A5507:A5570" si="86">IF(LEN(Q5507)=8,Q5507,CONCATENATE("Anon_",M5507))</f>
        <v>10685324</v>
      </c>
      <c r="B5507" s="10" t="s">
        <v>11</v>
      </c>
      <c r="C5507">
        <v>13740</v>
      </c>
      <c r="D5507" s="10" t="s">
        <v>73</v>
      </c>
      <c r="E5507" s="10" t="s">
        <v>24</v>
      </c>
      <c r="F5507" s="10" t="s">
        <v>14</v>
      </c>
      <c r="G5507" s="10" t="s">
        <v>15</v>
      </c>
      <c r="H5507" s="10" t="s">
        <v>54</v>
      </c>
      <c r="I5507" s="10" t="s">
        <v>770</v>
      </c>
      <c r="J5507" s="10" t="s">
        <v>241</v>
      </c>
      <c r="K5507" s="10" t="s">
        <v>18</v>
      </c>
      <c r="M5507">
        <f>IF(AND(NOT(K5506=K5507),J5506=J5507,I5506=I5507),M5506,IF(AND(NOT(K5507=K5508),J5507=J5508,I5507=I5508),M5505,IF(AND(NOT(K5506=K5505),J5506=J5505,I5506=I5505),M5506+1,IF(K5506=K5507,M5506,M5506+1))))</f>
        <v>249</v>
      </c>
      <c r="N5507" s="10"/>
      <c r="O5507" t="b">
        <f>IF(AND(NOT(K5506=K5507),J5506=J5507,I5506=I5507),TRUE,FALSE)</f>
        <v>0</v>
      </c>
      <c r="P5507" t="str">
        <f>IF(M5507=M5506,IF(NOT(P5506=""),P5506,IF(NOT(N5506=""),N5506,"")),IF(NOT(N5507=""),N5507,""))</f>
        <v>10685324</v>
      </c>
      <c r="Q5507" t="str">
        <f>IF(M5507=M5508,IF(Q5508="",P5507,Q5508),P5507)</f>
        <v>10685324</v>
      </c>
    </row>
    <row r="5508" spans="1:17">
      <c r="A5508" t="str">
        <f t="shared" si="86"/>
        <v>10685324</v>
      </c>
      <c r="B5508" s="10" t="s">
        <v>11</v>
      </c>
      <c r="C5508">
        <v>13748</v>
      </c>
      <c r="D5508" s="10" t="s">
        <v>42</v>
      </c>
      <c r="E5508" s="10" t="s">
        <v>24</v>
      </c>
      <c r="F5508" s="10" t="s">
        <v>14</v>
      </c>
      <c r="G5508" s="10" t="s">
        <v>15</v>
      </c>
      <c r="H5508" s="10" t="s">
        <v>88</v>
      </c>
      <c r="I5508" s="10" t="s">
        <v>738</v>
      </c>
      <c r="J5508" s="10" t="s">
        <v>270</v>
      </c>
      <c r="K5508" s="10" t="s">
        <v>18</v>
      </c>
      <c r="M5508">
        <f>IF(AND(NOT(K5507=K5508),J5507=J5508,I5507=I5508),M5507,IF(AND(NOT(K5508=K5509),J5508=J5509,I5508=I5509),M5506,IF(AND(NOT(K5507=K5506),J5507=J5506,I5507=I5506),M5507+1,IF(K5507=K5508,M5507,M5507+1))))</f>
        <v>249</v>
      </c>
      <c r="N5508" s="10"/>
      <c r="O5508" t="b">
        <f>IF(AND(NOT(K5507=K5508),J5507=J5508,I5507=I5508),TRUE,FALSE)</f>
        <v>0</v>
      </c>
      <c r="P5508" t="str">
        <f>IF(M5508=M5507,IF(NOT(P5507=""),P5507,IF(NOT(N5507=""),N5507,"")),IF(NOT(N5508=""),N5508,""))</f>
        <v>10685324</v>
      </c>
      <c r="Q5508" t="str">
        <f>IF(M5508=M5509,IF(Q5509="",P5508,Q5509),P5508)</f>
        <v>10685324</v>
      </c>
    </row>
    <row r="5509" spans="1:17">
      <c r="A5509" t="str">
        <f t="shared" si="86"/>
        <v>10685324</v>
      </c>
      <c r="B5509" s="10" t="s">
        <v>11</v>
      </c>
      <c r="C5509">
        <v>13754</v>
      </c>
      <c r="D5509" s="10" t="s">
        <v>12</v>
      </c>
      <c r="E5509" s="10" t="s">
        <v>24</v>
      </c>
      <c r="F5509" s="10" t="s">
        <v>14</v>
      </c>
      <c r="G5509" s="10" t="s">
        <v>15</v>
      </c>
      <c r="H5509" s="10" t="s">
        <v>101</v>
      </c>
      <c r="I5509" s="10" t="s">
        <v>776</v>
      </c>
      <c r="J5509" s="10" t="s">
        <v>272</v>
      </c>
      <c r="K5509" s="10" t="s">
        <v>18</v>
      </c>
      <c r="M5509">
        <f>IF(AND(NOT(K5508=K5509),J5508=J5509,I5508=I5509),M5508,IF(AND(NOT(K5509=K5510),J5509=J5510,I5509=I5510),M5507,IF(AND(NOT(K5508=K5507),J5508=J5507,I5508=I5507),M5508+1,IF(K5508=K5509,M5508,M5508+1))))</f>
        <v>249</v>
      </c>
      <c r="N5509" s="10"/>
      <c r="O5509" t="b">
        <f>IF(AND(NOT(K5508=K5509),J5508=J5509,I5508=I5509),TRUE,FALSE)</f>
        <v>0</v>
      </c>
      <c r="P5509" t="str">
        <f>IF(M5509=M5508,IF(NOT(P5508=""),P5508,IF(NOT(N5508=""),N5508,"")),IF(NOT(N5509=""),N5509,""))</f>
        <v>10685324</v>
      </c>
      <c r="Q5509" t="str">
        <f>IF(M5509=M5510,IF(Q5510="",P5509,Q5510),P5509)</f>
        <v>10685324</v>
      </c>
    </row>
    <row r="5510" spans="1:17">
      <c r="A5510" t="str">
        <f t="shared" si="86"/>
        <v>10632123</v>
      </c>
      <c r="B5510" s="10" t="s">
        <v>11</v>
      </c>
      <c r="C5510">
        <v>1084</v>
      </c>
      <c r="D5510" s="10" t="s">
        <v>98</v>
      </c>
      <c r="E5510" s="10" t="s">
        <v>13</v>
      </c>
      <c r="F5510" s="10" t="s">
        <v>14</v>
      </c>
      <c r="G5510" s="10" t="s">
        <v>15</v>
      </c>
      <c r="H5510" s="10" t="s">
        <v>94</v>
      </c>
      <c r="I5510" s="10" t="s">
        <v>762</v>
      </c>
      <c r="J5510" s="10" t="s">
        <v>279</v>
      </c>
      <c r="K5510" s="10" t="s">
        <v>38</v>
      </c>
      <c r="M5510">
        <f>IF(AND(NOT(K5509=K5510),J5509=J5510,I5509=I5510),M5509,IF(AND(NOT(K5510=K5511),J5510=J5511,I5510=I5511),M5508,IF(AND(NOT(K5509=K5508),J5509=J5508,I5509=I5508),M5509+1,IF(K5509=K5510,M5509,M5509+1))))</f>
        <v>250</v>
      </c>
      <c r="N5510" s="10"/>
      <c r="O5510" t="b">
        <f>IF(AND(NOT(K5509=K5510),J5509=J5510,I5509=I5510),TRUE,FALSE)</f>
        <v>0</v>
      </c>
      <c r="P5510" t="str">
        <f>IF(M5510=M5509,IF(NOT(P5509=""),P5509,IF(NOT(N5509=""),N5509,"")),IF(NOT(N5510=""),N5510,""))</f>
        <v/>
      </c>
      <c r="Q5510" t="str">
        <f>IF(M5510=M5511,IF(Q5511="",P5510,Q5511),P5510)</f>
        <v>10632123</v>
      </c>
    </row>
    <row r="5511" spans="1:17">
      <c r="A5511" t="str">
        <f t="shared" si="86"/>
        <v>10632123</v>
      </c>
      <c r="B5511" s="10" t="s">
        <v>11</v>
      </c>
      <c r="C5511">
        <v>1087</v>
      </c>
      <c r="D5511" s="10" t="s">
        <v>128</v>
      </c>
      <c r="E5511" s="10" t="s">
        <v>13</v>
      </c>
      <c r="F5511" s="10" t="s">
        <v>281</v>
      </c>
      <c r="G5511" s="10" t="s">
        <v>15</v>
      </c>
      <c r="H5511" s="10" t="s">
        <v>94</v>
      </c>
      <c r="I5511" s="10" t="s">
        <v>762</v>
      </c>
      <c r="J5511" s="10"/>
      <c r="K5511" s="10" t="s">
        <v>38</v>
      </c>
      <c r="M5511">
        <f>IF(AND(NOT(K5510=K5511),J5510=J5511,I5510=I5511),M5510,IF(AND(NOT(K5511=K5512),J5511=J5512,I5511=I5512),M5509,IF(AND(NOT(K5510=K5509),J5510=J5509,I5510=I5509),M5510+1,IF(K5510=K5511,M5510,M5510+1))))</f>
        <v>250</v>
      </c>
      <c r="N5511" s="10" t="s">
        <v>501</v>
      </c>
      <c r="O5511" t="b">
        <f>IF(AND(NOT(K5510=K5511),J5510=J5511,I5510=I5511),TRUE,FALSE)</f>
        <v>0</v>
      </c>
      <c r="P5511" t="str">
        <f>IF(M5511=M5510,IF(NOT(P5510=""),P5510,IF(NOT(N5510=""),N5510,"")),IF(NOT(N5511=""),N5511,""))</f>
        <v/>
      </c>
      <c r="Q5511" t="str">
        <f>IF(M5511=M5512,IF(Q5512="",P5511,Q5512),P5511)</f>
        <v>10632123</v>
      </c>
    </row>
    <row r="5512" spans="1:17">
      <c r="A5512" t="str">
        <f t="shared" si="86"/>
        <v>10632123</v>
      </c>
      <c r="B5512" s="10" t="s">
        <v>11</v>
      </c>
      <c r="C5512">
        <v>1101</v>
      </c>
      <c r="D5512" s="10" t="s">
        <v>30</v>
      </c>
      <c r="E5512" s="10" t="s">
        <v>13</v>
      </c>
      <c r="F5512" s="10" t="s">
        <v>14</v>
      </c>
      <c r="G5512" s="10" t="s">
        <v>15</v>
      </c>
      <c r="H5512" s="10" t="s">
        <v>41</v>
      </c>
      <c r="I5512" s="10" t="s">
        <v>745</v>
      </c>
      <c r="J5512" s="10" t="s">
        <v>277</v>
      </c>
      <c r="K5512" s="10" t="s">
        <v>38</v>
      </c>
      <c r="M5512">
        <f>IF(AND(NOT(K5511=K5512),J5511=J5512,I5511=I5512),M5511,IF(AND(NOT(K5512=K5513),J5512=J5513,I5512=I5513),M5510,IF(AND(NOT(K5511=K5510),J5511=J5510,I5511=I5510),M5511+1,IF(K5511=K5512,M5511,M5511+1))))</f>
        <v>250</v>
      </c>
      <c r="N5512" s="10"/>
      <c r="O5512" t="b">
        <f>IF(AND(NOT(K5511=K5512),J5511=J5512,I5511=I5512),TRUE,FALSE)</f>
        <v>0</v>
      </c>
      <c r="P5512" t="str">
        <f>IF(M5512=M5511,IF(NOT(P5511=""),P5511,IF(NOT(N5511=""),N5511,"")),IF(NOT(N5512=""),N5512,""))</f>
        <v>10632123</v>
      </c>
      <c r="Q5512" t="str">
        <f>IF(M5512=M5513,IF(Q5513="",P5512,Q5513),P5512)</f>
        <v>10632123</v>
      </c>
    </row>
    <row r="5513" spans="1:17">
      <c r="A5513" t="str">
        <f t="shared" si="86"/>
        <v>10632123</v>
      </c>
      <c r="B5513" s="10" t="s">
        <v>11</v>
      </c>
      <c r="C5513">
        <v>1118</v>
      </c>
      <c r="D5513" s="10" t="s">
        <v>30</v>
      </c>
      <c r="E5513" s="10" t="s">
        <v>13</v>
      </c>
      <c r="F5513" s="10" t="s">
        <v>14</v>
      </c>
      <c r="G5513" s="10" t="s">
        <v>15</v>
      </c>
      <c r="H5513" s="10" t="s">
        <v>76</v>
      </c>
      <c r="I5513" s="10" t="s">
        <v>802</v>
      </c>
      <c r="J5513" s="10" t="s">
        <v>17</v>
      </c>
      <c r="K5513" s="10" t="s">
        <v>38</v>
      </c>
      <c r="M5513">
        <f>IF(AND(NOT(K5512=K5513),J5512=J5513,I5512=I5513),M5512,IF(AND(NOT(K5513=K5514),J5513=J5514,I5513=I5514),M5511,IF(AND(NOT(K5512=K5511),J5512=J5511,I5512=I5511),M5512+1,IF(K5512=K5513,M5512,M5512+1))))</f>
        <v>250</v>
      </c>
      <c r="N5513" s="10"/>
      <c r="O5513" t="b">
        <f>IF(AND(NOT(K5512=K5513),J5512=J5513,I5512=I5513),TRUE,FALSE)</f>
        <v>0</v>
      </c>
      <c r="P5513" t="str">
        <f>IF(M5513=M5512,IF(NOT(P5512=""),P5512,IF(NOT(N5512=""),N5512,"")),IF(NOT(N5513=""),N5513,""))</f>
        <v>10632123</v>
      </c>
      <c r="Q5513" t="str">
        <f>IF(M5513=M5514,IF(Q5514="",P5513,Q5514),P5513)</f>
        <v>10632123</v>
      </c>
    </row>
    <row r="5514" spans="1:17">
      <c r="A5514" t="str">
        <f t="shared" si="86"/>
        <v>10632123</v>
      </c>
      <c r="B5514" s="10" t="s">
        <v>11</v>
      </c>
      <c r="C5514">
        <v>1127</v>
      </c>
      <c r="D5514" s="10" t="s">
        <v>42</v>
      </c>
      <c r="E5514" s="10" t="s">
        <v>13</v>
      </c>
      <c r="F5514" s="10" t="s">
        <v>281</v>
      </c>
      <c r="G5514" s="10" t="s">
        <v>15</v>
      </c>
      <c r="H5514" s="10" t="s">
        <v>88</v>
      </c>
      <c r="I5514" s="10" t="s">
        <v>738</v>
      </c>
      <c r="J5514" s="10"/>
      <c r="K5514" s="10" t="s">
        <v>38</v>
      </c>
      <c r="M5514">
        <f>IF(AND(NOT(K5513=K5514),J5513=J5514,I5513=I5514),M5513,IF(AND(NOT(K5514=K5515),J5514=J5515,I5514=I5515),M5512,IF(AND(NOT(K5513=K5512),J5513=J5512,I5513=I5512),M5513+1,IF(K5513=K5514,M5513,M5513+1))))</f>
        <v>250</v>
      </c>
      <c r="N5514" s="10" t="s">
        <v>501</v>
      </c>
      <c r="O5514" t="b">
        <f>IF(AND(NOT(K5513=K5514),J5513=J5514,I5513=I5514),TRUE,FALSE)</f>
        <v>0</v>
      </c>
      <c r="P5514" t="str">
        <f>IF(M5514=M5513,IF(NOT(P5513=""),P5513,IF(NOT(N5513=""),N5513,"")),IF(NOT(N5514=""),N5514,""))</f>
        <v>10632123</v>
      </c>
      <c r="Q5514" t="str">
        <f>IF(M5514=M5515,IF(Q5515="",P5514,Q5515),P5514)</f>
        <v>10632123</v>
      </c>
    </row>
    <row r="5515" spans="1:17">
      <c r="A5515" t="str">
        <f t="shared" si="86"/>
        <v>10632123</v>
      </c>
      <c r="B5515" s="10" t="s">
        <v>11</v>
      </c>
      <c r="C5515">
        <v>1202</v>
      </c>
      <c r="D5515" s="10" t="s">
        <v>12</v>
      </c>
      <c r="E5515" s="10" t="s">
        <v>13</v>
      </c>
      <c r="F5515" s="10" t="s">
        <v>281</v>
      </c>
      <c r="G5515" s="10" t="s">
        <v>15</v>
      </c>
      <c r="H5515" s="10" t="s">
        <v>115</v>
      </c>
      <c r="I5515" s="10" t="s">
        <v>746</v>
      </c>
      <c r="J5515" s="10"/>
      <c r="K5515" s="10" t="s">
        <v>38</v>
      </c>
      <c r="M5515">
        <f>IF(AND(NOT(K5514=K5515),J5514=J5515,I5514=I5515),M5514,IF(AND(NOT(K5515=K5516),J5515=J5516,I5515=I5516),M5513,IF(AND(NOT(K5514=K5513),J5514=J5513,I5514=I5513),M5514+1,IF(K5514=K5515,M5514,M5514+1))))</f>
        <v>250</v>
      </c>
      <c r="N5515" s="10" t="s">
        <v>501</v>
      </c>
      <c r="O5515" t="b">
        <f>IF(AND(NOT(K5514=K5515),J5514=J5515,I5514=I5515),TRUE,FALSE)</f>
        <v>0</v>
      </c>
      <c r="P5515" t="str">
        <f>IF(M5515=M5514,IF(NOT(P5514=""),P5514,IF(NOT(N5514=""),N5514,"")),IF(NOT(N5515=""),N5515,""))</f>
        <v>10632123</v>
      </c>
      <c r="Q5515" t="str">
        <f>IF(M5515=M5516,IF(Q5516="",P5515,Q5516),P5515)</f>
        <v>10632123</v>
      </c>
    </row>
    <row r="5516" spans="1:17">
      <c r="A5516" t="str">
        <f t="shared" si="86"/>
        <v>10632123</v>
      </c>
      <c r="B5516" s="10" t="s">
        <v>11</v>
      </c>
      <c r="C5516">
        <v>1203</v>
      </c>
      <c r="D5516" s="10" t="s">
        <v>30</v>
      </c>
      <c r="E5516" s="10" t="s">
        <v>13</v>
      </c>
      <c r="F5516" s="10" t="s">
        <v>14</v>
      </c>
      <c r="G5516" s="10" t="s">
        <v>15</v>
      </c>
      <c r="H5516" s="10" t="s">
        <v>115</v>
      </c>
      <c r="I5516" s="10" t="s">
        <v>746</v>
      </c>
      <c r="J5516" s="10" t="s">
        <v>241</v>
      </c>
      <c r="K5516" s="10" t="s">
        <v>38</v>
      </c>
      <c r="M5516">
        <f>IF(AND(NOT(K5515=K5516),J5515=J5516,I5515=I5516),M5515,IF(AND(NOT(K5516=K5517),J5516=J5517,I5516=I5517),M5514,IF(AND(NOT(K5515=K5514),J5515=J5514,I5515=I5514),M5515+1,IF(K5515=K5516,M5515,M5515+1))))</f>
        <v>250</v>
      </c>
      <c r="N5516" s="10"/>
      <c r="O5516" t="b">
        <f>IF(AND(NOT(K5515=K5516),J5515=J5516,I5515=I5516),TRUE,FALSE)</f>
        <v>0</v>
      </c>
      <c r="P5516" t="str">
        <f>IF(M5516=M5515,IF(NOT(P5515=""),P5515,IF(NOT(N5515=""),N5515,"")),IF(NOT(N5516=""),N5516,""))</f>
        <v>10632123</v>
      </c>
      <c r="Q5516" t="str">
        <f>IF(M5516=M5517,IF(Q5517="",P5516,Q5517),P5516)</f>
        <v>10632123</v>
      </c>
    </row>
    <row r="5517" spans="1:17">
      <c r="A5517" t="str">
        <f t="shared" si="86"/>
        <v>10632123</v>
      </c>
      <c r="B5517" s="10" t="s">
        <v>11</v>
      </c>
      <c r="C5517">
        <v>1435</v>
      </c>
      <c r="D5517" s="10" t="s">
        <v>42</v>
      </c>
      <c r="E5517" s="10" t="s">
        <v>20</v>
      </c>
      <c r="F5517" s="10" t="s">
        <v>14</v>
      </c>
      <c r="G5517" s="10" t="s">
        <v>15</v>
      </c>
      <c r="H5517" s="10" t="s">
        <v>53</v>
      </c>
      <c r="I5517" s="10" t="s">
        <v>763</v>
      </c>
      <c r="J5517" s="10" t="s">
        <v>277</v>
      </c>
      <c r="K5517" s="10" t="s">
        <v>38</v>
      </c>
      <c r="M5517">
        <f>IF(AND(NOT(K5516=K5517),J5516=J5517,I5516=I5517),M5516,IF(AND(NOT(K5517=K5518),J5517=J5518,I5517=I5518),M5515,IF(AND(NOT(K5516=K5515),J5516=J5515,I5516=I5515),M5516+1,IF(K5516=K5517,M5516,M5516+1))))</f>
        <v>250</v>
      </c>
      <c r="N5517" s="10"/>
      <c r="O5517" t="b">
        <f>IF(AND(NOT(K5516=K5517),J5516=J5517,I5516=I5517),TRUE,FALSE)</f>
        <v>0</v>
      </c>
      <c r="P5517" t="str">
        <f>IF(M5517=M5516,IF(NOT(P5516=""),P5516,IF(NOT(N5516=""),N5516,"")),IF(NOT(N5517=""),N5517,""))</f>
        <v>10632123</v>
      </c>
      <c r="Q5517" t="str">
        <f>IF(M5517=M5518,IF(Q5518="",P5517,Q5518),P5517)</f>
        <v>10632123</v>
      </c>
    </row>
    <row r="5518" spans="1:17">
      <c r="A5518" t="str">
        <f t="shared" si="86"/>
        <v>10632123</v>
      </c>
      <c r="B5518" s="10" t="s">
        <v>11</v>
      </c>
      <c r="C5518">
        <v>1468</v>
      </c>
      <c r="D5518" s="10" t="s">
        <v>30</v>
      </c>
      <c r="E5518" s="10" t="s">
        <v>13</v>
      </c>
      <c r="F5518" s="10" t="s">
        <v>281</v>
      </c>
      <c r="G5518" s="10" t="s">
        <v>15</v>
      </c>
      <c r="H5518" s="10" t="s">
        <v>101</v>
      </c>
      <c r="I5518" s="10" t="s">
        <v>776</v>
      </c>
      <c r="J5518" s="10"/>
      <c r="K5518" s="10" t="s">
        <v>38</v>
      </c>
      <c r="M5518">
        <f>IF(AND(NOT(K5517=K5518),J5517=J5518,I5517=I5518),M5517,IF(AND(NOT(K5518=K5519),J5518=J5519,I5518=I5519),M5516,IF(AND(NOT(K5517=K5516),J5517=J5516,I5517=I5516),M5517+1,IF(K5517=K5518,M5517,M5517+1))))</f>
        <v>250</v>
      </c>
      <c r="N5518" s="10" t="s">
        <v>501</v>
      </c>
      <c r="O5518" t="b">
        <f>IF(AND(NOT(K5517=K5518),J5517=J5518,I5517=I5518),TRUE,FALSE)</f>
        <v>0</v>
      </c>
      <c r="P5518" t="str">
        <f>IF(M5518=M5517,IF(NOT(P5517=""),P5517,IF(NOT(N5517=""),N5517,"")),IF(NOT(N5518=""),N5518,""))</f>
        <v>10632123</v>
      </c>
      <c r="Q5518" t="str">
        <f>IF(M5518=M5519,IF(Q5519="",P5518,Q5519),P5518)</f>
        <v>10632123</v>
      </c>
    </row>
    <row r="5519" spans="1:17">
      <c r="A5519" t="str">
        <f t="shared" si="86"/>
        <v>10632123</v>
      </c>
      <c r="B5519" s="10" t="s">
        <v>11</v>
      </c>
      <c r="C5519">
        <v>13640</v>
      </c>
      <c r="D5519" s="10" t="s">
        <v>12</v>
      </c>
      <c r="E5519" s="10" t="s">
        <v>24</v>
      </c>
      <c r="F5519" s="10" t="s">
        <v>14</v>
      </c>
      <c r="G5519" s="10" t="s">
        <v>15</v>
      </c>
      <c r="H5519" s="10" t="s">
        <v>89</v>
      </c>
      <c r="I5519" s="10" t="s">
        <v>848</v>
      </c>
      <c r="J5519" s="10" t="s">
        <v>277</v>
      </c>
      <c r="K5519" s="10" t="s">
        <v>38</v>
      </c>
      <c r="M5519">
        <f>IF(AND(NOT(K5518=K5519),J5518=J5519,I5518=I5519),M5518,IF(AND(NOT(K5519=K5520),J5519=J5520,I5519=I5520),M5517,IF(AND(NOT(K5518=K5517),J5518=J5517,I5518=I5517),M5518+1,IF(K5518=K5519,M5518,M5518+1))))</f>
        <v>250</v>
      </c>
      <c r="N5519" s="10"/>
      <c r="O5519" t="b">
        <f>IF(AND(NOT(K5518=K5519),J5518=J5519,I5518=I5519),TRUE,FALSE)</f>
        <v>0</v>
      </c>
      <c r="P5519" t="str">
        <f>IF(M5519=M5518,IF(NOT(P5518=""),P5518,IF(NOT(N5518=""),N5518,"")),IF(NOT(N5519=""),N5519,""))</f>
        <v>10632123</v>
      </c>
      <c r="Q5519" t="str">
        <f>IF(M5519=M5520,IF(Q5520="",P5519,Q5520),P5519)</f>
        <v>10632123</v>
      </c>
    </row>
    <row r="5520" spans="1:17">
      <c r="A5520" t="str">
        <f t="shared" si="86"/>
        <v>10632123</v>
      </c>
      <c r="B5520" s="10" t="s">
        <v>11</v>
      </c>
      <c r="C5520">
        <v>13678</v>
      </c>
      <c r="D5520" s="10" t="s">
        <v>12</v>
      </c>
      <c r="E5520" s="10" t="s">
        <v>24</v>
      </c>
      <c r="F5520" s="10" t="s">
        <v>14</v>
      </c>
      <c r="G5520" s="10" t="s">
        <v>15</v>
      </c>
      <c r="H5520" s="10" t="s">
        <v>116</v>
      </c>
      <c r="I5520" s="10" t="s">
        <v>849</v>
      </c>
      <c r="J5520" s="10" t="s">
        <v>284</v>
      </c>
      <c r="K5520" s="10" t="s">
        <v>38</v>
      </c>
      <c r="M5520">
        <f>IF(AND(NOT(K5519=K5520),J5519=J5520,I5519=I5520),M5519,IF(AND(NOT(K5520=K5521),J5520=J5521,I5520=I5521),M5518,IF(AND(NOT(K5519=K5518),J5519=J5518,I5519=I5518),M5519+1,IF(K5519=K5520,M5519,M5519+1))))</f>
        <v>250</v>
      </c>
      <c r="N5520" s="10"/>
      <c r="O5520" t="b">
        <f>IF(AND(NOT(K5519=K5520),J5519=J5520,I5519=I5520),TRUE,FALSE)</f>
        <v>0</v>
      </c>
      <c r="P5520" t="str">
        <f>IF(M5520=M5519,IF(NOT(P5519=""),P5519,IF(NOT(N5519=""),N5519,"")),IF(NOT(N5520=""),N5520,""))</f>
        <v>10632123</v>
      </c>
      <c r="Q5520" t="str">
        <f>IF(M5520=M5521,IF(Q5521="",P5520,Q5521),P5520)</f>
        <v>10632123</v>
      </c>
    </row>
    <row r="5521" spans="1:17">
      <c r="A5521" t="str">
        <f t="shared" si="86"/>
        <v>10632123</v>
      </c>
      <c r="B5521" s="10" t="s">
        <v>11</v>
      </c>
      <c r="C5521">
        <v>13686</v>
      </c>
      <c r="D5521" s="10" t="s">
        <v>12</v>
      </c>
      <c r="E5521" s="10" t="s">
        <v>24</v>
      </c>
      <c r="F5521" s="10" t="s">
        <v>14</v>
      </c>
      <c r="G5521" s="10" t="s">
        <v>15</v>
      </c>
      <c r="H5521" s="10" t="s">
        <v>118</v>
      </c>
      <c r="I5521" s="10" t="s">
        <v>853</v>
      </c>
      <c r="J5521" s="10" t="s">
        <v>270</v>
      </c>
      <c r="K5521" s="10" t="s">
        <v>38</v>
      </c>
      <c r="M5521">
        <f>IF(AND(NOT(K5520=K5521),J5520=J5521,I5520=I5521),M5520,IF(AND(NOT(K5521=K5522),J5521=J5522,I5521=I5522),M5519,IF(AND(NOT(K5520=K5519),J5520=J5519,I5520=I5519),M5520+1,IF(K5520=K5521,M5520,M5520+1))))</f>
        <v>250</v>
      </c>
      <c r="N5521" s="10"/>
      <c r="O5521" t="b">
        <f>IF(AND(NOT(K5520=K5521),J5520=J5521,I5520=I5521),TRUE,FALSE)</f>
        <v>0</v>
      </c>
      <c r="P5521" t="str">
        <f>IF(M5521=M5520,IF(NOT(P5520=""),P5520,IF(NOT(N5520=""),N5520,"")),IF(NOT(N5521=""),N5521,""))</f>
        <v>10632123</v>
      </c>
      <c r="Q5521" t="str">
        <f>IF(M5521=M5522,IF(Q5522="",P5521,Q5522),P5521)</f>
        <v>10632123</v>
      </c>
    </row>
    <row r="5522" spans="1:17">
      <c r="A5522" t="str">
        <f t="shared" si="86"/>
        <v>10632123</v>
      </c>
      <c r="B5522" s="10" t="s">
        <v>11</v>
      </c>
      <c r="C5522">
        <v>13747</v>
      </c>
      <c r="D5522" s="10" t="s">
        <v>73</v>
      </c>
      <c r="E5522" s="10" t="s">
        <v>24</v>
      </c>
      <c r="F5522" s="10" t="s">
        <v>14</v>
      </c>
      <c r="G5522" s="10" t="s">
        <v>15</v>
      </c>
      <c r="H5522" s="10" t="s">
        <v>88</v>
      </c>
      <c r="I5522" s="10" t="s">
        <v>738</v>
      </c>
      <c r="J5522" s="10" t="s">
        <v>17</v>
      </c>
      <c r="K5522" s="10" t="s">
        <v>38</v>
      </c>
      <c r="M5522">
        <f>IF(AND(NOT(K5521=K5522),J5521=J5522,I5521=I5522),M5521,IF(AND(NOT(K5522=K5523),J5522=J5523,I5522=I5523),M5520,IF(AND(NOT(K5521=K5520),J5521=J5520,I5521=I5520),M5521+1,IF(K5521=K5522,M5521,M5521+1))))</f>
        <v>250</v>
      </c>
      <c r="N5522" s="10"/>
      <c r="O5522" t="b">
        <f>IF(AND(NOT(K5521=K5522),J5521=J5522,I5521=I5522),TRUE,FALSE)</f>
        <v>0</v>
      </c>
      <c r="P5522" t="str">
        <f>IF(M5522=M5521,IF(NOT(P5521=""),P5521,IF(NOT(N5521=""),N5521,"")),IF(NOT(N5522=""),N5522,""))</f>
        <v>10632123</v>
      </c>
      <c r="Q5522" t="str">
        <f>IF(M5522=M5523,IF(Q5523="",P5522,Q5523),P5522)</f>
        <v>10632123</v>
      </c>
    </row>
    <row r="5523" spans="1:17">
      <c r="A5523" t="str">
        <f t="shared" si="86"/>
        <v>10632123</v>
      </c>
      <c r="B5523" s="10" t="s">
        <v>11</v>
      </c>
      <c r="C5523">
        <v>20431</v>
      </c>
      <c r="D5523" s="10" t="s">
        <v>30</v>
      </c>
      <c r="E5523" s="10" t="s">
        <v>34</v>
      </c>
      <c r="F5523" s="10" t="s">
        <v>14</v>
      </c>
      <c r="G5523" s="10" t="s">
        <v>15</v>
      </c>
      <c r="H5523" s="10" t="s">
        <v>96</v>
      </c>
      <c r="I5523" s="10" t="s">
        <v>847</v>
      </c>
      <c r="J5523" s="10" t="s">
        <v>272</v>
      </c>
      <c r="K5523" s="10" t="s">
        <v>38</v>
      </c>
      <c r="M5523">
        <f>IF(AND(NOT(K5522=K5523),J5522=J5523,I5522=I5523),M5522,IF(AND(NOT(K5523=K5524),J5523=J5524,I5523=I5524),M5521,IF(AND(NOT(K5522=K5521),J5522=J5521,I5522=I5521),M5522+1,IF(K5522=K5523,M5522,M5522+1))))</f>
        <v>250</v>
      </c>
      <c r="N5523" s="10"/>
      <c r="O5523" t="b">
        <f>IF(AND(NOT(K5522=K5523),J5522=J5523,I5522=I5523),TRUE,FALSE)</f>
        <v>0</v>
      </c>
      <c r="P5523" t="str">
        <f>IF(M5523=M5522,IF(NOT(P5522=""),P5522,IF(NOT(N5522=""),N5522,"")),IF(NOT(N5523=""),N5523,""))</f>
        <v>10632123</v>
      </c>
      <c r="Q5523" t="str">
        <f>IF(M5523=M5524,IF(Q5524="",P5523,Q5524),P5523)</f>
        <v>10632123</v>
      </c>
    </row>
    <row r="5524" spans="1:17">
      <c r="A5524" t="str">
        <f t="shared" si="86"/>
        <v>10632123</v>
      </c>
      <c r="B5524" s="10" t="s">
        <v>11</v>
      </c>
      <c r="C5524">
        <v>1084</v>
      </c>
      <c r="D5524" s="10" t="s">
        <v>98</v>
      </c>
      <c r="E5524" s="10" t="s">
        <v>13</v>
      </c>
      <c r="F5524" s="10" t="s">
        <v>14</v>
      </c>
      <c r="G5524" s="10" t="s">
        <v>15</v>
      </c>
      <c r="H5524" s="10" t="s">
        <v>94</v>
      </c>
      <c r="I5524" s="10" t="s">
        <v>762</v>
      </c>
      <c r="J5524" s="10" t="s">
        <v>241</v>
      </c>
      <c r="K5524" s="10" t="s">
        <v>38</v>
      </c>
      <c r="M5524">
        <f>IF(AND(NOT(K5523=K5524),J5523=J5524,I5523=I5524),M5523,IF(AND(NOT(K5524=K5525),J5524=J5525,I5524=I5525),M5522,IF(AND(NOT(K5523=K5522),J5523=J5522,I5523=I5522),M5523+1,IF(K5523=K5524,M5523,M5523+1))))</f>
        <v>250</v>
      </c>
      <c r="N5524" s="10"/>
      <c r="O5524" t="b">
        <f>IF(AND(NOT(K5523=K5524),J5523=J5524,I5523=I5524),TRUE,FALSE)</f>
        <v>0</v>
      </c>
      <c r="P5524" t="str">
        <f>IF(M5524=M5523,IF(NOT(P5523=""),P5523,IF(NOT(N5523=""),N5523,"")),IF(NOT(N5524=""),N5524,""))</f>
        <v>10632123</v>
      </c>
      <c r="Q5524" t="str">
        <f>IF(M5524=M5525,IF(Q5525="",P5524,Q5525),P5524)</f>
        <v>10632123</v>
      </c>
    </row>
    <row r="5525" spans="1:17">
      <c r="A5525" t="str">
        <f t="shared" si="86"/>
        <v>10632123</v>
      </c>
      <c r="B5525" s="10" t="s">
        <v>11</v>
      </c>
      <c r="C5525">
        <v>1103</v>
      </c>
      <c r="D5525" s="10" t="s">
        <v>42</v>
      </c>
      <c r="E5525" s="10" t="s">
        <v>13</v>
      </c>
      <c r="F5525" s="10" t="s">
        <v>14</v>
      </c>
      <c r="G5525" s="10" t="s">
        <v>15</v>
      </c>
      <c r="H5525" s="10" t="s">
        <v>41</v>
      </c>
      <c r="I5525" s="10" t="s">
        <v>745</v>
      </c>
      <c r="J5525" s="10" t="s">
        <v>241</v>
      </c>
      <c r="K5525" s="10" t="s">
        <v>38</v>
      </c>
      <c r="M5525">
        <f>IF(AND(NOT(K5524=K5525),J5524=J5525,I5524=I5525),M5524,IF(AND(NOT(K5525=K5526),J5525=J5526,I5525=I5526),M5523,IF(AND(NOT(K5524=K5523),J5524=J5523,I5524=I5523),M5524+1,IF(K5524=K5525,M5524,M5524+1))))</f>
        <v>250</v>
      </c>
      <c r="N5525" s="10"/>
      <c r="O5525" t="b">
        <f>IF(AND(NOT(K5524=K5525),J5524=J5525,I5524=I5525),TRUE,FALSE)</f>
        <v>0</v>
      </c>
      <c r="P5525" t="str">
        <f>IF(M5525=M5524,IF(NOT(P5524=""),P5524,IF(NOT(N5524=""),N5524,"")),IF(NOT(N5525=""),N5525,""))</f>
        <v>10632123</v>
      </c>
      <c r="Q5525" t="str">
        <f>IF(M5525=M5526,IF(Q5526="",P5525,Q5526),P5525)</f>
        <v>10632123</v>
      </c>
    </row>
    <row r="5526" spans="1:17">
      <c r="A5526" t="str">
        <f t="shared" si="86"/>
        <v>10632123</v>
      </c>
      <c r="B5526" s="10" t="s">
        <v>11</v>
      </c>
      <c r="C5526">
        <v>1220</v>
      </c>
      <c r="D5526" s="10" t="s">
        <v>12</v>
      </c>
      <c r="E5526" s="10" t="s">
        <v>13</v>
      </c>
      <c r="F5526" s="10" t="s">
        <v>14</v>
      </c>
      <c r="G5526" s="10" t="s">
        <v>15</v>
      </c>
      <c r="H5526" s="10" t="s">
        <v>104</v>
      </c>
      <c r="I5526" s="10" t="s">
        <v>720</v>
      </c>
      <c r="J5526" s="10" t="s">
        <v>241</v>
      </c>
      <c r="K5526" s="10" t="s">
        <v>38</v>
      </c>
      <c r="M5526">
        <f>IF(AND(NOT(K5525=K5526),J5525=J5526,I5525=I5526),M5525,IF(AND(NOT(K5526=K5527),J5526=J5527,I5526=I5527),M5524,IF(AND(NOT(K5525=K5524),J5525=J5524,I5525=I5524),M5525+1,IF(K5525=K5526,M5525,M5525+1))))</f>
        <v>250</v>
      </c>
      <c r="N5526" s="10"/>
      <c r="O5526" t="b">
        <f>IF(AND(NOT(K5525=K5526),J5525=J5526,I5525=I5526),TRUE,FALSE)</f>
        <v>0</v>
      </c>
      <c r="P5526" t="str">
        <f>IF(M5526=M5525,IF(NOT(P5525=""),P5525,IF(NOT(N5525=""),N5525,"")),IF(NOT(N5526=""),N5526,""))</f>
        <v>10632123</v>
      </c>
      <c r="Q5526" t="str">
        <f>IF(M5526=M5527,IF(Q5527="",P5526,Q5527),P5526)</f>
        <v>10632123</v>
      </c>
    </row>
    <row r="5527" spans="1:17">
      <c r="A5527" t="str">
        <f t="shared" si="86"/>
        <v>10632123</v>
      </c>
      <c r="B5527" s="10" t="s">
        <v>11</v>
      </c>
      <c r="C5527">
        <v>1399</v>
      </c>
      <c r="D5527" s="10" t="s">
        <v>12</v>
      </c>
      <c r="E5527" s="10" t="s">
        <v>20</v>
      </c>
      <c r="F5527" s="10" t="s">
        <v>281</v>
      </c>
      <c r="G5527" s="10" t="s">
        <v>15</v>
      </c>
      <c r="H5527" s="10" t="s">
        <v>261</v>
      </c>
      <c r="I5527" s="10" t="s">
        <v>846</v>
      </c>
      <c r="J5527" s="10"/>
      <c r="K5527" s="10" t="s">
        <v>38</v>
      </c>
      <c r="M5527">
        <f>IF(AND(NOT(K5526=K5527),J5526=J5527,I5526=I5527),M5526,IF(AND(NOT(K5527=K5528),J5527=J5528,I5527=I5528),M5525,IF(AND(NOT(K5526=K5525),J5526=J5525,I5526=I5525),M5526+1,IF(K5526=K5527,M5526,M5526+1))))</f>
        <v>250</v>
      </c>
      <c r="N5527" s="10" t="s">
        <v>695</v>
      </c>
      <c r="O5527" t="b">
        <f>IF(AND(NOT(K5526=K5527),J5526=J5527,I5526=I5527),TRUE,FALSE)</f>
        <v>0</v>
      </c>
      <c r="P5527" t="str">
        <f>IF(M5527=M5526,IF(NOT(P5526=""),P5526,IF(NOT(N5526=""),N5526,"")),IF(NOT(N5527=""),N5527,""))</f>
        <v>10632123</v>
      </c>
      <c r="Q5527" t="str">
        <f>IF(M5527=M5528,IF(Q5528="",P5527,Q5528),P5527)</f>
        <v>10632123</v>
      </c>
    </row>
    <row r="5528" spans="1:17">
      <c r="A5528" t="str">
        <f t="shared" si="86"/>
        <v>10632123</v>
      </c>
      <c r="B5528" s="10" t="s">
        <v>11</v>
      </c>
      <c r="C5528">
        <v>1468</v>
      </c>
      <c r="D5528" s="10" t="s">
        <v>30</v>
      </c>
      <c r="E5528" s="10" t="s">
        <v>13</v>
      </c>
      <c r="F5528" s="10" t="s">
        <v>14</v>
      </c>
      <c r="G5528" s="10" t="s">
        <v>15</v>
      </c>
      <c r="H5528" s="10" t="s">
        <v>101</v>
      </c>
      <c r="I5528" s="10" t="s">
        <v>776</v>
      </c>
      <c r="J5528" s="10" t="s">
        <v>241</v>
      </c>
      <c r="K5528" s="10" t="s">
        <v>38</v>
      </c>
      <c r="M5528">
        <f>IF(AND(NOT(K5527=K5528),J5527=J5528,I5527=I5528),M5527,IF(AND(NOT(K5528=K5529),J5528=J5529,I5528=I5529),M5526,IF(AND(NOT(K5527=K5526),J5527=J5526,I5527=I5526),M5527+1,IF(K5527=K5528,M5527,M5527+1))))</f>
        <v>250</v>
      </c>
      <c r="N5528" s="10"/>
      <c r="O5528" t="b">
        <f>IF(AND(NOT(K5527=K5528),J5527=J5528,I5527=I5528),TRUE,FALSE)</f>
        <v>0</v>
      </c>
      <c r="P5528" t="str">
        <f>IF(M5528=M5527,IF(NOT(P5527=""),P5527,IF(NOT(N5527=""),N5527,"")),IF(NOT(N5528=""),N5528,""))</f>
        <v>10632123</v>
      </c>
      <c r="Q5528" t="str">
        <f>IF(M5528=M5529,IF(Q5529="",P5528,Q5529),P5528)</f>
        <v>10632123</v>
      </c>
    </row>
    <row r="5529" spans="1:17">
      <c r="A5529" t="str">
        <f t="shared" si="86"/>
        <v>10632123</v>
      </c>
      <c r="B5529" s="10" t="s">
        <v>11</v>
      </c>
      <c r="C5529">
        <v>13276</v>
      </c>
      <c r="D5529" s="10" t="s">
        <v>61</v>
      </c>
      <c r="E5529" s="10" t="s">
        <v>20</v>
      </c>
      <c r="F5529" s="10" t="s">
        <v>14</v>
      </c>
      <c r="G5529" s="10" t="s">
        <v>15</v>
      </c>
      <c r="H5529" s="10" t="s">
        <v>53</v>
      </c>
      <c r="I5529" s="10" t="s">
        <v>763</v>
      </c>
      <c r="J5529" s="10" t="s">
        <v>241</v>
      </c>
      <c r="K5529" s="10" t="s">
        <v>38</v>
      </c>
      <c r="M5529">
        <f>IF(AND(NOT(K5528=K5529),J5528=J5529,I5528=I5529),M5528,IF(AND(NOT(K5529=K5530),J5529=J5530,I5529=I5530),M5527,IF(AND(NOT(K5528=K5527),J5528=J5527,I5528=I5527),M5528+1,IF(K5528=K5529,M5528,M5528+1))))</f>
        <v>250</v>
      </c>
      <c r="N5529" s="10"/>
      <c r="O5529" t="b">
        <f>IF(AND(NOT(K5528=K5529),J5528=J5529,I5528=I5529),TRUE,FALSE)</f>
        <v>0</v>
      </c>
      <c r="P5529" t="str">
        <f>IF(M5529=M5528,IF(NOT(P5528=""),P5528,IF(NOT(N5528=""),N5528,"")),IF(NOT(N5529=""),N5529,""))</f>
        <v>10632123</v>
      </c>
      <c r="Q5529" t="str">
        <f>IF(M5529=M5530,IF(Q5530="",P5529,Q5530),P5529)</f>
        <v>10632123</v>
      </c>
    </row>
    <row r="5530" spans="1:17">
      <c r="A5530" t="str">
        <f t="shared" si="86"/>
        <v>10632123</v>
      </c>
      <c r="B5530" s="10" t="s">
        <v>11</v>
      </c>
      <c r="C5530">
        <v>13642</v>
      </c>
      <c r="D5530" s="10" t="s">
        <v>12</v>
      </c>
      <c r="E5530" s="10" t="s">
        <v>24</v>
      </c>
      <c r="F5530" s="10" t="s">
        <v>14</v>
      </c>
      <c r="G5530" s="10" t="s">
        <v>15</v>
      </c>
      <c r="H5530" s="10" t="s">
        <v>102</v>
      </c>
      <c r="I5530" s="10" t="s">
        <v>858</v>
      </c>
      <c r="J5530" s="10" t="s">
        <v>17</v>
      </c>
      <c r="K5530" s="10" t="s">
        <v>38</v>
      </c>
      <c r="M5530">
        <f>IF(AND(NOT(K5529=K5530),J5529=J5530,I5529=I5530),M5529,IF(AND(NOT(K5530=K5531),J5530=J5531,I5530=I5531),M5528,IF(AND(NOT(K5529=K5528),J5529=J5528,I5529=I5528),M5529+1,IF(K5529=K5530,M5529,M5529+1))))</f>
        <v>250</v>
      </c>
      <c r="N5530" s="10"/>
      <c r="O5530" t="b">
        <f>IF(AND(NOT(K5529=K5530),J5529=J5530,I5529=I5530),TRUE,FALSE)</f>
        <v>0</v>
      </c>
      <c r="P5530" t="str">
        <f>IF(M5530=M5529,IF(NOT(P5529=""),P5529,IF(NOT(N5529=""),N5529,"")),IF(NOT(N5530=""),N5530,""))</f>
        <v>10632123</v>
      </c>
      <c r="Q5530" t="str">
        <f>IF(M5530=M5531,IF(Q5531="",P5530,Q5531),P5530)</f>
        <v>10632123</v>
      </c>
    </row>
    <row r="5531" spans="1:17">
      <c r="A5531" t="str">
        <f t="shared" si="86"/>
        <v>10632123</v>
      </c>
      <c r="B5531" s="10" t="s">
        <v>11</v>
      </c>
      <c r="C5531">
        <v>13654</v>
      </c>
      <c r="D5531" s="10" t="s">
        <v>112</v>
      </c>
      <c r="E5531" s="10" t="s">
        <v>24</v>
      </c>
      <c r="F5531" s="10" t="s">
        <v>14</v>
      </c>
      <c r="G5531" s="10" t="s">
        <v>15</v>
      </c>
      <c r="H5531" s="10" t="s">
        <v>92</v>
      </c>
      <c r="I5531" s="10" t="s">
        <v>791</v>
      </c>
      <c r="J5531" s="10" t="s">
        <v>265</v>
      </c>
      <c r="K5531" s="10" t="s">
        <v>38</v>
      </c>
      <c r="M5531">
        <f>IF(AND(NOT(K5530=K5531),J5530=J5531,I5530=I5531),M5530,IF(AND(NOT(K5531=K5532),J5531=J5532,I5531=I5532),M5529,IF(AND(NOT(K5530=K5529),J5530=J5529,I5530=I5529),M5530+1,IF(K5530=K5531,M5530,M5530+1))))</f>
        <v>250</v>
      </c>
      <c r="N5531" s="10"/>
      <c r="O5531" t="b">
        <f>IF(AND(NOT(K5530=K5531),J5530=J5531,I5530=I5531),TRUE,FALSE)</f>
        <v>0</v>
      </c>
      <c r="P5531" t="str">
        <f>IF(M5531=M5530,IF(NOT(P5530=""),P5530,IF(NOT(N5530=""),N5530,"")),IF(NOT(N5531=""),N5531,""))</f>
        <v>10632123</v>
      </c>
      <c r="Q5531" t="str">
        <f>IF(M5531=M5532,IF(Q5532="",P5531,Q5532),P5531)</f>
        <v>10632123</v>
      </c>
    </row>
    <row r="5532" spans="1:17">
      <c r="A5532" t="str">
        <f t="shared" si="86"/>
        <v>10632123</v>
      </c>
      <c r="B5532" s="10" t="s">
        <v>11</v>
      </c>
      <c r="C5532">
        <v>13742</v>
      </c>
      <c r="D5532" s="10" t="s">
        <v>12</v>
      </c>
      <c r="E5532" s="10" t="s">
        <v>24</v>
      </c>
      <c r="F5532" s="10" t="s">
        <v>14</v>
      </c>
      <c r="G5532" s="10" t="s">
        <v>15</v>
      </c>
      <c r="H5532" s="10" t="s">
        <v>90</v>
      </c>
      <c r="I5532" s="10" t="s">
        <v>813</v>
      </c>
      <c r="J5532" s="10" t="s">
        <v>17</v>
      </c>
      <c r="K5532" s="10" t="s">
        <v>38</v>
      </c>
      <c r="M5532">
        <f>IF(AND(NOT(K5531=K5532),J5531=J5532,I5531=I5532),M5531,IF(AND(NOT(K5532=K5533),J5532=J5533,I5532=I5533),M5530,IF(AND(NOT(K5531=K5530),J5531=J5530,I5531=I5530),M5531+1,IF(K5531=K5532,M5531,M5531+1))))</f>
        <v>250</v>
      </c>
      <c r="N5532" s="10"/>
      <c r="O5532" t="b">
        <f>IF(AND(NOT(K5531=K5532),J5531=J5532,I5531=I5532),TRUE,FALSE)</f>
        <v>0</v>
      </c>
      <c r="P5532" t="str">
        <f>IF(M5532=M5531,IF(NOT(P5531=""),P5531,IF(NOT(N5531=""),N5531,"")),IF(NOT(N5532=""),N5532,""))</f>
        <v>10632123</v>
      </c>
      <c r="Q5532" t="str">
        <f>IF(M5532=M5533,IF(Q5533="",P5532,Q5533),P5532)</f>
        <v>10632123</v>
      </c>
    </row>
    <row r="5533" spans="1:17">
      <c r="A5533" t="str">
        <f t="shared" si="86"/>
        <v>10632123</v>
      </c>
      <c r="B5533" s="10" t="s">
        <v>11</v>
      </c>
      <c r="C5533">
        <v>13747</v>
      </c>
      <c r="D5533" s="10" t="s">
        <v>73</v>
      </c>
      <c r="E5533" s="10" t="s">
        <v>24</v>
      </c>
      <c r="F5533" s="10" t="s">
        <v>14</v>
      </c>
      <c r="G5533" s="10" t="s">
        <v>15</v>
      </c>
      <c r="H5533" s="10" t="s">
        <v>88</v>
      </c>
      <c r="I5533" s="10" t="s">
        <v>738</v>
      </c>
      <c r="J5533" s="10" t="s">
        <v>17</v>
      </c>
      <c r="K5533" s="10" t="s">
        <v>38</v>
      </c>
      <c r="M5533">
        <f>IF(AND(NOT(K5532=K5533),J5532=J5533,I5532=I5533),M5532,IF(AND(NOT(K5533=K5534),J5533=J5534,I5533=I5534),M5531,IF(AND(NOT(K5532=K5531),J5532=J5531,I5532=I5531),M5532+1,IF(K5532=K5533,M5532,M5532+1))))</f>
        <v>250</v>
      </c>
      <c r="N5533" s="10"/>
      <c r="O5533" t="b">
        <f>IF(AND(NOT(K5532=K5533),J5532=J5533,I5532=I5533),TRUE,FALSE)</f>
        <v>0</v>
      </c>
      <c r="P5533" t="str">
        <f>IF(M5533=M5532,IF(NOT(P5532=""),P5532,IF(NOT(N5532=""),N5532,"")),IF(NOT(N5533=""),N5533,""))</f>
        <v>10632123</v>
      </c>
      <c r="Q5533" t="str">
        <f>IF(M5533=M5534,IF(Q5534="",P5533,Q5534),P5533)</f>
        <v>10632123</v>
      </c>
    </row>
    <row r="5534" spans="1:17">
      <c r="A5534" t="str">
        <f t="shared" si="86"/>
        <v>10632123</v>
      </c>
      <c r="B5534" s="10" t="s">
        <v>11</v>
      </c>
      <c r="C5534">
        <v>14963</v>
      </c>
      <c r="D5534" s="10" t="s">
        <v>12</v>
      </c>
      <c r="E5534" s="10" t="s">
        <v>34</v>
      </c>
      <c r="F5534" s="10" t="s">
        <v>14</v>
      </c>
      <c r="G5534" s="10" t="s">
        <v>15</v>
      </c>
      <c r="H5534" s="10" t="s">
        <v>129</v>
      </c>
      <c r="I5534" s="10" t="s">
        <v>809</v>
      </c>
      <c r="J5534" s="10" t="s">
        <v>17</v>
      </c>
      <c r="K5534" s="10" t="s">
        <v>38</v>
      </c>
      <c r="M5534">
        <f>IF(AND(NOT(K5533=K5534),J5533=J5534,I5533=I5534),M5533,IF(AND(NOT(K5534=K5535),J5534=J5535,I5534=I5535),M5532,IF(AND(NOT(K5533=K5532),J5533=J5532,I5533=I5532),M5533+1,IF(K5533=K5534,M5533,M5533+1))))</f>
        <v>250</v>
      </c>
      <c r="N5534" s="10"/>
      <c r="O5534" t="b">
        <f>IF(AND(NOT(K5533=K5534),J5533=J5534,I5533=I5534),TRUE,FALSE)</f>
        <v>0</v>
      </c>
      <c r="P5534" t="str">
        <f>IF(M5534=M5533,IF(NOT(P5533=""),P5533,IF(NOT(N5533=""),N5533,"")),IF(NOT(N5534=""),N5534,""))</f>
        <v>10632123</v>
      </c>
      <c r="Q5534" t="str">
        <f>IF(M5534=M5535,IF(Q5535="",P5534,Q5535),P5534)</f>
        <v>10632123</v>
      </c>
    </row>
    <row r="5535" spans="1:17">
      <c r="A5535" t="str">
        <f t="shared" si="86"/>
        <v>10632123</v>
      </c>
      <c r="B5535" s="10" t="s">
        <v>11</v>
      </c>
      <c r="C5535">
        <v>17265</v>
      </c>
      <c r="D5535" s="10" t="s">
        <v>12</v>
      </c>
      <c r="E5535" s="10" t="s">
        <v>34</v>
      </c>
      <c r="F5535" s="10" t="s">
        <v>281</v>
      </c>
      <c r="G5535" s="10" t="s">
        <v>15</v>
      </c>
      <c r="H5535" s="10" t="s">
        <v>261</v>
      </c>
      <c r="I5535" s="10" t="s">
        <v>846</v>
      </c>
      <c r="J5535" s="10"/>
      <c r="K5535" s="10" t="s">
        <v>38</v>
      </c>
      <c r="M5535">
        <f>IF(AND(NOT(K5534=K5535),J5534=J5535,I5534=I5535),M5534,IF(AND(NOT(K5535=K5536),J5535=J5536,I5535=I5536),M5533,IF(AND(NOT(K5534=K5533),J5534=J5533,I5534=I5533),M5534+1,IF(K5534=K5535,M5534,M5534+1))))</f>
        <v>250</v>
      </c>
      <c r="N5535" s="10" t="s">
        <v>695</v>
      </c>
      <c r="O5535" t="b">
        <f>IF(AND(NOT(K5534=K5535),J5534=J5535,I5534=I5535),TRUE,FALSE)</f>
        <v>0</v>
      </c>
      <c r="P5535" t="str">
        <f>IF(M5535=M5534,IF(NOT(P5534=""),P5534,IF(NOT(N5534=""),N5534,"")),IF(NOT(N5535=""),N5535,""))</f>
        <v>10632123</v>
      </c>
      <c r="Q5535" t="str">
        <f>IF(M5535=M5536,IF(Q5536="",P5535,Q5536),P5535)</f>
        <v>10632123</v>
      </c>
    </row>
    <row r="5536" spans="1:17">
      <c r="A5536" t="str">
        <f t="shared" si="86"/>
        <v>10632123</v>
      </c>
      <c r="B5536" s="10" t="s">
        <v>11</v>
      </c>
      <c r="C5536">
        <v>1088</v>
      </c>
      <c r="D5536" s="10" t="s">
        <v>125</v>
      </c>
      <c r="E5536" s="10" t="s">
        <v>13</v>
      </c>
      <c r="F5536" s="10" t="s">
        <v>14</v>
      </c>
      <c r="G5536" s="10" t="s">
        <v>15</v>
      </c>
      <c r="H5536" s="10" t="s">
        <v>94</v>
      </c>
      <c r="I5536" s="10" t="s">
        <v>762</v>
      </c>
      <c r="J5536" s="10" t="s">
        <v>268</v>
      </c>
      <c r="K5536" s="10" t="s">
        <v>38</v>
      </c>
      <c r="M5536">
        <f>IF(AND(NOT(K5535=K5536),J5535=J5536,I5535=I5536),M5535,IF(AND(NOT(K5536=K5537),J5536=J5537,I5536=I5537),M5534,IF(AND(NOT(K5535=K5534),J5535=J5534,I5535=I5534),M5535+1,IF(K5535=K5536,M5535,M5535+1))))</f>
        <v>250</v>
      </c>
      <c r="N5536" s="10"/>
      <c r="O5536" t="b">
        <f>IF(AND(NOT(K5535=K5536),J5535=J5536,I5535=I5536),TRUE,FALSE)</f>
        <v>0</v>
      </c>
      <c r="P5536" t="str">
        <f>IF(M5536=M5535,IF(NOT(P5535=""),P5535,IF(NOT(N5535=""),N5535,"")),IF(NOT(N5536=""),N5536,""))</f>
        <v>10632123</v>
      </c>
      <c r="Q5536" t="str">
        <f>IF(M5536=M5537,IF(Q5537="",P5536,Q5537),P5536)</f>
        <v>10632123</v>
      </c>
    </row>
    <row r="5537" spans="1:17">
      <c r="A5537" t="str">
        <f t="shared" si="86"/>
        <v>10632123</v>
      </c>
      <c r="B5537" s="10" t="s">
        <v>11</v>
      </c>
      <c r="C5537">
        <v>1104</v>
      </c>
      <c r="D5537" s="10" t="s">
        <v>61</v>
      </c>
      <c r="E5537" s="10" t="s">
        <v>13</v>
      </c>
      <c r="F5537" s="10" t="s">
        <v>14</v>
      </c>
      <c r="G5537" s="10" t="s">
        <v>15</v>
      </c>
      <c r="H5537" s="10" t="s">
        <v>41</v>
      </c>
      <c r="I5537" s="10" t="s">
        <v>745</v>
      </c>
      <c r="J5537" s="10" t="s">
        <v>272</v>
      </c>
      <c r="K5537" s="10" t="s">
        <v>38</v>
      </c>
      <c r="M5537">
        <f>IF(AND(NOT(K5536=K5537),J5536=J5537,I5536=I5537),M5536,IF(AND(NOT(K5537=K5538),J5537=J5538,I5537=I5538),M5535,IF(AND(NOT(K5536=K5535),J5536=J5535,I5536=I5535),M5536+1,IF(K5536=K5537,M5536,M5536+1))))</f>
        <v>250</v>
      </c>
      <c r="N5537" s="10"/>
      <c r="O5537" t="b">
        <f>IF(AND(NOT(K5536=K5537),J5536=J5537,I5536=I5537),TRUE,FALSE)</f>
        <v>0</v>
      </c>
      <c r="P5537" t="str">
        <f>IF(M5537=M5536,IF(NOT(P5536=""),P5536,IF(NOT(N5536=""),N5536,"")),IF(NOT(N5537=""),N5537,""))</f>
        <v>10632123</v>
      </c>
      <c r="Q5537" t="str">
        <f>IF(M5537=M5538,IF(Q5538="",P5537,Q5538),P5537)</f>
        <v>10632123</v>
      </c>
    </row>
    <row r="5538" spans="1:17">
      <c r="A5538" t="str">
        <f t="shared" si="86"/>
        <v>10632123</v>
      </c>
      <c r="B5538" s="10" t="s">
        <v>11</v>
      </c>
      <c r="C5538">
        <v>1129</v>
      </c>
      <c r="D5538" s="10" t="s">
        <v>111</v>
      </c>
      <c r="E5538" s="10" t="s">
        <v>13</v>
      </c>
      <c r="F5538" s="10" t="s">
        <v>14</v>
      </c>
      <c r="G5538" s="10" t="s">
        <v>15</v>
      </c>
      <c r="H5538" s="10" t="s">
        <v>88</v>
      </c>
      <c r="I5538" s="10" t="s">
        <v>738</v>
      </c>
      <c r="J5538" s="10" t="s">
        <v>17</v>
      </c>
      <c r="K5538" s="10" t="s">
        <v>38</v>
      </c>
      <c r="M5538">
        <f>IF(AND(NOT(K5537=K5538),J5537=J5538,I5537=I5538),M5537,IF(AND(NOT(K5538=K5539),J5538=J5539,I5538=I5539),M5536,IF(AND(NOT(K5537=K5536),J5537=J5536,I5537=I5536),M5537+1,IF(K5537=K5538,M5537,M5537+1))))</f>
        <v>250</v>
      </c>
      <c r="N5538" s="10"/>
      <c r="O5538" t="b">
        <f>IF(AND(NOT(K5537=K5538),J5537=J5538,I5537=I5538),TRUE,FALSE)</f>
        <v>0</v>
      </c>
      <c r="P5538" t="str">
        <f>IF(M5538=M5537,IF(NOT(P5537=""),P5537,IF(NOT(N5537=""),N5537,"")),IF(NOT(N5538=""),N5538,""))</f>
        <v>10632123</v>
      </c>
      <c r="Q5538" t="str">
        <f>IF(M5538=M5539,IF(Q5539="",P5538,Q5539),P5538)</f>
        <v>10632123</v>
      </c>
    </row>
    <row r="5539" spans="1:17">
      <c r="A5539" t="str">
        <f t="shared" si="86"/>
        <v>10632123</v>
      </c>
      <c r="B5539" s="10" t="s">
        <v>11</v>
      </c>
      <c r="C5539">
        <v>1202</v>
      </c>
      <c r="D5539" s="10" t="s">
        <v>12</v>
      </c>
      <c r="E5539" s="10" t="s">
        <v>13</v>
      </c>
      <c r="F5539" s="10" t="s">
        <v>281</v>
      </c>
      <c r="G5539" s="10" t="s">
        <v>15</v>
      </c>
      <c r="H5539" s="10" t="s">
        <v>115</v>
      </c>
      <c r="I5539" s="10" t="s">
        <v>746</v>
      </c>
      <c r="J5539" s="10"/>
      <c r="K5539" s="10" t="s">
        <v>38</v>
      </c>
      <c r="M5539">
        <f>IF(AND(NOT(K5538=K5539),J5538=J5539,I5538=I5539),M5538,IF(AND(NOT(K5539=K5540),J5539=J5540,I5539=I5540),M5537,IF(AND(NOT(K5538=K5537),J5538=J5537,I5538=I5537),M5538+1,IF(K5538=K5539,M5538,M5538+1))))</f>
        <v>250</v>
      </c>
      <c r="N5539" s="10" t="s">
        <v>696</v>
      </c>
      <c r="O5539" t="b">
        <f>IF(AND(NOT(K5538=K5539),J5538=J5539,I5538=I5539),TRUE,FALSE)</f>
        <v>0</v>
      </c>
      <c r="P5539" t="str">
        <f>IF(M5539=M5538,IF(NOT(P5538=""),P5538,IF(NOT(N5538=""),N5538,"")),IF(NOT(N5539=""),N5539,""))</f>
        <v>10632123</v>
      </c>
      <c r="Q5539" t="str">
        <f>IF(M5539=M5540,IF(Q5540="",P5539,Q5540),P5539)</f>
        <v>10632123</v>
      </c>
    </row>
    <row r="5540" spans="1:17">
      <c r="A5540" t="str">
        <f t="shared" si="86"/>
        <v>10632123</v>
      </c>
      <c r="B5540" s="10" t="s">
        <v>11</v>
      </c>
      <c r="C5540">
        <v>1203</v>
      </c>
      <c r="D5540" s="10" t="s">
        <v>30</v>
      </c>
      <c r="E5540" s="10" t="s">
        <v>13</v>
      </c>
      <c r="F5540" s="10" t="s">
        <v>14</v>
      </c>
      <c r="G5540" s="10" t="s">
        <v>15</v>
      </c>
      <c r="H5540" s="10" t="s">
        <v>115</v>
      </c>
      <c r="I5540" s="10" t="s">
        <v>746</v>
      </c>
      <c r="J5540" s="10" t="s">
        <v>270</v>
      </c>
      <c r="K5540" s="10" t="s">
        <v>38</v>
      </c>
      <c r="M5540">
        <f>IF(AND(NOT(K5539=K5540),J5539=J5540,I5539=I5540),M5539,IF(AND(NOT(K5540=K5541),J5540=J5541,I5540=I5541),M5538,IF(AND(NOT(K5539=K5538),J5539=J5538,I5539=I5538),M5539+1,IF(K5539=K5540,M5539,M5539+1))))</f>
        <v>250</v>
      </c>
      <c r="N5540" s="10"/>
      <c r="O5540" t="b">
        <f>IF(AND(NOT(K5539=K5540),J5539=J5540,I5539=I5540),TRUE,FALSE)</f>
        <v>0</v>
      </c>
      <c r="P5540" t="str">
        <f>IF(M5540=M5539,IF(NOT(P5539=""),P5539,IF(NOT(N5539=""),N5539,"")),IF(NOT(N5540=""),N5540,""))</f>
        <v>10632123</v>
      </c>
      <c r="Q5540" t="str">
        <f>IF(M5540=M5541,IF(Q5541="",P5540,Q5541),P5540)</f>
        <v>10632123</v>
      </c>
    </row>
    <row r="5541" spans="1:17">
      <c r="A5541" t="str">
        <f t="shared" si="86"/>
        <v>10632123</v>
      </c>
      <c r="B5541" s="10" t="s">
        <v>11</v>
      </c>
      <c r="C5541">
        <v>7306</v>
      </c>
      <c r="D5541" s="10" t="s">
        <v>12</v>
      </c>
      <c r="E5541" s="10" t="s">
        <v>13</v>
      </c>
      <c r="F5541" s="10" t="s">
        <v>281</v>
      </c>
      <c r="G5541" s="10" t="s">
        <v>15</v>
      </c>
      <c r="H5541" s="10" t="s">
        <v>215</v>
      </c>
      <c r="I5541" s="10" t="s">
        <v>749</v>
      </c>
      <c r="J5541" s="10"/>
      <c r="K5541" s="10" t="s">
        <v>38</v>
      </c>
      <c r="M5541">
        <f>IF(AND(NOT(K5540=K5541),J5540=J5541,I5540=I5541),M5540,IF(AND(NOT(K5541=K5542),J5541=J5542,I5541=I5542),M5539,IF(AND(NOT(K5540=K5539),J5540=J5539,I5540=I5539),M5540+1,IF(K5540=K5541,M5540,M5540+1))))</f>
        <v>250</v>
      </c>
      <c r="N5541" s="10" t="s">
        <v>696</v>
      </c>
      <c r="O5541" t="b">
        <f>IF(AND(NOT(K5540=K5541),J5540=J5541,I5540=I5541),TRUE,FALSE)</f>
        <v>0</v>
      </c>
      <c r="P5541" t="str">
        <f>IF(M5541=M5540,IF(NOT(P5540=""),P5540,IF(NOT(N5540=""),N5540,"")),IF(NOT(N5541=""),N5541,""))</f>
        <v>10632123</v>
      </c>
      <c r="Q5541" t="str">
        <f>IF(M5541=M5542,IF(Q5542="",P5541,Q5542),P5541)</f>
        <v>10632123</v>
      </c>
    </row>
    <row r="5542" spans="1:17">
      <c r="A5542" t="str">
        <f t="shared" si="86"/>
        <v>10632123</v>
      </c>
      <c r="B5542" s="10" t="s">
        <v>11</v>
      </c>
      <c r="C5542">
        <v>13276</v>
      </c>
      <c r="D5542" s="10" t="s">
        <v>61</v>
      </c>
      <c r="E5542" s="10" t="s">
        <v>20</v>
      </c>
      <c r="F5542" s="10" t="s">
        <v>14</v>
      </c>
      <c r="G5542" s="10" t="s">
        <v>15</v>
      </c>
      <c r="H5542" s="10" t="s">
        <v>53</v>
      </c>
      <c r="I5542" s="10" t="s">
        <v>763</v>
      </c>
      <c r="J5542" s="10" t="s">
        <v>241</v>
      </c>
      <c r="K5542" s="10" t="s">
        <v>38</v>
      </c>
      <c r="M5542">
        <f>IF(AND(NOT(K5541=K5542),J5541=J5542,I5541=I5542),M5541,IF(AND(NOT(K5542=K5543),J5542=J5543,I5542=I5543),M5540,IF(AND(NOT(K5541=K5540),J5541=J5540,I5541=I5540),M5541+1,IF(K5541=K5542,M5541,M5541+1))))</f>
        <v>250</v>
      </c>
      <c r="N5542" s="10"/>
      <c r="O5542" t="b">
        <f>IF(AND(NOT(K5541=K5542),J5541=J5542,I5541=I5542),TRUE,FALSE)</f>
        <v>0</v>
      </c>
      <c r="P5542" t="str">
        <f>IF(M5542=M5541,IF(NOT(P5541=""),P5541,IF(NOT(N5541=""),N5541,"")),IF(NOT(N5542=""),N5542,""))</f>
        <v>10632123</v>
      </c>
      <c r="Q5542" t="str">
        <f>IF(M5542=M5543,IF(Q5543="",P5542,Q5543),P5542)</f>
        <v>10632123</v>
      </c>
    </row>
    <row r="5543" spans="1:17">
      <c r="A5543" t="str">
        <f t="shared" si="86"/>
        <v>10632123</v>
      </c>
      <c r="B5543" s="10" t="s">
        <v>11</v>
      </c>
      <c r="C5543">
        <v>13640</v>
      </c>
      <c r="D5543" s="10" t="s">
        <v>12</v>
      </c>
      <c r="E5543" s="10" t="s">
        <v>24</v>
      </c>
      <c r="F5543" s="10" t="s">
        <v>14</v>
      </c>
      <c r="G5543" s="10" t="s">
        <v>15</v>
      </c>
      <c r="H5543" s="10" t="s">
        <v>89</v>
      </c>
      <c r="I5543" s="10" t="s">
        <v>848</v>
      </c>
      <c r="J5543" s="10" t="s">
        <v>284</v>
      </c>
      <c r="K5543" s="10" t="s">
        <v>38</v>
      </c>
      <c r="M5543">
        <f>IF(AND(NOT(K5542=K5543),J5542=J5543,I5542=I5543),M5542,IF(AND(NOT(K5543=K5544),J5543=J5544,I5543=I5544),M5541,IF(AND(NOT(K5542=K5541),J5542=J5541,I5542=I5541),M5542+1,IF(K5542=K5543,M5542,M5542+1))))</f>
        <v>250</v>
      </c>
      <c r="N5543" s="10"/>
      <c r="O5543" t="b">
        <f>IF(AND(NOT(K5542=K5543),J5542=J5543,I5542=I5543),TRUE,FALSE)</f>
        <v>0</v>
      </c>
      <c r="P5543" t="str">
        <f>IF(M5543=M5542,IF(NOT(P5542=""),P5542,IF(NOT(N5542=""),N5542,"")),IF(NOT(N5543=""),N5543,""))</f>
        <v>10632123</v>
      </c>
      <c r="Q5543" t="str">
        <f>IF(M5543=M5544,IF(Q5544="",P5543,Q5544),P5543)</f>
        <v>10632123</v>
      </c>
    </row>
    <row r="5544" spans="1:17">
      <c r="A5544" t="str">
        <f t="shared" si="86"/>
        <v>10632123</v>
      </c>
      <c r="B5544" s="10" t="s">
        <v>11</v>
      </c>
      <c r="C5544">
        <v>13679</v>
      </c>
      <c r="D5544" s="10" t="s">
        <v>30</v>
      </c>
      <c r="E5544" s="10" t="s">
        <v>24</v>
      </c>
      <c r="F5544" s="10" t="s">
        <v>14</v>
      </c>
      <c r="G5544" s="10" t="s">
        <v>15</v>
      </c>
      <c r="H5544" s="10" t="s">
        <v>116</v>
      </c>
      <c r="I5544" s="10" t="s">
        <v>849</v>
      </c>
      <c r="J5544" s="10" t="s">
        <v>527</v>
      </c>
      <c r="K5544" s="10" t="s">
        <v>38</v>
      </c>
      <c r="M5544">
        <f>IF(AND(NOT(K5543=K5544),J5543=J5544,I5543=I5544),M5543,IF(AND(NOT(K5544=K5545),J5544=J5545,I5544=I5545),M5542,IF(AND(NOT(K5543=K5542),J5543=J5542,I5543=I5542),M5543+1,IF(K5543=K5544,M5543,M5543+1))))</f>
        <v>250</v>
      </c>
      <c r="N5544" s="10"/>
      <c r="O5544" t="b">
        <f>IF(AND(NOT(K5543=K5544),J5543=J5544,I5543=I5544),TRUE,FALSE)</f>
        <v>0</v>
      </c>
      <c r="P5544" t="str">
        <f>IF(M5544=M5543,IF(NOT(P5543=""),P5543,IF(NOT(N5543=""),N5543,"")),IF(NOT(N5544=""),N5544,""))</f>
        <v>10632123</v>
      </c>
      <c r="Q5544" t="str">
        <f>IF(M5544=M5545,IF(Q5545="",P5544,Q5545),P5544)</f>
        <v>10632123</v>
      </c>
    </row>
    <row r="5545" spans="1:17">
      <c r="A5545" t="str">
        <f t="shared" si="86"/>
        <v>10632123</v>
      </c>
      <c r="B5545" s="10" t="s">
        <v>11</v>
      </c>
      <c r="C5545">
        <v>13743</v>
      </c>
      <c r="D5545" s="10" t="s">
        <v>30</v>
      </c>
      <c r="E5545" s="10" t="s">
        <v>24</v>
      </c>
      <c r="F5545" s="10" t="s">
        <v>14</v>
      </c>
      <c r="G5545" s="10" t="s">
        <v>15</v>
      </c>
      <c r="H5545" s="10" t="s">
        <v>90</v>
      </c>
      <c r="I5545" s="10" t="s">
        <v>813</v>
      </c>
      <c r="J5545" s="10" t="s">
        <v>527</v>
      </c>
      <c r="K5545" s="10" t="s">
        <v>38</v>
      </c>
      <c r="M5545">
        <f>IF(AND(NOT(K5544=K5545),J5544=J5545,I5544=I5545),M5544,IF(AND(NOT(K5545=K5546),J5545=J5546,I5545=I5546),M5543,IF(AND(NOT(K5544=K5543),J5544=J5543,I5544=I5543),M5544+1,IF(K5544=K5545,M5544,M5544+1))))</f>
        <v>250</v>
      </c>
      <c r="N5545" s="10"/>
      <c r="O5545" t="b">
        <f>IF(AND(NOT(K5544=K5545),J5544=J5545,I5544=I5545),TRUE,FALSE)</f>
        <v>0</v>
      </c>
      <c r="P5545" t="str">
        <f>IF(M5545=M5544,IF(NOT(P5544=""),P5544,IF(NOT(N5544=""),N5544,"")),IF(NOT(N5545=""),N5545,""))</f>
        <v>10632123</v>
      </c>
      <c r="Q5545" t="str">
        <f>IF(M5545=M5546,IF(Q5546="",P5545,Q5546),P5545)</f>
        <v>10632123</v>
      </c>
    </row>
    <row r="5546" spans="1:17">
      <c r="A5546" t="str">
        <f t="shared" si="86"/>
        <v>10632123</v>
      </c>
      <c r="B5546" s="10" t="s">
        <v>11</v>
      </c>
      <c r="C5546">
        <v>18815</v>
      </c>
      <c r="D5546" s="10" t="s">
        <v>30</v>
      </c>
      <c r="E5546" s="10" t="s">
        <v>24</v>
      </c>
      <c r="F5546" s="10" t="s">
        <v>14</v>
      </c>
      <c r="G5546" s="10" t="s">
        <v>15</v>
      </c>
      <c r="H5546" s="10" t="s">
        <v>118</v>
      </c>
      <c r="I5546" s="10" t="s">
        <v>853</v>
      </c>
      <c r="J5546" s="10" t="s">
        <v>527</v>
      </c>
      <c r="K5546" s="10" t="s">
        <v>38</v>
      </c>
      <c r="M5546">
        <f>IF(AND(NOT(K5545=K5546),J5545=J5546,I5545=I5546),M5545,IF(AND(NOT(K5546=K5547),J5546=J5547,I5546=I5547),M5544,IF(AND(NOT(K5545=K5544),J5545=J5544,I5545=I5544),M5545+1,IF(K5545=K5546,M5545,M5545+1))))</f>
        <v>250</v>
      </c>
      <c r="N5546" s="10"/>
      <c r="O5546" t="b">
        <f>IF(AND(NOT(K5545=K5546),J5545=J5546,I5545=I5546),TRUE,FALSE)</f>
        <v>0</v>
      </c>
      <c r="P5546" t="str">
        <f>IF(M5546=M5545,IF(NOT(P5545=""),P5545,IF(NOT(N5545=""),N5545,"")),IF(NOT(N5546=""),N5546,""))</f>
        <v>10632123</v>
      </c>
      <c r="Q5546" t="str">
        <f>IF(M5546=M5547,IF(Q5547="",P5546,Q5547),P5546)</f>
        <v>10632123</v>
      </c>
    </row>
    <row r="5547" spans="1:17">
      <c r="A5547" t="str">
        <f t="shared" si="86"/>
        <v>10632123</v>
      </c>
      <c r="B5547" s="10" t="s">
        <v>11</v>
      </c>
      <c r="C5547">
        <v>20431</v>
      </c>
      <c r="D5547" s="10" t="s">
        <v>30</v>
      </c>
      <c r="E5547" s="10" t="s">
        <v>34</v>
      </c>
      <c r="F5547" s="10" t="s">
        <v>14</v>
      </c>
      <c r="G5547" s="10" t="s">
        <v>15</v>
      </c>
      <c r="H5547" s="10" t="s">
        <v>96</v>
      </c>
      <c r="I5547" s="10" t="s">
        <v>847</v>
      </c>
      <c r="J5547" s="10" t="s">
        <v>17</v>
      </c>
      <c r="K5547" s="10" t="s">
        <v>38</v>
      </c>
      <c r="M5547">
        <f>IF(AND(NOT(K5546=K5547),J5546=J5547,I5546=I5547),M5546,IF(AND(NOT(K5547=K5548),J5547=J5548,I5547=I5548),M5545,IF(AND(NOT(K5546=K5545),J5546=J5545,I5546=I5545),M5546+1,IF(K5546=K5547,M5546,M5546+1))))</f>
        <v>250</v>
      </c>
      <c r="N5547" s="10"/>
      <c r="O5547" t="b">
        <f>IF(AND(NOT(K5546=K5547),J5546=J5547,I5546=I5547),TRUE,FALSE)</f>
        <v>0</v>
      </c>
      <c r="P5547" t="str">
        <f>IF(M5547=M5546,IF(NOT(P5546=""),P5546,IF(NOT(N5546=""),N5546,"")),IF(NOT(N5547=""),N5547,""))</f>
        <v>10632123</v>
      </c>
      <c r="Q5547" t="str">
        <f>IF(M5547=M5548,IF(Q5548="",P5547,Q5548),P5547)</f>
        <v>10632123</v>
      </c>
    </row>
    <row r="5548" spans="1:17">
      <c r="A5548" t="str">
        <f t="shared" si="86"/>
        <v>10641726</v>
      </c>
      <c r="B5548" s="10" t="s">
        <v>11</v>
      </c>
      <c r="C5548">
        <v>1087</v>
      </c>
      <c r="D5548" s="10" t="s">
        <v>128</v>
      </c>
      <c r="E5548" s="10" t="s">
        <v>13</v>
      </c>
      <c r="F5548" s="10" t="s">
        <v>14</v>
      </c>
      <c r="G5548" s="10" t="s">
        <v>15</v>
      </c>
      <c r="H5548" s="10" t="s">
        <v>94</v>
      </c>
      <c r="I5548" s="10" t="s">
        <v>762</v>
      </c>
      <c r="J5548" s="10" t="s">
        <v>268</v>
      </c>
      <c r="K5548" s="10" t="s">
        <v>23</v>
      </c>
      <c r="M5548">
        <f>IF(AND(NOT(K5547=K5548),J5547=J5548,I5547=I5548),M5547,IF(AND(NOT(K5548=K5549),J5548=J5549,I5548=I5549),M5546,IF(AND(NOT(K5547=K5546),J5547=J5546,I5547=I5546),M5547+1,IF(K5547=K5548,M5547,M5547+1))))</f>
        <v>251</v>
      </c>
      <c r="N5548" s="10"/>
      <c r="O5548" t="b">
        <f>IF(AND(NOT(K5547=K5548),J5547=J5548,I5547=I5548),TRUE,FALSE)</f>
        <v>0</v>
      </c>
      <c r="P5548" t="str">
        <f>IF(M5548=M5547,IF(NOT(P5547=""),P5547,IF(NOT(N5547=""),N5547,"")),IF(NOT(N5548=""),N5548,""))</f>
        <v/>
      </c>
      <c r="Q5548" t="str">
        <f>IF(M5548=M5549,IF(Q5549="",P5548,Q5549),P5548)</f>
        <v>10641726</v>
      </c>
    </row>
    <row r="5549" spans="1:17">
      <c r="A5549" t="str">
        <f t="shared" si="86"/>
        <v>10641726</v>
      </c>
      <c r="B5549" s="10" t="s">
        <v>11</v>
      </c>
      <c r="C5549">
        <v>1110</v>
      </c>
      <c r="D5549" s="10" t="s">
        <v>12</v>
      </c>
      <c r="E5549" s="10" t="s">
        <v>13</v>
      </c>
      <c r="F5549" s="10" t="s">
        <v>14</v>
      </c>
      <c r="G5549" s="10" t="s">
        <v>15</v>
      </c>
      <c r="H5549" s="10" t="s">
        <v>119</v>
      </c>
      <c r="I5549" s="10" t="s">
        <v>769</v>
      </c>
      <c r="J5549" s="10" t="s">
        <v>272</v>
      </c>
      <c r="K5549" s="10" t="s">
        <v>23</v>
      </c>
      <c r="M5549">
        <f>IF(AND(NOT(K5548=K5549),J5548=J5549,I5548=I5549),M5548,IF(AND(NOT(K5549=K5550),J5549=J5550,I5549=I5550),M5547,IF(AND(NOT(K5548=K5547),J5548=J5547,I5548=I5547),M5548+1,IF(K5548=K5549,M5548,M5548+1))))</f>
        <v>251</v>
      </c>
      <c r="N5549" s="10"/>
      <c r="O5549" t="b">
        <f>IF(AND(NOT(K5548=K5549),J5548=J5549,I5548=I5549),TRUE,FALSE)</f>
        <v>0</v>
      </c>
      <c r="P5549" t="str">
        <f>IF(M5549=M5548,IF(NOT(P5548=""),P5548,IF(NOT(N5548=""),N5548,"")),IF(NOT(N5549=""),N5549,""))</f>
        <v/>
      </c>
      <c r="Q5549" t="str">
        <f>IF(M5549=M5550,IF(Q5550="",P5549,Q5550),P5549)</f>
        <v>10641726</v>
      </c>
    </row>
    <row r="5550" spans="1:17">
      <c r="A5550" t="str">
        <f t="shared" si="86"/>
        <v>10641726</v>
      </c>
      <c r="B5550" s="10" t="s">
        <v>11</v>
      </c>
      <c r="C5550">
        <v>1129</v>
      </c>
      <c r="D5550" s="10" t="s">
        <v>111</v>
      </c>
      <c r="E5550" s="10" t="s">
        <v>13</v>
      </c>
      <c r="F5550" s="10" t="s">
        <v>14</v>
      </c>
      <c r="G5550" s="10" t="s">
        <v>15</v>
      </c>
      <c r="H5550" s="10" t="s">
        <v>88</v>
      </c>
      <c r="I5550" s="10" t="s">
        <v>738</v>
      </c>
      <c r="J5550" s="10" t="s">
        <v>277</v>
      </c>
      <c r="K5550" s="10" t="s">
        <v>23</v>
      </c>
      <c r="M5550">
        <f>IF(AND(NOT(K5549=K5550),J5549=J5550,I5549=I5550),M5549,IF(AND(NOT(K5550=K5551),J5550=J5551,I5550=I5551),M5548,IF(AND(NOT(K5549=K5548),J5549=J5548,I5549=I5548),M5549+1,IF(K5549=K5550,M5549,M5549+1))))</f>
        <v>251</v>
      </c>
      <c r="N5550" s="10"/>
      <c r="O5550" t="b">
        <f>IF(AND(NOT(K5549=K5550),J5549=J5550,I5549=I5550),TRUE,FALSE)</f>
        <v>0</v>
      </c>
      <c r="P5550" t="str">
        <f>IF(M5550=M5549,IF(NOT(P5549=""),P5549,IF(NOT(N5549=""),N5549,"")),IF(NOT(N5550=""),N5550,""))</f>
        <v/>
      </c>
      <c r="Q5550" t="str">
        <f>IF(M5550=M5551,IF(Q5551="",P5550,Q5551),P5550)</f>
        <v>10641726</v>
      </c>
    </row>
    <row r="5551" spans="1:17">
      <c r="A5551" t="str">
        <f t="shared" si="86"/>
        <v>10641726</v>
      </c>
      <c r="B5551" s="10" t="s">
        <v>11</v>
      </c>
      <c r="C5551">
        <v>1177</v>
      </c>
      <c r="D5551" s="10" t="s">
        <v>12</v>
      </c>
      <c r="E5551" s="10" t="s">
        <v>13</v>
      </c>
      <c r="F5551" s="10" t="s">
        <v>14</v>
      </c>
      <c r="G5551" s="10" t="s">
        <v>15</v>
      </c>
      <c r="H5551" s="10" t="s">
        <v>86</v>
      </c>
      <c r="I5551" s="10" t="s">
        <v>740</v>
      </c>
      <c r="J5551" s="10" t="s">
        <v>17</v>
      </c>
      <c r="K5551" s="10" t="s">
        <v>23</v>
      </c>
      <c r="M5551">
        <f>IF(AND(NOT(K5550=K5551),J5550=J5551,I5550=I5551),M5550,IF(AND(NOT(K5551=K5552),J5551=J5552,I5551=I5552),M5549,IF(AND(NOT(K5550=K5549),J5550=J5549,I5550=I5549),M5550+1,IF(K5550=K5551,M5550,M5550+1))))</f>
        <v>251</v>
      </c>
      <c r="N5551" s="10"/>
      <c r="O5551" t="b">
        <f>IF(AND(NOT(K5550=K5551),J5550=J5551,I5550=I5551),TRUE,FALSE)</f>
        <v>0</v>
      </c>
      <c r="P5551" t="str">
        <f>IF(M5551=M5550,IF(NOT(P5550=""),P5550,IF(NOT(N5550=""),N5550,"")),IF(NOT(N5551=""),N5551,""))</f>
        <v/>
      </c>
      <c r="Q5551" t="str">
        <f>IF(M5551=M5552,IF(Q5552="",P5551,Q5552),P5551)</f>
        <v>10641726</v>
      </c>
    </row>
    <row r="5552" spans="1:17">
      <c r="A5552" t="str">
        <f t="shared" si="86"/>
        <v>10641726</v>
      </c>
      <c r="B5552" s="10" t="s">
        <v>11</v>
      </c>
      <c r="C5552">
        <v>1434</v>
      </c>
      <c r="D5552" s="10" t="s">
        <v>73</v>
      </c>
      <c r="E5552" s="10" t="s">
        <v>20</v>
      </c>
      <c r="F5552" s="10" t="s">
        <v>14</v>
      </c>
      <c r="G5552" s="10" t="s">
        <v>15</v>
      </c>
      <c r="H5552" s="10" t="s">
        <v>53</v>
      </c>
      <c r="I5552" s="10" t="s">
        <v>763</v>
      </c>
      <c r="J5552" s="10" t="s">
        <v>17</v>
      </c>
      <c r="K5552" s="10" t="s">
        <v>23</v>
      </c>
      <c r="M5552">
        <f>IF(AND(NOT(K5551=K5552),J5551=J5552,I5551=I5552),M5551,IF(AND(NOT(K5552=K5553),J5552=J5553,I5552=I5553),M5550,IF(AND(NOT(K5551=K5550),J5551=J5550,I5551=I5550),M5551+1,IF(K5551=K5552,M5551,M5551+1))))</f>
        <v>251</v>
      </c>
      <c r="N5552" s="10"/>
      <c r="O5552" t="b">
        <f>IF(AND(NOT(K5551=K5552),J5551=J5552,I5551=I5552),TRUE,FALSE)</f>
        <v>0</v>
      </c>
      <c r="P5552" t="str">
        <f>IF(M5552=M5551,IF(NOT(P5551=""),P5551,IF(NOT(N5551=""),N5551,"")),IF(NOT(N5552=""),N5552,""))</f>
        <v/>
      </c>
      <c r="Q5552" t="str">
        <f>IF(M5552=M5553,IF(Q5553="",P5552,Q5553),P5552)</f>
        <v>10641726</v>
      </c>
    </row>
    <row r="5553" spans="1:17">
      <c r="A5553" t="str">
        <f t="shared" si="86"/>
        <v>10641726</v>
      </c>
      <c r="B5553" s="10" t="s">
        <v>11</v>
      </c>
      <c r="C5553">
        <v>13636</v>
      </c>
      <c r="D5553" s="10" t="s">
        <v>12</v>
      </c>
      <c r="E5553" s="10" t="s">
        <v>24</v>
      </c>
      <c r="F5553" s="10" t="s">
        <v>14</v>
      </c>
      <c r="G5553" s="10" t="s">
        <v>15</v>
      </c>
      <c r="H5553" s="10" t="s">
        <v>107</v>
      </c>
      <c r="I5553" s="10" t="s">
        <v>768</v>
      </c>
      <c r="J5553" s="10" t="s">
        <v>17</v>
      </c>
      <c r="K5553" s="10" t="s">
        <v>23</v>
      </c>
      <c r="M5553">
        <f>IF(AND(NOT(K5552=K5553),J5552=J5553,I5552=I5553),M5552,IF(AND(NOT(K5553=K5554),J5553=J5554,I5553=I5554),M5551,IF(AND(NOT(K5552=K5551),J5552=J5551,I5552=I5551),M5552+1,IF(K5552=K5553,M5552,M5552+1))))</f>
        <v>251</v>
      </c>
      <c r="N5553" s="10"/>
      <c r="O5553" t="b">
        <f>IF(AND(NOT(K5552=K5553),J5552=J5553,I5552=I5553),TRUE,FALSE)</f>
        <v>0</v>
      </c>
      <c r="P5553" t="str">
        <f>IF(M5553=M5552,IF(NOT(P5552=""),P5552,IF(NOT(N5552=""),N5552,"")),IF(NOT(N5553=""),N5553,""))</f>
        <v/>
      </c>
      <c r="Q5553" t="str">
        <f>IF(M5553=M5554,IF(Q5554="",P5553,Q5554),P5553)</f>
        <v>10641726</v>
      </c>
    </row>
    <row r="5554" spans="1:17">
      <c r="A5554" t="str">
        <f t="shared" si="86"/>
        <v>10641726</v>
      </c>
      <c r="B5554" s="10" t="s">
        <v>11</v>
      </c>
      <c r="C5554">
        <v>13659</v>
      </c>
      <c r="D5554" s="10" t="s">
        <v>12</v>
      </c>
      <c r="E5554" s="10" t="s">
        <v>24</v>
      </c>
      <c r="F5554" s="10" t="s">
        <v>14</v>
      </c>
      <c r="G5554" s="10" t="s">
        <v>15</v>
      </c>
      <c r="H5554" s="10" t="s">
        <v>153</v>
      </c>
      <c r="I5554" s="10" t="s">
        <v>859</v>
      </c>
      <c r="J5554" s="10" t="s">
        <v>17</v>
      </c>
      <c r="K5554" s="10" t="s">
        <v>23</v>
      </c>
      <c r="M5554">
        <f>IF(AND(NOT(K5553=K5554),J5553=J5554,I5553=I5554),M5553,IF(AND(NOT(K5554=K5555),J5554=J5555,I5554=I5555),M5552,IF(AND(NOT(K5553=K5552),J5553=J5552,I5553=I5552),M5553+1,IF(K5553=K5554,M5553,M5553+1))))</f>
        <v>251</v>
      </c>
      <c r="N5554" s="10"/>
      <c r="O5554" t="b">
        <f>IF(AND(NOT(K5553=K5554),J5553=J5554,I5553=I5554),TRUE,FALSE)</f>
        <v>0</v>
      </c>
      <c r="P5554" t="str">
        <f>IF(M5554=M5553,IF(NOT(P5553=""),P5553,IF(NOT(N5553=""),N5553,"")),IF(NOT(N5554=""),N5554,""))</f>
        <v/>
      </c>
      <c r="Q5554" t="str">
        <f>IF(M5554=M5555,IF(Q5555="",P5554,Q5555),P5554)</f>
        <v>10641726</v>
      </c>
    </row>
    <row r="5555" spans="1:17">
      <c r="A5555" t="str">
        <f t="shared" si="86"/>
        <v>10641726</v>
      </c>
      <c r="B5555" s="10" t="s">
        <v>11</v>
      </c>
      <c r="C5555">
        <v>13700</v>
      </c>
      <c r="D5555" s="10" t="s">
        <v>12</v>
      </c>
      <c r="E5555" s="10" t="s">
        <v>34</v>
      </c>
      <c r="F5555" s="10" t="s">
        <v>281</v>
      </c>
      <c r="G5555" s="10" t="s">
        <v>15</v>
      </c>
      <c r="H5555" s="10" t="s">
        <v>50</v>
      </c>
      <c r="I5555" s="10" t="s">
        <v>659</v>
      </c>
      <c r="J5555" s="10"/>
      <c r="K5555" s="10" t="s">
        <v>23</v>
      </c>
      <c r="M5555">
        <f>IF(AND(NOT(K5554=K5555),J5554=J5555,I5554=I5555),M5554,IF(AND(NOT(K5555=K5556),J5555=J5556,I5555=I5556),M5553,IF(AND(NOT(K5554=K5553),J5554=J5553,I5554=I5553),M5554+1,IF(K5554=K5555,M5554,M5554+1))))</f>
        <v>251</v>
      </c>
      <c r="N5555" s="10" t="s">
        <v>502</v>
      </c>
      <c r="O5555" t="b">
        <f>IF(AND(NOT(K5554=K5555),J5554=J5555,I5554=I5555),TRUE,FALSE)</f>
        <v>0</v>
      </c>
      <c r="P5555" t="str">
        <f>IF(M5555=M5554,IF(NOT(P5554=""),P5554,IF(NOT(N5554=""),N5554,"")),IF(NOT(N5555=""),N5555,""))</f>
        <v/>
      </c>
      <c r="Q5555" t="str">
        <f>IF(M5555=M5556,IF(Q5556="",P5555,Q5556),P5555)</f>
        <v>10641726</v>
      </c>
    </row>
    <row r="5556" spans="1:17">
      <c r="A5556" t="str">
        <f t="shared" si="86"/>
        <v>10641726</v>
      </c>
      <c r="B5556" s="10" t="s">
        <v>11</v>
      </c>
      <c r="C5556">
        <v>13726</v>
      </c>
      <c r="D5556" s="10" t="s">
        <v>30</v>
      </c>
      <c r="E5556" s="10" t="s">
        <v>24</v>
      </c>
      <c r="F5556" s="10" t="s">
        <v>14</v>
      </c>
      <c r="G5556" s="10" t="s">
        <v>15</v>
      </c>
      <c r="H5556" s="10" t="s">
        <v>97</v>
      </c>
      <c r="I5556" s="10" t="s">
        <v>729</v>
      </c>
      <c r="J5556" s="10" t="s">
        <v>272</v>
      </c>
      <c r="K5556" s="10" t="s">
        <v>23</v>
      </c>
      <c r="M5556">
        <f>IF(AND(NOT(K5555=K5556),J5555=J5556,I5555=I5556),M5555,IF(AND(NOT(K5556=K5557),J5556=J5557,I5556=I5557),M5554,IF(AND(NOT(K5555=K5554),J5555=J5554,I5555=I5554),M5555+1,IF(K5555=K5556,M5555,M5555+1))))</f>
        <v>251</v>
      </c>
      <c r="N5556" s="10"/>
      <c r="O5556" t="b">
        <f>IF(AND(NOT(K5555=K5556),J5555=J5556,I5555=I5556),TRUE,FALSE)</f>
        <v>0</v>
      </c>
      <c r="P5556" t="str">
        <f>IF(M5556=M5555,IF(NOT(P5555=""),P5555,IF(NOT(N5555=""),N5555,"")),IF(NOT(N5556=""),N5556,""))</f>
        <v>10641726</v>
      </c>
      <c r="Q5556" t="str">
        <f>IF(M5556=M5557,IF(Q5557="",P5556,Q5557),P5556)</f>
        <v>10641726</v>
      </c>
    </row>
    <row r="5557" spans="1:17">
      <c r="A5557" t="str">
        <f t="shared" si="86"/>
        <v>10641726</v>
      </c>
      <c r="B5557" s="10" t="s">
        <v>11</v>
      </c>
      <c r="C5557">
        <v>13738</v>
      </c>
      <c r="D5557" s="10" t="s">
        <v>12</v>
      </c>
      <c r="E5557" s="10" t="s">
        <v>24</v>
      </c>
      <c r="F5557" s="10" t="s">
        <v>14</v>
      </c>
      <c r="G5557" s="10" t="s">
        <v>15</v>
      </c>
      <c r="H5557" s="10" t="s">
        <v>54</v>
      </c>
      <c r="I5557" s="10" t="s">
        <v>770</v>
      </c>
      <c r="J5557" s="10" t="s">
        <v>17</v>
      </c>
      <c r="K5557" s="10" t="s">
        <v>23</v>
      </c>
      <c r="M5557">
        <f>IF(AND(NOT(K5556=K5557),J5556=J5557,I5556=I5557),M5556,IF(AND(NOT(K5557=K5558),J5557=J5558,I5557=I5558),M5555,IF(AND(NOT(K5556=K5555),J5556=J5555,I5556=I5555),M5556+1,IF(K5556=K5557,M5556,M5556+1))))</f>
        <v>251</v>
      </c>
      <c r="N5557" s="10"/>
      <c r="O5557" t="b">
        <f>IF(AND(NOT(K5556=K5557),J5556=J5557,I5556=I5557),TRUE,FALSE)</f>
        <v>0</v>
      </c>
      <c r="P5557" t="str">
        <f>IF(M5557=M5556,IF(NOT(P5556=""),P5556,IF(NOT(N5556=""),N5556,"")),IF(NOT(N5557=""),N5557,""))</f>
        <v>10641726</v>
      </c>
      <c r="Q5557" t="str">
        <f>IF(M5557=M5558,IF(Q5558="",P5557,Q5558),P5557)</f>
        <v>10641726</v>
      </c>
    </row>
    <row r="5558" spans="1:17">
      <c r="A5558" t="str">
        <f t="shared" si="86"/>
        <v>10641726</v>
      </c>
      <c r="B5558" s="10" t="s">
        <v>11</v>
      </c>
      <c r="C5558">
        <v>17280</v>
      </c>
      <c r="D5558" s="10" t="s">
        <v>12</v>
      </c>
      <c r="E5558" s="10" t="s">
        <v>34</v>
      </c>
      <c r="F5558" s="10" t="s">
        <v>14</v>
      </c>
      <c r="G5558" s="10" t="s">
        <v>15</v>
      </c>
      <c r="H5558" s="10" t="s">
        <v>79</v>
      </c>
      <c r="I5558" s="10" t="s">
        <v>841</v>
      </c>
      <c r="J5558" s="10" t="s">
        <v>278</v>
      </c>
      <c r="K5558" s="10" t="s">
        <v>23</v>
      </c>
      <c r="M5558">
        <f>IF(AND(NOT(K5557=K5558),J5557=J5558,I5557=I5558),M5557,IF(AND(NOT(K5558=K5559),J5558=J5559,I5558=I5559),M5556,IF(AND(NOT(K5557=K5556),J5557=J5556,I5557=I5556),M5557+1,IF(K5557=K5558,M5557,M5557+1))))</f>
        <v>251</v>
      </c>
      <c r="N5558" s="10"/>
      <c r="O5558" t="b">
        <f>IF(AND(NOT(K5557=K5558),J5557=J5558,I5557=I5558),TRUE,FALSE)</f>
        <v>0</v>
      </c>
      <c r="P5558" t="str">
        <f>IF(M5558=M5557,IF(NOT(P5557=""),P5557,IF(NOT(N5557=""),N5557,"")),IF(NOT(N5558=""),N5558,""))</f>
        <v>10641726</v>
      </c>
      <c r="Q5558" t="str">
        <f>IF(M5558=M5559,IF(Q5559="",P5558,Q5559),P5558)</f>
        <v>10641726</v>
      </c>
    </row>
    <row r="5559" spans="1:17">
      <c r="A5559" t="str">
        <f t="shared" si="86"/>
        <v>10641726</v>
      </c>
      <c r="B5559" s="10" t="s">
        <v>11</v>
      </c>
      <c r="C5559">
        <v>1084</v>
      </c>
      <c r="D5559" s="10" t="s">
        <v>98</v>
      </c>
      <c r="E5559" s="10" t="s">
        <v>13</v>
      </c>
      <c r="F5559" s="10" t="s">
        <v>14</v>
      </c>
      <c r="G5559" s="10" t="s">
        <v>15</v>
      </c>
      <c r="H5559" s="10" t="s">
        <v>94</v>
      </c>
      <c r="I5559" s="10" t="s">
        <v>762</v>
      </c>
      <c r="J5559" s="10" t="s">
        <v>272</v>
      </c>
      <c r="K5559" s="10" t="s">
        <v>23</v>
      </c>
      <c r="M5559">
        <f>IF(AND(NOT(K5558=K5559),J5558=J5559,I5558=I5559),M5558,IF(AND(NOT(K5559=K5560),J5559=J5560,I5559=I5560),M5557,IF(AND(NOT(K5558=K5557),J5558=J5557,I5558=I5557),M5558+1,IF(K5558=K5559,M5558,M5558+1))))</f>
        <v>251</v>
      </c>
      <c r="N5559" s="10"/>
      <c r="O5559" t="b">
        <f>IF(AND(NOT(K5558=K5559),J5558=J5559,I5558=I5559),TRUE,FALSE)</f>
        <v>0</v>
      </c>
      <c r="P5559" t="str">
        <f>IF(M5559=M5558,IF(NOT(P5558=""),P5558,IF(NOT(N5558=""),N5558,"")),IF(NOT(N5559=""),N5559,""))</f>
        <v>10641726</v>
      </c>
      <c r="Q5559" t="str">
        <f>IF(M5559=M5560,IF(Q5560="",P5559,Q5560),P5559)</f>
        <v>10641726</v>
      </c>
    </row>
    <row r="5560" spans="1:17">
      <c r="A5560" t="str">
        <f t="shared" si="86"/>
        <v>10641726</v>
      </c>
      <c r="B5560" s="10" t="s">
        <v>11</v>
      </c>
      <c r="C5560">
        <v>1112</v>
      </c>
      <c r="D5560" s="10" t="s">
        <v>12</v>
      </c>
      <c r="E5560" s="10" t="s">
        <v>13</v>
      </c>
      <c r="F5560" s="10" t="s">
        <v>14</v>
      </c>
      <c r="G5560" s="10" t="s">
        <v>15</v>
      </c>
      <c r="H5560" s="10" t="s">
        <v>122</v>
      </c>
      <c r="I5560" s="10" t="s">
        <v>861</v>
      </c>
      <c r="J5560" s="10" t="s">
        <v>279</v>
      </c>
      <c r="K5560" s="10" t="s">
        <v>23</v>
      </c>
      <c r="M5560">
        <f>IF(AND(NOT(K5559=K5560),J5559=J5560,I5559=I5560),M5559,IF(AND(NOT(K5560=K5561),J5560=J5561,I5560=I5561),M5558,IF(AND(NOT(K5559=K5558),J5559=J5558,I5559=I5558),M5559+1,IF(K5559=K5560,M5559,M5559+1))))</f>
        <v>251</v>
      </c>
      <c r="N5560" s="10"/>
      <c r="O5560" t="b">
        <f>IF(AND(NOT(K5559=K5560),J5559=J5560,I5559=I5560),TRUE,FALSE)</f>
        <v>0</v>
      </c>
      <c r="P5560" t="str">
        <f>IF(M5560=M5559,IF(NOT(P5559=""),P5559,IF(NOT(N5559=""),N5559,"")),IF(NOT(N5560=""),N5560,""))</f>
        <v>10641726</v>
      </c>
      <c r="Q5560" t="str">
        <f>IF(M5560=M5561,IF(Q5561="",P5560,Q5561),P5560)</f>
        <v>10641726</v>
      </c>
    </row>
    <row r="5561" spans="1:17">
      <c r="A5561" t="str">
        <f t="shared" si="86"/>
        <v>10641726</v>
      </c>
      <c r="B5561" s="10" t="s">
        <v>11</v>
      </c>
      <c r="C5561">
        <v>1125</v>
      </c>
      <c r="D5561" s="10" t="s">
        <v>30</v>
      </c>
      <c r="E5561" s="10" t="s">
        <v>13</v>
      </c>
      <c r="F5561" s="10" t="s">
        <v>14</v>
      </c>
      <c r="G5561" s="10" t="s">
        <v>15</v>
      </c>
      <c r="H5561" s="10" t="s">
        <v>88</v>
      </c>
      <c r="I5561" s="10" t="s">
        <v>738</v>
      </c>
      <c r="J5561" s="10" t="s">
        <v>270</v>
      </c>
      <c r="K5561" s="10" t="s">
        <v>23</v>
      </c>
      <c r="M5561">
        <f>IF(AND(NOT(K5560=K5561),J5560=J5561,I5560=I5561),M5560,IF(AND(NOT(K5561=K5562),J5561=J5562,I5561=I5562),M5559,IF(AND(NOT(K5560=K5559),J5560=J5559,I5560=I5559),M5560+1,IF(K5560=K5561,M5560,M5560+1))))</f>
        <v>251</v>
      </c>
      <c r="N5561" s="10"/>
      <c r="O5561" t="b">
        <f>IF(AND(NOT(K5560=K5561),J5560=J5561,I5560=I5561),TRUE,FALSE)</f>
        <v>0</v>
      </c>
      <c r="P5561" t="str">
        <f>IF(M5561=M5560,IF(NOT(P5560=""),P5560,IF(NOT(N5560=""),N5560,"")),IF(NOT(N5561=""),N5561,""))</f>
        <v>10641726</v>
      </c>
      <c r="Q5561" t="str">
        <f>IF(M5561=M5562,IF(Q5562="",P5561,Q5562),P5561)</f>
        <v>10641726</v>
      </c>
    </row>
    <row r="5562" spans="1:17">
      <c r="A5562" t="str">
        <f t="shared" si="86"/>
        <v>10641726</v>
      </c>
      <c r="B5562" s="10" t="s">
        <v>11</v>
      </c>
      <c r="C5562">
        <v>1173</v>
      </c>
      <c r="D5562" s="10" t="s">
        <v>30</v>
      </c>
      <c r="E5562" s="10" t="s">
        <v>13</v>
      </c>
      <c r="F5562" s="10" t="s">
        <v>14</v>
      </c>
      <c r="G5562" s="10" t="s">
        <v>15</v>
      </c>
      <c r="H5562" s="10" t="s">
        <v>97</v>
      </c>
      <c r="I5562" s="10" t="s">
        <v>729</v>
      </c>
      <c r="J5562" s="10" t="s">
        <v>270</v>
      </c>
      <c r="K5562" s="10" t="s">
        <v>23</v>
      </c>
      <c r="M5562">
        <f>IF(AND(NOT(K5561=K5562),J5561=J5562,I5561=I5562),M5561,IF(AND(NOT(K5562=K5563),J5562=J5563,I5562=I5563),M5560,IF(AND(NOT(K5561=K5560),J5561=J5560,I5561=I5560),M5561+1,IF(K5561=K5562,M5561,M5561+1))))</f>
        <v>251</v>
      </c>
      <c r="N5562" s="10"/>
      <c r="O5562" t="b">
        <f>IF(AND(NOT(K5561=K5562),J5561=J5562,I5561=I5562),TRUE,FALSE)</f>
        <v>0</v>
      </c>
      <c r="P5562" t="str">
        <f>IF(M5562=M5561,IF(NOT(P5561=""),P5561,IF(NOT(N5561=""),N5561,"")),IF(NOT(N5562=""),N5562,""))</f>
        <v>10641726</v>
      </c>
      <c r="Q5562" t="str">
        <f>IF(M5562=M5563,IF(Q5563="",P5562,Q5563),P5562)</f>
        <v>10641726</v>
      </c>
    </row>
    <row r="5563" spans="1:17">
      <c r="A5563" t="str">
        <f t="shared" si="86"/>
        <v>10641726</v>
      </c>
      <c r="B5563" s="10" t="s">
        <v>11</v>
      </c>
      <c r="C5563">
        <v>1435</v>
      </c>
      <c r="D5563" s="10" t="s">
        <v>42</v>
      </c>
      <c r="E5563" s="10" t="s">
        <v>20</v>
      </c>
      <c r="F5563" s="10" t="s">
        <v>14</v>
      </c>
      <c r="G5563" s="10" t="s">
        <v>15</v>
      </c>
      <c r="H5563" s="10" t="s">
        <v>53</v>
      </c>
      <c r="I5563" s="10" t="s">
        <v>763</v>
      </c>
      <c r="J5563" s="10" t="s">
        <v>279</v>
      </c>
      <c r="K5563" s="10" t="s">
        <v>23</v>
      </c>
      <c r="M5563">
        <f>IF(AND(NOT(K5562=K5563),J5562=J5563,I5562=I5563),M5562,IF(AND(NOT(K5563=K5564),J5563=J5564,I5563=I5564),M5561,IF(AND(NOT(K5562=K5561),J5562=J5561,I5562=I5561),M5562+1,IF(K5562=K5563,M5562,M5562+1))))</f>
        <v>251</v>
      </c>
      <c r="N5563" s="10"/>
      <c r="O5563" t="b">
        <f>IF(AND(NOT(K5562=K5563),J5562=J5563,I5562=I5563),TRUE,FALSE)</f>
        <v>0</v>
      </c>
      <c r="P5563" t="str">
        <f>IF(M5563=M5562,IF(NOT(P5562=""),P5562,IF(NOT(N5562=""),N5562,"")),IF(NOT(N5563=""),N5563,""))</f>
        <v>10641726</v>
      </c>
      <c r="Q5563" t="str">
        <f>IF(M5563=M5564,IF(Q5564="",P5563,Q5564),P5563)</f>
        <v>10641726</v>
      </c>
    </row>
    <row r="5564" spans="1:17">
      <c r="A5564" t="str">
        <f t="shared" si="86"/>
        <v>10641726</v>
      </c>
      <c r="B5564" s="10" t="s">
        <v>11</v>
      </c>
      <c r="C5564">
        <v>13637</v>
      </c>
      <c r="D5564" s="10" t="s">
        <v>30</v>
      </c>
      <c r="E5564" s="10" t="s">
        <v>24</v>
      </c>
      <c r="F5564" s="10" t="s">
        <v>14</v>
      </c>
      <c r="G5564" s="10" t="s">
        <v>15</v>
      </c>
      <c r="H5564" s="10" t="s">
        <v>107</v>
      </c>
      <c r="I5564" s="10" t="s">
        <v>768</v>
      </c>
      <c r="J5564" s="10" t="s">
        <v>17</v>
      </c>
      <c r="K5564" s="10" t="s">
        <v>23</v>
      </c>
      <c r="M5564">
        <f>IF(AND(NOT(K5563=K5564),J5563=J5564,I5563=I5564),M5563,IF(AND(NOT(K5564=K5565),J5564=J5565,I5564=I5565),M5562,IF(AND(NOT(K5563=K5562),J5563=J5562,I5563=I5562),M5563+1,IF(K5563=K5564,M5563,M5563+1))))</f>
        <v>251</v>
      </c>
      <c r="N5564" s="10"/>
      <c r="O5564" t="b">
        <f>IF(AND(NOT(K5563=K5564),J5563=J5564,I5563=I5564),TRUE,FALSE)</f>
        <v>0</v>
      </c>
      <c r="P5564" t="str">
        <f>IF(M5564=M5563,IF(NOT(P5563=""),P5563,IF(NOT(N5563=""),N5563,"")),IF(NOT(N5564=""),N5564,""))</f>
        <v>10641726</v>
      </c>
      <c r="Q5564" t="str">
        <f>IF(M5564=M5565,IF(Q5565="",P5564,Q5565),P5564)</f>
        <v>10641726</v>
      </c>
    </row>
    <row r="5565" spans="1:17">
      <c r="A5565" t="str">
        <f t="shared" si="86"/>
        <v>10641726</v>
      </c>
      <c r="B5565" s="10" t="s">
        <v>11</v>
      </c>
      <c r="C5565">
        <v>13684</v>
      </c>
      <c r="D5565" s="10" t="s">
        <v>12</v>
      </c>
      <c r="E5565" s="10" t="s">
        <v>24</v>
      </c>
      <c r="F5565" s="10" t="s">
        <v>14</v>
      </c>
      <c r="G5565" s="10" t="s">
        <v>15</v>
      </c>
      <c r="H5565" s="10" t="s">
        <v>108</v>
      </c>
      <c r="I5565" s="10" t="s">
        <v>739</v>
      </c>
      <c r="J5565" s="10" t="s">
        <v>17</v>
      </c>
      <c r="K5565" s="10" t="s">
        <v>23</v>
      </c>
      <c r="M5565">
        <f>IF(AND(NOT(K5564=K5565),J5564=J5565,I5564=I5565),M5564,IF(AND(NOT(K5565=K5566),J5565=J5566,I5565=I5566),M5563,IF(AND(NOT(K5564=K5563),J5564=J5563,I5564=I5563),M5564+1,IF(K5564=K5565,M5564,M5564+1))))</f>
        <v>251</v>
      </c>
      <c r="N5565" s="10"/>
      <c r="O5565" t="b">
        <f>IF(AND(NOT(K5564=K5565),J5564=J5565,I5564=I5565),TRUE,FALSE)</f>
        <v>0</v>
      </c>
      <c r="P5565" t="str">
        <f>IF(M5565=M5564,IF(NOT(P5564=""),P5564,IF(NOT(N5564=""),N5564,"")),IF(NOT(N5565=""),N5565,""))</f>
        <v>10641726</v>
      </c>
      <c r="Q5565" t="str">
        <f>IF(M5565=M5566,IF(Q5566="",P5565,Q5566),P5565)</f>
        <v>10641726</v>
      </c>
    </row>
    <row r="5566" spans="1:17">
      <c r="A5566" t="str">
        <f t="shared" si="86"/>
        <v>10641726</v>
      </c>
      <c r="B5566" s="10" t="s">
        <v>11</v>
      </c>
      <c r="C5566">
        <v>13732</v>
      </c>
      <c r="D5566" s="10" t="s">
        <v>12</v>
      </c>
      <c r="E5566" s="10" t="s">
        <v>24</v>
      </c>
      <c r="F5566" s="10" t="s">
        <v>14</v>
      </c>
      <c r="G5566" s="10" t="s">
        <v>15</v>
      </c>
      <c r="H5566" s="10" t="s">
        <v>145</v>
      </c>
      <c r="I5566" s="10" t="s">
        <v>742</v>
      </c>
      <c r="J5566" s="10" t="s">
        <v>241</v>
      </c>
      <c r="K5566" s="10" t="s">
        <v>23</v>
      </c>
      <c r="M5566">
        <f>IF(AND(NOT(K5565=K5566),J5565=J5566,I5565=I5566),M5565,IF(AND(NOT(K5566=K5567),J5566=J5567,I5566=I5567),M5564,IF(AND(NOT(K5565=K5564),J5565=J5564,I5565=I5564),M5565+1,IF(K5565=K5566,M5565,M5565+1))))</f>
        <v>251</v>
      </c>
      <c r="N5566" s="10"/>
      <c r="O5566" t="b">
        <f>IF(AND(NOT(K5565=K5566),J5565=J5566,I5565=I5566),TRUE,FALSE)</f>
        <v>0</v>
      </c>
      <c r="P5566" t="str">
        <f>IF(M5566=M5565,IF(NOT(P5565=""),P5565,IF(NOT(N5565=""),N5565,"")),IF(NOT(N5566=""),N5566,""))</f>
        <v>10641726</v>
      </c>
      <c r="Q5566" t="str">
        <f>IF(M5566=M5567,IF(Q5567="",P5566,Q5567),P5566)</f>
        <v>10641726</v>
      </c>
    </row>
    <row r="5567" spans="1:17">
      <c r="A5567" t="str">
        <f t="shared" si="86"/>
        <v>10641726</v>
      </c>
      <c r="B5567" s="10" t="s">
        <v>11</v>
      </c>
      <c r="C5567">
        <v>13751</v>
      </c>
      <c r="D5567" s="10" t="s">
        <v>12</v>
      </c>
      <c r="E5567" s="10" t="s">
        <v>24</v>
      </c>
      <c r="F5567" s="10" t="s">
        <v>14</v>
      </c>
      <c r="G5567" s="10" t="s">
        <v>15</v>
      </c>
      <c r="H5567" s="10" t="s">
        <v>86</v>
      </c>
      <c r="I5567" s="10" t="s">
        <v>740</v>
      </c>
      <c r="J5567" s="10" t="s">
        <v>241</v>
      </c>
      <c r="K5567" s="10" t="s">
        <v>23</v>
      </c>
      <c r="M5567">
        <f>IF(AND(NOT(K5566=K5567),J5566=J5567,I5566=I5567),M5566,IF(AND(NOT(K5567=K5568),J5567=J5568,I5567=I5568),M5565,IF(AND(NOT(K5566=K5565),J5566=J5565,I5566=I5565),M5566+1,IF(K5566=K5567,M5566,M5566+1))))</f>
        <v>251</v>
      </c>
      <c r="N5567" s="10"/>
      <c r="O5567" t="b">
        <f>IF(AND(NOT(K5566=K5567),J5566=J5567,I5566=I5567),TRUE,FALSE)</f>
        <v>0</v>
      </c>
      <c r="P5567" t="str">
        <f>IF(M5567=M5566,IF(NOT(P5566=""),P5566,IF(NOT(N5566=""),N5566,"")),IF(NOT(N5567=""),N5567,""))</f>
        <v>10641726</v>
      </c>
      <c r="Q5567" t="str">
        <f>IF(M5567=M5568,IF(Q5568="",P5567,Q5568),P5567)</f>
        <v>10641726</v>
      </c>
    </row>
    <row r="5568" spans="1:17">
      <c r="A5568" t="str">
        <f t="shared" si="86"/>
        <v>10641726</v>
      </c>
      <c r="B5568" s="10" t="s">
        <v>11</v>
      </c>
      <c r="C5568">
        <v>20431</v>
      </c>
      <c r="D5568" s="10" t="s">
        <v>30</v>
      </c>
      <c r="E5568" s="10" t="s">
        <v>34</v>
      </c>
      <c r="F5568" s="10" t="s">
        <v>14</v>
      </c>
      <c r="G5568" s="10" t="s">
        <v>15</v>
      </c>
      <c r="H5568" s="10" t="s">
        <v>96</v>
      </c>
      <c r="I5568" s="10" t="s">
        <v>847</v>
      </c>
      <c r="J5568" s="10" t="s">
        <v>272</v>
      </c>
      <c r="K5568" s="10" t="s">
        <v>23</v>
      </c>
      <c r="M5568">
        <f>IF(AND(NOT(K5567=K5568),J5567=J5568,I5567=I5568),M5567,IF(AND(NOT(K5568=K5569),J5568=J5569,I5568=I5569),M5566,IF(AND(NOT(K5567=K5566),J5567=J5566,I5567=I5566),M5567+1,IF(K5567=K5568,M5567,M5567+1))))</f>
        <v>251</v>
      </c>
      <c r="N5568" s="10"/>
      <c r="O5568" t="b">
        <f>IF(AND(NOT(K5567=K5568),J5567=J5568,I5567=I5568),TRUE,FALSE)</f>
        <v>0</v>
      </c>
      <c r="P5568" t="str">
        <f>IF(M5568=M5567,IF(NOT(P5567=""),P5567,IF(NOT(N5567=""),N5567,"")),IF(NOT(N5568=""),N5568,""))</f>
        <v>10641726</v>
      </c>
      <c r="Q5568" t="str">
        <f>IF(M5568=M5569,IF(Q5569="",P5568,Q5569),P5568)</f>
        <v>10641726</v>
      </c>
    </row>
    <row r="5569" spans="1:17">
      <c r="A5569" t="str">
        <f t="shared" si="86"/>
        <v>10641726</v>
      </c>
      <c r="B5569" s="10" t="s">
        <v>11</v>
      </c>
      <c r="C5569">
        <v>1087</v>
      </c>
      <c r="D5569" s="10" t="s">
        <v>128</v>
      </c>
      <c r="E5569" s="10" t="s">
        <v>13</v>
      </c>
      <c r="F5569" s="10" t="s">
        <v>14</v>
      </c>
      <c r="G5569" s="10" t="s">
        <v>15</v>
      </c>
      <c r="H5569" s="10" t="s">
        <v>94</v>
      </c>
      <c r="I5569" s="10" t="s">
        <v>762</v>
      </c>
      <c r="J5569" s="10" t="s">
        <v>17</v>
      </c>
      <c r="K5569" s="10" t="s">
        <v>23</v>
      </c>
      <c r="M5569">
        <f>IF(AND(NOT(K5568=K5569),J5568=J5569,I5568=I5569),M5568,IF(AND(NOT(K5569=K5570),J5569=J5570,I5569=I5570),M5567,IF(AND(NOT(K5568=K5567),J5568=J5567,I5568=I5567),M5568+1,IF(K5568=K5569,M5568,M5568+1))))</f>
        <v>251</v>
      </c>
      <c r="N5569" s="10"/>
      <c r="O5569" t="b">
        <f>IF(AND(NOT(K5568=K5569),J5568=J5569,I5568=I5569),TRUE,FALSE)</f>
        <v>0</v>
      </c>
      <c r="P5569" t="str">
        <f>IF(M5569=M5568,IF(NOT(P5568=""),P5568,IF(NOT(N5568=""),N5568,"")),IF(NOT(N5569=""),N5569,""))</f>
        <v>10641726</v>
      </c>
      <c r="Q5569" t="str">
        <f>IF(M5569=M5570,IF(Q5570="",P5569,Q5570),P5569)</f>
        <v>10641726</v>
      </c>
    </row>
    <row r="5570" spans="1:17">
      <c r="A5570" t="str">
        <f t="shared" si="86"/>
        <v>10641726</v>
      </c>
      <c r="B5570" s="10" t="s">
        <v>11</v>
      </c>
      <c r="C5570">
        <v>1128</v>
      </c>
      <c r="D5570" s="10" t="s">
        <v>61</v>
      </c>
      <c r="E5570" s="10" t="s">
        <v>13</v>
      </c>
      <c r="F5570" s="10" t="s">
        <v>14</v>
      </c>
      <c r="G5570" s="10" t="s">
        <v>15</v>
      </c>
      <c r="H5570" s="10" t="s">
        <v>88</v>
      </c>
      <c r="I5570" s="10" t="s">
        <v>738</v>
      </c>
      <c r="J5570" s="10" t="s">
        <v>277</v>
      </c>
      <c r="K5570" s="10" t="s">
        <v>23</v>
      </c>
      <c r="M5570">
        <f>IF(AND(NOT(K5569=K5570),J5569=J5570,I5569=I5570),M5569,IF(AND(NOT(K5570=K5571),J5570=J5571,I5570=I5571),M5568,IF(AND(NOT(K5569=K5568),J5569=J5568,I5569=I5568),M5569+1,IF(K5569=K5570,M5569,M5569+1))))</f>
        <v>251</v>
      </c>
      <c r="N5570" s="10"/>
      <c r="O5570" t="b">
        <f>IF(AND(NOT(K5569=K5570),J5569=J5570,I5569=I5570),TRUE,FALSE)</f>
        <v>0</v>
      </c>
      <c r="P5570" t="str">
        <f>IF(M5570=M5569,IF(NOT(P5569=""),P5569,IF(NOT(N5569=""),N5569,"")),IF(NOT(N5570=""),N5570,""))</f>
        <v>10641726</v>
      </c>
      <c r="Q5570" t="str">
        <f>IF(M5570=M5571,IF(Q5571="",P5570,Q5571),P5570)</f>
        <v>10641726</v>
      </c>
    </row>
    <row r="5571" spans="1:17">
      <c r="A5571" t="str">
        <f t="shared" ref="A5571:A5634" si="87">IF(LEN(Q5571)=8,Q5571,CONCATENATE("Anon_",M5571))</f>
        <v>10641726</v>
      </c>
      <c r="B5571" s="10" t="s">
        <v>11</v>
      </c>
      <c r="C5571">
        <v>1173</v>
      </c>
      <c r="D5571" s="10" t="s">
        <v>30</v>
      </c>
      <c r="E5571" s="10" t="s">
        <v>13</v>
      </c>
      <c r="F5571" s="10" t="s">
        <v>14</v>
      </c>
      <c r="G5571" s="10" t="s">
        <v>15</v>
      </c>
      <c r="H5571" s="10" t="s">
        <v>97</v>
      </c>
      <c r="I5571" s="10" t="s">
        <v>729</v>
      </c>
      <c r="J5571" s="10" t="s">
        <v>272</v>
      </c>
      <c r="K5571" s="10" t="s">
        <v>23</v>
      </c>
      <c r="M5571">
        <f>IF(AND(NOT(K5570=K5571),J5570=J5571,I5570=I5571),M5570,IF(AND(NOT(K5571=K5572),J5571=J5572,I5571=I5572),M5569,IF(AND(NOT(K5570=K5569),J5570=J5569,I5570=I5569),M5570+1,IF(K5570=K5571,M5570,M5570+1))))</f>
        <v>251</v>
      </c>
      <c r="N5571" s="10"/>
      <c r="O5571" t="b">
        <f>IF(AND(NOT(K5570=K5571),J5570=J5571,I5570=I5571),TRUE,FALSE)</f>
        <v>0</v>
      </c>
      <c r="P5571" t="str">
        <f>IF(M5571=M5570,IF(NOT(P5570=""),P5570,IF(NOT(N5570=""),N5570,"")),IF(NOT(N5571=""),N5571,""))</f>
        <v>10641726</v>
      </c>
      <c r="Q5571" t="str">
        <f>IF(M5571=M5572,IF(Q5572="",P5571,Q5572),P5571)</f>
        <v>10641726</v>
      </c>
    </row>
    <row r="5572" spans="1:17">
      <c r="A5572" t="str">
        <f t="shared" si="87"/>
        <v>10641726</v>
      </c>
      <c r="B5572" s="10" t="s">
        <v>11</v>
      </c>
      <c r="C5572">
        <v>1177</v>
      </c>
      <c r="D5572" s="10" t="s">
        <v>12</v>
      </c>
      <c r="E5572" s="10" t="s">
        <v>13</v>
      </c>
      <c r="F5572" s="10" t="s">
        <v>14</v>
      </c>
      <c r="G5572" s="10" t="s">
        <v>15</v>
      </c>
      <c r="H5572" s="10" t="s">
        <v>86</v>
      </c>
      <c r="I5572" s="10" t="s">
        <v>740</v>
      </c>
      <c r="J5572" s="10" t="s">
        <v>272</v>
      </c>
      <c r="K5572" s="10" t="s">
        <v>23</v>
      </c>
      <c r="M5572">
        <f>IF(AND(NOT(K5571=K5572),J5571=J5572,I5571=I5572),M5571,IF(AND(NOT(K5572=K5573),J5572=J5573,I5572=I5573),M5570,IF(AND(NOT(K5571=K5570),J5571=J5570,I5571=I5570),M5571+1,IF(K5571=K5572,M5571,M5571+1))))</f>
        <v>251</v>
      </c>
      <c r="N5572" s="10"/>
      <c r="O5572" t="b">
        <f>IF(AND(NOT(K5571=K5572),J5571=J5572,I5571=I5572),TRUE,FALSE)</f>
        <v>0</v>
      </c>
      <c r="P5572" t="str">
        <f>IF(M5572=M5571,IF(NOT(P5571=""),P5571,IF(NOT(N5571=""),N5571,"")),IF(NOT(N5572=""),N5572,""))</f>
        <v>10641726</v>
      </c>
      <c r="Q5572" t="str">
        <f>IF(M5572=M5573,IF(Q5573="",P5572,Q5573),P5572)</f>
        <v>10641726</v>
      </c>
    </row>
    <row r="5573" spans="1:17">
      <c r="A5573" t="str">
        <f t="shared" si="87"/>
        <v>10641726</v>
      </c>
      <c r="B5573" s="10" t="s">
        <v>11</v>
      </c>
      <c r="C5573">
        <v>13276</v>
      </c>
      <c r="D5573" s="10" t="s">
        <v>61</v>
      </c>
      <c r="E5573" s="10" t="s">
        <v>20</v>
      </c>
      <c r="F5573" s="10" t="s">
        <v>14</v>
      </c>
      <c r="G5573" s="10" t="s">
        <v>15</v>
      </c>
      <c r="H5573" s="10" t="s">
        <v>53</v>
      </c>
      <c r="I5573" s="10" t="s">
        <v>763</v>
      </c>
      <c r="J5573" s="10" t="s">
        <v>272</v>
      </c>
      <c r="K5573" s="10" t="s">
        <v>23</v>
      </c>
      <c r="M5573">
        <f>IF(AND(NOT(K5572=K5573),J5572=J5573,I5572=I5573),M5572,IF(AND(NOT(K5573=K5574),J5573=J5574,I5573=I5574),M5571,IF(AND(NOT(K5572=K5571),J5572=J5571,I5572=I5571),M5572+1,IF(K5572=K5573,M5572,M5572+1))))</f>
        <v>251</v>
      </c>
      <c r="N5573" s="10"/>
      <c r="O5573" t="b">
        <f>IF(AND(NOT(K5572=K5573),J5572=J5573,I5572=I5573),TRUE,FALSE)</f>
        <v>0</v>
      </c>
      <c r="P5573" t="str">
        <f>IF(M5573=M5572,IF(NOT(P5572=""),P5572,IF(NOT(N5572=""),N5572,"")),IF(NOT(N5573=""),N5573,""))</f>
        <v>10641726</v>
      </c>
      <c r="Q5573" t="str">
        <f>IF(M5573=M5574,IF(Q5574="",P5573,Q5574),P5573)</f>
        <v>10641726</v>
      </c>
    </row>
    <row r="5574" spans="1:17">
      <c r="A5574" t="str">
        <f t="shared" si="87"/>
        <v>10641726</v>
      </c>
      <c r="B5574" s="10" t="s">
        <v>11</v>
      </c>
      <c r="C5574">
        <v>13638</v>
      </c>
      <c r="D5574" s="10" t="s">
        <v>73</v>
      </c>
      <c r="E5574" s="10" t="s">
        <v>24</v>
      </c>
      <c r="F5574" s="10" t="s">
        <v>14</v>
      </c>
      <c r="G5574" s="10" t="s">
        <v>15</v>
      </c>
      <c r="H5574" s="10" t="s">
        <v>107</v>
      </c>
      <c r="I5574" s="10" t="s">
        <v>768</v>
      </c>
      <c r="J5574" s="10" t="s">
        <v>279</v>
      </c>
      <c r="K5574" s="10" t="s">
        <v>23</v>
      </c>
      <c r="M5574">
        <f>IF(AND(NOT(K5573=K5574),J5573=J5574,I5573=I5574),M5573,IF(AND(NOT(K5574=K5575),J5574=J5575,I5574=I5575),M5572,IF(AND(NOT(K5573=K5572),J5573=J5572,I5573=I5572),M5573+1,IF(K5573=K5574,M5573,M5573+1))))</f>
        <v>251</v>
      </c>
      <c r="N5574" s="10"/>
      <c r="O5574" t="b">
        <f>IF(AND(NOT(K5573=K5574),J5573=J5574,I5573=I5574),TRUE,FALSE)</f>
        <v>0</v>
      </c>
      <c r="P5574" t="str">
        <f>IF(M5574=M5573,IF(NOT(P5573=""),P5573,IF(NOT(N5573=""),N5573,"")),IF(NOT(N5574=""),N5574,""))</f>
        <v>10641726</v>
      </c>
      <c r="Q5574" t="str">
        <f>IF(M5574=M5575,IF(Q5575="",P5574,Q5575),P5574)</f>
        <v>10641726</v>
      </c>
    </row>
    <row r="5575" spans="1:17">
      <c r="A5575" t="str">
        <f t="shared" si="87"/>
        <v>10641726</v>
      </c>
      <c r="B5575" s="10" t="s">
        <v>11</v>
      </c>
      <c r="C5575">
        <v>13703</v>
      </c>
      <c r="D5575" s="10" t="s">
        <v>12</v>
      </c>
      <c r="E5575" s="10" t="s">
        <v>34</v>
      </c>
      <c r="F5575" s="10" t="s">
        <v>14</v>
      </c>
      <c r="G5575" s="10" t="s">
        <v>15</v>
      </c>
      <c r="H5575" s="10" t="s">
        <v>146</v>
      </c>
      <c r="I5575" s="10" t="s">
        <v>852</v>
      </c>
      <c r="J5575" s="10" t="s">
        <v>270</v>
      </c>
      <c r="K5575" s="10" t="s">
        <v>23</v>
      </c>
      <c r="M5575">
        <f>IF(AND(NOT(K5574=K5575),J5574=J5575,I5574=I5575),M5574,IF(AND(NOT(K5575=K5576),J5575=J5576,I5575=I5576),M5573,IF(AND(NOT(K5574=K5573),J5574=J5573,I5574=I5573),M5574+1,IF(K5574=K5575,M5574,M5574+1))))</f>
        <v>251</v>
      </c>
      <c r="N5575" s="10"/>
      <c r="O5575" t="b">
        <f>IF(AND(NOT(K5574=K5575),J5574=J5575,I5574=I5575),TRUE,FALSE)</f>
        <v>0</v>
      </c>
      <c r="P5575" t="str">
        <f>IF(M5575=M5574,IF(NOT(P5574=""),P5574,IF(NOT(N5574=""),N5574,"")),IF(NOT(N5575=""),N5575,""))</f>
        <v>10641726</v>
      </c>
      <c r="Q5575" t="str">
        <f>IF(M5575=M5576,IF(Q5576="",P5575,Q5576),P5575)</f>
        <v>10641726</v>
      </c>
    </row>
    <row r="5576" spans="1:17">
      <c r="A5576" t="str">
        <f t="shared" si="87"/>
        <v>10641726</v>
      </c>
      <c r="B5576" s="10" t="s">
        <v>11</v>
      </c>
      <c r="C5576">
        <v>13742</v>
      </c>
      <c r="D5576" s="10" t="s">
        <v>12</v>
      </c>
      <c r="E5576" s="10" t="s">
        <v>24</v>
      </c>
      <c r="F5576" s="10" t="s">
        <v>14</v>
      </c>
      <c r="G5576" s="10" t="s">
        <v>15</v>
      </c>
      <c r="H5576" s="10" t="s">
        <v>90</v>
      </c>
      <c r="I5576" s="10" t="s">
        <v>813</v>
      </c>
      <c r="J5576" s="10" t="s">
        <v>241</v>
      </c>
      <c r="K5576" s="10" t="s">
        <v>23</v>
      </c>
      <c r="M5576">
        <f>IF(AND(NOT(K5575=K5576),J5575=J5576,I5575=I5576),M5575,IF(AND(NOT(K5576=K5577),J5576=J5577,I5576=I5577),M5574,IF(AND(NOT(K5575=K5574),J5575=J5574,I5575=I5574),M5575+1,IF(K5575=K5576,M5575,M5575+1))))</f>
        <v>251</v>
      </c>
      <c r="N5576" s="10"/>
      <c r="O5576" t="b">
        <f>IF(AND(NOT(K5575=K5576),J5575=J5576,I5575=I5576),TRUE,FALSE)</f>
        <v>0</v>
      </c>
      <c r="P5576" t="str">
        <f>IF(M5576=M5575,IF(NOT(P5575=""),P5575,IF(NOT(N5575=""),N5575,"")),IF(NOT(N5576=""),N5576,""))</f>
        <v>10641726</v>
      </c>
      <c r="Q5576" t="str">
        <f>IF(M5576=M5577,IF(Q5577="",P5576,Q5577),P5576)</f>
        <v>10641726</v>
      </c>
    </row>
    <row r="5577" spans="1:17">
      <c r="A5577" t="str">
        <f t="shared" si="87"/>
        <v>10641726</v>
      </c>
      <c r="B5577" s="10" t="s">
        <v>11</v>
      </c>
      <c r="C5577">
        <v>13758</v>
      </c>
      <c r="D5577" s="10" t="s">
        <v>12</v>
      </c>
      <c r="E5577" s="10" t="s">
        <v>24</v>
      </c>
      <c r="F5577" s="10" t="s">
        <v>14</v>
      </c>
      <c r="G5577" s="10" t="s">
        <v>15</v>
      </c>
      <c r="H5577" s="10" t="s">
        <v>196</v>
      </c>
      <c r="I5577" s="10" t="s">
        <v>771</v>
      </c>
      <c r="J5577" s="10" t="s">
        <v>241</v>
      </c>
      <c r="K5577" s="10" t="s">
        <v>23</v>
      </c>
      <c r="M5577">
        <f>IF(AND(NOT(K5576=K5577),J5576=J5577,I5576=I5577),M5576,IF(AND(NOT(K5577=K5578),J5577=J5578,I5577=I5578),M5575,IF(AND(NOT(K5576=K5575),J5576=J5575,I5576=I5575),M5576+1,IF(K5576=K5577,M5576,M5576+1))))</f>
        <v>251</v>
      </c>
      <c r="N5577" s="10"/>
      <c r="O5577" t="b">
        <f>IF(AND(NOT(K5576=K5577),J5576=J5577,I5576=I5577),TRUE,FALSE)</f>
        <v>0</v>
      </c>
      <c r="P5577" t="str">
        <f>IF(M5577=M5576,IF(NOT(P5576=""),P5576,IF(NOT(N5576=""),N5576,"")),IF(NOT(N5577=""),N5577,""))</f>
        <v>10641726</v>
      </c>
      <c r="Q5577" t="str">
        <f>IF(M5577=M5578,IF(Q5578="",P5577,Q5578),P5577)</f>
        <v>10641726</v>
      </c>
    </row>
    <row r="5578" spans="1:17">
      <c r="A5578" t="str">
        <f t="shared" si="87"/>
        <v>10641726</v>
      </c>
      <c r="B5578" s="10" t="s">
        <v>11</v>
      </c>
      <c r="C5578">
        <v>13824</v>
      </c>
      <c r="D5578" s="10" t="s">
        <v>12</v>
      </c>
      <c r="E5578" s="10" t="s">
        <v>24</v>
      </c>
      <c r="F5578" s="10" t="s">
        <v>14</v>
      </c>
      <c r="G5578" s="10" t="s">
        <v>15</v>
      </c>
      <c r="H5578" s="10" t="s">
        <v>221</v>
      </c>
      <c r="I5578" s="10" t="s">
        <v>815</v>
      </c>
      <c r="J5578" s="10" t="s">
        <v>272</v>
      </c>
      <c r="K5578" s="10" t="s">
        <v>23</v>
      </c>
      <c r="M5578">
        <f>IF(AND(NOT(K5577=K5578),J5577=J5578,I5577=I5578),M5577,IF(AND(NOT(K5578=K5579),J5578=J5579,I5578=I5579),M5576,IF(AND(NOT(K5577=K5576),J5577=J5576,I5577=I5576),M5577+1,IF(K5577=K5578,M5577,M5577+1))))</f>
        <v>251</v>
      </c>
      <c r="N5578" s="10"/>
      <c r="O5578" t="b">
        <f>IF(AND(NOT(K5577=K5578),J5577=J5578,I5577=I5578),TRUE,FALSE)</f>
        <v>0</v>
      </c>
      <c r="P5578" t="str">
        <f>IF(M5578=M5577,IF(NOT(P5577=""),P5577,IF(NOT(N5577=""),N5577,"")),IF(NOT(N5578=""),N5578,""))</f>
        <v>10641726</v>
      </c>
      <c r="Q5578" t="str">
        <f>IF(M5578=M5579,IF(Q5579="",P5578,Q5579),P5578)</f>
        <v>10641726</v>
      </c>
    </row>
    <row r="5579" spans="1:17">
      <c r="A5579" t="str">
        <f t="shared" si="87"/>
        <v>10641726</v>
      </c>
      <c r="B5579" s="10" t="s">
        <v>11</v>
      </c>
      <c r="C5579">
        <v>13857</v>
      </c>
      <c r="D5579" s="10" t="s">
        <v>12</v>
      </c>
      <c r="E5579" s="10" t="s">
        <v>24</v>
      </c>
      <c r="F5579" s="10" t="s">
        <v>281</v>
      </c>
      <c r="G5579" s="10" t="s">
        <v>15</v>
      </c>
      <c r="H5579" s="10" t="s">
        <v>59</v>
      </c>
      <c r="I5579" s="10" t="s">
        <v>789</v>
      </c>
      <c r="J5579" s="10"/>
      <c r="K5579" s="10" t="s">
        <v>23</v>
      </c>
      <c r="M5579">
        <f>IF(AND(NOT(K5578=K5579),J5578=J5579,I5578=I5579),M5578,IF(AND(NOT(K5579=K5580),J5579=J5580,I5579=I5580),M5577,IF(AND(NOT(K5578=K5577),J5578=J5577,I5578=I5577),M5578+1,IF(K5578=K5579,M5578,M5578+1))))</f>
        <v>251</v>
      </c>
      <c r="N5579" s="10" t="s">
        <v>697</v>
      </c>
      <c r="O5579" t="b">
        <f>IF(AND(NOT(K5578=K5579),J5578=J5579,I5578=I5579),TRUE,FALSE)</f>
        <v>0</v>
      </c>
      <c r="P5579" t="str">
        <f>IF(M5579=M5578,IF(NOT(P5578=""),P5578,IF(NOT(N5578=""),N5578,"")),IF(NOT(N5579=""),N5579,""))</f>
        <v>10641726</v>
      </c>
      <c r="Q5579" t="str">
        <f>IF(M5579=M5580,IF(Q5580="",P5579,Q5580),P5579)</f>
        <v>10641726</v>
      </c>
    </row>
    <row r="5580" spans="1:17">
      <c r="A5580" t="str">
        <f t="shared" si="87"/>
        <v>Anon_252</v>
      </c>
      <c r="B5580" s="10" t="s">
        <v>11</v>
      </c>
      <c r="C5580">
        <v>1089</v>
      </c>
      <c r="D5580" s="10" t="s">
        <v>110</v>
      </c>
      <c r="E5580" s="10" t="s">
        <v>13</v>
      </c>
      <c r="F5580" s="10" t="s">
        <v>14</v>
      </c>
      <c r="G5580" s="10" t="s">
        <v>15</v>
      </c>
      <c r="H5580" s="10" t="s">
        <v>94</v>
      </c>
      <c r="I5580" s="10" t="s">
        <v>762</v>
      </c>
      <c r="J5580" s="10" t="s">
        <v>17</v>
      </c>
      <c r="K5580" s="10" t="s">
        <v>18</v>
      </c>
      <c r="M5580">
        <f>IF(AND(NOT(K5579=K5580),J5579=J5580,I5579=I5580),M5579,IF(AND(NOT(K5580=K5581),J5580=J5581,I5580=I5581),M5578,IF(AND(NOT(K5579=K5578),J5579=J5578,I5579=I5578),M5579+1,IF(K5579=K5580,M5579,M5579+1))))</f>
        <v>252</v>
      </c>
      <c r="N5580" s="10"/>
      <c r="O5580" t="b">
        <f>IF(AND(NOT(K5579=K5580),J5579=J5580,I5579=I5580),TRUE,FALSE)</f>
        <v>0</v>
      </c>
      <c r="P5580" t="str">
        <f>IF(M5580=M5579,IF(NOT(P5579=""),P5579,IF(NOT(N5579=""),N5579,"")),IF(NOT(N5580=""),N5580,""))</f>
        <v/>
      </c>
      <c r="Q5580" t="str">
        <f>IF(M5580=M5581,IF(Q5581="",P5580,Q5581),P5580)</f>
        <v/>
      </c>
    </row>
    <row r="5581" spans="1:17">
      <c r="A5581" t="str">
        <f t="shared" si="87"/>
        <v>Anon_252</v>
      </c>
      <c r="B5581" s="10" t="s">
        <v>11</v>
      </c>
      <c r="C5581">
        <v>1281</v>
      </c>
      <c r="D5581" s="10" t="s">
        <v>30</v>
      </c>
      <c r="E5581" s="10" t="s">
        <v>13</v>
      </c>
      <c r="F5581" s="10" t="s">
        <v>14</v>
      </c>
      <c r="G5581" s="10" t="s">
        <v>15</v>
      </c>
      <c r="H5581" s="10" t="s">
        <v>218</v>
      </c>
      <c r="I5581" s="10" t="s">
        <v>862</v>
      </c>
      <c r="J5581" s="10" t="s">
        <v>265</v>
      </c>
      <c r="K5581" s="10" t="s">
        <v>18</v>
      </c>
      <c r="M5581">
        <f>IF(AND(NOT(K5580=K5581),J5580=J5581,I5580=I5581),M5580,IF(AND(NOT(K5581=K5582),J5581=J5582,I5581=I5582),M5579,IF(AND(NOT(K5580=K5579),J5580=J5579,I5580=I5579),M5580+1,IF(K5580=K5581,M5580,M5580+1))))</f>
        <v>252</v>
      </c>
      <c r="N5581" s="10"/>
      <c r="O5581" t="b">
        <f>IF(AND(NOT(K5580=K5581),J5580=J5581,I5580=I5581),TRUE,FALSE)</f>
        <v>0</v>
      </c>
      <c r="P5581" t="str">
        <f>IF(M5581=M5580,IF(NOT(P5580=""),P5580,IF(NOT(N5580=""),N5580,"")),IF(NOT(N5581=""),N5581,""))</f>
        <v/>
      </c>
      <c r="Q5581" t="str">
        <f>IF(M5581=M5582,IF(Q5582="",P5581,Q5582),P5581)</f>
        <v/>
      </c>
    </row>
    <row r="5582" spans="1:17">
      <c r="A5582" t="str">
        <f t="shared" si="87"/>
        <v>Anon_252</v>
      </c>
      <c r="B5582" s="10" t="s">
        <v>11</v>
      </c>
      <c r="C5582">
        <v>1284</v>
      </c>
      <c r="D5582" s="10" t="s">
        <v>30</v>
      </c>
      <c r="E5582" s="10" t="s">
        <v>13</v>
      </c>
      <c r="F5582" s="10" t="s">
        <v>14</v>
      </c>
      <c r="G5582" s="10" t="s">
        <v>15</v>
      </c>
      <c r="H5582" s="10" t="s">
        <v>121</v>
      </c>
      <c r="I5582" s="10" t="s">
        <v>782</v>
      </c>
      <c r="J5582" s="10" t="s">
        <v>17</v>
      </c>
      <c r="K5582" s="10" t="s">
        <v>18</v>
      </c>
      <c r="M5582">
        <f>IF(AND(NOT(K5581=K5582),J5581=J5582,I5581=I5582),M5581,IF(AND(NOT(K5582=K5583),J5582=J5583,I5582=I5583),M5580,IF(AND(NOT(K5581=K5580),J5581=J5580,I5581=I5580),M5581+1,IF(K5581=K5582,M5581,M5581+1))))</f>
        <v>252</v>
      </c>
      <c r="N5582" s="10"/>
      <c r="O5582" t="b">
        <f>IF(AND(NOT(K5581=K5582),J5581=J5582,I5581=I5582),TRUE,FALSE)</f>
        <v>0</v>
      </c>
      <c r="P5582" t="str">
        <f>IF(M5582=M5581,IF(NOT(P5581=""),P5581,IF(NOT(N5581=""),N5581,"")),IF(NOT(N5582=""),N5582,""))</f>
        <v/>
      </c>
      <c r="Q5582" t="str">
        <f>IF(M5582=M5583,IF(Q5583="",P5582,Q5583),P5582)</f>
        <v/>
      </c>
    </row>
    <row r="5583" spans="1:17">
      <c r="A5583" t="str">
        <f t="shared" si="87"/>
        <v>Anon_252</v>
      </c>
      <c r="B5583" s="10" t="s">
        <v>11</v>
      </c>
      <c r="C5583">
        <v>1434</v>
      </c>
      <c r="D5583" s="10" t="s">
        <v>73</v>
      </c>
      <c r="E5583" s="10" t="s">
        <v>20</v>
      </c>
      <c r="F5583" s="10" t="s">
        <v>14</v>
      </c>
      <c r="G5583" s="10" t="s">
        <v>15</v>
      </c>
      <c r="H5583" s="10" t="s">
        <v>53</v>
      </c>
      <c r="I5583" s="10" t="s">
        <v>763</v>
      </c>
      <c r="J5583" s="10" t="s">
        <v>17</v>
      </c>
      <c r="K5583" s="10" t="s">
        <v>18</v>
      </c>
      <c r="M5583">
        <f>IF(AND(NOT(K5582=K5583),J5582=J5583,I5582=I5583),M5582,IF(AND(NOT(K5583=K5584),J5583=J5584,I5583=I5584),M5581,IF(AND(NOT(K5582=K5581),J5582=J5581,I5582=I5581),M5582+1,IF(K5582=K5583,M5582,M5582+1))))</f>
        <v>252</v>
      </c>
      <c r="N5583" s="10"/>
      <c r="O5583" t="b">
        <f>IF(AND(NOT(K5582=K5583),J5582=J5583,I5582=I5583),TRUE,FALSE)</f>
        <v>0</v>
      </c>
      <c r="P5583" t="str">
        <f>IF(M5583=M5582,IF(NOT(P5582=""),P5582,IF(NOT(N5582=""),N5582,"")),IF(NOT(N5583=""),N5583,""))</f>
        <v/>
      </c>
      <c r="Q5583" t="str">
        <f>IF(M5583=M5584,IF(Q5584="",P5583,Q5584),P5583)</f>
        <v/>
      </c>
    </row>
    <row r="5584" spans="1:17">
      <c r="A5584" t="str">
        <f t="shared" si="87"/>
        <v>Anon_252</v>
      </c>
      <c r="B5584" s="10" t="s">
        <v>11</v>
      </c>
      <c r="C5584">
        <v>7541</v>
      </c>
      <c r="D5584" s="10" t="s">
        <v>61</v>
      </c>
      <c r="E5584" s="10" t="s">
        <v>13</v>
      </c>
      <c r="F5584" s="10" t="s">
        <v>14</v>
      </c>
      <c r="G5584" s="10" t="s">
        <v>15</v>
      </c>
      <c r="H5584" s="10" t="s">
        <v>92</v>
      </c>
      <c r="I5584" s="10" t="s">
        <v>791</v>
      </c>
      <c r="J5584" s="10" t="s">
        <v>265</v>
      </c>
      <c r="K5584" s="10" t="s">
        <v>18</v>
      </c>
      <c r="M5584">
        <f>IF(AND(NOT(K5583=K5584),J5583=J5584,I5583=I5584),M5583,IF(AND(NOT(K5584=K5585),J5584=J5585,I5584=I5585),M5582,IF(AND(NOT(K5583=K5582),J5583=J5582,I5583=I5582),M5583+1,IF(K5583=K5584,M5583,M5583+1))))</f>
        <v>252</v>
      </c>
      <c r="N5584" s="10"/>
      <c r="O5584" t="b">
        <f>IF(AND(NOT(K5583=K5584),J5583=J5584,I5583=I5584),TRUE,FALSE)</f>
        <v>0</v>
      </c>
      <c r="P5584" t="str">
        <f>IF(M5584=M5583,IF(NOT(P5583=""),P5583,IF(NOT(N5583=""),N5583,"")),IF(NOT(N5584=""),N5584,""))</f>
        <v/>
      </c>
      <c r="Q5584" t="str">
        <f>IF(M5584=M5585,IF(Q5585="",P5584,Q5585),P5584)</f>
        <v/>
      </c>
    </row>
    <row r="5585" spans="1:17">
      <c r="A5585" t="str">
        <f t="shared" si="87"/>
        <v>Anon_252</v>
      </c>
      <c r="B5585" s="10" t="s">
        <v>11</v>
      </c>
      <c r="C5585">
        <v>13646</v>
      </c>
      <c r="D5585" s="10" t="s">
        <v>30</v>
      </c>
      <c r="E5585" s="10" t="s">
        <v>24</v>
      </c>
      <c r="F5585" s="10" t="s">
        <v>14</v>
      </c>
      <c r="G5585" s="10" t="s">
        <v>15</v>
      </c>
      <c r="H5585" s="10" t="s">
        <v>109</v>
      </c>
      <c r="I5585" s="10" t="s">
        <v>855</v>
      </c>
      <c r="J5585" s="10" t="s">
        <v>17</v>
      </c>
      <c r="K5585" s="10" t="s">
        <v>18</v>
      </c>
      <c r="M5585">
        <f>IF(AND(NOT(K5584=K5585),J5584=J5585,I5584=I5585),M5584,IF(AND(NOT(K5585=K5586),J5585=J5586,I5585=I5586),M5583,IF(AND(NOT(K5584=K5583),J5584=J5583,I5584=I5583),M5584+1,IF(K5584=K5585,M5584,M5584+1))))</f>
        <v>252</v>
      </c>
      <c r="N5585" s="10"/>
      <c r="O5585" t="b">
        <f>IF(AND(NOT(K5584=K5585),J5584=J5585,I5584=I5585),TRUE,FALSE)</f>
        <v>0</v>
      </c>
      <c r="P5585" t="str">
        <f>IF(M5585=M5584,IF(NOT(P5584=""),P5584,IF(NOT(N5584=""),N5584,"")),IF(NOT(N5585=""),N5585,""))</f>
        <v/>
      </c>
      <c r="Q5585" t="str">
        <f>IF(M5585=M5586,IF(Q5586="",P5585,Q5586),P5585)</f>
        <v/>
      </c>
    </row>
    <row r="5586" spans="1:17">
      <c r="A5586" t="str">
        <f t="shared" si="87"/>
        <v>Anon_252</v>
      </c>
      <c r="B5586" s="10" t="s">
        <v>11</v>
      </c>
      <c r="C5586">
        <v>13676</v>
      </c>
      <c r="D5586" s="10" t="s">
        <v>30</v>
      </c>
      <c r="E5586" s="10" t="s">
        <v>24</v>
      </c>
      <c r="F5586" s="10" t="s">
        <v>14</v>
      </c>
      <c r="G5586" s="10" t="s">
        <v>15</v>
      </c>
      <c r="H5586" s="10" t="s">
        <v>139</v>
      </c>
      <c r="I5586" s="10" t="s">
        <v>864</v>
      </c>
      <c r="J5586" s="10" t="s">
        <v>265</v>
      </c>
      <c r="K5586" s="10" t="s">
        <v>18</v>
      </c>
      <c r="M5586">
        <f>IF(AND(NOT(K5585=K5586),J5585=J5586,I5585=I5586),M5585,IF(AND(NOT(K5586=K5587),J5586=J5587,I5586=I5587),M5584,IF(AND(NOT(K5585=K5584),J5585=J5584,I5585=I5584),M5585+1,IF(K5585=K5586,M5585,M5585+1))))</f>
        <v>252</v>
      </c>
      <c r="N5586" s="10"/>
      <c r="O5586" t="b">
        <f>IF(AND(NOT(K5585=K5586),J5585=J5586,I5585=I5586),TRUE,FALSE)</f>
        <v>0</v>
      </c>
      <c r="P5586" t="str">
        <f>IF(M5586=M5585,IF(NOT(P5585=""),P5585,IF(NOT(N5585=""),N5585,"")),IF(NOT(N5586=""),N5586,""))</f>
        <v/>
      </c>
      <c r="Q5586" t="str">
        <f>IF(M5586=M5587,IF(Q5587="",P5586,Q5587),P5586)</f>
        <v/>
      </c>
    </row>
    <row r="5587" spans="1:17">
      <c r="A5587" t="str">
        <f t="shared" si="87"/>
        <v>Anon_252</v>
      </c>
      <c r="B5587" s="10" t="s">
        <v>11</v>
      </c>
      <c r="C5587">
        <v>13698</v>
      </c>
      <c r="D5587" s="10" t="s">
        <v>12</v>
      </c>
      <c r="E5587" s="10" t="s">
        <v>34</v>
      </c>
      <c r="F5587" s="10" t="s">
        <v>14</v>
      </c>
      <c r="G5587" s="10" t="s">
        <v>15</v>
      </c>
      <c r="H5587" s="10" t="s">
        <v>96</v>
      </c>
      <c r="I5587" s="10" t="s">
        <v>847</v>
      </c>
      <c r="J5587" s="10" t="s">
        <v>265</v>
      </c>
      <c r="K5587" s="10" t="s">
        <v>18</v>
      </c>
      <c r="M5587">
        <f>IF(AND(NOT(K5586=K5587),J5586=J5587,I5586=I5587),M5586,IF(AND(NOT(K5587=K5588),J5587=J5588,I5587=I5588),M5585,IF(AND(NOT(K5586=K5585),J5586=J5585,I5586=I5585),M5586+1,IF(K5586=K5587,M5586,M5586+1))))</f>
        <v>252</v>
      </c>
      <c r="N5587" s="10"/>
      <c r="O5587" t="b">
        <f>IF(AND(NOT(K5586=K5587),J5586=J5587,I5586=I5587),TRUE,FALSE)</f>
        <v>0</v>
      </c>
      <c r="P5587" t="str">
        <f>IF(M5587=M5586,IF(NOT(P5586=""),P5586,IF(NOT(N5586=""),N5586,"")),IF(NOT(N5587=""),N5587,""))</f>
        <v/>
      </c>
      <c r="Q5587" t="str">
        <f>IF(M5587=M5588,IF(Q5588="",P5587,Q5588),P5587)</f>
        <v/>
      </c>
    </row>
    <row r="5588" spans="1:17">
      <c r="A5588" t="str">
        <f t="shared" si="87"/>
        <v>Anon_252</v>
      </c>
      <c r="B5588" s="10" t="s">
        <v>11</v>
      </c>
      <c r="C5588">
        <v>13714</v>
      </c>
      <c r="D5588" s="10" t="s">
        <v>12</v>
      </c>
      <c r="E5588" s="10" t="s">
        <v>24</v>
      </c>
      <c r="F5588" s="10" t="s">
        <v>14</v>
      </c>
      <c r="G5588" s="10" t="s">
        <v>15</v>
      </c>
      <c r="H5588" s="10" t="s">
        <v>237</v>
      </c>
      <c r="I5588" s="10" t="s">
        <v>825</v>
      </c>
      <c r="J5588" s="10" t="s">
        <v>17</v>
      </c>
      <c r="K5588" s="10" t="s">
        <v>18</v>
      </c>
      <c r="M5588">
        <f>IF(AND(NOT(K5587=K5588),J5587=J5588,I5587=I5588),M5587,IF(AND(NOT(K5588=K5589),J5588=J5589,I5588=I5589),M5586,IF(AND(NOT(K5587=K5586),J5587=J5586,I5587=I5586),M5587+1,IF(K5587=K5588,M5587,M5587+1))))</f>
        <v>252</v>
      </c>
      <c r="N5588" s="10"/>
      <c r="O5588" t="b">
        <f>IF(AND(NOT(K5587=K5588),J5587=J5588,I5587=I5588),TRUE,FALSE)</f>
        <v>0</v>
      </c>
      <c r="P5588" t="str">
        <f>IF(M5588=M5587,IF(NOT(P5587=""),P5587,IF(NOT(N5587=""),N5587,"")),IF(NOT(N5588=""),N5588,""))</f>
        <v/>
      </c>
      <c r="Q5588" t="str">
        <f>IF(M5588=M5589,IF(Q5589="",P5588,Q5589),P5588)</f>
        <v/>
      </c>
    </row>
    <row r="5589" spans="1:17">
      <c r="A5589" t="str">
        <f t="shared" si="87"/>
        <v>Anon_252</v>
      </c>
      <c r="B5589" s="10" t="s">
        <v>11</v>
      </c>
      <c r="C5589">
        <v>13723</v>
      </c>
      <c r="D5589" s="10" t="s">
        <v>12</v>
      </c>
      <c r="E5589" s="10" t="s">
        <v>24</v>
      </c>
      <c r="F5589" s="10" t="s">
        <v>14</v>
      </c>
      <c r="G5589" s="10" t="s">
        <v>15</v>
      </c>
      <c r="H5589" s="10" t="s">
        <v>122</v>
      </c>
      <c r="I5589" s="10" t="s">
        <v>861</v>
      </c>
      <c r="J5589" s="10" t="s">
        <v>265</v>
      </c>
      <c r="K5589" s="10" t="s">
        <v>18</v>
      </c>
      <c r="M5589">
        <f>IF(AND(NOT(K5588=K5589),J5588=J5589,I5588=I5589),M5588,IF(AND(NOT(K5589=K5590),J5589=J5590,I5589=I5590),M5587,IF(AND(NOT(K5588=K5587),J5588=J5587,I5588=I5587),M5588+1,IF(K5588=K5589,M5588,M5588+1))))</f>
        <v>252</v>
      </c>
      <c r="N5589" s="10"/>
      <c r="O5589" t="b">
        <f>IF(AND(NOT(K5588=K5589),J5588=J5589,I5588=I5589),TRUE,FALSE)</f>
        <v>0</v>
      </c>
      <c r="P5589" t="str">
        <f>IF(M5589=M5588,IF(NOT(P5588=""),P5588,IF(NOT(N5588=""),N5588,"")),IF(NOT(N5589=""),N5589,""))</f>
        <v/>
      </c>
      <c r="Q5589" t="str">
        <f>IF(M5589=M5590,IF(Q5590="",P5589,Q5590),P5589)</f>
        <v/>
      </c>
    </row>
    <row r="5590" spans="1:17">
      <c r="A5590" t="str">
        <f t="shared" si="87"/>
        <v>Anon_252</v>
      </c>
      <c r="B5590" s="10" t="s">
        <v>11</v>
      </c>
      <c r="C5590">
        <v>13747</v>
      </c>
      <c r="D5590" s="10" t="s">
        <v>73</v>
      </c>
      <c r="E5590" s="10" t="s">
        <v>24</v>
      </c>
      <c r="F5590" s="10" t="s">
        <v>14</v>
      </c>
      <c r="G5590" s="10" t="s">
        <v>15</v>
      </c>
      <c r="H5590" s="10" t="s">
        <v>88</v>
      </c>
      <c r="I5590" s="10" t="s">
        <v>738</v>
      </c>
      <c r="J5590" s="10" t="s">
        <v>17</v>
      </c>
      <c r="K5590" s="10" t="s">
        <v>18</v>
      </c>
      <c r="M5590">
        <f>IF(AND(NOT(K5589=K5590),J5589=J5590,I5589=I5590),M5589,IF(AND(NOT(K5590=K5591),J5590=J5591,I5590=I5591),M5588,IF(AND(NOT(K5589=K5588),J5589=J5588,I5589=I5588),M5589+1,IF(K5589=K5590,M5589,M5589+1))))</f>
        <v>252</v>
      </c>
      <c r="N5590" s="10"/>
      <c r="O5590" t="b">
        <f>IF(AND(NOT(K5589=K5590),J5589=J5590,I5589=I5590),TRUE,FALSE)</f>
        <v>0</v>
      </c>
      <c r="P5590" t="str">
        <f>IF(M5590=M5589,IF(NOT(P5589=""),P5589,IF(NOT(N5589=""),N5589,"")),IF(NOT(N5590=""),N5590,""))</f>
        <v/>
      </c>
      <c r="Q5590" t="str">
        <f>IF(M5590=M5591,IF(Q5591="",P5590,Q5591),P5590)</f>
        <v/>
      </c>
    </row>
    <row r="5591" spans="1:17">
      <c r="A5591" t="str">
        <f t="shared" si="87"/>
        <v>10667989</v>
      </c>
      <c r="B5591" s="10" t="s">
        <v>11</v>
      </c>
      <c r="C5591">
        <v>1084</v>
      </c>
      <c r="D5591" s="10" t="s">
        <v>98</v>
      </c>
      <c r="E5591" s="10" t="s">
        <v>13</v>
      </c>
      <c r="F5591" s="10" t="s">
        <v>14</v>
      </c>
      <c r="G5591" s="10" t="s">
        <v>15</v>
      </c>
      <c r="H5591" s="10" t="s">
        <v>94</v>
      </c>
      <c r="I5591" s="10" t="s">
        <v>762</v>
      </c>
      <c r="J5591" s="10" t="s">
        <v>17</v>
      </c>
      <c r="K5591" s="10" t="s">
        <v>38</v>
      </c>
      <c r="M5591">
        <f>IF(AND(NOT(K5590=K5591),J5590=J5591,I5590=I5591),M5590,IF(AND(NOT(K5591=K5592),J5591=J5592,I5591=I5592),M5589,IF(AND(NOT(K5590=K5589),J5590=J5589,I5590=I5589),M5590+1,IF(K5590=K5591,M5590,M5590+1))))</f>
        <v>253</v>
      </c>
      <c r="N5591" s="10"/>
      <c r="O5591" t="b">
        <f>IF(AND(NOT(K5590=K5591),J5590=J5591,I5590=I5591),TRUE,FALSE)</f>
        <v>0</v>
      </c>
      <c r="P5591" t="str">
        <f>IF(M5591=M5590,IF(NOT(P5590=""),P5590,IF(NOT(N5590=""),N5590,"")),IF(NOT(N5591=""),N5591,""))</f>
        <v/>
      </c>
      <c r="Q5591" t="str">
        <f>IF(M5591=M5592,IF(Q5592="",P5591,Q5592),P5591)</f>
        <v>10667989</v>
      </c>
    </row>
    <row r="5592" spans="1:17">
      <c r="A5592" t="str">
        <f t="shared" si="87"/>
        <v>10667989</v>
      </c>
      <c r="B5592" s="10" t="s">
        <v>11</v>
      </c>
      <c r="C5592">
        <v>1105</v>
      </c>
      <c r="D5592" s="10" t="s">
        <v>111</v>
      </c>
      <c r="E5592" s="10" t="s">
        <v>13</v>
      </c>
      <c r="F5592" s="10" t="s">
        <v>14</v>
      </c>
      <c r="G5592" s="10" t="s">
        <v>15</v>
      </c>
      <c r="H5592" s="10" t="s">
        <v>41</v>
      </c>
      <c r="I5592" s="10" t="s">
        <v>745</v>
      </c>
      <c r="J5592" s="10" t="s">
        <v>268</v>
      </c>
      <c r="K5592" s="10" t="s">
        <v>38</v>
      </c>
      <c r="M5592">
        <f>IF(AND(NOT(K5591=K5592),J5591=J5592,I5591=I5592),M5591,IF(AND(NOT(K5592=K5593),J5592=J5593,I5592=I5593),M5590,IF(AND(NOT(K5591=K5590),J5591=J5590,I5591=I5590),M5591+1,IF(K5591=K5592,M5591,M5591+1))))</f>
        <v>253</v>
      </c>
      <c r="N5592" s="10"/>
      <c r="O5592" t="b">
        <f>IF(AND(NOT(K5591=K5592),J5591=J5592,I5591=I5592),TRUE,FALSE)</f>
        <v>0</v>
      </c>
      <c r="P5592" t="str">
        <f>IF(M5592=M5591,IF(NOT(P5591=""),P5591,IF(NOT(N5591=""),N5591,"")),IF(NOT(N5592=""),N5592,""))</f>
        <v/>
      </c>
      <c r="Q5592" t="str">
        <f>IF(M5592=M5593,IF(Q5593="",P5592,Q5593),P5592)</f>
        <v>10667989</v>
      </c>
    </row>
    <row r="5593" spans="1:17">
      <c r="A5593" t="str">
        <f t="shared" si="87"/>
        <v>10667989</v>
      </c>
      <c r="B5593" s="10" t="s">
        <v>11</v>
      </c>
      <c r="C5593">
        <v>1118</v>
      </c>
      <c r="D5593" s="10" t="s">
        <v>30</v>
      </c>
      <c r="E5593" s="10" t="s">
        <v>13</v>
      </c>
      <c r="F5593" s="10" t="s">
        <v>14</v>
      </c>
      <c r="G5593" s="10" t="s">
        <v>15</v>
      </c>
      <c r="H5593" s="10" t="s">
        <v>76</v>
      </c>
      <c r="I5593" s="10" t="s">
        <v>802</v>
      </c>
      <c r="J5593" s="10" t="s">
        <v>241</v>
      </c>
      <c r="K5593" s="10" t="s">
        <v>38</v>
      </c>
      <c r="M5593">
        <f>IF(AND(NOT(K5592=K5593),J5592=J5593,I5592=I5593),M5592,IF(AND(NOT(K5593=K5594),J5593=J5594,I5593=I5594),M5591,IF(AND(NOT(K5592=K5591),J5592=J5591,I5592=I5591),M5592+1,IF(K5592=K5593,M5592,M5592+1))))</f>
        <v>253</v>
      </c>
      <c r="N5593" s="10"/>
      <c r="O5593" t="b">
        <f>IF(AND(NOT(K5592=K5593),J5592=J5593,I5592=I5593),TRUE,FALSE)</f>
        <v>0</v>
      </c>
      <c r="P5593" t="str">
        <f>IF(M5593=M5592,IF(NOT(P5592=""),P5592,IF(NOT(N5592=""),N5592,"")),IF(NOT(N5593=""),N5593,""))</f>
        <v/>
      </c>
      <c r="Q5593" t="str">
        <f>IF(M5593=M5594,IF(Q5594="",P5593,Q5594),P5593)</f>
        <v>10667989</v>
      </c>
    </row>
    <row r="5594" spans="1:17">
      <c r="A5594" t="str">
        <f t="shared" si="87"/>
        <v>10667989</v>
      </c>
      <c r="B5594" s="10" t="s">
        <v>11</v>
      </c>
      <c r="C5594">
        <v>1202</v>
      </c>
      <c r="D5594" s="10" t="s">
        <v>12</v>
      </c>
      <c r="E5594" s="10" t="s">
        <v>13</v>
      </c>
      <c r="F5594" s="10" t="s">
        <v>281</v>
      </c>
      <c r="G5594" s="10" t="s">
        <v>15</v>
      </c>
      <c r="H5594" s="10" t="s">
        <v>115</v>
      </c>
      <c r="I5594" s="10" t="s">
        <v>746</v>
      </c>
      <c r="J5594" s="10"/>
      <c r="K5594" s="10" t="s">
        <v>38</v>
      </c>
      <c r="M5594">
        <f>IF(AND(NOT(K5593=K5594),J5593=J5594,I5593=I5594),M5593,IF(AND(NOT(K5594=K5595),J5594=J5595,I5594=I5595),M5592,IF(AND(NOT(K5593=K5592),J5593=J5592,I5593=I5592),M5593+1,IF(K5593=K5594,M5593,M5593+1))))</f>
        <v>253</v>
      </c>
      <c r="N5594" s="10" t="s">
        <v>503</v>
      </c>
      <c r="O5594" t="b">
        <f>IF(AND(NOT(K5593=K5594),J5593=J5594,I5593=I5594),TRUE,FALSE)</f>
        <v>0</v>
      </c>
      <c r="P5594" t="str">
        <f>IF(M5594=M5593,IF(NOT(P5593=""),P5593,IF(NOT(N5593=""),N5593,"")),IF(NOT(N5594=""),N5594,""))</f>
        <v/>
      </c>
      <c r="Q5594" t="str">
        <f>IF(M5594=M5595,IF(Q5595="",P5594,Q5595),P5594)</f>
        <v>10667989</v>
      </c>
    </row>
    <row r="5595" spans="1:17">
      <c r="A5595" t="str">
        <f t="shared" si="87"/>
        <v>10667989</v>
      </c>
      <c r="B5595" s="10" t="s">
        <v>11</v>
      </c>
      <c r="C5595">
        <v>1203</v>
      </c>
      <c r="D5595" s="10" t="s">
        <v>30</v>
      </c>
      <c r="E5595" s="10" t="s">
        <v>13</v>
      </c>
      <c r="F5595" s="10" t="s">
        <v>14</v>
      </c>
      <c r="G5595" s="10" t="s">
        <v>15</v>
      </c>
      <c r="H5595" s="10" t="s">
        <v>115</v>
      </c>
      <c r="I5595" s="10" t="s">
        <v>746</v>
      </c>
      <c r="J5595" s="10" t="s">
        <v>272</v>
      </c>
      <c r="K5595" s="10" t="s">
        <v>38</v>
      </c>
      <c r="M5595">
        <f>IF(AND(NOT(K5594=K5595),J5594=J5595,I5594=I5595),M5594,IF(AND(NOT(K5595=K5596),J5595=J5596,I5595=I5596),M5593,IF(AND(NOT(K5594=K5593),J5594=J5593,I5594=I5593),M5594+1,IF(K5594=K5595,M5594,M5594+1))))</f>
        <v>253</v>
      </c>
      <c r="N5595" s="10"/>
      <c r="O5595" t="b">
        <f>IF(AND(NOT(K5594=K5595),J5594=J5595,I5594=I5595),TRUE,FALSE)</f>
        <v>0</v>
      </c>
      <c r="P5595" t="str">
        <f>IF(M5595=M5594,IF(NOT(P5594=""),P5594,IF(NOT(N5594=""),N5594,"")),IF(NOT(N5595=""),N5595,""))</f>
        <v>10667989</v>
      </c>
      <c r="Q5595" t="str">
        <f>IF(M5595=M5596,IF(Q5596="",P5595,Q5596),P5595)</f>
        <v>10667989</v>
      </c>
    </row>
    <row r="5596" spans="1:17">
      <c r="A5596" t="str">
        <f t="shared" si="87"/>
        <v>10667989</v>
      </c>
      <c r="B5596" s="10" t="s">
        <v>11</v>
      </c>
      <c r="C5596">
        <v>1398</v>
      </c>
      <c r="D5596" s="10" t="s">
        <v>12</v>
      </c>
      <c r="E5596" s="10" t="s">
        <v>20</v>
      </c>
      <c r="F5596" s="10" t="s">
        <v>281</v>
      </c>
      <c r="G5596" s="10" t="s">
        <v>15</v>
      </c>
      <c r="H5596" s="10" t="s">
        <v>140</v>
      </c>
      <c r="I5596" s="10" t="s">
        <v>677</v>
      </c>
      <c r="J5596" s="10"/>
      <c r="K5596" s="10" t="s">
        <v>38</v>
      </c>
      <c r="M5596">
        <f>IF(AND(NOT(K5595=K5596),J5595=J5596,I5595=I5596),M5595,IF(AND(NOT(K5596=K5597),J5596=J5597,I5596=I5597),M5594,IF(AND(NOT(K5595=K5594),J5595=J5594,I5595=I5594),M5595+1,IF(K5595=K5596,M5595,M5595+1))))</f>
        <v>253</v>
      </c>
      <c r="N5596" s="10" t="s">
        <v>503</v>
      </c>
      <c r="O5596" t="b">
        <f>IF(AND(NOT(K5595=K5596),J5595=J5596,I5595=I5596),TRUE,FALSE)</f>
        <v>0</v>
      </c>
      <c r="P5596" t="str">
        <f>IF(M5596=M5595,IF(NOT(P5595=""),P5595,IF(NOT(N5595=""),N5595,"")),IF(NOT(N5596=""),N5596,""))</f>
        <v>10667989</v>
      </c>
      <c r="Q5596" t="str">
        <f>IF(M5596=M5597,IF(Q5597="",P5596,Q5597),P5596)</f>
        <v>10667989</v>
      </c>
    </row>
    <row r="5597" spans="1:17">
      <c r="A5597" t="str">
        <f t="shared" si="87"/>
        <v>10667989</v>
      </c>
      <c r="B5597" s="10" t="s">
        <v>11</v>
      </c>
      <c r="C5597">
        <v>13294</v>
      </c>
      <c r="D5597" s="10" t="s">
        <v>87</v>
      </c>
      <c r="E5597" s="10" t="s">
        <v>20</v>
      </c>
      <c r="F5597" s="10" t="s">
        <v>14</v>
      </c>
      <c r="G5597" s="10" t="s">
        <v>15</v>
      </c>
      <c r="H5597" s="10" t="s">
        <v>53</v>
      </c>
      <c r="I5597" s="10" t="s">
        <v>763</v>
      </c>
      <c r="J5597" s="10" t="s">
        <v>17</v>
      </c>
      <c r="K5597" s="10" t="s">
        <v>38</v>
      </c>
      <c r="M5597">
        <f>IF(AND(NOT(K5596=K5597),J5596=J5597,I5596=I5597),M5596,IF(AND(NOT(K5597=K5598),J5597=J5598,I5597=I5598),M5595,IF(AND(NOT(K5596=K5595),J5596=J5595,I5596=I5595),M5596+1,IF(K5596=K5597,M5596,M5596+1))))</f>
        <v>253</v>
      </c>
      <c r="N5597" s="10"/>
      <c r="O5597" t="b">
        <f>IF(AND(NOT(K5596=K5597),J5596=J5597,I5596=I5597),TRUE,FALSE)</f>
        <v>0</v>
      </c>
      <c r="P5597" t="str">
        <f>IF(M5597=M5596,IF(NOT(P5596=""),P5596,IF(NOT(N5596=""),N5596,"")),IF(NOT(N5597=""),N5597,""))</f>
        <v>10667989</v>
      </c>
      <c r="Q5597" t="str">
        <f>IF(M5597=M5598,IF(Q5598="",P5597,Q5598),P5597)</f>
        <v>10667989</v>
      </c>
    </row>
    <row r="5598" spans="1:17">
      <c r="A5598" t="str">
        <f t="shared" si="87"/>
        <v>10667989</v>
      </c>
      <c r="B5598" s="10" t="s">
        <v>11</v>
      </c>
      <c r="C5598">
        <v>13653</v>
      </c>
      <c r="D5598" s="10" t="s">
        <v>100</v>
      </c>
      <c r="E5598" s="10" t="s">
        <v>24</v>
      </c>
      <c r="F5598" s="10" t="s">
        <v>14</v>
      </c>
      <c r="G5598" s="10" t="s">
        <v>15</v>
      </c>
      <c r="H5598" s="10" t="s">
        <v>92</v>
      </c>
      <c r="I5598" s="10" t="s">
        <v>791</v>
      </c>
      <c r="J5598" s="10" t="s">
        <v>17</v>
      </c>
      <c r="K5598" s="10" t="s">
        <v>38</v>
      </c>
      <c r="M5598">
        <f>IF(AND(NOT(K5597=K5598),J5597=J5598,I5597=I5598),M5597,IF(AND(NOT(K5598=K5599),J5598=J5599,I5598=I5599),M5596,IF(AND(NOT(K5597=K5596),J5597=J5596,I5597=I5596),M5597+1,IF(K5597=K5598,M5597,M5597+1))))</f>
        <v>253</v>
      </c>
      <c r="N5598" s="10"/>
      <c r="O5598" t="b">
        <f>IF(AND(NOT(K5597=K5598),J5597=J5598,I5597=I5598),TRUE,FALSE)</f>
        <v>0</v>
      </c>
      <c r="P5598" t="str">
        <f>IF(M5598=M5597,IF(NOT(P5597=""),P5597,IF(NOT(N5597=""),N5597,"")),IF(NOT(N5598=""),N5598,""))</f>
        <v>10667989</v>
      </c>
      <c r="Q5598" t="str">
        <f>IF(M5598=M5599,IF(Q5599="",P5598,Q5599),P5598)</f>
        <v>10667989</v>
      </c>
    </row>
    <row r="5599" spans="1:17">
      <c r="A5599" t="str">
        <f t="shared" si="87"/>
        <v>10667989</v>
      </c>
      <c r="B5599" s="10" t="s">
        <v>11</v>
      </c>
      <c r="C5599">
        <v>13748</v>
      </c>
      <c r="D5599" s="10" t="s">
        <v>42</v>
      </c>
      <c r="E5599" s="10" t="s">
        <v>24</v>
      </c>
      <c r="F5599" s="10" t="s">
        <v>14</v>
      </c>
      <c r="G5599" s="10" t="s">
        <v>15</v>
      </c>
      <c r="H5599" s="10" t="s">
        <v>88</v>
      </c>
      <c r="I5599" s="10" t="s">
        <v>738</v>
      </c>
      <c r="J5599" s="10" t="s">
        <v>265</v>
      </c>
      <c r="K5599" s="10" t="s">
        <v>38</v>
      </c>
      <c r="M5599">
        <f>IF(AND(NOT(K5598=K5599),J5598=J5599,I5598=I5599),M5598,IF(AND(NOT(K5599=K5600),J5599=J5600,I5599=I5600),M5597,IF(AND(NOT(K5598=K5597),J5598=J5597,I5598=I5597),M5598+1,IF(K5598=K5599,M5598,M5598+1))))</f>
        <v>253</v>
      </c>
      <c r="N5599" s="10"/>
      <c r="O5599" t="b">
        <f>IF(AND(NOT(K5598=K5599),J5598=J5599,I5598=I5599),TRUE,FALSE)</f>
        <v>0</v>
      </c>
      <c r="P5599" t="str">
        <f>IF(M5599=M5598,IF(NOT(P5598=""),P5598,IF(NOT(N5598=""),N5598,"")),IF(NOT(N5599=""),N5599,""))</f>
        <v>10667989</v>
      </c>
      <c r="Q5599" t="str">
        <f>IF(M5599=M5600,IF(Q5600="",P5599,Q5600),P5599)</f>
        <v>10667989</v>
      </c>
    </row>
    <row r="5600" spans="1:17">
      <c r="A5600" t="str">
        <f t="shared" si="87"/>
        <v>10667989</v>
      </c>
      <c r="B5600" s="10" t="s">
        <v>11</v>
      </c>
      <c r="C5600">
        <v>13765</v>
      </c>
      <c r="D5600" s="10" t="s">
        <v>12</v>
      </c>
      <c r="E5600" s="10" t="s">
        <v>24</v>
      </c>
      <c r="F5600" s="10" t="s">
        <v>14</v>
      </c>
      <c r="G5600" s="10" t="s">
        <v>15</v>
      </c>
      <c r="H5600" s="10" t="s">
        <v>80</v>
      </c>
      <c r="I5600" s="10" t="s">
        <v>721</v>
      </c>
      <c r="J5600" s="10" t="s">
        <v>272</v>
      </c>
      <c r="K5600" s="10" t="s">
        <v>38</v>
      </c>
      <c r="M5600">
        <f>IF(AND(NOT(K5599=K5600),J5599=J5600,I5599=I5600),M5599,IF(AND(NOT(K5600=K5601),J5600=J5601,I5600=I5601),M5598,IF(AND(NOT(K5599=K5598),J5599=J5598,I5599=I5598),M5599+1,IF(K5599=K5600,M5599,M5599+1))))</f>
        <v>253</v>
      </c>
      <c r="N5600" s="10"/>
      <c r="O5600" t="b">
        <f>IF(AND(NOT(K5599=K5600),J5599=J5600,I5599=I5600),TRUE,FALSE)</f>
        <v>0</v>
      </c>
      <c r="P5600" t="str">
        <f>IF(M5600=M5599,IF(NOT(P5599=""),P5599,IF(NOT(N5599=""),N5599,"")),IF(NOT(N5600=""),N5600,""))</f>
        <v>10667989</v>
      </c>
      <c r="Q5600" t="str">
        <f>IF(M5600=M5601,IF(Q5601="",P5600,Q5601),P5600)</f>
        <v>10667989</v>
      </c>
    </row>
    <row r="5601" spans="1:17">
      <c r="A5601" t="str">
        <f t="shared" si="87"/>
        <v>10667989</v>
      </c>
      <c r="B5601" s="10" t="s">
        <v>11</v>
      </c>
      <c r="C5601">
        <v>17264</v>
      </c>
      <c r="D5601" s="10" t="s">
        <v>12</v>
      </c>
      <c r="E5601" s="10" t="s">
        <v>34</v>
      </c>
      <c r="F5601" s="10" t="s">
        <v>14</v>
      </c>
      <c r="G5601" s="10" t="s">
        <v>15</v>
      </c>
      <c r="H5601" s="10" t="s">
        <v>140</v>
      </c>
      <c r="I5601" s="10" t="s">
        <v>677</v>
      </c>
      <c r="J5601" s="10" t="s">
        <v>17</v>
      </c>
      <c r="K5601" s="10" t="s">
        <v>38</v>
      </c>
      <c r="M5601">
        <f>IF(AND(NOT(K5600=K5601),J5600=J5601,I5600=I5601),M5600,IF(AND(NOT(K5601=K5602),J5601=J5602,I5601=I5602),M5599,IF(AND(NOT(K5600=K5599),J5600=J5599,I5600=I5599),M5600+1,IF(K5600=K5601,M5600,M5600+1))))</f>
        <v>253</v>
      </c>
      <c r="N5601" s="10"/>
      <c r="O5601" t="b">
        <f>IF(AND(NOT(K5600=K5601),J5600=J5601,I5600=I5601),TRUE,FALSE)</f>
        <v>0</v>
      </c>
      <c r="P5601" t="str">
        <f>IF(M5601=M5600,IF(NOT(P5600=""),P5600,IF(NOT(N5600=""),N5600,"")),IF(NOT(N5601=""),N5601,""))</f>
        <v>10667989</v>
      </c>
      <c r="Q5601" t="str">
        <f>IF(M5601=M5602,IF(Q5602="",P5601,Q5602),P5601)</f>
        <v>10667989</v>
      </c>
    </row>
    <row r="5602" spans="1:17">
      <c r="A5602" t="str">
        <f t="shared" si="87"/>
        <v>10667989</v>
      </c>
      <c r="B5602" s="10" t="s">
        <v>11</v>
      </c>
      <c r="C5602">
        <v>18759</v>
      </c>
      <c r="D5602" s="10" t="s">
        <v>30</v>
      </c>
      <c r="E5602" s="10" t="s">
        <v>24</v>
      </c>
      <c r="F5602" s="10" t="s">
        <v>14</v>
      </c>
      <c r="G5602" s="10" t="s">
        <v>15</v>
      </c>
      <c r="H5602" s="10" t="s">
        <v>106</v>
      </c>
      <c r="I5602" s="10" t="s">
        <v>821</v>
      </c>
      <c r="J5602" s="10" t="s">
        <v>272</v>
      </c>
      <c r="K5602" s="10" t="s">
        <v>38</v>
      </c>
      <c r="M5602">
        <f>IF(AND(NOT(K5601=K5602),J5601=J5602,I5601=I5602),M5601,IF(AND(NOT(K5602=K5603),J5602=J5603,I5602=I5603),M5600,IF(AND(NOT(K5601=K5600),J5601=J5600,I5601=I5600),M5601+1,IF(K5601=K5602,M5601,M5601+1))))</f>
        <v>253</v>
      </c>
      <c r="N5602" s="10"/>
      <c r="O5602" t="b">
        <f>IF(AND(NOT(K5601=K5602),J5601=J5602,I5601=I5602),TRUE,FALSE)</f>
        <v>0</v>
      </c>
      <c r="P5602" t="str">
        <f>IF(M5602=M5601,IF(NOT(P5601=""),P5601,IF(NOT(N5601=""),N5601,"")),IF(NOT(N5602=""),N5602,""))</f>
        <v>10667989</v>
      </c>
      <c r="Q5602" t="str">
        <f>IF(M5602=M5603,IF(Q5603="",P5602,Q5603),P5602)</f>
        <v>10667989</v>
      </c>
    </row>
    <row r="5603" spans="1:17">
      <c r="A5603" t="str">
        <f t="shared" si="87"/>
        <v>10667989</v>
      </c>
      <c r="B5603" s="10" t="s">
        <v>11</v>
      </c>
      <c r="C5603">
        <v>1081</v>
      </c>
      <c r="D5603" s="10" t="s">
        <v>112</v>
      </c>
      <c r="E5603" s="10" t="s">
        <v>13</v>
      </c>
      <c r="F5603" s="10" t="s">
        <v>14</v>
      </c>
      <c r="G5603" s="10" t="s">
        <v>15</v>
      </c>
      <c r="H5603" s="10" t="s">
        <v>94</v>
      </c>
      <c r="I5603" s="10" t="s">
        <v>762</v>
      </c>
      <c r="J5603" s="10" t="s">
        <v>272</v>
      </c>
      <c r="K5603" s="10" t="s">
        <v>38</v>
      </c>
      <c r="M5603">
        <f>IF(AND(NOT(K5602=K5603),J5602=J5603,I5602=I5603),M5602,IF(AND(NOT(K5603=K5604),J5603=J5604,I5603=I5604),M5601,IF(AND(NOT(K5602=K5601),J5602=J5601,I5602=I5601),M5602+1,IF(K5602=K5603,M5602,M5602+1))))</f>
        <v>253</v>
      </c>
      <c r="N5603" s="10"/>
      <c r="O5603" t="b">
        <f>IF(AND(NOT(K5602=K5603),J5602=J5603,I5602=I5603),TRUE,FALSE)</f>
        <v>0</v>
      </c>
      <c r="P5603" t="str">
        <f>IF(M5603=M5602,IF(NOT(P5602=""),P5602,IF(NOT(N5602=""),N5602,"")),IF(NOT(N5603=""),N5603,""))</f>
        <v>10667989</v>
      </c>
      <c r="Q5603" t="str">
        <f>IF(M5603=M5604,IF(Q5604="",P5603,Q5604),P5603)</f>
        <v>10667989</v>
      </c>
    </row>
    <row r="5604" spans="1:17">
      <c r="A5604" t="str">
        <f t="shared" si="87"/>
        <v>10667989</v>
      </c>
      <c r="B5604" s="10" t="s">
        <v>11</v>
      </c>
      <c r="C5604">
        <v>1105</v>
      </c>
      <c r="D5604" s="10" t="s">
        <v>111</v>
      </c>
      <c r="E5604" s="10" t="s">
        <v>13</v>
      </c>
      <c r="F5604" s="10" t="s">
        <v>14</v>
      </c>
      <c r="G5604" s="10" t="s">
        <v>15</v>
      </c>
      <c r="H5604" s="10" t="s">
        <v>41</v>
      </c>
      <c r="I5604" s="10" t="s">
        <v>745</v>
      </c>
      <c r="J5604" s="10" t="s">
        <v>272</v>
      </c>
      <c r="K5604" s="10" t="s">
        <v>38</v>
      </c>
      <c r="M5604">
        <f>IF(AND(NOT(K5603=K5604),J5603=J5604,I5603=I5604),M5603,IF(AND(NOT(K5604=K5605),J5604=J5605,I5604=I5605),M5602,IF(AND(NOT(K5603=K5602),J5603=J5602,I5603=I5602),M5603+1,IF(K5603=K5604,M5603,M5603+1))))</f>
        <v>253</v>
      </c>
      <c r="N5604" s="10"/>
      <c r="O5604" t="b">
        <f>IF(AND(NOT(K5603=K5604),J5603=J5604,I5603=I5604),TRUE,FALSE)</f>
        <v>0</v>
      </c>
      <c r="P5604" t="str">
        <f>IF(M5604=M5603,IF(NOT(P5603=""),P5603,IF(NOT(N5603=""),N5603,"")),IF(NOT(N5604=""),N5604,""))</f>
        <v>10667989</v>
      </c>
      <c r="Q5604" t="str">
        <f>IF(M5604=M5605,IF(Q5605="",P5604,Q5605),P5604)</f>
        <v>10667989</v>
      </c>
    </row>
    <row r="5605" spans="1:17">
      <c r="A5605" t="str">
        <f t="shared" si="87"/>
        <v>10667989</v>
      </c>
      <c r="B5605" s="10" t="s">
        <v>11</v>
      </c>
      <c r="C5605">
        <v>1118</v>
      </c>
      <c r="D5605" s="10" t="s">
        <v>30</v>
      </c>
      <c r="E5605" s="10" t="s">
        <v>13</v>
      </c>
      <c r="F5605" s="10" t="s">
        <v>14</v>
      </c>
      <c r="G5605" s="10" t="s">
        <v>15</v>
      </c>
      <c r="H5605" s="10" t="s">
        <v>76</v>
      </c>
      <c r="I5605" s="10" t="s">
        <v>802</v>
      </c>
      <c r="J5605" s="10" t="s">
        <v>17</v>
      </c>
      <c r="K5605" s="10" t="s">
        <v>38</v>
      </c>
      <c r="M5605">
        <f>IF(AND(NOT(K5604=K5605),J5604=J5605,I5604=I5605),M5604,IF(AND(NOT(K5605=K5606),J5605=J5606,I5605=I5606),M5603,IF(AND(NOT(K5604=K5603),J5604=J5603,I5604=I5603),M5604+1,IF(K5604=K5605,M5604,M5604+1))))</f>
        <v>253</v>
      </c>
      <c r="N5605" s="10"/>
      <c r="O5605" t="b">
        <f>IF(AND(NOT(K5604=K5605),J5604=J5605,I5604=I5605),TRUE,FALSE)</f>
        <v>0</v>
      </c>
      <c r="P5605" t="str">
        <f>IF(M5605=M5604,IF(NOT(P5604=""),P5604,IF(NOT(N5604=""),N5604,"")),IF(NOT(N5605=""),N5605,""))</f>
        <v>10667989</v>
      </c>
      <c r="Q5605" t="str">
        <f>IF(M5605=M5606,IF(Q5606="",P5605,Q5606),P5605)</f>
        <v>10667989</v>
      </c>
    </row>
    <row r="5606" spans="1:17">
      <c r="A5606" t="str">
        <f t="shared" si="87"/>
        <v>10667989</v>
      </c>
      <c r="B5606" s="10" t="s">
        <v>11</v>
      </c>
      <c r="C5606">
        <v>1218</v>
      </c>
      <c r="D5606" s="10" t="s">
        <v>12</v>
      </c>
      <c r="E5606" s="10" t="s">
        <v>13</v>
      </c>
      <c r="F5606" s="10" t="s">
        <v>14</v>
      </c>
      <c r="G5606" s="10" t="s">
        <v>15</v>
      </c>
      <c r="H5606" s="10" t="s">
        <v>101</v>
      </c>
      <c r="I5606" s="10" t="s">
        <v>776</v>
      </c>
      <c r="J5606" s="10" t="s">
        <v>272</v>
      </c>
      <c r="K5606" s="10" t="s">
        <v>38</v>
      </c>
      <c r="M5606">
        <f>IF(AND(NOT(K5605=K5606),J5605=J5606,I5605=I5606),M5605,IF(AND(NOT(K5606=K5607),J5606=J5607,I5606=I5607),M5604,IF(AND(NOT(K5605=K5604),J5605=J5604,I5605=I5604),M5605+1,IF(K5605=K5606,M5605,M5605+1))))</f>
        <v>253</v>
      </c>
      <c r="N5606" s="10"/>
      <c r="O5606" t="b">
        <f>IF(AND(NOT(K5605=K5606),J5605=J5606,I5605=I5606),TRUE,FALSE)</f>
        <v>0</v>
      </c>
      <c r="P5606" t="str">
        <f>IF(M5606=M5605,IF(NOT(P5605=""),P5605,IF(NOT(N5605=""),N5605,"")),IF(NOT(N5606=""),N5606,""))</f>
        <v>10667989</v>
      </c>
      <c r="Q5606" t="str">
        <f>IF(M5606=M5607,IF(Q5607="",P5606,Q5607),P5606)</f>
        <v>10667989</v>
      </c>
    </row>
    <row r="5607" spans="1:17">
      <c r="A5607" t="str">
        <f t="shared" si="87"/>
        <v>10667989</v>
      </c>
      <c r="B5607" s="10" t="s">
        <v>11</v>
      </c>
      <c r="C5607">
        <v>13277</v>
      </c>
      <c r="D5607" s="10" t="s">
        <v>111</v>
      </c>
      <c r="E5607" s="10" t="s">
        <v>20</v>
      </c>
      <c r="F5607" s="10" t="s">
        <v>14</v>
      </c>
      <c r="G5607" s="10" t="s">
        <v>15</v>
      </c>
      <c r="H5607" s="10" t="s">
        <v>53</v>
      </c>
      <c r="I5607" s="10" t="s">
        <v>763</v>
      </c>
      <c r="J5607" s="10" t="s">
        <v>270</v>
      </c>
      <c r="K5607" s="10" t="s">
        <v>38</v>
      </c>
      <c r="M5607">
        <f>IF(AND(NOT(K5606=K5607),J5606=J5607,I5606=I5607),M5606,IF(AND(NOT(K5607=K5608),J5607=J5608,I5607=I5608),M5605,IF(AND(NOT(K5606=K5605),J5606=J5605,I5606=I5605),M5606+1,IF(K5606=K5607,M5606,M5606+1))))</f>
        <v>253</v>
      </c>
      <c r="N5607" s="10"/>
      <c r="O5607" t="b">
        <f>IF(AND(NOT(K5606=K5607),J5606=J5607,I5606=I5607),TRUE,FALSE)</f>
        <v>0</v>
      </c>
      <c r="P5607" t="str">
        <f>IF(M5607=M5606,IF(NOT(P5606=""),P5606,IF(NOT(N5606=""),N5606,"")),IF(NOT(N5607=""),N5607,""))</f>
        <v>10667989</v>
      </c>
      <c r="Q5607" t="str">
        <f>IF(M5607=M5608,IF(Q5608="",P5607,Q5608),P5607)</f>
        <v>10667989</v>
      </c>
    </row>
    <row r="5608" spans="1:17">
      <c r="A5608" t="str">
        <f t="shared" si="87"/>
        <v>10667989</v>
      </c>
      <c r="B5608" s="10" t="s">
        <v>11</v>
      </c>
      <c r="C5608">
        <v>13642</v>
      </c>
      <c r="D5608" s="10" t="s">
        <v>12</v>
      </c>
      <c r="E5608" s="10" t="s">
        <v>24</v>
      </c>
      <c r="F5608" s="10" t="s">
        <v>14</v>
      </c>
      <c r="G5608" s="10" t="s">
        <v>15</v>
      </c>
      <c r="H5608" s="10" t="s">
        <v>102</v>
      </c>
      <c r="I5608" s="10" t="s">
        <v>858</v>
      </c>
      <c r="J5608" s="10" t="s">
        <v>241</v>
      </c>
      <c r="K5608" s="10" t="s">
        <v>38</v>
      </c>
      <c r="M5608">
        <f>IF(AND(NOT(K5607=K5608),J5607=J5608,I5607=I5608),M5607,IF(AND(NOT(K5608=K5609),J5608=J5609,I5608=I5609),M5606,IF(AND(NOT(K5607=K5606),J5607=J5606,I5607=I5606),M5607+1,IF(K5607=K5608,M5607,M5607+1))))</f>
        <v>253</v>
      </c>
      <c r="N5608" s="10"/>
      <c r="O5608" t="b">
        <f>IF(AND(NOT(K5607=K5608),J5607=J5608,I5607=I5608),TRUE,FALSE)</f>
        <v>0</v>
      </c>
      <c r="P5608" t="str">
        <f>IF(M5608=M5607,IF(NOT(P5607=""),P5607,IF(NOT(N5607=""),N5607,"")),IF(NOT(N5608=""),N5608,""))</f>
        <v>10667989</v>
      </c>
      <c r="Q5608" t="str">
        <f>IF(M5608=M5609,IF(Q5609="",P5608,Q5609),P5608)</f>
        <v>10667989</v>
      </c>
    </row>
    <row r="5609" spans="1:17">
      <c r="A5609" t="str">
        <f t="shared" si="87"/>
        <v>10667989</v>
      </c>
      <c r="B5609" s="10" t="s">
        <v>11</v>
      </c>
      <c r="C5609">
        <v>13653</v>
      </c>
      <c r="D5609" s="10" t="s">
        <v>100</v>
      </c>
      <c r="E5609" s="10" t="s">
        <v>24</v>
      </c>
      <c r="F5609" s="10" t="s">
        <v>281</v>
      </c>
      <c r="G5609" s="10" t="s">
        <v>15</v>
      </c>
      <c r="H5609" s="10" t="s">
        <v>92</v>
      </c>
      <c r="I5609" s="10" t="s">
        <v>791</v>
      </c>
      <c r="J5609" s="10"/>
      <c r="K5609" s="10" t="s">
        <v>38</v>
      </c>
      <c r="M5609">
        <f>IF(AND(NOT(K5608=K5609),J5608=J5609,I5608=I5609),M5608,IF(AND(NOT(K5609=K5610),J5609=J5610,I5609=I5610),M5607,IF(AND(NOT(K5608=K5607),J5608=J5607,I5608=I5607),M5608+1,IF(K5608=K5609,M5608,M5608+1))))</f>
        <v>253</v>
      </c>
      <c r="N5609" s="10" t="s">
        <v>698</v>
      </c>
      <c r="O5609" t="b">
        <f>IF(AND(NOT(K5608=K5609),J5608=J5609,I5608=I5609),TRUE,FALSE)</f>
        <v>0</v>
      </c>
      <c r="P5609" t="str">
        <f>IF(M5609=M5608,IF(NOT(P5608=""),P5608,IF(NOT(N5608=""),N5608,"")),IF(NOT(N5609=""),N5609,""))</f>
        <v>10667989</v>
      </c>
      <c r="Q5609" t="str">
        <f>IF(M5609=M5610,IF(Q5610="",P5609,Q5610),P5609)</f>
        <v>10667989</v>
      </c>
    </row>
    <row r="5610" spans="1:17">
      <c r="A5610" t="str">
        <f t="shared" si="87"/>
        <v>10667989</v>
      </c>
      <c r="B5610" s="10" t="s">
        <v>11</v>
      </c>
      <c r="C5610">
        <v>13654</v>
      </c>
      <c r="D5610" s="10" t="s">
        <v>112</v>
      </c>
      <c r="E5610" s="10" t="s">
        <v>24</v>
      </c>
      <c r="F5610" s="10" t="s">
        <v>14</v>
      </c>
      <c r="G5610" s="10" t="s">
        <v>15</v>
      </c>
      <c r="H5610" s="10" t="s">
        <v>92</v>
      </c>
      <c r="I5610" s="10" t="s">
        <v>791</v>
      </c>
      <c r="J5610" s="10" t="s">
        <v>241</v>
      </c>
      <c r="K5610" s="10" t="s">
        <v>38</v>
      </c>
      <c r="M5610">
        <f>IF(AND(NOT(K5609=K5610),J5609=J5610,I5609=I5610),M5609,IF(AND(NOT(K5610=K5611),J5610=J5611,I5610=I5611),M5608,IF(AND(NOT(K5609=K5608),J5609=J5608,I5609=I5608),M5609+1,IF(K5609=K5610,M5609,M5609+1))))</f>
        <v>253</v>
      </c>
      <c r="N5610" s="10"/>
      <c r="O5610" t="b">
        <f>IF(AND(NOT(K5609=K5610),J5609=J5610,I5609=I5610),TRUE,FALSE)</f>
        <v>0</v>
      </c>
      <c r="P5610" t="str">
        <f>IF(M5610=M5609,IF(NOT(P5609=""),P5609,IF(NOT(N5609=""),N5609,"")),IF(NOT(N5610=""),N5610,""))</f>
        <v>10667989</v>
      </c>
      <c r="Q5610" t="str">
        <f>IF(M5610=M5611,IF(Q5611="",P5610,Q5611),P5610)</f>
        <v>10667989</v>
      </c>
    </row>
    <row r="5611" spans="1:17">
      <c r="A5611" t="str">
        <f t="shared" si="87"/>
        <v>10667989</v>
      </c>
      <c r="B5611" s="10" t="s">
        <v>11</v>
      </c>
      <c r="C5611">
        <v>13655</v>
      </c>
      <c r="D5611" s="10" t="s">
        <v>105</v>
      </c>
      <c r="E5611" s="10" t="s">
        <v>24</v>
      </c>
      <c r="F5611" s="10" t="s">
        <v>281</v>
      </c>
      <c r="G5611" s="10" t="s">
        <v>15</v>
      </c>
      <c r="H5611" s="10" t="s">
        <v>92</v>
      </c>
      <c r="I5611" s="10" t="s">
        <v>791</v>
      </c>
      <c r="J5611" s="10"/>
      <c r="K5611" s="10" t="s">
        <v>38</v>
      </c>
      <c r="M5611">
        <f>IF(AND(NOT(K5610=K5611),J5610=J5611,I5610=I5611),M5610,IF(AND(NOT(K5611=K5612),J5611=J5612,I5611=I5612),M5609,IF(AND(NOT(K5610=K5609),J5610=J5609,I5610=I5609),M5610+1,IF(K5610=K5611,M5610,M5610+1))))</f>
        <v>253</v>
      </c>
      <c r="N5611" s="10" t="s">
        <v>698</v>
      </c>
      <c r="O5611" t="b">
        <f>IF(AND(NOT(K5610=K5611),J5610=J5611,I5610=I5611),TRUE,FALSE)</f>
        <v>0</v>
      </c>
      <c r="P5611" t="str">
        <f>IF(M5611=M5610,IF(NOT(P5610=""),P5610,IF(NOT(N5610=""),N5610,"")),IF(NOT(N5611=""),N5611,""))</f>
        <v>10667989</v>
      </c>
      <c r="Q5611" t="str">
        <f>IF(M5611=M5612,IF(Q5612="",P5611,Q5612),P5611)</f>
        <v>10667989</v>
      </c>
    </row>
    <row r="5612" spans="1:17">
      <c r="A5612" t="str">
        <f t="shared" si="87"/>
        <v>10667989</v>
      </c>
      <c r="B5612" s="10" t="s">
        <v>11</v>
      </c>
      <c r="C5612">
        <v>13701</v>
      </c>
      <c r="D5612" s="10" t="s">
        <v>30</v>
      </c>
      <c r="E5612" s="10" t="s">
        <v>34</v>
      </c>
      <c r="F5612" s="10" t="s">
        <v>14</v>
      </c>
      <c r="G5612" s="10" t="s">
        <v>15</v>
      </c>
      <c r="H5612" s="10" t="s">
        <v>50</v>
      </c>
      <c r="I5612" s="10" t="s">
        <v>659</v>
      </c>
      <c r="J5612" s="10" t="s">
        <v>241</v>
      </c>
      <c r="K5612" s="10" t="s">
        <v>38</v>
      </c>
      <c r="M5612">
        <f>IF(AND(NOT(K5611=K5612),J5611=J5612,I5611=I5612),M5611,IF(AND(NOT(K5612=K5613),J5612=J5613,I5612=I5613),M5610,IF(AND(NOT(K5611=K5610),J5611=J5610,I5611=I5610),M5611+1,IF(K5611=K5612,M5611,M5611+1))))</f>
        <v>253</v>
      </c>
      <c r="N5612" s="10"/>
      <c r="O5612" t="b">
        <f>IF(AND(NOT(K5611=K5612),J5611=J5612,I5611=I5612),TRUE,FALSE)</f>
        <v>0</v>
      </c>
      <c r="P5612" t="str">
        <f>IF(M5612=M5611,IF(NOT(P5611=""),P5611,IF(NOT(N5611=""),N5611,"")),IF(NOT(N5612=""),N5612,""))</f>
        <v>10667989</v>
      </c>
      <c r="Q5612" t="str">
        <f>IF(M5612=M5613,IF(Q5613="",P5612,Q5613),P5612)</f>
        <v>10667989</v>
      </c>
    </row>
    <row r="5613" spans="1:17">
      <c r="A5613" t="str">
        <f t="shared" si="87"/>
        <v>10667989</v>
      </c>
      <c r="B5613" s="10" t="s">
        <v>11</v>
      </c>
      <c r="C5613">
        <v>13734</v>
      </c>
      <c r="D5613" s="10" t="s">
        <v>12</v>
      </c>
      <c r="E5613" s="10" t="s">
        <v>24</v>
      </c>
      <c r="F5613" s="10" t="s">
        <v>14</v>
      </c>
      <c r="G5613" s="10" t="s">
        <v>15</v>
      </c>
      <c r="H5613" s="10" t="s">
        <v>56</v>
      </c>
      <c r="I5613" s="10" t="s">
        <v>773</v>
      </c>
      <c r="J5613" s="10" t="s">
        <v>277</v>
      </c>
      <c r="K5613" s="10" t="s">
        <v>38</v>
      </c>
      <c r="M5613">
        <f>IF(AND(NOT(K5612=K5613),J5612=J5613,I5612=I5613),M5612,IF(AND(NOT(K5613=K5614),J5613=J5614,I5613=I5614),M5611,IF(AND(NOT(K5612=K5611),J5612=J5611,I5612=I5611),M5612+1,IF(K5612=K5613,M5612,M5612+1))))</f>
        <v>253</v>
      </c>
      <c r="N5613" s="10"/>
      <c r="O5613" t="b">
        <f>IF(AND(NOT(K5612=K5613),J5612=J5613,I5612=I5613),TRUE,FALSE)</f>
        <v>0</v>
      </c>
      <c r="P5613" t="str">
        <f>IF(M5613=M5612,IF(NOT(P5612=""),P5612,IF(NOT(N5612=""),N5612,"")),IF(NOT(N5613=""),N5613,""))</f>
        <v>10667989</v>
      </c>
      <c r="Q5613" t="str">
        <f>IF(M5613=M5614,IF(Q5614="",P5613,Q5614),P5613)</f>
        <v>10667989</v>
      </c>
    </row>
    <row r="5614" spans="1:17">
      <c r="A5614" t="str">
        <f t="shared" si="87"/>
        <v>10667989</v>
      </c>
      <c r="B5614" s="10" t="s">
        <v>11</v>
      </c>
      <c r="C5614">
        <v>18424</v>
      </c>
      <c r="D5614" s="10" t="s">
        <v>111</v>
      </c>
      <c r="E5614" s="10" t="s">
        <v>24</v>
      </c>
      <c r="F5614" s="10" t="s">
        <v>14</v>
      </c>
      <c r="G5614" s="10" t="s">
        <v>15</v>
      </c>
      <c r="H5614" s="10" t="s">
        <v>88</v>
      </c>
      <c r="I5614" s="10" t="s">
        <v>738</v>
      </c>
      <c r="J5614" s="10" t="s">
        <v>272</v>
      </c>
      <c r="K5614" s="10" t="s">
        <v>38</v>
      </c>
      <c r="M5614">
        <f>IF(AND(NOT(K5613=K5614),J5613=J5614,I5613=I5614),M5613,IF(AND(NOT(K5614=K5615),J5614=J5615,I5614=I5615),M5612,IF(AND(NOT(K5613=K5612),J5613=J5612,I5613=I5612),M5613+1,IF(K5613=K5614,M5613,M5613+1))))</f>
        <v>253</v>
      </c>
      <c r="N5614" s="10"/>
      <c r="O5614" t="b">
        <f>IF(AND(NOT(K5613=K5614),J5613=J5614,I5613=I5614),TRUE,FALSE)</f>
        <v>0</v>
      </c>
      <c r="P5614" t="str">
        <f>IF(M5614=M5613,IF(NOT(P5613=""),P5613,IF(NOT(N5613=""),N5613,"")),IF(NOT(N5614=""),N5614,""))</f>
        <v>10667989</v>
      </c>
      <c r="Q5614" t="str">
        <f>IF(M5614=M5615,IF(Q5615="",P5614,Q5615),P5614)</f>
        <v>10667989</v>
      </c>
    </row>
    <row r="5615" spans="1:17">
      <c r="A5615" t="str">
        <f t="shared" si="87"/>
        <v>10667989</v>
      </c>
      <c r="B5615" s="10" t="s">
        <v>11</v>
      </c>
      <c r="C5615">
        <v>1080</v>
      </c>
      <c r="D5615" s="10" t="s">
        <v>100</v>
      </c>
      <c r="E5615" s="10" t="s">
        <v>13</v>
      </c>
      <c r="F5615" s="10" t="s">
        <v>14</v>
      </c>
      <c r="G5615" s="10" t="s">
        <v>15</v>
      </c>
      <c r="H5615" s="10" t="s">
        <v>94</v>
      </c>
      <c r="I5615" s="10" t="s">
        <v>762</v>
      </c>
      <c r="J5615" s="10" t="s">
        <v>241</v>
      </c>
      <c r="K5615" s="10" t="s">
        <v>38</v>
      </c>
      <c r="M5615">
        <f>IF(AND(NOT(K5614=K5615),J5614=J5615,I5614=I5615),M5614,IF(AND(NOT(K5615=K5616),J5615=J5616,I5615=I5616),M5613,IF(AND(NOT(K5614=K5613),J5614=J5613,I5614=I5613),M5614+1,IF(K5614=K5615,M5614,M5614+1))))</f>
        <v>253</v>
      </c>
      <c r="N5615" s="10"/>
      <c r="O5615" t="b">
        <f>IF(AND(NOT(K5614=K5615),J5614=J5615,I5614=I5615),TRUE,FALSE)</f>
        <v>0</v>
      </c>
      <c r="P5615" t="str">
        <f>IF(M5615=M5614,IF(NOT(P5614=""),P5614,IF(NOT(N5614=""),N5614,"")),IF(NOT(N5615=""),N5615,""))</f>
        <v>10667989</v>
      </c>
      <c r="Q5615" t="str">
        <f>IF(M5615=M5616,IF(Q5616="",P5615,Q5616),P5615)</f>
        <v>10667989</v>
      </c>
    </row>
    <row r="5616" spans="1:17">
      <c r="A5616" t="str">
        <f t="shared" si="87"/>
        <v>10667989</v>
      </c>
      <c r="B5616" s="10" t="s">
        <v>11</v>
      </c>
      <c r="C5616">
        <v>1104</v>
      </c>
      <c r="D5616" s="10" t="s">
        <v>61</v>
      </c>
      <c r="E5616" s="10" t="s">
        <v>13</v>
      </c>
      <c r="F5616" s="10" t="s">
        <v>14</v>
      </c>
      <c r="G5616" s="10" t="s">
        <v>15</v>
      </c>
      <c r="H5616" s="10" t="s">
        <v>41</v>
      </c>
      <c r="I5616" s="10" t="s">
        <v>745</v>
      </c>
      <c r="J5616" s="10" t="s">
        <v>270</v>
      </c>
      <c r="K5616" s="10" t="s">
        <v>38</v>
      </c>
      <c r="M5616">
        <f>IF(AND(NOT(K5615=K5616),J5615=J5616,I5615=I5616),M5615,IF(AND(NOT(K5616=K5617),J5616=J5617,I5616=I5617),M5614,IF(AND(NOT(K5615=K5614),J5615=J5614,I5615=I5614),M5615+1,IF(K5615=K5616,M5615,M5615+1))))</f>
        <v>253</v>
      </c>
      <c r="N5616" s="10"/>
      <c r="O5616" t="b">
        <f>IF(AND(NOT(K5615=K5616),J5615=J5616,I5615=I5616),TRUE,FALSE)</f>
        <v>0</v>
      </c>
      <c r="P5616" t="str">
        <f>IF(M5616=M5615,IF(NOT(P5615=""),P5615,IF(NOT(N5615=""),N5615,"")),IF(NOT(N5616=""),N5616,""))</f>
        <v>10667989</v>
      </c>
      <c r="Q5616" t="str">
        <f>IF(M5616=M5617,IF(Q5617="",P5616,Q5617),P5616)</f>
        <v>10667989</v>
      </c>
    </row>
    <row r="5617" spans="1:17">
      <c r="A5617" t="str">
        <f t="shared" si="87"/>
        <v>10667989</v>
      </c>
      <c r="B5617" s="10" t="s">
        <v>11</v>
      </c>
      <c r="C5617">
        <v>1118</v>
      </c>
      <c r="D5617" s="10" t="s">
        <v>30</v>
      </c>
      <c r="E5617" s="10" t="s">
        <v>13</v>
      </c>
      <c r="F5617" s="10" t="s">
        <v>14</v>
      </c>
      <c r="G5617" s="10" t="s">
        <v>15</v>
      </c>
      <c r="H5617" s="10" t="s">
        <v>76</v>
      </c>
      <c r="I5617" s="10" t="s">
        <v>802</v>
      </c>
      <c r="J5617" s="10" t="s">
        <v>17</v>
      </c>
      <c r="K5617" s="10" t="s">
        <v>38</v>
      </c>
      <c r="M5617">
        <f>IF(AND(NOT(K5616=K5617),J5616=J5617,I5616=I5617),M5616,IF(AND(NOT(K5617=K5618),J5617=J5618,I5617=I5618),M5615,IF(AND(NOT(K5616=K5615),J5616=J5615,I5616=I5615),M5616+1,IF(K5616=K5617,M5616,M5616+1))))</f>
        <v>253</v>
      </c>
      <c r="N5617" s="10"/>
      <c r="O5617" t="b">
        <f>IF(AND(NOT(K5616=K5617),J5616=J5617,I5616=I5617),TRUE,FALSE)</f>
        <v>0</v>
      </c>
      <c r="P5617" t="str">
        <f>IF(M5617=M5616,IF(NOT(P5616=""),P5616,IF(NOT(N5616=""),N5616,"")),IF(NOT(N5617=""),N5617,""))</f>
        <v>10667989</v>
      </c>
      <c r="Q5617" t="str">
        <f>IF(M5617=M5618,IF(Q5618="",P5617,Q5618),P5617)</f>
        <v>10667989</v>
      </c>
    </row>
    <row r="5618" spans="1:17">
      <c r="A5618" t="str">
        <f t="shared" si="87"/>
        <v>10667989</v>
      </c>
      <c r="B5618" s="10" t="s">
        <v>11</v>
      </c>
      <c r="C5618">
        <v>1218</v>
      </c>
      <c r="D5618" s="10" t="s">
        <v>12</v>
      </c>
      <c r="E5618" s="10" t="s">
        <v>13</v>
      </c>
      <c r="F5618" s="10" t="s">
        <v>14</v>
      </c>
      <c r="G5618" s="10" t="s">
        <v>15</v>
      </c>
      <c r="H5618" s="10" t="s">
        <v>101</v>
      </c>
      <c r="I5618" s="10" t="s">
        <v>776</v>
      </c>
      <c r="J5618" s="10" t="s">
        <v>17</v>
      </c>
      <c r="K5618" s="10" t="s">
        <v>38</v>
      </c>
      <c r="M5618">
        <f>IF(AND(NOT(K5617=K5618),J5617=J5618,I5617=I5618),M5617,IF(AND(NOT(K5618=K5619),J5618=J5619,I5618=I5619),M5616,IF(AND(NOT(K5617=K5616),J5617=J5616,I5617=I5616),M5617+1,IF(K5617=K5618,M5617,M5617+1))))</f>
        <v>253</v>
      </c>
      <c r="N5618" s="10"/>
      <c r="O5618" t="b">
        <f>IF(AND(NOT(K5617=K5618),J5617=J5618,I5617=I5618),TRUE,FALSE)</f>
        <v>0</v>
      </c>
      <c r="P5618" t="str">
        <f>IF(M5618=M5617,IF(NOT(P5617=""),P5617,IF(NOT(N5617=""),N5617,"")),IF(NOT(N5618=""),N5618,""))</f>
        <v>10667989</v>
      </c>
      <c r="Q5618" t="str">
        <f>IF(M5618=M5619,IF(Q5619="",P5618,Q5619),P5618)</f>
        <v>10667989</v>
      </c>
    </row>
    <row r="5619" spans="1:17">
      <c r="A5619" t="str">
        <f t="shared" si="87"/>
        <v>10667989</v>
      </c>
      <c r="B5619" s="10" t="s">
        <v>11</v>
      </c>
      <c r="C5619">
        <v>13277</v>
      </c>
      <c r="D5619" s="10" t="s">
        <v>111</v>
      </c>
      <c r="E5619" s="10" t="s">
        <v>20</v>
      </c>
      <c r="F5619" s="10" t="s">
        <v>14</v>
      </c>
      <c r="G5619" s="10" t="s">
        <v>15</v>
      </c>
      <c r="H5619" s="10" t="s">
        <v>53</v>
      </c>
      <c r="I5619" s="10" t="s">
        <v>763</v>
      </c>
      <c r="J5619" s="10" t="s">
        <v>268</v>
      </c>
      <c r="K5619" s="10" t="s">
        <v>38</v>
      </c>
      <c r="M5619">
        <f>IF(AND(NOT(K5618=K5619),J5618=J5619,I5618=I5619),M5618,IF(AND(NOT(K5619=K5620),J5619=J5620,I5619=I5620),M5617,IF(AND(NOT(K5618=K5617),J5618=J5617,I5618=I5617),M5618+1,IF(K5618=K5619,M5618,M5618+1))))</f>
        <v>253</v>
      </c>
      <c r="N5619" s="10"/>
      <c r="O5619" t="b">
        <f>IF(AND(NOT(K5618=K5619),J5618=J5619,I5618=I5619),TRUE,FALSE)</f>
        <v>0</v>
      </c>
      <c r="P5619" t="str">
        <f>IF(M5619=M5618,IF(NOT(P5618=""),P5618,IF(NOT(N5618=""),N5618,"")),IF(NOT(N5619=""),N5619,""))</f>
        <v>10667989</v>
      </c>
      <c r="Q5619" t="str">
        <f>IF(M5619=M5620,IF(Q5620="",P5619,Q5620),P5619)</f>
        <v>10667989</v>
      </c>
    </row>
    <row r="5620" spans="1:17">
      <c r="A5620" t="str">
        <f t="shared" si="87"/>
        <v>10667989</v>
      </c>
      <c r="B5620" s="10" t="s">
        <v>11</v>
      </c>
      <c r="C5620">
        <v>13643</v>
      </c>
      <c r="D5620" s="10" t="s">
        <v>30</v>
      </c>
      <c r="E5620" s="10" t="s">
        <v>24</v>
      </c>
      <c r="F5620" s="10" t="s">
        <v>14</v>
      </c>
      <c r="G5620" s="10" t="s">
        <v>15</v>
      </c>
      <c r="H5620" s="10" t="s">
        <v>102</v>
      </c>
      <c r="I5620" s="10" t="s">
        <v>858</v>
      </c>
      <c r="J5620" s="10" t="s">
        <v>241</v>
      </c>
      <c r="K5620" s="10" t="s">
        <v>38</v>
      </c>
      <c r="M5620">
        <f>IF(AND(NOT(K5619=K5620),J5619=J5620,I5619=I5620),M5619,IF(AND(NOT(K5620=K5621),J5620=J5621,I5620=I5621),M5618,IF(AND(NOT(K5619=K5618),J5619=J5618,I5619=I5618),M5619+1,IF(K5619=K5620,M5619,M5619+1))))</f>
        <v>253</v>
      </c>
      <c r="N5620" s="10"/>
      <c r="O5620" t="b">
        <f>IF(AND(NOT(K5619=K5620),J5619=J5620,I5619=I5620),TRUE,FALSE)</f>
        <v>0</v>
      </c>
      <c r="P5620" t="str">
        <f>IF(M5620=M5619,IF(NOT(P5619=""),P5619,IF(NOT(N5619=""),N5619,"")),IF(NOT(N5620=""),N5620,""))</f>
        <v>10667989</v>
      </c>
      <c r="Q5620" t="str">
        <f>IF(M5620=M5621,IF(Q5621="",P5620,Q5621),P5620)</f>
        <v>10667989</v>
      </c>
    </row>
    <row r="5621" spans="1:17">
      <c r="A5621" t="str">
        <f t="shared" si="87"/>
        <v>10667989</v>
      </c>
      <c r="B5621" s="10" t="s">
        <v>11</v>
      </c>
      <c r="C5621">
        <v>13701</v>
      </c>
      <c r="D5621" s="10" t="s">
        <v>30</v>
      </c>
      <c r="E5621" s="10" t="s">
        <v>34</v>
      </c>
      <c r="F5621" s="10" t="s">
        <v>14</v>
      </c>
      <c r="G5621" s="10" t="s">
        <v>15</v>
      </c>
      <c r="H5621" s="10" t="s">
        <v>50</v>
      </c>
      <c r="I5621" s="10" t="s">
        <v>659</v>
      </c>
      <c r="J5621" s="10" t="s">
        <v>241</v>
      </c>
      <c r="K5621" s="10" t="s">
        <v>38</v>
      </c>
      <c r="M5621">
        <f>IF(AND(NOT(K5620=K5621),J5620=J5621,I5620=I5621),M5620,IF(AND(NOT(K5621=K5622),J5621=J5622,I5621=I5622),M5619,IF(AND(NOT(K5620=K5619),J5620=J5619,I5620=I5619),M5620+1,IF(K5620=K5621,M5620,M5620+1))))</f>
        <v>253</v>
      </c>
      <c r="N5621" s="10"/>
      <c r="O5621" t="b">
        <f>IF(AND(NOT(K5620=K5621),J5620=J5621,I5620=I5621),TRUE,FALSE)</f>
        <v>0</v>
      </c>
      <c r="P5621" t="str">
        <f>IF(M5621=M5620,IF(NOT(P5620=""),P5620,IF(NOT(N5620=""),N5620,"")),IF(NOT(N5621=""),N5621,""))</f>
        <v>10667989</v>
      </c>
      <c r="Q5621" t="str">
        <f>IF(M5621=M5622,IF(Q5622="",P5621,Q5622),P5621)</f>
        <v>10667989</v>
      </c>
    </row>
    <row r="5622" spans="1:17">
      <c r="A5622" t="str">
        <f t="shared" si="87"/>
        <v>10667989</v>
      </c>
      <c r="B5622" s="10" t="s">
        <v>11</v>
      </c>
      <c r="C5622">
        <v>13760</v>
      </c>
      <c r="D5622" s="10" t="s">
        <v>12</v>
      </c>
      <c r="E5622" s="10" t="s">
        <v>24</v>
      </c>
      <c r="F5622" s="10" t="s">
        <v>14</v>
      </c>
      <c r="G5622" s="10" t="s">
        <v>15</v>
      </c>
      <c r="H5622" s="10" t="s">
        <v>104</v>
      </c>
      <c r="I5622" s="10" t="s">
        <v>720</v>
      </c>
      <c r="J5622" s="10" t="s">
        <v>272</v>
      </c>
      <c r="K5622" s="10" t="s">
        <v>38</v>
      </c>
      <c r="M5622">
        <f>IF(AND(NOT(K5621=K5622),J5621=J5622,I5621=I5622),M5621,IF(AND(NOT(K5622=K5623),J5622=J5623,I5622=I5623),M5620,IF(AND(NOT(K5621=K5620),J5621=J5620,I5621=I5620),M5621+1,IF(K5621=K5622,M5621,M5621+1))))</f>
        <v>253</v>
      </c>
      <c r="N5622" s="10"/>
      <c r="O5622" t="b">
        <f>IF(AND(NOT(K5621=K5622),J5621=J5622,I5621=I5622),TRUE,FALSE)</f>
        <v>0</v>
      </c>
      <c r="P5622" t="str">
        <f>IF(M5622=M5621,IF(NOT(P5621=""),P5621,IF(NOT(N5621=""),N5621,"")),IF(NOT(N5622=""),N5622,""))</f>
        <v>10667989</v>
      </c>
      <c r="Q5622" t="str">
        <f>IF(M5622=M5623,IF(Q5623="",P5622,Q5623),P5622)</f>
        <v>10667989</v>
      </c>
    </row>
    <row r="5623" spans="1:17">
      <c r="A5623" t="str">
        <f t="shared" si="87"/>
        <v>10667989</v>
      </c>
      <c r="B5623" s="10" t="s">
        <v>11</v>
      </c>
      <c r="C5623">
        <v>18424</v>
      </c>
      <c r="D5623" s="10" t="s">
        <v>111</v>
      </c>
      <c r="E5623" s="10" t="s">
        <v>24</v>
      </c>
      <c r="F5623" s="10" t="s">
        <v>14</v>
      </c>
      <c r="G5623" s="10" t="s">
        <v>15</v>
      </c>
      <c r="H5623" s="10" t="s">
        <v>88</v>
      </c>
      <c r="I5623" s="10" t="s">
        <v>738</v>
      </c>
      <c r="J5623" s="10" t="s">
        <v>272</v>
      </c>
      <c r="K5623" s="10" t="s">
        <v>38</v>
      </c>
      <c r="M5623">
        <f>IF(AND(NOT(K5622=K5623),J5622=J5623,I5622=I5623),M5622,IF(AND(NOT(K5623=K5624),J5623=J5624,I5623=I5624),M5621,IF(AND(NOT(K5622=K5621),J5622=J5621,I5622=I5621),M5622+1,IF(K5622=K5623,M5622,M5622+1))))</f>
        <v>253</v>
      </c>
      <c r="N5623" s="10"/>
      <c r="O5623" t="b">
        <f>IF(AND(NOT(K5622=K5623),J5622=J5623,I5622=I5623),TRUE,FALSE)</f>
        <v>0</v>
      </c>
      <c r="P5623" t="str">
        <f>IF(M5623=M5622,IF(NOT(P5622=""),P5622,IF(NOT(N5622=""),N5622,"")),IF(NOT(N5623=""),N5623,""))</f>
        <v>10667989</v>
      </c>
      <c r="Q5623" t="str">
        <f>IF(M5623=M5624,IF(Q5624="",P5623,Q5624),P5623)</f>
        <v>10667989</v>
      </c>
    </row>
    <row r="5624" spans="1:17">
      <c r="A5624" t="str">
        <f t="shared" si="87"/>
        <v>10667989</v>
      </c>
      <c r="B5624" s="10" t="s">
        <v>11</v>
      </c>
      <c r="C5624">
        <v>18426</v>
      </c>
      <c r="D5624" s="10" t="s">
        <v>91</v>
      </c>
      <c r="E5624" s="10" t="s">
        <v>24</v>
      </c>
      <c r="F5624" s="10" t="s">
        <v>14</v>
      </c>
      <c r="G5624" s="10" t="s">
        <v>15</v>
      </c>
      <c r="H5624" s="10" t="s">
        <v>92</v>
      </c>
      <c r="I5624" s="10" t="s">
        <v>791</v>
      </c>
      <c r="J5624" s="10" t="s">
        <v>17</v>
      </c>
      <c r="K5624" s="10" t="s">
        <v>38</v>
      </c>
      <c r="M5624">
        <f>IF(AND(NOT(K5623=K5624),J5623=J5624,I5623=I5624),M5623,IF(AND(NOT(K5624=K5625),J5624=J5625,I5624=I5625),M5622,IF(AND(NOT(K5623=K5622),J5623=J5622,I5623=I5622),M5623+1,IF(K5623=K5624,M5623,M5623+1))))</f>
        <v>253</v>
      </c>
      <c r="N5624" s="10"/>
      <c r="O5624" t="b">
        <f>IF(AND(NOT(K5623=K5624),J5623=J5624,I5623=I5624),TRUE,FALSE)</f>
        <v>0</v>
      </c>
      <c r="P5624" t="str">
        <f>IF(M5624=M5623,IF(NOT(P5623=""),P5623,IF(NOT(N5623=""),N5623,"")),IF(NOT(N5624=""),N5624,""))</f>
        <v>10667989</v>
      </c>
      <c r="Q5624" t="str">
        <f>IF(M5624=M5625,IF(Q5625="",P5624,Q5625),P5624)</f>
        <v>10667989</v>
      </c>
    </row>
    <row r="5625" spans="1:17">
      <c r="A5625" t="str">
        <f t="shared" si="87"/>
        <v>10667989</v>
      </c>
      <c r="B5625" s="10" t="s">
        <v>11</v>
      </c>
      <c r="C5625">
        <v>1084</v>
      </c>
      <c r="D5625" s="10" t="s">
        <v>98</v>
      </c>
      <c r="E5625" s="10" t="s">
        <v>13</v>
      </c>
      <c r="F5625" s="10" t="s">
        <v>14</v>
      </c>
      <c r="G5625" s="10" t="s">
        <v>15</v>
      </c>
      <c r="H5625" s="10" t="s">
        <v>94</v>
      </c>
      <c r="I5625" s="10" t="s">
        <v>762</v>
      </c>
      <c r="J5625" s="10" t="s">
        <v>241</v>
      </c>
      <c r="K5625" s="10" t="s">
        <v>38</v>
      </c>
      <c r="M5625">
        <f>IF(AND(NOT(K5624=K5625),J5624=J5625,I5624=I5625),M5624,IF(AND(NOT(K5625=K5626),J5625=J5626,I5625=I5626),M5623,IF(AND(NOT(K5624=K5623),J5624=J5623,I5624=I5623),M5624+1,IF(K5624=K5625,M5624,M5624+1))))</f>
        <v>253</v>
      </c>
      <c r="N5625" s="10"/>
      <c r="O5625" t="b">
        <f>IF(AND(NOT(K5624=K5625),J5624=J5625,I5624=I5625),TRUE,FALSE)</f>
        <v>0</v>
      </c>
      <c r="P5625" t="str">
        <f>IF(M5625=M5624,IF(NOT(P5624=""),P5624,IF(NOT(N5624=""),N5624,"")),IF(NOT(N5625=""),N5625,""))</f>
        <v>10667989</v>
      </c>
      <c r="Q5625" t="str">
        <f>IF(M5625=M5626,IF(Q5626="",P5625,Q5626),P5625)</f>
        <v>10667989</v>
      </c>
    </row>
    <row r="5626" spans="1:17">
      <c r="A5626" t="str">
        <f t="shared" si="87"/>
        <v>10667989</v>
      </c>
      <c r="B5626" s="10" t="s">
        <v>11</v>
      </c>
      <c r="C5626">
        <v>1104</v>
      </c>
      <c r="D5626" s="10" t="s">
        <v>61</v>
      </c>
      <c r="E5626" s="10" t="s">
        <v>13</v>
      </c>
      <c r="F5626" s="10" t="s">
        <v>14</v>
      </c>
      <c r="G5626" s="10" t="s">
        <v>15</v>
      </c>
      <c r="H5626" s="10" t="s">
        <v>41</v>
      </c>
      <c r="I5626" s="10" t="s">
        <v>745</v>
      </c>
      <c r="J5626" s="10" t="s">
        <v>279</v>
      </c>
      <c r="K5626" s="10" t="s">
        <v>38</v>
      </c>
      <c r="M5626">
        <f>IF(AND(NOT(K5625=K5626),J5625=J5626,I5625=I5626),M5625,IF(AND(NOT(K5626=K5627),J5626=J5627,I5626=I5627),M5624,IF(AND(NOT(K5625=K5624),J5625=J5624,I5625=I5624),M5625+1,IF(K5625=K5626,M5625,M5625+1))))</f>
        <v>253</v>
      </c>
      <c r="N5626" s="10"/>
      <c r="O5626" t="b">
        <f>IF(AND(NOT(K5625=K5626),J5625=J5626,I5625=I5626),TRUE,FALSE)</f>
        <v>0</v>
      </c>
      <c r="P5626" t="str">
        <f>IF(M5626=M5625,IF(NOT(P5625=""),P5625,IF(NOT(N5625=""),N5625,"")),IF(NOT(N5626=""),N5626,""))</f>
        <v>10667989</v>
      </c>
      <c r="Q5626" t="str">
        <f>IF(M5626=M5627,IF(Q5627="",P5626,Q5627),P5626)</f>
        <v>10667989</v>
      </c>
    </row>
    <row r="5627" spans="1:17">
      <c r="A5627" t="str">
        <f t="shared" si="87"/>
        <v>10667989</v>
      </c>
      <c r="B5627" s="10" t="s">
        <v>11</v>
      </c>
      <c r="C5627">
        <v>1128</v>
      </c>
      <c r="D5627" s="10" t="s">
        <v>61</v>
      </c>
      <c r="E5627" s="10" t="s">
        <v>13</v>
      </c>
      <c r="F5627" s="10" t="s">
        <v>14</v>
      </c>
      <c r="G5627" s="10" t="s">
        <v>15</v>
      </c>
      <c r="H5627" s="10" t="s">
        <v>88</v>
      </c>
      <c r="I5627" s="10" t="s">
        <v>738</v>
      </c>
      <c r="J5627" s="10" t="s">
        <v>268</v>
      </c>
      <c r="K5627" s="10" t="s">
        <v>38</v>
      </c>
      <c r="M5627">
        <f>IF(AND(NOT(K5626=K5627),J5626=J5627,I5626=I5627),M5626,IF(AND(NOT(K5627=K5628),J5627=J5628,I5627=I5628),M5625,IF(AND(NOT(K5626=K5625),J5626=J5625,I5626=I5625),M5626+1,IF(K5626=K5627,M5626,M5626+1))))</f>
        <v>253</v>
      </c>
      <c r="N5627" s="10"/>
      <c r="O5627" t="b">
        <f>IF(AND(NOT(K5626=K5627),J5626=J5627,I5626=I5627),TRUE,FALSE)</f>
        <v>0</v>
      </c>
      <c r="P5627" t="str">
        <f>IF(M5627=M5626,IF(NOT(P5626=""),P5626,IF(NOT(N5626=""),N5626,"")),IF(NOT(N5627=""),N5627,""))</f>
        <v>10667989</v>
      </c>
      <c r="Q5627" t="str">
        <f>IF(M5627=M5628,IF(Q5628="",P5627,Q5628),P5627)</f>
        <v>10667989</v>
      </c>
    </row>
    <row r="5628" spans="1:17">
      <c r="A5628" t="str">
        <f t="shared" si="87"/>
        <v>10667989</v>
      </c>
      <c r="B5628" s="10" t="s">
        <v>11</v>
      </c>
      <c r="C5628">
        <v>1223</v>
      </c>
      <c r="D5628" s="10" t="s">
        <v>12</v>
      </c>
      <c r="E5628" s="10" t="s">
        <v>13</v>
      </c>
      <c r="F5628" s="10" t="s">
        <v>14</v>
      </c>
      <c r="G5628" s="10" t="s">
        <v>15</v>
      </c>
      <c r="H5628" s="10" t="s">
        <v>80</v>
      </c>
      <c r="I5628" s="10" t="s">
        <v>721</v>
      </c>
      <c r="J5628" s="10" t="s">
        <v>17</v>
      </c>
      <c r="K5628" s="10" t="s">
        <v>38</v>
      </c>
      <c r="M5628">
        <f>IF(AND(NOT(K5627=K5628),J5627=J5628,I5627=I5628),M5627,IF(AND(NOT(K5628=K5629),J5628=J5629,I5628=I5629),M5626,IF(AND(NOT(K5627=K5626),J5627=J5626,I5627=I5626),M5627+1,IF(K5627=K5628,M5627,M5627+1))))</f>
        <v>253</v>
      </c>
      <c r="N5628" s="10"/>
      <c r="O5628" t="b">
        <f>IF(AND(NOT(K5627=K5628),J5627=J5628,I5627=I5628),TRUE,FALSE)</f>
        <v>0</v>
      </c>
      <c r="P5628" t="str">
        <f>IF(M5628=M5627,IF(NOT(P5627=""),P5627,IF(NOT(N5627=""),N5627,"")),IF(NOT(N5628=""),N5628,""))</f>
        <v>10667989</v>
      </c>
      <c r="Q5628" t="str">
        <f>IF(M5628=M5629,IF(Q5629="",P5628,Q5629),P5628)</f>
        <v>10667989</v>
      </c>
    </row>
    <row r="5629" spans="1:17">
      <c r="A5629" t="str">
        <f t="shared" si="87"/>
        <v>10667989</v>
      </c>
      <c r="B5629" s="10" t="s">
        <v>11</v>
      </c>
      <c r="C5629">
        <v>1398</v>
      </c>
      <c r="D5629" s="10" t="s">
        <v>12</v>
      </c>
      <c r="E5629" s="10" t="s">
        <v>20</v>
      </c>
      <c r="F5629" s="10" t="s">
        <v>14</v>
      </c>
      <c r="G5629" s="10" t="s">
        <v>15</v>
      </c>
      <c r="H5629" s="10" t="s">
        <v>140</v>
      </c>
      <c r="I5629" s="10" t="s">
        <v>677</v>
      </c>
      <c r="J5629" s="10" t="s">
        <v>272</v>
      </c>
      <c r="K5629" s="10" t="s">
        <v>38</v>
      </c>
      <c r="M5629">
        <f>IF(AND(NOT(K5628=K5629),J5628=J5629,I5628=I5629),M5628,IF(AND(NOT(K5629=K5630),J5629=J5630,I5629=I5630),M5627,IF(AND(NOT(K5628=K5627),J5628=J5627,I5628=I5627),M5628+1,IF(K5628=K5629,M5628,M5628+1))))</f>
        <v>253</v>
      </c>
      <c r="N5629" s="10"/>
      <c r="O5629" t="b">
        <f>IF(AND(NOT(K5628=K5629),J5628=J5629,I5628=I5629),TRUE,FALSE)</f>
        <v>0</v>
      </c>
      <c r="P5629" t="str">
        <f>IF(M5629=M5628,IF(NOT(P5628=""),P5628,IF(NOT(N5628=""),N5628,"")),IF(NOT(N5629=""),N5629,""))</f>
        <v>10667989</v>
      </c>
      <c r="Q5629" t="str">
        <f>IF(M5629=M5630,IF(Q5630="",P5629,Q5630),P5629)</f>
        <v>10667989</v>
      </c>
    </row>
    <row r="5630" spans="1:17">
      <c r="A5630" t="str">
        <f t="shared" si="87"/>
        <v>10667989</v>
      </c>
      <c r="B5630" s="10" t="s">
        <v>11</v>
      </c>
      <c r="C5630">
        <v>13650</v>
      </c>
      <c r="D5630" s="10" t="s">
        <v>12</v>
      </c>
      <c r="E5630" s="10" t="s">
        <v>24</v>
      </c>
      <c r="F5630" s="10" t="s">
        <v>14</v>
      </c>
      <c r="G5630" s="10" t="s">
        <v>15</v>
      </c>
      <c r="H5630" s="10" t="s">
        <v>142</v>
      </c>
      <c r="I5630" s="10" t="s">
        <v>866</v>
      </c>
      <c r="J5630" s="10" t="s">
        <v>272</v>
      </c>
      <c r="K5630" s="10" t="s">
        <v>38</v>
      </c>
      <c r="M5630">
        <f>IF(AND(NOT(K5629=K5630),J5629=J5630,I5629=I5630),M5629,IF(AND(NOT(K5630=K5631),J5630=J5631,I5630=I5631),M5628,IF(AND(NOT(K5629=K5628),J5629=J5628,I5629=I5628),M5629+1,IF(K5629=K5630,M5629,M5629+1))))</f>
        <v>253</v>
      </c>
      <c r="N5630" s="10"/>
      <c r="O5630" t="b">
        <f>IF(AND(NOT(K5629=K5630),J5629=J5630,I5629=I5630),TRUE,FALSE)</f>
        <v>0</v>
      </c>
      <c r="P5630" t="str">
        <f>IF(M5630=M5629,IF(NOT(P5629=""),P5629,IF(NOT(N5629=""),N5629,"")),IF(NOT(N5630=""),N5630,""))</f>
        <v>10667989</v>
      </c>
      <c r="Q5630" t="str">
        <f>IF(M5630=M5631,IF(Q5631="",P5630,Q5631),P5630)</f>
        <v>10667989</v>
      </c>
    </row>
    <row r="5631" spans="1:17">
      <c r="A5631" t="str">
        <f t="shared" si="87"/>
        <v>10667989</v>
      </c>
      <c r="B5631" s="10" t="s">
        <v>11</v>
      </c>
      <c r="C5631">
        <v>13653</v>
      </c>
      <c r="D5631" s="10" t="s">
        <v>100</v>
      </c>
      <c r="E5631" s="10" t="s">
        <v>24</v>
      </c>
      <c r="F5631" s="10" t="s">
        <v>14</v>
      </c>
      <c r="G5631" s="10" t="s">
        <v>15</v>
      </c>
      <c r="H5631" s="10" t="s">
        <v>92</v>
      </c>
      <c r="I5631" s="10" t="s">
        <v>791</v>
      </c>
      <c r="J5631" s="10" t="s">
        <v>241</v>
      </c>
      <c r="K5631" s="10" t="s">
        <v>38</v>
      </c>
      <c r="M5631">
        <f>IF(AND(NOT(K5630=K5631),J5630=J5631,I5630=I5631),M5630,IF(AND(NOT(K5631=K5632),J5631=J5632,I5631=I5632),M5629,IF(AND(NOT(K5630=K5629),J5630=J5629,I5630=I5629),M5630+1,IF(K5630=K5631,M5630,M5630+1))))</f>
        <v>253</v>
      </c>
      <c r="N5631" s="10"/>
      <c r="O5631" t="b">
        <f>IF(AND(NOT(K5630=K5631),J5630=J5631,I5630=I5631),TRUE,FALSE)</f>
        <v>0</v>
      </c>
      <c r="P5631" t="str">
        <f>IF(M5631=M5630,IF(NOT(P5630=""),P5630,IF(NOT(N5630=""),N5630,"")),IF(NOT(N5631=""),N5631,""))</f>
        <v>10667989</v>
      </c>
      <c r="Q5631" t="str">
        <f>IF(M5631=M5632,IF(Q5632="",P5631,Q5632),P5631)</f>
        <v>10667989</v>
      </c>
    </row>
    <row r="5632" spans="1:17">
      <c r="A5632" t="str">
        <f t="shared" si="87"/>
        <v>10667989</v>
      </c>
      <c r="B5632" s="10" t="s">
        <v>11</v>
      </c>
      <c r="C5632">
        <v>13654</v>
      </c>
      <c r="D5632" s="10" t="s">
        <v>112</v>
      </c>
      <c r="E5632" s="10" t="s">
        <v>24</v>
      </c>
      <c r="F5632" s="10" t="s">
        <v>281</v>
      </c>
      <c r="G5632" s="10" t="s">
        <v>15</v>
      </c>
      <c r="H5632" s="10" t="s">
        <v>92</v>
      </c>
      <c r="I5632" s="10" t="s">
        <v>791</v>
      </c>
      <c r="J5632" s="10"/>
      <c r="K5632" s="10" t="s">
        <v>38</v>
      </c>
      <c r="M5632">
        <f>IF(AND(NOT(K5631=K5632),J5631=J5632,I5631=I5632),M5631,IF(AND(NOT(K5632=K5633),J5632=J5633,I5632=I5633),M5630,IF(AND(NOT(K5631=K5630),J5631=J5630,I5631=I5630),M5631+1,IF(K5631=K5632,M5631,M5631+1))))</f>
        <v>253</v>
      </c>
      <c r="N5632" s="10" t="s">
        <v>699</v>
      </c>
      <c r="O5632" t="b">
        <f>IF(AND(NOT(K5631=K5632),J5631=J5632,I5631=I5632),TRUE,FALSE)</f>
        <v>0</v>
      </c>
      <c r="P5632" t="str">
        <f>IF(M5632=M5631,IF(NOT(P5631=""),P5631,IF(NOT(N5631=""),N5631,"")),IF(NOT(N5632=""),N5632,""))</f>
        <v>10667989</v>
      </c>
      <c r="Q5632" t="str">
        <f>IF(M5632=M5633,IF(Q5633="",P5632,Q5633),P5632)</f>
        <v>10667989</v>
      </c>
    </row>
    <row r="5633" spans="1:17">
      <c r="A5633" t="str">
        <f t="shared" si="87"/>
        <v>10667989</v>
      </c>
      <c r="B5633" s="10" t="s">
        <v>11</v>
      </c>
      <c r="C5633">
        <v>13705</v>
      </c>
      <c r="D5633" s="10" t="s">
        <v>12</v>
      </c>
      <c r="E5633" s="10" t="s">
        <v>34</v>
      </c>
      <c r="F5633" s="10" t="s">
        <v>14</v>
      </c>
      <c r="G5633" s="10" t="s">
        <v>15</v>
      </c>
      <c r="H5633" s="10" t="s">
        <v>53</v>
      </c>
      <c r="I5633" s="10" t="s">
        <v>763</v>
      </c>
      <c r="J5633" s="10" t="s">
        <v>17</v>
      </c>
      <c r="K5633" s="10" t="s">
        <v>38</v>
      </c>
      <c r="M5633">
        <f>IF(AND(NOT(K5632=K5633),J5632=J5633,I5632=I5633),M5632,IF(AND(NOT(K5633=K5634),J5633=J5634,I5633=I5634),M5631,IF(AND(NOT(K5632=K5631),J5632=J5631,I5632=I5631),M5632+1,IF(K5632=K5633,M5632,M5632+1))))</f>
        <v>253</v>
      </c>
      <c r="N5633" s="10"/>
      <c r="O5633" t="b">
        <f>IF(AND(NOT(K5632=K5633),J5632=J5633,I5632=I5633),TRUE,FALSE)</f>
        <v>0</v>
      </c>
      <c r="P5633" t="str">
        <f>IF(M5633=M5632,IF(NOT(P5632=""),P5632,IF(NOT(N5632=""),N5632,"")),IF(NOT(N5633=""),N5633,""))</f>
        <v>10667989</v>
      </c>
      <c r="Q5633" t="str">
        <f>IF(M5633=M5634,IF(Q5634="",P5633,Q5634),P5633)</f>
        <v>10667989</v>
      </c>
    </row>
    <row r="5634" spans="1:17">
      <c r="A5634" t="str">
        <f t="shared" si="87"/>
        <v>10667989</v>
      </c>
      <c r="B5634" s="10" t="s">
        <v>11</v>
      </c>
      <c r="C5634">
        <v>13756</v>
      </c>
      <c r="D5634" s="10" t="s">
        <v>12</v>
      </c>
      <c r="E5634" s="10" t="s">
        <v>24</v>
      </c>
      <c r="F5634" s="10" t="s">
        <v>14</v>
      </c>
      <c r="G5634" s="10" t="s">
        <v>15</v>
      </c>
      <c r="H5634" s="10" t="s">
        <v>74</v>
      </c>
      <c r="I5634" s="10" t="s">
        <v>796</v>
      </c>
      <c r="J5634" s="10" t="s">
        <v>17</v>
      </c>
      <c r="K5634" s="10" t="s">
        <v>38</v>
      </c>
      <c r="M5634">
        <f>IF(AND(NOT(K5633=K5634),J5633=J5634,I5633=I5634),M5633,IF(AND(NOT(K5634=K5635),J5634=J5635,I5634=I5635),M5632,IF(AND(NOT(K5633=K5632),J5633=J5632,I5633=I5632),M5633+1,IF(K5633=K5634,M5633,M5633+1))))</f>
        <v>253</v>
      </c>
      <c r="N5634" s="10"/>
      <c r="O5634" t="b">
        <f>IF(AND(NOT(K5633=K5634),J5633=J5634,I5633=I5634),TRUE,FALSE)</f>
        <v>0</v>
      </c>
      <c r="P5634" t="str">
        <f>IF(M5634=M5633,IF(NOT(P5633=""),P5633,IF(NOT(N5633=""),N5633,"")),IF(NOT(N5634=""),N5634,""))</f>
        <v>10667989</v>
      </c>
      <c r="Q5634" t="str">
        <f>IF(M5634=M5635,IF(Q5635="",P5634,Q5635),P5634)</f>
        <v>10667989</v>
      </c>
    </row>
    <row r="5635" spans="1:17">
      <c r="A5635" t="str">
        <f t="shared" ref="A5635:A5698" si="88">IF(LEN(Q5635)=8,Q5635,CONCATENATE("Anon_",M5635))</f>
        <v>10667989</v>
      </c>
      <c r="B5635" s="10" t="s">
        <v>11</v>
      </c>
      <c r="C5635">
        <v>14070</v>
      </c>
      <c r="D5635" s="10" t="s">
        <v>30</v>
      </c>
      <c r="E5635" s="10" t="s">
        <v>24</v>
      </c>
      <c r="F5635" s="10" t="s">
        <v>14</v>
      </c>
      <c r="G5635" s="10" t="s">
        <v>15</v>
      </c>
      <c r="H5635" s="10" t="s">
        <v>55</v>
      </c>
      <c r="I5635" s="10" t="s">
        <v>692</v>
      </c>
      <c r="J5635" s="10" t="s">
        <v>17</v>
      </c>
      <c r="K5635" s="10" t="s">
        <v>38</v>
      </c>
      <c r="M5635">
        <f>IF(AND(NOT(K5634=K5635),J5634=J5635,I5634=I5635),M5634,IF(AND(NOT(K5635=K5636),J5635=J5636,I5635=I5636),M5633,IF(AND(NOT(K5634=K5633),J5634=J5633,I5634=I5633),M5634+1,IF(K5634=K5635,M5634,M5634+1))))</f>
        <v>253</v>
      </c>
      <c r="N5635" s="10"/>
      <c r="O5635" t="b">
        <f>IF(AND(NOT(K5634=K5635),J5634=J5635,I5634=I5635),TRUE,FALSE)</f>
        <v>0</v>
      </c>
      <c r="P5635" t="str">
        <f>IF(M5635=M5634,IF(NOT(P5634=""),P5634,IF(NOT(N5634=""),N5634,"")),IF(NOT(N5635=""),N5635,""))</f>
        <v>10667989</v>
      </c>
      <c r="Q5635" t="str">
        <f>IF(M5635=M5636,IF(Q5636="",P5635,Q5636),P5635)</f>
        <v>10667989</v>
      </c>
    </row>
    <row r="5636" spans="1:17">
      <c r="A5636" t="str">
        <f t="shared" si="88"/>
        <v>10667989</v>
      </c>
      <c r="B5636" s="10" t="s">
        <v>11</v>
      </c>
      <c r="C5636">
        <v>1091</v>
      </c>
      <c r="D5636" s="10" t="s">
        <v>124</v>
      </c>
      <c r="E5636" s="10" t="s">
        <v>13</v>
      </c>
      <c r="F5636" s="10" t="s">
        <v>14</v>
      </c>
      <c r="G5636" s="10" t="s">
        <v>15</v>
      </c>
      <c r="H5636" s="10" t="s">
        <v>94</v>
      </c>
      <c r="I5636" s="10" t="s">
        <v>762</v>
      </c>
      <c r="J5636" s="10" t="s">
        <v>17</v>
      </c>
      <c r="K5636" s="10" t="s">
        <v>38</v>
      </c>
      <c r="M5636">
        <f>IF(AND(NOT(K5635=K5636),J5635=J5636,I5635=I5636),M5635,IF(AND(NOT(K5636=K5637),J5636=J5637,I5636=I5637),M5634,IF(AND(NOT(K5635=K5634),J5635=J5634,I5635=I5634),M5635+1,IF(K5635=K5636,M5635,M5635+1))))</f>
        <v>253</v>
      </c>
      <c r="N5636" s="10"/>
      <c r="O5636" t="b">
        <f>IF(AND(NOT(K5635=K5636),J5635=J5636,I5635=I5636),TRUE,FALSE)</f>
        <v>0</v>
      </c>
      <c r="P5636" t="str">
        <f>IF(M5636=M5635,IF(NOT(P5635=""),P5635,IF(NOT(N5635=""),N5635,"")),IF(NOT(N5636=""),N5636,""))</f>
        <v>10667989</v>
      </c>
      <c r="Q5636" t="str">
        <f>IF(M5636=M5637,IF(Q5637="",P5636,Q5637),P5636)</f>
        <v>10667989</v>
      </c>
    </row>
    <row r="5637" spans="1:17">
      <c r="A5637" t="str">
        <f t="shared" si="88"/>
        <v>10667989</v>
      </c>
      <c r="B5637" s="10" t="s">
        <v>11</v>
      </c>
      <c r="C5637">
        <v>1128</v>
      </c>
      <c r="D5637" s="10" t="s">
        <v>61</v>
      </c>
      <c r="E5637" s="10" t="s">
        <v>13</v>
      </c>
      <c r="F5637" s="10" t="s">
        <v>14</v>
      </c>
      <c r="G5637" s="10" t="s">
        <v>15</v>
      </c>
      <c r="H5637" s="10" t="s">
        <v>88</v>
      </c>
      <c r="I5637" s="10" t="s">
        <v>738</v>
      </c>
      <c r="J5637" s="10" t="s">
        <v>265</v>
      </c>
      <c r="K5637" s="10" t="s">
        <v>38</v>
      </c>
      <c r="M5637">
        <f>IF(AND(NOT(K5636=K5637),J5636=J5637,I5636=I5637),M5636,IF(AND(NOT(K5637=K5638),J5637=J5638,I5637=I5638),M5635,IF(AND(NOT(K5636=K5635),J5636=J5635,I5636=I5635),M5636+1,IF(K5636=K5637,M5636,M5636+1))))</f>
        <v>253</v>
      </c>
      <c r="N5637" s="10"/>
      <c r="O5637" t="b">
        <f>IF(AND(NOT(K5636=K5637),J5636=J5637,I5636=I5637),TRUE,FALSE)</f>
        <v>0</v>
      </c>
      <c r="P5637" t="str">
        <f>IF(M5637=M5636,IF(NOT(P5636=""),P5636,IF(NOT(N5636=""),N5636,"")),IF(NOT(N5637=""),N5637,""))</f>
        <v>10667989</v>
      </c>
      <c r="Q5637" t="str">
        <f>IF(M5637=M5638,IF(Q5638="",P5637,Q5638),P5637)</f>
        <v>10667989</v>
      </c>
    </row>
    <row r="5638" spans="1:17">
      <c r="A5638" t="str">
        <f t="shared" si="88"/>
        <v>10667989</v>
      </c>
      <c r="B5638" s="10" t="s">
        <v>11</v>
      </c>
      <c r="C5638">
        <v>1205</v>
      </c>
      <c r="D5638" s="10" t="s">
        <v>12</v>
      </c>
      <c r="E5638" s="10" t="s">
        <v>13</v>
      </c>
      <c r="F5638" s="10" t="s">
        <v>14</v>
      </c>
      <c r="G5638" s="10" t="s">
        <v>15</v>
      </c>
      <c r="H5638" s="10" t="s">
        <v>56</v>
      </c>
      <c r="I5638" s="10" t="s">
        <v>773</v>
      </c>
      <c r="J5638" s="10" t="s">
        <v>241</v>
      </c>
      <c r="K5638" s="10" t="s">
        <v>38</v>
      </c>
      <c r="M5638">
        <f>IF(AND(NOT(K5637=K5638),J5637=J5638,I5637=I5638),M5637,IF(AND(NOT(K5638=K5639),J5638=J5639,I5638=I5639),M5636,IF(AND(NOT(K5637=K5636),J5637=J5636,I5637=I5636),M5637+1,IF(K5637=K5638,M5637,M5637+1))))</f>
        <v>253</v>
      </c>
      <c r="N5638" s="10"/>
      <c r="O5638" t="b">
        <f>IF(AND(NOT(K5637=K5638),J5637=J5638,I5637=I5638),TRUE,FALSE)</f>
        <v>0</v>
      </c>
      <c r="P5638" t="str">
        <f>IF(M5638=M5637,IF(NOT(P5637=""),P5637,IF(NOT(N5637=""),N5637,"")),IF(NOT(N5638=""),N5638,""))</f>
        <v>10667989</v>
      </c>
      <c r="Q5638" t="str">
        <f>IF(M5638=M5639,IF(Q5639="",P5638,Q5639),P5638)</f>
        <v>10667989</v>
      </c>
    </row>
    <row r="5639" spans="1:17">
      <c r="A5639" t="str">
        <f t="shared" si="88"/>
        <v>10667989</v>
      </c>
      <c r="B5639" s="10" t="s">
        <v>11</v>
      </c>
      <c r="C5639">
        <v>1221</v>
      </c>
      <c r="D5639" s="10" t="s">
        <v>30</v>
      </c>
      <c r="E5639" s="10" t="s">
        <v>13</v>
      </c>
      <c r="F5639" s="10" t="s">
        <v>14</v>
      </c>
      <c r="G5639" s="10" t="s">
        <v>15</v>
      </c>
      <c r="H5639" s="10" t="s">
        <v>104</v>
      </c>
      <c r="I5639" s="10" t="s">
        <v>720</v>
      </c>
      <c r="J5639" s="10" t="s">
        <v>241</v>
      </c>
      <c r="K5639" s="10" t="s">
        <v>38</v>
      </c>
      <c r="M5639">
        <f>IF(AND(NOT(K5638=K5639),J5638=J5639,I5638=I5639),M5638,IF(AND(NOT(K5639=K5640),J5639=J5640,I5639=I5640),M5637,IF(AND(NOT(K5638=K5637),J5638=J5637,I5638=I5637),M5638+1,IF(K5638=K5639,M5638,M5638+1))))</f>
        <v>253</v>
      </c>
      <c r="N5639" s="10"/>
      <c r="O5639" t="b">
        <f>IF(AND(NOT(K5638=K5639),J5638=J5639,I5638=I5639),TRUE,FALSE)</f>
        <v>0</v>
      </c>
      <c r="P5639" t="str">
        <f>IF(M5639=M5638,IF(NOT(P5638=""),P5638,IF(NOT(N5638=""),N5638,"")),IF(NOT(N5639=""),N5639,""))</f>
        <v>10667989</v>
      </c>
      <c r="Q5639" t="str">
        <f>IF(M5639=M5640,IF(Q5640="",P5639,Q5640),P5639)</f>
        <v>10667989</v>
      </c>
    </row>
    <row r="5640" spans="1:17">
      <c r="A5640" t="str">
        <f t="shared" si="88"/>
        <v>10667989</v>
      </c>
      <c r="B5640" s="10" t="s">
        <v>11</v>
      </c>
      <c r="C5640">
        <v>1434</v>
      </c>
      <c r="D5640" s="10" t="s">
        <v>73</v>
      </c>
      <c r="E5640" s="10" t="s">
        <v>20</v>
      </c>
      <c r="F5640" s="10" t="s">
        <v>14</v>
      </c>
      <c r="G5640" s="10" t="s">
        <v>15</v>
      </c>
      <c r="H5640" s="10" t="s">
        <v>53</v>
      </c>
      <c r="I5640" s="10" t="s">
        <v>763</v>
      </c>
      <c r="J5640" s="10" t="s">
        <v>17</v>
      </c>
      <c r="K5640" s="10" t="s">
        <v>38</v>
      </c>
      <c r="M5640">
        <f>IF(AND(NOT(K5639=K5640),J5639=J5640,I5639=I5640),M5639,IF(AND(NOT(K5640=K5641),J5640=J5641,I5640=I5641),M5638,IF(AND(NOT(K5639=K5638),J5639=J5638,I5639=I5638),M5639+1,IF(K5639=K5640,M5639,M5639+1))))</f>
        <v>253</v>
      </c>
      <c r="N5640" s="10"/>
      <c r="O5640" t="b">
        <f>IF(AND(NOT(K5639=K5640),J5639=J5640,I5639=I5640),TRUE,FALSE)</f>
        <v>0</v>
      </c>
      <c r="P5640" t="str">
        <f>IF(M5640=M5639,IF(NOT(P5639=""),P5639,IF(NOT(N5639=""),N5639,"")),IF(NOT(N5640=""),N5640,""))</f>
        <v>10667989</v>
      </c>
      <c r="Q5640" t="str">
        <f>IF(M5640=M5641,IF(Q5641="",P5640,Q5641),P5640)</f>
        <v>10667989</v>
      </c>
    </row>
    <row r="5641" spans="1:17">
      <c r="A5641" t="str">
        <f t="shared" si="88"/>
        <v>10667989</v>
      </c>
      <c r="B5641" s="10" t="s">
        <v>11</v>
      </c>
      <c r="C5641">
        <v>13648</v>
      </c>
      <c r="D5641" s="10" t="s">
        <v>12</v>
      </c>
      <c r="E5641" s="10" t="s">
        <v>24</v>
      </c>
      <c r="F5641" s="10" t="s">
        <v>14</v>
      </c>
      <c r="G5641" s="10" t="s">
        <v>15</v>
      </c>
      <c r="H5641" s="10" t="s">
        <v>106</v>
      </c>
      <c r="I5641" s="10" t="s">
        <v>821</v>
      </c>
      <c r="J5641" s="10" t="s">
        <v>268</v>
      </c>
      <c r="K5641" s="10" t="s">
        <v>38</v>
      </c>
      <c r="M5641">
        <f>IF(AND(NOT(K5640=K5641),J5640=J5641,I5640=I5641),M5640,IF(AND(NOT(K5641=K5642),J5641=J5642,I5641=I5642),M5639,IF(AND(NOT(K5640=K5639),J5640=J5639,I5640=I5639),M5640+1,IF(K5640=K5641,M5640,M5640+1))))</f>
        <v>253</v>
      </c>
      <c r="N5641" s="10"/>
      <c r="O5641" t="b">
        <f>IF(AND(NOT(K5640=K5641),J5640=J5641,I5640=I5641),TRUE,FALSE)</f>
        <v>0</v>
      </c>
      <c r="P5641" t="str">
        <f>IF(M5641=M5640,IF(NOT(P5640=""),P5640,IF(NOT(N5640=""),N5640,"")),IF(NOT(N5641=""),N5641,""))</f>
        <v>10667989</v>
      </c>
      <c r="Q5641" t="str">
        <f>IF(M5641=M5642,IF(Q5642="",P5641,Q5642),P5641)</f>
        <v>10667989</v>
      </c>
    </row>
    <row r="5642" spans="1:17">
      <c r="A5642" t="str">
        <f t="shared" si="88"/>
        <v>10667989</v>
      </c>
      <c r="B5642" s="10" t="s">
        <v>11</v>
      </c>
      <c r="C5642">
        <v>13679</v>
      </c>
      <c r="D5642" s="10" t="s">
        <v>30</v>
      </c>
      <c r="E5642" s="10" t="s">
        <v>24</v>
      </c>
      <c r="F5642" s="10" t="s">
        <v>14</v>
      </c>
      <c r="G5642" s="10" t="s">
        <v>15</v>
      </c>
      <c r="H5642" s="10" t="s">
        <v>116</v>
      </c>
      <c r="I5642" s="10" t="s">
        <v>849</v>
      </c>
      <c r="J5642" s="10" t="s">
        <v>241</v>
      </c>
      <c r="K5642" s="10" t="s">
        <v>38</v>
      </c>
      <c r="M5642">
        <f>IF(AND(NOT(K5641=K5642),J5641=J5642,I5641=I5642),M5641,IF(AND(NOT(K5642=K5643),J5642=J5643,I5642=I5643),M5640,IF(AND(NOT(K5641=K5640),J5641=J5640,I5641=I5640),M5641+1,IF(K5641=K5642,M5641,M5641+1))))</f>
        <v>253</v>
      </c>
      <c r="N5642" s="10"/>
      <c r="O5642" t="b">
        <f>IF(AND(NOT(K5641=K5642),J5641=J5642,I5641=I5642),TRUE,FALSE)</f>
        <v>0</v>
      </c>
      <c r="P5642" t="str">
        <f>IF(M5642=M5641,IF(NOT(P5641=""),P5641,IF(NOT(N5641=""),N5641,"")),IF(NOT(N5642=""),N5642,""))</f>
        <v>10667989</v>
      </c>
      <c r="Q5642" t="str">
        <f>IF(M5642=M5643,IF(Q5643="",P5642,Q5643),P5642)</f>
        <v>10667989</v>
      </c>
    </row>
    <row r="5643" spans="1:17">
      <c r="A5643" t="str">
        <f t="shared" si="88"/>
        <v>10667989</v>
      </c>
      <c r="B5643" s="10" t="s">
        <v>11</v>
      </c>
      <c r="C5643">
        <v>13682</v>
      </c>
      <c r="D5643" s="10" t="s">
        <v>12</v>
      </c>
      <c r="E5643" s="10" t="s">
        <v>34</v>
      </c>
      <c r="F5643" s="10" t="s">
        <v>14</v>
      </c>
      <c r="G5643" s="10" t="s">
        <v>15</v>
      </c>
      <c r="H5643" s="10" t="s">
        <v>117</v>
      </c>
      <c r="I5643" s="10" t="s">
        <v>857</v>
      </c>
      <c r="J5643" s="10" t="s">
        <v>527</v>
      </c>
      <c r="K5643" s="10" t="s">
        <v>38</v>
      </c>
      <c r="M5643">
        <f>IF(AND(NOT(K5642=K5643),J5642=J5643,I5642=I5643),M5642,IF(AND(NOT(K5643=K5644),J5643=J5644,I5643=I5644),M5641,IF(AND(NOT(K5642=K5641),J5642=J5641,I5642=I5641),M5642+1,IF(K5642=K5643,M5642,M5642+1))))</f>
        <v>253</v>
      </c>
      <c r="N5643" s="10"/>
      <c r="O5643" t="b">
        <f>IF(AND(NOT(K5642=K5643),J5642=J5643,I5642=I5643),TRUE,FALSE)</f>
        <v>0</v>
      </c>
      <c r="P5643" t="str">
        <f>IF(M5643=M5642,IF(NOT(P5642=""),P5642,IF(NOT(N5642=""),N5642,"")),IF(NOT(N5643=""),N5643,""))</f>
        <v>10667989</v>
      </c>
      <c r="Q5643" t="str">
        <f>IF(M5643=M5644,IF(Q5644="",P5643,Q5644),P5643)</f>
        <v>10667989</v>
      </c>
    </row>
    <row r="5644" spans="1:17">
      <c r="A5644" t="str">
        <f t="shared" si="88"/>
        <v>10667989</v>
      </c>
      <c r="B5644" s="10" t="s">
        <v>11</v>
      </c>
      <c r="C5644">
        <v>13728</v>
      </c>
      <c r="D5644" s="10" t="s">
        <v>12</v>
      </c>
      <c r="E5644" s="10" t="s">
        <v>24</v>
      </c>
      <c r="F5644" s="10" t="s">
        <v>281</v>
      </c>
      <c r="G5644" s="10" t="s">
        <v>15</v>
      </c>
      <c r="H5644" s="10" t="s">
        <v>143</v>
      </c>
      <c r="I5644" s="10" t="s">
        <v>800</v>
      </c>
      <c r="J5644" s="10"/>
      <c r="K5644" s="10" t="s">
        <v>38</v>
      </c>
      <c r="M5644">
        <f>IF(AND(NOT(K5643=K5644),J5643=J5644,I5643=I5644),M5643,IF(AND(NOT(K5644=K5645),J5644=J5645,I5644=I5645),M5642,IF(AND(NOT(K5643=K5642),J5643=J5642,I5643=I5642),M5643+1,IF(K5643=K5644,M5643,M5643+1))))</f>
        <v>253</v>
      </c>
      <c r="N5644" s="10" t="s">
        <v>700</v>
      </c>
      <c r="O5644" t="b">
        <f>IF(AND(NOT(K5643=K5644),J5643=J5644,I5643=I5644),TRUE,FALSE)</f>
        <v>0</v>
      </c>
      <c r="P5644" t="str">
        <f>IF(M5644=M5643,IF(NOT(P5643=""),P5643,IF(NOT(N5643=""),N5643,"")),IF(NOT(N5644=""),N5644,""))</f>
        <v>10667989</v>
      </c>
      <c r="Q5644" t="str">
        <f>IF(M5644=M5645,IF(Q5645="",P5644,Q5645),P5644)</f>
        <v>10667989</v>
      </c>
    </row>
    <row r="5645" spans="1:17">
      <c r="A5645" t="str">
        <f t="shared" si="88"/>
        <v>10667989</v>
      </c>
      <c r="B5645" s="10" t="s">
        <v>11</v>
      </c>
      <c r="C5645">
        <v>13739</v>
      </c>
      <c r="D5645" s="10" t="s">
        <v>30</v>
      </c>
      <c r="E5645" s="10" t="s">
        <v>24</v>
      </c>
      <c r="F5645" s="10" t="s">
        <v>14</v>
      </c>
      <c r="G5645" s="10" t="s">
        <v>15</v>
      </c>
      <c r="H5645" s="10" t="s">
        <v>54</v>
      </c>
      <c r="I5645" s="10" t="s">
        <v>770</v>
      </c>
      <c r="J5645" s="10" t="s">
        <v>272</v>
      </c>
      <c r="K5645" s="10" t="s">
        <v>38</v>
      </c>
      <c r="M5645">
        <f>IF(AND(NOT(K5644=K5645),J5644=J5645,I5644=I5645),M5644,IF(AND(NOT(K5645=K5646),J5645=J5646,I5645=I5646),M5643,IF(AND(NOT(K5644=K5643),J5644=J5643,I5644=I5643),M5644+1,IF(K5644=K5645,M5644,M5644+1))))</f>
        <v>253</v>
      </c>
      <c r="N5645" s="10"/>
      <c r="O5645" t="b">
        <f>IF(AND(NOT(K5644=K5645),J5644=J5645,I5644=I5645),TRUE,FALSE)</f>
        <v>0</v>
      </c>
      <c r="P5645" t="str">
        <f>IF(M5645=M5644,IF(NOT(P5644=""),P5644,IF(NOT(N5644=""),N5644,"")),IF(NOT(N5645=""),N5645,""))</f>
        <v>10667989</v>
      </c>
      <c r="Q5645" t="str">
        <f>IF(M5645=M5646,IF(Q5646="",P5645,Q5646),P5645)</f>
        <v>10667989</v>
      </c>
    </row>
    <row r="5646" spans="1:17">
      <c r="A5646" t="str">
        <f t="shared" si="88"/>
        <v>10667989</v>
      </c>
      <c r="B5646" s="10" t="s">
        <v>11</v>
      </c>
      <c r="C5646">
        <v>13767</v>
      </c>
      <c r="D5646" s="10" t="s">
        <v>12</v>
      </c>
      <c r="E5646" s="10" t="s">
        <v>24</v>
      </c>
      <c r="F5646" s="10" t="s">
        <v>14</v>
      </c>
      <c r="G5646" s="10" t="s">
        <v>15</v>
      </c>
      <c r="H5646" s="10" t="s">
        <v>39</v>
      </c>
      <c r="I5646" s="10" t="s">
        <v>737</v>
      </c>
      <c r="J5646" s="10" t="s">
        <v>279</v>
      </c>
      <c r="K5646" s="10" t="s">
        <v>38</v>
      </c>
      <c r="M5646">
        <f>IF(AND(NOT(K5645=K5646),J5645=J5646,I5645=I5646),M5645,IF(AND(NOT(K5646=K5647),J5646=J5647,I5646=I5647),M5644,IF(AND(NOT(K5645=K5644),J5645=J5644,I5645=I5644),M5645+1,IF(K5645=K5646,M5645,M5645+1))))</f>
        <v>253</v>
      </c>
      <c r="N5646" s="10"/>
      <c r="O5646" t="b">
        <f>IF(AND(NOT(K5645=K5646),J5645=J5646,I5645=I5646),TRUE,FALSE)</f>
        <v>0</v>
      </c>
      <c r="P5646" t="str">
        <f>IF(M5646=M5645,IF(NOT(P5645=""),P5645,IF(NOT(N5645=""),N5645,"")),IF(NOT(N5646=""),N5646,""))</f>
        <v>10667989</v>
      </c>
      <c r="Q5646" t="str">
        <f>IF(M5646=M5647,IF(Q5647="",P5646,Q5647),P5646)</f>
        <v>10667989</v>
      </c>
    </row>
    <row r="5647" spans="1:17">
      <c r="A5647" t="str">
        <f t="shared" si="88"/>
        <v>10667989</v>
      </c>
      <c r="B5647" s="10" t="s">
        <v>11</v>
      </c>
      <c r="C5647">
        <v>1087</v>
      </c>
      <c r="D5647" s="10" t="s">
        <v>128</v>
      </c>
      <c r="E5647" s="10" t="s">
        <v>13</v>
      </c>
      <c r="F5647" s="10" t="s">
        <v>14</v>
      </c>
      <c r="G5647" s="10" t="s">
        <v>15</v>
      </c>
      <c r="H5647" s="10" t="s">
        <v>94</v>
      </c>
      <c r="I5647" s="10" t="s">
        <v>762</v>
      </c>
      <c r="J5647" s="10" t="s">
        <v>268</v>
      </c>
      <c r="K5647" s="10" t="s">
        <v>38</v>
      </c>
      <c r="M5647">
        <f>IF(AND(NOT(K5646=K5647),J5646=J5647,I5646=I5647),M5646,IF(AND(NOT(K5647=K5648),J5647=J5648,I5647=I5648),M5645,IF(AND(NOT(K5646=K5645),J5646=J5645,I5646=I5645),M5646+1,IF(K5646=K5647,M5646,M5646+1))))</f>
        <v>253</v>
      </c>
      <c r="N5647" s="10"/>
      <c r="O5647" t="b">
        <f>IF(AND(NOT(K5646=K5647),J5646=J5647,I5646=I5647),TRUE,FALSE)</f>
        <v>0</v>
      </c>
      <c r="P5647" t="str">
        <f>IF(M5647=M5646,IF(NOT(P5646=""),P5646,IF(NOT(N5646=""),N5646,"")),IF(NOT(N5647=""),N5647,""))</f>
        <v>10667989</v>
      </c>
      <c r="Q5647" t="str">
        <f>IF(M5647=M5648,IF(Q5648="",P5647,Q5648),P5647)</f>
        <v>10667989</v>
      </c>
    </row>
    <row r="5648" spans="1:17">
      <c r="A5648" t="str">
        <f t="shared" si="88"/>
        <v>10667989</v>
      </c>
      <c r="B5648" s="10" t="s">
        <v>11</v>
      </c>
      <c r="C5648">
        <v>1100</v>
      </c>
      <c r="D5648" s="10" t="s">
        <v>12</v>
      </c>
      <c r="E5648" s="10" t="s">
        <v>13</v>
      </c>
      <c r="F5648" s="10" t="s">
        <v>14</v>
      </c>
      <c r="G5648" s="10" t="s">
        <v>15</v>
      </c>
      <c r="H5648" s="10" t="s">
        <v>41</v>
      </c>
      <c r="I5648" s="10" t="s">
        <v>745</v>
      </c>
      <c r="J5648" s="10" t="s">
        <v>277</v>
      </c>
      <c r="K5648" s="10" t="s">
        <v>38</v>
      </c>
      <c r="M5648">
        <f>IF(AND(NOT(K5647=K5648),J5647=J5648,I5647=I5648),M5647,IF(AND(NOT(K5648=K5649),J5648=J5649,I5648=I5649),M5646,IF(AND(NOT(K5647=K5646),J5647=J5646,I5647=I5646),M5647+1,IF(K5647=K5648,M5647,M5647+1))))</f>
        <v>253</v>
      </c>
      <c r="N5648" s="10"/>
      <c r="O5648" t="b">
        <f>IF(AND(NOT(K5647=K5648),J5647=J5648,I5647=I5648),TRUE,FALSE)</f>
        <v>0</v>
      </c>
      <c r="P5648" t="str">
        <f>IF(M5648=M5647,IF(NOT(P5647=""),P5647,IF(NOT(N5647=""),N5647,"")),IF(NOT(N5648=""),N5648,""))</f>
        <v>10667989</v>
      </c>
      <c r="Q5648" t="str">
        <f>IF(M5648=M5649,IF(Q5649="",P5648,Q5649),P5648)</f>
        <v>10667989</v>
      </c>
    </row>
    <row r="5649" spans="1:17">
      <c r="A5649" t="str">
        <f t="shared" si="88"/>
        <v>10667989</v>
      </c>
      <c r="B5649" s="10" t="s">
        <v>11</v>
      </c>
      <c r="C5649">
        <v>1127</v>
      </c>
      <c r="D5649" s="10" t="s">
        <v>42</v>
      </c>
      <c r="E5649" s="10" t="s">
        <v>13</v>
      </c>
      <c r="F5649" s="10" t="s">
        <v>14</v>
      </c>
      <c r="G5649" s="10" t="s">
        <v>15</v>
      </c>
      <c r="H5649" s="10" t="s">
        <v>88</v>
      </c>
      <c r="I5649" s="10" t="s">
        <v>738</v>
      </c>
      <c r="J5649" s="10" t="s">
        <v>277</v>
      </c>
      <c r="K5649" s="10" t="s">
        <v>38</v>
      </c>
      <c r="M5649">
        <f>IF(AND(NOT(K5648=K5649),J5648=J5649,I5648=I5649),M5648,IF(AND(NOT(K5649=K5650),J5649=J5650,I5649=I5650),M5647,IF(AND(NOT(K5648=K5647),J5648=J5647,I5648=I5647),M5648+1,IF(K5648=K5649,M5648,M5648+1))))</f>
        <v>253</v>
      </c>
      <c r="N5649" s="10"/>
      <c r="O5649" t="b">
        <f>IF(AND(NOT(K5648=K5649),J5648=J5649,I5648=I5649),TRUE,FALSE)</f>
        <v>0</v>
      </c>
      <c r="P5649" t="str">
        <f>IF(M5649=M5648,IF(NOT(P5648=""),P5648,IF(NOT(N5648=""),N5648,"")),IF(NOT(N5649=""),N5649,""))</f>
        <v>10667989</v>
      </c>
      <c r="Q5649" t="str">
        <f>IF(M5649=M5650,IF(Q5650="",P5649,Q5650),P5649)</f>
        <v>10667989</v>
      </c>
    </row>
    <row r="5650" spans="1:17">
      <c r="A5650" t="str">
        <f t="shared" si="88"/>
        <v>10667989</v>
      </c>
      <c r="B5650" s="10" t="s">
        <v>11</v>
      </c>
      <c r="C5650">
        <v>1396</v>
      </c>
      <c r="D5650" s="10" t="s">
        <v>12</v>
      </c>
      <c r="E5650" s="10" t="s">
        <v>20</v>
      </c>
      <c r="F5650" s="10" t="s">
        <v>14</v>
      </c>
      <c r="G5650" s="10" t="s">
        <v>15</v>
      </c>
      <c r="H5650" s="10" t="s">
        <v>144</v>
      </c>
      <c r="I5650" s="10" t="s">
        <v>535</v>
      </c>
      <c r="J5650" s="10" t="s">
        <v>17</v>
      </c>
      <c r="K5650" s="10" t="s">
        <v>38</v>
      </c>
      <c r="M5650">
        <f>IF(AND(NOT(K5649=K5650),J5649=J5650,I5649=I5650),M5649,IF(AND(NOT(K5650=K5651),J5650=J5651,I5650=I5651),M5648,IF(AND(NOT(K5649=K5648),J5649=J5648,I5649=I5648),M5649+1,IF(K5649=K5650,M5649,M5649+1))))</f>
        <v>253</v>
      </c>
      <c r="N5650" s="10"/>
      <c r="O5650" t="b">
        <f>IF(AND(NOT(K5649=K5650),J5649=J5650,I5649=I5650),TRUE,FALSE)</f>
        <v>0</v>
      </c>
      <c r="P5650" t="str">
        <f>IF(M5650=M5649,IF(NOT(P5649=""),P5649,IF(NOT(N5649=""),N5649,"")),IF(NOT(N5650=""),N5650,""))</f>
        <v>10667989</v>
      </c>
      <c r="Q5650" t="str">
        <f>IF(M5650=M5651,IF(Q5651="",P5650,Q5651),P5650)</f>
        <v>10667989</v>
      </c>
    </row>
    <row r="5651" spans="1:17">
      <c r="A5651" t="str">
        <f t="shared" si="88"/>
        <v>10667989</v>
      </c>
      <c r="B5651" s="10" t="s">
        <v>11</v>
      </c>
      <c r="C5651">
        <v>1402</v>
      </c>
      <c r="D5651" s="10" t="s">
        <v>12</v>
      </c>
      <c r="E5651" s="10" t="s">
        <v>20</v>
      </c>
      <c r="F5651" s="10" t="s">
        <v>281</v>
      </c>
      <c r="G5651" s="10" t="s">
        <v>15</v>
      </c>
      <c r="H5651" s="10" t="s">
        <v>534</v>
      </c>
      <c r="I5651" s="10" t="s">
        <v>535</v>
      </c>
      <c r="J5651" s="10"/>
      <c r="K5651" s="10" t="s">
        <v>38</v>
      </c>
      <c r="M5651">
        <f>IF(AND(NOT(K5650=K5651),J5650=J5651,I5650=I5651),M5650,IF(AND(NOT(K5651=K5652),J5651=J5652,I5651=I5652),M5649,IF(AND(NOT(K5650=K5649),J5650=J5649,I5650=I5649),M5650+1,IF(K5650=K5651,M5650,M5650+1))))</f>
        <v>253</v>
      </c>
      <c r="N5651" s="10" t="s">
        <v>701</v>
      </c>
      <c r="O5651" t="b">
        <f>IF(AND(NOT(K5650=K5651),J5650=J5651,I5650=I5651),TRUE,FALSE)</f>
        <v>0</v>
      </c>
      <c r="P5651" t="str">
        <f>IF(M5651=M5650,IF(NOT(P5650=""),P5650,IF(NOT(N5650=""),N5650,"")),IF(NOT(N5651=""),N5651,""))</f>
        <v>10667989</v>
      </c>
      <c r="Q5651" t="str">
        <f>IF(M5651=M5652,IF(Q5652="",P5651,Q5652),P5651)</f>
        <v>10667989</v>
      </c>
    </row>
    <row r="5652" spans="1:17">
      <c r="A5652" t="str">
        <f t="shared" si="88"/>
        <v>10667989</v>
      </c>
      <c r="B5652" s="10" t="s">
        <v>11</v>
      </c>
      <c r="C5652">
        <v>1468</v>
      </c>
      <c r="D5652" s="10" t="s">
        <v>30</v>
      </c>
      <c r="E5652" s="10" t="s">
        <v>13</v>
      </c>
      <c r="F5652" s="10" t="s">
        <v>14</v>
      </c>
      <c r="G5652" s="10" t="s">
        <v>15</v>
      </c>
      <c r="H5652" s="10" t="s">
        <v>101</v>
      </c>
      <c r="I5652" s="10" t="s">
        <v>776</v>
      </c>
      <c r="J5652" s="10" t="s">
        <v>279</v>
      </c>
      <c r="K5652" s="10" t="s">
        <v>38</v>
      </c>
      <c r="M5652">
        <f>IF(AND(NOT(K5651=K5652),J5651=J5652,I5651=I5652),M5651,IF(AND(NOT(K5652=K5653),J5652=J5653,I5652=I5653),M5650,IF(AND(NOT(K5651=K5650),J5651=J5650,I5651=I5650),M5651+1,IF(K5651=K5652,M5651,M5651+1))))</f>
        <v>253</v>
      </c>
      <c r="N5652" s="10"/>
      <c r="O5652" t="b">
        <f>IF(AND(NOT(K5651=K5652),J5651=J5652,I5651=I5652),TRUE,FALSE)</f>
        <v>0</v>
      </c>
      <c r="P5652" t="str">
        <f>IF(M5652=M5651,IF(NOT(P5651=""),P5651,IF(NOT(N5651=""),N5651,"")),IF(NOT(N5652=""),N5652,""))</f>
        <v>10667989</v>
      </c>
      <c r="Q5652" t="str">
        <f>IF(M5652=M5653,IF(Q5653="",P5652,Q5653),P5652)</f>
        <v>10667989</v>
      </c>
    </row>
    <row r="5653" spans="1:17">
      <c r="A5653" t="str">
        <f t="shared" si="88"/>
        <v>10667989</v>
      </c>
      <c r="B5653" s="10" t="s">
        <v>11</v>
      </c>
      <c r="C5653">
        <v>13642</v>
      </c>
      <c r="D5653" s="10" t="s">
        <v>12</v>
      </c>
      <c r="E5653" s="10" t="s">
        <v>24</v>
      </c>
      <c r="F5653" s="10" t="s">
        <v>14</v>
      </c>
      <c r="G5653" s="10" t="s">
        <v>15</v>
      </c>
      <c r="H5653" s="10" t="s">
        <v>102</v>
      </c>
      <c r="I5653" s="10" t="s">
        <v>858</v>
      </c>
      <c r="J5653" s="10" t="s">
        <v>270</v>
      </c>
      <c r="K5653" s="10" t="s">
        <v>38</v>
      </c>
      <c r="M5653">
        <f>IF(AND(NOT(K5652=K5653),J5652=J5653,I5652=I5653),M5652,IF(AND(NOT(K5653=K5654),J5653=J5654,I5653=I5654),M5651,IF(AND(NOT(K5652=K5651),J5652=J5651,I5652=I5651),M5652+1,IF(K5652=K5653,M5652,M5652+1))))</f>
        <v>253</v>
      </c>
      <c r="N5653" s="10"/>
      <c r="O5653" t="b">
        <f>IF(AND(NOT(K5652=K5653),J5652=J5653,I5652=I5653),TRUE,FALSE)</f>
        <v>0</v>
      </c>
      <c r="P5653" t="str">
        <f>IF(M5653=M5652,IF(NOT(P5652=""),P5652,IF(NOT(N5652=""),N5652,"")),IF(NOT(N5653=""),N5653,""))</f>
        <v>10667989</v>
      </c>
      <c r="Q5653" t="str">
        <f>IF(M5653=M5654,IF(Q5654="",P5653,Q5654),P5653)</f>
        <v>10667989</v>
      </c>
    </row>
    <row r="5654" spans="1:17">
      <c r="A5654" t="str">
        <f t="shared" si="88"/>
        <v>10667989</v>
      </c>
      <c r="B5654" s="10" t="s">
        <v>11</v>
      </c>
      <c r="C5654">
        <v>13653</v>
      </c>
      <c r="D5654" s="10" t="s">
        <v>100</v>
      </c>
      <c r="E5654" s="10" t="s">
        <v>24</v>
      </c>
      <c r="F5654" s="10" t="s">
        <v>14</v>
      </c>
      <c r="G5654" s="10" t="s">
        <v>15</v>
      </c>
      <c r="H5654" s="10" t="s">
        <v>92</v>
      </c>
      <c r="I5654" s="10" t="s">
        <v>791</v>
      </c>
      <c r="J5654" s="10" t="s">
        <v>17</v>
      </c>
      <c r="K5654" s="10" t="s">
        <v>38</v>
      </c>
      <c r="M5654">
        <f>IF(AND(NOT(K5653=K5654),J5653=J5654,I5653=I5654),M5653,IF(AND(NOT(K5654=K5655),J5654=J5655,I5654=I5655),M5652,IF(AND(NOT(K5653=K5652),J5653=J5652,I5653=I5652),M5653+1,IF(K5653=K5654,M5653,M5653+1))))</f>
        <v>253</v>
      </c>
      <c r="N5654" s="10"/>
      <c r="O5654" t="b">
        <f>IF(AND(NOT(K5653=K5654),J5653=J5654,I5653=I5654),TRUE,FALSE)</f>
        <v>0</v>
      </c>
      <c r="P5654" t="str">
        <f>IF(M5654=M5653,IF(NOT(P5653=""),P5653,IF(NOT(N5653=""),N5653,"")),IF(NOT(N5654=""),N5654,""))</f>
        <v>10667989</v>
      </c>
      <c r="Q5654" t="str">
        <f>IF(M5654=M5655,IF(Q5655="",P5654,Q5655),P5654)</f>
        <v>10667989</v>
      </c>
    </row>
    <row r="5655" spans="1:17">
      <c r="A5655" t="str">
        <f t="shared" si="88"/>
        <v>10667989</v>
      </c>
      <c r="B5655" s="10" t="s">
        <v>11</v>
      </c>
      <c r="C5655">
        <v>13655</v>
      </c>
      <c r="D5655" s="10" t="s">
        <v>105</v>
      </c>
      <c r="E5655" s="10" t="s">
        <v>24</v>
      </c>
      <c r="F5655" s="10" t="s">
        <v>281</v>
      </c>
      <c r="G5655" s="10" t="s">
        <v>15</v>
      </c>
      <c r="H5655" s="10" t="s">
        <v>92</v>
      </c>
      <c r="I5655" s="10" t="s">
        <v>791</v>
      </c>
      <c r="J5655" s="10"/>
      <c r="K5655" s="10" t="s">
        <v>38</v>
      </c>
      <c r="M5655">
        <f>IF(AND(NOT(K5654=K5655),J5654=J5655,I5654=I5655),M5654,IF(AND(NOT(K5655=K5656),J5655=J5656,I5655=I5656),M5653,IF(AND(NOT(K5654=K5653),J5654=J5653,I5654=I5653),M5654+1,IF(K5654=K5655,M5654,M5654+1))))</f>
        <v>253</v>
      </c>
      <c r="N5655" s="10" t="s">
        <v>701</v>
      </c>
      <c r="O5655" t="b">
        <f>IF(AND(NOT(K5654=K5655),J5654=J5655,I5654=I5655),TRUE,FALSE)</f>
        <v>0</v>
      </c>
      <c r="P5655" t="str">
        <f>IF(M5655=M5654,IF(NOT(P5654=""),P5654,IF(NOT(N5654=""),N5654,"")),IF(NOT(N5655=""),N5655,""))</f>
        <v>10667989</v>
      </c>
      <c r="Q5655" t="str">
        <f>IF(M5655=M5656,IF(Q5656="",P5655,Q5656),P5655)</f>
        <v>10667989</v>
      </c>
    </row>
    <row r="5656" spans="1:17">
      <c r="A5656" t="str">
        <f t="shared" si="88"/>
        <v>10667989</v>
      </c>
      <c r="B5656" s="10" t="s">
        <v>11</v>
      </c>
      <c r="C5656">
        <v>13710</v>
      </c>
      <c r="D5656" s="10" t="s">
        <v>61</v>
      </c>
      <c r="E5656" s="10" t="s">
        <v>34</v>
      </c>
      <c r="F5656" s="10" t="s">
        <v>14</v>
      </c>
      <c r="G5656" s="10" t="s">
        <v>15</v>
      </c>
      <c r="H5656" s="10" t="s">
        <v>53</v>
      </c>
      <c r="I5656" s="10" t="s">
        <v>763</v>
      </c>
      <c r="J5656" s="10" t="s">
        <v>17</v>
      </c>
      <c r="K5656" s="10" t="s">
        <v>38</v>
      </c>
      <c r="M5656">
        <f>IF(AND(NOT(K5655=K5656),J5655=J5656,I5655=I5656),M5655,IF(AND(NOT(K5656=K5657),J5656=J5657,I5656=I5657),M5654,IF(AND(NOT(K5655=K5654),J5655=J5654,I5655=I5654),M5655+1,IF(K5655=K5656,M5655,M5655+1))))</f>
        <v>253</v>
      </c>
      <c r="N5656" s="10"/>
      <c r="O5656" t="b">
        <f>IF(AND(NOT(K5655=K5656),J5655=J5656,I5655=I5656),TRUE,FALSE)</f>
        <v>0</v>
      </c>
      <c r="P5656" t="str">
        <f>IF(M5656=M5655,IF(NOT(P5655=""),P5655,IF(NOT(N5655=""),N5655,"")),IF(NOT(N5656=""),N5656,""))</f>
        <v>10667989</v>
      </c>
      <c r="Q5656" t="str">
        <f>IF(M5656=M5657,IF(Q5657="",P5656,Q5657),P5656)</f>
        <v>10667989</v>
      </c>
    </row>
    <row r="5657" spans="1:17">
      <c r="A5657" t="str">
        <f t="shared" si="88"/>
        <v>10667989</v>
      </c>
      <c r="B5657" s="10" t="s">
        <v>11</v>
      </c>
      <c r="C5657">
        <v>13743</v>
      </c>
      <c r="D5657" s="10" t="s">
        <v>30</v>
      </c>
      <c r="E5657" s="10" t="s">
        <v>24</v>
      </c>
      <c r="F5657" s="10" t="s">
        <v>14</v>
      </c>
      <c r="G5657" s="10" t="s">
        <v>15</v>
      </c>
      <c r="H5657" s="10" t="s">
        <v>90</v>
      </c>
      <c r="I5657" s="10" t="s">
        <v>813</v>
      </c>
      <c r="J5657" s="10" t="s">
        <v>272</v>
      </c>
      <c r="K5657" s="10" t="s">
        <v>38</v>
      </c>
      <c r="M5657">
        <f>IF(AND(NOT(K5656=K5657),J5656=J5657,I5656=I5657),M5656,IF(AND(NOT(K5657=K5658),J5657=J5658,I5657=I5658),M5655,IF(AND(NOT(K5656=K5655),J5656=J5655,I5656=I5655),M5656+1,IF(K5656=K5657,M5656,M5656+1))))</f>
        <v>253</v>
      </c>
      <c r="N5657" s="10"/>
      <c r="O5657" t="b">
        <f>IF(AND(NOT(K5656=K5657),J5656=J5657,I5656=I5657),TRUE,FALSE)</f>
        <v>0</v>
      </c>
      <c r="P5657" t="str">
        <f>IF(M5657=M5656,IF(NOT(P5656=""),P5656,IF(NOT(N5656=""),N5656,"")),IF(NOT(N5657=""),N5657,""))</f>
        <v>10667989</v>
      </c>
      <c r="Q5657" t="str">
        <f>IF(M5657=M5658,IF(Q5658="",P5657,Q5658),P5657)</f>
        <v>10667989</v>
      </c>
    </row>
    <row r="5658" spans="1:17">
      <c r="A5658" t="str">
        <f t="shared" si="88"/>
        <v>10667989</v>
      </c>
      <c r="B5658" s="10" t="s">
        <v>11</v>
      </c>
      <c r="C5658">
        <v>13760</v>
      </c>
      <c r="D5658" s="10" t="s">
        <v>12</v>
      </c>
      <c r="E5658" s="10" t="s">
        <v>24</v>
      </c>
      <c r="F5658" s="10" t="s">
        <v>14</v>
      </c>
      <c r="G5658" s="10" t="s">
        <v>15</v>
      </c>
      <c r="H5658" s="10" t="s">
        <v>104</v>
      </c>
      <c r="I5658" s="10" t="s">
        <v>720</v>
      </c>
      <c r="J5658" s="10" t="s">
        <v>268</v>
      </c>
      <c r="K5658" s="10" t="s">
        <v>38</v>
      </c>
      <c r="M5658">
        <f>IF(AND(NOT(K5657=K5658),J5657=J5658,I5657=I5658),M5657,IF(AND(NOT(K5658=K5659),J5658=J5659,I5658=I5659),M5656,IF(AND(NOT(K5657=K5656),J5657=J5656,I5657=I5656),M5657+1,IF(K5657=K5658,M5657,M5657+1))))</f>
        <v>253</v>
      </c>
      <c r="N5658" s="10"/>
      <c r="O5658" t="b">
        <f>IF(AND(NOT(K5657=K5658),J5657=J5658,I5657=I5658),TRUE,FALSE)</f>
        <v>0</v>
      </c>
      <c r="P5658" t="str">
        <f>IF(M5658=M5657,IF(NOT(P5657=""),P5657,IF(NOT(N5657=""),N5657,"")),IF(NOT(N5658=""),N5658,""))</f>
        <v>10667989</v>
      </c>
      <c r="Q5658" t="str">
        <f>IF(M5658=M5659,IF(Q5659="",P5658,Q5659),P5658)</f>
        <v>10667989</v>
      </c>
    </row>
    <row r="5659" spans="1:17">
      <c r="A5659" t="str">
        <f t="shared" si="88"/>
        <v>10667989</v>
      </c>
      <c r="B5659" s="10" t="s">
        <v>11</v>
      </c>
      <c r="C5659">
        <v>13761</v>
      </c>
      <c r="D5659" s="10" t="s">
        <v>30</v>
      </c>
      <c r="E5659" s="10" t="s">
        <v>24</v>
      </c>
      <c r="F5659" s="10" t="s">
        <v>281</v>
      </c>
      <c r="G5659" s="10" t="s">
        <v>15</v>
      </c>
      <c r="H5659" s="10" t="s">
        <v>104</v>
      </c>
      <c r="I5659" s="10" t="s">
        <v>720</v>
      </c>
      <c r="J5659" s="10"/>
      <c r="K5659" s="10" t="s">
        <v>38</v>
      </c>
      <c r="M5659">
        <f>IF(AND(NOT(K5658=K5659),J5658=J5659,I5658=I5659),M5658,IF(AND(NOT(K5659=K5660),J5659=J5660,I5659=I5660),M5657,IF(AND(NOT(K5658=K5657),J5658=J5657,I5658=I5657),M5658+1,IF(K5658=K5659,M5658,M5658+1))))</f>
        <v>253</v>
      </c>
      <c r="N5659" s="10" t="s">
        <v>701</v>
      </c>
      <c r="O5659" t="b">
        <f>IF(AND(NOT(K5658=K5659),J5658=J5659,I5658=I5659),TRUE,FALSE)</f>
        <v>0</v>
      </c>
      <c r="P5659" t="str">
        <f>IF(M5659=M5658,IF(NOT(P5658=""),P5658,IF(NOT(N5658=""),N5658,"")),IF(NOT(N5659=""),N5659,""))</f>
        <v>10667989</v>
      </c>
      <c r="Q5659" t="str">
        <f>IF(M5659=M5660,IF(Q5660="",P5659,Q5660),P5659)</f>
        <v>10667989</v>
      </c>
    </row>
    <row r="5660" spans="1:17">
      <c r="A5660" t="str">
        <f t="shared" si="88"/>
        <v>10609822</v>
      </c>
      <c r="B5660" s="10" t="s">
        <v>11</v>
      </c>
      <c r="C5660">
        <v>1087</v>
      </c>
      <c r="D5660" s="10" t="s">
        <v>128</v>
      </c>
      <c r="E5660" s="10" t="s">
        <v>13</v>
      </c>
      <c r="F5660" s="10" t="s">
        <v>14</v>
      </c>
      <c r="G5660" s="10" t="s">
        <v>15</v>
      </c>
      <c r="H5660" s="10" t="s">
        <v>94</v>
      </c>
      <c r="I5660" s="10" t="s">
        <v>762</v>
      </c>
      <c r="J5660" s="10" t="s">
        <v>268</v>
      </c>
      <c r="K5660" s="10" t="s">
        <v>23</v>
      </c>
      <c r="M5660">
        <f>IF(AND(NOT(K5659=K5660),J5659=J5660,I5659=I5660),M5659,IF(AND(NOT(K5660=K5661),J5660=J5661,I5660=I5661),M5658,IF(AND(NOT(K5659=K5658),J5659=J5658,I5659=I5658),M5659+1,IF(K5659=K5660,M5659,M5659+1))))</f>
        <v>254</v>
      </c>
      <c r="N5660" s="10"/>
      <c r="O5660" t="b">
        <f>IF(AND(NOT(K5659=K5660),J5659=J5660,I5659=I5660),TRUE,FALSE)</f>
        <v>0</v>
      </c>
      <c r="P5660" t="str">
        <f>IF(M5660=M5659,IF(NOT(P5659=""),P5659,IF(NOT(N5659=""),N5659,"")),IF(NOT(N5660=""),N5660,""))</f>
        <v/>
      </c>
      <c r="Q5660" t="str">
        <f>IF(M5660=M5661,IF(Q5661="",P5660,Q5661),P5660)</f>
        <v>10609822</v>
      </c>
    </row>
    <row r="5661" spans="1:17">
      <c r="A5661" t="str">
        <f t="shared" si="88"/>
        <v>10609822</v>
      </c>
      <c r="B5661" s="10" t="s">
        <v>11</v>
      </c>
      <c r="C5661">
        <v>1127</v>
      </c>
      <c r="D5661" s="10" t="s">
        <v>42</v>
      </c>
      <c r="E5661" s="10" t="s">
        <v>13</v>
      </c>
      <c r="F5661" s="10" t="s">
        <v>14</v>
      </c>
      <c r="G5661" s="10" t="s">
        <v>15</v>
      </c>
      <c r="H5661" s="10" t="s">
        <v>88</v>
      </c>
      <c r="I5661" s="10" t="s">
        <v>738</v>
      </c>
      <c r="J5661" s="10" t="s">
        <v>270</v>
      </c>
      <c r="K5661" s="10" t="s">
        <v>23</v>
      </c>
      <c r="M5661">
        <f>IF(AND(NOT(K5660=K5661),J5660=J5661,I5660=I5661),M5660,IF(AND(NOT(K5661=K5662),J5661=J5662,I5661=I5662),M5659,IF(AND(NOT(K5660=K5659),J5660=J5659,I5660=I5659),M5660+1,IF(K5660=K5661,M5660,M5660+1))))</f>
        <v>254</v>
      </c>
      <c r="N5661" s="10"/>
      <c r="O5661" t="b">
        <f>IF(AND(NOT(K5660=K5661),J5660=J5661,I5660=I5661),TRUE,FALSE)</f>
        <v>0</v>
      </c>
      <c r="P5661" t="str">
        <f>IF(M5661=M5660,IF(NOT(P5660=""),P5660,IF(NOT(N5660=""),N5660,"")),IF(NOT(N5661=""),N5661,""))</f>
        <v/>
      </c>
      <c r="Q5661" t="str">
        <f>IF(M5661=M5662,IF(Q5662="",P5661,Q5662),P5661)</f>
        <v>10609822</v>
      </c>
    </row>
    <row r="5662" spans="1:17">
      <c r="A5662" t="str">
        <f t="shared" si="88"/>
        <v>10609822</v>
      </c>
      <c r="B5662" s="10" t="s">
        <v>11</v>
      </c>
      <c r="C5662">
        <v>1173</v>
      </c>
      <c r="D5662" s="10" t="s">
        <v>30</v>
      </c>
      <c r="E5662" s="10" t="s">
        <v>13</v>
      </c>
      <c r="F5662" s="10" t="s">
        <v>14</v>
      </c>
      <c r="G5662" s="10" t="s">
        <v>15</v>
      </c>
      <c r="H5662" s="10" t="s">
        <v>97</v>
      </c>
      <c r="I5662" s="10" t="s">
        <v>729</v>
      </c>
      <c r="J5662" s="10" t="s">
        <v>241</v>
      </c>
      <c r="K5662" s="10" t="s">
        <v>23</v>
      </c>
      <c r="M5662">
        <f>IF(AND(NOT(K5661=K5662),J5661=J5662,I5661=I5662),M5661,IF(AND(NOT(K5662=K5663),J5662=J5663,I5662=I5663),M5660,IF(AND(NOT(K5661=K5660),J5661=J5660,I5661=I5660),M5661+1,IF(K5661=K5662,M5661,M5661+1))))</f>
        <v>254</v>
      </c>
      <c r="N5662" s="10"/>
      <c r="O5662" t="b">
        <f>IF(AND(NOT(K5661=K5662),J5661=J5662,I5661=I5662),TRUE,FALSE)</f>
        <v>0</v>
      </c>
      <c r="P5662" t="str">
        <f>IF(M5662=M5661,IF(NOT(P5661=""),P5661,IF(NOT(N5661=""),N5661,"")),IF(NOT(N5662=""),N5662,""))</f>
        <v/>
      </c>
      <c r="Q5662" t="str">
        <f>IF(M5662=M5663,IF(Q5663="",P5662,Q5663),P5662)</f>
        <v>10609822</v>
      </c>
    </row>
    <row r="5663" spans="1:17">
      <c r="A5663" t="str">
        <f t="shared" si="88"/>
        <v>10609822</v>
      </c>
      <c r="B5663" s="10" t="s">
        <v>11</v>
      </c>
      <c r="C5663">
        <v>1177</v>
      </c>
      <c r="D5663" s="10" t="s">
        <v>12</v>
      </c>
      <c r="E5663" s="10" t="s">
        <v>13</v>
      </c>
      <c r="F5663" s="10" t="s">
        <v>14</v>
      </c>
      <c r="G5663" s="10" t="s">
        <v>15</v>
      </c>
      <c r="H5663" s="10" t="s">
        <v>86</v>
      </c>
      <c r="I5663" s="10" t="s">
        <v>740</v>
      </c>
      <c r="J5663" s="10" t="s">
        <v>241</v>
      </c>
      <c r="K5663" s="10" t="s">
        <v>23</v>
      </c>
      <c r="M5663">
        <f>IF(AND(NOT(K5662=K5663),J5662=J5663,I5662=I5663),M5662,IF(AND(NOT(K5663=K5664),J5663=J5664,I5663=I5664),M5661,IF(AND(NOT(K5662=K5661),J5662=J5661,I5662=I5661),M5662+1,IF(K5662=K5663,M5662,M5662+1))))</f>
        <v>254</v>
      </c>
      <c r="N5663" s="10"/>
      <c r="O5663" t="b">
        <f>IF(AND(NOT(K5662=K5663),J5662=J5663,I5662=I5663),TRUE,FALSE)</f>
        <v>0</v>
      </c>
      <c r="P5663" t="str">
        <f>IF(M5663=M5662,IF(NOT(P5662=""),P5662,IF(NOT(N5662=""),N5662,"")),IF(NOT(N5663=""),N5663,""))</f>
        <v/>
      </c>
      <c r="Q5663" t="str">
        <f>IF(M5663=M5664,IF(Q5664="",P5663,Q5664),P5663)</f>
        <v>10609822</v>
      </c>
    </row>
    <row r="5664" spans="1:17">
      <c r="A5664" t="str">
        <f t="shared" si="88"/>
        <v>10609822</v>
      </c>
      <c r="B5664" s="10" t="s">
        <v>11</v>
      </c>
      <c r="C5664">
        <v>1423</v>
      </c>
      <c r="D5664" s="10" t="s">
        <v>12</v>
      </c>
      <c r="E5664" s="10" t="s">
        <v>20</v>
      </c>
      <c r="F5664" s="10" t="s">
        <v>281</v>
      </c>
      <c r="G5664" s="10" t="s">
        <v>15</v>
      </c>
      <c r="H5664" s="10" t="s">
        <v>248</v>
      </c>
      <c r="I5664" s="10" t="s">
        <v>856</v>
      </c>
      <c r="J5664" s="10"/>
      <c r="K5664" s="10" t="s">
        <v>23</v>
      </c>
      <c r="M5664">
        <f>IF(AND(NOT(K5663=K5664),J5663=J5664,I5663=I5664),M5663,IF(AND(NOT(K5664=K5665),J5664=J5665,I5664=I5665),M5662,IF(AND(NOT(K5663=K5662),J5663=J5662,I5663=I5662),M5663+1,IF(K5663=K5664,M5663,M5663+1))))</f>
        <v>254</v>
      </c>
      <c r="N5664" s="10" t="s">
        <v>504</v>
      </c>
      <c r="O5664" t="b">
        <f>IF(AND(NOT(K5663=K5664),J5663=J5664,I5663=I5664),TRUE,FALSE)</f>
        <v>0</v>
      </c>
      <c r="P5664" t="str">
        <f>IF(M5664=M5663,IF(NOT(P5663=""),P5663,IF(NOT(N5663=""),N5663,"")),IF(NOT(N5664=""),N5664,""))</f>
        <v/>
      </c>
      <c r="Q5664" t="str">
        <f>IF(M5664=M5665,IF(Q5665="",P5664,Q5665),P5664)</f>
        <v>10609822</v>
      </c>
    </row>
    <row r="5665" spans="1:17">
      <c r="A5665" t="str">
        <f t="shared" si="88"/>
        <v>10609822</v>
      </c>
      <c r="B5665" s="10" t="s">
        <v>11</v>
      </c>
      <c r="C5665">
        <v>13294</v>
      </c>
      <c r="D5665" s="10" t="s">
        <v>87</v>
      </c>
      <c r="E5665" s="10" t="s">
        <v>20</v>
      </c>
      <c r="F5665" s="10" t="s">
        <v>14</v>
      </c>
      <c r="G5665" s="10" t="s">
        <v>15</v>
      </c>
      <c r="H5665" s="10" t="s">
        <v>53</v>
      </c>
      <c r="I5665" s="10" t="s">
        <v>763</v>
      </c>
      <c r="J5665" s="10" t="s">
        <v>17</v>
      </c>
      <c r="K5665" s="10" t="s">
        <v>23</v>
      </c>
      <c r="M5665">
        <f>IF(AND(NOT(K5664=K5665),J5664=J5665,I5664=I5665),M5664,IF(AND(NOT(K5665=K5666),J5665=J5666,I5665=I5666),M5663,IF(AND(NOT(K5664=K5663),J5664=J5663,I5664=I5663),M5664+1,IF(K5664=K5665,M5664,M5664+1))))</f>
        <v>254</v>
      </c>
      <c r="N5665" s="10"/>
      <c r="O5665" t="b">
        <f>IF(AND(NOT(K5664=K5665),J5664=J5665,I5664=I5665),TRUE,FALSE)</f>
        <v>0</v>
      </c>
      <c r="P5665" t="str">
        <f>IF(M5665=M5664,IF(NOT(P5664=""),P5664,IF(NOT(N5664=""),N5664,"")),IF(NOT(N5665=""),N5665,""))</f>
        <v>10609822</v>
      </c>
      <c r="Q5665" t="str">
        <f>IF(M5665=M5666,IF(Q5666="",P5665,Q5666),P5665)</f>
        <v>10609822</v>
      </c>
    </row>
    <row r="5666" spans="1:17">
      <c r="A5666" t="str">
        <f t="shared" si="88"/>
        <v>10609822</v>
      </c>
      <c r="B5666" s="10" t="s">
        <v>11</v>
      </c>
      <c r="C5666">
        <v>13637</v>
      </c>
      <c r="D5666" s="10" t="s">
        <v>30</v>
      </c>
      <c r="E5666" s="10" t="s">
        <v>24</v>
      </c>
      <c r="F5666" s="10" t="s">
        <v>14</v>
      </c>
      <c r="G5666" s="10" t="s">
        <v>15</v>
      </c>
      <c r="H5666" s="10" t="s">
        <v>107</v>
      </c>
      <c r="I5666" s="10" t="s">
        <v>768</v>
      </c>
      <c r="J5666" s="10" t="s">
        <v>265</v>
      </c>
      <c r="K5666" s="10" t="s">
        <v>23</v>
      </c>
      <c r="M5666">
        <f>IF(AND(NOT(K5665=K5666),J5665=J5666,I5665=I5666),M5665,IF(AND(NOT(K5666=K5667),J5666=J5667,I5666=I5667),M5664,IF(AND(NOT(K5665=K5664),J5665=J5664,I5665=I5664),M5665+1,IF(K5665=K5666,M5665,M5665+1))))</f>
        <v>254</v>
      </c>
      <c r="N5666" s="10"/>
      <c r="O5666" t="b">
        <f>IF(AND(NOT(K5665=K5666),J5665=J5666,I5665=I5666),TRUE,FALSE)</f>
        <v>0</v>
      </c>
      <c r="P5666" t="str">
        <f>IF(M5666=M5665,IF(NOT(P5665=""),P5665,IF(NOT(N5665=""),N5665,"")),IF(NOT(N5666=""),N5666,""))</f>
        <v>10609822</v>
      </c>
      <c r="Q5666" t="str">
        <f>IF(M5666=M5667,IF(Q5667="",P5666,Q5667),P5666)</f>
        <v>10609822</v>
      </c>
    </row>
    <row r="5667" spans="1:17">
      <c r="A5667" t="str">
        <f t="shared" si="88"/>
        <v>10609822</v>
      </c>
      <c r="B5667" s="10" t="s">
        <v>11</v>
      </c>
      <c r="C5667">
        <v>13732</v>
      </c>
      <c r="D5667" s="10" t="s">
        <v>12</v>
      </c>
      <c r="E5667" s="10" t="s">
        <v>24</v>
      </c>
      <c r="F5667" s="10" t="s">
        <v>14</v>
      </c>
      <c r="G5667" s="10" t="s">
        <v>15</v>
      </c>
      <c r="H5667" s="10" t="s">
        <v>145</v>
      </c>
      <c r="I5667" s="10" t="s">
        <v>742</v>
      </c>
      <c r="J5667" s="10" t="s">
        <v>17</v>
      </c>
      <c r="K5667" s="10" t="s">
        <v>23</v>
      </c>
      <c r="M5667">
        <f>IF(AND(NOT(K5666=K5667),J5666=J5667,I5666=I5667),M5666,IF(AND(NOT(K5667=K5668),J5667=J5668,I5667=I5668),M5665,IF(AND(NOT(K5666=K5665),J5666=J5665,I5666=I5665),M5666+1,IF(K5666=K5667,M5666,M5666+1))))</f>
        <v>254</v>
      </c>
      <c r="N5667" s="10"/>
      <c r="O5667" t="b">
        <f>IF(AND(NOT(K5666=K5667),J5666=J5667,I5666=I5667),TRUE,FALSE)</f>
        <v>0</v>
      </c>
      <c r="P5667" t="str">
        <f>IF(M5667=M5666,IF(NOT(P5666=""),P5666,IF(NOT(N5666=""),N5666,"")),IF(NOT(N5667=""),N5667,""))</f>
        <v>10609822</v>
      </c>
      <c r="Q5667" t="str">
        <f>IF(M5667=M5668,IF(Q5668="",P5667,Q5668),P5667)</f>
        <v>10609822</v>
      </c>
    </row>
    <row r="5668" spans="1:17">
      <c r="A5668" t="str">
        <f t="shared" si="88"/>
        <v>10609822</v>
      </c>
      <c r="B5668" s="10" t="s">
        <v>11</v>
      </c>
      <c r="C5668">
        <v>13743</v>
      </c>
      <c r="D5668" s="10" t="s">
        <v>30</v>
      </c>
      <c r="E5668" s="10" t="s">
        <v>24</v>
      </c>
      <c r="F5668" s="10" t="s">
        <v>14</v>
      </c>
      <c r="G5668" s="10" t="s">
        <v>15</v>
      </c>
      <c r="H5668" s="10" t="s">
        <v>90</v>
      </c>
      <c r="I5668" s="10" t="s">
        <v>813</v>
      </c>
      <c r="J5668" s="10" t="s">
        <v>268</v>
      </c>
      <c r="K5668" s="10" t="s">
        <v>23</v>
      </c>
      <c r="M5668">
        <f>IF(AND(NOT(K5667=K5668),J5667=J5668,I5667=I5668),M5667,IF(AND(NOT(K5668=K5669),J5668=J5669,I5668=I5669),M5666,IF(AND(NOT(K5667=K5666),J5667=J5666,I5667=I5666),M5667+1,IF(K5667=K5668,M5667,M5667+1))))</f>
        <v>254</v>
      </c>
      <c r="N5668" s="10"/>
      <c r="O5668" t="b">
        <f>IF(AND(NOT(K5667=K5668),J5667=J5668,I5667=I5668),TRUE,FALSE)</f>
        <v>0</v>
      </c>
      <c r="P5668" t="str">
        <f>IF(M5668=M5667,IF(NOT(P5667=""),P5667,IF(NOT(N5667=""),N5667,"")),IF(NOT(N5668=""),N5668,""))</f>
        <v>10609822</v>
      </c>
      <c r="Q5668" t="str">
        <f>IF(M5668=M5669,IF(Q5669="",P5668,Q5669),P5668)</f>
        <v>10609822</v>
      </c>
    </row>
    <row r="5669" spans="1:17">
      <c r="A5669" t="str">
        <f t="shared" si="88"/>
        <v>10609822</v>
      </c>
      <c r="B5669" s="10" t="s">
        <v>11</v>
      </c>
      <c r="C5669">
        <v>13862</v>
      </c>
      <c r="D5669" s="10" t="s">
        <v>12</v>
      </c>
      <c r="E5669" s="10" t="s">
        <v>24</v>
      </c>
      <c r="F5669" s="10" t="s">
        <v>14</v>
      </c>
      <c r="G5669" s="10" t="s">
        <v>15</v>
      </c>
      <c r="H5669" s="10" t="s">
        <v>32</v>
      </c>
      <c r="I5669" s="10" t="s">
        <v>723</v>
      </c>
      <c r="J5669" s="10" t="s">
        <v>272</v>
      </c>
      <c r="K5669" s="10" t="s">
        <v>23</v>
      </c>
      <c r="M5669">
        <f>IF(AND(NOT(K5668=K5669),J5668=J5669,I5668=I5669),M5668,IF(AND(NOT(K5669=K5670),J5669=J5670,I5669=I5670),M5667,IF(AND(NOT(K5668=K5667),J5668=J5667,I5668=I5667),M5668+1,IF(K5668=K5669,M5668,M5668+1))))</f>
        <v>254</v>
      </c>
      <c r="N5669" s="10"/>
      <c r="O5669" t="b">
        <f>IF(AND(NOT(K5668=K5669),J5668=J5669,I5668=I5669),TRUE,FALSE)</f>
        <v>0</v>
      </c>
      <c r="P5669" t="str">
        <f>IF(M5669=M5668,IF(NOT(P5668=""),P5668,IF(NOT(N5668=""),N5668,"")),IF(NOT(N5669=""),N5669,""))</f>
        <v>10609822</v>
      </c>
      <c r="Q5669" t="str">
        <f>IF(M5669=M5670,IF(Q5670="",P5669,Q5670),P5669)</f>
        <v>10609822</v>
      </c>
    </row>
    <row r="5670" spans="1:17">
      <c r="A5670" t="str">
        <f t="shared" si="88"/>
        <v>10609822</v>
      </c>
      <c r="B5670" s="10" t="s">
        <v>11</v>
      </c>
      <c r="C5670">
        <v>17281</v>
      </c>
      <c r="D5670" s="10" t="s">
        <v>12</v>
      </c>
      <c r="E5670" s="10" t="s">
        <v>34</v>
      </c>
      <c r="F5670" s="10" t="s">
        <v>14</v>
      </c>
      <c r="G5670" s="10" t="s">
        <v>15</v>
      </c>
      <c r="H5670" s="10" t="s">
        <v>248</v>
      </c>
      <c r="I5670" s="10" t="s">
        <v>856</v>
      </c>
      <c r="J5670" s="10" t="s">
        <v>272</v>
      </c>
      <c r="K5670" s="10" t="s">
        <v>23</v>
      </c>
      <c r="M5670">
        <f>IF(AND(NOT(K5669=K5670),J5669=J5670,I5669=I5670),M5669,IF(AND(NOT(K5670=K5671),J5670=J5671,I5670=I5671),M5668,IF(AND(NOT(K5669=K5668),J5669=J5668,I5669=I5668),M5669+1,IF(K5669=K5670,M5669,M5669+1))))</f>
        <v>254</v>
      </c>
      <c r="N5670" s="10"/>
      <c r="O5670" t="b">
        <f>IF(AND(NOT(K5669=K5670),J5669=J5670,I5669=I5670),TRUE,FALSE)</f>
        <v>0</v>
      </c>
      <c r="P5670" t="str">
        <f>IF(M5670=M5669,IF(NOT(P5669=""),P5669,IF(NOT(N5669=""),N5669,"")),IF(NOT(N5670=""),N5670,""))</f>
        <v>10609822</v>
      </c>
      <c r="Q5670" t="str">
        <f>IF(M5670=M5671,IF(Q5671="",P5670,Q5671),P5670)</f>
        <v>10609822</v>
      </c>
    </row>
    <row r="5671" spans="1:17">
      <c r="A5671" t="str">
        <f t="shared" si="88"/>
        <v>Anon_255</v>
      </c>
      <c r="B5671" s="10" t="s">
        <v>11</v>
      </c>
      <c r="C5671">
        <v>1080</v>
      </c>
      <c r="D5671" s="10" t="s">
        <v>100</v>
      </c>
      <c r="E5671" s="10" t="s">
        <v>13</v>
      </c>
      <c r="F5671" s="10" t="s">
        <v>14</v>
      </c>
      <c r="G5671" s="10" t="s">
        <v>15</v>
      </c>
      <c r="H5671" s="10" t="s">
        <v>94</v>
      </c>
      <c r="I5671" s="10" t="s">
        <v>762</v>
      </c>
      <c r="J5671" s="10" t="s">
        <v>272</v>
      </c>
      <c r="K5671" s="10" t="s">
        <v>38</v>
      </c>
      <c r="M5671">
        <f>IF(AND(NOT(K5670=K5671),J5670=J5671,I5670=I5671),M5670,IF(AND(NOT(K5671=K5672),J5671=J5672,I5671=I5672),M5669,IF(AND(NOT(K5670=K5669),J5670=J5669,I5670=I5669),M5670+1,IF(K5670=K5671,M5670,M5670+1))))</f>
        <v>255</v>
      </c>
      <c r="N5671" s="10"/>
      <c r="O5671" t="b">
        <f>IF(AND(NOT(K5670=K5671),J5670=J5671,I5670=I5671),TRUE,FALSE)</f>
        <v>0</v>
      </c>
      <c r="P5671" t="str">
        <f>IF(M5671=M5670,IF(NOT(P5670=""),P5670,IF(NOT(N5670=""),N5670,"")),IF(NOT(N5671=""),N5671,""))</f>
        <v/>
      </c>
      <c r="Q5671" t="str">
        <f>IF(M5671=M5672,IF(Q5672="",P5671,Q5672),P5671)</f>
        <v/>
      </c>
    </row>
    <row r="5672" spans="1:17">
      <c r="A5672" t="str">
        <f t="shared" si="88"/>
        <v>Anon_255</v>
      </c>
      <c r="B5672" s="10" t="s">
        <v>11</v>
      </c>
      <c r="C5672">
        <v>1104</v>
      </c>
      <c r="D5672" s="10" t="s">
        <v>61</v>
      </c>
      <c r="E5672" s="10" t="s">
        <v>13</v>
      </c>
      <c r="F5672" s="10" t="s">
        <v>14</v>
      </c>
      <c r="G5672" s="10" t="s">
        <v>15</v>
      </c>
      <c r="H5672" s="10" t="s">
        <v>41</v>
      </c>
      <c r="I5672" s="10" t="s">
        <v>745</v>
      </c>
      <c r="J5672" s="10" t="s">
        <v>241</v>
      </c>
      <c r="K5672" s="10" t="s">
        <v>38</v>
      </c>
      <c r="M5672">
        <f>IF(AND(NOT(K5671=K5672),J5671=J5672,I5671=I5672),M5671,IF(AND(NOT(K5672=K5673),J5672=J5673,I5672=I5673),M5670,IF(AND(NOT(K5671=K5670),J5671=J5670,I5671=I5670),M5671+1,IF(K5671=K5672,M5671,M5671+1))))</f>
        <v>255</v>
      </c>
      <c r="N5672" s="10"/>
      <c r="O5672" t="b">
        <f>IF(AND(NOT(K5671=K5672),J5671=J5672,I5671=I5672),TRUE,FALSE)</f>
        <v>0</v>
      </c>
      <c r="P5672" t="str">
        <f>IF(M5672=M5671,IF(NOT(P5671=""),P5671,IF(NOT(N5671=""),N5671,"")),IF(NOT(N5672=""),N5672,""))</f>
        <v/>
      </c>
      <c r="Q5672" t="str">
        <f>IF(M5672=M5673,IF(Q5673="",P5672,Q5673),P5672)</f>
        <v/>
      </c>
    </row>
    <row r="5673" spans="1:17">
      <c r="A5673" t="str">
        <f t="shared" si="88"/>
        <v>Anon_255</v>
      </c>
      <c r="B5673" s="10" t="s">
        <v>11</v>
      </c>
      <c r="C5673">
        <v>1129</v>
      </c>
      <c r="D5673" s="10" t="s">
        <v>111</v>
      </c>
      <c r="E5673" s="10" t="s">
        <v>13</v>
      </c>
      <c r="F5673" s="10" t="s">
        <v>14</v>
      </c>
      <c r="G5673" s="10" t="s">
        <v>15</v>
      </c>
      <c r="H5673" s="10" t="s">
        <v>88</v>
      </c>
      <c r="I5673" s="10" t="s">
        <v>738</v>
      </c>
      <c r="J5673" s="10" t="s">
        <v>265</v>
      </c>
      <c r="K5673" s="10" t="s">
        <v>38</v>
      </c>
      <c r="M5673">
        <f>IF(AND(NOT(K5672=K5673),J5672=J5673,I5672=I5673),M5672,IF(AND(NOT(K5673=K5674),J5673=J5674,I5673=I5674),M5671,IF(AND(NOT(K5672=K5671),J5672=J5671,I5672=I5671),M5672+1,IF(K5672=K5673,M5672,M5672+1))))</f>
        <v>255</v>
      </c>
      <c r="N5673" s="10"/>
      <c r="O5673" t="b">
        <f>IF(AND(NOT(K5672=K5673),J5672=J5673,I5672=I5673),TRUE,FALSE)</f>
        <v>0</v>
      </c>
      <c r="P5673" t="str">
        <f>IF(M5673=M5672,IF(NOT(P5672=""),P5672,IF(NOT(N5672=""),N5672,"")),IF(NOT(N5673=""),N5673,""))</f>
        <v/>
      </c>
      <c r="Q5673" t="str">
        <f>IF(M5673=M5674,IF(Q5674="",P5673,Q5674),P5673)</f>
        <v/>
      </c>
    </row>
    <row r="5674" spans="1:17">
      <c r="A5674" t="str">
        <f t="shared" si="88"/>
        <v>Anon_255</v>
      </c>
      <c r="B5674" s="10" t="s">
        <v>11</v>
      </c>
      <c r="C5674">
        <v>1205</v>
      </c>
      <c r="D5674" s="10" t="s">
        <v>12</v>
      </c>
      <c r="E5674" s="10" t="s">
        <v>13</v>
      </c>
      <c r="F5674" s="10" t="s">
        <v>14</v>
      </c>
      <c r="G5674" s="10" t="s">
        <v>15</v>
      </c>
      <c r="H5674" s="10" t="s">
        <v>56</v>
      </c>
      <c r="I5674" s="10" t="s">
        <v>773</v>
      </c>
      <c r="J5674" s="10" t="s">
        <v>241</v>
      </c>
      <c r="K5674" s="10" t="s">
        <v>38</v>
      </c>
      <c r="M5674">
        <f>IF(AND(NOT(K5673=K5674),J5673=J5674,I5673=I5674),M5673,IF(AND(NOT(K5674=K5675),J5674=J5675,I5674=I5675),M5672,IF(AND(NOT(K5673=K5672),J5673=J5672,I5673=I5672),M5673+1,IF(K5673=K5674,M5673,M5673+1))))</f>
        <v>255</v>
      </c>
      <c r="N5674" s="10"/>
      <c r="O5674" t="b">
        <f>IF(AND(NOT(K5673=K5674),J5673=J5674,I5673=I5674),TRUE,FALSE)</f>
        <v>0</v>
      </c>
      <c r="P5674" t="str">
        <f>IF(M5674=M5673,IF(NOT(P5673=""),P5673,IF(NOT(N5673=""),N5673,"")),IF(NOT(N5674=""),N5674,""))</f>
        <v/>
      </c>
      <c r="Q5674" t="str">
        <f>IF(M5674=M5675,IF(Q5675="",P5674,Q5675),P5674)</f>
        <v/>
      </c>
    </row>
    <row r="5675" spans="1:17">
      <c r="A5675" t="str">
        <f t="shared" si="88"/>
        <v>Anon_255</v>
      </c>
      <c r="B5675" s="10" t="s">
        <v>11</v>
      </c>
      <c r="C5675">
        <v>13277</v>
      </c>
      <c r="D5675" s="10" t="s">
        <v>111</v>
      </c>
      <c r="E5675" s="10" t="s">
        <v>20</v>
      </c>
      <c r="F5675" s="10" t="s">
        <v>14</v>
      </c>
      <c r="G5675" s="10" t="s">
        <v>15</v>
      </c>
      <c r="H5675" s="10" t="s">
        <v>53</v>
      </c>
      <c r="I5675" s="10" t="s">
        <v>763</v>
      </c>
      <c r="J5675" s="10" t="s">
        <v>272</v>
      </c>
      <c r="K5675" s="10" t="s">
        <v>38</v>
      </c>
      <c r="M5675">
        <f>IF(AND(NOT(K5674=K5675),J5674=J5675,I5674=I5675),M5674,IF(AND(NOT(K5675=K5676),J5675=J5676,I5675=I5676),M5673,IF(AND(NOT(K5674=K5673),J5674=J5673,I5674=I5673),M5674+1,IF(K5674=K5675,M5674,M5674+1))))</f>
        <v>255</v>
      </c>
      <c r="N5675" s="10"/>
      <c r="O5675" t="b">
        <f>IF(AND(NOT(K5674=K5675),J5674=J5675,I5674=I5675),TRUE,FALSE)</f>
        <v>0</v>
      </c>
      <c r="P5675" t="str">
        <f>IF(M5675=M5674,IF(NOT(P5674=""),P5674,IF(NOT(N5674=""),N5674,"")),IF(NOT(N5675=""),N5675,""))</f>
        <v/>
      </c>
      <c r="Q5675" t="str">
        <f>IF(M5675=M5676,IF(Q5676="",P5675,Q5676),P5675)</f>
        <v/>
      </c>
    </row>
    <row r="5676" spans="1:17">
      <c r="A5676" t="str">
        <f t="shared" si="88"/>
        <v>Anon_255</v>
      </c>
      <c r="B5676" s="10" t="s">
        <v>11</v>
      </c>
      <c r="C5676">
        <v>13640</v>
      </c>
      <c r="D5676" s="10" t="s">
        <v>12</v>
      </c>
      <c r="E5676" s="10" t="s">
        <v>24</v>
      </c>
      <c r="F5676" s="10" t="s">
        <v>14</v>
      </c>
      <c r="G5676" s="10" t="s">
        <v>15</v>
      </c>
      <c r="H5676" s="10" t="s">
        <v>89</v>
      </c>
      <c r="I5676" s="10" t="s">
        <v>848</v>
      </c>
      <c r="J5676" s="10" t="s">
        <v>272</v>
      </c>
      <c r="K5676" s="10" t="s">
        <v>38</v>
      </c>
      <c r="M5676">
        <f>IF(AND(NOT(K5675=K5676),J5675=J5676,I5675=I5676),M5675,IF(AND(NOT(K5676=K5677),J5676=J5677,I5676=I5677),M5674,IF(AND(NOT(K5675=K5674),J5675=J5674,I5675=I5674),M5675+1,IF(K5675=K5676,M5675,M5675+1))))</f>
        <v>255</v>
      </c>
      <c r="N5676" s="10"/>
      <c r="O5676" t="b">
        <f>IF(AND(NOT(K5675=K5676),J5675=J5676,I5675=I5676),TRUE,FALSE)</f>
        <v>0</v>
      </c>
      <c r="P5676" t="str">
        <f>IF(M5676=M5675,IF(NOT(P5675=""),P5675,IF(NOT(N5675=""),N5675,"")),IF(NOT(N5676=""),N5676,""))</f>
        <v/>
      </c>
      <c r="Q5676" t="str">
        <f>IF(M5676=M5677,IF(Q5677="",P5676,Q5677),P5676)</f>
        <v/>
      </c>
    </row>
    <row r="5677" spans="1:17">
      <c r="A5677" t="str">
        <f t="shared" si="88"/>
        <v>Anon_255</v>
      </c>
      <c r="B5677" s="10" t="s">
        <v>11</v>
      </c>
      <c r="C5677">
        <v>13657</v>
      </c>
      <c r="D5677" s="10" t="s">
        <v>12</v>
      </c>
      <c r="E5677" s="10" t="s">
        <v>24</v>
      </c>
      <c r="F5677" s="10" t="s">
        <v>14</v>
      </c>
      <c r="G5677" s="10" t="s">
        <v>15</v>
      </c>
      <c r="H5677" s="10" t="s">
        <v>228</v>
      </c>
      <c r="I5677" s="10" t="s">
        <v>851</v>
      </c>
      <c r="J5677" s="10" t="s">
        <v>241</v>
      </c>
      <c r="K5677" s="10" t="s">
        <v>38</v>
      </c>
      <c r="M5677">
        <f>IF(AND(NOT(K5676=K5677),J5676=J5677,I5676=I5677),M5676,IF(AND(NOT(K5677=K5678),J5677=J5678,I5677=I5678),M5675,IF(AND(NOT(K5676=K5675),J5676=J5675,I5676=I5675),M5676+1,IF(K5676=K5677,M5676,M5676+1))))</f>
        <v>255</v>
      </c>
      <c r="N5677" s="10"/>
      <c r="O5677" t="b">
        <f>IF(AND(NOT(K5676=K5677),J5676=J5677,I5676=I5677),TRUE,FALSE)</f>
        <v>0</v>
      </c>
      <c r="P5677" t="str">
        <f>IF(M5677=M5676,IF(NOT(P5676=""),P5676,IF(NOT(N5676=""),N5676,"")),IF(NOT(N5677=""),N5677,""))</f>
        <v/>
      </c>
      <c r="Q5677" t="str">
        <f>IF(M5677=M5678,IF(Q5678="",P5677,Q5678),P5677)</f>
        <v/>
      </c>
    </row>
    <row r="5678" spans="1:17">
      <c r="A5678" t="str">
        <f t="shared" si="88"/>
        <v>Anon_255</v>
      </c>
      <c r="B5678" s="10" t="s">
        <v>11</v>
      </c>
      <c r="C5678">
        <v>13701</v>
      </c>
      <c r="D5678" s="10" t="s">
        <v>30</v>
      </c>
      <c r="E5678" s="10" t="s">
        <v>34</v>
      </c>
      <c r="F5678" s="10" t="s">
        <v>14</v>
      </c>
      <c r="G5678" s="10" t="s">
        <v>15</v>
      </c>
      <c r="H5678" s="10" t="s">
        <v>50</v>
      </c>
      <c r="I5678" s="10" t="s">
        <v>659</v>
      </c>
      <c r="J5678" s="10" t="s">
        <v>272</v>
      </c>
      <c r="K5678" s="10" t="s">
        <v>38</v>
      </c>
      <c r="M5678">
        <f>IF(AND(NOT(K5677=K5678),J5677=J5678,I5677=I5678),M5677,IF(AND(NOT(K5678=K5679),J5678=J5679,I5678=I5679),M5676,IF(AND(NOT(K5677=K5676),J5677=J5676,I5677=I5676),M5677+1,IF(K5677=K5678,M5677,M5677+1))))</f>
        <v>255</v>
      </c>
      <c r="N5678" s="10"/>
      <c r="O5678" t="b">
        <f>IF(AND(NOT(K5677=K5678),J5677=J5678,I5677=I5678),TRUE,FALSE)</f>
        <v>0</v>
      </c>
      <c r="P5678" t="str">
        <f>IF(M5678=M5677,IF(NOT(P5677=""),P5677,IF(NOT(N5677=""),N5677,"")),IF(NOT(N5678=""),N5678,""))</f>
        <v/>
      </c>
      <c r="Q5678" t="str">
        <f>IF(M5678=M5679,IF(Q5679="",P5678,Q5679),P5678)</f>
        <v/>
      </c>
    </row>
    <row r="5679" spans="1:17">
      <c r="A5679" t="str">
        <f t="shared" si="88"/>
        <v>Anon_255</v>
      </c>
      <c r="B5679" s="10" t="s">
        <v>11</v>
      </c>
      <c r="C5679">
        <v>13754</v>
      </c>
      <c r="D5679" s="10" t="s">
        <v>12</v>
      </c>
      <c r="E5679" s="10" t="s">
        <v>24</v>
      </c>
      <c r="F5679" s="10" t="s">
        <v>14</v>
      </c>
      <c r="G5679" s="10" t="s">
        <v>15</v>
      </c>
      <c r="H5679" s="10" t="s">
        <v>101</v>
      </c>
      <c r="I5679" s="10" t="s">
        <v>776</v>
      </c>
      <c r="J5679" s="10" t="s">
        <v>270</v>
      </c>
      <c r="K5679" s="10" t="s">
        <v>38</v>
      </c>
      <c r="M5679">
        <f>IF(AND(NOT(K5678=K5679),J5678=J5679,I5678=I5679),M5678,IF(AND(NOT(K5679=K5680),J5679=J5680,I5679=I5680),M5677,IF(AND(NOT(K5678=K5677),J5678=J5677,I5678=I5677),M5678+1,IF(K5678=K5679,M5678,M5678+1))))</f>
        <v>255</v>
      </c>
      <c r="N5679" s="10"/>
      <c r="O5679" t="b">
        <f>IF(AND(NOT(K5678=K5679),J5678=J5679,I5678=I5679),TRUE,FALSE)</f>
        <v>0</v>
      </c>
      <c r="P5679" t="str">
        <f>IF(M5679=M5678,IF(NOT(P5678=""),P5678,IF(NOT(N5678=""),N5678,"")),IF(NOT(N5679=""),N5679,""))</f>
        <v/>
      </c>
      <c r="Q5679" t="str">
        <f>IF(M5679=M5680,IF(Q5680="",P5679,Q5680),P5679)</f>
        <v/>
      </c>
    </row>
    <row r="5680" spans="1:17">
      <c r="A5680" t="str">
        <f t="shared" si="88"/>
        <v>Anon_255</v>
      </c>
      <c r="B5680" s="10" t="s">
        <v>11</v>
      </c>
      <c r="C5680">
        <v>13765</v>
      </c>
      <c r="D5680" s="10" t="s">
        <v>12</v>
      </c>
      <c r="E5680" s="10" t="s">
        <v>24</v>
      </c>
      <c r="F5680" s="10" t="s">
        <v>14</v>
      </c>
      <c r="G5680" s="10" t="s">
        <v>15</v>
      </c>
      <c r="H5680" s="10" t="s">
        <v>80</v>
      </c>
      <c r="I5680" s="10" t="s">
        <v>721</v>
      </c>
      <c r="J5680" s="10" t="s">
        <v>272</v>
      </c>
      <c r="K5680" s="10" t="s">
        <v>38</v>
      </c>
      <c r="M5680">
        <f>IF(AND(NOT(K5679=K5680),J5679=J5680,I5679=I5680),M5679,IF(AND(NOT(K5680=K5681),J5680=J5681,I5680=I5681),M5678,IF(AND(NOT(K5679=K5678),J5679=J5678,I5679=I5678),M5679+1,IF(K5679=K5680,M5679,M5679+1))))</f>
        <v>255</v>
      </c>
      <c r="N5680" s="10"/>
      <c r="O5680" t="b">
        <f>IF(AND(NOT(K5679=K5680),J5679=J5680,I5679=I5680),TRUE,FALSE)</f>
        <v>0</v>
      </c>
      <c r="P5680" t="str">
        <f>IF(M5680=M5679,IF(NOT(P5679=""),P5679,IF(NOT(N5679=""),N5679,"")),IF(NOT(N5680=""),N5680,""))</f>
        <v/>
      </c>
      <c r="Q5680" t="str">
        <f>IF(M5680=M5681,IF(Q5681="",P5680,Q5681),P5680)</f>
        <v/>
      </c>
    </row>
    <row r="5681" spans="1:17">
      <c r="A5681" t="str">
        <f t="shared" si="88"/>
        <v>Anon_255</v>
      </c>
      <c r="B5681" s="10" t="s">
        <v>11</v>
      </c>
      <c r="C5681">
        <v>18426</v>
      </c>
      <c r="D5681" s="10" t="s">
        <v>91</v>
      </c>
      <c r="E5681" s="10" t="s">
        <v>24</v>
      </c>
      <c r="F5681" s="10" t="s">
        <v>14</v>
      </c>
      <c r="G5681" s="10" t="s">
        <v>15</v>
      </c>
      <c r="H5681" s="10" t="s">
        <v>92</v>
      </c>
      <c r="I5681" s="10" t="s">
        <v>791</v>
      </c>
      <c r="J5681" s="10" t="s">
        <v>17</v>
      </c>
      <c r="K5681" s="10" t="s">
        <v>38</v>
      </c>
      <c r="M5681">
        <f>IF(AND(NOT(K5680=K5681),J5680=J5681,I5680=I5681),M5680,IF(AND(NOT(K5681=K5682),J5681=J5682,I5681=I5682),M5679,IF(AND(NOT(K5680=K5679),J5680=J5679,I5680=I5679),M5680+1,IF(K5680=K5681,M5680,M5680+1))))</f>
        <v>255</v>
      </c>
      <c r="N5681" s="10"/>
      <c r="O5681" t="b">
        <f>IF(AND(NOT(K5680=K5681),J5680=J5681,I5680=I5681),TRUE,FALSE)</f>
        <v>0</v>
      </c>
      <c r="P5681" t="str">
        <f>IF(M5681=M5680,IF(NOT(P5680=""),P5680,IF(NOT(N5680=""),N5680,"")),IF(NOT(N5681=""),N5681,""))</f>
        <v/>
      </c>
      <c r="Q5681" t="str">
        <f>IF(M5681=M5682,IF(Q5682="",P5681,Q5682),P5681)</f>
        <v/>
      </c>
    </row>
    <row r="5682" spans="1:17">
      <c r="A5682" t="str">
        <f t="shared" si="88"/>
        <v>10605878</v>
      </c>
      <c r="B5682" s="10" t="s">
        <v>11</v>
      </c>
      <c r="C5682">
        <v>1082</v>
      </c>
      <c r="D5682" s="10" t="s">
        <v>105</v>
      </c>
      <c r="E5682" s="10" t="s">
        <v>13</v>
      </c>
      <c r="F5682" s="10" t="s">
        <v>14</v>
      </c>
      <c r="G5682" s="10" t="s">
        <v>15</v>
      </c>
      <c r="H5682" s="10" t="s">
        <v>94</v>
      </c>
      <c r="I5682" s="10" t="s">
        <v>762</v>
      </c>
      <c r="J5682" s="10" t="s">
        <v>241</v>
      </c>
      <c r="K5682" s="10" t="s">
        <v>18</v>
      </c>
      <c r="M5682">
        <f>IF(AND(NOT(K5681=K5682),J5681=J5682,I5681=I5682),M5681,IF(AND(NOT(K5682=K5683),J5682=J5683,I5682=I5683),M5680,IF(AND(NOT(K5681=K5680),J5681=J5680,I5681=I5680),M5681+1,IF(K5681=K5682,M5681,M5681+1))))</f>
        <v>256</v>
      </c>
      <c r="N5682" s="10"/>
      <c r="O5682" t="b">
        <f>IF(AND(NOT(K5681=K5682),J5681=J5682,I5681=I5682),TRUE,FALSE)</f>
        <v>0</v>
      </c>
      <c r="P5682" t="str">
        <f>IF(M5682=M5681,IF(NOT(P5681=""),P5681,IF(NOT(N5681=""),N5681,"")),IF(NOT(N5682=""),N5682,""))</f>
        <v/>
      </c>
      <c r="Q5682" t="str">
        <f>IF(M5682=M5683,IF(Q5683="",P5682,Q5683),P5682)</f>
        <v>10605878</v>
      </c>
    </row>
    <row r="5683" spans="1:17">
      <c r="A5683" t="str">
        <f t="shared" si="88"/>
        <v>10605878</v>
      </c>
      <c r="B5683" s="10" t="s">
        <v>11</v>
      </c>
      <c r="C5683">
        <v>1096</v>
      </c>
      <c r="D5683" s="10" t="s">
        <v>73</v>
      </c>
      <c r="E5683" s="10" t="s">
        <v>13</v>
      </c>
      <c r="F5683" s="10" t="s">
        <v>14</v>
      </c>
      <c r="G5683" s="10" t="s">
        <v>15</v>
      </c>
      <c r="H5683" s="10" t="s">
        <v>92</v>
      </c>
      <c r="I5683" s="10" t="s">
        <v>791</v>
      </c>
      <c r="J5683" s="10" t="s">
        <v>17</v>
      </c>
      <c r="K5683" s="10" t="s">
        <v>18</v>
      </c>
      <c r="M5683">
        <f>IF(AND(NOT(K5682=K5683),J5682=J5683,I5682=I5683),M5682,IF(AND(NOT(K5683=K5684),J5683=J5684,I5683=I5684),M5681,IF(AND(NOT(K5682=K5681),J5682=J5681,I5682=I5681),M5682+1,IF(K5682=K5683,M5682,M5682+1))))</f>
        <v>256</v>
      </c>
      <c r="N5683" s="10"/>
      <c r="O5683" t="b">
        <f>IF(AND(NOT(K5682=K5683),J5682=J5683,I5682=I5683),TRUE,FALSE)</f>
        <v>0</v>
      </c>
      <c r="P5683" t="str">
        <f>IF(M5683=M5682,IF(NOT(P5682=""),P5682,IF(NOT(N5682=""),N5682,"")),IF(NOT(N5683=""),N5683,""))</f>
        <v/>
      </c>
      <c r="Q5683" t="str">
        <f>IF(M5683=M5684,IF(Q5684="",P5683,Q5684),P5683)</f>
        <v>10605878</v>
      </c>
    </row>
    <row r="5684" spans="1:17">
      <c r="A5684" t="str">
        <f t="shared" si="88"/>
        <v>10605878</v>
      </c>
      <c r="B5684" s="10" t="s">
        <v>11</v>
      </c>
      <c r="C5684">
        <v>1121</v>
      </c>
      <c r="D5684" s="10" t="s">
        <v>12</v>
      </c>
      <c r="E5684" s="10" t="s">
        <v>13</v>
      </c>
      <c r="F5684" s="10" t="s">
        <v>14</v>
      </c>
      <c r="G5684" s="10" t="s">
        <v>15</v>
      </c>
      <c r="H5684" s="10" t="s">
        <v>54</v>
      </c>
      <c r="I5684" s="10" t="s">
        <v>770</v>
      </c>
      <c r="J5684" s="10" t="s">
        <v>17</v>
      </c>
      <c r="K5684" s="10" t="s">
        <v>18</v>
      </c>
      <c r="M5684">
        <f>IF(AND(NOT(K5683=K5684),J5683=J5684,I5683=I5684),M5683,IF(AND(NOT(K5684=K5685),J5684=J5685,I5684=I5685),M5682,IF(AND(NOT(K5683=K5682),J5683=J5682,I5683=I5682),M5683+1,IF(K5683=K5684,M5683,M5683+1))))</f>
        <v>256</v>
      </c>
      <c r="N5684" s="10"/>
      <c r="O5684" t="b">
        <f>IF(AND(NOT(K5683=K5684),J5683=J5684,I5683=I5684),TRUE,FALSE)</f>
        <v>0</v>
      </c>
      <c r="P5684" t="str">
        <f>IF(M5684=M5683,IF(NOT(P5683=""),P5683,IF(NOT(N5683=""),N5683,"")),IF(NOT(N5684=""),N5684,""))</f>
        <v/>
      </c>
      <c r="Q5684" t="str">
        <f>IF(M5684=M5685,IF(Q5685="",P5684,Q5685),P5684)</f>
        <v>10605878</v>
      </c>
    </row>
    <row r="5685" spans="1:17">
      <c r="A5685" t="str">
        <f t="shared" si="88"/>
        <v>10605878</v>
      </c>
      <c r="B5685" s="10" t="s">
        <v>11</v>
      </c>
      <c r="C5685">
        <v>1293</v>
      </c>
      <c r="D5685" s="10" t="s">
        <v>30</v>
      </c>
      <c r="E5685" s="10" t="s">
        <v>13</v>
      </c>
      <c r="F5685" s="10" t="s">
        <v>14</v>
      </c>
      <c r="G5685" s="10" t="s">
        <v>15</v>
      </c>
      <c r="H5685" s="10" t="s">
        <v>95</v>
      </c>
      <c r="I5685" s="10" t="s">
        <v>612</v>
      </c>
      <c r="J5685" s="10" t="s">
        <v>272</v>
      </c>
      <c r="K5685" s="10" t="s">
        <v>18</v>
      </c>
      <c r="M5685">
        <f>IF(AND(NOT(K5684=K5685),J5684=J5685,I5684=I5685),M5684,IF(AND(NOT(K5685=K5686),J5685=J5686,I5685=I5686),M5683,IF(AND(NOT(K5684=K5683),J5684=J5683,I5684=I5683),M5684+1,IF(K5684=K5685,M5684,M5684+1))))</f>
        <v>256</v>
      </c>
      <c r="N5685" s="10"/>
      <c r="O5685" t="b">
        <f>IF(AND(NOT(K5684=K5685),J5684=J5685,I5684=I5685),TRUE,FALSE)</f>
        <v>0</v>
      </c>
      <c r="P5685" t="str">
        <f>IF(M5685=M5684,IF(NOT(P5684=""),P5684,IF(NOT(N5684=""),N5684,"")),IF(NOT(N5685=""),N5685,""))</f>
        <v/>
      </c>
      <c r="Q5685" t="str">
        <f>IF(M5685=M5686,IF(Q5686="",P5685,Q5686),P5685)</f>
        <v>10605878</v>
      </c>
    </row>
    <row r="5686" spans="1:17">
      <c r="A5686" t="str">
        <f t="shared" si="88"/>
        <v>10605878</v>
      </c>
      <c r="B5686" s="10" t="s">
        <v>11</v>
      </c>
      <c r="C5686">
        <v>1435</v>
      </c>
      <c r="D5686" s="10" t="s">
        <v>42</v>
      </c>
      <c r="E5686" s="10" t="s">
        <v>20</v>
      </c>
      <c r="F5686" s="10" t="s">
        <v>14</v>
      </c>
      <c r="G5686" s="10" t="s">
        <v>15</v>
      </c>
      <c r="H5686" s="10" t="s">
        <v>53</v>
      </c>
      <c r="I5686" s="10" t="s">
        <v>763</v>
      </c>
      <c r="J5686" s="10" t="s">
        <v>272</v>
      </c>
      <c r="K5686" s="10" t="s">
        <v>18</v>
      </c>
      <c r="M5686">
        <f>IF(AND(NOT(K5685=K5686),J5685=J5686,I5685=I5686),M5685,IF(AND(NOT(K5686=K5687),J5686=J5687,I5686=I5687),M5684,IF(AND(NOT(K5685=K5684),J5685=J5684,I5685=I5684),M5685+1,IF(K5685=K5686,M5685,M5685+1))))</f>
        <v>256</v>
      </c>
      <c r="N5686" s="10"/>
      <c r="O5686" t="b">
        <f>IF(AND(NOT(K5685=K5686),J5685=J5686,I5685=I5686),TRUE,FALSE)</f>
        <v>0</v>
      </c>
      <c r="P5686" t="str">
        <f>IF(M5686=M5685,IF(NOT(P5685=""),P5685,IF(NOT(N5685=""),N5685,"")),IF(NOT(N5686=""),N5686,""))</f>
        <v/>
      </c>
      <c r="Q5686" t="str">
        <f>IF(M5686=M5687,IF(Q5687="",P5686,Q5687),P5686)</f>
        <v>10605878</v>
      </c>
    </row>
    <row r="5687" spans="1:17">
      <c r="A5687" t="str">
        <f t="shared" si="88"/>
        <v>10605878</v>
      </c>
      <c r="B5687" s="10" t="s">
        <v>11</v>
      </c>
      <c r="C5687">
        <v>13637</v>
      </c>
      <c r="D5687" s="10" t="s">
        <v>30</v>
      </c>
      <c r="E5687" s="10" t="s">
        <v>24</v>
      </c>
      <c r="F5687" s="10" t="s">
        <v>14</v>
      </c>
      <c r="G5687" s="10" t="s">
        <v>15</v>
      </c>
      <c r="H5687" s="10" t="s">
        <v>107</v>
      </c>
      <c r="I5687" s="10" t="s">
        <v>768</v>
      </c>
      <c r="J5687" s="10" t="s">
        <v>17</v>
      </c>
      <c r="K5687" s="10" t="s">
        <v>18</v>
      </c>
      <c r="M5687">
        <f>IF(AND(NOT(K5686=K5687),J5686=J5687,I5686=I5687),M5686,IF(AND(NOT(K5687=K5688),J5687=J5688,I5687=I5688),M5685,IF(AND(NOT(K5686=K5685),J5686=J5685,I5686=I5685),M5686+1,IF(K5686=K5687,M5686,M5686+1))))</f>
        <v>256</v>
      </c>
      <c r="N5687" s="10"/>
      <c r="O5687" t="b">
        <f>IF(AND(NOT(K5686=K5687),J5686=J5687,I5686=I5687),TRUE,FALSE)</f>
        <v>0</v>
      </c>
      <c r="P5687" t="str">
        <f>IF(M5687=M5686,IF(NOT(P5686=""),P5686,IF(NOT(N5686=""),N5686,"")),IF(NOT(N5687=""),N5687,""))</f>
        <v/>
      </c>
      <c r="Q5687" t="str">
        <f>IF(M5687=M5688,IF(Q5688="",P5687,Q5688),P5687)</f>
        <v>10605878</v>
      </c>
    </row>
    <row r="5688" spans="1:17">
      <c r="A5688" t="str">
        <f t="shared" si="88"/>
        <v>10605878</v>
      </c>
      <c r="B5688" s="10" t="s">
        <v>11</v>
      </c>
      <c r="C5688">
        <v>13638</v>
      </c>
      <c r="D5688" s="10" t="s">
        <v>73</v>
      </c>
      <c r="E5688" s="10" t="s">
        <v>24</v>
      </c>
      <c r="F5688" s="10" t="s">
        <v>281</v>
      </c>
      <c r="G5688" s="10" t="s">
        <v>15</v>
      </c>
      <c r="H5688" s="10" t="s">
        <v>107</v>
      </c>
      <c r="I5688" s="10" t="s">
        <v>768</v>
      </c>
      <c r="J5688" s="10"/>
      <c r="K5688" s="10" t="s">
        <v>18</v>
      </c>
      <c r="M5688">
        <f>IF(AND(NOT(K5687=K5688),J5687=J5688,I5687=I5688),M5687,IF(AND(NOT(K5688=K5689),J5688=J5689,I5688=I5689),M5686,IF(AND(NOT(K5687=K5686),J5687=J5686,I5687=I5686),M5687+1,IF(K5687=K5688,M5687,M5687+1))))</f>
        <v>256</v>
      </c>
      <c r="N5688" s="10" t="s">
        <v>505</v>
      </c>
      <c r="O5688" t="b">
        <f>IF(AND(NOT(K5687=K5688),J5687=J5688,I5687=I5688),TRUE,FALSE)</f>
        <v>0</v>
      </c>
      <c r="P5688" t="str">
        <f>IF(M5688=M5687,IF(NOT(P5687=""),P5687,IF(NOT(N5687=""),N5687,"")),IF(NOT(N5688=""),N5688,""))</f>
        <v/>
      </c>
      <c r="Q5688" t="str">
        <f>IF(M5688=M5689,IF(Q5689="",P5688,Q5689),P5688)</f>
        <v>10605878</v>
      </c>
    </row>
    <row r="5689" spans="1:17">
      <c r="A5689" t="str">
        <f t="shared" si="88"/>
        <v>10605878</v>
      </c>
      <c r="B5689" s="10" t="s">
        <v>11</v>
      </c>
      <c r="C5689">
        <v>13651</v>
      </c>
      <c r="D5689" s="10" t="s">
        <v>30</v>
      </c>
      <c r="E5689" s="10" t="s">
        <v>24</v>
      </c>
      <c r="F5689" s="10" t="s">
        <v>281</v>
      </c>
      <c r="G5689" s="10" t="s">
        <v>15</v>
      </c>
      <c r="H5689" s="10" t="s">
        <v>142</v>
      </c>
      <c r="I5689" s="10" t="s">
        <v>866</v>
      </c>
      <c r="J5689" s="10"/>
      <c r="K5689" s="10" t="s">
        <v>18</v>
      </c>
      <c r="M5689">
        <f>IF(AND(NOT(K5688=K5689),J5688=J5689,I5688=I5689),M5688,IF(AND(NOT(K5689=K5690),J5689=J5690,I5689=I5690),M5687,IF(AND(NOT(K5688=K5687),J5688=J5687,I5688=I5687),M5688+1,IF(K5688=K5689,M5688,M5688+1))))</f>
        <v>256</v>
      </c>
      <c r="N5689" s="10" t="s">
        <v>505</v>
      </c>
      <c r="O5689" t="b">
        <f>IF(AND(NOT(K5688=K5689),J5688=J5689,I5688=I5689),TRUE,FALSE)</f>
        <v>0</v>
      </c>
      <c r="P5689" t="str">
        <f>IF(M5689=M5688,IF(NOT(P5688=""),P5688,IF(NOT(N5688=""),N5688,"")),IF(NOT(N5689=""),N5689,""))</f>
        <v>10605878</v>
      </c>
      <c r="Q5689" t="str">
        <f>IF(M5689=M5690,IF(Q5690="",P5689,Q5690),P5689)</f>
        <v>10605878</v>
      </c>
    </row>
    <row r="5690" spans="1:17">
      <c r="A5690" t="str">
        <f t="shared" si="88"/>
        <v>10605878</v>
      </c>
      <c r="B5690" s="10" t="s">
        <v>11</v>
      </c>
      <c r="C5690">
        <v>13663</v>
      </c>
      <c r="D5690" s="10" t="s">
        <v>12</v>
      </c>
      <c r="E5690" s="10" t="s">
        <v>24</v>
      </c>
      <c r="F5690" s="10" t="s">
        <v>14</v>
      </c>
      <c r="G5690" s="10" t="s">
        <v>15</v>
      </c>
      <c r="H5690" s="10" t="s">
        <v>113</v>
      </c>
      <c r="I5690" s="10" t="s">
        <v>784</v>
      </c>
      <c r="J5690" s="10" t="s">
        <v>17</v>
      </c>
      <c r="K5690" s="10" t="s">
        <v>18</v>
      </c>
      <c r="M5690">
        <f>IF(AND(NOT(K5689=K5690),J5689=J5690,I5689=I5690),M5689,IF(AND(NOT(K5690=K5691),J5690=J5691,I5690=I5691),M5688,IF(AND(NOT(K5689=K5688),J5689=J5688,I5689=I5688),M5689+1,IF(K5689=K5690,M5689,M5689+1))))</f>
        <v>256</v>
      </c>
      <c r="N5690" s="10"/>
      <c r="O5690" t="b">
        <f>IF(AND(NOT(K5689=K5690),J5689=J5690,I5689=I5690),TRUE,FALSE)</f>
        <v>0</v>
      </c>
      <c r="P5690" t="str">
        <f>IF(M5690=M5689,IF(NOT(P5689=""),P5689,IF(NOT(N5689=""),N5689,"")),IF(NOT(N5690=""),N5690,""))</f>
        <v>10605878</v>
      </c>
      <c r="Q5690" t="str">
        <f>IF(M5690=M5691,IF(Q5691="",P5690,Q5691),P5690)</f>
        <v>10605878</v>
      </c>
    </row>
    <row r="5691" spans="1:17">
      <c r="A5691" t="str">
        <f t="shared" si="88"/>
        <v>10605878</v>
      </c>
      <c r="B5691" s="10" t="s">
        <v>11</v>
      </c>
      <c r="C5691">
        <v>13674</v>
      </c>
      <c r="D5691" s="10" t="s">
        <v>12</v>
      </c>
      <c r="E5691" s="10" t="s">
        <v>24</v>
      </c>
      <c r="F5691" s="10" t="s">
        <v>281</v>
      </c>
      <c r="G5691" s="10" t="s">
        <v>15</v>
      </c>
      <c r="H5691" s="10" t="s">
        <v>139</v>
      </c>
      <c r="I5691" s="10" t="s">
        <v>864</v>
      </c>
      <c r="J5691" s="10"/>
      <c r="K5691" s="10" t="s">
        <v>18</v>
      </c>
      <c r="M5691">
        <f>IF(AND(NOT(K5690=K5691),J5690=J5691,I5690=I5691),M5690,IF(AND(NOT(K5691=K5692),J5691=J5692,I5691=I5692),M5689,IF(AND(NOT(K5690=K5689),J5690=J5689,I5690=I5689),M5690+1,IF(K5690=K5691,M5690,M5690+1))))</f>
        <v>256</v>
      </c>
      <c r="N5691" s="10" t="s">
        <v>505</v>
      </c>
      <c r="O5691" t="b">
        <f>IF(AND(NOT(K5690=K5691),J5690=J5691,I5690=I5691),TRUE,FALSE)</f>
        <v>0</v>
      </c>
      <c r="P5691" t="str">
        <f>IF(M5691=M5690,IF(NOT(P5690=""),P5690,IF(NOT(N5690=""),N5690,"")),IF(NOT(N5691=""),N5691,""))</f>
        <v>10605878</v>
      </c>
      <c r="Q5691" t="str">
        <f>IF(M5691=M5692,IF(Q5692="",P5691,Q5692),P5691)</f>
        <v>10605878</v>
      </c>
    </row>
    <row r="5692" spans="1:17">
      <c r="A5692" t="str">
        <f t="shared" si="88"/>
        <v>10605878</v>
      </c>
      <c r="B5692" s="10" t="s">
        <v>11</v>
      </c>
      <c r="C5692">
        <v>13714</v>
      </c>
      <c r="D5692" s="10" t="s">
        <v>12</v>
      </c>
      <c r="E5692" s="10" t="s">
        <v>24</v>
      </c>
      <c r="F5692" s="10" t="s">
        <v>14</v>
      </c>
      <c r="G5692" s="10" t="s">
        <v>15</v>
      </c>
      <c r="H5692" s="10" t="s">
        <v>237</v>
      </c>
      <c r="I5692" s="10" t="s">
        <v>825</v>
      </c>
      <c r="J5692" s="10" t="s">
        <v>272</v>
      </c>
      <c r="K5692" s="10" t="s">
        <v>18</v>
      </c>
      <c r="M5692">
        <f>IF(AND(NOT(K5691=K5692),J5691=J5692,I5691=I5692),M5691,IF(AND(NOT(K5692=K5693),J5692=J5693,I5692=I5693),M5690,IF(AND(NOT(K5691=K5690),J5691=J5690,I5691=I5690),M5691+1,IF(K5691=K5692,M5691,M5691+1))))</f>
        <v>256</v>
      </c>
      <c r="N5692" s="10"/>
      <c r="O5692" t="b">
        <f>IF(AND(NOT(K5691=K5692),J5691=J5692,I5691=I5692),TRUE,FALSE)</f>
        <v>0</v>
      </c>
      <c r="P5692" t="str">
        <f>IF(M5692=M5691,IF(NOT(P5691=""),P5691,IF(NOT(N5691=""),N5691,"")),IF(NOT(N5692=""),N5692,""))</f>
        <v>10605878</v>
      </c>
      <c r="Q5692" t="str">
        <f>IF(M5692=M5693,IF(Q5693="",P5692,Q5693),P5692)</f>
        <v>10605878</v>
      </c>
    </row>
    <row r="5693" spans="1:17">
      <c r="A5693" t="str">
        <f t="shared" si="88"/>
        <v>10605878</v>
      </c>
      <c r="B5693" s="10" t="s">
        <v>11</v>
      </c>
      <c r="C5693">
        <v>13745</v>
      </c>
      <c r="D5693" s="10" t="s">
        <v>12</v>
      </c>
      <c r="E5693" s="10" t="s">
        <v>24</v>
      </c>
      <c r="F5693" s="10" t="s">
        <v>14</v>
      </c>
      <c r="G5693" s="10" t="s">
        <v>15</v>
      </c>
      <c r="H5693" s="10" t="s">
        <v>88</v>
      </c>
      <c r="I5693" s="10" t="s">
        <v>738</v>
      </c>
      <c r="J5693" s="10" t="s">
        <v>17</v>
      </c>
      <c r="K5693" s="10" t="s">
        <v>18</v>
      </c>
      <c r="M5693">
        <f>IF(AND(NOT(K5692=K5693),J5692=J5693,I5692=I5693),M5692,IF(AND(NOT(K5693=K5694),J5693=J5694,I5693=I5694),M5691,IF(AND(NOT(K5692=K5691),J5692=J5691,I5692=I5691),M5692+1,IF(K5692=K5693,M5692,M5692+1))))</f>
        <v>256</v>
      </c>
      <c r="N5693" s="10"/>
      <c r="O5693" t="b">
        <f>IF(AND(NOT(K5692=K5693),J5692=J5693,I5692=I5693),TRUE,FALSE)</f>
        <v>0</v>
      </c>
      <c r="P5693" t="str">
        <f>IF(M5693=M5692,IF(NOT(P5692=""),P5692,IF(NOT(N5692=""),N5692,"")),IF(NOT(N5693=""),N5693,""))</f>
        <v>10605878</v>
      </c>
      <c r="Q5693" t="str">
        <f>IF(M5693=M5694,IF(Q5694="",P5693,Q5694),P5693)</f>
        <v>10605878</v>
      </c>
    </row>
    <row r="5694" spans="1:17">
      <c r="A5694" t="str">
        <f t="shared" si="88"/>
        <v>10605878</v>
      </c>
      <c r="B5694" s="10" t="s">
        <v>11</v>
      </c>
      <c r="C5694">
        <v>17280</v>
      </c>
      <c r="D5694" s="10" t="s">
        <v>12</v>
      </c>
      <c r="E5694" s="10" t="s">
        <v>34</v>
      </c>
      <c r="F5694" s="10" t="s">
        <v>14</v>
      </c>
      <c r="G5694" s="10" t="s">
        <v>15</v>
      </c>
      <c r="H5694" s="10" t="s">
        <v>79</v>
      </c>
      <c r="I5694" s="10" t="s">
        <v>841</v>
      </c>
      <c r="J5694" s="10" t="s">
        <v>17</v>
      </c>
      <c r="K5694" s="10" t="s">
        <v>18</v>
      </c>
      <c r="M5694">
        <f>IF(AND(NOT(K5693=K5694),J5693=J5694,I5693=I5694),M5693,IF(AND(NOT(K5694=K5695),J5694=J5695,I5694=I5695),M5692,IF(AND(NOT(K5693=K5692),J5693=J5692,I5693=I5692),M5693+1,IF(K5693=K5694,M5693,M5693+1))))</f>
        <v>256</v>
      </c>
      <c r="N5694" s="10"/>
      <c r="O5694" t="b">
        <f>IF(AND(NOT(K5693=K5694),J5693=J5694,I5693=I5694),TRUE,FALSE)</f>
        <v>0</v>
      </c>
      <c r="P5694" t="str">
        <f>IF(M5694=M5693,IF(NOT(P5693=""),P5693,IF(NOT(N5693=""),N5693,"")),IF(NOT(N5694=""),N5694,""))</f>
        <v>10605878</v>
      </c>
      <c r="Q5694" t="str">
        <f>IF(M5694=M5695,IF(Q5695="",P5694,Q5695),P5694)</f>
        <v>10605878</v>
      </c>
    </row>
    <row r="5695" spans="1:17">
      <c r="A5695" t="str">
        <f t="shared" si="88"/>
        <v>10538313</v>
      </c>
      <c r="B5695" s="10" t="s">
        <v>11</v>
      </c>
      <c r="C5695">
        <v>1084</v>
      </c>
      <c r="D5695" s="10" t="s">
        <v>98</v>
      </c>
      <c r="E5695" s="10" t="s">
        <v>13</v>
      </c>
      <c r="F5695" s="10" t="s">
        <v>14</v>
      </c>
      <c r="G5695" s="10" t="s">
        <v>15</v>
      </c>
      <c r="H5695" s="10" t="s">
        <v>94</v>
      </c>
      <c r="I5695" s="10" t="s">
        <v>762</v>
      </c>
      <c r="J5695" s="10" t="s">
        <v>241</v>
      </c>
      <c r="K5695" s="10" t="s">
        <v>38</v>
      </c>
      <c r="M5695">
        <f>IF(AND(NOT(K5694=K5695),J5694=J5695,I5694=I5695),M5694,IF(AND(NOT(K5695=K5696),J5695=J5696,I5695=I5696),M5693,IF(AND(NOT(K5694=K5693),J5694=J5693,I5694=I5693),M5694+1,IF(K5694=K5695,M5694,M5694+1))))</f>
        <v>257</v>
      </c>
      <c r="N5695" s="10"/>
      <c r="O5695" t="b">
        <f>IF(AND(NOT(K5694=K5695),J5694=J5695,I5694=I5695),TRUE,FALSE)</f>
        <v>0</v>
      </c>
      <c r="P5695" t="str">
        <f>IF(M5695=M5694,IF(NOT(P5694=""),P5694,IF(NOT(N5694=""),N5694,"")),IF(NOT(N5695=""),N5695,""))</f>
        <v/>
      </c>
      <c r="Q5695" t="str">
        <f>IF(M5695=M5696,IF(Q5696="",P5695,Q5696),P5695)</f>
        <v>10538313</v>
      </c>
    </row>
    <row r="5696" spans="1:17">
      <c r="A5696" t="str">
        <f t="shared" si="88"/>
        <v>10538313</v>
      </c>
      <c r="B5696" s="10" t="s">
        <v>11</v>
      </c>
      <c r="C5696">
        <v>1103</v>
      </c>
      <c r="D5696" s="10" t="s">
        <v>42</v>
      </c>
      <c r="E5696" s="10" t="s">
        <v>13</v>
      </c>
      <c r="F5696" s="10" t="s">
        <v>14</v>
      </c>
      <c r="G5696" s="10" t="s">
        <v>15</v>
      </c>
      <c r="H5696" s="10" t="s">
        <v>41</v>
      </c>
      <c r="I5696" s="10" t="s">
        <v>745</v>
      </c>
      <c r="J5696" s="10" t="s">
        <v>277</v>
      </c>
      <c r="K5696" s="10" t="s">
        <v>38</v>
      </c>
      <c r="M5696">
        <f>IF(AND(NOT(K5695=K5696),J5695=J5696,I5695=I5696),M5695,IF(AND(NOT(K5696=K5697),J5696=J5697,I5696=I5697),M5694,IF(AND(NOT(K5695=K5694),J5695=J5694,I5695=I5694),M5695+1,IF(K5695=K5696,M5695,M5695+1))))</f>
        <v>257</v>
      </c>
      <c r="N5696" s="10"/>
      <c r="O5696" t="b">
        <f>IF(AND(NOT(K5695=K5696),J5695=J5696,I5695=I5696),TRUE,FALSE)</f>
        <v>0</v>
      </c>
      <c r="P5696" t="str">
        <f>IF(M5696=M5695,IF(NOT(P5695=""),P5695,IF(NOT(N5695=""),N5695,"")),IF(NOT(N5696=""),N5696,""))</f>
        <v/>
      </c>
      <c r="Q5696" t="str">
        <f>IF(M5696=M5697,IF(Q5697="",P5696,Q5697),P5696)</f>
        <v>10538313</v>
      </c>
    </row>
    <row r="5697" spans="1:17">
      <c r="A5697" t="str">
        <f t="shared" si="88"/>
        <v>10538313</v>
      </c>
      <c r="B5697" s="10" t="s">
        <v>11</v>
      </c>
      <c r="C5697">
        <v>1130</v>
      </c>
      <c r="D5697" s="10" t="s">
        <v>87</v>
      </c>
      <c r="E5697" s="10" t="s">
        <v>13</v>
      </c>
      <c r="F5697" s="10" t="s">
        <v>14</v>
      </c>
      <c r="G5697" s="10" t="s">
        <v>15</v>
      </c>
      <c r="H5697" s="10" t="s">
        <v>88</v>
      </c>
      <c r="I5697" s="10" t="s">
        <v>738</v>
      </c>
      <c r="J5697" s="10" t="s">
        <v>272</v>
      </c>
      <c r="K5697" s="10" t="s">
        <v>38</v>
      </c>
      <c r="M5697">
        <f>IF(AND(NOT(K5696=K5697),J5696=J5697,I5696=I5697),M5696,IF(AND(NOT(K5697=K5698),J5697=J5698,I5697=I5698),M5695,IF(AND(NOT(K5696=K5695),J5696=J5695,I5696=I5695),M5696+1,IF(K5696=K5697,M5696,M5696+1))))</f>
        <v>257</v>
      </c>
      <c r="N5697" s="10"/>
      <c r="O5697" t="b">
        <f>IF(AND(NOT(K5696=K5697),J5696=J5697,I5696=I5697),TRUE,FALSE)</f>
        <v>0</v>
      </c>
      <c r="P5697" t="str">
        <f>IF(M5697=M5696,IF(NOT(P5696=""),P5696,IF(NOT(N5696=""),N5696,"")),IF(NOT(N5697=""),N5697,""))</f>
        <v/>
      </c>
      <c r="Q5697" t="str">
        <f>IF(M5697=M5698,IF(Q5698="",P5697,Q5698),P5697)</f>
        <v>10538313</v>
      </c>
    </row>
    <row r="5698" spans="1:17">
      <c r="A5698" t="str">
        <f t="shared" si="88"/>
        <v>10538313</v>
      </c>
      <c r="B5698" s="10" t="s">
        <v>11</v>
      </c>
      <c r="C5698">
        <v>1202</v>
      </c>
      <c r="D5698" s="10" t="s">
        <v>12</v>
      </c>
      <c r="E5698" s="10" t="s">
        <v>13</v>
      </c>
      <c r="F5698" s="10" t="s">
        <v>281</v>
      </c>
      <c r="G5698" s="10" t="s">
        <v>15</v>
      </c>
      <c r="H5698" s="10" t="s">
        <v>115</v>
      </c>
      <c r="I5698" s="10" t="s">
        <v>746</v>
      </c>
      <c r="J5698" s="10"/>
      <c r="K5698" s="10" t="s">
        <v>38</v>
      </c>
      <c r="M5698">
        <f>IF(AND(NOT(K5697=K5698),J5697=J5698,I5697=I5698),M5697,IF(AND(NOT(K5698=K5699),J5698=J5699,I5698=I5699),M5696,IF(AND(NOT(K5697=K5696),J5697=J5696,I5697=I5696),M5697+1,IF(K5697=K5698,M5697,M5697+1))))</f>
        <v>257</v>
      </c>
      <c r="N5698" s="10" t="s">
        <v>506</v>
      </c>
      <c r="O5698" t="b">
        <f>IF(AND(NOT(K5697=K5698),J5697=J5698,I5697=I5698),TRUE,FALSE)</f>
        <v>0</v>
      </c>
      <c r="P5698" t="str">
        <f>IF(M5698=M5697,IF(NOT(P5697=""),P5697,IF(NOT(N5697=""),N5697,"")),IF(NOT(N5698=""),N5698,""))</f>
        <v/>
      </c>
      <c r="Q5698" t="str">
        <f>IF(M5698=M5699,IF(Q5699="",P5698,Q5699),P5698)</f>
        <v>10538313</v>
      </c>
    </row>
    <row r="5699" spans="1:17">
      <c r="A5699" t="str">
        <f t="shared" ref="A5699:A5762" si="89">IF(LEN(Q5699)=8,Q5699,CONCATENATE("Anon_",M5699))</f>
        <v>10538313</v>
      </c>
      <c r="B5699" s="10" t="s">
        <v>11</v>
      </c>
      <c r="C5699">
        <v>1203</v>
      </c>
      <c r="D5699" s="10" t="s">
        <v>30</v>
      </c>
      <c r="E5699" s="10" t="s">
        <v>13</v>
      </c>
      <c r="F5699" s="10" t="s">
        <v>14</v>
      </c>
      <c r="G5699" s="10" t="s">
        <v>15</v>
      </c>
      <c r="H5699" s="10" t="s">
        <v>115</v>
      </c>
      <c r="I5699" s="10" t="s">
        <v>746</v>
      </c>
      <c r="J5699" s="10" t="s">
        <v>270</v>
      </c>
      <c r="K5699" s="10" t="s">
        <v>38</v>
      </c>
      <c r="M5699">
        <f>IF(AND(NOT(K5698=K5699),J5698=J5699,I5698=I5699),M5698,IF(AND(NOT(K5699=K5700),J5699=J5700,I5699=I5700),M5697,IF(AND(NOT(K5698=K5697),J5698=J5697,I5698=I5697),M5698+1,IF(K5698=K5699,M5698,M5698+1))))</f>
        <v>257</v>
      </c>
      <c r="N5699" s="10"/>
      <c r="O5699" t="b">
        <f>IF(AND(NOT(K5698=K5699),J5698=J5699,I5698=I5699),TRUE,FALSE)</f>
        <v>0</v>
      </c>
      <c r="P5699" t="str">
        <f>IF(M5699=M5698,IF(NOT(P5698=""),P5698,IF(NOT(N5698=""),N5698,"")),IF(NOT(N5699=""),N5699,""))</f>
        <v>10538313</v>
      </c>
      <c r="Q5699" t="str">
        <f>IF(M5699=M5700,IF(Q5700="",P5699,Q5700),P5699)</f>
        <v>10538313</v>
      </c>
    </row>
    <row r="5700" spans="1:17">
      <c r="A5700" t="str">
        <f t="shared" si="89"/>
        <v>10538313</v>
      </c>
      <c r="B5700" s="10" t="s">
        <v>11</v>
      </c>
      <c r="C5700">
        <v>1410</v>
      </c>
      <c r="D5700" s="10" t="s">
        <v>12</v>
      </c>
      <c r="E5700" s="10" t="s">
        <v>20</v>
      </c>
      <c r="F5700" s="10" t="s">
        <v>14</v>
      </c>
      <c r="G5700" s="10" t="s">
        <v>15</v>
      </c>
      <c r="H5700" s="10" t="s">
        <v>60</v>
      </c>
      <c r="I5700" s="10" t="s">
        <v>744</v>
      </c>
      <c r="J5700" s="10" t="s">
        <v>272</v>
      </c>
      <c r="K5700" s="10" t="s">
        <v>38</v>
      </c>
      <c r="M5700">
        <f>IF(AND(NOT(K5699=K5700),J5699=J5700,I5699=I5700),M5699,IF(AND(NOT(K5700=K5701),J5700=J5701,I5700=I5701),M5698,IF(AND(NOT(K5699=K5698),J5699=J5698,I5699=I5698),M5699+1,IF(K5699=K5700,M5699,M5699+1))))</f>
        <v>257</v>
      </c>
      <c r="N5700" s="10"/>
      <c r="O5700" t="b">
        <f>IF(AND(NOT(K5699=K5700),J5699=J5700,I5699=I5700),TRUE,FALSE)</f>
        <v>0</v>
      </c>
      <c r="P5700" t="str">
        <f>IF(M5700=M5699,IF(NOT(P5699=""),P5699,IF(NOT(N5699=""),N5699,"")),IF(NOT(N5700=""),N5700,""))</f>
        <v>10538313</v>
      </c>
      <c r="Q5700" t="str">
        <f>IF(M5700=M5701,IF(Q5701="",P5700,Q5701),P5700)</f>
        <v>10538313</v>
      </c>
    </row>
    <row r="5701" spans="1:17">
      <c r="A5701" t="str">
        <f t="shared" si="89"/>
        <v>10538313</v>
      </c>
      <c r="B5701" s="10" t="s">
        <v>11</v>
      </c>
      <c r="C5701">
        <v>13640</v>
      </c>
      <c r="D5701" s="10" t="s">
        <v>12</v>
      </c>
      <c r="E5701" s="10" t="s">
        <v>24</v>
      </c>
      <c r="F5701" s="10" t="s">
        <v>14</v>
      </c>
      <c r="G5701" s="10" t="s">
        <v>15</v>
      </c>
      <c r="H5701" s="10" t="s">
        <v>89</v>
      </c>
      <c r="I5701" s="10" t="s">
        <v>848</v>
      </c>
      <c r="J5701" s="10" t="s">
        <v>272</v>
      </c>
      <c r="K5701" s="10" t="s">
        <v>38</v>
      </c>
      <c r="M5701">
        <f>IF(AND(NOT(K5700=K5701),J5700=J5701,I5700=I5701),M5700,IF(AND(NOT(K5701=K5702),J5701=J5702,I5701=I5702),M5699,IF(AND(NOT(K5700=K5699),J5700=J5699,I5700=I5699),M5700+1,IF(K5700=K5701,M5700,M5700+1))))</f>
        <v>257</v>
      </c>
      <c r="N5701" s="10"/>
      <c r="O5701" t="b">
        <f>IF(AND(NOT(K5700=K5701),J5700=J5701,I5700=I5701),TRUE,FALSE)</f>
        <v>0</v>
      </c>
      <c r="P5701" t="str">
        <f>IF(M5701=M5700,IF(NOT(P5700=""),P5700,IF(NOT(N5700=""),N5700,"")),IF(NOT(N5701=""),N5701,""))</f>
        <v>10538313</v>
      </c>
      <c r="Q5701" t="str">
        <f>IF(M5701=M5702,IF(Q5702="",P5701,Q5702),P5701)</f>
        <v>10538313</v>
      </c>
    </row>
    <row r="5702" spans="1:17">
      <c r="A5702" t="str">
        <f t="shared" si="89"/>
        <v>10538313</v>
      </c>
      <c r="B5702" s="10" t="s">
        <v>11</v>
      </c>
      <c r="C5702">
        <v>13678</v>
      </c>
      <c r="D5702" s="10" t="s">
        <v>12</v>
      </c>
      <c r="E5702" s="10" t="s">
        <v>24</v>
      </c>
      <c r="F5702" s="10" t="s">
        <v>14</v>
      </c>
      <c r="G5702" s="10" t="s">
        <v>15</v>
      </c>
      <c r="H5702" s="10" t="s">
        <v>116</v>
      </c>
      <c r="I5702" s="10" t="s">
        <v>849</v>
      </c>
      <c r="J5702" s="10" t="s">
        <v>277</v>
      </c>
      <c r="K5702" s="10" t="s">
        <v>38</v>
      </c>
      <c r="M5702">
        <f>IF(AND(NOT(K5701=K5702),J5701=J5702,I5701=I5702),M5701,IF(AND(NOT(K5702=K5703),J5702=J5703,I5702=I5703),M5700,IF(AND(NOT(K5701=K5700),J5701=J5700,I5701=I5700),M5701+1,IF(K5701=K5702,M5701,M5701+1))))</f>
        <v>257</v>
      </c>
      <c r="N5702" s="10"/>
      <c r="O5702" t="b">
        <f>IF(AND(NOT(K5701=K5702),J5701=J5702,I5701=I5702),TRUE,FALSE)</f>
        <v>0</v>
      </c>
      <c r="P5702" t="str">
        <f>IF(M5702=M5701,IF(NOT(P5701=""),P5701,IF(NOT(N5701=""),N5701,"")),IF(NOT(N5702=""),N5702,""))</f>
        <v>10538313</v>
      </c>
      <c r="Q5702" t="str">
        <f>IF(M5702=M5703,IF(Q5703="",P5702,Q5703),P5702)</f>
        <v>10538313</v>
      </c>
    </row>
    <row r="5703" spans="1:17">
      <c r="A5703" t="str">
        <f t="shared" si="89"/>
        <v>10538313</v>
      </c>
      <c r="B5703" s="10" t="s">
        <v>11</v>
      </c>
      <c r="C5703">
        <v>13706</v>
      </c>
      <c r="D5703" s="10" t="s">
        <v>30</v>
      </c>
      <c r="E5703" s="10" t="s">
        <v>34</v>
      </c>
      <c r="F5703" s="10" t="s">
        <v>14</v>
      </c>
      <c r="G5703" s="10" t="s">
        <v>15</v>
      </c>
      <c r="H5703" s="10" t="s">
        <v>53</v>
      </c>
      <c r="I5703" s="10" t="s">
        <v>763</v>
      </c>
      <c r="J5703" s="10" t="s">
        <v>241</v>
      </c>
      <c r="K5703" s="10" t="s">
        <v>38</v>
      </c>
      <c r="M5703">
        <f>IF(AND(NOT(K5702=K5703),J5702=J5703,I5702=I5703),M5702,IF(AND(NOT(K5703=K5704),J5703=J5704,I5703=I5704),M5701,IF(AND(NOT(K5702=K5701),J5702=J5701,I5702=I5701),M5702+1,IF(K5702=K5703,M5702,M5702+1))))</f>
        <v>257</v>
      </c>
      <c r="N5703" s="10"/>
      <c r="O5703" t="b">
        <f>IF(AND(NOT(K5702=K5703),J5702=J5703,I5702=I5703),TRUE,FALSE)</f>
        <v>0</v>
      </c>
      <c r="P5703" t="str">
        <f>IF(M5703=M5702,IF(NOT(P5702=""),P5702,IF(NOT(N5702=""),N5702,"")),IF(NOT(N5703=""),N5703,""))</f>
        <v>10538313</v>
      </c>
      <c r="Q5703" t="str">
        <f>IF(M5703=M5704,IF(Q5704="",P5703,Q5704),P5703)</f>
        <v>10538313</v>
      </c>
    </row>
    <row r="5704" spans="1:17">
      <c r="A5704" t="str">
        <f t="shared" si="89"/>
        <v>10538313</v>
      </c>
      <c r="B5704" s="10" t="s">
        <v>11</v>
      </c>
      <c r="C5704">
        <v>13712</v>
      </c>
      <c r="D5704" s="10" t="s">
        <v>12</v>
      </c>
      <c r="E5704" s="10" t="s">
        <v>24</v>
      </c>
      <c r="F5704" s="10" t="s">
        <v>14</v>
      </c>
      <c r="G5704" s="10" t="s">
        <v>15</v>
      </c>
      <c r="H5704" s="10" t="s">
        <v>103</v>
      </c>
      <c r="I5704" s="10" t="s">
        <v>850</v>
      </c>
      <c r="J5704" s="10" t="s">
        <v>279</v>
      </c>
      <c r="K5704" s="10" t="s">
        <v>38</v>
      </c>
      <c r="M5704">
        <f>IF(AND(NOT(K5703=K5704),J5703=J5704,I5703=I5704),M5703,IF(AND(NOT(K5704=K5705),J5704=J5705,I5704=I5705),M5702,IF(AND(NOT(K5703=K5702),J5703=J5702,I5703=I5702),M5703+1,IF(K5703=K5704,M5703,M5703+1))))</f>
        <v>257</v>
      </c>
      <c r="N5704" s="10"/>
      <c r="O5704" t="b">
        <f>IF(AND(NOT(K5703=K5704),J5703=J5704,I5703=I5704),TRUE,FALSE)</f>
        <v>0</v>
      </c>
      <c r="P5704" t="str">
        <f>IF(M5704=M5703,IF(NOT(P5703=""),P5703,IF(NOT(N5703=""),N5703,"")),IF(NOT(N5704=""),N5704,""))</f>
        <v>10538313</v>
      </c>
      <c r="Q5704" t="str">
        <f>IF(M5704=M5705,IF(Q5705="",P5704,Q5705),P5704)</f>
        <v>10538313</v>
      </c>
    </row>
    <row r="5705" spans="1:17">
      <c r="A5705" t="str">
        <f t="shared" si="89"/>
        <v>10538313</v>
      </c>
      <c r="B5705" s="10" t="s">
        <v>11</v>
      </c>
      <c r="C5705">
        <v>13734</v>
      </c>
      <c r="D5705" s="10" t="s">
        <v>12</v>
      </c>
      <c r="E5705" s="10" t="s">
        <v>24</v>
      </c>
      <c r="F5705" s="10" t="s">
        <v>14</v>
      </c>
      <c r="G5705" s="10" t="s">
        <v>15</v>
      </c>
      <c r="H5705" s="10" t="s">
        <v>56</v>
      </c>
      <c r="I5705" s="10" t="s">
        <v>773</v>
      </c>
      <c r="J5705" s="10" t="s">
        <v>268</v>
      </c>
      <c r="K5705" s="10" t="s">
        <v>38</v>
      </c>
      <c r="M5705">
        <f>IF(AND(NOT(K5704=K5705),J5704=J5705,I5704=I5705),M5704,IF(AND(NOT(K5705=K5706),J5705=J5706,I5705=I5706),M5703,IF(AND(NOT(K5704=K5703),J5704=J5703,I5704=I5703),M5704+1,IF(K5704=K5705,M5704,M5704+1))))</f>
        <v>257</v>
      </c>
      <c r="N5705" s="10"/>
      <c r="O5705" t="b">
        <f>IF(AND(NOT(K5704=K5705),J5704=J5705,I5704=I5705),TRUE,FALSE)</f>
        <v>0</v>
      </c>
      <c r="P5705" t="str">
        <f>IF(M5705=M5704,IF(NOT(P5704=""),P5704,IF(NOT(N5704=""),N5704,"")),IF(NOT(N5705=""),N5705,""))</f>
        <v>10538313</v>
      </c>
      <c r="Q5705" t="str">
        <f>IF(M5705=M5706,IF(Q5706="",P5705,Q5706),P5705)</f>
        <v>10538313</v>
      </c>
    </row>
    <row r="5706" spans="1:17">
      <c r="A5706" t="str">
        <f t="shared" si="89"/>
        <v>10538313</v>
      </c>
      <c r="B5706" s="10" t="s">
        <v>11</v>
      </c>
      <c r="C5706">
        <v>1089</v>
      </c>
      <c r="D5706" s="10" t="s">
        <v>110</v>
      </c>
      <c r="E5706" s="10" t="s">
        <v>13</v>
      </c>
      <c r="F5706" s="10" t="s">
        <v>14</v>
      </c>
      <c r="G5706" s="10" t="s">
        <v>15</v>
      </c>
      <c r="H5706" s="10" t="s">
        <v>94</v>
      </c>
      <c r="I5706" s="10" t="s">
        <v>762</v>
      </c>
      <c r="J5706" s="10" t="s">
        <v>241</v>
      </c>
      <c r="K5706" s="10" t="s">
        <v>38</v>
      </c>
      <c r="M5706">
        <f>IF(AND(NOT(K5705=K5706),J5705=J5706,I5705=I5706),M5705,IF(AND(NOT(K5706=K5707),J5706=J5707,I5706=I5707),M5704,IF(AND(NOT(K5705=K5704),J5705=J5704,I5705=I5704),M5705+1,IF(K5705=K5706,M5705,M5705+1))))</f>
        <v>257</v>
      </c>
      <c r="N5706" s="10"/>
      <c r="O5706" t="b">
        <f>IF(AND(NOT(K5705=K5706),J5705=J5706,I5705=I5706),TRUE,FALSE)</f>
        <v>0</v>
      </c>
      <c r="P5706" t="str">
        <f>IF(M5706=M5705,IF(NOT(P5705=""),P5705,IF(NOT(N5705=""),N5705,"")),IF(NOT(N5706=""),N5706,""))</f>
        <v>10538313</v>
      </c>
      <c r="Q5706" t="str">
        <f>IF(M5706=M5707,IF(Q5707="",P5706,Q5707),P5706)</f>
        <v>10538313</v>
      </c>
    </row>
    <row r="5707" spans="1:17">
      <c r="A5707" t="str">
        <f t="shared" si="89"/>
        <v>10538313</v>
      </c>
      <c r="B5707" s="10" t="s">
        <v>11</v>
      </c>
      <c r="C5707">
        <v>1103</v>
      </c>
      <c r="D5707" s="10" t="s">
        <v>42</v>
      </c>
      <c r="E5707" s="10" t="s">
        <v>13</v>
      </c>
      <c r="F5707" s="10" t="s">
        <v>14</v>
      </c>
      <c r="G5707" s="10" t="s">
        <v>15</v>
      </c>
      <c r="H5707" s="10" t="s">
        <v>41</v>
      </c>
      <c r="I5707" s="10" t="s">
        <v>745</v>
      </c>
      <c r="J5707" s="10" t="s">
        <v>17</v>
      </c>
      <c r="K5707" s="10" t="s">
        <v>38</v>
      </c>
      <c r="M5707">
        <f>IF(AND(NOT(K5706=K5707),J5706=J5707,I5706=I5707),M5706,IF(AND(NOT(K5707=K5708),J5707=J5708,I5707=I5708),M5705,IF(AND(NOT(K5706=K5705),J5706=J5705,I5706=I5705),M5706+1,IF(K5706=K5707,M5706,M5706+1))))</f>
        <v>257</v>
      </c>
      <c r="N5707" s="10"/>
      <c r="O5707" t="b">
        <f>IF(AND(NOT(K5706=K5707),J5706=J5707,I5706=I5707),TRUE,FALSE)</f>
        <v>0</v>
      </c>
      <c r="P5707" t="str">
        <f>IF(M5707=M5706,IF(NOT(P5706=""),P5706,IF(NOT(N5706=""),N5706,"")),IF(NOT(N5707=""),N5707,""))</f>
        <v>10538313</v>
      </c>
      <c r="Q5707" t="str">
        <f>IF(M5707=M5708,IF(Q5708="",P5707,Q5708),P5707)</f>
        <v>10538313</v>
      </c>
    </row>
    <row r="5708" spans="1:17">
      <c r="A5708" t="str">
        <f t="shared" si="89"/>
        <v>10538313</v>
      </c>
      <c r="B5708" s="10" t="s">
        <v>11</v>
      </c>
      <c r="C5708">
        <v>1121</v>
      </c>
      <c r="D5708" s="10" t="s">
        <v>12</v>
      </c>
      <c r="E5708" s="10" t="s">
        <v>13</v>
      </c>
      <c r="F5708" s="10" t="s">
        <v>14</v>
      </c>
      <c r="G5708" s="10" t="s">
        <v>15</v>
      </c>
      <c r="H5708" s="10" t="s">
        <v>54</v>
      </c>
      <c r="I5708" s="10" t="s">
        <v>770</v>
      </c>
      <c r="J5708" s="10" t="s">
        <v>17</v>
      </c>
      <c r="K5708" s="10" t="s">
        <v>38</v>
      </c>
      <c r="M5708">
        <f>IF(AND(NOT(K5707=K5708),J5707=J5708,I5707=I5708),M5707,IF(AND(NOT(K5708=K5709),J5708=J5709,I5708=I5709),M5706,IF(AND(NOT(K5707=K5706),J5707=J5706,I5707=I5706),M5707+1,IF(K5707=K5708,M5707,M5707+1))))</f>
        <v>257</v>
      </c>
      <c r="N5708" s="10"/>
      <c r="O5708" t="b">
        <f>IF(AND(NOT(K5707=K5708),J5707=J5708,I5707=I5708),TRUE,FALSE)</f>
        <v>0</v>
      </c>
      <c r="P5708" t="str">
        <f>IF(M5708=M5707,IF(NOT(P5707=""),P5707,IF(NOT(N5707=""),N5707,"")),IF(NOT(N5708=""),N5708,""))</f>
        <v>10538313</v>
      </c>
      <c r="Q5708" t="str">
        <f>IF(M5708=M5709,IF(Q5709="",P5708,Q5709),P5708)</f>
        <v>10538313</v>
      </c>
    </row>
    <row r="5709" spans="1:17">
      <c r="A5709" t="str">
        <f t="shared" si="89"/>
        <v>10538313</v>
      </c>
      <c r="B5709" s="10" t="s">
        <v>11</v>
      </c>
      <c r="C5709">
        <v>1202</v>
      </c>
      <c r="D5709" s="10" t="s">
        <v>12</v>
      </c>
      <c r="E5709" s="10" t="s">
        <v>13</v>
      </c>
      <c r="F5709" s="10" t="s">
        <v>281</v>
      </c>
      <c r="G5709" s="10" t="s">
        <v>15</v>
      </c>
      <c r="H5709" s="10" t="s">
        <v>115</v>
      </c>
      <c r="I5709" s="10" t="s">
        <v>746</v>
      </c>
      <c r="J5709" s="10"/>
      <c r="K5709" s="10" t="s">
        <v>38</v>
      </c>
      <c r="M5709">
        <f>IF(AND(NOT(K5708=K5709),J5708=J5709,I5708=I5709),M5708,IF(AND(NOT(K5709=K5710),J5709=J5710,I5709=I5710),M5707,IF(AND(NOT(K5708=K5707),J5708=J5707,I5708=I5707),M5708+1,IF(K5708=K5709,M5708,M5708+1))))</f>
        <v>257</v>
      </c>
      <c r="N5709" s="10" t="s">
        <v>702</v>
      </c>
      <c r="O5709" t="b">
        <f>IF(AND(NOT(K5708=K5709),J5708=J5709,I5708=I5709),TRUE,FALSE)</f>
        <v>0</v>
      </c>
      <c r="P5709" t="str">
        <f>IF(M5709=M5708,IF(NOT(P5708=""),P5708,IF(NOT(N5708=""),N5708,"")),IF(NOT(N5709=""),N5709,""))</f>
        <v>10538313</v>
      </c>
      <c r="Q5709" t="str">
        <f>IF(M5709=M5710,IF(Q5710="",P5709,Q5710),P5709)</f>
        <v>10538313</v>
      </c>
    </row>
    <row r="5710" spans="1:17">
      <c r="A5710" t="str">
        <f t="shared" si="89"/>
        <v>10538313</v>
      </c>
      <c r="B5710" s="10" t="s">
        <v>11</v>
      </c>
      <c r="C5710">
        <v>1203</v>
      </c>
      <c r="D5710" s="10" t="s">
        <v>30</v>
      </c>
      <c r="E5710" s="10" t="s">
        <v>13</v>
      </c>
      <c r="F5710" s="10" t="s">
        <v>14</v>
      </c>
      <c r="G5710" s="10" t="s">
        <v>15</v>
      </c>
      <c r="H5710" s="10" t="s">
        <v>115</v>
      </c>
      <c r="I5710" s="10" t="s">
        <v>746</v>
      </c>
      <c r="J5710" s="10" t="s">
        <v>17</v>
      </c>
      <c r="K5710" s="10" t="s">
        <v>38</v>
      </c>
      <c r="M5710">
        <f>IF(AND(NOT(K5709=K5710),J5709=J5710,I5709=I5710),M5709,IF(AND(NOT(K5710=K5711),J5710=J5711,I5710=I5711),M5708,IF(AND(NOT(K5709=K5708),J5709=J5708,I5709=I5708),M5709+1,IF(K5709=K5710,M5709,M5709+1))))</f>
        <v>257</v>
      </c>
      <c r="N5710" s="10"/>
      <c r="O5710" t="b">
        <f>IF(AND(NOT(K5709=K5710),J5709=J5710,I5709=I5710),TRUE,FALSE)</f>
        <v>0</v>
      </c>
      <c r="P5710" t="str">
        <f>IF(M5710=M5709,IF(NOT(P5709=""),P5709,IF(NOT(N5709=""),N5709,"")),IF(NOT(N5710=""),N5710,""))</f>
        <v>10538313</v>
      </c>
      <c r="Q5710" t="str">
        <f>IF(M5710=M5711,IF(Q5711="",P5710,Q5711),P5710)</f>
        <v>10538313</v>
      </c>
    </row>
    <row r="5711" spans="1:17">
      <c r="A5711" t="str">
        <f t="shared" si="89"/>
        <v>10538313</v>
      </c>
      <c r="B5711" s="10" t="s">
        <v>11</v>
      </c>
      <c r="C5711">
        <v>1433</v>
      </c>
      <c r="D5711" s="10" t="s">
        <v>30</v>
      </c>
      <c r="E5711" s="10" t="s">
        <v>20</v>
      </c>
      <c r="F5711" s="10" t="s">
        <v>14</v>
      </c>
      <c r="G5711" s="10" t="s">
        <v>15</v>
      </c>
      <c r="H5711" s="10" t="s">
        <v>53</v>
      </c>
      <c r="I5711" s="10" t="s">
        <v>763</v>
      </c>
      <c r="J5711" s="10" t="s">
        <v>272</v>
      </c>
      <c r="K5711" s="10" t="s">
        <v>38</v>
      </c>
      <c r="M5711">
        <f>IF(AND(NOT(K5710=K5711),J5710=J5711,I5710=I5711),M5710,IF(AND(NOT(K5711=K5712),J5711=J5712,I5711=I5712),M5709,IF(AND(NOT(K5710=K5709),J5710=J5709,I5710=I5709),M5710+1,IF(K5710=K5711,M5710,M5710+1))))</f>
        <v>257</v>
      </c>
      <c r="N5711" s="10"/>
      <c r="O5711" t="b">
        <f>IF(AND(NOT(K5710=K5711),J5710=J5711,I5710=I5711),TRUE,FALSE)</f>
        <v>0</v>
      </c>
      <c r="P5711" t="str">
        <f>IF(M5711=M5710,IF(NOT(P5710=""),P5710,IF(NOT(N5710=""),N5710,"")),IF(NOT(N5711=""),N5711,""))</f>
        <v>10538313</v>
      </c>
      <c r="Q5711" t="str">
        <f>IF(M5711=M5712,IF(Q5712="",P5711,Q5712),P5711)</f>
        <v>10538313</v>
      </c>
    </row>
    <row r="5712" spans="1:17">
      <c r="A5712" t="str">
        <f t="shared" si="89"/>
        <v>10538313</v>
      </c>
      <c r="B5712" s="10" t="s">
        <v>11</v>
      </c>
      <c r="C5712">
        <v>13648</v>
      </c>
      <c r="D5712" s="10" t="s">
        <v>12</v>
      </c>
      <c r="E5712" s="10" t="s">
        <v>24</v>
      </c>
      <c r="F5712" s="10" t="s">
        <v>14</v>
      </c>
      <c r="G5712" s="10" t="s">
        <v>15</v>
      </c>
      <c r="H5712" s="10" t="s">
        <v>106</v>
      </c>
      <c r="I5712" s="10" t="s">
        <v>821</v>
      </c>
      <c r="J5712" s="10" t="s">
        <v>241</v>
      </c>
      <c r="K5712" s="10" t="s">
        <v>38</v>
      </c>
      <c r="M5712">
        <f>IF(AND(NOT(K5711=K5712),J5711=J5712,I5711=I5712),M5711,IF(AND(NOT(K5712=K5713),J5712=J5713,I5712=I5713),M5710,IF(AND(NOT(K5711=K5710),J5711=J5710,I5711=I5710),M5711+1,IF(K5711=K5712,M5711,M5711+1))))</f>
        <v>257</v>
      </c>
      <c r="N5712" s="10"/>
      <c r="O5712" t="b">
        <f>IF(AND(NOT(K5711=K5712),J5711=J5712,I5711=I5712),TRUE,FALSE)</f>
        <v>0</v>
      </c>
      <c r="P5712" t="str">
        <f>IF(M5712=M5711,IF(NOT(P5711=""),P5711,IF(NOT(N5711=""),N5711,"")),IF(NOT(N5712=""),N5712,""))</f>
        <v>10538313</v>
      </c>
      <c r="Q5712" t="str">
        <f>IF(M5712=M5713,IF(Q5713="",P5712,Q5713),P5712)</f>
        <v>10538313</v>
      </c>
    </row>
    <row r="5713" spans="1:17">
      <c r="A5713" t="str">
        <f t="shared" si="89"/>
        <v>10538313</v>
      </c>
      <c r="B5713" s="10" t="s">
        <v>11</v>
      </c>
      <c r="C5713">
        <v>13678</v>
      </c>
      <c r="D5713" s="10" t="s">
        <v>12</v>
      </c>
      <c r="E5713" s="10" t="s">
        <v>24</v>
      </c>
      <c r="F5713" s="10" t="s">
        <v>14</v>
      </c>
      <c r="G5713" s="10" t="s">
        <v>15</v>
      </c>
      <c r="H5713" s="10" t="s">
        <v>116</v>
      </c>
      <c r="I5713" s="10" t="s">
        <v>849</v>
      </c>
      <c r="J5713" s="10" t="s">
        <v>17</v>
      </c>
      <c r="K5713" s="10" t="s">
        <v>38</v>
      </c>
      <c r="M5713">
        <f>IF(AND(NOT(K5712=K5713),J5712=J5713,I5712=I5713),M5712,IF(AND(NOT(K5713=K5714),J5713=J5714,I5713=I5714),M5711,IF(AND(NOT(K5712=K5711),J5712=J5711,I5712=I5711),M5712+1,IF(K5712=K5713,M5712,M5712+1))))</f>
        <v>257</v>
      </c>
      <c r="N5713" s="10"/>
      <c r="O5713" t="b">
        <f>IF(AND(NOT(K5712=K5713),J5712=J5713,I5712=I5713),TRUE,FALSE)</f>
        <v>0</v>
      </c>
      <c r="P5713" t="str">
        <f>IF(M5713=M5712,IF(NOT(P5712=""),P5712,IF(NOT(N5712=""),N5712,"")),IF(NOT(N5713=""),N5713,""))</f>
        <v>10538313</v>
      </c>
      <c r="Q5713" t="str">
        <f>IF(M5713=M5714,IF(Q5714="",P5713,Q5714),P5713)</f>
        <v>10538313</v>
      </c>
    </row>
    <row r="5714" spans="1:17">
      <c r="A5714" t="str">
        <f t="shared" si="89"/>
        <v>10538313</v>
      </c>
      <c r="B5714" s="10" t="s">
        <v>11</v>
      </c>
      <c r="C5714">
        <v>13686</v>
      </c>
      <c r="D5714" s="10" t="s">
        <v>12</v>
      </c>
      <c r="E5714" s="10" t="s">
        <v>24</v>
      </c>
      <c r="F5714" s="10" t="s">
        <v>14</v>
      </c>
      <c r="G5714" s="10" t="s">
        <v>15</v>
      </c>
      <c r="H5714" s="10" t="s">
        <v>118</v>
      </c>
      <c r="I5714" s="10" t="s">
        <v>853</v>
      </c>
      <c r="J5714" s="10" t="s">
        <v>241</v>
      </c>
      <c r="K5714" s="10" t="s">
        <v>38</v>
      </c>
      <c r="M5714">
        <f>IF(AND(NOT(K5713=K5714),J5713=J5714,I5713=I5714),M5713,IF(AND(NOT(K5714=K5715),J5714=J5715,I5714=I5715),M5712,IF(AND(NOT(K5713=K5712),J5713=J5712,I5713=I5712),M5713+1,IF(K5713=K5714,M5713,M5713+1))))</f>
        <v>257</v>
      </c>
      <c r="N5714" s="10"/>
      <c r="O5714" t="b">
        <f>IF(AND(NOT(K5713=K5714),J5713=J5714,I5713=I5714),TRUE,FALSE)</f>
        <v>0</v>
      </c>
      <c r="P5714" t="str">
        <f>IF(M5714=M5713,IF(NOT(P5713=""),P5713,IF(NOT(N5713=""),N5713,"")),IF(NOT(N5714=""),N5714,""))</f>
        <v>10538313</v>
      </c>
      <c r="Q5714" t="str">
        <f>IF(M5714=M5715,IF(Q5715="",P5714,Q5715),P5714)</f>
        <v>10538313</v>
      </c>
    </row>
    <row r="5715" spans="1:17">
      <c r="A5715" t="str">
        <f t="shared" si="89"/>
        <v>10538313</v>
      </c>
      <c r="B5715" s="10" t="s">
        <v>11</v>
      </c>
      <c r="C5715">
        <v>13701</v>
      </c>
      <c r="D5715" s="10" t="s">
        <v>30</v>
      </c>
      <c r="E5715" s="10" t="s">
        <v>34</v>
      </c>
      <c r="F5715" s="10" t="s">
        <v>14</v>
      </c>
      <c r="G5715" s="10" t="s">
        <v>15</v>
      </c>
      <c r="H5715" s="10" t="s">
        <v>50</v>
      </c>
      <c r="I5715" s="10" t="s">
        <v>659</v>
      </c>
      <c r="J5715" s="10" t="s">
        <v>272</v>
      </c>
      <c r="K5715" s="10" t="s">
        <v>38</v>
      </c>
      <c r="M5715">
        <f>IF(AND(NOT(K5714=K5715),J5714=J5715,I5714=I5715),M5714,IF(AND(NOT(K5715=K5716),J5715=J5716,I5715=I5716),M5713,IF(AND(NOT(K5714=K5713),J5714=J5713,I5714=I5713),M5714+1,IF(K5714=K5715,M5714,M5714+1))))</f>
        <v>257</v>
      </c>
      <c r="N5715" s="10"/>
      <c r="O5715" t="b">
        <f>IF(AND(NOT(K5714=K5715),J5714=J5715,I5714=I5715),TRUE,FALSE)</f>
        <v>0</v>
      </c>
      <c r="P5715" t="str">
        <f>IF(M5715=M5714,IF(NOT(P5714=""),P5714,IF(NOT(N5714=""),N5714,"")),IF(NOT(N5715=""),N5715,""))</f>
        <v>10538313</v>
      </c>
      <c r="Q5715" t="str">
        <f>IF(M5715=M5716,IF(Q5716="",P5715,Q5716),P5715)</f>
        <v>10538313</v>
      </c>
    </row>
    <row r="5716" spans="1:17">
      <c r="A5716" t="str">
        <f t="shared" si="89"/>
        <v>10538313</v>
      </c>
      <c r="B5716" s="10" t="s">
        <v>11</v>
      </c>
      <c r="C5716">
        <v>13712</v>
      </c>
      <c r="D5716" s="10" t="s">
        <v>12</v>
      </c>
      <c r="E5716" s="10" t="s">
        <v>24</v>
      </c>
      <c r="F5716" s="10" t="s">
        <v>14</v>
      </c>
      <c r="G5716" s="10" t="s">
        <v>15</v>
      </c>
      <c r="H5716" s="10" t="s">
        <v>103</v>
      </c>
      <c r="I5716" s="10" t="s">
        <v>850</v>
      </c>
      <c r="J5716" s="10" t="s">
        <v>265</v>
      </c>
      <c r="K5716" s="10" t="s">
        <v>38</v>
      </c>
      <c r="M5716">
        <f>IF(AND(NOT(K5715=K5716),J5715=J5716,I5715=I5716),M5715,IF(AND(NOT(K5716=K5717),J5716=J5717,I5716=I5717),M5714,IF(AND(NOT(K5715=K5714),J5715=J5714,I5715=I5714),M5715+1,IF(K5715=K5716,M5715,M5715+1))))</f>
        <v>257</v>
      </c>
      <c r="N5716" s="10"/>
      <c r="O5716" t="b">
        <f>IF(AND(NOT(K5715=K5716),J5715=J5716,I5715=I5716),TRUE,FALSE)</f>
        <v>0</v>
      </c>
      <c r="P5716" t="str">
        <f>IF(M5716=M5715,IF(NOT(P5715=""),P5715,IF(NOT(N5715=""),N5715,"")),IF(NOT(N5716=""),N5716,""))</f>
        <v>10538313</v>
      </c>
      <c r="Q5716" t="str">
        <f>IF(M5716=M5717,IF(Q5717="",P5716,Q5717),P5716)</f>
        <v>10538313</v>
      </c>
    </row>
    <row r="5717" spans="1:17">
      <c r="A5717" t="str">
        <f t="shared" si="89"/>
        <v>10145214</v>
      </c>
      <c r="B5717" s="10" t="s">
        <v>11</v>
      </c>
      <c r="C5717">
        <v>1398</v>
      </c>
      <c r="D5717" s="10" t="s">
        <v>12</v>
      </c>
      <c r="E5717" s="10" t="s">
        <v>20</v>
      </c>
      <c r="F5717" s="10" t="s">
        <v>281</v>
      </c>
      <c r="G5717" s="10" t="s">
        <v>15</v>
      </c>
      <c r="H5717" s="10" t="s">
        <v>140</v>
      </c>
      <c r="I5717" s="10" t="s">
        <v>677</v>
      </c>
      <c r="J5717" s="10"/>
      <c r="K5717" s="10" t="s">
        <v>23</v>
      </c>
      <c r="M5717">
        <f>IF(AND(NOT(K5716=K5717),J5716=J5717,I5716=I5717),M5716,IF(AND(NOT(K5717=K5718),J5717=J5718,I5717=I5718),M5715,IF(AND(NOT(K5716=K5715),J5716=J5715,I5716=I5715),M5716+1,IF(K5716=K5717,M5716,M5716+1))))</f>
        <v>258</v>
      </c>
      <c r="N5717" s="10" t="s">
        <v>507</v>
      </c>
      <c r="O5717" t="b">
        <f>IF(AND(NOT(K5716=K5717),J5716=J5717,I5716=I5717),TRUE,FALSE)</f>
        <v>0</v>
      </c>
      <c r="P5717" t="str">
        <f>IF(M5717=M5716,IF(NOT(P5716=""),P5716,IF(NOT(N5716=""),N5716,"")),IF(NOT(N5717=""),N5717,""))</f>
        <v>10145214</v>
      </c>
      <c r="Q5717" t="str">
        <f>IF(M5717=M5718,IF(Q5718="",P5717,Q5718),P5717)</f>
        <v>10145214</v>
      </c>
    </row>
    <row r="5718" spans="1:17">
      <c r="A5718" t="str">
        <f t="shared" si="89"/>
        <v>10145214</v>
      </c>
      <c r="B5718" s="10" t="s">
        <v>11</v>
      </c>
      <c r="C5718">
        <v>1400</v>
      </c>
      <c r="D5718" s="10" t="s">
        <v>12</v>
      </c>
      <c r="E5718" s="10" t="s">
        <v>20</v>
      </c>
      <c r="F5718" s="10" t="s">
        <v>14</v>
      </c>
      <c r="G5718" s="10" t="s">
        <v>15</v>
      </c>
      <c r="H5718" s="10" t="s">
        <v>130</v>
      </c>
      <c r="I5718" s="10" t="s">
        <v>767</v>
      </c>
      <c r="J5718" s="10" t="s">
        <v>241</v>
      </c>
      <c r="K5718" s="10" t="s">
        <v>23</v>
      </c>
      <c r="M5718">
        <f>IF(AND(NOT(K5717=K5718),J5717=J5718,I5717=I5718),M5717,IF(AND(NOT(K5718=K5719),J5718=J5719,I5718=I5719),M5716,IF(AND(NOT(K5717=K5716),J5717=J5716,I5717=I5716),M5717+1,IF(K5717=K5718,M5717,M5717+1))))</f>
        <v>258</v>
      </c>
      <c r="N5718" s="10"/>
      <c r="O5718" t="b">
        <f>IF(AND(NOT(K5717=K5718),J5717=J5718,I5717=I5718),TRUE,FALSE)</f>
        <v>0</v>
      </c>
      <c r="P5718" t="str">
        <f>IF(M5718=M5717,IF(NOT(P5717=""),P5717,IF(NOT(N5717=""),N5717,"")),IF(NOT(N5718=""),N5718,""))</f>
        <v>10145214</v>
      </c>
      <c r="Q5718" t="str">
        <f>IF(M5718=M5719,IF(Q5719="",P5718,Q5719),P5718)</f>
        <v>10145214</v>
      </c>
    </row>
    <row r="5719" spans="1:17">
      <c r="A5719" t="str">
        <f t="shared" si="89"/>
        <v>10145214</v>
      </c>
      <c r="B5719" s="10" t="s">
        <v>11</v>
      </c>
      <c r="C5719">
        <v>1446</v>
      </c>
      <c r="D5719" s="10" t="s">
        <v>12</v>
      </c>
      <c r="E5719" s="10" t="s">
        <v>13</v>
      </c>
      <c r="F5719" s="10" t="s">
        <v>14</v>
      </c>
      <c r="G5719" s="10" t="s">
        <v>15</v>
      </c>
      <c r="H5719" s="10" t="s">
        <v>158</v>
      </c>
      <c r="I5719" s="10" t="s">
        <v>159</v>
      </c>
      <c r="J5719" s="10" t="s">
        <v>17</v>
      </c>
      <c r="K5719" s="10" t="s">
        <v>23</v>
      </c>
      <c r="M5719">
        <f>IF(AND(NOT(K5718=K5719),J5718=J5719,I5718=I5719),M5718,IF(AND(NOT(K5719=K5720),J5719=J5720,I5719=I5720),M5717,IF(AND(NOT(K5718=K5717),J5718=J5717,I5718=I5717),M5718+1,IF(K5718=K5719,M5718,M5718+1))))</f>
        <v>258</v>
      </c>
      <c r="N5719" s="10"/>
      <c r="O5719" t="b">
        <f>IF(AND(NOT(K5718=K5719),J5718=J5719,I5718=I5719),TRUE,FALSE)</f>
        <v>0</v>
      </c>
      <c r="P5719" t="str">
        <f>IF(M5719=M5718,IF(NOT(P5718=""),P5718,IF(NOT(N5718=""),N5718,"")),IF(NOT(N5719=""),N5719,""))</f>
        <v>10145214</v>
      </c>
      <c r="Q5719" t="str">
        <f>IF(M5719=M5720,IF(Q5720="",P5719,Q5720),P5719)</f>
        <v>10145214</v>
      </c>
    </row>
    <row r="5720" spans="1:17">
      <c r="A5720" t="str">
        <f t="shared" si="89"/>
        <v>10145214</v>
      </c>
      <c r="B5720" s="10" t="s">
        <v>11</v>
      </c>
      <c r="C5720">
        <v>1458</v>
      </c>
      <c r="D5720" s="10" t="s">
        <v>12</v>
      </c>
      <c r="E5720" s="10" t="s">
        <v>13</v>
      </c>
      <c r="F5720" s="10" t="s">
        <v>14</v>
      </c>
      <c r="G5720" s="10" t="s">
        <v>15</v>
      </c>
      <c r="H5720" s="10" t="s">
        <v>65</v>
      </c>
      <c r="I5720" s="10" t="s">
        <v>814</v>
      </c>
      <c r="J5720" s="10" t="s">
        <v>17</v>
      </c>
      <c r="K5720" s="10" t="s">
        <v>23</v>
      </c>
      <c r="M5720">
        <f>IF(AND(NOT(K5719=K5720),J5719=J5720,I5719=I5720),M5719,IF(AND(NOT(K5720=K5721),J5720=J5721,I5720=I5721),M5718,IF(AND(NOT(K5719=K5718),J5719=J5718,I5719=I5718),M5719+1,IF(K5719=K5720,M5719,M5719+1))))</f>
        <v>258</v>
      </c>
      <c r="N5720" s="10"/>
      <c r="O5720" t="b">
        <f>IF(AND(NOT(K5719=K5720),J5719=J5720,I5719=I5720),TRUE,FALSE)</f>
        <v>0</v>
      </c>
      <c r="P5720" t="str">
        <f>IF(M5720=M5719,IF(NOT(P5719=""),P5719,IF(NOT(N5719=""),N5719,"")),IF(NOT(N5720=""),N5720,""))</f>
        <v>10145214</v>
      </c>
      <c r="Q5720" t="str">
        <f>IF(M5720=M5721,IF(Q5721="",P5720,Q5721),P5720)</f>
        <v>10145214</v>
      </c>
    </row>
    <row r="5721" spans="1:17">
      <c r="A5721" t="str">
        <f t="shared" si="89"/>
        <v>10145214</v>
      </c>
      <c r="B5721" s="10" t="s">
        <v>11</v>
      </c>
      <c r="C5721">
        <v>4918</v>
      </c>
      <c r="D5721" s="10" t="s">
        <v>12</v>
      </c>
      <c r="E5721" s="10" t="s">
        <v>13</v>
      </c>
      <c r="F5721" s="10" t="s">
        <v>14</v>
      </c>
      <c r="G5721" s="10" t="s">
        <v>15</v>
      </c>
      <c r="H5721" s="10" t="s">
        <v>28</v>
      </c>
      <c r="I5721" s="10" t="s">
        <v>29</v>
      </c>
      <c r="J5721" s="10" t="s">
        <v>241</v>
      </c>
      <c r="K5721" s="10" t="s">
        <v>23</v>
      </c>
      <c r="M5721">
        <f>IF(AND(NOT(K5720=K5721),J5720=J5721,I5720=I5721),M5720,IF(AND(NOT(K5721=K5722),J5721=J5722,I5721=I5722),M5719,IF(AND(NOT(K5720=K5719),J5720=J5719,I5720=I5719),M5720+1,IF(K5720=K5721,M5720,M5720+1))))</f>
        <v>258</v>
      </c>
      <c r="N5721" s="10"/>
      <c r="O5721" t="b">
        <f>IF(AND(NOT(K5720=K5721),J5720=J5721,I5720=I5721),TRUE,FALSE)</f>
        <v>0</v>
      </c>
      <c r="P5721" t="str">
        <f>IF(M5721=M5720,IF(NOT(P5720=""),P5720,IF(NOT(N5720=""),N5720,"")),IF(NOT(N5721=""),N5721,""))</f>
        <v>10145214</v>
      </c>
      <c r="Q5721" t="str">
        <f>IF(M5721=M5722,IF(Q5722="",P5721,Q5722),P5721)</f>
        <v>10145214</v>
      </c>
    </row>
    <row r="5722" spans="1:17">
      <c r="A5722" t="str">
        <f t="shared" si="89"/>
        <v>10145214</v>
      </c>
      <c r="B5722" s="10" t="s">
        <v>11</v>
      </c>
      <c r="C5722">
        <v>19009</v>
      </c>
      <c r="D5722" s="10" t="s">
        <v>30</v>
      </c>
      <c r="E5722" s="10" t="s">
        <v>20</v>
      </c>
      <c r="F5722" s="10" t="s">
        <v>14</v>
      </c>
      <c r="G5722" s="10" t="s">
        <v>15</v>
      </c>
      <c r="H5722" s="10" t="s">
        <v>140</v>
      </c>
      <c r="I5722" s="10" t="s">
        <v>677</v>
      </c>
      <c r="J5722" s="10" t="s">
        <v>527</v>
      </c>
      <c r="K5722" s="10" t="s">
        <v>23</v>
      </c>
      <c r="M5722">
        <f>IF(AND(NOT(K5721=K5722),J5721=J5722,I5721=I5722),M5721,IF(AND(NOT(K5722=K5723),J5722=J5723,I5722=I5723),M5720,IF(AND(NOT(K5721=K5720),J5721=J5720,I5721=I5720),M5721+1,IF(K5721=K5722,M5721,M5721+1))))</f>
        <v>258</v>
      </c>
      <c r="N5722" s="10"/>
      <c r="O5722" t="b">
        <f>IF(AND(NOT(K5721=K5722),J5721=J5722,I5721=I5722),TRUE,FALSE)</f>
        <v>0</v>
      </c>
      <c r="P5722" t="str">
        <f>IF(M5722=M5721,IF(NOT(P5721=""),P5721,IF(NOT(N5721=""),N5721,"")),IF(NOT(N5722=""),N5722,""))</f>
        <v>10145214</v>
      </c>
      <c r="Q5722" t="str">
        <f>IF(M5722=M5723,IF(Q5723="",P5722,Q5723),P5722)</f>
        <v>10145214</v>
      </c>
    </row>
    <row r="5723" spans="1:17">
      <c r="A5723" t="str">
        <f t="shared" si="89"/>
        <v>Anon_259</v>
      </c>
      <c r="B5723" s="10" t="s">
        <v>11</v>
      </c>
      <c r="C5723">
        <v>1296</v>
      </c>
      <c r="D5723" s="10" t="s">
        <v>12</v>
      </c>
      <c r="E5723" s="10" t="s">
        <v>13</v>
      </c>
      <c r="F5723" s="10" t="s">
        <v>14</v>
      </c>
      <c r="G5723" s="10" t="s">
        <v>15</v>
      </c>
      <c r="H5723" s="10" t="s">
        <v>173</v>
      </c>
      <c r="I5723" s="10" t="s">
        <v>732</v>
      </c>
      <c r="J5723" s="10" t="s">
        <v>241</v>
      </c>
      <c r="K5723" s="10" t="s">
        <v>18</v>
      </c>
      <c r="M5723">
        <f>IF(AND(NOT(K5722=K5723),J5722=J5723,I5722=I5723),M5722,IF(AND(NOT(K5723=K5724),J5723=J5724,I5723=I5724),M5721,IF(AND(NOT(K5722=K5721),J5722=J5721,I5722=I5721),M5722+1,IF(K5722=K5723,M5722,M5722+1))))</f>
        <v>259</v>
      </c>
      <c r="N5723" s="10"/>
      <c r="O5723" t="b">
        <f>IF(AND(NOT(K5722=K5723),J5722=J5723,I5722=I5723),TRUE,FALSE)</f>
        <v>0</v>
      </c>
      <c r="P5723" t="str">
        <f>IF(M5723=M5722,IF(NOT(P5722=""),P5722,IF(NOT(N5722=""),N5722,"")),IF(NOT(N5723=""),N5723,""))</f>
        <v/>
      </c>
      <c r="Q5723" t="str">
        <f>IF(M5723=M5724,IF(Q5724="",P5723,Q5724),P5723)</f>
        <v/>
      </c>
    </row>
    <row r="5724" spans="1:17">
      <c r="A5724" t="str">
        <f t="shared" si="89"/>
        <v>Anon_259</v>
      </c>
      <c r="B5724" s="10" t="s">
        <v>11</v>
      </c>
      <c r="C5724">
        <v>1302</v>
      </c>
      <c r="D5724" s="10" t="s">
        <v>12</v>
      </c>
      <c r="E5724" s="10" t="s">
        <v>13</v>
      </c>
      <c r="F5724" s="10" t="s">
        <v>14</v>
      </c>
      <c r="G5724" s="10" t="s">
        <v>15</v>
      </c>
      <c r="H5724" s="10" t="s">
        <v>84</v>
      </c>
      <c r="I5724" s="10" t="s">
        <v>793</v>
      </c>
      <c r="J5724" s="10" t="s">
        <v>241</v>
      </c>
      <c r="K5724" s="10" t="s">
        <v>18</v>
      </c>
      <c r="M5724">
        <f>IF(AND(NOT(K5723=K5724),J5723=J5724,I5723=I5724),M5723,IF(AND(NOT(K5724=K5725),J5724=J5725,I5724=I5725),M5722,IF(AND(NOT(K5723=K5722),J5723=J5722,I5723=I5722),M5723+1,IF(K5723=K5724,M5723,M5723+1))))</f>
        <v>259</v>
      </c>
      <c r="N5724" s="10"/>
      <c r="O5724" t="b">
        <f>IF(AND(NOT(K5723=K5724),J5723=J5724,I5723=I5724),TRUE,FALSE)</f>
        <v>0</v>
      </c>
      <c r="P5724" t="str">
        <f>IF(M5724=M5723,IF(NOT(P5723=""),P5723,IF(NOT(N5723=""),N5723,"")),IF(NOT(N5724=""),N5724,""))</f>
        <v/>
      </c>
      <c r="Q5724" t="str">
        <f>IF(M5724=M5725,IF(Q5725="",P5724,Q5725),P5724)</f>
        <v/>
      </c>
    </row>
    <row r="5725" spans="1:17">
      <c r="A5725" t="str">
        <f t="shared" si="89"/>
        <v>Anon_259</v>
      </c>
      <c r="B5725" s="10" t="s">
        <v>11</v>
      </c>
      <c r="C5725">
        <v>1319</v>
      </c>
      <c r="D5725" s="10" t="s">
        <v>12</v>
      </c>
      <c r="E5725" s="10" t="s">
        <v>24</v>
      </c>
      <c r="F5725" s="10" t="s">
        <v>14</v>
      </c>
      <c r="G5725" s="10" t="s">
        <v>15</v>
      </c>
      <c r="H5725" s="10" t="s">
        <v>249</v>
      </c>
      <c r="I5725" s="10" t="s">
        <v>877</v>
      </c>
      <c r="J5725" s="10" t="s">
        <v>241</v>
      </c>
      <c r="K5725" s="10" t="s">
        <v>18</v>
      </c>
      <c r="M5725">
        <f>IF(AND(NOT(K5724=K5725),J5724=J5725,I5724=I5725),M5724,IF(AND(NOT(K5725=K5726),J5725=J5726,I5725=I5726),M5723,IF(AND(NOT(K5724=K5723),J5724=J5723,I5724=I5723),M5724+1,IF(K5724=K5725,M5724,M5724+1))))</f>
        <v>259</v>
      </c>
      <c r="N5725" s="10"/>
      <c r="O5725" t="b">
        <f>IF(AND(NOT(K5724=K5725),J5724=J5725,I5724=I5725),TRUE,FALSE)</f>
        <v>0</v>
      </c>
      <c r="P5725" t="str">
        <f>IF(M5725=M5724,IF(NOT(P5724=""),P5724,IF(NOT(N5724=""),N5724,"")),IF(NOT(N5725=""),N5725,""))</f>
        <v/>
      </c>
      <c r="Q5725" t="str">
        <f>IF(M5725=M5726,IF(Q5726="",P5725,Q5726),P5725)</f>
        <v/>
      </c>
    </row>
    <row r="5726" spans="1:17">
      <c r="A5726" t="str">
        <f t="shared" si="89"/>
        <v>Anon_259</v>
      </c>
      <c r="B5726" s="10" t="s">
        <v>11</v>
      </c>
      <c r="C5726">
        <v>1480</v>
      </c>
      <c r="D5726" s="10" t="s">
        <v>12</v>
      </c>
      <c r="E5726" s="10" t="s">
        <v>13</v>
      </c>
      <c r="F5726" s="10" t="s">
        <v>14</v>
      </c>
      <c r="G5726" s="10" t="s">
        <v>15</v>
      </c>
      <c r="H5726" s="10" t="s">
        <v>254</v>
      </c>
      <c r="I5726" s="10" t="s">
        <v>878</v>
      </c>
      <c r="J5726" s="10" t="s">
        <v>241</v>
      </c>
      <c r="K5726" s="10" t="s">
        <v>18</v>
      </c>
      <c r="M5726">
        <f>IF(AND(NOT(K5725=K5726),J5725=J5726,I5725=I5726),M5725,IF(AND(NOT(K5726=K5727),J5726=J5727,I5726=I5727),M5724,IF(AND(NOT(K5725=K5724),J5725=J5724,I5725=I5724),M5725+1,IF(K5725=K5726,M5725,M5725+1))))</f>
        <v>259</v>
      </c>
      <c r="N5726" s="10"/>
      <c r="O5726" t="b">
        <f>IF(AND(NOT(K5725=K5726),J5725=J5726,I5725=I5726),TRUE,FALSE)</f>
        <v>0</v>
      </c>
      <c r="P5726" t="str">
        <f>IF(M5726=M5725,IF(NOT(P5725=""),P5725,IF(NOT(N5725=""),N5725,"")),IF(NOT(N5726=""),N5726,""))</f>
        <v/>
      </c>
      <c r="Q5726" t="str">
        <f>IF(M5726=M5727,IF(Q5727="",P5726,Q5727),P5726)</f>
        <v/>
      </c>
    </row>
    <row r="5727" spans="1:17">
      <c r="A5727" t="str">
        <f t="shared" si="89"/>
        <v>Anon_259</v>
      </c>
      <c r="B5727" s="10" t="s">
        <v>11</v>
      </c>
      <c r="C5727">
        <v>1483</v>
      </c>
      <c r="D5727" s="10" t="s">
        <v>12</v>
      </c>
      <c r="E5727" s="10" t="s">
        <v>13</v>
      </c>
      <c r="F5727" s="10" t="s">
        <v>14</v>
      </c>
      <c r="G5727" s="10" t="s">
        <v>15</v>
      </c>
      <c r="H5727" s="10" t="s">
        <v>152</v>
      </c>
      <c r="I5727" s="10" t="s">
        <v>786</v>
      </c>
      <c r="J5727" s="10" t="s">
        <v>241</v>
      </c>
      <c r="K5727" s="10" t="s">
        <v>18</v>
      </c>
      <c r="M5727">
        <f>IF(AND(NOT(K5726=K5727),J5726=J5727,I5726=I5727),M5726,IF(AND(NOT(K5727=K5728),J5727=J5728,I5727=I5728),M5725,IF(AND(NOT(K5726=K5725),J5726=J5725,I5726=I5725),M5726+1,IF(K5726=K5727,M5726,M5726+1))))</f>
        <v>259</v>
      </c>
      <c r="N5727" s="10"/>
      <c r="O5727" t="b">
        <f>IF(AND(NOT(K5726=K5727),J5726=J5727,I5726=I5727),TRUE,FALSE)</f>
        <v>0</v>
      </c>
      <c r="P5727" t="str">
        <f>IF(M5727=M5726,IF(NOT(P5726=""),P5726,IF(NOT(N5726=""),N5726,"")),IF(NOT(N5727=""),N5727,""))</f>
        <v/>
      </c>
      <c r="Q5727" t="str">
        <f>IF(M5727=M5728,IF(Q5728="",P5727,Q5728),P5727)</f>
        <v/>
      </c>
    </row>
    <row r="5728" spans="1:17">
      <c r="A5728" t="str">
        <f t="shared" si="89"/>
        <v>Anon_259</v>
      </c>
      <c r="B5728" s="10" t="s">
        <v>11</v>
      </c>
      <c r="C5728">
        <v>1696</v>
      </c>
      <c r="D5728" s="10" t="s">
        <v>12</v>
      </c>
      <c r="E5728" s="10" t="s">
        <v>20</v>
      </c>
      <c r="F5728" s="10" t="s">
        <v>14</v>
      </c>
      <c r="G5728" s="10" t="s">
        <v>15</v>
      </c>
      <c r="H5728" s="10" t="s">
        <v>252</v>
      </c>
      <c r="I5728" s="10" t="s">
        <v>873</v>
      </c>
      <c r="J5728" s="10" t="s">
        <v>272</v>
      </c>
      <c r="K5728" s="10" t="s">
        <v>18</v>
      </c>
      <c r="M5728">
        <f>IF(AND(NOT(K5727=K5728),J5727=J5728,I5727=I5728),M5727,IF(AND(NOT(K5728=K5729),J5728=J5729,I5728=I5729),M5726,IF(AND(NOT(K5727=K5726),J5727=J5726,I5727=I5726),M5727+1,IF(K5727=K5728,M5727,M5727+1))))</f>
        <v>259</v>
      </c>
      <c r="N5728" s="10"/>
      <c r="O5728" t="b">
        <f>IF(AND(NOT(K5727=K5728),J5727=J5728,I5727=I5728),TRUE,FALSE)</f>
        <v>0</v>
      </c>
      <c r="P5728" t="str">
        <f>IF(M5728=M5727,IF(NOT(P5727=""),P5727,IF(NOT(N5727=""),N5727,"")),IF(NOT(N5728=""),N5728,""))</f>
        <v/>
      </c>
      <c r="Q5728" t="str">
        <f>IF(M5728=M5729,IF(Q5729="",P5728,Q5729),P5728)</f>
        <v/>
      </c>
    </row>
    <row r="5729" spans="1:17">
      <c r="A5729" t="str">
        <f t="shared" si="89"/>
        <v>Anon_259</v>
      </c>
      <c r="B5729" s="10" t="s">
        <v>11</v>
      </c>
      <c r="C5729">
        <v>13857</v>
      </c>
      <c r="D5729" s="10" t="s">
        <v>12</v>
      </c>
      <c r="E5729" s="10" t="s">
        <v>24</v>
      </c>
      <c r="F5729" s="10" t="s">
        <v>14</v>
      </c>
      <c r="G5729" s="10" t="s">
        <v>15</v>
      </c>
      <c r="H5729" s="10" t="s">
        <v>59</v>
      </c>
      <c r="I5729" s="10" t="s">
        <v>789</v>
      </c>
      <c r="J5729" s="10" t="s">
        <v>17</v>
      </c>
      <c r="K5729" s="10" t="s">
        <v>18</v>
      </c>
      <c r="M5729">
        <f>IF(AND(NOT(K5728=K5729),J5728=J5729,I5728=I5729),M5728,IF(AND(NOT(K5729=K5730),J5729=J5730,I5729=I5730),M5727,IF(AND(NOT(K5728=K5727),J5728=J5727,I5728=I5727),M5728+1,IF(K5728=K5729,M5728,M5728+1))))</f>
        <v>259</v>
      </c>
      <c r="N5729" s="10"/>
      <c r="O5729" t="b">
        <f>IF(AND(NOT(K5728=K5729),J5728=J5729,I5728=I5729),TRUE,FALSE)</f>
        <v>0</v>
      </c>
      <c r="P5729" t="str">
        <f>IF(M5729=M5728,IF(NOT(P5728=""),P5728,IF(NOT(N5728=""),N5728,"")),IF(NOT(N5729=""),N5729,""))</f>
        <v/>
      </c>
      <c r="Q5729" t="str">
        <f>IF(M5729=M5730,IF(Q5730="",P5729,Q5730),P5729)</f>
        <v/>
      </c>
    </row>
    <row r="5730" spans="1:17">
      <c r="A5730" t="str">
        <f t="shared" si="89"/>
        <v>Anon_259</v>
      </c>
      <c r="B5730" s="10" t="s">
        <v>11</v>
      </c>
      <c r="C5730">
        <v>13890</v>
      </c>
      <c r="D5730" s="10" t="s">
        <v>12</v>
      </c>
      <c r="E5730" s="10" t="s">
        <v>24</v>
      </c>
      <c r="F5730" s="10" t="s">
        <v>14</v>
      </c>
      <c r="G5730" s="10" t="s">
        <v>15</v>
      </c>
      <c r="H5730" s="10" t="s">
        <v>263</v>
      </c>
      <c r="I5730" s="10" t="s">
        <v>888</v>
      </c>
      <c r="J5730" s="10" t="s">
        <v>272</v>
      </c>
      <c r="K5730" s="10" t="s">
        <v>18</v>
      </c>
      <c r="M5730">
        <f>IF(AND(NOT(K5729=K5730),J5729=J5730,I5729=I5730),M5729,IF(AND(NOT(K5730=K5731),J5730=J5731,I5730=I5731),M5728,IF(AND(NOT(K5729=K5728),J5729=J5728,I5729=I5728),M5729+1,IF(K5729=K5730,M5729,M5729+1))))</f>
        <v>259</v>
      </c>
      <c r="N5730" s="10"/>
      <c r="O5730" t="b">
        <f>IF(AND(NOT(K5729=K5730),J5729=J5730,I5729=I5730),TRUE,FALSE)</f>
        <v>0</v>
      </c>
      <c r="P5730" t="str">
        <f>IF(M5730=M5729,IF(NOT(P5729=""),P5729,IF(NOT(N5729=""),N5729,"")),IF(NOT(N5730=""),N5730,""))</f>
        <v/>
      </c>
      <c r="Q5730" t="str">
        <f>IF(M5730=M5731,IF(Q5731="",P5730,Q5731),P5730)</f>
        <v/>
      </c>
    </row>
    <row r="5731" spans="1:17">
      <c r="A5731" t="str">
        <f t="shared" si="89"/>
        <v>Anon_259</v>
      </c>
      <c r="B5731" s="10" t="s">
        <v>11</v>
      </c>
      <c r="C5731">
        <v>13914</v>
      </c>
      <c r="D5731" s="10" t="s">
        <v>12</v>
      </c>
      <c r="E5731" s="10" t="s">
        <v>24</v>
      </c>
      <c r="F5731" s="10" t="s">
        <v>14</v>
      </c>
      <c r="G5731" s="10" t="s">
        <v>15</v>
      </c>
      <c r="H5731" s="10" t="s">
        <v>135</v>
      </c>
      <c r="I5731" s="10" t="s">
        <v>790</v>
      </c>
      <c r="J5731" s="10" t="s">
        <v>241</v>
      </c>
      <c r="K5731" s="10" t="s">
        <v>18</v>
      </c>
      <c r="M5731">
        <f>IF(AND(NOT(K5730=K5731),J5730=J5731,I5730=I5731),M5730,IF(AND(NOT(K5731=K5732),J5731=J5732,I5731=I5732),M5729,IF(AND(NOT(K5730=K5729),J5730=J5729,I5730=I5729),M5730+1,IF(K5730=K5731,M5730,M5730+1))))</f>
        <v>259</v>
      </c>
      <c r="N5731" s="10"/>
      <c r="O5731" t="b">
        <f>IF(AND(NOT(K5730=K5731),J5730=J5731,I5730=I5731),TRUE,FALSE)</f>
        <v>0</v>
      </c>
      <c r="P5731" t="str">
        <f>IF(M5731=M5730,IF(NOT(P5730=""),P5730,IF(NOT(N5730=""),N5730,"")),IF(NOT(N5731=""),N5731,""))</f>
        <v/>
      </c>
      <c r="Q5731" t="str">
        <f>IF(M5731=M5732,IF(Q5732="",P5731,Q5732),P5731)</f>
        <v/>
      </c>
    </row>
    <row r="5732" spans="1:17">
      <c r="A5732" t="str">
        <f t="shared" si="89"/>
        <v>Anon_259</v>
      </c>
      <c r="B5732" s="10" t="s">
        <v>11</v>
      </c>
      <c r="C5732">
        <v>17259</v>
      </c>
      <c r="D5732" s="10" t="s">
        <v>12</v>
      </c>
      <c r="E5732" s="10" t="s">
        <v>34</v>
      </c>
      <c r="F5732" s="10" t="s">
        <v>14</v>
      </c>
      <c r="G5732" s="10" t="s">
        <v>15</v>
      </c>
      <c r="H5732" s="10" t="s">
        <v>208</v>
      </c>
      <c r="I5732" s="10" t="s">
        <v>885</v>
      </c>
      <c r="J5732" s="10" t="s">
        <v>17</v>
      </c>
      <c r="K5732" s="10" t="s">
        <v>18</v>
      </c>
      <c r="M5732">
        <f>IF(AND(NOT(K5731=K5732),J5731=J5732,I5731=I5732),M5731,IF(AND(NOT(K5732=K5733),J5732=J5733,I5732=I5733),M5730,IF(AND(NOT(K5731=K5730),J5731=J5730,I5731=I5730),M5731+1,IF(K5731=K5732,M5731,M5731+1))))</f>
        <v>259</v>
      </c>
      <c r="N5732" s="10"/>
      <c r="O5732" t="b">
        <f>IF(AND(NOT(K5731=K5732),J5731=J5732,I5731=I5732),TRUE,FALSE)</f>
        <v>0</v>
      </c>
      <c r="P5732" t="str">
        <f>IF(M5732=M5731,IF(NOT(P5731=""),P5731,IF(NOT(N5731=""),N5731,"")),IF(NOT(N5732=""),N5732,""))</f>
        <v/>
      </c>
      <c r="Q5732" t="str">
        <f>IF(M5732=M5733,IF(Q5733="",P5732,Q5733),P5732)</f>
        <v/>
      </c>
    </row>
    <row r="5733" spans="1:17">
      <c r="A5733" t="str">
        <f t="shared" si="89"/>
        <v>10474862</v>
      </c>
      <c r="B5733" s="10" t="s">
        <v>11</v>
      </c>
      <c r="C5733">
        <v>1152</v>
      </c>
      <c r="D5733" s="10" t="s">
        <v>12</v>
      </c>
      <c r="E5733" s="10" t="s">
        <v>13</v>
      </c>
      <c r="F5733" s="10" t="s">
        <v>14</v>
      </c>
      <c r="G5733" s="10" t="s">
        <v>15</v>
      </c>
      <c r="H5733" s="10" t="s">
        <v>184</v>
      </c>
      <c r="I5733" s="10" t="s">
        <v>728</v>
      </c>
      <c r="J5733" s="10" t="s">
        <v>17</v>
      </c>
      <c r="K5733" s="10" t="s">
        <v>38</v>
      </c>
      <c r="M5733">
        <f>IF(AND(NOT(K5732=K5733),J5732=J5733,I5732=I5733),M5732,IF(AND(NOT(K5733=K5734),J5733=J5734,I5733=I5734),M5731,IF(AND(NOT(K5732=K5731),J5732=J5731,I5732=I5731),M5732+1,IF(K5732=K5733,M5732,M5732+1))))</f>
        <v>260</v>
      </c>
      <c r="N5733" s="10"/>
      <c r="O5733" t="b">
        <f>IF(AND(NOT(K5732=K5733),J5732=J5733,I5732=I5733),TRUE,FALSE)</f>
        <v>0</v>
      </c>
      <c r="P5733" t="str">
        <f>IF(M5733=M5732,IF(NOT(P5732=""),P5732,IF(NOT(N5732=""),N5732,"")),IF(NOT(N5733=""),N5733,""))</f>
        <v/>
      </c>
      <c r="Q5733" t="str">
        <f>IF(M5733=M5734,IF(Q5734="",P5733,Q5734),P5733)</f>
        <v>10474862</v>
      </c>
    </row>
    <row r="5734" spans="1:17">
      <c r="A5734" t="str">
        <f t="shared" si="89"/>
        <v>10474862</v>
      </c>
      <c r="B5734" s="10" t="s">
        <v>11</v>
      </c>
      <c r="C5734">
        <v>1220</v>
      </c>
      <c r="D5734" s="10" t="s">
        <v>12</v>
      </c>
      <c r="E5734" s="10" t="s">
        <v>13</v>
      </c>
      <c r="F5734" s="10" t="s">
        <v>14</v>
      </c>
      <c r="G5734" s="10" t="s">
        <v>15</v>
      </c>
      <c r="H5734" s="10" t="s">
        <v>104</v>
      </c>
      <c r="I5734" s="10" t="s">
        <v>720</v>
      </c>
      <c r="J5734" s="10" t="s">
        <v>17</v>
      </c>
      <c r="K5734" s="10" t="s">
        <v>38</v>
      </c>
      <c r="M5734">
        <f>IF(AND(NOT(K5733=K5734),J5733=J5734,I5733=I5734),M5733,IF(AND(NOT(K5734=K5735),J5734=J5735,I5734=I5735),M5732,IF(AND(NOT(K5733=K5732),J5733=J5732,I5733=I5732),M5733+1,IF(K5733=K5734,M5733,M5733+1))))</f>
        <v>260</v>
      </c>
      <c r="N5734" s="10"/>
      <c r="O5734" t="b">
        <f>IF(AND(NOT(K5733=K5734),J5733=J5734,I5733=I5734),TRUE,FALSE)</f>
        <v>0</v>
      </c>
      <c r="P5734" t="str">
        <f>IF(M5734=M5733,IF(NOT(P5733=""),P5733,IF(NOT(N5733=""),N5733,"")),IF(NOT(N5734=""),N5734,""))</f>
        <v/>
      </c>
      <c r="Q5734" t="str">
        <f>IF(M5734=M5735,IF(Q5735="",P5734,Q5735),P5734)</f>
        <v>10474862</v>
      </c>
    </row>
    <row r="5735" spans="1:17">
      <c r="A5735" t="str">
        <f t="shared" si="89"/>
        <v>10474862</v>
      </c>
      <c r="B5735" s="10" t="s">
        <v>11</v>
      </c>
      <c r="C5735">
        <v>1233</v>
      </c>
      <c r="D5735" s="10" t="s">
        <v>12</v>
      </c>
      <c r="E5735" s="10" t="s">
        <v>13</v>
      </c>
      <c r="F5735" s="10" t="s">
        <v>14</v>
      </c>
      <c r="G5735" s="10" t="s">
        <v>15</v>
      </c>
      <c r="H5735" s="10" t="s">
        <v>149</v>
      </c>
      <c r="I5735" s="10" t="s">
        <v>774</v>
      </c>
      <c r="J5735" s="10" t="s">
        <v>272</v>
      </c>
      <c r="K5735" s="10" t="s">
        <v>38</v>
      </c>
      <c r="M5735">
        <f>IF(AND(NOT(K5734=K5735),J5734=J5735,I5734=I5735),M5734,IF(AND(NOT(K5735=K5736),J5735=J5736,I5735=I5736),M5733,IF(AND(NOT(K5734=K5733),J5734=J5733,I5734=I5733),M5734+1,IF(K5734=K5735,M5734,M5734+1))))</f>
        <v>260</v>
      </c>
      <c r="N5735" s="10"/>
      <c r="O5735" t="b">
        <f>IF(AND(NOT(K5734=K5735),J5734=J5735,I5734=I5735),TRUE,FALSE)</f>
        <v>0</v>
      </c>
      <c r="P5735" t="str">
        <f>IF(M5735=M5734,IF(NOT(P5734=""),P5734,IF(NOT(N5734=""),N5734,"")),IF(NOT(N5735=""),N5735,""))</f>
        <v/>
      </c>
      <c r="Q5735" t="str">
        <f>IF(M5735=M5736,IF(Q5736="",P5735,Q5736),P5735)</f>
        <v>10474862</v>
      </c>
    </row>
    <row r="5736" spans="1:17">
      <c r="A5736" t="str">
        <f t="shared" si="89"/>
        <v>10474862</v>
      </c>
      <c r="B5736" s="10" t="s">
        <v>11</v>
      </c>
      <c r="C5736">
        <v>1271</v>
      </c>
      <c r="D5736" s="10" t="s">
        <v>12</v>
      </c>
      <c r="E5736" s="10" t="s">
        <v>13</v>
      </c>
      <c r="F5736" s="10" t="s">
        <v>14</v>
      </c>
      <c r="G5736" s="10" t="s">
        <v>15</v>
      </c>
      <c r="H5736" s="10" t="s">
        <v>157</v>
      </c>
      <c r="I5736" s="10" t="s">
        <v>892</v>
      </c>
      <c r="J5736" s="10" t="s">
        <v>17</v>
      </c>
      <c r="K5736" s="10" t="s">
        <v>38</v>
      </c>
      <c r="M5736">
        <f>IF(AND(NOT(K5735=K5736),J5735=J5736,I5735=I5736),M5735,IF(AND(NOT(K5736=K5737),J5736=J5737,I5736=I5737),M5734,IF(AND(NOT(K5735=K5734),J5735=J5734,I5735=I5734),M5735+1,IF(K5735=K5736,M5735,M5735+1))))</f>
        <v>260</v>
      </c>
      <c r="N5736" s="10"/>
      <c r="O5736" t="b">
        <f>IF(AND(NOT(K5735=K5736),J5735=J5736,I5735=I5736),TRUE,FALSE)</f>
        <v>0</v>
      </c>
      <c r="P5736" t="str">
        <f>IF(M5736=M5735,IF(NOT(P5735=""),P5735,IF(NOT(N5735=""),N5735,"")),IF(NOT(N5736=""),N5736,""))</f>
        <v/>
      </c>
      <c r="Q5736" t="str">
        <f>IF(M5736=M5737,IF(Q5737="",P5736,Q5737),P5736)</f>
        <v>10474862</v>
      </c>
    </row>
    <row r="5737" spans="1:17">
      <c r="A5737" t="str">
        <f t="shared" si="89"/>
        <v>10474862</v>
      </c>
      <c r="B5737" s="10" t="s">
        <v>11</v>
      </c>
      <c r="C5737">
        <v>1440</v>
      </c>
      <c r="D5737" s="10" t="s">
        <v>12</v>
      </c>
      <c r="E5737" s="10" t="s">
        <v>20</v>
      </c>
      <c r="F5737" s="10" t="s">
        <v>14</v>
      </c>
      <c r="G5737" s="10" t="s">
        <v>15</v>
      </c>
      <c r="H5737" s="10" t="s">
        <v>129</v>
      </c>
      <c r="I5737" s="10" t="s">
        <v>809</v>
      </c>
      <c r="J5737" s="10" t="s">
        <v>17</v>
      </c>
      <c r="K5737" s="10" t="s">
        <v>38</v>
      </c>
      <c r="M5737">
        <f>IF(AND(NOT(K5736=K5737),J5736=J5737,I5736=I5737),M5736,IF(AND(NOT(K5737=K5738),J5737=J5738,I5737=I5738),M5735,IF(AND(NOT(K5736=K5735),J5736=J5735,I5736=I5735),M5736+1,IF(K5736=K5737,M5736,M5736+1))))</f>
        <v>260</v>
      </c>
      <c r="N5737" s="10"/>
      <c r="O5737" t="b">
        <f>IF(AND(NOT(K5736=K5737),J5736=J5737,I5736=I5737),TRUE,FALSE)</f>
        <v>0</v>
      </c>
      <c r="P5737" t="str">
        <f>IF(M5737=M5736,IF(NOT(P5736=""),P5736,IF(NOT(N5736=""),N5736,"")),IF(NOT(N5737=""),N5737,""))</f>
        <v/>
      </c>
      <c r="Q5737" t="str">
        <f>IF(M5737=M5738,IF(Q5738="",P5737,Q5738),P5737)</f>
        <v>10474862</v>
      </c>
    </row>
    <row r="5738" spans="1:17">
      <c r="A5738" t="str">
        <f t="shared" si="89"/>
        <v>10474862</v>
      </c>
      <c r="B5738" s="10" t="s">
        <v>11</v>
      </c>
      <c r="C5738">
        <v>1478</v>
      </c>
      <c r="D5738" s="10" t="s">
        <v>30</v>
      </c>
      <c r="E5738" s="10" t="s">
        <v>13</v>
      </c>
      <c r="F5738" s="10" t="s">
        <v>281</v>
      </c>
      <c r="G5738" s="10" t="s">
        <v>15</v>
      </c>
      <c r="H5738" s="10" t="s">
        <v>84</v>
      </c>
      <c r="I5738" s="10" t="s">
        <v>793</v>
      </c>
      <c r="J5738" s="10"/>
      <c r="K5738" s="10" t="s">
        <v>38</v>
      </c>
      <c r="M5738">
        <f>IF(AND(NOT(K5737=K5738),J5737=J5738,I5737=I5738),M5737,IF(AND(NOT(K5738=K5739),J5738=J5739,I5738=I5739),M5736,IF(AND(NOT(K5737=K5736),J5737=J5736,I5737=I5736),M5737+1,IF(K5737=K5738,M5737,M5737+1))))</f>
        <v>260</v>
      </c>
      <c r="N5738" s="10" t="s">
        <v>508</v>
      </c>
      <c r="O5738" t="b">
        <f>IF(AND(NOT(K5737=K5738),J5737=J5738,I5737=I5738),TRUE,FALSE)</f>
        <v>0</v>
      </c>
      <c r="P5738" t="str">
        <f>IF(M5738=M5737,IF(NOT(P5737=""),P5737,IF(NOT(N5737=""),N5737,"")),IF(NOT(N5738=""),N5738,""))</f>
        <v/>
      </c>
      <c r="Q5738" t="str">
        <f>IF(M5738=M5739,IF(Q5739="",P5738,Q5739),P5738)</f>
        <v>10474862</v>
      </c>
    </row>
    <row r="5739" spans="1:17">
      <c r="A5739" t="str">
        <f t="shared" si="89"/>
        <v>10474862</v>
      </c>
      <c r="B5739" s="10" t="s">
        <v>11</v>
      </c>
      <c r="C5739">
        <v>13719</v>
      </c>
      <c r="D5739" s="10" t="s">
        <v>12</v>
      </c>
      <c r="E5739" s="10" t="s">
        <v>24</v>
      </c>
      <c r="F5739" s="10" t="s">
        <v>14</v>
      </c>
      <c r="G5739" s="10" t="s">
        <v>15</v>
      </c>
      <c r="H5739" s="10" t="s">
        <v>51</v>
      </c>
      <c r="I5739" s="10" t="s">
        <v>764</v>
      </c>
      <c r="J5739" s="10" t="s">
        <v>241</v>
      </c>
      <c r="K5739" s="10" t="s">
        <v>38</v>
      </c>
      <c r="M5739">
        <f>IF(AND(NOT(K5738=K5739),J5738=J5739,I5738=I5739),M5738,IF(AND(NOT(K5739=K5740),J5739=J5740,I5739=I5740),M5737,IF(AND(NOT(K5738=K5737),J5738=J5737,I5738=I5737),M5738+1,IF(K5738=K5739,M5738,M5738+1))))</f>
        <v>260</v>
      </c>
      <c r="N5739" s="10"/>
      <c r="O5739" t="b">
        <f>IF(AND(NOT(K5738=K5739),J5738=J5739,I5738=I5739),TRUE,FALSE)</f>
        <v>0</v>
      </c>
      <c r="P5739" t="str">
        <f>IF(M5739=M5738,IF(NOT(P5738=""),P5738,IF(NOT(N5738=""),N5738,"")),IF(NOT(N5739=""),N5739,""))</f>
        <v>10474862</v>
      </c>
      <c r="Q5739" t="str">
        <f>IF(M5739=M5740,IF(Q5740="",P5739,Q5740),P5739)</f>
        <v>10474862</v>
      </c>
    </row>
    <row r="5740" spans="1:17">
      <c r="A5740" t="str">
        <f t="shared" si="89"/>
        <v>10474862</v>
      </c>
      <c r="B5740" s="10" t="s">
        <v>11</v>
      </c>
      <c r="C5740">
        <v>13831</v>
      </c>
      <c r="D5740" s="10" t="s">
        <v>12</v>
      </c>
      <c r="E5740" s="10" t="s">
        <v>24</v>
      </c>
      <c r="F5740" s="10" t="s">
        <v>14</v>
      </c>
      <c r="G5740" s="10" t="s">
        <v>15</v>
      </c>
      <c r="H5740" s="10" t="s">
        <v>57</v>
      </c>
      <c r="I5740" s="10" t="s">
        <v>734</v>
      </c>
      <c r="J5740" s="10" t="s">
        <v>241</v>
      </c>
      <c r="K5740" s="10" t="s">
        <v>38</v>
      </c>
      <c r="M5740">
        <f>IF(AND(NOT(K5739=K5740),J5739=J5740,I5739=I5740),M5739,IF(AND(NOT(K5740=K5741),J5740=J5741,I5740=I5741),M5738,IF(AND(NOT(K5739=K5738),J5739=J5738,I5739=I5738),M5739+1,IF(K5739=K5740,M5739,M5739+1))))</f>
        <v>260</v>
      </c>
      <c r="N5740" s="10"/>
      <c r="O5740" t="b">
        <f>IF(AND(NOT(K5739=K5740),J5739=J5740,I5739=I5740),TRUE,FALSE)</f>
        <v>0</v>
      </c>
      <c r="P5740" t="str">
        <f>IF(M5740=M5739,IF(NOT(P5739=""),P5739,IF(NOT(N5739=""),N5739,"")),IF(NOT(N5740=""),N5740,""))</f>
        <v>10474862</v>
      </c>
      <c r="Q5740" t="str">
        <f>IF(M5740=M5741,IF(Q5741="",P5740,Q5741),P5740)</f>
        <v>10474862</v>
      </c>
    </row>
    <row r="5741" spans="1:17">
      <c r="A5741" t="str">
        <f t="shared" si="89"/>
        <v>10474862</v>
      </c>
      <c r="B5741" s="10" t="s">
        <v>11</v>
      </c>
      <c r="C5741">
        <v>13845</v>
      </c>
      <c r="D5741" s="10" t="s">
        <v>12</v>
      </c>
      <c r="E5741" s="10" t="s">
        <v>24</v>
      </c>
      <c r="F5741" s="10" t="s">
        <v>14</v>
      </c>
      <c r="G5741" s="10" t="s">
        <v>15</v>
      </c>
      <c r="H5741" s="10" t="s">
        <v>176</v>
      </c>
      <c r="I5741" s="10" t="s">
        <v>893</v>
      </c>
      <c r="J5741" s="10" t="s">
        <v>17</v>
      </c>
      <c r="K5741" s="10" t="s">
        <v>38</v>
      </c>
      <c r="M5741">
        <f>IF(AND(NOT(K5740=K5741),J5740=J5741,I5740=I5741),M5740,IF(AND(NOT(K5741=K5742),J5741=J5742,I5741=I5742),M5739,IF(AND(NOT(K5740=K5739),J5740=J5739,I5740=I5739),M5740+1,IF(K5740=K5741,M5740,M5740+1))))</f>
        <v>260</v>
      </c>
      <c r="N5741" s="10"/>
      <c r="O5741" t="b">
        <f>IF(AND(NOT(K5740=K5741),J5740=J5741,I5740=I5741),TRUE,FALSE)</f>
        <v>0</v>
      </c>
      <c r="P5741" t="str">
        <f>IF(M5741=M5740,IF(NOT(P5740=""),P5740,IF(NOT(N5740=""),N5740,"")),IF(NOT(N5741=""),N5741,""))</f>
        <v>10474862</v>
      </c>
      <c r="Q5741" t="str">
        <f>IF(M5741=M5742,IF(Q5742="",P5741,Q5742),P5741)</f>
        <v>10474862</v>
      </c>
    </row>
    <row r="5742" spans="1:17">
      <c r="A5742" t="str">
        <f t="shared" si="89"/>
        <v>10474862</v>
      </c>
      <c r="B5742" s="10" t="s">
        <v>11</v>
      </c>
      <c r="C5742">
        <v>13946</v>
      </c>
      <c r="D5742" s="10" t="s">
        <v>12</v>
      </c>
      <c r="E5742" s="10" t="s">
        <v>24</v>
      </c>
      <c r="F5742" s="10" t="s">
        <v>14</v>
      </c>
      <c r="G5742" s="10" t="s">
        <v>15</v>
      </c>
      <c r="H5742" s="10" t="s">
        <v>192</v>
      </c>
      <c r="I5742" s="10" t="s">
        <v>834</v>
      </c>
      <c r="J5742" s="10" t="s">
        <v>272</v>
      </c>
      <c r="K5742" s="10" t="s">
        <v>38</v>
      </c>
      <c r="M5742">
        <f>IF(AND(NOT(K5741=K5742),J5741=J5742,I5741=I5742),M5741,IF(AND(NOT(K5742=K5743),J5742=J5743,I5742=I5743),M5740,IF(AND(NOT(K5741=K5740),J5741=J5740,I5741=I5740),M5741+1,IF(K5741=K5742,M5741,M5741+1))))</f>
        <v>260</v>
      </c>
      <c r="N5742" s="10"/>
      <c r="O5742" t="b">
        <f>IF(AND(NOT(K5741=K5742),J5741=J5742,I5741=I5742),TRUE,FALSE)</f>
        <v>0</v>
      </c>
      <c r="P5742" t="str">
        <f>IF(M5742=M5741,IF(NOT(P5741=""),P5741,IF(NOT(N5741=""),N5741,"")),IF(NOT(N5742=""),N5742,""))</f>
        <v>10474862</v>
      </c>
      <c r="Q5742" t="str">
        <f>IF(M5742=M5743,IF(Q5743="",P5742,Q5743),P5742)</f>
        <v>10474862</v>
      </c>
    </row>
    <row r="5743" spans="1:17">
      <c r="A5743" t="str">
        <f t="shared" si="89"/>
        <v>10474862</v>
      </c>
      <c r="B5743" s="10" t="s">
        <v>11</v>
      </c>
      <c r="C5743">
        <v>17264</v>
      </c>
      <c r="D5743" s="10" t="s">
        <v>12</v>
      </c>
      <c r="E5743" s="10" t="s">
        <v>34</v>
      </c>
      <c r="F5743" s="10" t="s">
        <v>14</v>
      </c>
      <c r="G5743" s="10" t="s">
        <v>15</v>
      </c>
      <c r="H5743" s="10" t="s">
        <v>140</v>
      </c>
      <c r="I5743" s="10" t="s">
        <v>677</v>
      </c>
      <c r="J5743" s="10" t="s">
        <v>17</v>
      </c>
      <c r="K5743" s="10" t="s">
        <v>38</v>
      </c>
      <c r="M5743">
        <f>IF(AND(NOT(K5742=K5743),J5742=J5743,I5742=I5743),M5742,IF(AND(NOT(K5743=K5744),J5743=J5744,I5743=I5744),M5741,IF(AND(NOT(K5742=K5741),J5742=J5741,I5742=I5741),M5742+1,IF(K5742=K5743,M5742,M5742+1))))</f>
        <v>260</v>
      </c>
      <c r="N5743" s="10"/>
      <c r="O5743" t="b">
        <f>IF(AND(NOT(K5742=K5743),J5742=J5743,I5742=I5743),TRUE,FALSE)</f>
        <v>0</v>
      </c>
      <c r="P5743" t="str">
        <f>IF(M5743=M5742,IF(NOT(P5742=""),P5742,IF(NOT(N5742=""),N5742,"")),IF(NOT(N5743=""),N5743,""))</f>
        <v>10474862</v>
      </c>
      <c r="Q5743" t="str">
        <f>IF(M5743=M5744,IF(Q5744="",P5743,Q5744),P5743)</f>
        <v>10474862</v>
      </c>
    </row>
    <row r="5744" spans="1:17">
      <c r="A5744" t="str">
        <f t="shared" si="89"/>
        <v>10474862</v>
      </c>
      <c r="B5744" s="10" t="s">
        <v>11</v>
      </c>
      <c r="C5744">
        <v>1186</v>
      </c>
      <c r="D5744" s="10" t="s">
        <v>12</v>
      </c>
      <c r="E5744" s="10" t="s">
        <v>13</v>
      </c>
      <c r="F5744" s="10" t="s">
        <v>281</v>
      </c>
      <c r="G5744" s="10" t="s">
        <v>15</v>
      </c>
      <c r="H5744" s="10" t="s">
        <v>211</v>
      </c>
      <c r="I5744" s="10" t="s">
        <v>904</v>
      </c>
      <c r="J5744" s="10"/>
      <c r="K5744" s="10" t="s">
        <v>38</v>
      </c>
      <c r="M5744">
        <f>IF(AND(NOT(K5743=K5744),J5743=J5744,I5743=I5744),M5743,IF(AND(NOT(K5744=K5745),J5744=J5745,I5744=I5745),M5742,IF(AND(NOT(K5743=K5742),J5743=J5742,I5743=I5742),M5743+1,IF(K5743=K5744,M5743,M5743+1))))</f>
        <v>260</v>
      </c>
      <c r="N5744" s="10" t="s">
        <v>703</v>
      </c>
      <c r="O5744" t="b">
        <f>IF(AND(NOT(K5743=K5744),J5743=J5744,I5743=I5744),TRUE,FALSE)</f>
        <v>0</v>
      </c>
      <c r="P5744" t="str">
        <f>IF(M5744=M5743,IF(NOT(P5743=""),P5743,IF(NOT(N5743=""),N5743,"")),IF(NOT(N5744=""),N5744,""))</f>
        <v>10474862</v>
      </c>
      <c r="Q5744" t="str">
        <f>IF(M5744=M5745,IF(Q5745="",P5744,Q5745),P5744)</f>
        <v>10474862</v>
      </c>
    </row>
    <row r="5745" spans="1:17">
      <c r="A5745" t="str">
        <f t="shared" si="89"/>
        <v>10474862</v>
      </c>
      <c r="B5745" s="10" t="s">
        <v>11</v>
      </c>
      <c r="C5745">
        <v>1275</v>
      </c>
      <c r="D5745" s="10" t="s">
        <v>12</v>
      </c>
      <c r="E5745" s="10" t="s">
        <v>13</v>
      </c>
      <c r="F5745" s="10" t="s">
        <v>14</v>
      </c>
      <c r="G5745" s="10" t="s">
        <v>15</v>
      </c>
      <c r="H5745" s="10" t="s">
        <v>46</v>
      </c>
      <c r="I5745" s="10" t="s">
        <v>756</v>
      </c>
      <c r="J5745" s="10" t="s">
        <v>241</v>
      </c>
      <c r="K5745" s="10" t="s">
        <v>38</v>
      </c>
      <c r="M5745">
        <f>IF(AND(NOT(K5744=K5745),J5744=J5745,I5744=I5745),M5744,IF(AND(NOT(K5745=K5746),J5745=J5746,I5745=I5746),M5743,IF(AND(NOT(K5744=K5743),J5744=J5743,I5744=I5743),M5744+1,IF(K5744=K5745,M5744,M5744+1))))</f>
        <v>260</v>
      </c>
      <c r="N5745" s="10"/>
      <c r="O5745" t="b">
        <f>IF(AND(NOT(K5744=K5745),J5744=J5745,I5744=I5745),TRUE,FALSE)</f>
        <v>0</v>
      </c>
      <c r="P5745" t="str">
        <f>IF(M5745=M5744,IF(NOT(P5744=""),P5744,IF(NOT(N5744=""),N5744,"")),IF(NOT(N5745=""),N5745,""))</f>
        <v>10474862</v>
      </c>
      <c r="Q5745" t="str">
        <f>IF(M5745=M5746,IF(Q5746="",P5745,Q5746),P5745)</f>
        <v>10474862</v>
      </c>
    </row>
    <row r="5746" spans="1:17">
      <c r="A5746" t="str">
        <f t="shared" si="89"/>
        <v>10474862</v>
      </c>
      <c r="B5746" s="10" t="s">
        <v>11</v>
      </c>
      <c r="C5746">
        <v>1289</v>
      </c>
      <c r="D5746" s="10" t="s">
        <v>12</v>
      </c>
      <c r="E5746" s="10" t="s">
        <v>13</v>
      </c>
      <c r="F5746" s="10" t="s">
        <v>281</v>
      </c>
      <c r="G5746" s="10" t="s">
        <v>15</v>
      </c>
      <c r="H5746" s="10" t="s">
        <v>141</v>
      </c>
      <c r="I5746" s="10" t="s">
        <v>716</v>
      </c>
      <c r="J5746" s="10"/>
      <c r="K5746" s="10" t="s">
        <v>38</v>
      </c>
      <c r="M5746">
        <f>IF(AND(NOT(K5745=K5746),J5745=J5746,I5745=I5746),M5745,IF(AND(NOT(K5746=K5747),J5746=J5747,I5746=I5747),M5744,IF(AND(NOT(K5745=K5744),J5745=J5744,I5745=I5744),M5745+1,IF(K5745=K5746,M5745,M5745+1))))</f>
        <v>260</v>
      </c>
      <c r="N5746" s="10" t="s">
        <v>703</v>
      </c>
      <c r="O5746" t="b">
        <f>IF(AND(NOT(K5745=K5746),J5745=J5746,I5745=I5746),TRUE,FALSE)</f>
        <v>0</v>
      </c>
      <c r="P5746" t="str">
        <f>IF(M5746=M5745,IF(NOT(P5745=""),P5745,IF(NOT(N5745=""),N5745,"")),IF(NOT(N5746=""),N5746,""))</f>
        <v>10474862</v>
      </c>
      <c r="Q5746" t="str">
        <f>IF(M5746=M5747,IF(Q5747="",P5746,Q5747),P5746)</f>
        <v>10474862</v>
      </c>
    </row>
    <row r="5747" spans="1:17">
      <c r="A5747" t="str">
        <f t="shared" si="89"/>
        <v>10474862</v>
      </c>
      <c r="B5747" s="10" t="s">
        <v>11</v>
      </c>
      <c r="C5747">
        <v>1364</v>
      </c>
      <c r="D5747" s="10" t="s">
        <v>12</v>
      </c>
      <c r="E5747" s="10" t="s">
        <v>13</v>
      </c>
      <c r="F5747" s="10" t="s">
        <v>14</v>
      </c>
      <c r="G5747" s="10" t="s">
        <v>15</v>
      </c>
      <c r="H5747" s="10" t="s">
        <v>186</v>
      </c>
      <c r="I5747" s="10" t="s">
        <v>757</v>
      </c>
      <c r="J5747" s="10" t="s">
        <v>241</v>
      </c>
      <c r="K5747" s="10" t="s">
        <v>38</v>
      </c>
      <c r="M5747">
        <f>IF(AND(NOT(K5746=K5747),J5746=J5747,I5746=I5747),M5746,IF(AND(NOT(K5747=K5748),J5747=J5748,I5747=I5748),M5745,IF(AND(NOT(K5746=K5745),J5746=J5745,I5746=I5745),M5746+1,IF(K5746=K5747,M5746,M5746+1))))</f>
        <v>260</v>
      </c>
      <c r="N5747" s="10"/>
      <c r="O5747" t="b">
        <f>IF(AND(NOT(K5746=K5747),J5746=J5747,I5746=I5747),TRUE,FALSE)</f>
        <v>0</v>
      </c>
      <c r="P5747" t="str">
        <f>IF(M5747=M5746,IF(NOT(P5746=""),P5746,IF(NOT(N5746=""),N5746,"")),IF(NOT(N5747=""),N5747,""))</f>
        <v>10474862</v>
      </c>
      <c r="Q5747" t="str">
        <f>IF(M5747=M5748,IF(Q5748="",P5747,Q5748),P5747)</f>
        <v>10474862</v>
      </c>
    </row>
    <row r="5748" spans="1:17">
      <c r="A5748" t="str">
        <f t="shared" si="89"/>
        <v>10474862</v>
      </c>
      <c r="B5748" s="10" t="s">
        <v>11</v>
      </c>
      <c r="C5748">
        <v>1438</v>
      </c>
      <c r="D5748" s="10" t="s">
        <v>12</v>
      </c>
      <c r="E5748" s="10" t="s">
        <v>20</v>
      </c>
      <c r="F5748" s="10" t="s">
        <v>14</v>
      </c>
      <c r="G5748" s="10" t="s">
        <v>15</v>
      </c>
      <c r="H5748" s="10" t="s">
        <v>257</v>
      </c>
      <c r="I5748" s="10" t="s">
        <v>775</v>
      </c>
      <c r="J5748" s="10" t="s">
        <v>272</v>
      </c>
      <c r="K5748" s="10" t="s">
        <v>38</v>
      </c>
      <c r="M5748">
        <f>IF(AND(NOT(K5747=K5748),J5747=J5748,I5747=I5748),M5747,IF(AND(NOT(K5748=K5749),J5748=J5749,I5748=I5749),M5746,IF(AND(NOT(K5747=K5746),J5747=J5746,I5747=I5746),M5747+1,IF(K5747=K5748,M5747,M5747+1))))</f>
        <v>260</v>
      </c>
      <c r="N5748" s="10"/>
      <c r="O5748" t="b">
        <f>IF(AND(NOT(K5747=K5748),J5747=J5748,I5747=I5748),TRUE,FALSE)</f>
        <v>0</v>
      </c>
      <c r="P5748" t="str">
        <f>IF(M5748=M5747,IF(NOT(P5747=""),P5747,IF(NOT(N5747=""),N5747,"")),IF(NOT(N5748=""),N5748,""))</f>
        <v>10474862</v>
      </c>
      <c r="Q5748" t="str">
        <f>IF(M5748=M5749,IF(Q5749="",P5748,Q5749),P5748)</f>
        <v>10474862</v>
      </c>
    </row>
    <row r="5749" spans="1:17">
      <c r="A5749" t="str">
        <f t="shared" si="89"/>
        <v>10474862</v>
      </c>
      <c r="B5749" s="10" t="s">
        <v>11</v>
      </c>
      <c r="C5749">
        <v>1504</v>
      </c>
      <c r="D5749" s="10" t="s">
        <v>12</v>
      </c>
      <c r="E5749" s="10" t="s">
        <v>13</v>
      </c>
      <c r="F5749" s="10" t="s">
        <v>14</v>
      </c>
      <c r="G5749" s="10" t="s">
        <v>15</v>
      </c>
      <c r="H5749" s="10" t="s">
        <v>239</v>
      </c>
      <c r="I5749" s="10" t="s">
        <v>836</v>
      </c>
      <c r="J5749" s="10" t="s">
        <v>17</v>
      </c>
      <c r="K5749" s="10" t="s">
        <v>38</v>
      </c>
      <c r="M5749">
        <f>IF(AND(NOT(K5748=K5749),J5748=J5749,I5748=I5749),M5748,IF(AND(NOT(K5749=K5750),J5749=J5750,I5749=I5750),M5747,IF(AND(NOT(K5748=K5747),J5748=J5747,I5748=I5747),M5748+1,IF(K5748=K5749,M5748,M5748+1))))</f>
        <v>260</v>
      </c>
      <c r="N5749" s="10"/>
      <c r="O5749" t="b">
        <f>IF(AND(NOT(K5748=K5749),J5748=J5749,I5748=I5749),TRUE,FALSE)</f>
        <v>0</v>
      </c>
      <c r="P5749" t="str">
        <f>IF(M5749=M5748,IF(NOT(P5748=""),P5748,IF(NOT(N5748=""),N5748,"")),IF(NOT(N5749=""),N5749,""))</f>
        <v>10474862</v>
      </c>
      <c r="Q5749" t="str">
        <f>IF(M5749=M5750,IF(Q5750="",P5749,Q5750),P5749)</f>
        <v>10474862</v>
      </c>
    </row>
    <row r="5750" spans="1:17">
      <c r="A5750" t="str">
        <f t="shared" si="89"/>
        <v>10474862</v>
      </c>
      <c r="B5750" s="10" t="s">
        <v>11</v>
      </c>
      <c r="C5750">
        <v>13778</v>
      </c>
      <c r="D5750" s="10" t="s">
        <v>73</v>
      </c>
      <c r="E5750" s="10" t="s">
        <v>24</v>
      </c>
      <c r="F5750" s="10" t="s">
        <v>14</v>
      </c>
      <c r="G5750" s="10" t="s">
        <v>15</v>
      </c>
      <c r="H5750" s="10" t="s">
        <v>31</v>
      </c>
      <c r="I5750" s="10" t="s">
        <v>722</v>
      </c>
      <c r="J5750" s="10" t="s">
        <v>272</v>
      </c>
      <c r="K5750" s="10" t="s">
        <v>38</v>
      </c>
      <c r="M5750">
        <f>IF(AND(NOT(K5749=K5750),J5749=J5750,I5749=I5750),M5749,IF(AND(NOT(K5750=K5751),J5750=J5751,I5750=I5751),M5748,IF(AND(NOT(K5749=K5748),J5749=J5748,I5749=I5748),M5749+1,IF(K5749=K5750,M5749,M5749+1))))</f>
        <v>260</v>
      </c>
      <c r="N5750" s="10"/>
      <c r="O5750" t="b">
        <f>IF(AND(NOT(K5749=K5750),J5749=J5750,I5749=I5750),TRUE,FALSE)</f>
        <v>0</v>
      </c>
      <c r="P5750" t="str">
        <f>IF(M5750=M5749,IF(NOT(P5749=""),P5749,IF(NOT(N5749=""),N5749,"")),IF(NOT(N5750=""),N5750,""))</f>
        <v>10474862</v>
      </c>
      <c r="Q5750" t="str">
        <f>IF(M5750=M5751,IF(Q5751="",P5750,Q5751),P5750)</f>
        <v>10474862</v>
      </c>
    </row>
    <row r="5751" spans="1:17">
      <c r="A5751" t="str">
        <f t="shared" si="89"/>
        <v>10474862</v>
      </c>
      <c r="B5751" s="10" t="s">
        <v>11</v>
      </c>
      <c r="C5751">
        <v>13837</v>
      </c>
      <c r="D5751" s="10" t="s">
        <v>12</v>
      </c>
      <c r="E5751" s="10" t="s">
        <v>24</v>
      </c>
      <c r="F5751" s="10" t="s">
        <v>14</v>
      </c>
      <c r="G5751" s="10" t="s">
        <v>15</v>
      </c>
      <c r="H5751" s="10" t="s">
        <v>182</v>
      </c>
      <c r="I5751" s="10" t="s">
        <v>777</v>
      </c>
      <c r="J5751" s="10" t="s">
        <v>241</v>
      </c>
      <c r="K5751" s="10" t="s">
        <v>38</v>
      </c>
      <c r="M5751">
        <f>IF(AND(NOT(K5750=K5751),J5750=J5751,I5750=I5751),M5750,IF(AND(NOT(K5751=K5752),J5751=J5752,I5751=I5752),M5749,IF(AND(NOT(K5750=K5749),J5750=J5749,I5750=I5749),M5750+1,IF(K5750=K5751,M5750,M5750+1))))</f>
        <v>260</v>
      </c>
      <c r="N5751" s="10"/>
      <c r="O5751" t="b">
        <f>IF(AND(NOT(K5750=K5751),J5750=J5751,I5750=I5751),TRUE,FALSE)</f>
        <v>0</v>
      </c>
      <c r="P5751" t="str">
        <f>IF(M5751=M5750,IF(NOT(P5750=""),P5750,IF(NOT(N5750=""),N5750,"")),IF(NOT(N5751=""),N5751,""))</f>
        <v>10474862</v>
      </c>
      <c r="Q5751" t="str">
        <f>IF(M5751=M5752,IF(Q5752="",P5751,Q5752),P5751)</f>
        <v>10474862</v>
      </c>
    </row>
    <row r="5752" spans="1:17">
      <c r="A5752" t="str">
        <f t="shared" si="89"/>
        <v>10474862</v>
      </c>
      <c r="B5752" s="10" t="s">
        <v>11</v>
      </c>
      <c r="C5752">
        <v>13839</v>
      </c>
      <c r="D5752" s="10" t="s">
        <v>12</v>
      </c>
      <c r="E5752" s="10" t="s">
        <v>24</v>
      </c>
      <c r="F5752" s="10" t="s">
        <v>14</v>
      </c>
      <c r="G5752" s="10" t="s">
        <v>15</v>
      </c>
      <c r="H5752" s="10" t="s">
        <v>149</v>
      </c>
      <c r="I5752" s="10" t="s">
        <v>774</v>
      </c>
      <c r="J5752" s="10" t="s">
        <v>241</v>
      </c>
      <c r="K5752" s="10" t="s">
        <v>38</v>
      </c>
      <c r="M5752">
        <f>IF(AND(NOT(K5751=K5752),J5751=J5752,I5751=I5752),M5751,IF(AND(NOT(K5752=K5753),J5752=J5753,I5752=I5753),M5750,IF(AND(NOT(K5751=K5750),J5751=J5750,I5751=I5750),M5751+1,IF(K5751=K5752,M5751,M5751+1))))</f>
        <v>260</v>
      </c>
      <c r="N5752" s="10"/>
      <c r="O5752" t="b">
        <f>IF(AND(NOT(K5751=K5752),J5751=J5752,I5751=I5752),TRUE,FALSE)</f>
        <v>0</v>
      </c>
      <c r="P5752" t="str">
        <f>IF(M5752=M5751,IF(NOT(P5751=""),P5751,IF(NOT(N5751=""),N5751,"")),IF(NOT(N5752=""),N5752,""))</f>
        <v>10474862</v>
      </c>
      <c r="Q5752" t="str">
        <f>IF(M5752=M5753,IF(Q5753="",P5752,Q5753),P5752)</f>
        <v>10474862</v>
      </c>
    </row>
    <row r="5753" spans="1:17">
      <c r="A5753" t="str">
        <f t="shared" si="89"/>
        <v>10474862</v>
      </c>
      <c r="B5753" s="10" t="s">
        <v>11</v>
      </c>
      <c r="C5753">
        <v>13843</v>
      </c>
      <c r="D5753" s="10" t="s">
        <v>12</v>
      </c>
      <c r="E5753" s="10" t="s">
        <v>24</v>
      </c>
      <c r="F5753" s="10" t="s">
        <v>14</v>
      </c>
      <c r="G5753" s="10" t="s">
        <v>15</v>
      </c>
      <c r="H5753" s="10" t="s">
        <v>233</v>
      </c>
      <c r="I5753" s="10" t="s">
        <v>778</v>
      </c>
      <c r="J5753" s="10" t="s">
        <v>241</v>
      </c>
      <c r="K5753" s="10" t="s">
        <v>38</v>
      </c>
      <c r="M5753">
        <f>IF(AND(NOT(K5752=K5753),J5752=J5753,I5752=I5753),M5752,IF(AND(NOT(K5753=K5754),J5753=J5754,I5753=I5754),M5751,IF(AND(NOT(K5752=K5751),J5752=J5751,I5752=I5751),M5752+1,IF(K5752=K5753,M5752,M5752+1))))</f>
        <v>260</v>
      </c>
      <c r="N5753" s="10"/>
      <c r="O5753" t="b">
        <f>IF(AND(NOT(K5752=K5753),J5752=J5753,I5752=I5753),TRUE,FALSE)</f>
        <v>0</v>
      </c>
      <c r="P5753" t="str">
        <f>IF(M5753=M5752,IF(NOT(P5752=""),P5752,IF(NOT(N5752=""),N5752,"")),IF(NOT(N5753=""),N5753,""))</f>
        <v>10474862</v>
      </c>
      <c r="Q5753" t="str">
        <f>IF(M5753=M5754,IF(Q5754="",P5753,Q5754),P5753)</f>
        <v>10474862</v>
      </c>
    </row>
    <row r="5754" spans="1:17">
      <c r="A5754" t="str">
        <f t="shared" si="89"/>
        <v>10474862</v>
      </c>
      <c r="B5754" s="10" t="s">
        <v>11</v>
      </c>
      <c r="C5754">
        <v>13862</v>
      </c>
      <c r="D5754" s="10" t="s">
        <v>12</v>
      </c>
      <c r="E5754" s="10" t="s">
        <v>24</v>
      </c>
      <c r="F5754" s="10" t="s">
        <v>14</v>
      </c>
      <c r="G5754" s="10" t="s">
        <v>15</v>
      </c>
      <c r="H5754" s="10" t="s">
        <v>32</v>
      </c>
      <c r="I5754" s="10" t="s">
        <v>723</v>
      </c>
      <c r="J5754" s="10" t="s">
        <v>241</v>
      </c>
      <c r="K5754" s="10" t="s">
        <v>38</v>
      </c>
      <c r="M5754">
        <f>IF(AND(NOT(K5753=K5754),J5753=J5754,I5753=I5754),M5753,IF(AND(NOT(K5754=K5755),J5754=J5755,I5754=I5755),M5752,IF(AND(NOT(K5753=K5752),J5753=J5752,I5753=I5752),M5753+1,IF(K5753=K5754,M5753,M5753+1))))</f>
        <v>260</v>
      </c>
      <c r="N5754" s="10"/>
      <c r="O5754" t="b">
        <f>IF(AND(NOT(K5753=K5754),J5753=J5754,I5753=I5754),TRUE,FALSE)</f>
        <v>0</v>
      </c>
      <c r="P5754" t="str">
        <f>IF(M5754=M5753,IF(NOT(P5753=""),P5753,IF(NOT(N5753=""),N5753,"")),IF(NOT(N5754=""),N5754,""))</f>
        <v>10474862</v>
      </c>
      <c r="Q5754" t="str">
        <f>IF(M5754=M5755,IF(Q5755="",P5754,Q5755),P5754)</f>
        <v>10474862</v>
      </c>
    </row>
    <row r="5755" spans="1:17">
      <c r="A5755" t="str">
        <f t="shared" si="89"/>
        <v>10474862</v>
      </c>
      <c r="B5755" s="10" t="s">
        <v>11</v>
      </c>
      <c r="C5755">
        <v>13877</v>
      </c>
      <c r="D5755" s="10" t="s">
        <v>12</v>
      </c>
      <c r="E5755" s="10" t="s">
        <v>34</v>
      </c>
      <c r="F5755" s="10" t="s">
        <v>14</v>
      </c>
      <c r="G5755" s="10" t="s">
        <v>15</v>
      </c>
      <c r="H5755" s="10" t="s">
        <v>275</v>
      </c>
      <c r="I5755" s="10" t="s">
        <v>910</v>
      </c>
      <c r="J5755" s="10" t="s">
        <v>272</v>
      </c>
      <c r="K5755" s="10" t="s">
        <v>38</v>
      </c>
      <c r="M5755">
        <f>IF(AND(NOT(K5754=K5755),J5754=J5755,I5754=I5755),M5754,IF(AND(NOT(K5755=K5756),J5755=J5756,I5755=I5756),M5753,IF(AND(NOT(K5754=K5753),J5754=J5753,I5754=I5753),M5754+1,IF(K5754=K5755,M5754,M5754+1))))</f>
        <v>260</v>
      </c>
      <c r="N5755" s="10"/>
      <c r="O5755" t="b">
        <f>IF(AND(NOT(K5754=K5755),J5754=J5755,I5754=I5755),TRUE,FALSE)</f>
        <v>0</v>
      </c>
      <c r="P5755" t="str">
        <f>IF(M5755=M5754,IF(NOT(P5754=""),P5754,IF(NOT(N5754=""),N5754,"")),IF(NOT(N5755=""),N5755,""))</f>
        <v>10474862</v>
      </c>
      <c r="Q5755" t="str">
        <f>IF(M5755=M5756,IF(Q5756="",P5755,Q5756),P5755)</f>
        <v>10474862</v>
      </c>
    </row>
    <row r="5756" spans="1:17">
      <c r="A5756" t="str">
        <f t="shared" si="89"/>
        <v>10318968</v>
      </c>
      <c r="B5756" s="10" t="s">
        <v>11</v>
      </c>
      <c r="C5756">
        <v>1313</v>
      </c>
      <c r="D5756" s="10" t="s">
        <v>12</v>
      </c>
      <c r="E5756" s="10" t="s">
        <v>13</v>
      </c>
      <c r="F5756" s="10" t="s">
        <v>14</v>
      </c>
      <c r="G5756" s="10" t="s">
        <v>15</v>
      </c>
      <c r="H5756" s="10" t="s">
        <v>262</v>
      </c>
      <c r="I5756" s="10" t="s">
        <v>886</v>
      </c>
      <c r="J5756" s="10" t="s">
        <v>241</v>
      </c>
      <c r="K5756" s="10" t="s">
        <v>18</v>
      </c>
      <c r="M5756">
        <f>IF(AND(NOT(K5755=K5756),J5755=J5756,I5755=I5756),M5755,IF(AND(NOT(K5756=K5757),J5756=J5757,I5756=I5757),M5754,IF(AND(NOT(K5755=K5754),J5755=J5754,I5755=I5754),M5755+1,IF(K5755=K5756,M5755,M5755+1))))</f>
        <v>261</v>
      </c>
      <c r="N5756" s="10"/>
      <c r="O5756" t="b">
        <f>IF(AND(NOT(K5755=K5756),J5755=J5756,I5755=I5756),TRUE,FALSE)</f>
        <v>0</v>
      </c>
      <c r="P5756" t="str">
        <f>IF(M5756=M5755,IF(NOT(P5755=""),P5755,IF(NOT(N5755=""),N5755,"")),IF(NOT(N5756=""),N5756,""))</f>
        <v/>
      </c>
      <c r="Q5756" t="str">
        <f>IF(M5756=M5757,IF(Q5757="",P5756,Q5757),P5756)</f>
        <v>10318968</v>
      </c>
    </row>
    <row r="5757" spans="1:17">
      <c r="A5757" t="str">
        <f t="shared" si="89"/>
        <v>10318968</v>
      </c>
      <c r="B5757" s="10" t="s">
        <v>11</v>
      </c>
      <c r="C5757">
        <v>1315</v>
      </c>
      <c r="D5757" s="10" t="s">
        <v>12</v>
      </c>
      <c r="E5757" s="10" t="s">
        <v>13</v>
      </c>
      <c r="F5757" s="10" t="s">
        <v>14</v>
      </c>
      <c r="G5757" s="10" t="s">
        <v>15</v>
      </c>
      <c r="H5757" s="10" t="s">
        <v>276</v>
      </c>
      <c r="I5757" s="10" t="s">
        <v>887</v>
      </c>
      <c r="J5757" s="10" t="s">
        <v>272</v>
      </c>
      <c r="K5757" s="10" t="s">
        <v>18</v>
      </c>
      <c r="M5757">
        <f>IF(AND(NOT(K5756=K5757),J5756=J5757,I5756=I5757),M5756,IF(AND(NOT(K5757=K5758),J5757=J5758,I5757=I5758),M5755,IF(AND(NOT(K5756=K5755),J5756=J5755,I5756=I5755),M5756+1,IF(K5756=K5757,M5756,M5756+1))))</f>
        <v>261</v>
      </c>
      <c r="N5757" s="10"/>
      <c r="O5757" t="b">
        <f>IF(AND(NOT(K5756=K5757),J5756=J5757,I5756=I5757),TRUE,FALSE)</f>
        <v>0</v>
      </c>
      <c r="P5757" t="str">
        <f>IF(M5757=M5756,IF(NOT(P5756=""),P5756,IF(NOT(N5756=""),N5756,"")),IF(NOT(N5757=""),N5757,""))</f>
        <v/>
      </c>
      <c r="Q5757" t="str">
        <f>IF(M5757=M5758,IF(Q5758="",P5757,Q5758),P5757)</f>
        <v>10318968</v>
      </c>
    </row>
    <row r="5758" spans="1:17">
      <c r="A5758" t="str">
        <f t="shared" si="89"/>
        <v>10318968</v>
      </c>
      <c r="B5758" s="10" t="s">
        <v>11</v>
      </c>
      <c r="C5758">
        <v>1478</v>
      </c>
      <c r="D5758" s="10" t="s">
        <v>30</v>
      </c>
      <c r="E5758" s="10" t="s">
        <v>13</v>
      </c>
      <c r="F5758" s="10" t="s">
        <v>14</v>
      </c>
      <c r="G5758" s="10" t="s">
        <v>15</v>
      </c>
      <c r="H5758" s="10" t="s">
        <v>84</v>
      </c>
      <c r="I5758" s="10" t="s">
        <v>793</v>
      </c>
      <c r="J5758" s="10" t="s">
        <v>17</v>
      </c>
      <c r="K5758" s="10" t="s">
        <v>18</v>
      </c>
      <c r="M5758">
        <f>IF(AND(NOT(K5757=K5758),J5757=J5758,I5757=I5758),M5757,IF(AND(NOT(K5758=K5759),J5758=J5759,I5758=I5759),M5756,IF(AND(NOT(K5757=K5756),J5757=J5756,I5757=I5756),M5757+1,IF(K5757=K5758,M5757,M5757+1))))</f>
        <v>261</v>
      </c>
      <c r="N5758" s="10"/>
      <c r="O5758" t="b">
        <f>IF(AND(NOT(K5757=K5758),J5757=J5758,I5757=I5758),TRUE,FALSE)</f>
        <v>0</v>
      </c>
      <c r="P5758" t="str">
        <f>IF(M5758=M5757,IF(NOT(P5757=""),P5757,IF(NOT(N5757=""),N5757,"")),IF(NOT(N5758=""),N5758,""))</f>
        <v/>
      </c>
      <c r="Q5758" t="str">
        <f>IF(M5758=M5759,IF(Q5759="",P5758,Q5759),P5758)</f>
        <v>10318968</v>
      </c>
    </row>
    <row r="5759" spans="1:17">
      <c r="A5759" t="str">
        <f t="shared" si="89"/>
        <v>10318968</v>
      </c>
      <c r="B5759" s="10" t="s">
        <v>11</v>
      </c>
      <c r="C5759">
        <v>1480</v>
      </c>
      <c r="D5759" s="10" t="s">
        <v>12</v>
      </c>
      <c r="E5759" s="10" t="s">
        <v>13</v>
      </c>
      <c r="F5759" s="10" t="s">
        <v>14</v>
      </c>
      <c r="G5759" s="10" t="s">
        <v>15</v>
      </c>
      <c r="H5759" s="10" t="s">
        <v>254</v>
      </c>
      <c r="I5759" s="10" t="s">
        <v>878</v>
      </c>
      <c r="J5759" s="10" t="s">
        <v>272</v>
      </c>
      <c r="K5759" s="10" t="s">
        <v>18</v>
      </c>
      <c r="M5759">
        <f>IF(AND(NOT(K5758=K5759),J5758=J5759,I5758=I5759),M5758,IF(AND(NOT(K5759=K5760),J5759=J5760,I5759=I5760),M5757,IF(AND(NOT(K5758=K5757),J5758=J5757,I5758=I5757),M5758+1,IF(K5758=K5759,M5758,M5758+1))))</f>
        <v>261</v>
      </c>
      <c r="N5759" s="10"/>
      <c r="O5759" t="b">
        <f>IF(AND(NOT(K5758=K5759),J5758=J5759,I5758=I5759),TRUE,FALSE)</f>
        <v>0</v>
      </c>
      <c r="P5759" t="str">
        <f>IF(M5759=M5758,IF(NOT(P5758=""),P5758,IF(NOT(N5758=""),N5758,"")),IF(NOT(N5759=""),N5759,""))</f>
        <v/>
      </c>
      <c r="Q5759" t="str">
        <f>IF(M5759=M5760,IF(Q5760="",P5759,Q5760),P5759)</f>
        <v>10318968</v>
      </c>
    </row>
    <row r="5760" spans="1:17">
      <c r="A5760" t="str">
        <f t="shared" si="89"/>
        <v>10318968</v>
      </c>
      <c r="B5760" s="10" t="s">
        <v>11</v>
      </c>
      <c r="C5760">
        <v>1696</v>
      </c>
      <c r="D5760" s="10" t="s">
        <v>12</v>
      </c>
      <c r="E5760" s="10" t="s">
        <v>20</v>
      </c>
      <c r="F5760" s="10" t="s">
        <v>14</v>
      </c>
      <c r="G5760" s="10" t="s">
        <v>15</v>
      </c>
      <c r="H5760" s="10" t="s">
        <v>252</v>
      </c>
      <c r="I5760" s="10" t="s">
        <v>873</v>
      </c>
      <c r="J5760" s="10" t="s">
        <v>241</v>
      </c>
      <c r="K5760" s="10" t="s">
        <v>18</v>
      </c>
      <c r="M5760">
        <f>IF(AND(NOT(K5759=K5760),J5759=J5760,I5759=I5760),M5759,IF(AND(NOT(K5760=K5761),J5760=J5761,I5760=I5761),M5758,IF(AND(NOT(K5759=K5758),J5759=J5758,I5759=I5758),M5759+1,IF(K5759=K5760,M5759,M5759+1))))</f>
        <v>261</v>
      </c>
      <c r="N5760" s="10"/>
      <c r="O5760" t="b">
        <f>IF(AND(NOT(K5759=K5760),J5759=J5760,I5759=I5760),TRUE,FALSE)</f>
        <v>0</v>
      </c>
      <c r="P5760" t="str">
        <f>IF(M5760=M5759,IF(NOT(P5759=""),P5759,IF(NOT(N5759=""),N5759,"")),IF(NOT(N5760=""),N5760,""))</f>
        <v/>
      </c>
      <c r="Q5760" t="str">
        <f>IF(M5760=M5761,IF(Q5761="",P5760,Q5761),P5760)</f>
        <v>10318968</v>
      </c>
    </row>
    <row r="5761" spans="1:17">
      <c r="A5761" t="str">
        <f t="shared" si="89"/>
        <v>10318968</v>
      </c>
      <c r="B5761" s="10" t="s">
        <v>11</v>
      </c>
      <c r="C5761">
        <v>13631</v>
      </c>
      <c r="D5761" s="10" t="s">
        <v>12</v>
      </c>
      <c r="E5761" s="10" t="s">
        <v>24</v>
      </c>
      <c r="F5761" s="10" t="s">
        <v>281</v>
      </c>
      <c r="G5761" s="10" t="s">
        <v>15</v>
      </c>
      <c r="H5761" s="10" t="s">
        <v>244</v>
      </c>
      <c r="I5761" s="10" t="s">
        <v>787</v>
      </c>
      <c r="J5761" s="10"/>
      <c r="K5761" s="10" t="s">
        <v>18</v>
      </c>
      <c r="M5761">
        <f>IF(AND(NOT(K5760=K5761),J5760=J5761,I5760=I5761),M5760,IF(AND(NOT(K5761=K5762),J5761=J5762,I5761=I5762),M5759,IF(AND(NOT(K5760=K5759),J5760=J5759,I5760=I5759),M5760+1,IF(K5760=K5761,M5760,M5760+1))))</f>
        <v>261</v>
      </c>
      <c r="N5761" s="10" t="s">
        <v>487</v>
      </c>
      <c r="O5761" t="b">
        <f>IF(AND(NOT(K5760=K5761),J5760=J5761,I5760=I5761),TRUE,FALSE)</f>
        <v>0</v>
      </c>
      <c r="P5761" t="str">
        <f>IF(M5761=M5760,IF(NOT(P5760=""),P5760,IF(NOT(N5760=""),N5760,"")),IF(NOT(N5761=""),N5761,""))</f>
        <v/>
      </c>
      <c r="Q5761" t="str">
        <f>IF(M5761=M5762,IF(Q5762="",P5761,Q5762),P5761)</f>
        <v>10318968</v>
      </c>
    </row>
    <row r="5762" spans="1:17">
      <c r="A5762" t="str">
        <f t="shared" si="89"/>
        <v>10318968</v>
      </c>
      <c r="B5762" s="10" t="s">
        <v>11</v>
      </c>
      <c r="C5762">
        <v>13678</v>
      </c>
      <c r="D5762" s="10" t="s">
        <v>12</v>
      </c>
      <c r="E5762" s="10" t="s">
        <v>24</v>
      </c>
      <c r="F5762" s="10" t="s">
        <v>14</v>
      </c>
      <c r="G5762" s="10" t="s">
        <v>15</v>
      </c>
      <c r="H5762" s="10" t="s">
        <v>116</v>
      </c>
      <c r="I5762" s="10" t="s">
        <v>849</v>
      </c>
      <c r="J5762" s="10" t="s">
        <v>272</v>
      </c>
      <c r="K5762" s="10" t="s">
        <v>18</v>
      </c>
      <c r="M5762">
        <f>IF(AND(NOT(K5761=K5762),J5761=J5762,I5761=I5762),M5761,IF(AND(NOT(K5762=K5763),J5762=J5763,I5762=I5763),M5760,IF(AND(NOT(K5761=K5760),J5761=J5760,I5761=I5760),M5761+1,IF(K5761=K5762,M5761,M5761+1))))</f>
        <v>261</v>
      </c>
      <c r="N5762" s="10"/>
      <c r="O5762" t="b">
        <f>IF(AND(NOT(K5761=K5762),J5761=J5762,I5761=I5762),TRUE,FALSE)</f>
        <v>0</v>
      </c>
      <c r="P5762" t="str">
        <f>IF(M5762=M5761,IF(NOT(P5761=""),P5761,IF(NOT(N5761=""),N5761,"")),IF(NOT(N5762=""),N5762,""))</f>
        <v>10318968</v>
      </c>
      <c r="Q5762" t="str">
        <f>IF(M5762=M5763,IF(Q5763="",P5762,Q5763),P5762)</f>
        <v>10318968</v>
      </c>
    </row>
    <row r="5763" spans="1:17">
      <c r="A5763" t="str">
        <f t="shared" ref="A5763:A5826" si="90">IF(LEN(Q5763)=8,Q5763,CONCATENATE("Anon_",M5763))</f>
        <v>10318968</v>
      </c>
      <c r="B5763" s="10" t="s">
        <v>11</v>
      </c>
      <c r="C5763">
        <v>13794</v>
      </c>
      <c r="D5763" s="10" t="s">
        <v>12</v>
      </c>
      <c r="E5763" s="10" t="s">
        <v>24</v>
      </c>
      <c r="F5763" s="10" t="s">
        <v>14</v>
      </c>
      <c r="G5763" s="10" t="s">
        <v>15</v>
      </c>
      <c r="H5763" s="10" t="s">
        <v>174</v>
      </c>
      <c r="I5763" s="10" t="s">
        <v>751</v>
      </c>
      <c r="J5763" s="10" t="s">
        <v>284</v>
      </c>
      <c r="K5763" s="10" t="s">
        <v>18</v>
      </c>
      <c r="M5763">
        <f>IF(AND(NOT(K5762=K5763),J5762=J5763,I5762=I5763),M5762,IF(AND(NOT(K5763=K5764),J5763=J5764,I5763=I5764),M5761,IF(AND(NOT(K5762=K5761),J5762=J5761,I5762=I5761),M5762+1,IF(K5762=K5763,M5762,M5762+1))))</f>
        <v>261</v>
      </c>
      <c r="N5763" s="10"/>
      <c r="O5763" t="b">
        <f>IF(AND(NOT(K5762=K5763),J5762=J5763,I5762=I5763),TRUE,FALSE)</f>
        <v>0</v>
      </c>
      <c r="P5763" t="str">
        <f>IF(M5763=M5762,IF(NOT(P5762=""),P5762,IF(NOT(N5762=""),N5762,"")),IF(NOT(N5763=""),N5763,""))</f>
        <v>10318968</v>
      </c>
      <c r="Q5763" t="str">
        <f>IF(M5763=M5764,IF(Q5764="",P5763,Q5764),P5763)</f>
        <v>10318968</v>
      </c>
    </row>
    <row r="5764" spans="1:17">
      <c r="A5764" t="str">
        <f t="shared" si="90"/>
        <v>10318968</v>
      </c>
      <c r="B5764" s="10" t="s">
        <v>11</v>
      </c>
      <c r="C5764">
        <v>13875</v>
      </c>
      <c r="D5764" s="10" t="s">
        <v>12</v>
      </c>
      <c r="E5764" s="10" t="s">
        <v>24</v>
      </c>
      <c r="F5764" s="10" t="s">
        <v>14</v>
      </c>
      <c r="G5764" s="10" t="s">
        <v>15</v>
      </c>
      <c r="H5764" s="10" t="s">
        <v>137</v>
      </c>
      <c r="I5764" s="10" t="s">
        <v>868</v>
      </c>
      <c r="J5764" s="10" t="s">
        <v>17</v>
      </c>
      <c r="K5764" s="10" t="s">
        <v>18</v>
      </c>
      <c r="M5764">
        <f>IF(AND(NOT(K5763=K5764),J5763=J5764,I5763=I5764),M5763,IF(AND(NOT(K5764=K5765),J5764=J5765,I5764=I5765),M5762,IF(AND(NOT(K5763=K5762),J5763=J5762,I5763=I5762),M5763+1,IF(K5763=K5764,M5763,M5763+1))))</f>
        <v>261</v>
      </c>
      <c r="N5764" s="10"/>
      <c r="O5764" t="b">
        <f>IF(AND(NOT(K5763=K5764),J5763=J5764,I5763=I5764),TRUE,FALSE)</f>
        <v>0</v>
      </c>
      <c r="P5764" t="str">
        <f>IF(M5764=M5763,IF(NOT(P5763=""),P5763,IF(NOT(N5763=""),N5763,"")),IF(NOT(N5764=""),N5764,""))</f>
        <v>10318968</v>
      </c>
      <c r="Q5764" t="str">
        <f>IF(M5764=M5765,IF(Q5765="",P5764,Q5765),P5764)</f>
        <v>10318968</v>
      </c>
    </row>
    <row r="5765" spans="1:17">
      <c r="A5765" t="str">
        <f t="shared" si="90"/>
        <v>10318968</v>
      </c>
      <c r="B5765" s="10" t="s">
        <v>11</v>
      </c>
      <c r="C5765">
        <v>13890</v>
      </c>
      <c r="D5765" s="10" t="s">
        <v>12</v>
      </c>
      <c r="E5765" s="10" t="s">
        <v>24</v>
      </c>
      <c r="F5765" s="10" t="s">
        <v>14</v>
      </c>
      <c r="G5765" s="10" t="s">
        <v>15</v>
      </c>
      <c r="H5765" s="10" t="s">
        <v>263</v>
      </c>
      <c r="I5765" s="10" t="s">
        <v>888</v>
      </c>
      <c r="J5765" s="10" t="s">
        <v>241</v>
      </c>
      <c r="K5765" s="10" t="s">
        <v>18</v>
      </c>
      <c r="M5765">
        <f>IF(AND(NOT(K5764=K5765),J5764=J5765,I5764=I5765),M5764,IF(AND(NOT(K5765=K5766),J5765=J5766,I5765=I5766),M5763,IF(AND(NOT(K5764=K5763),J5764=J5763,I5764=I5763),M5764+1,IF(K5764=K5765,M5764,M5764+1))))</f>
        <v>261</v>
      </c>
      <c r="N5765" s="10"/>
      <c r="O5765" t="b">
        <f>IF(AND(NOT(K5764=K5765),J5764=J5765,I5764=I5765),TRUE,FALSE)</f>
        <v>0</v>
      </c>
      <c r="P5765" t="str">
        <f>IF(M5765=M5764,IF(NOT(P5764=""),P5764,IF(NOT(N5764=""),N5764,"")),IF(NOT(N5765=""),N5765,""))</f>
        <v>10318968</v>
      </c>
      <c r="Q5765" t="str">
        <f>IF(M5765=M5766,IF(Q5766="",P5765,Q5766),P5765)</f>
        <v>10318968</v>
      </c>
    </row>
    <row r="5766" spans="1:17">
      <c r="A5766" t="str">
        <f t="shared" si="90"/>
        <v>10318968</v>
      </c>
      <c r="B5766" s="10" t="s">
        <v>11</v>
      </c>
      <c r="C5766">
        <v>14199</v>
      </c>
      <c r="D5766" s="10" t="s">
        <v>12</v>
      </c>
      <c r="E5766" s="10" t="s">
        <v>34</v>
      </c>
      <c r="F5766" s="10" t="s">
        <v>526</v>
      </c>
      <c r="G5766" s="10" t="s">
        <v>15</v>
      </c>
      <c r="H5766" s="10" t="s">
        <v>133</v>
      </c>
      <c r="I5766" s="10" t="s">
        <v>134</v>
      </c>
      <c r="J5766" s="10"/>
      <c r="K5766" s="10" t="s">
        <v>18</v>
      </c>
      <c r="M5766">
        <f>IF(AND(NOT(K5765=K5766),J5765=J5766,I5765=I5766),M5765,IF(AND(NOT(K5766=K5767),J5766=J5767,I5766=I5767),M5764,IF(AND(NOT(K5765=K5764),J5765=J5764,I5765=I5764),M5765+1,IF(K5765=K5766,M5765,M5765+1))))</f>
        <v>261</v>
      </c>
      <c r="N5766" s="10" t="s">
        <v>487</v>
      </c>
      <c r="O5766" t="b">
        <f>IF(AND(NOT(K5765=K5766),J5765=J5766,I5765=I5766),TRUE,FALSE)</f>
        <v>0</v>
      </c>
      <c r="P5766" t="str">
        <f>IF(M5766=M5765,IF(NOT(P5765=""),P5765,IF(NOT(N5765=""),N5765,"")),IF(NOT(N5766=""),N5766,""))</f>
        <v>10318968</v>
      </c>
      <c r="Q5766" t="str">
        <f>IF(M5766=M5767,IF(Q5767="",P5766,Q5767),P5766)</f>
        <v>10318968</v>
      </c>
    </row>
    <row r="5767" spans="1:17">
      <c r="A5767" t="str">
        <f t="shared" si="90"/>
        <v>10470719</v>
      </c>
      <c r="B5767" s="10" t="s">
        <v>11</v>
      </c>
      <c r="C5767">
        <v>1161</v>
      </c>
      <c r="D5767" s="10" t="s">
        <v>30</v>
      </c>
      <c r="E5767" s="10" t="s">
        <v>13</v>
      </c>
      <c r="F5767" s="10" t="s">
        <v>14</v>
      </c>
      <c r="G5767" s="10" t="s">
        <v>15</v>
      </c>
      <c r="H5767" s="10" t="s">
        <v>52</v>
      </c>
      <c r="I5767" s="10" t="s">
        <v>766</v>
      </c>
      <c r="J5767" s="10" t="s">
        <v>17</v>
      </c>
      <c r="K5767" s="10" t="s">
        <v>38</v>
      </c>
      <c r="M5767">
        <f>IF(AND(NOT(K5766=K5767),J5766=J5767,I5766=I5767),M5766,IF(AND(NOT(K5767=K5768),J5767=J5768,I5767=I5768),M5765,IF(AND(NOT(K5766=K5765),J5766=J5765,I5766=I5765),M5766+1,IF(K5766=K5767,M5766,M5766+1))))</f>
        <v>262</v>
      </c>
      <c r="N5767" s="10"/>
      <c r="O5767" t="b">
        <f>IF(AND(NOT(K5766=K5767),J5766=J5767,I5766=I5767),TRUE,FALSE)</f>
        <v>0</v>
      </c>
      <c r="P5767" t="str">
        <f>IF(M5767=M5766,IF(NOT(P5766=""),P5766,IF(NOT(N5766=""),N5766,"")),IF(NOT(N5767=""),N5767,""))</f>
        <v/>
      </c>
      <c r="Q5767" t="str">
        <f>IF(M5767=M5768,IF(Q5768="",P5767,Q5768),P5767)</f>
        <v>10470719</v>
      </c>
    </row>
    <row r="5768" spans="1:17">
      <c r="A5768" t="str">
        <f t="shared" si="90"/>
        <v>10470719</v>
      </c>
      <c r="B5768" s="10" t="s">
        <v>11</v>
      </c>
      <c r="C5768">
        <v>1233</v>
      </c>
      <c r="D5768" s="10" t="s">
        <v>12</v>
      </c>
      <c r="E5768" s="10" t="s">
        <v>13</v>
      </c>
      <c r="F5768" s="10" t="s">
        <v>14</v>
      </c>
      <c r="G5768" s="10" t="s">
        <v>15</v>
      </c>
      <c r="H5768" s="10" t="s">
        <v>149</v>
      </c>
      <c r="I5768" s="10" t="s">
        <v>774</v>
      </c>
      <c r="J5768" s="10" t="s">
        <v>241</v>
      </c>
      <c r="K5768" s="10" t="s">
        <v>38</v>
      </c>
      <c r="M5768">
        <f>IF(AND(NOT(K5767=K5768),J5767=J5768,I5767=I5768),M5767,IF(AND(NOT(K5768=K5769),J5768=J5769,I5768=I5769),M5766,IF(AND(NOT(K5767=K5766),J5767=J5766,I5767=I5766),M5767+1,IF(K5767=K5768,M5767,M5767+1))))</f>
        <v>262</v>
      </c>
      <c r="N5768" s="10"/>
      <c r="O5768" t="b">
        <f>IF(AND(NOT(K5767=K5768),J5767=J5768,I5767=I5768),TRUE,FALSE)</f>
        <v>0</v>
      </c>
      <c r="P5768" t="str">
        <f>IF(M5768=M5767,IF(NOT(P5767=""),P5767,IF(NOT(N5767=""),N5767,"")),IF(NOT(N5768=""),N5768,""))</f>
        <v/>
      </c>
      <c r="Q5768" t="str">
        <f>IF(M5768=M5769,IF(Q5769="",P5768,Q5769),P5768)</f>
        <v>10470719</v>
      </c>
    </row>
    <row r="5769" spans="1:17">
      <c r="A5769" t="str">
        <f t="shared" si="90"/>
        <v>10470719</v>
      </c>
      <c r="B5769" s="10" t="s">
        <v>11</v>
      </c>
      <c r="C5769">
        <v>1236</v>
      </c>
      <c r="D5769" s="10" t="s">
        <v>30</v>
      </c>
      <c r="E5769" s="10" t="s">
        <v>13</v>
      </c>
      <c r="F5769" s="10" t="s">
        <v>14</v>
      </c>
      <c r="G5769" s="10" t="s">
        <v>15</v>
      </c>
      <c r="H5769" s="10" t="s">
        <v>165</v>
      </c>
      <c r="I5769" s="10" t="s">
        <v>824</v>
      </c>
      <c r="J5769" s="10" t="s">
        <v>17</v>
      </c>
      <c r="K5769" s="10" t="s">
        <v>38</v>
      </c>
      <c r="M5769">
        <f>IF(AND(NOT(K5768=K5769),J5768=J5769,I5768=I5769),M5768,IF(AND(NOT(K5769=K5770),J5769=J5770,I5769=I5770),M5767,IF(AND(NOT(K5768=K5767),J5768=J5767,I5768=I5767),M5768+1,IF(K5768=K5769,M5768,M5768+1))))</f>
        <v>262</v>
      </c>
      <c r="N5769" s="10"/>
      <c r="O5769" t="b">
        <f>IF(AND(NOT(K5768=K5769),J5768=J5769,I5768=I5769),TRUE,FALSE)</f>
        <v>0</v>
      </c>
      <c r="P5769" t="str">
        <f>IF(M5769=M5768,IF(NOT(P5768=""),P5768,IF(NOT(N5768=""),N5768,"")),IF(NOT(N5769=""),N5769,""))</f>
        <v/>
      </c>
      <c r="Q5769" t="str">
        <f>IF(M5769=M5770,IF(Q5770="",P5769,Q5770),P5769)</f>
        <v>10470719</v>
      </c>
    </row>
    <row r="5770" spans="1:17">
      <c r="A5770" t="str">
        <f t="shared" si="90"/>
        <v>10470719</v>
      </c>
      <c r="B5770" s="10" t="s">
        <v>11</v>
      </c>
      <c r="C5770">
        <v>1293</v>
      </c>
      <c r="D5770" s="10" t="s">
        <v>30</v>
      </c>
      <c r="E5770" s="10" t="s">
        <v>13</v>
      </c>
      <c r="F5770" s="10" t="s">
        <v>14</v>
      </c>
      <c r="G5770" s="10" t="s">
        <v>15</v>
      </c>
      <c r="H5770" s="10" t="s">
        <v>95</v>
      </c>
      <c r="I5770" s="10" t="s">
        <v>612</v>
      </c>
      <c r="J5770" s="10" t="s">
        <v>17</v>
      </c>
      <c r="K5770" s="10" t="s">
        <v>38</v>
      </c>
      <c r="M5770">
        <f>IF(AND(NOT(K5769=K5770),J5769=J5770,I5769=I5770),M5769,IF(AND(NOT(K5770=K5771),J5770=J5771,I5770=I5771),M5768,IF(AND(NOT(K5769=K5768),J5769=J5768,I5769=I5768),M5769+1,IF(K5769=K5770,M5769,M5769+1))))</f>
        <v>262</v>
      </c>
      <c r="N5770" s="10"/>
      <c r="O5770" t="b">
        <f>IF(AND(NOT(K5769=K5770),J5769=J5770,I5769=I5770),TRUE,FALSE)</f>
        <v>0</v>
      </c>
      <c r="P5770" t="str">
        <f>IF(M5770=M5769,IF(NOT(P5769=""),P5769,IF(NOT(N5769=""),N5769,"")),IF(NOT(N5770=""),N5770,""))</f>
        <v/>
      </c>
      <c r="Q5770" t="str">
        <f>IF(M5770=M5771,IF(Q5771="",P5770,Q5771),P5770)</f>
        <v>10470719</v>
      </c>
    </row>
    <row r="5771" spans="1:17">
      <c r="A5771" t="str">
        <f t="shared" si="90"/>
        <v>10470719</v>
      </c>
      <c r="B5771" s="10" t="s">
        <v>11</v>
      </c>
      <c r="C5771">
        <v>1440</v>
      </c>
      <c r="D5771" s="10" t="s">
        <v>12</v>
      </c>
      <c r="E5771" s="10" t="s">
        <v>20</v>
      </c>
      <c r="F5771" s="10" t="s">
        <v>14</v>
      </c>
      <c r="G5771" s="10" t="s">
        <v>15</v>
      </c>
      <c r="H5771" s="10" t="s">
        <v>129</v>
      </c>
      <c r="I5771" s="10" t="s">
        <v>809</v>
      </c>
      <c r="J5771" s="10" t="s">
        <v>241</v>
      </c>
      <c r="K5771" s="10" t="s">
        <v>38</v>
      </c>
      <c r="M5771">
        <f>IF(AND(NOT(K5770=K5771),J5770=J5771,I5770=I5771),M5770,IF(AND(NOT(K5771=K5772),J5771=J5772,I5771=I5772),M5769,IF(AND(NOT(K5770=K5769),J5770=J5769,I5770=I5769),M5770+1,IF(K5770=K5771,M5770,M5770+1))))</f>
        <v>262</v>
      </c>
      <c r="N5771" s="10"/>
      <c r="O5771" t="b">
        <f>IF(AND(NOT(K5770=K5771),J5770=J5771,I5770=I5771),TRUE,FALSE)</f>
        <v>0</v>
      </c>
      <c r="P5771" t="str">
        <f>IF(M5771=M5770,IF(NOT(P5770=""),P5770,IF(NOT(N5770=""),N5770,"")),IF(NOT(N5771=""),N5771,""))</f>
        <v/>
      </c>
      <c r="Q5771" t="str">
        <f>IF(M5771=M5772,IF(Q5772="",P5771,Q5772),P5771)</f>
        <v>10470719</v>
      </c>
    </row>
    <row r="5772" spans="1:17">
      <c r="A5772" t="str">
        <f t="shared" si="90"/>
        <v>10470719</v>
      </c>
      <c r="B5772" s="10" t="s">
        <v>11</v>
      </c>
      <c r="C5772">
        <v>13776</v>
      </c>
      <c r="D5772" s="10" t="s">
        <v>12</v>
      </c>
      <c r="E5772" s="10" t="s">
        <v>24</v>
      </c>
      <c r="F5772" s="10" t="s">
        <v>14</v>
      </c>
      <c r="G5772" s="10" t="s">
        <v>15</v>
      </c>
      <c r="H5772" s="10" t="s">
        <v>31</v>
      </c>
      <c r="I5772" s="10" t="s">
        <v>722</v>
      </c>
      <c r="J5772" s="10" t="s">
        <v>241</v>
      </c>
      <c r="K5772" s="10" t="s">
        <v>38</v>
      </c>
      <c r="M5772">
        <f>IF(AND(NOT(K5771=K5772),J5771=J5772,I5771=I5772),M5771,IF(AND(NOT(K5772=K5773),J5772=J5773,I5772=I5773),M5770,IF(AND(NOT(K5771=K5770),J5771=J5770,I5771=I5770),M5771+1,IF(K5771=K5772,M5771,M5771+1))))</f>
        <v>262</v>
      </c>
      <c r="N5772" s="10"/>
      <c r="O5772" t="b">
        <f>IF(AND(NOT(K5771=K5772),J5771=J5772,I5771=I5772),TRUE,FALSE)</f>
        <v>0</v>
      </c>
      <c r="P5772" t="str">
        <f>IF(M5772=M5771,IF(NOT(P5771=""),P5771,IF(NOT(N5771=""),N5771,"")),IF(NOT(N5772=""),N5772,""))</f>
        <v/>
      </c>
      <c r="Q5772" t="str">
        <f>IF(M5772=M5773,IF(Q5773="",P5772,Q5773),P5772)</f>
        <v>10470719</v>
      </c>
    </row>
    <row r="5773" spans="1:17">
      <c r="A5773" t="str">
        <f t="shared" si="90"/>
        <v>10470719</v>
      </c>
      <c r="B5773" s="10" t="s">
        <v>11</v>
      </c>
      <c r="C5773">
        <v>13826</v>
      </c>
      <c r="D5773" s="10" t="s">
        <v>12</v>
      </c>
      <c r="E5773" s="10" t="s">
        <v>24</v>
      </c>
      <c r="F5773" s="10" t="s">
        <v>14</v>
      </c>
      <c r="G5773" s="10" t="s">
        <v>15</v>
      </c>
      <c r="H5773" s="10" t="s">
        <v>150</v>
      </c>
      <c r="I5773" s="10" t="s">
        <v>733</v>
      </c>
      <c r="J5773" s="10" t="s">
        <v>241</v>
      </c>
      <c r="K5773" s="10" t="s">
        <v>38</v>
      </c>
      <c r="M5773">
        <f>IF(AND(NOT(K5772=K5773),J5772=J5773,I5772=I5773),M5772,IF(AND(NOT(K5773=K5774),J5773=J5774,I5773=I5774),M5771,IF(AND(NOT(K5772=K5771),J5772=J5771,I5772=I5771),M5772+1,IF(K5772=K5773,M5772,M5772+1))))</f>
        <v>262</v>
      </c>
      <c r="N5773" s="10"/>
      <c r="O5773" t="b">
        <f>IF(AND(NOT(K5772=K5773),J5772=J5773,I5772=I5773),TRUE,FALSE)</f>
        <v>0</v>
      </c>
      <c r="P5773" t="str">
        <f>IF(M5773=M5772,IF(NOT(P5772=""),P5772,IF(NOT(N5772=""),N5772,"")),IF(NOT(N5773=""),N5773,""))</f>
        <v/>
      </c>
      <c r="Q5773" t="str">
        <f>IF(M5773=M5774,IF(Q5774="",P5773,Q5774),P5773)</f>
        <v>10470719</v>
      </c>
    </row>
    <row r="5774" spans="1:17">
      <c r="A5774" t="str">
        <f t="shared" si="90"/>
        <v>10470719</v>
      </c>
      <c r="B5774" s="10" t="s">
        <v>11</v>
      </c>
      <c r="C5774">
        <v>13936</v>
      </c>
      <c r="D5774" s="10" t="s">
        <v>12</v>
      </c>
      <c r="E5774" s="10" t="s">
        <v>24</v>
      </c>
      <c r="F5774" s="10" t="s">
        <v>14</v>
      </c>
      <c r="G5774" s="10" t="s">
        <v>15</v>
      </c>
      <c r="H5774" s="10" t="s">
        <v>161</v>
      </c>
      <c r="I5774" s="10" t="s">
        <v>827</v>
      </c>
      <c r="J5774" s="10" t="s">
        <v>241</v>
      </c>
      <c r="K5774" s="10" t="s">
        <v>38</v>
      </c>
      <c r="M5774">
        <f>IF(AND(NOT(K5773=K5774),J5773=J5774,I5773=I5774),M5773,IF(AND(NOT(K5774=K5775),J5774=J5775,I5774=I5775),M5772,IF(AND(NOT(K5773=K5772),J5773=J5772,I5773=I5772),M5773+1,IF(K5773=K5774,M5773,M5773+1))))</f>
        <v>262</v>
      </c>
      <c r="N5774" s="10"/>
      <c r="O5774" t="b">
        <f>IF(AND(NOT(K5773=K5774),J5773=J5774,I5773=I5774),TRUE,FALSE)</f>
        <v>0</v>
      </c>
      <c r="P5774" t="str">
        <f>IF(M5774=M5773,IF(NOT(P5773=""),P5773,IF(NOT(N5773=""),N5773,"")),IF(NOT(N5774=""),N5774,""))</f>
        <v/>
      </c>
      <c r="Q5774" t="str">
        <f>IF(M5774=M5775,IF(Q5775="",P5774,Q5775),P5774)</f>
        <v>10470719</v>
      </c>
    </row>
    <row r="5775" spans="1:17">
      <c r="A5775" t="str">
        <f t="shared" si="90"/>
        <v>10470719</v>
      </c>
      <c r="B5775" s="10" t="s">
        <v>11</v>
      </c>
      <c r="C5775">
        <v>13942</v>
      </c>
      <c r="D5775" s="10" t="s">
        <v>12</v>
      </c>
      <c r="E5775" s="10" t="s">
        <v>24</v>
      </c>
      <c r="F5775" s="10" t="s">
        <v>14</v>
      </c>
      <c r="G5775" s="10" t="s">
        <v>15</v>
      </c>
      <c r="H5775" s="10" t="s">
        <v>205</v>
      </c>
      <c r="I5775" s="10" t="s">
        <v>833</v>
      </c>
      <c r="J5775" s="10" t="s">
        <v>272</v>
      </c>
      <c r="K5775" s="10" t="s">
        <v>38</v>
      </c>
      <c r="M5775">
        <f>IF(AND(NOT(K5774=K5775),J5774=J5775,I5774=I5775),M5774,IF(AND(NOT(K5775=K5776),J5775=J5776,I5775=I5776),M5773,IF(AND(NOT(K5774=K5773),J5774=J5773,I5774=I5773),M5774+1,IF(K5774=K5775,M5774,M5774+1))))</f>
        <v>262</v>
      </c>
      <c r="N5775" s="10"/>
      <c r="O5775" t="b">
        <f>IF(AND(NOT(K5774=K5775),J5774=J5775,I5774=I5775),TRUE,FALSE)</f>
        <v>0</v>
      </c>
      <c r="P5775" t="str">
        <f>IF(M5775=M5774,IF(NOT(P5774=""),P5774,IF(NOT(N5774=""),N5774,"")),IF(NOT(N5775=""),N5775,""))</f>
        <v/>
      </c>
      <c r="Q5775" t="str">
        <f>IF(M5775=M5776,IF(Q5776="",P5775,Q5776),P5775)</f>
        <v>10470719</v>
      </c>
    </row>
    <row r="5776" spans="1:17">
      <c r="A5776" t="str">
        <f t="shared" si="90"/>
        <v>10470719</v>
      </c>
      <c r="B5776" s="10" t="s">
        <v>11</v>
      </c>
      <c r="C5776">
        <v>14133</v>
      </c>
      <c r="D5776" s="10" t="s">
        <v>12</v>
      </c>
      <c r="E5776" s="10" t="s">
        <v>24</v>
      </c>
      <c r="F5776" s="10" t="s">
        <v>281</v>
      </c>
      <c r="G5776" s="10" t="s">
        <v>15</v>
      </c>
      <c r="H5776" s="10" t="s">
        <v>133</v>
      </c>
      <c r="I5776" s="10" t="s">
        <v>134</v>
      </c>
      <c r="J5776" s="10"/>
      <c r="K5776" s="10" t="s">
        <v>38</v>
      </c>
      <c r="M5776">
        <f>IF(AND(NOT(K5775=K5776),J5775=J5776,I5775=I5776),M5775,IF(AND(NOT(K5776=K5777),J5776=J5777,I5776=I5777),M5774,IF(AND(NOT(K5775=K5774),J5775=J5774,I5775=I5774),M5775+1,IF(K5775=K5776,M5775,M5775+1))))</f>
        <v>262</v>
      </c>
      <c r="N5776" s="10" t="s">
        <v>509</v>
      </c>
      <c r="O5776" t="b">
        <f>IF(AND(NOT(K5775=K5776),J5775=J5776,I5775=I5776),TRUE,FALSE)</f>
        <v>0</v>
      </c>
      <c r="P5776" t="str">
        <f>IF(M5776=M5775,IF(NOT(P5775=""),P5775,IF(NOT(N5775=""),N5775,"")),IF(NOT(N5776=""),N5776,""))</f>
        <v/>
      </c>
      <c r="Q5776" t="str">
        <f>IF(M5776=M5777,IF(Q5777="",P5776,Q5777),P5776)</f>
        <v>10470719</v>
      </c>
    </row>
    <row r="5777" spans="1:17">
      <c r="A5777" t="str">
        <f t="shared" si="90"/>
        <v>10470719</v>
      </c>
      <c r="B5777" s="10" t="s">
        <v>11</v>
      </c>
      <c r="C5777">
        <v>14199</v>
      </c>
      <c r="D5777" s="10" t="s">
        <v>12</v>
      </c>
      <c r="E5777" s="10" t="s">
        <v>34</v>
      </c>
      <c r="F5777" s="10" t="s">
        <v>14</v>
      </c>
      <c r="G5777" s="10" t="s">
        <v>15</v>
      </c>
      <c r="H5777" s="10" t="s">
        <v>133</v>
      </c>
      <c r="I5777" s="10" t="s">
        <v>134</v>
      </c>
      <c r="J5777" s="10"/>
      <c r="K5777" s="10" t="s">
        <v>38</v>
      </c>
      <c r="M5777">
        <f>IF(AND(NOT(K5776=K5777),J5776=J5777,I5776=I5777),M5776,IF(AND(NOT(K5777=K5778),J5777=J5778,I5777=I5778),M5775,IF(AND(NOT(K5776=K5775),J5776=J5775,I5776=I5775),M5776+1,IF(K5776=K5777,M5776,M5776+1))))</f>
        <v>262</v>
      </c>
      <c r="N5777" s="10"/>
      <c r="O5777" t="b">
        <f>IF(AND(NOT(K5776=K5777),J5776=J5777,I5776=I5777),TRUE,FALSE)</f>
        <v>0</v>
      </c>
      <c r="P5777" t="str">
        <f>IF(M5777=M5776,IF(NOT(P5776=""),P5776,IF(NOT(N5776=""),N5776,"")),IF(NOT(N5777=""),N5777,""))</f>
        <v>10470719</v>
      </c>
      <c r="Q5777" t="str">
        <f>IF(M5777=M5778,IF(Q5778="",P5777,Q5778),P5777)</f>
        <v>10470719</v>
      </c>
    </row>
    <row r="5778" spans="1:17">
      <c r="A5778" t="str">
        <f t="shared" si="90"/>
        <v>10470719</v>
      </c>
      <c r="B5778" s="10" t="s">
        <v>11</v>
      </c>
      <c r="C5778">
        <v>17267</v>
      </c>
      <c r="D5778" s="10" t="s">
        <v>12</v>
      </c>
      <c r="E5778" s="10" t="s">
        <v>34</v>
      </c>
      <c r="F5778" s="10" t="s">
        <v>281</v>
      </c>
      <c r="G5778" s="10" t="s">
        <v>15</v>
      </c>
      <c r="H5778" s="10" t="s">
        <v>259</v>
      </c>
      <c r="I5778" s="10" t="s">
        <v>870</v>
      </c>
      <c r="J5778" s="10"/>
      <c r="K5778" s="10" t="s">
        <v>38</v>
      </c>
      <c r="M5778">
        <f>IF(AND(NOT(K5777=K5778),J5777=J5778,I5777=I5778),M5777,IF(AND(NOT(K5778=K5779),J5778=J5779,I5778=I5779),M5776,IF(AND(NOT(K5777=K5776),J5777=J5776,I5777=I5776),M5777+1,IF(K5777=K5778,M5777,M5777+1))))</f>
        <v>262</v>
      </c>
      <c r="N5778" s="10" t="s">
        <v>509</v>
      </c>
      <c r="O5778" t="b">
        <f>IF(AND(NOT(K5777=K5778),J5777=J5778,I5777=I5778),TRUE,FALSE)</f>
        <v>0</v>
      </c>
      <c r="P5778" t="str">
        <f>IF(M5778=M5777,IF(NOT(P5777=""),P5777,IF(NOT(N5777=""),N5777,"")),IF(NOT(N5778=""),N5778,""))</f>
        <v>10470719</v>
      </c>
      <c r="Q5778" t="str">
        <f>IF(M5778=M5779,IF(Q5779="",P5778,Q5779),P5778)</f>
        <v>10470719</v>
      </c>
    </row>
    <row r="5779" spans="1:17">
      <c r="A5779" t="str">
        <f t="shared" si="90"/>
        <v>10470719</v>
      </c>
      <c r="B5779" s="10" t="s">
        <v>11</v>
      </c>
      <c r="C5779">
        <v>18425</v>
      </c>
      <c r="D5779" s="10" t="s">
        <v>30</v>
      </c>
      <c r="E5779" s="10" t="s">
        <v>24</v>
      </c>
      <c r="F5779" s="10" t="s">
        <v>14</v>
      </c>
      <c r="G5779" s="10" t="s">
        <v>15</v>
      </c>
      <c r="H5779" s="10" t="s">
        <v>167</v>
      </c>
      <c r="I5779" s="10" t="s">
        <v>826</v>
      </c>
      <c r="J5779" s="10" t="s">
        <v>241</v>
      </c>
      <c r="K5779" s="10" t="s">
        <v>38</v>
      </c>
      <c r="M5779">
        <f>IF(AND(NOT(K5778=K5779),J5778=J5779,I5778=I5779),M5778,IF(AND(NOT(K5779=K5780),J5779=J5780,I5779=I5780),M5777,IF(AND(NOT(K5778=K5777),J5778=J5777,I5778=I5777),M5778+1,IF(K5778=K5779,M5778,M5778+1))))</f>
        <v>262</v>
      </c>
      <c r="N5779" s="10"/>
      <c r="O5779" t="b">
        <f>IF(AND(NOT(K5778=K5779),J5778=J5779,I5778=I5779),TRUE,FALSE)</f>
        <v>0</v>
      </c>
      <c r="P5779" t="str">
        <f>IF(M5779=M5778,IF(NOT(P5778=""),P5778,IF(NOT(N5778=""),N5778,"")),IF(NOT(N5779=""),N5779,""))</f>
        <v>10470719</v>
      </c>
      <c r="Q5779" t="str">
        <f>IF(M5779=M5780,IF(Q5780="",P5779,Q5780),P5779)</f>
        <v>10470719</v>
      </c>
    </row>
    <row r="5780" spans="1:17">
      <c r="A5780" t="str">
        <f t="shared" si="90"/>
        <v>10185135</v>
      </c>
      <c r="B5780" s="10" t="s">
        <v>11</v>
      </c>
      <c r="C5780">
        <v>1140</v>
      </c>
      <c r="D5780" s="10" t="s">
        <v>12</v>
      </c>
      <c r="E5780" s="10" t="s">
        <v>13</v>
      </c>
      <c r="F5780" s="10" t="s">
        <v>14</v>
      </c>
      <c r="G5780" s="10" t="s">
        <v>15</v>
      </c>
      <c r="H5780" s="10" t="s">
        <v>212</v>
      </c>
      <c r="I5780" s="10" t="s">
        <v>881</v>
      </c>
      <c r="J5780" s="10" t="s">
        <v>241</v>
      </c>
      <c r="K5780" s="10" t="s">
        <v>18</v>
      </c>
      <c r="M5780">
        <f>IF(AND(NOT(K5779=K5780),J5779=J5780,I5779=I5780),M5779,IF(AND(NOT(K5780=K5781),J5780=J5781,I5780=I5781),M5778,IF(AND(NOT(K5779=K5778),J5779=J5778,I5779=I5778),M5779+1,IF(K5779=K5780,M5779,M5779+1))))</f>
        <v>263</v>
      </c>
      <c r="N5780" s="10"/>
      <c r="O5780" t="b">
        <f>IF(AND(NOT(K5779=K5780),J5779=J5780,I5779=I5780),TRUE,FALSE)</f>
        <v>0</v>
      </c>
      <c r="P5780" t="str">
        <f>IF(M5780=M5779,IF(NOT(P5779=""),P5779,IF(NOT(N5779=""),N5779,"")),IF(NOT(N5780=""),N5780,""))</f>
        <v/>
      </c>
      <c r="Q5780" t="str">
        <f>IF(M5780=M5781,IF(Q5781="",P5780,Q5781),P5780)</f>
        <v>10185135</v>
      </c>
    </row>
    <row r="5781" spans="1:17">
      <c r="A5781" t="str">
        <f t="shared" si="90"/>
        <v>10185135</v>
      </c>
      <c r="B5781" s="10" t="s">
        <v>11</v>
      </c>
      <c r="C5781">
        <v>1221</v>
      </c>
      <c r="D5781" s="10" t="s">
        <v>30</v>
      </c>
      <c r="E5781" s="10" t="s">
        <v>13</v>
      </c>
      <c r="F5781" s="10" t="s">
        <v>14</v>
      </c>
      <c r="G5781" s="10" t="s">
        <v>15</v>
      </c>
      <c r="H5781" s="10" t="s">
        <v>104</v>
      </c>
      <c r="I5781" s="10" t="s">
        <v>720</v>
      </c>
      <c r="J5781" s="10" t="s">
        <v>17</v>
      </c>
      <c r="K5781" s="10" t="s">
        <v>18</v>
      </c>
      <c r="M5781">
        <f>IF(AND(NOT(K5780=K5781),J5780=J5781,I5780=I5781),M5780,IF(AND(NOT(K5781=K5782),J5781=J5782,I5781=I5782),M5779,IF(AND(NOT(K5780=K5779),J5780=J5779,I5780=I5779),M5780+1,IF(K5780=K5781,M5780,M5780+1))))</f>
        <v>263</v>
      </c>
      <c r="N5781" s="10"/>
      <c r="O5781" t="b">
        <f>IF(AND(NOT(K5780=K5781),J5780=J5781,I5780=I5781),TRUE,FALSE)</f>
        <v>0</v>
      </c>
      <c r="P5781" t="str">
        <f>IF(M5781=M5780,IF(NOT(P5780=""),P5780,IF(NOT(N5780=""),N5780,"")),IF(NOT(N5781=""),N5781,""))</f>
        <v/>
      </c>
      <c r="Q5781" t="str">
        <f>IF(M5781=M5782,IF(Q5782="",P5781,Q5782),P5781)</f>
        <v>10185135</v>
      </c>
    </row>
    <row r="5782" spans="1:17">
      <c r="A5782" t="str">
        <f t="shared" si="90"/>
        <v>10185135</v>
      </c>
      <c r="B5782" s="10" t="s">
        <v>11</v>
      </c>
      <c r="C5782">
        <v>1322</v>
      </c>
      <c r="D5782" s="10" t="s">
        <v>12</v>
      </c>
      <c r="E5782" s="10" t="s">
        <v>13</v>
      </c>
      <c r="F5782" s="10" t="s">
        <v>14</v>
      </c>
      <c r="G5782" s="10" t="s">
        <v>15</v>
      </c>
      <c r="H5782" s="10" t="s">
        <v>188</v>
      </c>
      <c r="I5782" s="10" t="s">
        <v>795</v>
      </c>
      <c r="J5782" s="10" t="s">
        <v>241</v>
      </c>
      <c r="K5782" s="10" t="s">
        <v>18</v>
      </c>
      <c r="M5782">
        <f>IF(AND(NOT(K5781=K5782),J5781=J5782,I5781=I5782),M5781,IF(AND(NOT(K5782=K5783),J5782=J5783,I5782=I5783),M5780,IF(AND(NOT(K5781=K5780),J5781=J5780,I5781=I5780),M5781+1,IF(K5781=K5782,M5781,M5781+1))))</f>
        <v>263</v>
      </c>
      <c r="N5782" s="10"/>
      <c r="O5782" t="b">
        <f>IF(AND(NOT(K5781=K5782),J5781=J5782,I5781=I5782),TRUE,FALSE)</f>
        <v>0</v>
      </c>
      <c r="P5782" t="str">
        <f>IF(M5782=M5781,IF(NOT(P5781=""),P5781,IF(NOT(N5781=""),N5781,"")),IF(NOT(N5782=""),N5782,""))</f>
        <v/>
      </c>
      <c r="Q5782" t="str">
        <f>IF(M5782=M5783,IF(Q5783="",P5782,Q5783),P5782)</f>
        <v>10185135</v>
      </c>
    </row>
    <row r="5783" spans="1:17">
      <c r="A5783" t="str">
        <f t="shared" si="90"/>
        <v>10185135</v>
      </c>
      <c r="B5783" s="10" t="s">
        <v>11</v>
      </c>
      <c r="C5783">
        <v>1337</v>
      </c>
      <c r="D5783" s="10" t="s">
        <v>12</v>
      </c>
      <c r="E5783" s="10" t="s">
        <v>13</v>
      </c>
      <c r="F5783" s="10" t="s">
        <v>14</v>
      </c>
      <c r="G5783" s="10" t="s">
        <v>15</v>
      </c>
      <c r="H5783" s="10" t="s">
        <v>154</v>
      </c>
      <c r="I5783" s="10" t="s">
        <v>890</v>
      </c>
      <c r="J5783" s="10" t="s">
        <v>17</v>
      </c>
      <c r="K5783" s="10" t="s">
        <v>18</v>
      </c>
      <c r="M5783">
        <f>IF(AND(NOT(K5782=K5783),J5782=J5783,I5782=I5783),M5782,IF(AND(NOT(K5783=K5784),J5783=J5784,I5783=I5784),M5781,IF(AND(NOT(K5782=K5781),J5782=J5781,I5782=I5781),M5782+1,IF(K5782=K5783,M5782,M5782+1))))</f>
        <v>263</v>
      </c>
      <c r="N5783" s="10"/>
      <c r="O5783" t="b">
        <f>IF(AND(NOT(K5782=K5783),J5782=J5783,I5782=I5783),TRUE,FALSE)</f>
        <v>0</v>
      </c>
      <c r="P5783" t="str">
        <f>IF(M5783=M5782,IF(NOT(P5782=""),P5782,IF(NOT(N5782=""),N5782,"")),IF(NOT(N5783=""),N5783,""))</f>
        <v/>
      </c>
      <c r="Q5783" t="str">
        <f>IF(M5783=M5784,IF(Q5784="",P5783,Q5784),P5783)</f>
        <v>10185135</v>
      </c>
    </row>
    <row r="5784" spans="1:17">
      <c r="A5784" t="str">
        <f t="shared" si="90"/>
        <v>10185135</v>
      </c>
      <c r="B5784" s="10" t="s">
        <v>11</v>
      </c>
      <c r="C5784">
        <v>1444</v>
      </c>
      <c r="D5784" s="10" t="s">
        <v>12</v>
      </c>
      <c r="E5784" s="10" t="s">
        <v>20</v>
      </c>
      <c r="F5784" s="10" t="s">
        <v>281</v>
      </c>
      <c r="G5784" s="10" t="s">
        <v>15</v>
      </c>
      <c r="H5784" s="10" t="s">
        <v>133</v>
      </c>
      <c r="I5784" s="10" t="s">
        <v>134</v>
      </c>
      <c r="J5784" s="10"/>
      <c r="K5784" s="10" t="s">
        <v>18</v>
      </c>
      <c r="M5784">
        <f>IF(AND(NOT(K5783=K5784),J5783=J5784,I5783=I5784),M5783,IF(AND(NOT(K5784=K5785),J5784=J5785,I5784=I5785),M5782,IF(AND(NOT(K5783=K5782),J5783=J5782,I5783=I5782),M5783+1,IF(K5783=K5784,M5783,M5783+1))))</f>
        <v>263</v>
      </c>
      <c r="N5784" s="10" t="s">
        <v>510</v>
      </c>
      <c r="O5784" t="b">
        <f>IF(AND(NOT(K5783=K5784),J5783=J5784,I5783=I5784),TRUE,FALSE)</f>
        <v>0</v>
      </c>
      <c r="P5784" t="str">
        <f>IF(M5784=M5783,IF(NOT(P5783=""),P5783,IF(NOT(N5783=""),N5783,"")),IF(NOT(N5784=""),N5784,""))</f>
        <v/>
      </c>
      <c r="Q5784" t="str">
        <f>IF(M5784=M5785,IF(Q5785="",P5784,Q5785),P5784)</f>
        <v>10185135</v>
      </c>
    </row>
    <row r="5785" spans="1:17">
      <c r="A5785" t="str">
        <f t="shared" si="90"/>
        <v>10185135</v>
      </c>
      <c r="B5785" s="10" t="s">
        <v>11</v>
      </c>
      <c r="C5785">
        <v>1445</v>
      </c>
      <c r="D5785" s="10" t="s">
        <v>12</v>
      </c>
      <c r="E5785" s="10" t="s">
        <v>20</v>
      </c>
      <c r="F5785" s="10" t="s">
        <v>14</v>
      </c>
      <c r="G5785" s="10" t="s">
        <v>15</v>
      </c>
      <c r="H5785" s="10" t="s">
        <v>36</v>
      </c>
      <c r="I5785" s="10" t="s">
        <v>37</v>
      </c>
      <c r="J5785" s="10" t="s">
        <v>241</v>
      </c>
      <c r="K5785" s="10" t="s">
        <v>18</v>
      </c>
      <c r="M5785">
        <f>IF(AND(NOT(K5784=K5785),J5784=J5785,I5784=I5785),M5784,IF(AND(NOT(K5785=K5786),J5785=J5786,I5785=I5786),M5783,IF(AND(NOT(K5784=K5783),J5784=J5783,I5784=I5783),M5784+1,IF(K5784=K5785,M5784,M5784+1))))</f>
        <v>263</v>
      </c>
      <c r="N5785" s="10"/>
      <c r="O5785" t="b">
        <f>IF(AND(NOT(K5784=K5785),J5784=J5785,I5784=I5785),TRUE,FALSE)</f>
        <v>0</v>
      </c>
      <c r="P5785" t="str">
        <f>IF(M5785=M5784,IF(NOT(P5784=""),P5784,IF(NOT(N5784=""),N5784,"")),IF(NOT(N5785=""),N5785,""))</f>
        <v>10185135</v>
      </c>
      <c r="Q5785" t="str">
        <f>IF(M5785=M5786,IF(Q5786="",P5785,Q5786),P5785)</f>
        <v>10185135</v>
      </c>
    </row>
    <row r="5786" spans="1:17">
      <c r="A5786" t="str">
        <f t="shared" si="90"/>
        <v>10185135</v>
      </c>
      <c r="B5786" s="10" t="s">
        <v>11</v>
      </c>
      <c r="C5786">
        <v>1483</v>
      </c>
      <c r="D5786" s="10" t="s">
        <v>12</v>
      </c>
      <c r="E5786" s="10" t="s">
        <v>13</v>
      </c>
      <c r="F5786" s="10" t="s">
        <v>281</v>
      </c>
      <c r="G5786" s="10" t="s">
        <v>15</v>
      </c>
      <c r="H5786" s="10" t="s">
        <v>152</v>
      </c>
      <c r="I5786" s="10" t="s">
        <v>786</v>
      </c>
      <c r="J5786" s="10"/>
      <c r="K5786" s="10" t="s">
        <v>18</v>
      </c>
      <c r="M5786">
        <f>IF(AND(NOT(K5785=K5786),J5785=J5786,I5785=I5786),M5785,IF(AND(NOT(K5786=K5787),J5786=J5787,I5786=I5787),M5784,IF(AND(NOT(K5785=K5784),J5785=J5784,I5785=I5784),M5785+1,IF(K5785=K5786,M5785,M5785+1))))</f>
        <v>263</v>
      </c>
      <c r="N5786" s="10" t="s">
        <v>510</v>
      </c>
      <c r="O5786" t="b">
        <f>IF(AND(NOT(K5785=K5786),J5785=J5786,I5785=I5786),TRUE,FALSE)</f>
        <v>0</v>
      </c>
      <c r="P5786" t="str">
        <f>IF(M5786=M5785,IF(NOT(P5785=""),P5785,IF(NOT(N5785=""),N5785,"")),IF(NOT(N5786=""),N5786,""))</f>
        <v>10185135</v>
      </c>
      <c r="Q5786" t="str">
        <f>IF(M5786=M5787,IF(Q5787="",P5786,Q5787),P5786)</f>
        <v>10185135</v>
      </c>
    </row>
    <row r="5787" spans="1:17">
      <c r="A5787" t="str">
        <f t="shared" si="90"/>
        <v>10185135</v>
      </c>
      <c r="B5787" s="10" t="s">
        <v>11</v>
      </c>
      <c r="C5787">
        <v>13721</v>
      </c>
      <c r="D5787" s="10" t="s">
        <v>12</v>
      </c>
      <c r="E5787" s="10" t="s">
        <v>24</v>
      </c>
      <c r="F5787" s="10" t="s">
        <v>281</v>
      </c>
      <c r="G5787" s="10" t="s">
        <v>15</v>
      </c>
      <c r="H5787" s="10" t="s">
        <v>187</v>
      </c>
      <c r="I5787" s="10" t="s">
        <v>860</v>
      </c>
      <c r="J5787" s="10"/>
      <c r="K5787" s="10" t="s">
        <v>18</v>
      </c>
      <c r="M5787">
        <f>IF(AND(NOT(K5786=K5787),J5786=J5787,I5786=I5787),M5786,IF(AND(NOT(K5787=K5788),J5787=J5788,I5787=I5788),M5785,IF(AND(NOT(K5786=K5785),J5786=J5785,I5786=I5785),M5786+1,IF(K5786=K5787,M5786,M5786+1))))</f>
        <v>263</v>
      </c>
      <c r="N5787" s="10" t="s">
        <v>510</v>
      </c>
      <c r="O5787" t="b">
        <f>IF(AND(NOT(K5786=K5787),J5786=J5787,I5786=I5787),TRUE,FALSE)</f>
        <v>0</v>
      </c>
      <c r="P5787" t="str">
        <f>IF(M5787=M5786,IF(NOT(P5786=""),P5786,IF(NOT(N5786=""),N5786,"")),IF(NOT(N5787=""),N5787,""))</f>
        <v>10185135</v>
      </c>
      <c r="Q5787" t="str">
        <f>IF(M5787=M5788,IF(Q5788="",P5787,Q5788),P5787)</f>
        <v>10185135</v>
      </c>
    </row>
    <row r="5788" spans="1:17">
      <c r="A5788" t="str">
        <f t="shared" si="90"/>
        <v>10185135</v>
      </c>
      <c r="B5788" s="10" t="s">
        <v>11</v>
      </c>
      <c r="C5788">
        <v>13894</v>
      </c>
      <c r="D5788" s="10" t="s">
        <v>12</v>
      </c>
      <c r="E5788" s="10" t="s">
        <v>24</v>
      </c>
      <c r="F5788" s="10" t="s">
        <v>281</v>
      </c>
      <c r="G5788" s="10" t="s">
        <v>15</v>
      </c>
      <c r="H5788" s="10" t="s">
        <v>132</v>
      </c>
      <c r="I5788" s="10" t="s">
        <v>869</v>
      </c>
      <c r="J5788" s="10"/>
      <c r="K5788" s="10" t="s">
        <v>18</v>
      </c>
      <c r="M5788">
        <f>IF(AND(NOT(K5787=K5788),J5787=J5788,I5787=I5788),M5787,IF(AND(NOT(K5788=K5789),J5788=J5789,I5788=I5789),M5786,IF(AND(NOT(K5787=K5786),J5787=J5786,I5787=I5786),M5787+1,IF(K5787=K5788,M5787,M5787+1))))</f>
        <v>263</v>
      </c>
      <c r="N5788" s="10" t="s">
        <v>510</v>
      </c>
      <c r="O5788" t="b">
        <f>IF(AND(NOT(K5787=K5788),J5787=J5788,I5787=I5788),TRUE,FALSE)</f>
        <v>0</v>
      </c>
      <c r="P5788" t="str">
        <f>IF(M5788=M5787,IF(NOT(P5787=""),P5787,IF(NOT(N5787=""),N5787,"")),IF(NOT(N5788=""),N5788,""))</f>
        <v>10185135</v>
      </c>
      <c r="Q5788" t="str">
        <f>IF(M5788=M5789,IF(Q5789="",P5788,Q5789),P5788)</f>
        <v>10185135</v>
      </c>
    </row>
    <row r="5789" spans="1:17">
      <c r="A5789" t="str">
        <f t="shared" si="90"/>
        <v>10185135</v>
      </c>
      <c r="B5789" s="10" t="s">
        <v>11</v>
      </c>
      <c r="C5789">
        <v>14131</v>
      </c>
      <c r="D5789" s="10" t="s">
        <v>12</v>
      </c>
      <c r="E5789" s="10" t="s">
        <v>24</v>
      </c>
      <c r="F5789" s="10" t="s">
        <v>281</v>
      </c>
      <c r="G5789" s="10" t="s">
        <v>15</v>
      </c>
      <c r="H5789" s="10" t="s">
        <v>158</v>
      </c>
      <c r="I5789" s="10" t="s">
        <v>159</v>
      </c>
      <c r="J5789" s="10"/>
      <c r="K5789" s="10" t="s">
        <v>18</v>
      </c>
      <c r="M5789">
        <f>IF(AND(NOT(K5788=K5789),J5788=J5789,I5788=I5789),M5788,IF(AND(NOT(K5789=K5790),J5789=J5790,I5789=I5790),M5787,IF(AND(NOT(K5788=K5787),J5788=J5787,I5788=I5787),M5788+1,IF(K5788=K5789,M5788,M5788+1))))</f>
        <v>263</v>
      </c>
      <c r="N5789" s="10" t="s">
        <v>510</v>
      </c>
      <c r="O5789" t="b">
        <f>IF(AND(NOT(K5788=K5789),J5788=J5789,I5788=I5789),TRUE,FALSE)</f>
        <v>0</v>
      </c>
      <c r="P5789" t="str">
        <f>IF(M5789=M5788,IF(NOT(P5788=""),P5788,IF(NOT(N5788=""),N5788,"")),IF(NOT(N5789=""),N5789,""))</f>
        <v>10185135</v>
      </c>
      <c r="Q5789" t="str">
        <f>IF(M5789=M5790,IF(Q5790="",P5789,Q5790),P5789)</f>
        <v>10185135</v>
      </c>
    </row>
    <row r="5790" spans="1:17">
      <c r="A5790" t="str">
        <f t="shared" si="90"/>
        <v>10185135</v>
      </c>
      <c r="B5790" s="10" t="s">
        <v>11</v>
      </c>
      <c r="C5790">
        <v>1091</v>
      </c>
      <c r="D5790" s="10" t="s">
        <v>124</v>
      </c>
      <c r="E5790" s="10" t="s">
        <v>13</v>
      </c>
      <c r="F5790" s="10" t="s">
        <v>14</v>
      </c>
      <c r="G5790" s="10" t="s">
        <v>15</v>
      </c>
      <c r="H5790" s="10" t="s">
        <v>94</v>
      </c>
      <c r="I5790" s="10" t="s">
        <v>762</v>
      </c>
      <c r="J5790" s="10" t="s">
        <v>241</v>
      </c>
      <c r="K5790" s="10" t="s">
        <v>18</v>
      </c>
      <c r="M5790">
        <f>IF(AND(NOT(K5789=K5790),J5789=J5790,I5789=I5790),M5789,IF(AND(NOT(K5790=K5791),J5790=J5791,I5790=I5791),M5788,IF(AND(NOT(K5789=K5788),J5789=J5788,I5789=I5788),M5789+1,IF(K5789=K5790,M5789,M5789+1))))</f>
        <v>263</v>
      </c>
      <c r="N5790" s="10"/>
      <c r="O5790" t="b">
        <f>IF(AND(NOT(K5789=K5790),J5789=J5790,I5789=I5790),TRUE,FALSE)</f>
        <v>0</v>
      </c>
      <c r="P5790" t="str">
        <f>IF(M5790=M5789,IF(NOT(P5789=""),P5789,IF(NOT(N5789=""),N5789,"")),IF(NOT(N5790=""),N5790,""))</f>
        <v>10185135</v>
      </c>
      <c r="Q5790" t="str">
        <f>IF(M5790=M5791,IF(Q5791="",P5790,Q5791),P5790)</f>
        <v>10185135</v>
      </c>
    </row>
    <row r="5791" spans="1:17">
      <c r="A5791" t="str">
        <f t="shared" si="90"/>
        <v>10185135</v>
      </c>
      <c r="B5791" s="10" t="s">
        <v>11</v>
      </c>
      <c r="C5791">
        <v>1097</v>
      </c>
      <c r="D5791" s="10" t="s">
        <v>42</v>
      </c>
      <c r="E5791" s="10" t="s">
        <v>13</v>
      </c>
      <c r="F5791" s="10" t="s">
        <v>14</v>
      </c>
      <c r="G5791" s="10" t="s">
        <v>15</v>
      </c>
      <c r="H5791" s="10" t="s">
        <v>92</v>
      </c>
      <c r="I5791" s="10" t="s">
        <v>791</v>
      </c>
      <c r="J5791" s="10" t="s">
        <v>241</v>
      </c>
      <c r="K5791" s="10" t="s">
        <v>18</v>
      </c>
      <c r="M5791">
        <f>IF(AND(NOT(K5790=K5791),J5790=J5791,I5790=I5791),M5790,IF(AND(NOT(K5791=K5792),J5791=J5792,I5791=I5792),M5789,IF(AND(NOT(K5790=K5789),J5790=J5789,I5790=I5789),M5790+1,IF(K5790=K5791,M5790,M5790+1))))</f>
        <v>263</v>
      </c>
      <c r="N5791" s="10"/>
      <c r="O5791" t="b">
        <f>IF(AND(NOT(K5790=K5791),J5790=J5791,I5790=I5791),TRUE,FALSE)</f>
        <v>0</v>
      </c>
      <c r="P5791" t="str">
        <f>IF(M5791=M5790,IF(NOT(P5790=""),P5790,IF(NOT(N5790=""),N5790,"")),IF(NOT(N5791=""),N5791,""))</f>
        <v>10185135</v>
      </c>
      <c r="Q5791" t="str">
        <f>IF(M5791=M5792,IF(Q5792="",P5791,Q5792),P5791)</f>
        <v>10185135</v>
      </c>
    </row>
    <row r="5792" spans="1:17">
      <c r="A5792" t="str">
        <f t="shared" si="90"/>
        <v>10185135</v>
      </c>
      <c r="B5792" s="10" t="s">
        <v>11</v>
      </c>
      <c r="C5792">
        <v>1281</v>
      </c>
      <c r="D5792" s="10" t="s">
        <v>30</v>
      </c>
      <c r="E5792" s="10" t="s">
        <v>13</v>
      </c>
      <c r="F5792" s="10" t="s">
        <v>14</v>
      </c>
      <c r="G5792" s="10" t="s">
        <v>15</v>
      </c>
      <c r="H5792" s="10" t="s">
        <v>218</v>
      </c>
      <c r="I5792" s="10" t="s">
        <v>862</v>
      </c>
      <c r="J5792" s="10" t="s">
        <v>241</v>
      </c>
      <c r="K5792" s="10" t="s">
        <v>18</v>
      </c>
      <c r="M5792">
        <f>IF(AND(NOT(K5791=K5792),J5791=J5792,I5791=I5792),M5791,IF(AND(NOT(K5792=K5793),J5792=J5793,I5792=I5793),M5790,IF(AND(NOT(K5791=K5790),J5791=J5790,I5791=I5790),M5791+1,IF(K5791=K5792,M5791,M5791+1))))</f>
        <v>263</v>
      </c>
      <c r="N5792" s="10"/>
      <c r="O5792" t="b">
        <f>IF(AND(NOT(K5791=K5792),J5791=J5792,I5791=I5792),TRUE,FALSE)</f>
        <v>0</v>
      </c>
      <c r="P5792" t="str">
        <f>IF(M5792=M5791,IF(NOT(P5791=""),P5791,IF(NOT(N5791=""),N5791,"")),IF(NOT(N5792=""),N5792,""))</f>
        <v>10185135</v>
      </c>
      <c r="Q5792" t="str">
        <f>IF(M5792=M5793,IF(Q5793="",P5792,Q5793),P5792)</f>
        <v>10185135</v>
      </c>
    </row>
    <row r="5793" spans="1:17">
      <c r="A5793" t="str">
        <f t="shared" si="90"/>
        <v>10185135</v>
      </c>
      <c r="B5793" s="10" t="s">
        <v>11</v>
      </c>
      <c r="C5793">
        <v>1286</v>
      </c>
      <c r="D5793" s="10" t="s">
        <v>30</v>
      </c>
      <c r="E5793" s="10" t="s">
        <v>13</v>
      </c>
      <c r="F5793" s="10" t="s">
        <v>14</v>
      </c>
      <c r="G5793" s="10" t="s">
        <v>15</v>
      </c>
      <c r="H5793" s="10" t="s">
        <v>74</v>
      </c>
      <c r="I5793" s="10" t="s">
        <v>796</v>
      </c>
      <c r="J5793" s="10" t="s">
        <v>265</v>
      </c>
      <c r="K5793" s="10" t="s">
        <v>18</v>
      </c>
      <c r="M5793">
        <f>IF(AND(NOT(K5792=K5793),J5792=J5793,I5792=I5793),M5792,IF(AND(NOT(K5793=K5794),J5793=J5794,I5793=I5794),M5791,IF(AND(NOT(K5792=K5791),J5792=J5791,I5792=I5791),M5792+1,IF(K5792=K5793,M5792,M5792+1))))</f>
        <v>263</v>
      </c>
      <c r="N5793" s="10"/>
      <c r="O5793" t="b">
        <f>IF(AND(NOT(K5792=K5793),J5792=J5793,I5792=I5793),TRUE,FALSE)</f>
        <v>0</v>
      </c>
      <c r="P5793" t="str">
        <f>IF(M5793=M5792,IF(NOT(P5792=""),P5792,IF(NOT(N5792=""),N5792,"")),IF(NOT(N5793=""),N5793,""))</f>
        <v>10185135</v>
      </c>
      <c r="Q5793" t="str">
        <f>IF(M5793=M5794,IF(Q5794="",P5793,Q5794),P5793)</f>
        <v>10185135</v>
      </c>
    </row>
    <row r="5794" spans="1:17">
      <c r="A5794" t="str">
        <f t="shared" si="90"/>
        <v>10185135</v>
      </c>
      <c r="B5794" s="10" t="s">
        <v>11</v>
      </c>
      <c r="C5794">
        <v>1399</v>
      </c>
      <c r="D5794" s="10" t="s">
        <v>12</v>
      </c>
      <c r="E5794" s="10" t="s">
        <v>20</v>
      </c>
      <c r="F5794" s="10" t="s">
        <v>14</v>
      </c>
      <c r="G5794" s="10" t="s">
        <v>15</v>
      </c>
      <c r="H5794" s="10" t="s">
        <v>261</v>
      </c>
      <c r="I5794" s="10" t="s">
        <v>846</v>
      </c>
      <c r="J5794" s="10" t="s">
        <v>279</v>
      </c>
      <c r="K5794" s="10" t="s">
        <v>18</v>
      </c>
      <c r="M5794">
        <f>IF(AND(NOT(K5793=K5794),J5793=J5794,I5793=I5794),M5793,IF(AND(NOT(K5794=K5795),J5794=J5795,I5794=I5795),M5792,IF(AND(NOT(K5793=K5792),J5793=J5792,I5793=I5792),M5793+1,IF(K5793=K5794,M5793,M5793+1))))</f>
        <v>263</v>
      </c>
      <c r="N5794" s="10"/>
      <c r="O5794" t="b">
        <f>IF(AND(NOT(K5793=K5794),J5793=J5794,I5793=I5794),TRUE,FALSE)</f>
        <v>0</v>
      </c>
      <c r="P5794" t="str">
        <f>IF(M5794=M5793,IF(NOT(P5793=""),P5793,IF(NOT(N5793=""),N5793,"")),IF(NOT(N5794=""),N5794,""))</f>
        <v>10185135</v>
      </c>
      <c r="Q5794" t="str">
        <f>IF(M5794=M5795,IF(Q5795="",P5794,Q5795),P5794)</f>
        <v>10185135</v>
      </c>
    </row>
    <row r="5795" spans="1:17">
      <c r="A5795" t="str">
        <f t="shared" si="90"/>
        <v>10185135</v>
      </c>
      <c r="B5795" s="10" t="s">
        <v>11</v>
      </c>
      <c r="C5795">
        <v>13650</v>
      </c>
      <c r="D5795" s="10" t="s">
        <v>12</v>
      </c>
      <c r="E5795" s="10" t="s">
        <v>24</v>
      </c>
      <c r="F5795" s="10" t="s">
        <v>14</v>
      </c>
      <c r="G5795" s="10" t="s">
        <v>15</v>
      </c>
      <c r="H5795" s="10" t="s">
        <v>142</v>
      </c>
      <c r="I5795" s="10" t="s">
        <v>866</v>
      </c>
      <c r="J5795" s="10" t="s">
        <v>272</v>
      </c>
      <c r="K5795" s="10" t="s">
        <v>18</v>
      </c>
      <c r="M5795">
        <f>IF(AND(NOT(K5794=K5795),J5794=J5795,I5794=I5795),M5794,IF(AND(NOT(K5795=K5796),J5795=J5796,I5795=I5796),M5793,IF(AND(NOT(K5794=K5793),J5794=J5793,I5794=I5793),M5794+1,IF(K5794=K5795,M5794,M5794+1))))</f>
        <v>263</v>
      </c>
      <c r="N5795" s="10"/>
      <c r="O5795" t="b">
        <f>IF(AND(NOT(K5794=K5795),J5794=J5795,I5794=I5795),TRUE,FALSE)</f>
        <v>0</v>
      </c>
      <c r="P5795" t="str">
        <f>IF(M5795=M5794,IF(NOT(P5794=""),P5794,IF(NOT(N5794=""),N5794,"")),IF(NOT(N5795=""),N5795,""))</f>
        <v>10185135</v>
      </c>
      <c r="Q5795" t="str">
        <f>IF(M5795=M5796,IF(Q5796="",P5795,Q5796),P5795)</f>
        <v>10185135</v>
      </c>
    </row>
    <row r="5796" spans="1:17">
      <c r="A5796" t="str">
        <f t="shared" si="90"/>
        <v>10185135</v>
      </c>
      <c r="B5796" s="10" t="s">
        <v>11</v>
      </c>
      <c r="C5796">
        <v>13705</v>
      </c>
      <c r="D5796" s="10" t="s">
        <v>12</v>
      </c>
      <c r="E5796" s="10" t="s">
        <v>34</v>
      </c>
      <c r="F5796" s="10" t="s">
        <v>14</v>
      </c>
      <c r="G5796" s="10" t="s">
        <v>15</v>
      </c>
      <c r="H5796" s="10" t="s">
        <v>53</v>
      </c>
      <c r="I5796" s="10" t="s">
        <v>763</v>
      </c>
      <c r="J5796" s="10" t="s">
        <v>17</v>
      </c>
      <c r="K5796" s="10" t="s">
        <v>18</v>
      </c>
      <c r="M5796">
        <f>IF(AND(NOT(K5795=K5796),J5795=J5796,I5795=I5796),M5795,IF(AND(NOT(K5796=K5797),J5796=J5797,I5796=I5797),M5794,IF(AND(NOT(K5795=K5794),J5795=J5794,I5795=I5794),M5795+1,IF(K5795=K5796,M5795,M5795+1))))</f>
        <v>263</v>
      </c>
      <c r="N5796" s="10"/>
      <c r="O5796" t="b">
        <f>IF(AND(NOT(K5795=K5796),J5795=J5796,I5795=I5796),TRUE,FALSE)</f>
        <v>0</v>
      </c>
      <c r="P5796" t="str">
        <f>IF(M5796=M5795,IF(NOT(P5795=""),P5795,IF(NOT(N5795=""),N5795,"")),IF(NOT(N5796=""),N5796,""))</f>
        <v>10185135</v>
      </c>
      <c r="Q5796" t="str">
        <f>IF(M5796=M5797,IF(Q5797="",P5796,Q5797),P5796)</f>
        <v>10185135</v>
      </c>
    </row>
    <row r="5797" spans="1:17">
      <c r="A5797" t="str">
        <f t="shared" si="90"/>
        <v>10185135</v>
      </c>
      <c r="B5797" s="10" t="s">
        <v>11</v>
      </c>
      <c r="C5797">
        <v>13723</v>
      </c>
      <c r="D5797" s="10" t="s">
        <v>12</v>
      </c>
      <c r="E5797" s="10" t="s">
        <v>24</v>
      </c>
      <c r="F5797" s="10" t="s">
        <v>14</v>
      </c>
      <c r="G5797" s="10" t="s">
        <v>15</v>
      </c>
      <c r="H5797" s="10" t="s">
        <v>122</v>
      </c>
      <c r="I5797" s="10" t="s">
        <v>861</v>
      </c>
      <c r="J5797" s="10" t="s">
        <v>268</v>
      </c>
      <c r="K5797" s="10" t="s">
        <v>18</v>
      </c>
      <c r="M5797">
        <f>IF(AND(NOT(K5796=K5797),J5796=J5797,I5796=I5797),M5796,IF(AND(NOT(K5797=K5798),J5797=J5798,I5797=I5798),M5795,IF(AND(NOT(K5796=K5795),J5796=J5795,I5796=I5795),M5796+1,IF(K5796=K5797,M5796,M5796+1))))</f>
        <v>263</v>
      </c>
      <c r="N5797" s="10"/>
      <c r="O5797" t="b">
        <f>IF(AND(NOT(K5796=K5797),J5796=J5797,I5796=I5797),TRUE,FALSE)</f>
        <v>0</v>
      </c>
      <c r="P5797" t="str">
        <f>IF(M5797=M5796,IF(NOT(P5796=""),P5796,IF(NOT(N5796=""),N5796,"")),IF(NOT(N5797=""),N5797,""))</f>
        <v>10185135</v>
      </c>
      <c r="Q5797" t="str">
        <f>IF(M5797=M5798,IF(Q5798="",P5797,Q5798),P5797)</f>
        <v>10185135</v>
      </c>
    </row>
    <row r="5798" spans="1:17">
      <c r="A5798" t="str">
        <f t="shared" si="90"/>
        <v>10185135</v>
      </c>
      <c r="B5798" s="10" t="s">
        <v>11</v>
      </c>
      <c r="C5798">
        <v>13730</v>
      </c>
      <c r="D5798" s="10" t="s">
        <v>12</v>
      </c>
      <c r="E5798" s="10" t="s">
        <v>24</v>
      </c>
      <c r="F5798" s="10" t="s">
        <v>281</v>
      </c>
      <c r="G5798" s="10" t="s">
        <v>15</v>
      </c>
      <c r="H5798" s="10" t="s">
        <v>121</v>
      </c>
      <c r="I5798" s="10" t="s">
        <v>782</v>
      </c>
      <c r="J5798" s="10"/>
      <c r="K5798" s="10" t="s">
        <v>18</v>
      </c>
      <c r="M5798">
        <f>IF(AND(NOT(K5797=K5798),J5797=J5798,I5797=I5798),M5797,IF(AND(NOT(K5798=K5799),J5798=J5799,I5798=I5799),M5796,IF(AND(NOT(K5797=K5796),J5797=J5796,I5797=I5796),M5797+1,IF(K5797=K5798,M5797,M5797+1))))</f>
        <v>263</v>
      </c>
      <c r="N5798" s="10" t="s">
        <v>704</v>
      </c>
      <c r="O5798" t="b">
        <f>IF(AND(NOT(K5797=K5798),J5797=J5798,I5797=I5798),TRUE,FALSE)</f>
        <v>0</v>
      </c>
      <c r="P5798" t="str">
        <f>IF(M5798=M5797,IF(NOT(P5797=""),P5797,IF(NOT(N5797=""),N5797,"")),IF(NOT(N5798=""),N5798,""))</f>
        <v>10185135</v>
      </c>
      <c r="Q5798" t="str">
        <f>IF(M5798=M5799,IF(Q5799="",P5798,Q5799),P5798)</f>
        <v>10185135</v>
      </c>
    </row>
    <row r="5799" spans="1:17">
      <c r="A5799" t="str">
        <f t="shared" si="90"/>
        <v>10185135</v>
      </c>
      <c r="B5799" s="10" t="s">
        <v>11</v>
      </c>
      <c r="C5799">
        <v>13736</v>
      </c>
      <c r="D5799" s="10" t="s">
        <v>12</v>
      </c>
      <c r="E5799" s="10" t="s">
        <v>24</v>
      </c>
      <c r="F5799" s="10" t="s">
        <v>281</v>
      </c>
      <c r="G5799" s="10" t="s">
        <v>15</v>
      </c>
      <c r="H5799" s="10" t="s">
        <v>76</v>
      </c>
      <c r="I5799" s="10" t="s">
        <v>802</v>
      </c>
      <c r="J5799" s="10"/>
      <c r="K5799" s="10" t="s">
        <v>18</v>
      </c>
      <c r="M5799">
        <f>IF(AND(NOT(K5798=K5799),J5798=J5799,I5798=I5799),M5798,IF(AND(NOT(K5799=K5800),J5799=J5800,I5799=I5800),M5797,IF(AND(NOT(K5798=K5797),J5798=J5797,I5798=I5797),M5798+1,IF(K5798=K5799,M5798,M5798+1))))</f>
        <v>263</v>
      </c>
      <c r="N5799" s="10" t="s">
        <v>704</v>
      </c>
      <c r="O5799" t="b">
        <f>IF(AND(NOT(K5798=K5799),J5798=J5799,I5798=I5799),TRUE,FALSE)</f>
        <v>0</v>
      </c>
      <c r="P5799" t="str">
        <f>IF(M5799=M5798,IF(NOT(P5798=""),P5798,IF(NOT(N5798=""),N5798,"")),IF(NOT(N5799=""),N5799,""))</f>
        <v>10185135</v>
      </c>
      <c r="Q5799" t="str">
        <f>IF(M5799=M5800,IF(Q5800="",P5799,Q5800),P5799)</f>
        <v>10185135</v>
      </c>
    </row>
    <row r="5800" spans="1:17">
      <c r="A5800" t="str">
        <f t="shared" si="90"/>
        <v>10185135</v>
      </c>
      <c r="B5800" s="10" t="s">
        <v>11</v>
      </c>
      <c r="C5800">
        <v>13747</v>
      </c>
      <c r="D5800" s="10" t="s">
        <v>73</v>
      </c>
      <c r="E5800" s="10" t="s">
        <v>24</v>
      </c>
      <c r="F5800" s="10" t="s">
        <v>14</v>
      </c>
      <c r="G5800" s="10" t="s">
        <v>15</v>
      </c>
      <c r="H5800" s="10" t="s">
        <v>88</v>
      </c>
      <c r="I5800" s="10" t="s">
        <v>738</v>
      </c>
      <c r="J5800" s="10" t="s">
        <v>268</v>
      </c>
      <c r="K5800" s="10" t="s">
        <v>18</v>
      </c>
      <c r="M5800">
        <f>IF(AND(NOT(K5799=K5800),J5799=J5800,I5799=I5800),M5799,IF(AND(NOT(K5800=K5801),J5800=J5801,I5800=I5801),M5798,IF(AND(NOT(K5799=K5798),J5799=J5798,I5799=I5798),M5799+1,IF(K5799=K5800,M5799,M5799+1))))</f>
        <v>263</v>
      </c>
      <c r="N5800" s="10"/>
      <c r="O5800" t="b">
        <f>IF(AND(NOT(K5799=K5800),J5799=J5800,I5799=I5800),TRUE,FALSE)</f>
        <v>0</v>
      </c>
      <c r="P5800" t="str">
        <f>IF(M5800=M5799,IF(NOT(P5799=""),P5799,IF(NOT(N5799=""),N5799,"")),IF(NOT(N5800=""),N5800,""))</f>
        <v>10185135</v>
      </c>
      <c r="Q5800" t="str">
        <f>IF(M5800=M5801,IF(Q5801="",P5800,Q5801),P5800)</f>
        <v>10185135</v>
      </c>
    </row>
    <row r="5801" spans="1:17">
      <c r="A5801" t="str">
        <f t="shared" si="90"/>
        <v>10185135</v>
      </c>
      <c r="B5801" s="10" t="s">
        <v>11</v>
      </c>
      <c r="C5801">
        <v>13763</v>
      </c>
      <c r="D5801" s="10" t="s">
        <v>12</v>
      </c>
      <c r="E5801" s="10" t="s">
        <v>24</v>
      </c>
      <c r="F5801" s="10" t="s">
        <v>14</v>
      </c>
      <c r="G5801" s="10" t="s">
        <v>15</v>
      </c>
      <c r="H5801" s="10" t="s">
        <v>55</v>
      </c>
      <c r="I5801" s="10" t="s">
        <v>692</v>
      </c>
      <c r="J5801" s="10" t="s">
        <v>241</v>
      </c>
      <c r="K5801" s="10" t="s">
        <v>18</v>
      </c>
      <c r="M5801">
        <f>IF(AND(NOT(K5800=K5801),J5800=J5801,I5800=I5801),M5800,IF(AND(NOT(K5801=K5802),J5801=J5802,I5801=I5802),M5799,IF(AND(NOT(K5800=K5799),J5800=J5799,I5800=I5799),M5800+1,IF(K5800=K5801,M5800,M5800+1))))</f>
        <v>263</v>
      </c>
      <c r="N5801" s="10"/>
      <c r="O5801" t="b">
        <f>IF(AND(NOT(K5800=K5801),J5800=J5801,I5800=I5801),TRUE,FALSE)</f>
        <v>0</v>
      </c>
      <c r="P5801" t="str">
        <f>IF(M5801=M5800,IF(NOT(P5800=""),P5800,IF(NOT(N5800=""),N5800,"")),IF(NOT(N5801=""),N5801,""))</f>
        <v>10185135</v>
      </c>
      <c r="Q5801" t="str">
        <f>IF(M5801=M5802,IF(Q5802="",P5801,Q5802),P5801)</f>
        <v>10185135</v>
      </c>
    </row>
    <row r="5802" spans="1:17">
      <c r="A5802" t="str">
        <f t="shared" si="90"/>
        <v>10185135</v>
      </c>
      <c r="B5802" s="10" t="s">
        <v>11</v>
      </c>
      <c r="C5802">
        <v>1080</v>
      </c>
      <c r="D5802" s="10" t="s">
        <v>100</v>
      </c>
      <c r="E5802" s="10" t="s">
        <v>13</v>
      </c>
      <c r="F5802" s="10" t="s">
        <v>14</v>
      </c>
      <c r="G5802" s="10" t="s">
        <v>15</v>
      </c>
      <c r="H5802" s="10" t="s">
        <v>94</v>
      </c>
      <c r="I5802" s="10" t="s">
        <v>762</v>
      </c>
      <c r="J5802" s="10" t="s">
        <v>17</v>
      </c>
      <c r="K5802" s="10" t="s">
        <v>18</v>
      </c>
      <c r="M5802">
        <f>IF(AND(NOT(K5801=K5802),J5801=J5802,I5801=I5802),M5801,IF(AND(NOT(K5802=K5803),J5802=J5803,I5802=I5803),M5800,IF(AND(NOT(K5801=K5800),J5801=J5800,I5801=I5800),M5801+1,IF(K5801=K5802,M5801,M5801+1))))</f>
        <v>263</v>
      </c>
      <c r="N5802" s="10"/>
      <c r="O5802" t="b">
        <f>IF(AND(NOT(K5801=K5802),J5801=J5802,I5801=I5802),TRUE,FALSE)</f>
        <v>0</v>
      </c>
      <c r="P5802" t="str">
        <f>IF(M5802=M5801,IF(NOT(P5801=""),P5801,IF(NOT(N5801=""),N5801,"")),IF(NOT(N5802=""),N5802,""))</f>
        <v>10185135</v>
      </c>
      <c r="Q5802" t="str">
        <f>IF(M5802=M5803,IF(Q5803="",P5802,Q5803),P5802)</f>
        <v>10185135</v>
      </c>
    </row>
    <row r="5803" spans="1:17">
      <c r="A5803" t="str">
        <f t="shared" si="90"/>
        <v>10185135</v>
      </c>
      <c r="B5803" s="10" t="s">
        <v>11</v>
      </c>
      <c r="C5803">
        <v>1122</v>
      </c>
      <c r="D5803" s="10" t="s">
        <v>30</v>
      </c>
      <c r="E5803" s="10" t="s">
        <v>13</v>
      </c>
      <c r="F5803" s="10" t="s">
        <v>14</v>
      </c>
      <c r="G5803" s="10" t="s">
        <v>15</v>
      </c>
      <c r="H5803" s="10" t="s">
        <v>54</v>
      </c>
      <c r="I5803" s="10" t="s">
        <v>770</v>
      </c>
      <c r="J5803" s="10" t="s">
        <v>272</v>
      </c>
      <c r="K5803" s="10" t="s">
        <v>18</v>
      </c>
      <c r="M5803">
        <f>IF(AND(NOT(K5802=K5803),J5802=J5803,I5802=I5803),M5802,IF(AND(NOT(K5803=K5804),J5803=J5804,I5803=I5804),M5801,IF(AND(NOT(K5802=K5801),J5802=J5801,I5802=I5801),M5802+1,IF(K5802=K5803,M5802,M5802+1))))</f>
        <v>263</v>
      </c>
      <c r="N5803" s="10"/>
      <c r="O5803" t="b">
        <f>IF(AND(NOT(K5802=K5803),J5802=J5803,I5802=I5803),TRUE,FALSE)</f>
        <v>0</v>
      </c>
      <c r="P5803" t="str">
        <f>IF(M5803=M5802,IF(NOT(P5802=""),P5802,IF(NOT(N5802=""),N5802,"")),IF(NOT(N5803=""),N5803,""))</f>
        <v>10185135</v>
      </c>
      <c r="Q5803" t="str">
        <f>IF(M5803=M5804,IF(Q5804="",P5803,Q5804),P5803)</f>
        <v>10185135</v>
      </c>
    </row>
    <row r="5804" spans="1:17">
      <c r="A5804" t="str">
        <f t="shared" si="90"/>
        <v>10185135</v>
      </c>
      <c r="B5804" s="10" t="s">
        <v>11</v>
      </c>
      <c r="C5804">
        <v>1284</v>
      </c>
      <c r="D5804" s="10" t="s">
        <v>30</v>
      </c>
      <c r="E5804" s="10" t="s">
        <v>13</v>
      </c>
      <c r="F5804" s="10" t="s">
        <v>14</v>
      </c>
      <c r="G5804" s="10" t="s">
        <v>15</v>
      </c>
      <c r="H5804" s="10" t="s">
        <v>121</v>
      </c>
      <c r="I5804" s="10" t="s">
        <v>782</v>
      </c>
      <c r="J5804" s="10" t="s">
        <v>241</v>
      </c>
      <c r="K5804" s="10" t="s">
        <v>18</v>
      </c>
      <c r="M5804">
        <f>IF(AND(NOT(K5803=K5804),J5803=J5804,I5803=I5804),M5803,IF(AND(NOT(K5804=K5805),J5804=J5805,I5804=I5805),M5802,IF(AND(NOT(K5803=K5802),J5803=J5802,I5803=I5802),M5803+1,IF(K5803=K5804,M5803,M5803+1))))</f>
        <v>263</v>
      </c>
      <c r="N5804" s="10"/>
      <c r="O5804" t="b">
        <f>IF(AND(NOT(K5803=K5804),J5803=J5804,I5803=I5804),TRUE,FALSE)</f>
        <v>0</v>
      </c>
      <c r="P5804" t="str">
        <f>IF(M5804=M5803,IF(NOT(P5803=""),P5803,IF(NOT(N5803=""),N5803,"")),IF(NOT(N5804=""),N5804,""))</f>
        <v>10185135</v>
      </c>
      <c r="Q5804" t="str">
        <f>IF(M5804=M5805,IF(Q5805="",P5804,Q5805),P5804)</f>
        <v>10185135</v>
      </c>
    </row>
    <row r="5805" spans="1:17">
      <c r="A5805" t="str">
        <f t="shared" si="90"/>
        <v>10185135</v>
      </c>
      <c r="B5805" s="10" t="s">
        <v>11</v>
      </c>
      <c r="C5805">
        <v>1434</v>
      </c>
      <c r="D5805" s="10" t="s">
        <v>73</v>
      </c>
      <c r="E5805" s="10" t="s">
        <v>20</v>
      </c>
      <c r="F5805" s="10" t="s">
        <v>14</v>
      </c>
      <c r="G5805" s="10" t="s">
        <v>15</v>
      </c>
      <c r="H5805" s="10" t="s">
        <v>53</v>
      </c>
      <c r="I5805" s="10" t="s">
        <v>763</v>
      </c>
      <c r="J5805" s="10" t="s">
        <v>17</v>
      </c>
      <c r="K5805" s="10" t="s">
        <v>18</v>
      </c>
      <c r="M5805">
        <f>IF(AND(NOT(K5804=K5805),J5804=J5805,I5804=I5805),M5804,IF(AND(NOT(K5805=K5806),J5805=J5806,I5805=I5806),M5803,IF(AND(NOT(K5804=K5803),J5804=J5803,I5804=I5803),M5804+1,IF(K5804=K5805,M5804,M5804+1))))</f>
        <v>263</v>
      </c>
      <c r="N5805" s="10"/>
      <c r="O5805" t="b">
        <f>IF(AND(NOT(K5804=K5805),J5804=J5805,I5804=I5805),TRUE,FALSE)</f>
        <v>0</v>
      </c>
      <c r="P5805" t="str">
        <f>IF(M5805=M5804,IF(NOT(P5804=""),P5804,IF(NOT(N5804=""),N5804,"")),IF(NOT(N5805=""),N5805,""))</f>
        <v>10185135</v>
      </c>
      <c r="Q5805" t="str">
        <f>IF(M5805=M5806,IF(Q5806="",P5805,Q5806),P5805)</f>
        <v>10185135</v>
      </c>
    </row>
    <row r="5806" spans="1:17">
      <c r="A5806" t="str">
        <f t="shared" si="90"/>
        <v>10185135</v>
      </c>
      <c r="B5806" s="10" t="s">
        <v>11</v>
      </c>
      <c r="C5806">
        <v>7541</v>
      </c>
      <c r="D5806" s="10" t="s">
        <v>61</v>
      </c>
      <c r="E5806" s="10" t="s">
        <v>13</v>
      </c>
      <c r="F5806" s="10" t="s">
        <v>14</v>
      </c>
      <c r="G5806" s="10" t="s">
        <v>15</v>
      </c>
      <c r="H5806" s="10" t="s">
        <v>92</v>
      </c>
      <c r="I5806" s="10" t="s">
        <v>791</v>
      </c>
      <c r="J5806" s="10" t="s">
        <v>282</v>
      </c>
      <c r="K5806" s="10" t="s">
        <v>18</v>
      </c>
      <c r="M5806">
        <f>IF(AND(NOT(K5805=K5806),J5805=J5806,I5805=I5806),M5805,IF(AND(NOT(K5806=K5807),J5806=J5807,I5806=I5807),M5804,IF(AND(NOT(K5805=K5804),J5805=J5804,I5805=I5804),M5805+1,IF(K5805=K5806,M5805,M5805+1))))</f>
        <v>263</v>
      </c>
      <c r="N5806" s="10"/>
      <c r="O5806" t="b">
        <f>IF(AND(NOT(K5805=K5806),J5805=J5806,I5805=I5806),TRUE,FALSE)</f>
        <v>0</v>
      </c>
      <c r="P5806" t="str">
        <f>IF(M5806=M5805,IF(NOT(P5805=""),P5805,IF(NOT(N5805=""),N5805,"")),IF(NOT(N5806=""),N5806,""))</f>
        <v>10185135</v>
      </c>
      <c r="Q5806" t="str">
        <f>IF(M5806=M5807,IF(Q5807="",P5806,Q5807),P5806)</f>
        <v>10185135</v>
      </c>
    </row>
    <row r="5807" spans="1:17">
      <c r="A5807" t="str">
        <f t="shared" si="90"/>
        <v>10185135</v>
      </c>
      <c r="B5807" s="10" t="s">
        <v>11</v>
      </c>
      <c r="C5807">
        <v>13646</v>
      </c>
      <c r="D5807" s="10" t="s">
        <v>30</v>
      </c>
      <c r="E5807" s="10" t="s">
        <v>24</v>
      </c>
      <c r="F5807" s="10" t="s">
        <v>14</v>
      </c>
      <c r="G5807" s="10" t="s">
        <v>15</v>
      </c>
      <c r="H5807" s="10" t="s">
        <v>109</v>
      </c>
      <c r="I5807" s="10" t="s">
        <v>855</v>
      </c>
      <c r="J5807" s="10" t="s">
        <v>272</v>
      </c>
      <c r="K5807" s="10" t="s">
        <v>18</v>
      </c>
      <c r="M5807">
        <f>IF(AND(NOT(K5806=K5807),J5806=J5807,I5806=I5807),M5806,IF(AND(NOT(K5807=K5808),J5807=J5808,I5807=I5808),M5805,IF(AND(NOT(K5806=K5805),J5806=J5805,I5806=I5805),M5806+1,IF(K5806=K5807,M5806,M5806+1))))</f>
        <v>263</v>
      </c>
      <c r="N5807" s="10"/>
      <c r="O5807" t="b">
        <f>IF(AND(NOT(K5806=K5807),J5806=J5807,I5806=I5807),TRUE,FALSE)</f>
        <v>0</v>
      </c>
      <c r="P5807" t="str">
        <f>IF(M5807=M5806,IF(NOT(P5806=""),P5806,IF(NOT(N5806=""),N5806,"")),IF(NOT(N5807=""),N5807,""))</f>
        <v>10185135</v>
      </c>
      <c r="Q5807" t="str">
        <f>IF(M5807=M5808,IF(Q5808="",P5807,Q5808),P5807)</f>
        <v>10185135</v>
      </c>
    </row>
    <row r="5808" spans="1:17">
      <c r="A5808" t="str">
        <f t="shared" si="90"/>
        <v>10185135</v>
      </c>
      <c r="B5808" s="10" t="s">
        <v>11</v>
      </c>
      <c r="C5808">
        <v>13654</v>
      </c>
      <c r="D5808" s="10" t="s">
        <v>112</v>
      </c>
      <c r="E5808" s="10" t="s">
        <v>24</v>
      </c>
      <c r="F5808" s="10" t="s">
        <v>14</v>
      </c>
      <c r="G5808" s="10" t="s">
        <v>15</v>
      </c>
      <c r="H5808" s="10" t="s">
        <v>92</v>
      </c>
      <c r="I5808" s="10" t="s">
        <v>791</v>
      </c>
      <c r="J5808" s="10" t="s">
        <v>272</v>
      </c>
      <c r="K5808" s="10" t="s">
        <v>18</v>
      </c>
      <c r="M5808">
        <f>IF(AND(NOT(K5807=K5808),J5807=J5808,I5807=I5808),M5807,IF(AND(NOT(K5808=K5809),J5808=J5809,I5808=I5809),M5806,IF(AND(NOT(K5807=K5806),J5807=J5806,I5807=I5806),M5807+1,IF(K5807=K5808,M5807,M5807+1))))</f>
        <v>263</v>
      </c>
      <c r="N5808" s="10"/>
      <c r="O5808" t="b">
        <f>IF(AND(NOT(K5807=K5808),J5807=J5808,I5807=I5808),TRUE,FALSE)</f>
        <v>0</v>
      </c>
      <c r="P5808" t="str">
        <f>IF(M5808=M5807,IF(NOT(P5807=""),P5807,IF(NOT(N5807=""),N5807,"")),IF(NOT(N5808=""),N5808,""))</f>
        <v>10185135</v>
      </c>
      <c r="Q5808" t="str">
        <f>IF(M5808=M5809,IF(Q5809="",P5808,Q5809),P5808)</f>
        <v>10185135</v>
      </c>
    </row>
    <row r="5809" spans="1:17">
      <c r="A5809" t="str">
        <f t="shared" si="90"/>
        <v>10185135</v>
      </c>
      <c r="B5809" s="10" t="s">
        <v>11</v>
      </c>
      <c r="C5809">
        <v>13682</v>
      </c>
      <c r="D5809" s="10" t="s">
        <v>12</v>
      </c>
      <c r="E5809" s="10" t="s">
        <v>34</v>
      </c>
      <c r="F5809" s="10" t="s">
        <v>14</v>
      </c>
      <c r="G5809" s="10" t="s">
        <v>15</v>
      </c>
      <c r="H5809" s="10" t="s">
        <v>117</v>
      </c>
      <c r="I5809" s="10" t="s">
        <v>857</v>
      </c>
      <c r="J5809" s="10" t="s">
        <v>241</v>
      </c>
      <c r="K5809" s="10" t="s">
        <v>18</v>
      </c>
      <c r="M5809">
        <f>IF(AND(NOT(K5808=K5809),J5808=J5809,I5808=I5809),M5808,IF(AND(NOT(K5809=K5810),J5809=J5810,I5809=I5810),M5807,IF(AND(NOT(K5808=K5807),J5808=J5807,I5808=I5807),M5808+1,IF(K5808=K5809,M5808,M5808+1))))</f>
        <v>263</v>
      </c>
      <c r="N5809" s="10"/>
      <c r="O5809" t="b">
        <f>IF(AND(NOT(K5808=K5809),J5808=J5809,I5808=I5809),TRUE,FALSE)</f>
        <v>0</v>
      </c>
      <c r="P5809" t="str">
        <f>IF(M5809=M5808,IF(NOT(P5808=""),P5808,IF(NOT(N5808=""),N5808,"")),IF(NOT(N5809=""),N5809,""))</f>
        <v>10185135</v>
      </c>
      <c r="Q5809" t="str">
        <f>IF(M5809=M5810,IF(Q5810="",P5809,Q5810),P5809)</f>
        <v>10185135</v>
      </c>
    </row>
    <row r="5810" spans="1:17">
      <c r="A5810" t="str">
        <f t="shared" si="90"/>
        <v>10185135</v>
      </c>
      <c r="B5810" s="10" t="s">
        <v>11</v>
      </c>
      <c r="C5810">
        <v>13684</v>
      </c>
      <c r="D5810" s="10" t="s">
        <v>12</v>
      </c>
      <c r="E5810" s="10" t="s">
        <v>24</v>
      </c>
      <c r="F5810" s="10" t="s">
        <v>281</v>
      </c>
      <c r="G5810" s="10" t="s">
        <v>15</v>
      </c>
      <c r="H5810" s="10" t="s">
        <v>108</v>
      </c>
      <c r="I5810" s="10" t="s">
        <v>739</v>
      </c>
      <c r="J5810" s="10"/>
      <c r="K5810" s="10" t="s">
        <v>18</v>
      </c>
      <c r="M5810">
        <f>IF(AND(NOT(K5809=K5810),J5809=J5810,I5809=I5810),M5809,IF(AND(NOT(K5810=K5811),J5810=J5811,I5810=I5811),M5808,IF(AND(NOT(K5809=K5808),J5809=J5808,I5809=I5808),M5809+1,IF(K5809=K5810,M5809,M5809+1))))</f>
        <v>263</v>
      </c>
      <c r="N5810" s="10" t="s">
        <v>705</v>
      </c>
      <c r="O5810" t="b">
        <f>IF(AND(NOT(K5809=K5810),J5809=J5810,I5809=I5810),TRUE,FALSE)</f>
        <v>0</v>
      </c>
      <c r="P5810" t="str">
        <f>IF(M5810=M5809,IF(NOT(P5809=""),P5809,IF(NOT(N5809=""),N5809,"")),IF(NOT(N5810=""),N5810,""))</f>
        <v>10185135</v>
      </c>
      <c r="Q5810" t="str">
        <f>IF(M5810=M5811,IF(Q5811="",P5810,Q5811),P5810)</f>
        <v>10185135</v>
      </c>
    </row>
    <row r="5811" spans="1:17">
      <c r="A5811" t="str">
        <f t="shared" si="90"/>
        <v>10185135</v>
      </c>
      <c r="B5811" s="10" t="s">
        <v>11</v>
      </c>
      <c r="C5811">
        <v>13745</v>
      </c>
      <c r="D5811" s="10" t="s">
        <v>12</v>
      </c>
      <c r="E5811" s="10" t="s">
        <v>24</v>
      </c>
      <c r="F5811" s="10" t="s">
        <v>14</v>
      </c>
      <c r="G5811" s="10" t="s">
        <v>15</v>
      </c>
      <c r="H5811" s="10" t="s">
        <v>88</v>
      </c>
      <c r="I5811" s="10" t="s">
        <v>738</v>
      </c>
      <c r="J5811" s="10" t="s">
        <v>270</v>
      </c>
      <c r="K5811" s="10" t="s">
        <v>18</v>
      </c>
      <c r="M5811">
        <f>IF(AND(NOT(K5810=K5811),J5810=J5811,I5810=I5811),M5810,IF(AND(NOT(K5811=K5812),J5811=J5812,I5811=I5812),M5809,IF(AND(NOT(K5810=K5809),J5810=J5809,I5810=I5809),M5810+1,IF(K5810=K5811,M5810,M5810+1))))</f>
        <v>263</v>
      </c>
      <c r="N5811" s="10"/>
      <c r="O5811" t="b">
        <f>IF(AND(NOT(K5810=K5811),J5810=J5811,I5810=I5811),TRUE,FALSE)</f>
        <v>0</v>
      </c>
      <c r="P5811" t="str">
        <f>IF(M5811=M5810,IF(NOT(P5810=""),P5810,IF(NOT(N5810=""),N5810,"")),IF(NOT(N5811=""),N5811,""))</f>
        <v>10185135</v>
      </c>
      <c r="Q5811" t="str">
        <f>IF(M5811=M5812,IF(Q5812="",P5811,Q5812),P5811)</f>
        <v>10185135</v>
      </c>
    </row>
    <row r="5812" spans="1:17">
      <c r="A5812" t="str">
        <f t="shared" si="90"/>
        <v>10185135</v>
      </c>
      <c r="B5812" s="10" t="s">
        <v>11</v>
      </c>
      <c r="C5812">
        <v>13763</v>
      </c>
      <c r="D5812" s="10" t="s">
        <v>12</v>
      </c>
      <c r="E5812" s="10" t="s">
        <v>24</v>
      </c>
      <c r="F5812" s="10" t="s">
        <v>14</v>
      </c>
      <c r="G5812" s="10" t="s">
        <v>15</v>
      </c>
      <c r="H5812" s="10" t="s">
        <v>55</v>
      </c>
      <c r="I5812" s="10" t="s">
        <v>692</v>
      </c>
      <c r="J5812" s="10" t="s">
        <v>17</v>
      </c>
      <c r="K5812" s="10" t="s">
        <v>18</v>
      </c>
      <c r="M5812">
        <f>IF(AND(NOT(K5811=K5812),J5811=J5812,I5811=I5812),M5811,IF(AND(NOT(K5812=K5813),J5812=J5813,I5812=I5813),M5810,IF(AND(NOT(K5811=K5810),J5811=J5810,I5811=I5810),M5811+1,IF(K5811=K5812,M5811,M5811+1))))</f>
        <v>263</v>
      </c>
      <c r="N5812" s="10"/>
      <c r="O5812" t="b">
        <f>IF(AND(NOT(K5811=K5812),J5811=J5812,I5811=I5812),TRUE,FALSE)</f>
        <v>0</v>
      </c>
      <c r="P5812" t="str">
        <f>IF(M5812=M5811,IF(NOT(P5811=""),P5811,IF(NOT(N5811=""),N5811,"")),IF(NOT(N5812=""),N5812,""))</f>
        <v>10185135</v>
      </c>
      <c r="Q5812" t="str">
        <f>IF(M5812=M5813,IF(Q5813="",P5812,Q5813),P5812)</f>
        <v>10185135</v>
      </c>
    </row>
    <row r="5813" spans="1:17">
      <c r="A5813" t="str">
        <f t="shared" si="90"/>
        <v>Anon_264</v>
      </c>
      <c r="B5813" s="10" t="s">
        <v>11</v>
      </c>
      <c r="C5813">
        <v>1090</v>
      </c>
      <c r="D5813" s="10" t="s">
        <v>127</v>
      </c>
      <c r="E5813" s="10" t="s">
        <v>13</v>
      </c>
      <c r="F5813" s="10" t="s">
        <v>14</v>
      </c>
      <c r="G5813" s="10" t="s">
        <v>15</v>
      </c>
      <c r="H5813" s="10" t="s">
        <v>94</v>
      </c>
      <c r="I5813" s="10" t="s">
        <v>762</v>
      </c>
      <c r="J5813" s="10" t="s">
        <v>270</v>
      </c>
      <c r="K5813" s="10" t="s">
        <v>23</v>
      </c>
      <c r="M5813">
        <f>IF(AND(NOT(K5812=K5813),J5812=J5813,I5812=I5813),M5812,IF(AND(NOT(K5813=K5814),J5813=J5814,I5813=I5814),M5811,IF(AND(NOT(K5812=K5811),J5812=J5811,I5812=I5811),M5812+1,IF(K5812=K5813,M5812,M5812+1))))</f>
        <v>264</v>
      </c>
      <c r="N5813" s="10"/>
      <c r="O5813" t="b">
        <f>IF(AND(NOT(K5812=K5813),J5812=J5813,I5812=I5813),TRUE,FALSE)</f>
        <v>0</v>
      </c>
      <c r="P5813" t="str">
        <f>IF(M5813=M5812,IF(NOT(P5812=""),P5812,IF(NOT(N5812=""),N5812,"")),IF(NOT(N5813=""),N5813,""))</f>
        <v/>
      </c>
      <c r="Q5813" t="str">
        <f>IF(M5813=M5814,IF(Q5814="",P5813,Q5814),P5813)</f>
        <v/>
      </c>
    </row>
    <row r="5814" spans="1:17">
      <c r="A5814" t="str">
        <f t="shared" si="90"/>
        <v>Anon_264</v>
      </c>
      <c r="B5814" s="10" t="s">
        <v>11</v>
      </c>
      <c r="C5814">
        <v>1281</v>
      </c>
      <c r="D5814" s="10" t="s">
        <v>30</v>
      </c>
      <c r="E5814" s="10" t="s">
        <v>13</v>
      </c>
      <c r="F5814" s="10" t="s">
        <v>14</v>
      </c>
      <c r="G5814" s="10" t="s">
        <v>15</v>
      </c>
      <c r="H5814" s="10" t="s">
        <v>218</v>
      </c>
      <c r="I5814" s="10" t="s">
        <v>862</v>
      </c>
      <c r="J5814" s="10" t="s">
        <v>272</v>
      </c>
      <c r="K5814" s="10" t="s">
        <v>23</v>
      </c>
      <c r="M5814">
        <f>IF(AND(NOT(K5813=K5814),J5813=J5814,I5813=I5814),M5813,IF(AND(NOT(K5814=K5815),J5814=J5815,I5814=I5815),M5812,IF(AND(NOT(K5813=K5812),J5813=J5812,I5813=I5812),M5813+1,IF(K5813=K5814,M5813,M5813+1))))</f>
        <v>264</v>
      </c>
      <c r="N5814" s="10"/>
      <c r="O5814" t="b">
        <f>IF(AND(NOT(K5813=K5814),J5813=J5814,I5813=I5814),TRUE,FALSE)</f>
        <v>0</v>
      </c>
      <c r="P5814" t="str">
        <f>IF(M5814=M5813,IF(NOT(P5813=""),P5813,IF(NOT(N5813=""),N5813,"")),IF(NOT(N5814=""),N5814,""))</f>
        <v/>
      </c>
      <c r="Q5814" t="str">
        <f>IF(M5814=M5815,IF(Q5815="",P5814,Q5815),P5814)</f>
        <v/>
      </c>
    </row>
    <row r="5815" spans="1:17">
      <c r="A5815" t="str">
        <f t="shared" si="90"/>
        <v>Anon_264</v>
      </c>
      <c r="B5815" s="10" t="s">
        <v>11</v>
      </c>
      <c r="C5815">
        <v>1505</v>
      </c>
      <c r="D5815" s="10" t="s">
        <v>73</v>
      </c>
      <c r="E5815" s="10" t="s">
        <v>13</v>
      </c>
      <c r="F5815" s="10" t="s">
        <v>14</v>
      </c>
      <c r="G5815" s="10" t="s">
        <v>15</v>
      </c>
      <c r="H5815" s="10" t="s">
        <v>74</v>
      </c>
      <c r="I5815" s="10" t="s">
        <v>796</v>
      </c>
      <c r="J5815" s="10" t="s">
        <v>272</v>
      </c>
      <c r="K5815" s="10" t="s">
        <v>23</v>
      </c>
      <c r="M5815">
        <f>IF(AND(NOT(K5814=K5815),J5814=J5815,I5814=I5815),M5814,IF(AND(NOT(K5815=K5816),J5815=J5816,I5815=I5816),M5813,IF(AND(NOT(K5814=K5813),J5814=J5813,I5814=I5813),M5814+1,IF(K5814=K5815,M5814,M5814+1))))</f>
        <v>264</v>
      </c>
      <c r="N5815" s="10"/>
      <c r="O5815" t="b">
        <f>IF(AND(NOT(K5814=K5815),J5814=J5815,I5814=I5815),TRUE,FALSE)</f>
        <v>0</v>
      </c>
      <c r="P5815" t="str">
        <f>IF(M5815=M5814,IF(NOT(P5814=""),P5814,IF(NOT(N5814=""),N5814,"")),IF(NOT(N5815=""),N5815,""))</f>
        <v/>
      </c>
      <c r="Q5815" t="str">
        <f>IF(M5815=M5816,IF(Q5816="",P5815,Q5816),P5815)</f>
        <v/>
      </c>
    </row>
    <row r="5816" spans="1:17">
      <c r="A5816" t="str">
        <f t="shared" si="90"/>
        <v>Anon_264</v>
      </c>
      <c r="B5816" s="10" t="s">
        <v>11</v>
      </c>
      <c r="C5816">
        <v>7541</v>
      </c>
      <c r="D5816" s="10" t="s">
        <v>61</v>
      </c>
      <c r="E5816" s="10" t="s">
        <v>13</v>
      </c>
      <c r="F5816" s="10" t="s">
        <v>14</v>
      </c>
      <c r="G5816" s="10" t="s">
        <v>15</v>
      </c>
      <c r="H5816" s="10" t="s">
        <v>92</v>
      </c>
      <c r="I5816" s="10" t="s">
        <v>791</v>
      </c>
      <c r="J5816" s="10" t="s">
        <v>284</v>
      </c>
      <c r="K5816" s="10" t="s">
        <v>23</v>
      </c>
      <c r="M5816">
        <f>IF(AND(NOT(K5815=K5816),J5815=J5816,I5815=I5816),M5815,IF(AND(NOT(K5816=K5817),J5816=J5817,I5816=I5817),M5814,IF(AND(NOT(K5815=K5814),J5815=J5814,I5815=I5814),M5815+1,IF(K5815=K5816,M5815,M5815+1))))</f>
        <v>264</v>
      </c>
      <c r="N5816" s="10"/>
      <c r="O5816" t="b">
        <f>IF(AND(NOT(K5815=K5816),J5815=J5816,I5815=I5816),TRUE,FALSE)</f>
        <v>0</v>
      </c>
      <c r="P5816" t="str">
        <f>IF(M5816=M5815,IF(NOT(P5815=""),P5815,IF(NOT(N5815=""),N5815,"")),IF(NOT(N5816=""),N5816,""))</f>
        <v/>
      </c>
      <c r="Q5816" t="str">
        <f>IF(M5816=M5817,IF(Q5817="",P5816,Q5817),P5816)</f>
        <v/>
      </c>
    </row>
    <row r="5817" spans="1:17">
      <c r="A5817" t="str">
        <f t="shared" si="90"/>
        <v>Anon_264</v>
      </c>
      <c r="B5817" s="10" t="s">
        <v>11</v>
      </c>
      <c r="C5817">
        <v>13276</v>
      </c>
      <c r="D5817" s="10" t="s">
        <v>61</v>
      </c>
      <c r="E5817" s="10" t="s">
        <v>20</v>
      </c>
      <c r="F5817" s="10" t="s">
        <v>14</v>
      </c>
      <c r="G5817" s="10" t="s">
        <v>15</v>
      </c>
      <c r="H5817" s="10" t="s">
        <v>53</v>
      </c>
      <c r="I5817" s="10" t="s">
        <v>763</v>
      </c>
      <c r="J5817" s="10" t="s">
        <v>272</v>
      </c>
      <c r="K5817" s="10" t="s">
        <v>23</v>
      </c>
      <c r="M5817">
        <f>IF(AND(NOT(K5816=K5817),J5816=J5817,I5816=I5817),M5816,IF(AND(NOT(K5817=K5818),J5817=J5818,I5817=I5818),M5815,IF(AND(NOT(K5816=K5815),J5816=J5815,I5816=I5815),M5816+1,IF(K5816=K5817,M5816,M5816+1))))</f>
        <v>264</v>
      </c>
      <c r="N5817" s="10"/>
      <c r="O5817" t="b">
        <f>IF(AND(NOT(K5816=K5817),J5816=J5817,I5816=I5817),TRUE,FALSE)</f>
        <v>0</v>
      </c>
      <c r="P5817" t="str">
        <f>IF(M5817=M5816,IF(NOT(P5816=""),P5816,IF(NOT(N5816=""),N5816,"")),IF(NOT(N5817=""),N5817,""))</f>
        <v/>
      </c>
      <c r="Q5817" t="str">
        <f>IF(M5817=M5818,IF(Q5818="",P5817,Q5818),P5817)</f>
        <v/>
      </c>
    </row>
    <row r="5818" spans="1:17">
      <c r="A5818" t="str">
        <f t="shared" si="90"/>
        <v>Anon_264</v>
      </c>
      <c r="B5818" s="10" t="s">
        <v>11</v>
      </c>
      <c r="C5818">
        <v>13638</v>
      </c>
      <c r="D5818" s="10" t="s">
        <v>73</v>
      </c>
      <c r="E5818" s="10" t="s">
        <v>24</v>
      </c>
      <c r="F5818" s="10" t="s">
        <v>14</v>
      </c>
      <c r="G5818" s="10" t="s">
        <v>15</v>
      </c>
      <c r="H5818" s="10" t="s">
        <v>107</v>
      </c>
      <c r="I5818" s="10" t="s">
        <v>768</v>
      </c>
      <c r="J5818" s="10" t="s">
        <v>241</v>
      </c>
      <c r="K5818" s="10" t="s">
        <v>23</v>
      </c>
      <c r="M5818">
        <f>IF(AND(NOT(K5817=K5818),J5817=J5818,I5817=I5818),M5817,IF(AND(NOT(K5818=K5819),J5818=J5819,I5818=I5819),M5816,IF(AND(NOT(K5817=K5816),J5817=J5816,I5817=I5816),M5817+1,IF(K5817=K5818,M5817,M5817+1))))</f>
        <v>264</v>
      </c>
      <c r="N5818" s="10"/>
      <c r="O5818" t="b">
        <f>IF(AND(NOT(K5817=K5818),J5817=J5818,I5817=I5818),TRUE,FALSE)</f>
        <v>0</v>
      </c>
      <c r="P5818" t="str">
        <f>IF(M5818=M5817,IF(NOT(P5817=""),P5817,IF(NOT(N5817=""),N5817,"")),IF(NOT(N5818=""),N5818,""))</f>
        <v/>
      </c>
      <c r="Q5818" t="str">
        <f>IF(M5818=M5819,IF(Q5819="",P5818,Q5819),P5818)</f>
        <v/>
      </c>
    </row>
    <row r="5819" spans="1:17">
      <c r="A5819" t="str">
        <f t="shared" si="90"/>
        <v>Anon_264</v>
      </c>
      <c r="B5819" s="10" t="s">
        <v>11</v>
      </c>
      <c r="C5819">
        <v>13682</v>
      </c>
      <c r="D5819" s="10" t="s">
        <v>12</v>
      </c>
      <c r="E5819" s="10" t="s">
        <v>34</v>
      </c>
      <c r="F5819" s="10" t="s">
        <v>14</v>
      </c>
      <c r="G5819" s="10" t="s">
        <v>15</v>
      </c>
      <c r="H5819" s="10" t="s">
        <v>117</v>
      </c>
      <c r="I5819" s="10" t="s">
        <v>857</v>
      </c>
      <c r="J5819" s="10" t="s">
        <v>277</v>
      </c>
      <c r="K5819" s="10" t="s">
        <v>23</v>
      </c>
      <c r="M5819">
        <f>IF(AND(NOT(K5818=K5819),J5818=J5819,I5818=I5819),M5818,IF(AND(NOT(K5819=K5820),J5819=J5820,I5819=I5820),M5817,IF(AND(NOT(K5818=K5817),J5818=J5817,I5818=I5817),M5818+1,IF(K5818=K5819,M5818,M5818+1))))</f>
        <v>264</v>
      </c>
      <c r="N5819" s="10"/>
      <c r="O5819" t="b">
        <f>IF(AND(NOT(K5818=K5819),J5818=J5819,I5818=I5819),TRUE,FALSE)</f>
        <v>0</v>
      </c>
      <c r="P5819" t="str">
        <f>IF(M5819=M5818,IF(NOT(P5818=""),P5818,IF(NOT(N5818=""),N5818,"")),IF(NOT(N5819=""),N5819,""))</f>
        <v/>
      </c>
      <c r="Q5819" t="str">
        <f>IF(M5819=M5820,IF(Q5820="",P5819,Q5820),P5819)</f>
        <v/>
      </c>
    </row>
    <row r="5820" spans="1:17">
      <c r="A5820" t="str">
        <f t="shared" si="90"/>
        <v>Anon_264</v>
      </c>
      <c r="B5820" s="10" t="s">
        <v>11</v>
      </c>
      <c r="C5820">
        <v>13726</v>
      </c>
      <c r="D5820" s="10" t="s">
        <v>30</v>
      </c>
      <c r="E5820" s="10" t="s">
        <v>24</v>
      </c>
      <c r="F5820" s="10" t="s">
        <v>14</v>
      </c>
      <c r="G5820" s="10" t="s">
        <v>15</v>
      </c>
      <c r="H5820" s="10" t="s">
        <v>97</v>
      </c>
      <c r="I5820" s="10" t="s">
        <v>729</v>
      </c>
      <c r="J5820" s="10" t="s">
        <v>279</v>
      </c>
      <c r="K5820" s="10" t="s">
        <v>23</v>
      </c>
      <c r="M5820">
        <f>IF(AND(NOT(K5819=K5820),J5819=J5820,I5819=I5820),M5819,IF(AND(NOT(K5820=K5821),J5820=J5821,I5820=I5821),M5818,IF(AND(NOT(K5819=K5818),J5819=J5818,I5819=I5818),M5819+1,IF(K5819=K5820,M5819,M5819+1))))</f>
        <v>264</v>
      </c>
      <c r="N5820" s="10"/>
      <c r="O5820" t="b">
        <f>IF(AND(NOT(K5819=K5820),J5819=J5820,I5819=I5820),TRUE,FALSE)</f>
        <v>0</v>
      </c>
      <c r="P5820" t="str">
        <f>IF(M5820=M5819,IF(NOT(P5819=""),P5819,IF(NOT(N5819=""),N5819,"")),IF(NOT(N5820=""),N5820,""))</f>
        <v/>
      </c>
      <c r="Q5820" t="str">
        <f>IF(M5820=M5821,IF(Q5821="",P5820,Q5821),P5820)</f>
        <v/>
      </c>
    </row>
    <row r="5821" spans="1:17">
      <c r="A5821" t="str">
        <f t="shared" si="90"/>
        <v>Anon_264</v>
      </c>
      <c r="B5821" s="10" t="s">
        <v>11</v>
      </c>
      <c r="C5821">
        <v>13751</v>
      </c>
      <c r="D5821" s="10" t="s">
        <v>12</v>
      </c>
      <c r="E5821" s="10" t="s">
        <v>24</v>
      </c>
      <c r="F5821" s="10" t="s">
        <v>14</v>
      </c>
      <c r="G5821" s="10" t="s">
        <v>15</v>
      </c>
      <c r="H5821" s="10" t="s">
        <v>86</v>
      </c>
      <c r="I5821" s="10" t="s">
        <v>740</v>
      </c>
      <c r="J5821" s="10" t="s">
        <v>241</v>
      </c>
      <c r="K5821" s="10" t="s">
        <v>23</v>
      </c>
      <c r="M5821">
        <f>IF(AND(NOT(K5820=K5821),J5820=J5821,I5820=I5821),M5820,IF(AND(NOT(K5821=K5822),J5821=J5822,I5821=I5822),M5819,IF(AND(NOT(K5820=K5819),J5820=J5819,I5820=I5819),M5820+1,IF(K5820=K5821,M5820,M5820+1))))</f>
        <v>264</v>
      </c>
      <c r="N5821" s="10"/>
      <c r="O5821" t="b">
        <f>IF(AND(NOT(K5820=K5821),J5820=J5821,I5820=I5821),TRUE,FALSE)</f>
        <v>0</v>
      </c>
      <c r="P5821" t="str">
        <f>IF(M5821=M5820,IF(NOT(P5820=""),P5820,IF(NOT(N5820=""),N5820,"")),IF(NOT(N5821=""),N5821,""))</f>
        <v/>
      </c>
      <c r="Q5821" t="str">
        <f>IF(M5821=M5822,IF(Q5822="",P5821,Q5822),P5821)</f>
        <v/>
      </c>
    </row>
    <row r="5822" spans="1:17">
      <c r="A5822" t="str">
        <f t="shared" si="90"/>
        <v>Anon_264</v>
      </c>
      <c r="B5822" s="10" t="s">
        <v>11</v>
      </c>
      <c r="C5822">
        <v>18424</v>
      </c>
      <c r="D5822" s="10" t="s">
        <v>111</v>
      </c>
      <c r="E5822" s="10" t="s">
        <v>24</v>
      </c>
      <c r="F5822" s="10" t="s">
        <v>14</v>
      </c>
      <c r="G5822" s="10" t="s">
        <v>15</v>
      </c>
      <c r="H5822" s="10" t="s">
        <v>88</v>
      </c>
      <c r="I5822" s="10" t="s">
        <v>738</v>
      </c>
      <c r="J5822" s="10" t="s">
        <v>268</v>
      </c>
      <c r="K5822" s="10" t="s">
        <v>23</v>
      </c>
      <c r="M5822">
        <f>IF(AND(NOT(K5821=K5822),J5821=J5822,I5821=I5822),M5821,IF(AND(NOT(K5822=K5823),J5822=J5823,I5822=I5823),M5820,IF(AND(NOT(K5821=K5820),J5821=J5820,I5821=I5820),M5821+1,IF(K5821=K5822,M5821,M5821+1))))</f>
        <v>264</v>
      </c>
      <c r="N5822" s="10"/>
      <c r="O5822" t="b">
        <f>IF(AND(NOT(K5821=K5822),J5821=J5822,I5821=I5822),TRUE,FALSE)</f>
        <v>0</v>
      </c>
      <c r="P5822" t="str">
        <f>IF(M5822=M5821,IF(NOT(P5821=""),P5821,IF(NOT(N5821=""),N5821,"")),IF(NOT(N5822=""),N5822,""))</f>
        <v/>
      </c>
      <c r="Q5822" t="str">
        <f>IF(M5822=M5823,IF(Q5823="",P5822,Q5823),P5822)</f>
        <v/>
      </c>
    </row>
    <row r="5823" spans="1:17">
      <c r="A5823" t="str">
        <f t="shared" si="90"/>
        <v>10609873</v>
      </c>
      <c r="B5823" s="10" t="s">
        <v>11</v>
      </c>
      <c r="C5823">
        <v>1081</v>
      </c>
      <c r="D5823" s="10" t="s">
        <v>112</v>
      </c>
      <c r="E5823" s="10" t="s">
        <v>13</v>
      </c>
      <c r="F5823" s="10" t="s">
        <v>14</v>
      </c>
      <c r="G5823" s="10" t="s">
        <v>15</v>
      </c>
      <c r="H5823" s="10" t="s">
        <v>94</v>
      </c>
      <c r="I5823" s="10" t="s">
        <v>762</v>
      </c>
      <c r="J5823" s="10" t="s">
        <v>270</v>
      </c>
      <c r="K5823" s="10" t="s">
        <v>18</v>
      </c>
      <c r="M5823">
        <f>IF(AND(NOT(K5822=K5823),J5822=J5823,I5822=I5823),M5822,IF(AND(NOT(K5823=K5824),J5823=J5824,I5823=I5824),M5821,IF(AND(NOT(K5822=K5821),J5822=J5821,I5822=I5821),M5822+1,IF(K5822=K5823,M5822,M5822+1))))</f>
        <v>265</v>
      </c>
      <c r="N5823" s="10"/>
      <c r="O5823" t="b">
        <f>IF(AND(NOT(K5822=K5823),J5822=J5823,I5822=I5823),TRUE,FALSE)</f>
        <v>0</v>
      </c>
      <c r="P5823" t="str">
        <f>IF(M5823=M5822,IF(NOT(P5822=""),P5822,IF(NOT(N5822=""),N5822,"")),IF(NOT(N5823=""),N5823,""))</f>
        <v/>
      </c>
      <c r="Q5823" t="str">
        <f>IF(M5823=M5824,IF(Q5824="",P5823,Q5824),P5823)</f>
        <v>10609873</v>
      </c>
    </row>
    <row r="5824" spans="1:17">
      <c r="A5824" t="str">
        <f t="shared" si="90"/>
        <v>10609873</v>
      </c>
      <c r="B5824" s="10" t="s">
        <v>11</v>
      </c>
      <c r="C5824">
        <v>1097</v>
      </c>
      <c r="D5824" s="10" t="s">
        <v>42</v>
      </c>
      <c r="E5824" s="10" t="s">
        <v>13</v>
      </c>
      <c r="F5824" s="10" t="s">
        <v>14</v>
      </c>
      <c r="G5824" s="10" t="s">
        <v>15</v>
      </c>
      <c r="H5824" s="10" t="s">
        <v>92</v>
      </c>
      <c r="I5824" s="10" t="s">
        <v>791</v>
      </c>
      <c r="J5824" s="10" t="s">
        <v>241</v>
      </c>
      <c r="K5824" s="10" t="s">
        <v>18</v>
      </c>
      <c r="M5824">
        <f>IF(AND(NOT(K5823=K5824),J5823=J5824,I5823=I5824),M5823,IF(AND(NOT(K5824=K5825),J5824=J5825,I5824=I5825),M5822,IF(AND(NOT(K5823=K5822),J5823=J5822,I5823=I5822),M5823+1,IF(K5823=K5824,M5823,M5823+1))))</f>
        <v>265</v>
      </c>
      <c r="N5824" s="10"/>
      <c r="O5824" t="b">
        <f>IF(AND(NOT(K5823=K5824),J5823=J5824,I5823=I5824),TRUE,FALSE)</f>
        <v>0</v>
      </c>
      <c r="P5824" t="str">
        <f>IF(M5824=M5823,IF(NOT(P5823=""),P5823,IF(NOT(N5823=""),N5823,"")),IF(NOT(N5824=""),N5824,""))</f>
        <v/>
      </c>
      <c r="Q5824" t="str">
        <f>IF(M5824=M5825,IF(Q5825="",P5824,Q5825),P5824)</f>
        <v>10609873</v>
      </c>
    </row>
    <row r="5825" spans="1:17">
      <c r="A5825" t="str">
        <f t="shared" si="90"/>
        <v>10609873</v>
      </c>
      <c r="B5825" s="10" t="s">
        <v>11</v>
      </c>
      <c r="C5825">
        <v>1281</v>
      </c>
      <c r="D5825" s="10" t="s">
        <v>30</v>
      </c>
      <c r="E5825" s="10" t="s">
        <v>13</v>
      </c>
      <c r="F5825" s="10" t="s">
        <v>14</v>
      </c>
      <c r="G5825" s="10" t="s">
        <v>15</v>
      </c>
      <c r="H5825" s="10" t="s">
        <v>218</v>
      </c>
      <c r="I5825" s="10" t="s">
        <v>862</v>
      </c>
      <c r="J5825" s="10" t="s">
        <v>241</v>
      </c>
      <c r="K5825" s="10" t="s">
        <v>18</v>
      </c>
      <c r="M5825">
        <f>IF(AND(NOT(K5824=K5825),J5824=J5825,I5824=I5825),M5824,IF(AND(NOT(K5825=K5826),J5825=J5826,I5825=I5826),M5823,IF(AND(NOT(K5824=K5823),J5824=J5823,I5824=I5823),M5824+1,IF(K5824=K5825,M5824,M5824+1))))</f>
        <v>265</v>
      </c>
      <c r="N5825" s="10"/>
      <c r="O5825" t="b">
        <f>IF(AND(NOT(K5824=K5825),J5824=J5825,I5824=I5825),TRUE,FALSE)</f>
        <v>0</v>
      </c>
      <c r="P5825" t="str">
        <f>IF(M5825=M5824,IF(NOT(P5824=""),P5824,IF(NOT(N5824=""),N5824,"")),IF(NOT(N5825=""),N5825,""))</f>
        <v/>
      </c>
      <c r="Q5825" t="str">
        <f>IF(M5825=M5826,IF(Q5826="",P5825,Q5826),P5825)</f>
        <v>10609873</v>
      </c>
    </row>
    <row r="5826" spans="1:17">
      <c r="A5826" t="str">
        <f t="shared" si="90"/>
        <v>10609873</v>
      </c>
      <c r="B5826" s="10" t="s">
        <v>11</v>
      </c>
      <c r="C5826">
        <v>1283</v>
      </c>
      <c r="D5826" s="10" t="s">
        <v>12</v>
      </c>
      <c r="E5826" s="10" t="s">
        <v>13</v>
      </c>
      <c r="F5826" s="10" t="s">
        <v>14</v>
      </c>
      <c r="G5826" s="10" t="s">
        <v>15</v>
      </c>
      <c r="H5826" s="10" t="s">
        <v>121</v>
      </c>
      <c r="I5826" s="10" t="s">
        <v>782</v>
      </c>
      <c r="J5826" s="10" t="s">
        <v>241</v>
      </c>
      <c r="K5826" s="10" t="s">
        <v>18</v>
      </c>
      <c r="M5826">
        <f>IF(AND(NOT(K5825=K5826),J5825=J5826,I5825=I5826),M5825,IF(AND(NOT(K5826=K5827),J5826=J5827,I5826=I5827),M5824,IF(AND(NOT(K5825=K5824),J5825=J5824,I5825=I5824),M5825+1,IF(K5825=K5826,M5825,M5825+1))))</f>
        <v>265</v>
      </c>
      <c r="N5826" s="10"/>
      <c r="O5826" t="b">
        <f>IF(AND(NOT(K5825=K5826),J5825=J5826,I5825=I5826),TRUE,FALSE)</f>
        <v>0</v>
      </c>
      <c r="P5826" t="str">
        <f>IF(M5826=M5825,IF(NOT(P5825=""),P5825,IF(NOT(N5825=""),N5825,"")),IF(NOT(N5826=""),N5826,""))</f>
        <v/>
      </c>
      <c r="Q5826" t="str">
        <f>IF(M5826=M5827,IF(Q5827="",P5826,Q5827),P5826)</f>
        <v>10609873</v>
      </c>
    </row>
    <row r="5827" spans="1:17">
      <c r="A5827" t="str">
        <f t="shared" ref="A5827:A5890" si="91">IF(LEN(Q5827)=8,Q5827,CONCATENATE("Anon_",M5827))</f>
        <v>10609873</v>
      </c>
      <c r="B5827" s="10" t="s">
        <v>11</v>
      </c>
      <c r="C5827">
        <v>1384</v>
      </c>
      <c r="D5827" s="10" t="s">
        <v>12</v>
      </c>
      <c r="E5827" s="10" t="s">
        <v>20</v>
      </c>
      <c r="F5827" s="10" t="s">
        <v>281</v>
      </c>
      <c r="G5827" s="10" t="s">
        <v>15</v>
      </c>
      <c r="H5827" s="10" t="s">
        <v>117</v>
      </c>
      <c r="I5827" s="10" t="s">
        <v>857</v>
      </c>
      <c r="J5827" s="10"/>
      <c r="K5827" s="10" t="s">
        <v>18</v>
      </c>
      <c r="M5827">
        <f>IF(AND(NOT(K5826=K5827),J5826=J5827,I5826=I5827),M5826,IF(AND(NOT(K5827=K5828),J5827=J5828,I5827=I5828),M5825,IF(AND(NOT(K5826=K5825),J5826=J5825,I5826=I5825),M5826+1,IF(K5826=K5827,M5826,M5826+1))))</f>
        <v>265</v>
      </c>
      <c r="N5827" s="10" t="s">
        <v>511</v>
      </c>
      <c r="O5827" t="b">
        <f>IF(AND(NOT(K5826=K5827),J5826=J5827,I5826=I5827),TRUE,FALSE)</f>
        <v>0</v>
      </c>
      <c r="P5827" t="str">
        <f>IF(M5827=M5826,IF(NOT(P5826=""),P5826,IF(NOT(N5826=""),N5826,"")),IF(NOT(N5827=""),N5827,""))</f>
        <v/>
      </c>
      <c r="Q5827" t="str">
        <f>IF(M5827=M5828,IF(Q5828="",P5827,Q5828),P5827)</f>
        <v>10609873</v>
      </c>
    </row>
    <row r="5828" spans="1:17">
      <c r="A5828" t="str">
        <f t="shared" si="91"/>
        <v>10609873</v>
      </c>
      <c r="B5828" s="10" t="s">
        <v>11</v>
      </c>
      <c r="C5828">
        <v>1420</v>
      </c>
      <c r="D5828" s="10" t="s">
        <v>12</v>
      </c>
      <c r="E5828" s="10" t="s">
        <v>20</v>
      </c>
      <c r="F5828" s="10" t="s">
        <v>14</v>
      </c>
      <c r="G5828" s="10" t="s">
        <v>15</v>
      </c>
      <c r="H5828" s="10" t="s">
        <v>96</v>
      </c>
      <c r="I5828" s="10" t="s">
        <v>847</v>
      </c>
      <c r="J5828" s="10" t="s">
        <v>270</v>
      </c>
      <c r="K5828" s="10" t="s">
        <v>18</v>
      </c>
      <c r="M5828">
        <f>IF(AND(NOT(K5827=K5828),J5827=J5828,I5827=I5828),M5827,IF(AND(NOT(K5828=K5829),J5828=J5829,I5828=I5829),M5826,IF(AND(NOT(K5827=K5826),J5827=J5826,I5827=I5826),M5827+1,IF(K5827=K5828,M5827,M5827+1))))</f>
        <v>265</v>
      </c>
      <c r="N5828" s="10"/>
      <c r="O5828" t="b">
        <f>IF(AND(NOT(K5827=K5828),J5827=J5828,I5827=I5828),TRUE,FALSE)</f>
        <v>0</v>
      </c>
      <c r="P5828" t="str">
        <f>IF(M5828=M5827,IF(NOT(P5827=""),P5827,IF(NOT(N5827=""),N5827,"")),IF(NOT(N5828=""),N5828,""))</f>
        <v>10609873</v>
      </c>
      <c r="Q5828" t="str">
        <f>IF(M5828=M5829,IF(Q5829="",P5828,Q5829),P5828)</f>
        <v>10609873</v>
      </c>
    </row>
    <row r="5829" spans="1:17">
      <c r="A5829" t="str">
        <f t="shared" si="91"/>
        <v>10609873</v>
      </c>
      <c r="B5829" s="10" t="s">
        <v>11</v>
      </c>
      <c r="C5829">
        <v>13646</v>
      </c>
      <c r="D5829" s="10" t="s">
        <v>30</v>
      </c>
      <c r="E5829" s="10" t="s">
        <v>24</v>
      </c>
      <c r="F5829" s="10" t="s">
        <v>14</v>
      </c>
      <c r="G5829" s="10" t="s">
        <v>15</v>
      </c>
      <c r="H5829" s="10" t="s">
        <v>109</v>
      </c>
      <c r="I5829" s="10" t="s">
        <v>855</v>
      </c>
      <c r="J5829" s="10" t="s">
        <v>272</v>
      </c>
      <c r="K5829" s="10" t="s">
        <v>18</v>
      </c>
      <c r="M5829">
        <f>IF(AND(NOT(K5828=K5829),J5828=J5829,I5828=I5829),M5828,IF(AND(NOT(K5829=K5830),J5829=J5830,I5829=I5830),M5827,IF(AND(NOT(K5828=K5827),J5828=J5827,I5828=I5827),M5828+1,IF(K5828=K5829,M5828,M5828+1))))</f>
        <v>265</v>
      </c>
      <c r="N5829" s="10"/>
      <c r="O5829" t="b">
        <f>IF(AND(NOT(K5828=K5829),J5828=J5829,I5828=I5829),TRUE,FALSE)</f>
        <v>0</v>
      </c>
      <c r="P5829" t="str">
        <f>IF(M5829=M5828,IF(NOT(P5828=""),P5828,IF(NOT(N5828=""),N5828,"")),IF(NOT(N5829=""),N5829,""))</f>
        <v>10609873</v>
      </c>
      <c r="Q5829" t="str">
        <f>IF(M5829=M5830,IF(Q5830="",P5829,Q5830),P5829)</f>
        <v>10609873</v>
      </c>
    </row>
    <row r="5830" spans="1:17">
      <c r="A5830" t="str">
        <f t="shared" si="91"/>
        <v>10609873</v>
      </c>
      <c r="B5830" s="10" t="s">
        <v>11</v>
      </c>
      <c r="C5830">
        <v>13705</v>
      </c>
      <c r="D5830" s="10" t="s">
        <v>12</v>
      </c>
      <c r="E5830" s="10" t="s">
        <v>34</v>
      </c>
      <c r="F5830" s="10" t="s">
        <v>14</v>
      </c>
      <c r="G5830" s="10" t="s">
        <v>15</v>
      </c>
      <c r="H5830" s="10" t="s">
        <v>53</v>
      </c>
      <c r="I5830" s="10" t="s">
        <v>763</v>
      </c>
      <c r="J5830" s="10" t="s">
        <v>241</v>
      </c>
      <c r="K5830" s="10" t="s">
        <v>18</v>
      </c>
      <c r="M5830">
        <f>IF(AND(NOT(K5829=K5830),J5829=J5830,I5829=I5830),M5829,IF(AND(NOT(K5830=K5831),J5830=J5831,I5830=I5831),M5828,IF(AND(NOT(K5829=K5828),J5829=J5828,I5829=I5828),M5829+1,IF(K5829=K5830,M5829,M5829+1))))</f>
        <v>265</v>
      </c>
      <c r="N5830" s="10"/>
      <c r="O5830" t="b">
        <f>IF(AND(NOT(K5829=K5830),J5829=J5830,I5829=I5830),TRUE,FALSE)</f>
        <v>0</v>
      </c>
      <c r="P5830" t="str">
        <f>IF(M5830=M5829,IF(NOT(P5829=""),P5829,IF(NOT(N5829=""),N5829,"")),IF(NOT(N5830=""),N5830,""))</f>
        <v>10609873</v>
      </c>
      <c r="Q5830" t="str">
        <f>IF(M5830=M5831,IF(Q5831="",P5830,Q5831),P5830)</f>
        <v>10609873</v>
      </c>
    </row>
    <row r="5831" spans="1:17">
      <c r="A5831" t="str">
        <f t="shared" si="91"/>
        <v>10609873</v>
      </c>
      <c r="B5831" s="10" t="s">
        <v>11</v>
      </c>
      <c r="C5831">
        <v>13714</v>
      </c>
      <c r="D5831" s="10" t="s">
        <v>12</v>
      </c>
      <c r="E5831" s="10" t="s">
        <v>24</v>
      </c>
      <c r="F5831" s="10" t="s">
        <v>14</v>
      </c>
      <c r="G5831" s="10" t="s">
        <v>15</v>
      </c>
      <c r="H5831" s="10" t="s">
        <v>237</v>
      </c>
      <c r="I5831" s="10" t="s">
        <v>825</v>
      </c>
      <c r="J5831" s="10" t="s">
        <v>17</v>
      </c>
      <c r="K5831" s="10" t="s">
        <v>18</v>
      </c>
      <c r="M5831">
        <f>IF(AND(NOT(K5830=K5831),J5830=J5831,I5830=I5831),M5830,IF(AND(NOT(K5831=K5832),J5831=J5832,I5831=I5832),M5829,IF(AND(NOT(K5830=K5829),J5830=J5829,I5830=I5829),M5830+1,IF(K5830=K5831,M5830,M5830+1))))</f>
        <v>265</v>
      </c>
      <c r="N5831" s="10"/>
      <c r="O5831" t="b">
        <f>IF(AND(NOT(K5830=K5831),J5830=J5831,I5830=I5831),TRUE,FALSE)</f>
        <v>0</v>
      </c>
      <c r="P5831" t="str">
        <f>IF(M5831=M5830,IF(NOT(P5830=""),P5830,IF(NOT(N5830=""),N5830,"")),IF(NOT(N5831=""),N5831,""))</f>
        <v>10609873</v>
      </c>
      <c r="Q5831" t="str">
        <f>IF(M5831=M5832,IF(Q5832="",P5831,Q5832),P5831)</f>
        <v>10609873</v>
      </c>
    </row>
    <row r="5832" spans="1:17">
      <c r="A5832" t="str">
        <f t="shared" si="91"/>
        <v>10609873</v>
      </c>
      <c r="B5832" s="10" t="s">
        <v>11</v>
      </c>
      <c r="C5832">
        <v>13739</v>
      </c>
      <c r="D5832" s="10" t="s">
        <v>30</v>
      </c>
      <c r="E5832" s="10" t="s">
        <v>24</v>
      </c>
      <c r="F5832" s="10" t="s">
        <v>14</v>
      </c>
      <c r="G5832" s="10" t="s">
        <v>15</v>
      </c>
      <c r="H5832" s="10" t="s">
        <v>54</v>
      </c>
      <c r="I5832" s="10" t="s">
        <v>770</v>
      </c>
      <c r="J5832" s="10" t="s">
        <v>268</v>
      </c>
      <c r="K5832" s="10" t="s">
        <v>18</v>
      </c>
      <c r="M5832">
        <f>IF(AND(NOT(K5831=K5832),J5831=J5832,I5831=I5832),M5831,IF(AND(NOT(K5832=K5833),J5832=J5833,I5832=I5833),M5830,IF(AND(NOT(K5831=K5830),J5831=J5830,I5831=I5830),M5831+1,IF(K5831=K5832,M5831,M5831+1))))</f>
        <v>265</v>
      </c>
      <c r="N5832" s="10"/>
      <c r="O5832" t="b">
        <f>IF(AND(NOT(K5831=K5832),J5831=J5832,I5831=I5832),TRUE,FALSE)</f>
        <v>0</v>
      </c>
      <c r="P5832" t="str">
        <f>IF(M5832=M5831,IF(NOT(P5831=""),P5831,IF(NOT(N5831=""),N5831,"")),IF(NOT(N5832=""),N5832,""))</f>
        <v>10609873</v>
      </c>
      <c r="Q5832" t="str">
        <f>IF(M5832=M5833,IF(Q5833="",P5832,Q5833),P5832)</f>
        <v>10609873</v>
      </c>
    </row>
    <row r="5833" spans="1:17">
      <c r="A5833" t="str">
        <f t="shared" si="91"/>
        <v>10609873</v>
      </c>
      <c r="B5833" s="10" t="s">
        <v>11</v>
      </c>
      <c r="C5833">
        <v>13746</v>
      </c>
      <c r="D5833" s="10" t="s">
        <v>30</v>
      </c>
      <c r="E5833" s="10" t="s">
        <v>24</v>
      </c>
      <c r="F5833" s="10" t="s">
        <v>14</v>
      </c>
      <c r="G5833" s="10" t="s">
        <v>15</v>
      </c>
      <c r="H5833" s="10" t="s">
        <v>88</v>
      </c>
      <c r="I5833" s="10" t="s">
        <v>738</v>
      </c>
      <c r="J5833" s="10" t="s">
        <v>282</v>
      </c>
      <c r="K5833" s="10" t="s">
        <v>18</v>
      </c>
      <c r="M5833">
        <f>IF(AND(NOT(K5832=K5833),J5832=J5833,I5832=I5833),M5832,IF(AND(NOT(K5833=K5834),J5833=J5834,I5833=I5834),M5831,IF(AND(NOT(K5832=K5831),J5832=J5831,I5832=I5831),M5832+1,IF(K5832=K5833,M5832,M5832+1))))</f>
        <v>265</v>
      </c>
      <c r="N5833" s="10"/>
      <c r="O5833" t="b">
        <f>IF(AND(NOT(K5832=K5833),J5832=J5833,I5832=I5833),TRUE,FALSE)</f>
        <v>0</v>
      </c>
      <c r="P5833" t="str">
        <f>IF(M5833=M5832,IF(NOT(P5832=""),P5832,IF(NOT(N5832=""),N5832,"")),IF(NOT(N5833=""),N5833,""))</f>
        <v>10609873</v>
      </c>
      <c r="Q5833" t="str">
        <f>IF(M5833=M5834,IF(Q5834="",P5833,Q5834),P5833)</f>
        <v>10609873</v>
      </c>
    </row>
    <row r="5834" spans="1:17">
      <c r="A5834" t="str">
        <f t="shared" si="91"/>
        <v>10671986</v>
      </c>
      <c r="B5834" s="10" t="s">
        <v>11</v>
      </c>
      <c r="C5834">
        <v>1082</v>
      </c>
      <c r="D5834" s="10" t="s">
        <v>105</v>
      </c>
      <c r="E5834" s="10" t="s">
        <v>13</v>
      </c>
      <c r="F5834" s="10" t="s">
        <v>14</v>
      </c>
      <c r="G5834" s="10" t="s">
        <v>15</v>
      </c>
      <c r="H5834" s="10" t="s">
        <v>94</v>
      </c>
      <c r="I5834" s="10" t="s">
        <v>762</v>
      </c>
      <c r="J5834" s="10" t="s">
        <v>17</v>
      </c>
      <c r="K5834" s="10" t="s">
        <v>38</v>
      </c>
      <c r="M5834">
        <f>IF(AND(NOT(K5833=K5834),J5833=J5834,I5833=I5834),M5833,IF(AND(NOT(K5834=K5835),J5834=J5835,I5834=I5835),M5832,IF(AND(NOT(K5833=K5832),J5833=J5832,I5833=I5832),M5833+1,IF(K5833=K5834,M5833,M5833+1))))</f>
        <v>266</v>
      </c>
      <c r="N5834" s="10"/>
      <c r="O5834" t="b">
        <f>IF(AND(NOT(K5833=K5834),J5833=J5834,I5833=I5834),TRUE,FALSE)</f>
        <v>0</v>
      </c>
      <c r="P5834" t="str">
        <f>IF(M5834=M5833,IF(NOT(P5833=""),P5833,IF(NOT(N5833=""),N5833,"")),IF(NOT(N5834=""),N5834,""))</f>
        <v/>
      </c>
      <c r="Q5834" t="str">
        <f>IF(M5834=M5835,IF(Q5835="",P5834,Q5835),P5834)</f>
        <v>10671986</v>
      </c>
    </row>
    <row r="5835" spans="1:17">
      <c r="A5835" t="str">
        <f t="shared" si="91"/>
        <v>10671986</v>
      </c>
      <c r="B5835" s="10" t="s">
        <v>11</v>
      </c>
      <c r="C5835">
        <v>1103</v>
      </c>
      <c r="D5835" s="10" t="s">
        <v>42</v>
      </c>
      <c r="E5835" s="10" t="s">
        <v>13</v>
      </c>
      <c r="F5835" s="10" t="s">
        <v>14</v>
      </c>
      <c r="G5835" s="10" t="s">
        <v>15</v>
      </c>
      <c r="H5835" s="10" t="s">
        <v>41</v>
      </c>
      <c r="I5835" s="10" t="s">
        <v>745</v>
      </c>
      <c r="J5835" s="10" t="s">
        <v>265</v>
      </c>
      <c r="K5835" s="10" t="s">
        <v>38</v>
      </c>
      <c r="M5835">
        <f>IF(AND(NOT(K5834=K5835),J5834=J5835,I5834=I5835),M5834,IF(AND(NOT(K5835=K5836),J5835=J5836,I5835=I5836),M5833,IF(AND(NOT(K5834=K5833),J5834=J5833,I5834=I5833),M5834+1,IF(K5834=K5835,M5834,M5834+1))))</f>
        <v>266</v>
      </c>
      <c r="N5835" s="10"/>
      <c r="O5835" t="b">
        <f>IF(AND(NOT(K5834=K5835),J5834=J5835,I5834=I5835),TRUE,FALSE)</f>
        <v>0</v>
      </c>
      <c r="P5835" t="str">
        <f>IF(M5835=M5834,IF(NOT(P5834=""),P5834,IF(NOT(N5834=""),N5834,"")),IF(NOT(N5835=""),N5835,""))</f>
        <v/>
      </c>
      <c r="Q5835" t="str">
        <f>IF(M5835=M5836,IF(Q5836="",P5835,Q5836),P5835)</f>
        <v>10671986</v>
      </c>
    </row>
    <row r="5836" spans="1:17">
      <c r="A5836" t="str">
        <f t="shared" si="91"/>
        <v>10671986</v>
      </c>
      <c r="B5836" s="10" t="s">
        <v>11</v>
      </c>
      <c r="C5836">
        <v>1122</v>
      </c>
      <c r="D5836" s="10" t="s">
        <v>30</v>
      </c>
      <c r="E5836" s="10" t="s">
        <v>13</v>
      </c>
      <c r="F5836" s="10" t="s">
        <v>14</v>
      </c>
      <c r="G5836" s="10" t="s">
        <v>15</v>
      </c>
      <c r="H5836" s="10" t="s">
        <v>54</v>
      </c>
      <c r="I5836" s="10" t="s">
        <v>770</v>
      </c>
      <c r="J5836" s="10" t="s">
        <v>17</v>
      </c>
      <c r="K5836" s="10" t="s">
        <v>38</v>
      </c>
      <c r="M5836">
        <f>IF(AND(NOT(K5835=K5836),J5835=J5836,I5835=I5836),M5835,IF(AND(NOT(K5836=K5837),J5836=J5837,I5836=I5837),M5834,IF(AND(NOT(K5835=K5834),J5835=J5834,I5835=I5834),M5835+1,IF(K5835=K5836,M5835,M5835+1))))</f>
        <v>266</v>
      </c>
      <c r="N5836" s="10"/>
      <c r="O5836" t="b">
        <f>IF(AND(NOT(K5835=K5836),J5835=J5836,I5835=I5836),TRUE,FALSE)</f>
        <v>0</v>
      </c>
      <c r="P5836" t="str">
        <f>IF(M5836=M5835,IF(NOT(P5835=""),P5835,IF(NOT(N5835=""),N5835,"")),IF(NOT(N5836=""),N5836,""))</f>
        <v/>
      </c>
      <c r="Q5836" t="str">
        <f>IF(M5836=M5837,IF(Q5837="",P5836,Q5837),P5836)</f>
        <v>10671986</v>
      </c>
    </row>
    <row r="5837" spans="1:17">
      <c r="A5837" t="str">
        <f t="shared" si="91"/>
        <v>10671986</v>
      </c>
      <c r="B5837" s="10" t="s">
        <v>11</v>
      </c>
      <c r="C5837">
        <v>1202</v>
      </c>
      <c r="D5837" s="10" t="s">
        <v>12</v>
      </c>
      <c r="E5837" s="10" t="s">
        <v>13</v>
      </c>
      <c r="F5837" s="10" t="s">
        <v>14</v>
      </c>
      <c r="G5837" s="10" t="s">
        <v>15</v>
      </c>
      <c r="H5837" s="10" t="s">
        <v>115</v>
      </c>
      <c r="I5837" s="10" t="s">
        <v>746</v>
      </c>
      <c r="J5837" s="10" t="s">
        <v>265</v>
      </c>
      <c r="K5837" s="10" t="s">
        <v>38</v>
      </c>
      <c r="M5837">
        <f>IF(AND(NOT(K5836=K5837),J5836=J5837,I5836=I5837),M5836,IF(AND(NOT(K5837=K5838),J5837=J5838,I5837=I5838),M5835,IF(AND(NOT(K5836=K5835),J5836=J5835,I5836=I5835),M5836+1,IF(K5836=K5837,M5836,M5836+1))))</f>
        <v>266</v>
      </c>
      <c r="N5837" s="10"/>
      <c r="O5837" t="b">
        <f>IF(AND(NOT(K5836=K5837),J5836=J5837,I5836=I5837),TRUE,FALSE)</f>
        <v>0</v>
      </c>
      <c r="P5837" t="str">
        <f>IF(M5837=M5836,IF(NOT(P5836=""),P5836,IF(NOT(N5836=""),N5836,"")),IF(NOT(N5837=""),N5837,""))</f>
        <v/>
      </c>
      <c r="Q5837" t="str">
        <f>IF(M5837=M5838,IF(Q5838="",P5837,Q5838),P5837)</f>
        <v>10671986</v>
      </c>
    </row>
    <row r="5838" spans="1:17">
      <c r="A5838" t="str">
        <f t="shared" si="91"/>
        <v>10671986</v>
      </c>
      <c r="B5838" s="10" t="s">
        <v>11</v>
      </c>
      <c r="C5838">
        <v>13325</v>
      </c>
      <c r="D5838" s="10" t="s">
        <v>30</v>
      </c>
      <c r="E5838" s="10" t="s">
        <v>20</v>
      </c>
      <c r="F5838" s="10" t="s">
        <v>14</v>
      </c>
      <c r="G5838" s="10" t="s">
        <v>15</v>
      </c>
      <c r="H5838" s="10" t="s">
        <v>96</v>
      </c>
      <c r="I5838" s="10" t="s">
        <v>847</v>
      </c>
      <c r="J5838" s="10" t="s">
        <v>265</v>
      </c>
      <c r="K5838" s="10" t="s">
        <v>38</v>
      </c>
      <c r="M5838">
        <f>IF(AND(NOT(K5837=K5838),J5837=J5838,I5837=I5838),M5837,IF(AND(NOT(K5838=K5839),J5838=J5839,I5838=I5839),M5836,IF(AND(NOT(K5837=K5836),J5837=J5836,I5837=I5836),M5837+1,IF(K5837=K5838,M5837,M5837+1))))</f>
        <v>266</v>
      </c>
      <c r="N5838" s="10"/>
      <c r="O5838" t="b">
        <f>IF(AND(NOT(K5837=K5838),J5837=J5838,I5837=I5838),TRUE,FALSE)</f>
        <v>0</v>
      </c>
      <c r="P5838" t="str">
        <f>IF(M5838=M5837,IF(NOT(P5837=""),P5837,IF(NOT(N5837=""),N5837,"")),IF(NOT(N5838=""),N5838,""))</f>
        <v/>
      </c>
      <c r="Q5838" t="str">
        <f>IF(M5838=M5839,IF(Q5839="",P5838,Q5839),P5838)</f>
        <v>10671986</v>
      </c>
    </row>
    <row r="5839" spans="1:17">
      <c r="A5839" t="str">
        <f t="shared" si="91"/>
        <v>10671986</v>
      </c>
      <c r="B5839" s="10" t="s">
        <v>11</v>
      </c>
      <c r="C5839">
        <v>13640</v>
      </c>
      <c r="D5839" s="10" t="s">
        <v>12</v>
      </c>
      <c r="E5839" s="10" t="s">
        <v>24</v>
      </c>
      <c r="F5839" s="10" t="s">
        <v>14</v>
      </c>
      <c r="G5839" s="10" t="s">
        <v>15</v>
      </c>
      <c r="H5839" s="10" t="s">
        <v>89</v>
      </c>
      <c r="I5839" s="10" t="s">
        <v>848</v>
      </c>
      <c r="J5839" s="10" t="s">
        <v>265</v>
      </c>
      <c r="K5839" s="10" t="s">
        <v>38</v>
      </c>
      <c r="M5839">
        <f>IF(AND(NOT(K5838=K5839),J5838=J5839,I5838=I5839),M5838,IF(AND(NOT(K5839=K5840),J5839=J5840,I5839=I5840),M5837,IF(AND(NOT(K5838=K5837),J5838=J5837,I5838=I5837),M5838+1,IF(K5838=K5839,M5838,M5838+1))))</f>
        <v>266</v>
      </c>
      <c r="N5839" s="10"/>
      <c r="O5839" t="b">
        <f>IF(AND(NOT(K5838=K5839),J5838=J5839,I5838=I5839),TRUE,FALSE)</f>
        <v>0</v>
      </c>
      <c r="P5839" t="str">
        <f>IF(M5839=M5838,IF(NOT(P5838=""),P5838,IF(NOT(N5838=""),N5838,"")),IF(NOT(N5839=""),N5839,""))</f>
        <v/>
      </c>
      <c r="Q5839" t="str">
        <f>IF(M5839=M5840,IF(Q5840="",P5839,Q5840),P5839)</f>
        <v>10671986</v>
      </c>
    </row>
    <row r="5840" spans="1:17">
      <c r="A5840" t="str">
        <f t="shared" si="91"/>
        <v>10671986</v>
      </c>
      <c r="B5840" s="10" t="s">
        <v>11</v>
      </c>
      <c r="C5840">
        <v>13678</v>
      </c>
      <c r="D5840" s="10" t="s">
        <v>12</v>
      </c>
      <c r="E5840" s="10" t="s">
        <v>24</v>
      </c>
      <c r="F5840" s="10" t="s">
        <v>14</v>
      </c>
      <c r="G5840" s="10" t="s">
        <v>15</v>
      </c>
      <c r="H5840" s="10" t="s">
        <v>116</v>
      </c>
      <c r="I5840" s="10" t="s">
        <v>849</v>
      </c>
      <c r="J5840" s="10" t="s">
        <v>265</v>
      </c>
      <c r="K5840" s="10" t="s">
        <v>38</v>
      </c>
      <c r="M5840">
        <f>IF(AND(NOT(K5839=K5840),J5839=J5840,I5839=I5840),M5839,IF(AND(NOT(K5840=K5841),J5840=J5841,I5840=I5841),M5838,IF(AND(NOT(K5839=K5838),J5839=J5838,I5839=I5838),M5839+1,IF(K5839=K5840,M5839,M5839+1))))</f>
        <v>266</v>
      </c>
      <c r="N5840" s="10"/>
      <c r="O5840" t="b">
        <f>IF(AND(NOT(K5839=K5840),J5839=J5840,I5839=I5840),TRUE,FALSE)</f>
        <v>0</v>
      </c>
      <c r="P5840" t="str">
        <f>IF(M5840=M5839,IF(NOT(P5839=""),P5839,IF(NOT(N5839=""),N5839,"")),IF(NOT(N5840=""),N5840,""))</f>
        <v/>
      </c>
      <c r="Q5840" t="str">
        <f>IF(M5840=M5841,IF(Q5841="",P5840,Q5841),P5840)</f>
        <v>10671986</v>
      </c>
    </row>
    <row r="5841" spans="1:17">
      <c r="A5841" t="str">
        <f t="shared" si="91"/>
        <v>10671986</v>
      </c>
      <c r="B5841" s="10" t="s">
        <v>11</v>
      </c>
      <c r="C5841">
        <v>13686</v>
      </c>
      <c r="D5841" s="10" t="s">
        <v>12</v>
      </c>
      <c r="E5841" s="10" t="s">
        <v>24</v>
      </c>
      <c r="F5841" s="10" t="s">
        <v>14</v>
      </c>
      <c r="G5841" s="10" t="s">
        <v>15</v>
      </c>
      <c r="H5841" s="10" t="s">
        <v>118</v>
      </c>
      <c r="I5841" s="10" t="s">
        <v>853</v>
      </c>
      <c r="J5841" s="10" t="s">
        <v>17</v>
      </c>
      <c r="K5841" s="10" t="s">
        <v>38</v>
      </c>
      <c r="M5841">
        <f>IF(AND(NOT(K5840=K5841),J5840=J5841,I5840=I5841),M5840,IF(AND(NOT(K5841=K5842),J5841=J5842,I5841=I5842),M5839,IF(AND(NOT(K5840=K5839),J5840=J5839,I5840=I5839),M5840+1,IF(K5840=K5841,M5840,M5840+1))))</f>
        <v>266</v>
      </c>
      <c r="N5841" s="10"/>
      <c r="O5841" t="b">
        <f>IF(AND(NOT(K5840=K5841),J5840=J5841,I5840=I5841),TRUE,FALSE)</f>
        <v>0</v>
      </c>
      <c r="P5841" t="str">
        <f>IF(M5841=M5840,IF(NOT(P5840=""),P5840,IF(NOT(N5840=""),N5840,"")),IF(NOT(N5841=""),N5841,""))</f>
        <v/>
      </c>
      <c r="Q5841" t="str">
        <f>IF(M5841=M5842,IF(Q5842="",P5841,Q5842),P5841)</f>
        <v>10671986</v>
      </c>
    </row>
    <row r="5842" spans="1:17">
      <c r="A5842" t="str">
        <f t="shared" si="91"/>
        <v>10671986</v>
      </c>
      <c r="B5842" s="10" t="s">
        <v>11</v>
      </c>
      <c r="C5842">
        <v>13708</v>
      </c>
      <c r="D5842" s="10" t="s">
        <v>42</v>
      </c>
      <c r="E5842" s="10" t="s">
        <v>34</v>
      </c>
      <c r="F5842" s="10" t="s">
        <v>14</v>
      </c>
      <c r="G5842" s="10" t="s">
        <v>15</v>
      </c>
      <c r="H5842" s="10" t="s">
        <v>53</v>
      </c>
      <c r="I5842" s="10" t="s">
        <v>763</v>
      </c>
      <c r="J5842" s="10" t="s">
        <v>17</v>
      </c>
      <c r="K5842" s="10" t="s">
        <v>38</v>
      </c>
      <c r="M5842">
        <f>IF(AND(NOT(K5841=K5842),J5841=J5842,I5841=I5842),M5841,IF(AND(NOT(K5842=K5843),J5842=J5843,I5842=I5843),M5840,IF(AND(NOT(K5841=K5840),J5841=J5840,I5841=I5840),M5841+1,IF(K5841=K5842,M5841,M5841+1))))</f>
        <v>266</v>
      </c>
      <c r="N5842" s="10"/>
      <c r="O5842" t="b">
        <f>IF(AND(NOT(K5841=K5842),J5841=J5842,I5841=I5842),TRUE,FALSE)</f>
        <v>0</v>
      </c>
      <c r="P5842" t="str">
        <f>IF(M5842=M5841,IF(NOT(P5841=""),P5841,IF(NOT(N5841=""),N5841,"")),IF(NOT(N5842=""),N5842,""))</f>
        <v/>
      </c>
      <c r="Q5842" t="str">
        <f>IF(M5842=M5843,IF(Q5843="",P5842,Q5843),P5842)</f>
        <v>10671986</v>
      </c>
    </row>
    <row r="5843" spans="1:17">
      <c r="A5843" t="str">
        <f t="shared" si="91"/>
        <v>10671986</v>
      </c>
      <c r="B5843" s="10" t="s">
        <v>11</v>
      </c>
      <c r="C5843">
        <v>13747</v>
      </c>
      <c r="D5843" s="10" t="s">
        <v>73</v>
      </c>
      <c r="E5843" s="10" t="s">
        <v>24</v>
      </c>
      <c r="F5843" s="10" t="s">
        <v>14</v>
      </c>
      <c r="G5843" s="10" t="s">
        <v>15</v>
      </c>
      <c r="H5843" s="10" t="s">
        <v>88</v>
      </c>
      <c r="I5843" s="10" t="s">
        <v>738</v>
      </c>
      <c r="J5843" s="10" t="s">
        <v>265</v>
      </c>
      <c r="K5843" s="10" t="s">
        <v>38</v>
      </c>
      <c r="M5843">
        <f>IF(AND(NOT(K5842=K5843),J5842=J5843,I5842=I5843),M5842,IF(AND(NOT(K5843=K5844),J5843=J5844,I5843=I5844),M5841,IF(AND(NOT(K5842=K5841),J5842=J5841,I5842=I5841),M5842+1,IF(K5842=K5843,M5842,M5842+1))))</f>
        <v>266</v>
      </c>
      <c r="N5843" s="10"/>
      <c r="O5843" t="b">
        <f>IF(AND(NOT(K5842=K5843),J5842=J5843,I5842=I5843),TRUE,FALSE)</f>
        <v>0</v>
      </c>
      <c r="P5843" t="str">
        <f>IF(M5843=M5842,IF(NOT(P5842=""),P5842,IF(NOT(N5842=""),N5842,"")),IF(NOT(N5843=""),N5843,""))</f>
        <v/>
      </c>
      <c r="Q5843" t="str">
        <f>IF(M5843=M5844,IF(Q5844="",P5843,Q5844),P5843)</f>
        <v>10671986</v>
      </c>
    </row>
    <row r="5844" spans="1:17">
      <c r="A5844" t="str">
        <f t="shared" si="91"/>
        <v>10671986</v>
      </c>
      <c r="B5844" s="10" t="s">
        <v>11</v>
      </c>
      <c r="C5844">
        <v>1081</v>
      </c>
      <c r="D5844" s="10" t="s">
        <v>112</v>
      </c>
      <c r="E5844" s="10" t="s">
        <v>13</v>
      </c>
      <c r="F5844" s="10" t="s">
        <v>14</v>
      </c>
      <c r="G5844" s="10" t="s">
        <v>15</v>
      </c>
      <c r="H5844" s="10" t="s">
        <v>94</v>
      </c>
      <c r="I5844" s="10" t="s">
        <v>762</v>
      </c>
      <c r="J5844" s="10" t="s">
        <v>17</v>
      </c>
      <c r="K5844" s="10" t="s">
        <v>38</v>
      </c>
      <c r="M5844">
        <f>IF(AND(NOT(K5843=K5844),J5843=J5844,I5843=I5844),M5843,IF(AND(NOT(K5844=K5845),J5844=J5845,I5844=I5845),M5842,IF(AND(NOT(K5843=K5842),J5843=J5842,I5843=I5842),M5843+1,IF(K5843=K5844,M5843,M5843+1))))</f>
        <v>266</v>
      </c>
      <c r="N5844" s="10"/>
      <c r="O5844" t="b">
        <f>IF(AND(NOT(K5843=K5844),J5843=J5844,I5843=I5844),TRUE,FALSE)</f>
        <v>0</v>
      </c>
      <c r="P5844" t="str">
        <f>IF(M5844=M5843,IF(NOT(P5843=""),P5843,IF(NOT(N5843=""),N5843,"")),IF(NOT(N5844=""),N5844,""))</f>
        <v/>
      </c>
      <c r="Q5844" t="str">
        <f>IF(M5844=M5845,IF(Q5845="",P5844,Q5845),P5844)</f>
        <v>10671986</v>
      </c>
    </row>
    <row r="5845" spans="1:17">
      <c r="A5845" t="str">
        <f t="shared" si="91"/>
        <v>10671986</v>
      </c>
      <c r="B5845" s="10" t="s">
        <v>11</v>
      </c>
      <c r="C5845">
        <v>1103</v>
      </c>
      <c r="D5845" s="10" t="s">
        <v>42</v>
      </c>
      <c r="E5845" s="10" t="s">
        <v>13</v>
      </c>
      <c r="F5845" s="10" t="s">
        <v>14</v>
      </c>
      <c r="G5845" s="10" t="s">
        <v>15</v>
      </c>
      <c r="H5845" s="10" t="s">
        <v>41</v>
      </c>
      <c r="I5845" s="10" t="s">
        <v>745</v>
      </c>
      <c r="J5845" s="10" t="s">
        <v>265</v>
      </c>
      <c r="K5845" s="10" t="s">
        <v>38</v>
      </c>
      <c r="M5845">
        <f>IF(AND(NOT(K5844=K5845),J5844=J5845,I5844=I5845),M5844,IF(AND(NOT(K5845=K5846),J5845=J5846,I5845=I5846),M5843,IF(AND(NOT(K5844=K5843),J5844=J5843,I5844=I5843),M5844+1,IF(K5844=K5845,M5844,M5844+1))))</f>
        <v>266</v>
      </c>
      <c r="N5845" s="10"/>
      <c r="O5845" t="b">
        <f>IF(AND(NOT(K5844=K5845),J5844=J5845,I5844=I5845),TRUE,FALSE)</f>
        <v>0</v>
      </c>
      <c r="P5845" t="str">
        <f>IF(M5845=M5844,IF(NOT(P5844=""),P5844,IF(NOT(N5844=""),N5844,"")),IF(NOT(N5845=""),N5845,""))</f>
        <v/>
      </c>
      <c r="Q5845" t="str">
        <f>IF(M5845=M5846,IF(Q5846="",P5845,Q5846),P5845)</f>
        <v>10671986</v>
      </c>
    </row>
    <row r="5846" spans="1:17">
      <c r="A5846" t="str">
        <f t="shared" si="91"/>
        <v>10671986</v>
      </c>
      <c r="B5846" s="10" t="s">
        <v>11</v>
      </c>
      <c r="C5846">
        <v>1122</v>
      </c>
      <c r="D5846" s="10" t="s">
        <v>30</v>
      </c>
      <c r="E5846" s="10" t="s">
        <v>13</v>
      </c>
      <c r="F5846" s="10" t="s">
        <v>14</v>
      </c>
      <c r="G5846" s="10" t="s">
        <v>15</v>
      </c>
      <c r="H5846" s="10" t="s">
        <v>54</v>
      </c>
      <c r="I5846" s="10" t="s">
        <v>770</v>
      </c>
      <c r="J5846" s="10" t="s">
        <v>17</v>
      </c>
      <c r="K5846" s="10" t="s">
        <v>38</v>
      </c>
      <c r="M5846">
        <f>IF(AND(NOT(K5845=K5846),J5845=J5846,I5845=I5846),M5845,IF(AND(NOT(K5846=K5847),J5846=J5847,I5846=I5847),M5844,IF(AND(NOT(K5845=K5844),J5845=J5844,I5845=I5844),M5845+1,IF(K5845=K5846,M5845,M5845+1))))</f>
        <v>266</v>
      </c>
      <c r="N5846" s="10"/>
      <c r="O5846" t="b">
        <f>IF(AND(NOT(K5845=K5846),J5845=J5846,I5845=I5846),TRUE,FALSE)</f>
        <v>0</v>
      </c>
      <c r="P5846" t="str">
        <f>IF(M5846=M5845,IF(NOT(P5845=""),P5845,IF(NOT(N5845=""),N5845,"")),IF(NOT(N5846=""),N5846,""))</f>
        <v/>
      </c>
      <c r="Q5846" t="str">
        <f>IF(M5846=M5847,IF(Q5847="",P5846,Q5847),P5846)</f>
        <v>10671986</v>
      </c>
    </row>
    <row r="5847" spans="1:17">
      <c r="A5847" t="str">
        <f t="shared" si="91"/>
        <v>10671986</v>
      </c>
      <c r="B5847" s="10" t="s">
        <v>11</v>
      </c>
      <c r="C5847">
        <v>1205</v>
      </c>
      <c r="D5847" s="10" t="s">
        <v>12</v>
      </c>
      <c r="E5847" s="10" t="s">
        <v>13</v>
      </c>
      <c r="F5847" s="10" t="s">
        <v>14</v>
      </c>
      <c r="G5847" s="10" t="s">
        <v>15</v>
      </c>
      <c r="H5847" s="10" t="s">
        <v>56</v>
      </c>
      <c r="I5847" s="10" t="s">
        <v>773</v>
      </c>
      <c r="J5847" s="10" t="s">
        <v>17</v>
      </c>
      <c r="K5847" s="10" t="s">
        <v>38</v>
      </c>
      <c r="M5847">
        <f>IF(AND(NOT(K5846=K5847),J5846=J5847,I5846=I5847),M5846,IF(AND(NOT(K5847=K5848),J5847=J5848,I5847=I5848),M5845,IF(AND(NOT(K5846=K5845),J5846=J5845,I5846=I5845),M5846+1,IF(K5846=K5847,M5846,M5846+1))))</f>
        <v>266</v>
      </c>
      <c r="N5847" s="10"/>
      <c r="O5847" t="b">
        <f>IF(AND(NOT(K5846=K5847),J5846=J5847,I5846=I5847),TRUE,FALSE)</f>
        <v>0</v>
      </c>
      <c r="P5847" t="str">
        <f>IF(M5847=M5846,IF(NOT(P5846=""),P5846,IF(NOT(N5846=""),N5846,"")),IF(NOT(N5847=""),N5847,""))</f>
        <v/>
      </c>
      <c r="Q5847" t="str">
        <f>IF(M5847=M5848,IF(Q5848="",P5847,Q5848),P5847)</f>
        <v>10671986</v>
      </c>
    </row>
    <row r="5848" spans="1:17">
      <c r="A5848" t="str">
        <f t="shared" si="91"/>
        <v>10671986</v>
      </c>
      <c r="B5848" s="10" t="s">
        <v>11</v>
      </c>
      <c r="C5848">
        <v>1399</v>
      </c>
      <c r="D5848" s="10" t="s">
        <v>12</v>
      </c>
      <c r="E5848" s="10" t="s">
        <v>20</v>
      </c>
      <c r="F5848" s="10" t="s">
        <v>14</v>
      </c>
      <c r="G5848" s="10" t="s">
        <v>15</v>
      </c>
      <c r="H5848" s="10" t="s">
        <v>261</v>
      </c>
      <c r="I5848" s="10" t="s">
        <v>846</v>
      </c>
      <c r="J5848" s="10" t="s">
        <v>268</v>
      </c>
      <c r="K5848" s="10" t="s">
        <v>38</v>
      </c>
      <c r="M5848">
        <f>IF(AND(NOT(K5847=K5848),J5847=J5848,I5847=I5848),M5847,IF(AND(NOT(K5848=K5849),J5848=J5849,I5848=I5849),M5846,IF(AND(NOT(K5847=K5846),J5847=J5846,I5847=I5846),M5847+1,IF(K5847=K5848,M5847,M5847+1))))</f>
        <v>266</v>
      </c>
      <c r="N5848" s="10"/>
      <c r="O5848" t="b">
        <f>IF(AND(NOT(K5847=K5848),J5847=J5848,I5847=I5848),TRUE,FALSE)</f>
        <v>0</v>
      </c>
      <c r="P5848" t="str">
        <f>IF(M5848=M5847,IF(NOT(P5847=""),P5847,IF(NOT(N5847=""),N5847,"")),IF(NOT(N5848=""),N5848,""))</f>
        <v/>
      </c>
      <c r="Q5848" t="str">
        <f>IF(M5848=M5849,IF(Q5849="",P5848,Q5849),P5848)</f>
        <v>10671986</v>
      </c>
    </row>
    <row r="5849" spans="1:17">
      <c r="A5849" t="str">
        <f t="shared" si="91"/>
        <v>10671986</v>
      </c>
      <c r="B5849" s="10" t="s">
        <v>11</v>
      </c>
      <c r="C5849">
        <v>13640</v>
      </c>
      <c r="D5849" s="10" t="s">
        <v>12</v>
      </c>
      <c r="E5849" s="10" t="s">
        <v>24</v>
      </c>
      <c r="F5849" s="10" t="s">
        <v>14</v>
      </c>
      <c r="G5849" s="10" t="s">
        <v>15</v>
      </c>
      <c r="H5849" s="10" t="s">
        <v>89</v>
      </c>
      <c r="I5849" s="10" t="s">
        <v>848</v>
      </c>
      <c r="J5849" s="10" t="s">
        <v>241</v>
      </c>
      <c r="K5849" s="10" t="s">
        <v>38</v>
      </c>
      <c r="M5849">
        <f>IF(AND(NOT(K5848=K5849),J5848=J5849,I5848=I5849),M5848,IF(AND(NOT(K5849=K5850),J5849=J5850,I5849=I5850),M5847,IF(AND(NOT(K5848=K5847),J5848=J5847,I5848=I5847),M5848+1,IF(K5848=K5849,M5848,M5848+1))))</f>
        <v>266</v>
      </c>
      <c r="N5849" s="10"/>
      <c r="O5849" t="b">
        <f>IF(AND(NOT(K5848=K5849),J5848=J5849,I5848=I5849),TRUE,FALSE)</f>
        <v>0</v>
      </c>
      <c r="P5849" t="str">
        <f>IF(M5849=M5848,IF(NOT(P5848=""),P5848,IF(NOT(N5848=""),N5848,"")),IF(NOT(N5849=""),N5849,""))</f>
        <v/>
      </c>
      <c r="Q5849" t="str">
        <f>IF(M5849=M5850,IF(Q5850="",P5849,Q5850),P5849)</f>
        <v>10671986</v>
      </c>
    </row>
    <row r="5850" spans="1:17">
      <c r="A5850" t="str">
        <f t="shared" si="91"/>
        <v>10671986</v>
      </c>
      <c r="B5850" s="10" t="s">
        <v>11</v>
      </c>
      <c r="C5850">
        <v>13679</v>
      </c>
      <c r="D5850" s="10" t="s">
        <v>30</v>
      </c>
      <c r="E5850" s="10" t="s">
        <v>24</v>
      </c>
      <c r="F5850" s="10" t="s">
        <v>14</v>
      </c>
      <c r="G5850" s="10" t="s">
        <v>15</v>
      </c>
      <c r="H5850" s="10" t="s">
        <v>116</v>
      </c>
      <c r="I5850" s="10" t="s">
        <v>849</v>
      </c>
      <c r="J5850" s="10" t="s">
        <v>265</v>
      </c>
      <c r="K5850" s="10" t="s">
        <v>38</v>
      </c>
      <c r="M5850">
        <f>IF(AND(NOT(K5849=K5850),J5849=J5850,I5849=I5850),M5849,IF(AND(NOT(K5850=K5851),J5850=J5851,I5850=I5851),M5848,IF(AND(NOT(K5849=K5848),J5849=J5848,I5849=I5848),M5849+1,IF(K5849=K5850,M5849,M5849+1))))</f>
        <v>266</v>
      </c>
      <c r="N5850" s="10"/>
      <c r="O5850" t="b">
        <f>IF(AND(NOT(K5849=K5850),J5849=J5850,I5849=I5850),TRUE,FALSE)</f>
        <v>0</v>
      </c>
      <c r="P5850" t="str">
        <f>IF(M5850=M5849,IF(NOT(P5849=""),P5849,IF(NOT(N5849=""),N5849,"")),IF(NOT(N5850=""),N5850,""))</f>
        <v/>
      </c>
      <c r="Q5850" t="str">
        <f>IF(M5850=M5851,IF(Q5851="",P5850,Q5851),P5850)</f>
        <v>10671986</v>
      </c>
    </row>
    <row r="5851" spans="1:17">
      <c r="A5851" t="str">
        <f t="shared" si="91"/>
        <v>10671986</v>
      </c>
      <c r="B5851" s="10" t="s">
        <v>11</v>
      </c>
      <c r="C5851">
        <v>13706</v>
      </c>
      <c r="D5851" s="10" t="s">
        <v>30</v>
      </c>
      <c r="E5851" s="10" t="s">
        <v>34</v>
      </c>
      <c r="F5851" s="10" t="s">
        <v>14</v>
      </c>
      <c r="G5851" s="10" t="s">
        <v>15</v>
      </c>
      <c r="H5851" s="10" t="s">
        <v>53</v>
      </c>
      <c r="I5851" s="10" t="s">
        <v>763</v>
      </c>
      <c r="J5851" s="10" t="s">
        <v>241</v>
      </c>
      <c r="K5851" s="10" t="s">
        <v>38</v>
      </c>
      <c r="M5851">
        <f>IF(AND(NOT(K5850=K5851),J5850=J5851,I5850=I5851),M5850,IF(AND(NOT(K5851=K5852),J5851=J5852,I5851=I5852),M5849,IF(AND(NOT(K5850=K5849),J5850=J5849,I5850=I5849),M5850+1,IF(K5850=K5851,M5850,M5850+1))))</f>
        <v>266</v>
      </c>
      <c r="N5851" s="10"/>
      <c r="O5851" t="b">
        <f>IF(AND(NOT(K5850=K5851),J5850=J5851,I5850=I5851),TRUE,FALSE)</f>
        <v>0</v>
      </c>
      <c r="P5851" t="str">
        <f>IF(M5851=M5850,IF(NOT(P5850=""),P5850,IF(NOT(N5850=""),N5850,"")),IF(NOT(N5851=""),N5851,""))</f>
        <v/>
      </c>
      <c r="Q5851" t="str">
        <f>IF(M5851=M5852,IF(Q5852="",P5851,Q5852),P5851)</f>
        <v>10671986</v>
      </c>
    </row>
    <row r="5852" spans="1:17">
      <c r="A5852" t="str">
        <f t="shared" si="91"/>
        <v>10671986</v>
      </c>
      <c r="B5852" s="10" t="s">
        <v>11</v>
      </c>
      <c r="C5852">
        <v>13745</v>
      </c>
      <c r="D5852" s="10" t="s">
        <v>12</v>
      </c>
      <c r="E5852" s="10" t="s">
        <v>24</v>
      </c>
      <c r="F5852" s="10" t="s">
        <v>14</v>
      </c>
      <c r="G5852" s="10" t="s">
        <v>15</v>
      </c>
      <c r="H5852" s="10" t="s">
        <v>88</v>
      </c>
      <c r="I5852" s="10" t="s">
        <v>738</v>
      </c>
      <c r="J5852" s="10" t="s">
        <v>17</v>
      </c>
      <c r="K5852" s="10" t="s">
        <v>38</v>
      </c>
      <c r="M5852">
        <f>IF(AND(NOT(K5851=K5852),J5851=J5852,I5851=I5852),M5851,IF(AND(NOT(K5852=K5853),J5852=J5853,I5852=I5853),M5850,IF(AND(NOT(K5851=K5850),J5851=J5850,I5851=I5850),M5851+1,IF(K5851=K5852,M5851,M5851+1))))</f>
        <v>266</v>
      </c>
      <c r="N5852" s="10"/>
      <c r="O5852" t="b">
        <f>IF(AND(NOT(K5851=K5852),J5851=J5852,I5851=I5852),TRUE,FALSE)</f>
        <v>0</v>
      </c>
      <c r="P5852" t="str">
        <f>IF(M5852=M5851,IF(NOT(P5851=""),P5851,IF(NOT(N5851=""),N5851,"")),IF(NOT(N5852=""),N5852,""))</f>
        <v/>
      </c>
      <c r="Q5852" t="str">
        <f>IF(M5852=M5853,IF(Q5853="",P5852,Q5853),P5852)</f>
        <v>10671986</v>
      </c>
    </row>
    <row r="5853" spans="1:17">
      <c r="A5853" t="str">
        <f t="shared" si="91"/>
        <v>10671986</v>
      </c>
      <c r="B5853" s="10" t="s">
        <v>11</v>
      </c>
      <c r="C5853">
        <v>13794</v>
      </c>
      <c r="D5853" s="10" t="s">
        <v>12</v>
      </c>
      <c r="E5853" s="10" t="s">
        <v>24</v>
      </c>
      <c r="F5853" s="10" t="s">
        <v>14</v>
      </c>
      <c r="G5853" s="10" t="s">
        <v>15</v>
      </c>
      <c r="H5853" s="10" t="s">
        <v>174</v>
      </c>
      <c r="I5853" s="10" t="s">
        <v>751</v>
      </c>
      <c r="J5853" s="10" t="s">
        <v>241</v>
      </c>
      <c r="K5853" s="10" t="s">
        <v>38</v>
      </c>
      <c r="M5853">
        <f>IF(AND(NOT(K5852=K5853),J5852=J5853,I5852=I5853),M5852,IF(AND(NOT(K5853=K5854),J5853=J5854,I5853=I5854),M5851,IF(AND(NOT(K5852=K5851),J5852=J5851,I5852=I5851),M5852+1,IF(K5852=K5853,M5852,M5852+1))))</f>
        <v>266</v>
      </c>
      <c r="N5853" s="10"/>
      <c r="O5853" t="b">
        <f>IF(AND(NOT(K5852=K5853),J5852=J5853,I5852=I5853),TRUE,FALSE)</f>
        <v>0</v>
      </c>
      <c r="P5853" t="str">
        <f>IF(M5853=M5852,IF(NOT(P5852=""),P5852,IF(NOT(N5852=""),N5852,"")),IF(NOT(N5853=""),N5853,""))</f>
        <v/>
      </c>
      <c r="Q5853" t="str">
        <f>IF(M5853=M5854,IF(Q5854="",P5853,Q5854),P5853)</f>
        <v>10671986</v>
      </c>
    </row>
    <row r="5854" spans="1:17">
      <c r="A5854" t="str">
        <f t="shared" si="91"/>
        <v>10671986</v>
      </c>
      <c r="B5854" s="10" t="s">
        <v>11</v>
      </c>
      <c r="C5854">
        <v>1080</v>
      </c>
      <c r="D5854" s="10" t="s">
        <v>100</v>
      </c>
      <c r="E5854" s="10" t="s">
        <v>13</v>
      </c>
      <c r="F5854" s="10" t="s">
        <v>14</v>
      </c>
      <c r="G5854" s="10" t="s">
        <v>15</v>
      </c>
      <c r="H5854" s="10" t="s">
        <v>94</v>
      </c>
      <c r="I5854" s="10" t="s">
        <v>762</v>
      </c>
      <c r="J5854" s="10" t="s">
        <v>241</v>
      </c>
      <c r="K5854" s="10" t="s">
        <v>38</v>
      </c>
      <c r="M5854">
        <f>IF(AND(NOT(K5853=K5854),J5853=J5854,I5853=I5854),M5853,IF(AND(NOT(K5854=K5855),J5854=J5855,I5854=I5855),M5852,IF(AND(NOT(K5853=K5852),J5853=J5852,I5853=I5852),M5853+1,IF(K5853=K5854,M5853,M5853+1))))</f>
        <v>266</v>
      </c>
      <c r="N5854" s="10"/>
      <c r="O5854" t="b">
        <f>IF(AND(NOT(K5853=K5854),J5853=J5854,I5853=I5854),TRUE,FALSE)</f>
        <v>0</v>
      </c>
      <c r="P5854" t="str">
        <f>IF(M5854=M5853,IF(NOT(P5853=""),P5853,IF(NOT(N5853=""),N5853,"")),IF(NOT(N5854=""),N5854,""))</f>
        <v/>
      </c>
      <c r="Q5854" t="str">
        <f>IF(M5854=M5855,IF(Q5855="",P5854,Q5855),P5854)</f>
        <v>10671986</v>
      </c>
    </row>
    <row r="5855" spans="1:17">
      <c r="A5855" t="str">
        <f t="shared" si="91"/>
        <v>10671986</v>
      </c>
      <c r="B5855" s="10" t="s">
        <v>11</v>
      </c>
      <c r="C5855">
        <v>1100</v>
      </c>
      <c r="D5855" s="10" t="s">
        <v>12</v>
      </c>
      <c r="E5855" s="10" t="s">
        <v>13</v>
      </c>
      <c r="F5855" s="10" t="s">
        <v>14</v>
      </c>
      <c r="G5855" s="10" t="s">
        <v>15</v>
      </c>
      <c r="H5855" s="10" t="s">
        <v>41</v>
      </c>
      <c r="I5855" s="10" t="s">
        <v>745</v>
      </c>
      <c r="J5855" s="10" t="s">
        <v>265</v>
      </c>
      <c r="K5855" s="10" t="s">
        <v>38</v>
      </c>
      <c r="M5855">
        <f>IF(AND(NOT(K5854=K5855),J5854=J5855,I5854=I5855),M5854,IF(AND(NOT(K5855=K5856),J5855=J5856,I5855=I5856),M5853,IF(AND(NOT(K5854=K5853),J5854=J5853,I5854=I5853),M5854+1,IF(K5854=K5855,M5854,M5854+1))))</f>
        <v>266</v>
      </c>
      <c r="N5855" s="10"/>
      <c r="O5855" t="b">
        <f>IF(AND(NOT(K5854=K5855),J5854=J5855,I5854=I5855),TRUE,FALSE)</f>
        <v>0</v>
      </c>
      <c r="P5855" t="str">
        <f>IF(M5855=M5854,IF(NOT(P5854=""),P5854,IF(NOT(N5854=""),N5854,"")),IF(NOT(N5855=""),N5855,""))</f>
        <v/>
      </c>
      <c r="Q5855" t="str">
        <f>IF(M5855=M5856,IF(Q5856="",P5855,Q5856),P5855)</f>
        <v>10671986</v>
      </c>
    </row>
    <row r="5856" spans="1:17">
      <c r="A5856" t="str">
        <f t="shared" si="91"/>
        <v>10671986</v>
      </c>
      <c r="B5856" s="10" t="s">
        <v>11</v>
      </c>
      <c r="C5856">
        <v>1122</v>
      </c>
      <c r="D5856" s="10" t="s">
        <v>30</v>
      </c>
      <c r="E5856" s="10" t="s">
        <v>13</v>
      </c>
      <c r="F5856" s="10" t="s">
        <v>14</v>
      </c>
      <c r="G5856" s="10" t="s">
        <v>15</v>
      </c>
      <c r="H5856" s="10" t="s">
        <v>54</v>
      </c>
      <c r="I5856" s="10" t="s">
        <v>770</v>
      </c>
      <c r="J5856" s="10" t="s">
        <v>241</v>
      </c>
      <c r="K5856" s="10" t="s">
        <v>38</v>
      </c>
      <c r="M5856">
        <f>IF(AND(NOT(K5855=K5856),J5855=J5856,I5855=I5856),M5855,IF(AND(NOT(K5856=K5857),J5856=J5857,I5856=I5857),M5854,IF(AND(NOT(K5855=K5854),J5855=J5854,I5855=I5854),M5855+1,IF(K5855=K5856,M5855,M5855+1))))</f>
        <v>266</v>
      </c>
      <c r="N5856" s="10"/>
      <c r="O5856" t="b">
        <f>IF(AND(NOT(K5855=K5856),J5855=J5856,I5855=I5856),TRUE,FALSE)</f>
        <v>0</v>
      </c>
      <c r="P5856" t="str">
        <f>IF(M5856=M5855,IF(NOT(P5855=""),P5855,IF(NOT(N5855=""),N5855,"")),IF(NOT(N5856=""),N5856,""))</f>
        <v/>
      </c>
      <c r="Q5856" t="str">
        <f>IF(M5856=M5857,IF(Q5857="",P5856,Q5857),P5856)</f>
        <v>10671986</v>
      </c>
    </row>
    <row r="5857" spans="1:17">
      <c r="A5857" t="str">
        <f t="shared" si="91"/>
        <v>10671986</v>
      </c>
      <c r="B5857" s="10" t="s">
        <v>11</v>
      </c>
      <c r="C5857">
        <v>1202</v>
      </c>
      <c r="D5857" s="10" t="s">
        <v>12</v>
      </c>
      <c r="E5857" s="10" t="s">
        <v>13</v>
      </c>
      <c r="F5857" s="10" t="s">
        <v>14</v>
      </c>
      <c r="G5857" s="10" t="s">
        <v>15</v>
      </c>
      <c r="H5857" s="10" t="s">
        <v>115</v>
      </c>
      <c r="I5857" s="10" t="s">
        <v>746</v>
      </c>
      <c r="J5857" s="10" t="s">
        <v>17</v>
      </c>
      <c r="K5857" s="10" t="s">
        <v>38</v>
      </c>
      <c r="M5857">
        <f>IF(AND(NOT(K5856=K5857),J5856=J5857,I5856=I5857),M5856,IF(AND(NOT(K5857=K5858),J5857=J5858,I5857=I5858),M5855,IF(AND(NOT(K5856=K5855),J5856=J5855,I5856=I5855),M5856+1,IF(K5856=K5857,M5856,M5856+1))))</f>
        <v>266</v>
      </c>
      <c r="N5857" s="10"/>
      <c r="O5857" t="b">
        <f>IF(AND(NOT(K5856=K5857),J5856=J5857,I5856=I5857),TRUE,FALSE)</f>
        <v>0</v>
      </c>
      <c r="P5857" t="str">
        <f>IF(M5857=M5856,IF(NOT(P5856=""),P5856,IF(NOT(N5856=""),N5856,"")),IF(NOT(N5857=""),N5857,""))</f>
        <v/>
      </c>
      <c r="Q5857" t="str">
        <f>IF(M5857=M5858,IF(Q5858="",P5857,Q5858),P5857)</f>
        <v>10671986</v>
      </c>
    </row>
    <row r="5858" spans="1:17">
      <c r="A5858" t="str">
        <f t="shared" si="91"/>
        <v>10671986</v>
      </c>
      <c r="B5858" s="10" t="s">
        <v>11</v>
      </c>
      <c r="C5858">
        <v>1400</v>
      </c>
      <c r="D5858" s="10" t="s">
        <v>12</v>
      </c>
      <c r="E5858" s="10" t="s">
        <v>20</v>
      </c>
      <c r="F5858" s="10" t="s">
        <v>14</v>
      </c>
      <c r="G5858" s="10" t="s">
        <v>15</v>
      </c>
      <c r="H5858" s="10" t="s">
        <v>130</v>
      </c>
      <c r="I5858" s="10" t="s">
        <v>767</v>
      </c>
      <c r="J5858" s="10" t="s">
        <v>17</v>
      </c>
      <c r="K5858" s="10" t="s">
        <v>38</v>
      </c>
      <c r="M5858">
        <f>IF(AND(NOT(K5857=K5858),J5857=J5858,I5857=I5858),M5857,IF(AND(NOT(K5858=K5859),J5858=J5859,I5858=I5859),M5856,IF(AND(NOT(K5857=K5856),J5857=J5856,I5857=I5856),M5857+1,IF(K5857=K5858,M5857,M5857+1))))</f>
        <v>266</v>
      </c>
      <c r="N5858" s="10"/>
      <c r="O5858" t="b">
        <f>IF(AND(NOT(K5857=K5858),J5857=J5858,I5857=I5858),TRUE,FALSE)</f>
        <v>0</v>
      </c>
      <c r="P5858" t="str">
        <f>IF(M5858=M5857,IF(NOT(P5857=""),P5857,IF(NOT(N5857=""),N5857,"")),IF(NOT(N5858=""),N5858,""))</f>
        <v/>
      </c>
      <c r="Q5858" t="str">
        <f>IF(M5858=M5859,IF(Q5859="",P5858,Q5859),P5858)</f>
        <v>10671986</v>
      </c>
    </row>
    <row r="5859" spans="1:17">
      <c r="A5859" t="str">
        <f t="shared" si="91"/>
        <v>10671986</v>
      </c>
      <c r="B5859" s="10" t="s">
        <v>11</v>
      </c>
      <c r="C5859">
        <v>13640</v>
      </c>
      <c r="D5859" s="10" t="s">
        <v>12</v>
      </c>
      <c r="E5859" s="10" t="s">
        <v>24</v>
      </c>
      <c r="F5859" s="10" t="s">
        <v>14</v>
      </c>
      <c r="G5859" s="10" t="s">
        <v>15</v>
      </c>
      <c r="H5859" s="10" t="s">
        <v>89</v>
      </c>
      <c r="I5859" s="10" t="s">
        <v>848</v>
      </c>
      <c r="J5859" s="10" t="s">
        <v>17</v>
      </c>
      <c r="K5859" s="10" t="s">
        <v>38</v>
      </c>
      <c r="M5859">
        <f>IF(AND(NOT(K5858=K5859),J5858=J5859,I5858=I5859),M5858,IF(AND(NOT(K5859=K5860),J5859=J5860,I5859=I5860),M5857,IF(AND(NOT(K5858=K5857),J5858=J5857,I5858=I5857),M5858+1,IF(K5858=K5859,M5858,M5858+1))))</f>
        <v>266</v>
      </c>
      <c r="N5859" s="10"/>
      <c r="O5859" t="b">
        <f>IF(AND(NOT(K5858=K5859),J5858=J5859,I5858=I5859),TRUE,FALSE)</f>
        <v>0</v>
      </c>
      <c r="P5859" t="str">
        <f>IF(M5859=M5858,IF(NOT(P5858=""),P5858,IF(NOT(N5858=""),N5858,"")),IF(NOT(N5859=""),N5859,""))</f>
        <v/>
      </c>
      <c r="Q5859" t="str">
        <f>IF(M5859=M5860,IF(Q5860="",P5859,Q5860),P5859)</f>
        <v>10671986</v>
      </c>
    </row>
    <row r="5860" spans="1:17">
      <c r="A5860" t="str">
        <f t="shared" si="91"/>
        <v>10671986</v>
      </c>
      <c r="B5860" s="10" t="s">
        <v>11</v>
      </c>
      <c r="C5860">
        <v>13654</v>
      </c>
      <c r="D5860" s="10" t="s">
        <v>112</v>
      </c>
      <c r="E5860" s="10" t="s">
        <v>24</v>
      </c>
      <c r="F5860" s="10" t="s">
        <v>14</v>
      </c>
      <c r="G5860" s="10" t="s">
        <v>15</v>
      </c>
      <c r="H5860" s="10" t="s">
        <v>92</v>
      </c>
      <c r="I5860" s="10" t="s">
        <v>791</v>
      </c>
      <c r="J5860" s="10" t="s">
        <v>17</v>
      </c>
      <c r="K5860" s="10" t="s">
        <v>38</v>
      </c>
      <c r="M5860">
        <f>IF(AND(NOT(K5859=K5860),J5859=J5860,I5859=I5860),M5859,IF(AND(NOT(K5860=K5861),J5860=J5861,I5860=I5861),M5858,IF(AND(NOT(K5859=K5858),J5859=J5858,I5859=I5858),M5859+1,IF(K5859=K5860,M5859,M5859+1))))</f>
        <v>266</v>
      </c>
      <c r="N5860" s="10"/>
      <c r="O5860" t="b">
        <f>IF(AND(NOT(K5859=K5860),J5859=J5860,I5859=I5860),TRUE,FALSE)</f>
        <v>0</v>
      </c>
      <c r="P5860" t="str">
        <f>IF(M5860=M5859,IF(NOT(P5859=""),P5859,IF(NOT(N5859=""),N5859,"")),IF(NOT(N5860=""),N5860,""))</f>
        <v/>
      </c>
      <c r="Q5860" t="str">
        <f>IF(M5860=M5861,IF(Q5861="",P5860,Q5861),P5860)</f>
        <v>10671986</v>
      </c>
    </row>
    <row r="5861" spans="1:17">
      <c r="A5861" t="str">
        <f t="shared" si="91"/>
        <v>10671986</v>
      </c>
      <c r="B5861" s="10" t="s">
        <v>11</v>
      </c>
      <c r="C5861">
        <v>13655</v>
      </c>
      <c r="D5861" s="10" t="s">
        <v>105</v>
      </c>
      <c r="E5861" s="10" t="s">
        <v>24</v>
      </c>
      <c r="F5861" s="10" t="s">
        <v>281</v>
      </c>
      <c r="G5861" s="10" t="s">
        <v>15</v>
      </c>
      <c r="H5861" s="10" t="s">
        <v>92</v>
      </c>
      <c r="I5861" s="10" t="s">
        <v>791</v>
      </c>
      <c r="J5861" s="10"/>
      <c r="K5861" s="10" t="s">
        <v>38</v>
      </c>
      <c r="M5861">
        <f>IF(AND(NOT(K5860=K5861),J5860=J5861,I5860=I5861),M5860,IF(AND(NOT(K5861=K5862),J5861=J5862,I5861=I5862),M5859,IF(AND(NOT(K5860=K5859),J5860=J5859,I5860=I5859),M5860+1,IF(K5860=K5861,M5860,M5860+1))))</f>
        <v>266</v>
      </c>
      <c r="N5861" s="10" t="s">
        <v>512</v>
      </c>
      <c r="O5861" t="b">
        <f>IF(AND(NOT(K5860=K5861),J5860=J5861,I5860=I5861),TRUE,FALSE)</f>
        <v>0</v>
      </c>
      <c r="P5861" t="str">
        <f>IF(M5861=M5860,IF(NOT(P5860=""),P5860,IF(NOT(N5860=""),N5860,"")),IF(NOT(N5861=""),N5861,""))</f>
        <v/>
      </c>
      <c r="Q5861" t="str">
        <f>IF(M5861=M5862,IF(Q5862="",P5861,Q5862),P5861)</f>
        <v>10671986</v>
      </c>
    </row>
    <row r="5862" spans="1:17">
      <c r="A5862" t="str">
        <f t="shared" si="91"/>
        <v>10671986</v>
      </c>
      <c r="B5862" s="10" t="s">
        <v>11</v>
      </c>
      <c r="C5862">
        <v>13707</v>
      </c>
      <c r="D5862" s="10" t="s">
        <v>73</v>
      </c>
      <c r="E5862" s="10" t="s">
        <v>34</v>
      </c>
      <c r="F5862" s="10" t="s">
        <v>14</v>
      </c>
      <c r="G5862" s="10" t="s">
        <v>15</v>
      </c>
      <c r="H5862" s="10" t="s">
        <v>53</v>
      </c>
      <c r="I5862" s="10" t="s">
        <v>763</v>
      </c>
      <c r="J5862" s="10" t="s">
        <v>17</v>
      </c>
      <c r="K5862" s="10" t="s">
        <v>38</v>
      </c>
      <c r="M5862">
        <f>IF(AND(NOT(K5861=K5862),J5861=J5862,I5861=I5862),M5861,IF(AND(NOT(K5862=K5863),J5862=J5863,I5862=I5863),M5860,IF(AND(NOT(K5861=K5860),J5861=J5860,I5861=I5860),M5861+1,IF(K5861=K5862,M5861,M5861+1))))</f>
        <v>266</v>
      </c>
      <c r="N5862" s="10"/>
      <c r="O5862" t="b">
        <f>IF(AND(NOT(K5861=K5862),J5861=J5862,I5861=I5862),TRUE,FALSE)</f>
        <v>0</v>
      </c>
      <c r="P5862" t="str">
        <f>IF(M5862=M5861,IF(NOT(P5861=""),P5861,IF(NOT(N5861=""),N5861,"")),IF(NOT(N5862=""),N5862,""))</f>
        <v>10671986</v>
      </c>
      <c r="Q5862" t="str">
        <f>IF(M5862=M5863,IF(Q5863="",P5862,Q5863),P5862)</f>
        <v>10671986</v>
      </c>
    </row>
    <row r="5863" spans="1:17">
      <c r="A5863" t="str">
        <f t="shared" si="91"/>
        <v>10671986</v>
      </c>
      <c r="B5863" s="10" t="s">
        <v>11</v>
      </c>
      <c r="C5863">
        <v>13712</v>
      </c>
      <c r="D5863" s="10" t="s">
        <v>12</v>
      </c>
      <c r="E5863" s="10" t="s">
        <v>24</v>
      </c>
      <c r="F5863" s="10" t="s">
        <v>14</v>
      </c>
      <c r="G5863" s="10" t="s">
        <v>15</v>
      </c>
      <c r="H5863" s="10" t="s">
        <v>103</v>
      </c>
      <c r="I5863" s="10" t="s">
        <v>850</v>
      </c>
      <c r="J5863" s="10" t="s">
        <v>17</v>
      </c>
      <c r="K5863" s="10" t="s">
        <v>38</v>
      </c>
      <c r="M5863">
        <f>IF(AND(NOT(K5862=K5863),J5862=J5863,I5862=I5863),M5862,IF(AND(NOT(K5863=K5864),J5863=J5864,I5863=I5864),M5861,IF(AND(NOT(K5862=K5861),J5862=J5861,I5862=I5861),M5862+1,IF(K5862=K5863,M5862,M5862+1))))</f>
        <v>266</v>
      </c>
      <c r="N5863" s="10"/>
      <c r="O5863" t="b">
        <f>IF(AND(NOT(K5862=K5863),J5862=J5863,I5862=I5863),TRUE,FALSE)</f>
        <v>0</v>
      </c>
      <c r="P5863" t="str">
        <f>IF(M5863=M5862,IF(NOT(P5862=""),P5862,IF(NOT(N5862=""),N5862,"")),IF(NOT(N5863=""),N5863,""))</f>
        <v>10671986</v>
      </c>
      <c r="Q5863" t="str">
        <f>IF(M5863=M5864,IF(Q5864="",P5863,Q5864),P5863)</f>
        <v>10671986</v>
      </c>
    </row>
    <row r="5864" spans="1:17">
      <c r="A5864" t="str">
        <f t="shared" si="91"/>
        <v>10671986</v>
      </c>
      <c r="B5864" s="10" t="s">
        <v>11</v>
      </c>
      <c r="C5864">
        <v>13734</v>
      </c>
      <c r="D5864" s="10" t="s">
        <v>12</v>
      </c>
      <c r="E5864" s="10" t="s">
        <v>24</v>
      </c>
      <c r="F5864" s="10" t="s">
        <v>14</v>
      </c>
      <c r="G5864" s="10" t="s">
        <v>15</v>
      </c>
      <c r="H5864" s="10" t="s">
        <v>56</v>
      </c>
      <c r="I5864" s="10" t="s">
        <v>773</v>
      </c>
      <c r="J5864" s="10" t="s">
        <v>241</v>
      </c>
      <c r="K5864" s="10" t="s">
        <v>38</v>
      </c>
      <c r="M5864">
        <f>IF(AND(NOT(K5863=K5864),J5863=J5864,I5863=I5864),M5863,IF(AND(NOT(K5864=K5865),J5864=J5865,I5864=I5865),M5862,IF(AND(NOT(K5863=K5862),J5863=J5862,I5863=I5862),M5863+1,IF(K5863=K5864,M5863,M5863+1))))</f>
        <v>266</v>
      </c>
      <c r="N5864" s="10"/>
      <c r="O5864" t="b">
        <f>IF(AND(NOT(K5863=K5864),J5863=J5864,I5863=I5864),TRUE,FALSE)</f>
        <v>0</v>
      </c>
      <c r="P5864" t="str">
        <f>IF(M5864=M5863,IF(NOT(P5863=""),P5863,IF(NOT(N5863=""),N5863,"")),IF(NOT(N5864=""),N5864,""))</f>
        <v>10671986</v>
      </c>
      <c r="Q5864" t="str">
        <f>IF(M5864=M5865,IF(Q5865="",P5864,Q5865),P5864)</f>
        <v>10671986</v>
      </c>
    </row>
    <row r="5865" spans="1:17">
      <c r="A5865" t="str">
        <f t="shared" si="91"/>
        <v>10671986</v>
      </c>
      <c r="B5865" s="10" t="s">
        <v>11</v>
      </c>
      <c r="C5865">
        <v>13746</v>
      </c>
      <c r="D5865" s="10" t="s">
        <v>30</v>
      </c>
      <c r="E5865" s="10" t="s">
        <v>24</v>
      </c>
      <c r="F5865" s="10" t="s">
        <v>14</v>
      </c>
      <c r="G5865" s="10" t="s">
        <v>15</v>
      </c>
      <c r="H5865" s="10" t="s">
        <v>88</v>
      </c>
      <c r="I5865" s="10" t="s">
        <v>738</v>
      </c>
      <c r="J5865" s="10" t="s">
        <v>17</v>
      </c>
      <c r="K5865" s="10" t="s">
        <v>38</v>
      </c>
      <c r="M5865">
        <f>IF(AND(NOT(K5864=K5865),J5864=J5865,I5864=I5865),M5864,IF(AND(NOT(K5865=K5866),J5865=J5866,I5865=I5866),M5863,IF(AND(NOT(K5864=K5863),J5864=J5863,I5864=I5863),M5864+1,IF(K5864=K5865,M5864,M5864+1))))</f>
        <v>266</v>
      </c>
      <c r="N5865" s="10"/>
      <c r="O5865" t="b">
        <f>IF(AND(NOT(K5864=K5865),J5864=J5865,I5864=I5865),TRUE,FALSE)</f>
        <v>0</v>
      </c>
      <c r="P5865" t="str">
        <f>IF(M5865=M5864,IF(NOT(P5864=""),P5864,IF(NOT(N5864=""),N5864,"")),IF(NOT(N5865=""),N5865,""))</f>
        <v>10671986</v>
      </c>
      <c r="Q5865" t="str">
        <f>IF(M5865=M5866,IF(Q5866="",P5865,Q5866),P5865)</f>
        <v>10671986</v>
      </c>
    </row>
    <row r="5866" spans="1:17">
      <c r="A5866" t="str">
        <f t="shared" si="91"/>
        <v>Anon_267</v>
      </c>
      <c r="B5866" s="10" t="s">
        <v>11</v>
      </c>
      <c r="C5866">
        <v>1084</v>
      </c>
      <c r="D5866" s="10" t="s">
        <v>98</v>
      </c>
      <c r="E5866" s="10" t="s">
        <v>13</v>
      </c>
      <c r="F5866" s="10" t="s">
        <v>14</v>
      </c>
      <c r="G5866" s="10" t="s">
        <v>15</v>
      </c>
      <c r="H5866" s="10" t="s">
        <v>94</v>
      </c>
      <c r="I5866" s="10" t="s">
        <v>762</v>
      </c>
      <c r="J5866" s="10" t="s">
        <v>241</v>
      </c>
      <c r="K5866" s="10" t="s">
        <v>23</v>
      </c>
      <c r="M5866">
        <f>IF(AND(NOT(K5865=K5866),J5865=J5866,I5865=I5866),M5865,IF(AND(NOT(K5866=K5867),J5866=J5867,I5866=I5867),M5864,IF(AND(NOT(K5865=K5864),J5865=J5864,I5865=I5864),M5865+1,IF(K5865=K5866,M5865,M5865+1))))</f>
        <v>267</v>
      </c>
      <c r="N5866" s="10"/>
      <c r="O5866" t="b">
        <f>IF(AND(NOT(K5865=K5866),J5865=J5866,I5865=I5866),TRUE,FALSE)</f>
        <v>0</v>
      </c>
      <c r="P5866" t="str">
        <f>IF(M5866=M5865,IF(NOT(P5865=""),P5865,IF(NOT(N5865=""),N5865,"")),IF(NOT(N5866=""),N5866,""))</f>
        <v/>
      </c>
      <c r="Q5866" t="str">
        <f>IF(M5866=M5867,IF(Q5867="",P5866,Q5867),P5866)</f>
        <v/>
      </c>
    </row>
    <row r="5867" spans="1:17">
      <c r="A5867" t="str">
        <f t="shared" si="91"/>
        <v>Anon_267</v>
      </c>
      <c r="B5867" s="10" t="s">
        <v>11</v>
      </c>
      <c r="C5867">
        <v>1125</v>
      </c>
      <c r="D5867" s="10" t="s">
        <v>30</v>
      </c>
      <c r="E5867" s="10" t="s">
        <v>13</v>
      </c>
      <c r="F5867" s="10" t="s">
        <v>14</v>
      </c>
      <c r="G5867" s="10" t="s">
        <v>15</v>
      </c>
      <c r="H5867" s="10" t="s">
        <v>88</v>
      </c>
      <c r="I5867" s="10" t="s">
        <v>738</v>
      </c>
      <c r="J5867" s="10" t="s">
        <v>268</v>
      </c>
      <c r="K5867" s="10" t="s">
        <v>23</v>
      </c>
      <c r="M5867">
        <f>IF(AND(NOT(K5866=K5867),J5866=J5867,I5866=I5867),M5866,IF(AND(NOT(K5867=K5868),J5867=J5868,I5867=I5868),M5865,IF(AND(NOT(K5866=K5865),J5866=J5865,I5866=I5865),M5866+1,IF(K5866=K5867,M5866,M5866+1))))</f>
        <v>267</v>
      </c>
      <c r="N5867" s="10"/>
      <c r="O5867" t="b">
        <f>IF(AND(NOT(K5866=K5867),J5866=J5867,I5866=I5867),TRUE,FALSE)</f>
        <v>0</v>
      </c>
      <c r="P5867" t="str">
        <f>IF(M5867=M5866,IF(NOT(P5866=""),P5866,IF(NOT(N5866=""),N5866,"")),IF(NOT(N5867=""),N5867,""))</f>
        <v/>
      </c>
      <c r="Q5867" t="str">
        <f>IF(M5867=M5868,IF(Q5868="",P5867,Q5868),P5867)</f>
        <v/>
      </c>
    </row>
    <row r="5868" spans="1:17">
      <c r="A5868" t="str">
        <f t="shared" si="91"/>
        <v>Anon_267</v>
      </c>
      <c r="B5868" s="10" t="s">
        <v>11</v>
      </c>
      <c r="C5868">
        <v>1173</v>
      </c>
      <c r="D5868" s="10" t="s">
        <v>30</v>
      </c>
      <c r="E5868" s="10" t="s">
        <v>13</v>
      </c>
      <c r="F5868" s="10" t="s">
        <v>14</v>
      </c>
      <c r="G5868" s="10" t="s">
        <v>15</v>
      </c>
      <c r="H5868" s="10" t="s">
        <v>97</v>
      </c>
      <c r="I5868" s="10" t="s">
        <v>729</v>
      </c>
      <c r="J5868" s="10" t="s">
        <v>268</v>
      </c>
      <c r="K5868" s="10" t="s">
        <v>23</v>
      </c>
      <c r="M5868">
        <f>IF(AND(NOT(K5867=K5868),J5867=J5868,I5867=I5868),M5867,IF(AND(NOT(K5868=K5869),J5868=J5869,I5868=I5869),M5866,IF(AND(NOT(K5867=K5866),J5867=J5866,I5867=I5866),M5867+1,IF(K5867=K5868,M5867,M5867+1))))</f>
        <v>267</v>
      </c>
      <c r="N5868" s="10"/>
      <c r="O5868" t="b">
        <f>IF(AND(NOT(K5867=K5868),J5867=J5868,I5867=I5868),TRUE,FALSE)</f>
        <v>0</v>
      </c>
      <c r="P5868" t="str">
        <f>IF(M5868=M5867,IF(NOT(P5867=""),P5867,IF(NOT(N5867=""),N5867,"")),IF(NOT(N5868=""),N5868,""))</f>
        <v/>
      </c>
      <c r="Q5868" t="str">
        <f>IF(M5868=M5869,IF(Q5869="",P5868,Q5869),P5868)</f>
        <v/>
      </c>
    </row>
    <row r="5869" spans="1:17">
      <c r="A5869" t="str">
        <f t="shared" si="91"/>
        <v>Anon_267</v>
      </c>
      <c r="B5869" s="10" t="s">
        <v>11</v>
      </c>
      <c r="C5869">
        <v>1435</v>
      </c>
      <c r="D5869" s="10" t="s">
        <v>42</v>
      </c>
      <c r="E5869" s="10" t="s">
        <v>20</v>
      </c>
      <c r="F5869" s="10" t="s">
        <v>14</v>
      </c>
      <c r="G5869" s="10" t="s">
        <v>15</v>
      </c>
      <c r="H5869" s="10" t="s">
        <v>53</v>
      </c>
      <c r="I5869" s="10" t="s">
        <v>763</v>
      </c>
      <c r="J5869" s="10" t="s">
        <v>241</v>
      </c>
      <c r="K5869" s="10" t="s">
        <v>23</v>
      </c>
      <c r="M5869">
        <f>IF(AND(NOT(K5868=K5869),J5868=J5869,I5868=I5869),M5868,IF(AND(NOT(K5869=K5870),J5869=J5870,I5869=I5870),M5867,IF(AND(NOT(K5868=K5867),J5868=J5867,I5868=I5867),M5868+1,IF(K5868=K5869,M5868,M5868+1))))</f>
        <v>267</v>
      </c>
      <c r="N5869" s="10"/>
      <c r="O5869" t="b">
        <f>IF(AND(NOT(K5868=K5869),J5868=J5869,I5868=I5869),TRUE,FALSE)</f>
        <v>0</v>
      </c>
      <c r="P5869" t="str">
        <f>IF(M5869=M5868,IF(NOT(P5868=""),P5868,IF(NOT(N5868=""),N5868,"")),IF(NOT(N5869=""),N5869,""))</f>
        <v/>
      </c>
      <c r="Q5869" t="str">
        <f>IF(M5869=M5870,IF(Q5870="",P5869,Q5870),P5869)</f>
        <v/>
      </c>
    </row>
    <row r="5870" spans="1:17">
      <c r="A5870" t="str">
        <f t="shared" si="91"/>
        <v>Anon_267</v>
      </c>
      <c r="B5870" s="10" t="s">
        <v>11</v>
      </c>
      <c r="C5870">
        <v>1455</v>
      </c>
      <c r="D5870" s="10" t="s">
        <v>12</v>
      </c>
      <c r="E5870" s="10" t="s">
        <v>13</v>
      </c>
      <c r="F5870" s="10" t="s">
        <v>14</v>
      </c>
      <c r="G5870" s="10" t="s">
        <v>15</v>
      </c>
      <c r="H5870" s="10" t="s">
        <v>90</v>
      </c>
      <c r="I5870" s="10" t="s">
        <v>813</v>
      </c>
      <c r="J5870" s="10" t="s">
        <v>17</v>
      </c>
      <c r="K5870" s="10" t="s">
        <v>23</v>
      </c>
      <c r="M5870">
        <f>IF(AND(NOT(K5869=K5870),J5869=J5870,I5869=I5870),M5869,IF(AND(NOT(K5870=K5871),J5870=J5871,I5870=I5871),M5868,IF(AND(NOT(K5869=K5868),J5869=J5868,I5869=I5868),M5869+1,IF(K5869=K5870,M5869,M5869+1))))</f>
        <v>267</v>
      </c>
      <c r="N5870" s="10"/>
      <c r="O5870" t="b">
        <f>IF(AND(NOT(K5869=K5870),J5869=J5870,I5869=I5870),TRUE,FALSE)</f>
        <v>0</v>
      </c>
      <c r="P5870" t="str">
        <f>IF(M5870=M5869,IF(NOT(P5869=""),P5869,IF(NOT(N5869=""),N5869,"")),IF(NOT(N5870=""),N5870,""))</f>
        <v/>
      </c>
      <c r="Q5870" t="str">
        <f>IF(M5870=M5871,IF(Q5871="",P5870,Q5871),P5870)</f>
        <v/>
      </c>
    </row>
    <row r="5871" spans="1:17">
      <c r="A5871" t="str">
        <f t="shared" si="91"/>
        <v>Anon_267</v>
      </c>
      <c r="B5871" s="10" t="s">
        <v>11</v>
      </c>
      <c r="C5871">
        <v>13638</v>
      </c>
      <c r="D5871" s="10" t="s">
        <v>73</v>
      </c>
      <c r="E5871" s="10" t="s">
        <v>24</v>
      </c>
      <c r="F5871" s="10" t="s">
        <v>14</v>
      </c>
      <c r="G5871" s="10" t="s">
        <v>15</v>
      </c>
      <c r="H5871" s="10" t="s">
        <v>107</v>
      </c>
      <c r="I5871" s="10" t="s">
        <v>768</v>
      </c>
      <c r="J5871" s="10" t="s">
        <v>265</v>
      </c>
      <c r="K5871" s="10" t="s">
        <v>23</v>
      </c>
      <c r="M5871">
        <f>IF(AND(NOT(K5870=K5871),J5870=J5871,I5870=I5871),M5870,IF(AND(NOT(K5871=K5872),J5871=J5872,I5871=I5872),M5869,IF(AND(NOT(K5870=K5869),J5870=J5869,I5870=I5869),M5870+1,IF(K5870=K5871,M5870,M5870+1))))</f>
        <v>267</v>
      </c>
      <c r="N5871" s="10"/>
      <c r="O5871" t="b">
        <f>IF(AND(NOT(K5870=K5871),J5870=J5871,I5870=I5871),TRUE,FALSE)</f>
        <v>0</v>
      </c>
      <c r="P5871" t="str">
        <f>IF(M5871=M5870,IF(NOT(P5870=""),P5870,IF(NOT(N5870=""),N5870,"")),IF(NOT(N5871=""),N5871,""))</f>
        <v/>
      </c>
      <c r="Q5871" t="str">
        <f>IF(M5871=M5872,IF(Q5872="",P5871,Q5872),P5871)</f>
        <v/>
      </c>
    </row>
    <row r="5872" spans="1:17">
      <c r="A5872" t="str">
        <f t="shared" si="91"/>
        <v>Anon_267</v>
      </c>
      <c r="B5872" s="10" t="s">
        <v>11</v>
      </c>
      <c r="C5872">
        <v>13751</v>
      </c>
      <c r="D5872" s="10" t="s">
        <v>12</v>
      </c>
      <c r="E5872" s="10" t="s">
        <v>24</v>
      </c>
      <c r="F5872" s="10" t="s">
        <v>14</v>
      </c>
      <c r="G5872" s="10" t="s">
        <v>15</v>
      </c>
      <c r="H5872" s="10" t="s">
        <v>86</v>
      </c>
      <c r="I5872" s="10" t="s">
        <v>740</v>
      </c>
      <c r="J5872" s="10" t="s">
        <v>17</v>
      </c>
      <c r="K5872" s="10" t="s">
        <v>23</v>
      </c>
      <c r="M5872">
        <f>IF(AND(NOT(K5871=K5872),J5871=J5872,I5871=I5872),M5871,IF(AND(NOT(K5872=K5873),J5872=J5873,I5872=I5873),M5870,IF(AND(NOT(K5871=K5870),J5871=J5870,I5871=I5870),M5871+1,IF(K5871=K5872,M5871,M5871+1))))</f>
        <v>267</v>
      </c>
      <c r="N5872" s="10"/>
      <c r="O5872" t="b">
        <f>IF(AND(NOT(K5871=K5872),J5871=J5872,I5871=I5872),TRUE,FALSE)</f>
        <v>0</v>
      </c>
      <c r="P5872" t="str">
        <f>IF(M5872=M5871,IF(NOT(P5871=""),P5871,IF(NOT(N5871=""),N5871,"")),IF(NOT(N5872=""),N5872,""))</f>
        <v/>
      </c>
      <c r="Q5872" t="str">
        <f>IF(M5872=M5873,IF(Q5873="",P5872,Q5873),P5872)</f>
        <v/>
      </c>
    </row>
    <row r="5873" spans="1:17">
      <c r="A5873" t="str">
        <f t="shared" si="91"/>
        <v>Anon_267</v>
      </c>
      <c r="B5873" s="10" t="s">
        <v>11</v>
      </c>
      <c r="C5873">
        <v>13772</v>
      </c>
      <c r="D5873" s="10" t="s">
        <v>12</v>
      </c>
      <c r="E5873" s="10" t="s">
        <v>24</v>
      </c>
      <c r="F5873" s="10" t="s">
        <v>14</v>
      </c>
      <c r="G5873" s="10" t="s">
        <v>15</v>
      </c>
      <c r="H5873" s="10" t="s">
        <v>95</v>
      </c>
      <c r="I5873" s="10" t="s">
        <v>612</v>
      </c>
      <c r="J5873" s="10" t="s">
        <v>241</v>
      </c>
      <c r="K5873" s="10" t="s">
        <v>23</v>
      </c>
      <c r="M5873">
        <f>IF(AND(NOT(K5872=K5873),J5872=J5873,I5872=I5873),M5872,IF(AND(NOT(K5873=K5874),J5873=J5874,I5873=I5874),M5871,IF(AND(NOT(K5872=K5871),J5872=J5871,I5872=I5871),M5872+1,IF(K5872=K5873,M5872,M5872+1))))</f>
        <v>267</v>
      </c>
      <c r="N5873" s="10"/>
      <c r="O5873" t="b">
        <f>IF(AND(NOT(K5872=K5873),J5872=J5873,I5872=I5873),TRUE,FALSE)</f>
        <v>0</v>
      </c>
      <c r="P5873" t="str">
        <f>IF(M5873=M5872,IF(NOT(P5872=""),P5872,IF(NOT(N5872=""),N5872,"")),IF(NOT(N5873=""),N5873,""))</f>
        <v/>
      </c>
      <c r="Q5873" t="str">
        <f>IF(M5873=M5874,IF(Q5874="",P5873,Q5874),P5873)</f>
        <v/>
      </c>
    </row>
    <row r="5874" spans="1:17">
      <c r="A5874" t="str">
        <f t="shared" si="91"/>
        <v>Anon_267</v>
      </c>
      <c r="B5874" s="10" t="s">
        <v>11</v>
      </c>
      <c r="C5874">
        <v>13851</v>
      </c>
      <c r="D5874" s="10" t="s">
        <v>12</v>
      </c>
      <c r="E5874" s="10" t="s">
        <v>24</v>
      </c>
      <c r="F5874" s="10" t="s">
        <v>14</v>
      </c>
      <c r="G5874" s="10" t="s">
        <v>15</v>
      </c>
      <c r="H5874" s="10" t="s">
        <v>199</v>
      </c>
      <c r="I5874" s="10" t="s">
        <v>772</v>
      </c>
      <c r="J5874" s="10" t="s">
        <v>17</v>
      </c>
      <c r="K5874" s="10" t="s">
        <v>23</v>
      </c>
      <c r="M5874">
        <f>IF(AND(NOT(K5873=K5874),J5873=J5874,I5873=I5874),M5873,IF(AND(NOT(K5874=K5875),J5874=J5875,I5874=I5875),M5872,IF(AND(NOT(K5873=K5872),J5873=J5872,I5873=I5872),M5873+1,IF(K5873=K5874,M5873,M5873+1))))</f>
        <v>267</v>
      </c>
      <c r="N5874" s="10"/>
      <c r="O5874" t="b">
        <f>IF(AND(NOT(K5873=K5874),J5873=J5874,I5873=I5874),TRUE,FALSE)</f>
        <v>0</v>
      </c>
      <c r="P5874" t="str">
        <f>IF(M5874=M5873,IF(NOT(P5873=""),P5873,IF(NOT(N5873=""),N5873,"")),IF(NOT(N5874=""),N5874,""))</f>
        <v/>
      </c>
      <c r="Q5874" t="str">
        <f>IF(M5874=M5875,IF(Q5875="",P5874,Q5875),P5874)</f>
        <v/>
      </c>
    </row>
    <row r="5875" spans="1:17">
      <c r="A5875" t="str">
        <f t="shared" si="91"/>
        <v>Anon_267</v>
      </c>
      <c r="B5875" s="10" t="s">
        <v>11</v>
      </c>
      <c r="C5875">
        <v>20431</v>
      </c>
      <c r="D5875" s="10" t="s">
        <v>30</v>
      </c>
      <c r="E5875" s="10" t="s">
        <v>34</v>
      </c>
      <c r="F5875" s="10" t="s">
        <v>14</v>
      </c>
      <c r="G5875" s="10" t="s">
        <v>15</v>
      </c>
      <c r="H5875" s="10" t="s">
        <v>96</v>
      </c>
      <c r="I5875" s="10" t="s">
        <v>847</v>
      </c>
      <c r="J5875" s="10" t="s">
        <v>265</v>
      </c>
      <c r="K5875" s="10" t="s">
        <v>23</v>
      </c>
      <c r="M5875">
        <f>IF(AND(NOT(K5874=K5875),J5874=J5875,I5874=I5875),M5874,IF(AND(NOT(K5875=K5876),J5875=J5876,I5875=I5876),M5873,IF(AND(NOT(K5874=K5873),J5874=J5873,I5874=I5873),M5874+1,IF(K5874=K5875,M5874,M5874+1))))</f>
        <v>267</v>
      </c>
      <c r="N5875" s="10"/>
      <c r="O5875" t="b">
        <f>IF(AND(NOT(K5874=K5875),J5874=J5875,I5874=I5875),TRUE,FALSE)</f>
        <v>0</v>
      </c>
      <c r="P5875" t="str">
        <f>IF(M5875=M5874,IF(NOT(P5874=""),P5874,IF(NOT(N5874=""),N5874,"")),IF(NOT(N5875=""),N5875,""))</f>
        <v/>
      </c>
      <c r="Q5875" t="str">
        <f>IF(M5875=M5876,IF(Q5876="",P5875,Q5876),P5875)</f>
        <v/>
      </c>
    </row>
    <row r="5876" spans="1:17">
      <c r="A5876" t="str">
        <f t="shared" si="91"/>
        <v>10685472</v>
      </c>
      <c r="B5876" s="10" t="s">
        <v>11</v>
      </c>
      <c r="C5876">
        <v>1081</v>
      </c>
      <c r="D5876" s="10" t="s">
        <v>112</v>
      </c>
      <c r="E5876" s="10" t="s">
        <v>13</v>
      </c>
      <c r="F5876" s="10" t="s">
        <v>14</v>
      </c>
      <c r="G5876" s="10" t="s">
        <v>15</v>
      </c>
      <c r="H5876" s="10" t="s">
        <v>94</v>
      </c>
      <c r="I5876" s="10" t="s">
        <v>762</v>
      </c>
      <c r="J5876" s="10" t="s">
        <v>17</v>
      </c>
      <c r="K5876" s="10" t="s">
        <v>38</v>
      </c>
      <c r="M5876">
        <f>IF(AND(NOT(K5875=K5876),J5875=J5876,I5875=I5876),M5875,IF(AND(NOT(K5876=K5877),J5876=J5877,I5876=I5877),M5874,IF(AND(NOT(K5875=K5874),J5875=J5874,I5875=I5874),M5875+1,IF(K5875=K5876,M5875,M5875+1))))</f>
        <v>268</v>
      </c>
      <c r="N5876" s="10"/>
      <c r="O5876" t="b">
        <f>IF(AND(NOT(K5875=K5876),J5875=J5876,I5875=I5876),TRUE,FALSE)</f>
        <v>0</v>
      </c>
      <c r="P5876" t="str">
        <f>IF(M5876=M5875,IF(NOT(P5875=""),P5875,IF(NOT(N5875=""),N5875,"")),IF(NOT(N5876=""),N5876,""))</f>
        <v/>
      </c>
      <c r="Q5876" t="str">
        <f>IF(M5876=M5877,IF(Q5877="",P5876,Q5877),P5876)</f>
        <v>10685472</v>
      </c>
    </row>
    <row r="5877" spans="1:17">
      <c r="A5877" t="str">
        <f t="shared" si="91"/>
        <v>10685472</v>
      </c>
      <c r="B5877" s="10" t="s">
        <v>11</v>
      </c>
      <c r="C5877">
        <v>1103</v>
      </c>
      <c r="D5877" s="10" t="s">
        <v>42</v>
      </c>
      <c r="E5877" s="10" t="s">
        <v>13</v>
      </c>
      <c r="F5877" s="10" t="s">
        <v>14</v>
      </c>
      <c r="G5877" s="10" t="s">
        <v>15</v>
      </c>
      <c r="H5877" s="10" t="s">
        <v>41</v>
      </c>
      <c r="I5877" s="10" t="s">
        <v>745</v>
      </c>
      <c r="J5877" s="10" t="s">
        <v>277</v>
      </c>
      <c r="K5877" s="10" t="s">
        <v>38</v>
      </c>
      <c r="M5877">
        <f>IF(AND(NOT(K5876=K5877),J5876=J5877,I5876=I5877),M5876,IF(AND(NOT(K5877=K5878),J5877=J5878,I5877=I5878),M5875,IF(AND(NOT(K5876=K5875),J5876=J5875,I5876=I5875),M5876+1,IF(K5876=K5877,M5876,M5876+1))))</f>
        <v>268</v>
      </c>
      <c r="N5877" s="10"/>
      <c r="O5877" t="b">
        <f>IF(AND(NOT(K5876=K5877),J5876=J5877,I5876=I5877),TRUE,FALSE)</f>
        <v>0</v>
      </c>
      <c r="P5877" t="str">
        <f>IF(M5877=M5876,IF(NOT(P5876=""),P5876,IF(NOT(N5876=""),N5876,"")),IF(NOT(N5877=""),N5877,""))</f>
        <v/>
      </c>
      <c r="Q5877" t="str">
        <f>IF(M5877=M5878,IF(Q5878="",P5877,Q5878),P5877)</f>
        <v>10685472</v>
      </c>
    </row>
    <row r="5878" spans="1:17">
      <c r="A5878" t="str">
        <f t="shared" si="91"/>
        <v>10685472</v>
      </c>
      <c r="B5878" s="10" t="s">
        <v>11</v>
      </c>
      <c r="C5878">
        <v>1128</v>
      </c>
      <c r="D5878" s="10" t="s">
        <v>61</v>
      </c>
      <c r="E5878" s="10" t="s">
        <v>13</v>
      </c>
      <c r="F5878" s="10" t="s">
        <v>14</v>
      </c>
      <c r="G5878" s="10" t="s">
        <v>15</v>
      </c>
      <c r="H5878" s="10" t="s">
        <v>88</v>
      </c>
      <c r="I5878" s="10" t="s">
        <v>738</v>
      </c>
      <c r="J5878" s="10" t="s">
        <v>279</v>
      </c>
      <c r="K5878" s="10" t="s">
        <v>38</v>
      </c>
      <c r="M5878">
        <f>IF(AND(NOT(K5877=K5878),J5877=J5878,I5877=I5878),M5877,IF(AND(NOT(K5878=K5879),J5878=J5879,I5878=I5879),M5876,IF(AND(NOT(K5877=K5876),J5877=J5876,I5877=I5876),M5877+1,IF(K5877=K5878,M5877,M5877+1))))</f>
        <v>268</v>
      </c>
      <c r="N5878" s="10"/>
      <c r="O5878" t="b">
        <f>IF(AND(NOT(K5877=K5878),J5877=J5878,I5877=I5878),TRUE,FALSE)</f>
        <v>0</v>
      </c>
      <c r="P5878" t="str">
        <f>IF(M5878=M5877,IF(NOT(P5877=""),P5877,IF(NOT(N5877=""),N5877,"")),IF(NOT(N5878=""),N5878,""))</f>
        <v/>
      </c>
      <c r="Q5878" t="str">
        <f>IF(M5878=M5879,IF(Q5879="",P5878,Q5879),P5878)</f>
        <v>10685472</v>
      </c>
    </row>
    <row r="5879" spans="1:17">
      <c r="A5879" t="str">
        <f t="shared" si="91"/>
        <v>10685472</v>
      </c>
      <c r="B5879" s="10" t="s">
        <v>11</v>
      </c>
      <c r="C5879">
        <v>1398</v>
      </c>
      <c r="D5879" s="10" t="s">
        <v>12</v>
      </c>
      <c r="E5879" s="10" t="s">
        <v>20</v>
      </c>
      <c r="F5879" s="10" t="s">
        <v>14</v>
      </c>
      <c r="G5879" s="10" t="s">
        <v>15</v>
      </c>
      <c r="H5879" s="10" t="s">
        <v>140</v>
      </c>
      <c r="I5879" s="10" t="s">
        <v>677</v>
      </c>
      <c r="J5879" s="10" t="s">
        <v>241</v>
      </c>
      <c r="K5879" s="10" t="s">
        <v>38</v>
      </c>
      <c r="M5879">
        <f>IF(AND(NOT(K5878=K5879),J5878=J5879,I5878=I5879),M5878,IF(AND(NOT(K5879=K5880),J5879=J5880,I5879=I5880),M5877,IF(AND(NOT(K5878=K5877),J5878=J5877,I5878=I5877),M5878+1,IF(K5878=K5879,M5878,M5878+1))))</f>
        <v>268</v>
      </c>
      <c r="N5879" s="10"/>
      <c r="O5879" t="b">
        <f>IF(AND(NOT(K5878=K5879),J5878=J5879,I5878=I5879),TRUE,FALSE)</f>
        <v>0</v>
      </c>
      <c r="P5879" t="str">
        <f>IF(M5879=M5878,IF(NOT(P5878=""),P5878,IF(NOT(N5878=""),N5878,"")),IF(NOT(N5879=""),N5879,""))</f>
        <v/>
      </c>
      <c r="Q5879" t="str">
        <f>IF(M5879=M5880,IF(Q5880="",P5879,Q5880),P5879)</f>
        <v>10685472</v>
      </c>
    </row>
    <row r="5880" spans="1:17">
      <c r="A5880" t="str">
        <f t="shared" si="91"/>
        <v>10685472</v>
      </c>
      <c r="B5880" s="10" t="s">
        <v>11</v>
      </c>
      <c r="C5880">
        <v>1468</v>
      </c>
      <c r="D5880" s="10" t="s">
        <v>30</v>
      </c>
      <c r="E5880" s="10" t="s">
        <v>13</v>
      </c>
      <c r="F5880" s="10" t="s">
        <v>14</v>
      </c>
      <c r="G5880" s="10" t="s">
        <v>15</v>
      </c>
      <c r="H5880" s="10" t="s">
        <v>101</v>
      </c>
      <c r="I5880" s="10" t="s">
        <v>776</v>
      </c>
      <c r="J5880" s="10" t="s">
        <v>272</v>
      </c>
      <c r="K5880" s="10" t="s">
        <v>38</v>
      </c>
      <c r="M5880">
        <f>IF(AND(NOT(K5879=K5880),J5879=J5880,I5879=I5880),M5879,IF(AND(NOT(K5880=K5881),J5880=J5881,I5880=I5881),M5878,IF(AND(NOT(K5879=K5878),J5879=J5878,I5879=I5878),M5879+1,IF(K5879=K5880,M5879,M5879+1))))</f>
        <v>268</v>
      </c>
      <c r="N5880" s="10"/>
      <c r="O5880" t="b">
        <f>IF(AND(NOT(K5879=K5880),J5879=J5880,I5879=I5880),TRUE,FALSE)</f>
        <v>0</v>
      </c>
      <c r="P5880" t="str">
        <f>IF(M5880=M5879,IF(NOT(P5879=""),P5879,IF(NOT(N5879=""),N5879,"")),IF(NOT(N5880=""),N5880,""))</f>
        <v/>
      </c>
      <c r="Q5880" t="str">
        <f>IF(M5880=M5881,IF(Q5881="",P5880,Q5881),P5880)</f>
        <v>10685472</v>
      </c>
    </row>
    <row r="5881" spans="1:17">
      <c r="A5881" t="str">
        <f t="shared" si="91"/>
        <v>10685472</v>
      </c>
      <c r="B5881" s="10" t="s">
        <v>11</v>
      </c>
      <c r="C5881">
        <v>13642</v>
      </c>
      <c r="D5881" s="10" t="s">
        <v>12</v>
      </c>
      <c r="E5881" s="10" t="s">
        <v>24</v>
      </c>
      <c r="F5881" s="10" t="s">
        <v>14</v>
      </c>
      <c r="G5881" s="10" t="s">
        <v>15</v>
      </c>
      <c r="H5881" s="10" t="s">
        <v>102</v>
      </c>
      <c r="I5881" s="10" t="s">
        <v>858</v>
      </c>
      <c r="J5881" s="10" t="s">
        <v>268</v>
      </c>
      <c r="K5881" s="10" t="s">
        <v>38</v>
      </c>
      <c r="M5881">
        <f>IF(AND(NOT(K5880=K5881),J5880=J5881,I5880=I5881),M5880,IF(AND(NOT(K5881=K5882),J5881=J5882,I5881=I5882),M5879,IF(AND(NOT(K5880=K5879),J5880=J5879,I5880=I5879),M5880+1,IF(K5880=K5881,M5880,M5880+1))))</f>
        <v>268</v>
      </c>
      <c r="N5881" s="10"/>
      <c r="O5881" t="b">
        <f>IF(AND(NOT(K5880=K5881),J5880=J5881,I5880=I5881),TRUE,FALSE)</f>
        <v>0</v>
      </c>
      <c r="P5881" t="str">
        <f>IF(M5881=M5880,IF(NOT(P5880=""),P5880,IF(NOT(N5880=""),N5880,"")),IF(NOT(N5881=""),N5881,""))</f>
        <v/>
      </c>
      <c r="Q5881" t="str">
        <f>IF(M5881=M5882,IF(Q5882="",P5881,Q5882),P5881)</f>
        <v>10685472</v>
      </c>
    </row>
    <row r="5882" spans="1:17">
      <c r="A5882" t="str">
        <f t="shared" si="91"/>
        <v>10685472</v>
      </c>
      <c r="B5882" s="10" t="s">
        <v>11</v>
      </c>
      <c r="C5882">
        <v>13653</v>
      </c>
      <c r="D5882" s="10" t="s">
        <v>100</v>
      </c>
      <c r="E5882" s="10" t="s">
        <v>24</v>
      </c>
      <c r="F5882" s="10" t="s">
        <v>14</v>
      </c>
      <c r="G5882" s="10" t="s">
        <v>15</v>
      </c>
      <c r="H5882" s="10" t="s">
        <v>92</v>
      </c>
      <c r="I5882" s="10" t="s">
        <v>791</v>
      </c>
      <c r="J5882" s="10" t="s">
        <v>241</v>
      </c>
      <c r="K5882" s="10" t="s">
        <v>38</v>
      </c>
      <c r="M5882">
        <f>IF(AND(NOT(K5881=K5882),J5881=J5882,I5881=I5882),M5881,IF(AND(NOT(K5882=K5883),J5882=J5883,I5882=I5883),M5880,IF(AND(NOT(K5881=K5880),J5881=J5880,I5881=I5880),M5881+1,IF(K5881=K5882,M5881,M5881+1))))</f>
        <v>268</v>
      </c>
      <c r="N5882" s="10"/>
      <c r="O5882" t="b">
        <f>IF(AND(NOT(K5881=K5882),J5881=J5882,I5881=I5882),TRUE,FALSE)</f>
        <v>0</v>
      </c>
      <c r="P5882" t="str">
        <f>IF(M5882=M5881,IF(NOT(P5881=""),P5881,IF(NOT(N5881=""),N5881,"")),IF(NOT(N5882=""),N5882,""))</f>
        <v/>
      </c>
      <c r="Q5882" t="str">
        <f>IF(M5882=M5883,IF(Q5883="",P5882,Q5883),P5882)</f>
        <v>10685472</v>
      </c>
    </row>
    <row r="5883" spans="1:17">
      <c r="A5883" t="str">
        <f t="shared" si="91"/>
        <v>10685472</v>
      </c>
      <c r="B5883" s="10" t="s">
        <v>11</v>
      </c>
      <c r="C5883">
        <v>13655</v>
      </c>
      <c r="D5883" s="10" t="s">
        <v>105</v>
      </c>
      <c r="E5883" s="10" t="s">
        <v>24</v>
      </c>
      <c r="F5883" s="10" t="s">
        <v>281</v>
      </c>
      <c r="G5883" s="10" t="s">
        <v>15</v>
      </c>
      <c r="H5883" s="10" t="s">
        <v>92</v>
      </c>
      <c r="I5883" s="10" t="s">
        <v>791</v>
      </c>
      <c r="J5883" s="10"/>
      <c r="K5883" s="10" t="s">
        <v>38</v>
      </c>
      <c r="M5883">
        <f>IF(AND(NOT(K5882=K5883),J5882=J5883,I5882=I5883),M5882,IF(AND(NOT(K5883=K5884),J5883=J5884,I5883=I5884),M5881,IF(AND(NOT(K5882=K5881),J5882=J5881,I5882=I5881),M5882+1,IF(K5882=K5883,M5882,M5882+1))))</f>
        <v>268</v>
      </c>
      <c r="N5883" s="10" t="s">
        <v>513</v>
      </c>
      <c r="O5883" t="b">
        <f>IF(AND(NOT(K5882=K5883),J5882=J5883,I5882=I5883),TRUE,FALSE)</f>
        <v>0</v>
      </c>
      <c r="P5883" t="str">
        <f>IF(M5883=M5882,IF(NOT(P5882=""),P5882,IF(NOT(N5882=""),N5882,"")),IF(NOT(N5883=""),N5883,""))</f>
        <v/>
      </c>
      <c r="Q5883" t="str">
        <f>IF(M5883=M5884,IF(Q5884="",P5883,Q5884),P5883)</f>
        <v>10685472</v>
      </c>
    </row>
    <row r="5884" spans="1:17">
      <c r="A5884" t="str">
        <f t="shared" si="91"/>
        <v>10685472</v>
      </c>
      <c r="B5884" s="10" t="s">
        <v>11</v>
      </c>
      <c r="C5884">
        <v>13710</v>
      </c>
      <c r="D5884" s="10" t="s">
        <v>61</v>
      </c>
      <c r="E5884" s="10" t="s">
        <v>34</v>
      </c>
      <c r="F5884" s="10" t="s">
        <v>14</v>
      </c>
      <c r="G5884" s="10" t="s">
        <v>15</v>
      </c>
      <c r="H5884" s="10" t="s">
        <v>53</v>
      </c>
      <c r="I5884" s="10" t="s">
        <v>763</v>
      </c>
      <c r="J5884" s="10" t="s">
        <v>17</v>
      </c>
      <c r="K5884" s="10" t="s">
        <v>38</v>
      </c>
      <c r="M5884">
        <f>IF(AND(NOT(K5883=K5884),J5883=J5884,I5883=I5884),M5883,IF(AND(NOT(K5884=K5885),J5884=J5885,I5884=I5885),M5882,IF(AND(NOT(K5883=K5882),J5883=J5882,I5883=I5882),M5883+1,IF(K5883=K5884,M5883,M5883+1))))</f>
        <v>268</v>
      </c>
      <c r="N5884" s="10"/>
      <c r="O5884" t="b">
        <f>IF(AND(NOT(K5883=K5884),J5883=J5884,I5883=I5884),TRUE,FALSE)</f>
        <v>0</v>
      </c>
      <c r="P5884" t="str">
        <f>IF(M5884=M5883,IF(NOT(P5883=""),P5883,IF(NOT(N5883=""),N5883,"")),IF(NOT(N5884=""),N5884,""))</f>
        <v>10685472</v>
      </c>
      <c r="Q5884" t="str">
        <f>IF(M5884=M5885,IF(Q5885="",P5884,Q5885),P5884)</f>
        <v>10685472</v>
      </c>
    </row>
    <row r="5885" spans="1:17">
      <c r="A5885" t="str">
        <f t="shared" si="91"/>
        <v>10685472</v>
      </c>
      <c r="B5885" s="10" t="s">
        <v>11</v>
      </c>
      <c r="C5885">
        <v>13743</v>
      </c>
      <c r="D5885" s="10" t="s">
        <v>30</v>
      </c>
      <c r="E5885" s="10" t="s">
        <v>24</v>
      </c>
      <c r="F5885" s="10" t="s">
        <v>14</v>
      </c>
      <c r="G5885" s="10" t="s">
        <v>15</v>
      </c>
      <c r="H5885" s="10" t="s">
        <v>90</v>
      </c>
      <c r="I5885" s="10" t="s">
        <v>813</v>
      </c>
      <c r="J5885" s="10" t="s">
        <v>268</v>
      </c>
      <c r="K5885" s="10" t="s">
        <v>38</v>
      </c>
      <c r="M5885">
        <f>IF(AND(NOT(K5884=K5885),J5884=J5885,I5884=I5885),M5884,IF(AND(NOT(K5885=K5886),J5885=J5886,I5885=I5886),M5883,IF(AND(NOT(K5884=K5883),J5884=J5883,I5884=I5883),M5884+1,IF(K5884=K5885,M5884,M5884+1))))</f>
        <v>268</v>
      </c>
      <c r="N5885" s="10"/>
      <c r="O5885" t="b">
        <f>IF(AND(NOT(K5884=K5885),J5884=J5885,I5884=I5885),TRUE,FALSE)</f>
        <v>0</v>
      </c>
      <c r="P5885" t="str">
        <f>IF(M5885=M5884,IF(NOT(P5884=""),P5884,IF(NOT(N5884=""),N5884,"")),IF(NOT(N5885=""),N5885,""))</f>
        <v>10685472</v>
      </c>
      <c r="Q5885" t="str">
        <f>IF(M5885=M5886,IF(Q5886="",P5885,Q5886),P5885)</f>
        <v>10685472</v>
      </c>
    </row>
    <row r="5886" spans="1:17">
      <c r="A5886" t="str">
        <f t="shared" si="91"/>
        <v>10685472</v>
      </c>
      <c r="B5886" s="10" t="s">
        <v>11</v>
      </c>
      <c r="C5886">
        <v>13760</v>
      </c>
      <c r="D5886" s="10" t="s">
        <v>12</v>
      </c>
      <c r="E5886" s="10" t="s">
        <v>24</v>
      </c>
      <c r="F5886" s="10" t="s">
        <v>14</v>
      </c>
      <c r="G5886" s="10" t="s">
        <v>15</v>
      </c>
      <c r="H5886" s="10" t="s">
        <v>104</v>
      </c>
      <c r="I5886" s="10" t="s">
        <v>720</v>
      </c>
      <c r="J5886" s="10" t="s">
        <v>272</v>
      </c>
      <c r="K5886" s="10" t="s">
        <v>38</v>
      </c>
      <c r="M5886">
        <f>IF(AND(NOT(K5885=K5886),J5885=J5886,I5885=I5886),M5885,IF(AND(NOT(K5886=K5887),J5886=J5887,I5886=I5887),M5884,IF(AND(NOT(K5885=K5884),J5885=J5884,I5885=I5884),M5885+1,IF(K5885=K5886,M5885,M5885+1))))</f>
        <v>268</v>
      </c>
      <c r="N5886" s="10"/>
      <c r="O5886" t="b">
        <f>IF(AND(NOT(K5885=K5886),J5885=J5886,I5885=I5886),TRUE,FALSE)</f>
        <v>0</v>
      </c>
      <c r="P5886" t="str">
        <f>IF(M5886=M5885,IF(NOT(P5885=""),P5885,IF(NOT(N5885=""),N5885,"")),IF(NOT(N5886=""),N5886,""))</f>
        <v>10685472</v>
      </c>
      <c r="Q5886" t="str">
        <f>IF(M5886=M5887,IF(Q5887="",P5886,Q5887),P5886)</f>
        <v>10685472</v>
      </c>
    </row>
    <row r="5887" spans="1:17">
      <c r="A5887" t="str">
        <f t="shared" si="91"/>
        <v>10685472</v>
      </c>
      <c r="B5887" s="10" t="s">
        <v>11</v>
      </c>
      <c r="C5887">
        <v>1080</v>
      </c>
      <c r="D5887" s="10" t="s">
        <v>100</v>
      </c>
      <c r="E5887" s="10" t="s">
        <v>13</v>
      </c>
      <c r="F5887" s="10" t="s">
        <v>14</v>
      </c>
      <c r="G5887" s="10" t="s">
        <v>15</v>
      </c>
      <c r="H5887" s="10" t="s">
        <v>94</v>
      </c>
      <c r="I5887" s="10" t="s">
        <v>762</v>
      </c>
      <c r="J5887" s="10" t="s">
        <v>268</v>
      </c>
      <c r="K5887" s="10" t="s">
        <v>38</v>
      </c>
      <c r="M5887">
        <f>IF(AND(NOT(K5886=K5887),J5886=J5887,I5886=I5887),M5886,IF(AND(NOT(K5887=K5888),J5887=J5888,I5887=I5888),M5885,IF(AND(NOT(K5886=K5885),J5886=J5885,I5886=I5885),M5886+1,IF(K5886=K5887,M5886,M5886+1))))</f>
        <v>268</v>
      </c>
      <c r="N5887" s="10"/>
      <c r="O5887" t="b">
        <f>IF(AND(NOT(K5886=K5887),J5886=J5887,I5886=I5887),TRUE,FALSE)</f>
        <v>0</v>
      </c>
      <c r="P5887" t="str">
        <f>IF(M5887=M5886,IF(NOT(P5886=""),P5886,IF(NOT(N5886=""),N5886,"")),IF(NOT(N5887=""),N5887,""))</f>
        <v>10685472</v>
      </c>
      <c r="Q5887" t="str">
        <f>IF(M5887=M5888,IF(Q5888="",P5887,Q5888),P5887)</f>
        <v>10685472</v>
      </c>
    </row>
    <row r="5888" spans="1:17">
      <c r="A5888" t="str">
        <f t="shared" si="91"/>
        <v>10685472</v>
      </c>
      <c r="B5888" s="10" t="s">
        <v>11</v>
      </c>
      <c r="C5888">
        <v>1104</v>
      </c>
      <c r="D5888" s="10" t="s">
        <v>61</v>
      </c>
      <c r="E5888" s="10" t="s">
        <v>13</v>
      </c>
      <c r="F5888" s="10" t="s">
        <v>14</v>
      </c>
      <c r="G5888" s="10" t="s">
        <v>15</v>
      </c>
      <c r="H5888" s="10" t="s">
        <v>41</v>
      </c>
      <c r="I5888" s="10" t="s">
        <v>745</v>
      </c>
      <c r="J5888" s="10" t="s">
        <v>241</v>
      </c>
      <c r="K5888" s="10" t="s">
        <v>38</v>
      </c>
      <c r="M5888">
        <f>IF(AND(NOT(K5887=K5888),J5887=J5888,I5887=I5888),M5887,IF(AND(NOT(K5888=K5889),J5888=J5889,I5888=I5889),M5886,IF(AND(NOT(K5887=K5886),J5887=J5886,I5887=I5886),M5887+1,IF(K5887=K5888,M5887,M5887+1))))</f>
        <v>268</v>
      </c>
      <c r="N5888" s="10"/>
      <c r="O5888" t="b">
        <f>IF(AND(NOT(K5887=K5888),J5887=J5888,I5887=I5888),TRUE,FALSE)</f>
        <v>0</v>
      </c>
      <c r="P5888" t="str">
        <f>IF(M5888=M5887,IF(NOT(P5887=""),P5887,IF(NOT(N5887=""),N5887,"")),IF(NOT(N5888=""),N5888,""))</f>
        <v>10685472</v>
      </c>
      <c r="Q5888" t="str">
        <f>IF(M5888=M5889,IF(Q5889="",P5888,Q5889),P5888)</f>
        <v>10685472</v>
      </c>
    </row>
    <row r="5889" spans="1:17">
      <c r="A5889" t="str">
        <f t="shared" si="91"/>
        <v>10685472</v>
      </c>
      <c r="B5889" s="10" t="s">
        <v>11</v>
      </c>
      <c r="C5889">
        <v>1121</v>
      </c>
      <c r="D5889" s="10" t="s">
        <v>12</v>
      </c>
      <c r="E5889" s="10" t="s">
        <v>13</v>
      </c>
      <c r="F5889" s="10" t="s">
        <v>14</v>
      </c>
      <c r="G5889" s="10" t="s">
        <v>15</v>
      </c>
      <c r="H5889" s="10" t="s">
        <v>54</v>
      </c>
      <c r="I5889" s="10" t="s">
        <v>770</v>
      </c>
      <c r="J5889" s="10" t="s">
        <v>241</v>
      </c>
      <c r="K5889" s="10" t="s">
        <v>38</v>
      </c>
      <c r="M5889">
        <f>IF(AND(NOT(K5888=K5889),J5888=J5889,I5888=I5889),M5888,IF(AND(NOT(K5889=K5890),J5889=J5890,I5889=I5890),M5887,IF(AND(NOT(K5888=K5887),J5888=J5887,I5888=I5887),M5888+1,IF(K5888=K5889,M5888,M5888+1))))</f>
        <v>268</v>
      </c>
      <c r="N5889" s="10"/>
      <c r="O5889" t="b">
        <f>IF(AND(NOT(K5888=K5889),J5888=J5889,I5888=I5889),TRUE,FALSE)</f>
        <v>0</v>
      </c>
      <c r="P5889" t="str">
        <f>IF(M5889=M5888,IF(NOT(P5888=""),P5888,IF(NOT(N5888=""),N5888,"")),IF(NOT(N5889=""),N5889,""))</f>
        <v>10685472</v>
      </c>
      <c r="Q5889" t="str">
        <f>IF(M5889=M5890,IF(Q5890="",P5889,Q5890),P5889)</f>
        <v>10685472</v>
      </c>
    </row>
    <row r="5890" spans="1:17">
      <c r="A5890" t="str">
        <f t="shared" si="91"/>
        <v>10685472</v>
      </c>
      <c r="B5890" s="10" t="s">
        <v>11</v>
      </c>
      <c r="C5890">
        <v>1202</v>
      </c>
      <c r="D5890" s="10" t="s">
        <v>12</v>
      </c>
      <c r="E5890" s="10" t="s">
        <v>13</v>
      </c>
      <c r="F5890" s="10" t="s">
        <v>281</v>
      </c>
      <c r="G5890" s="10" t="s">
        <v>15</v>
      </c>
      <c r="H5890" s="10" t="s">
        <v>115</v>
      </c>
      <c r="I5890" s="10" t="s">
        <v>746</v>
      </c>
      <c r="J5890" s="10"/>
      <c r="K5890" s="10" t="s">
        <v>38</v>
      </c>
      <c r="M5890">
        <f>IF(AND(NOT(K5889=K5890),J5889=J5890,I5889=I5890),M5889,IF(AND(NOT(K5890=K5891),J5890=J5891,I5890=I5891),M5888,IF(AND(NOT(K5889=K5888),J5889=J5888,I5889=I5888),M5889+1,IF(K5889=K5890,M5889,M5889+1))))</f>
        <v>268</v>
      </c>
      <c r="N5890" s="10" t="s">
        <v>706</v>
      </c>
      <c r="O5890" t="b">
        <f>IF(AND(NOT(K5889=K5890),J5889=J5890,I5889=I5890),TRUE,FALSE)</f>
        <v>0</v>
      </c>
      <c r="P5890" t="str">
        <f>IF(M5890=M5889,IF(NOT(P5889=""),P5889,IF(NOT(N5889=""),N5889,"")),IF(NOT(N5890=""),N5890,""))</f>
        <v>10685472</v>
      </c>
      <c r="Q5890" t="str">
        <f>IF(M5890=M5891,IF(Q5891="",P5890,Q5891),P5890)</f>
        <v>10685472</v>
      </c>
    </row>
    <row r="5891" spans="1:17">
      <c r="A5891" t="str">
        <f t="shared" ref="A5891:A5954" si="92">IF(LEN(Q5891)=8,Q5891,CONCATENATE("Anon_",M5891))</f>
        <v>10685472</v>
      </c>
      <c r="B5891" s="10" t="s">
        <v>11</v>
      </c>
      <c r="C5891">
        <v>1203</v>
      </c>
      <c r="D5891" s="10" t="s">
        <v>30</v>
      </c>
      <c r="E5891" s="10" t="s">
        <v>13</v>
      </c>
      <c r="F5891" s="10" t="s">
        <v>14</v>
      </c>
      <c r="G5891" s="10" t="s">
        <v>15</v>
      </c>
      <c r="H5891" s="10" t="s">
        <v>115</v>
      </c>
      <c r="I5891" s="10" t="s">
        <v>746</v>
      </c>
      <c r="J5891" s="10" t="s">
        <v>272</v>
      </c>
      <c r="K5891" s="10" t="s">
        <v>38</v>
      </c>
      <c r="M5891">
        <f>IF(AND(NOT(K5890=K5891),J5890=J5891,I5890=I5891),M5890,IF(AND(NOT(K5891=K5892),J5891=J5892,I5891=I5892),M5889,IF(AND(NOT(K5890=K5889),J5890=J5889,I5890=I5889),M5890+1,IF(K5890=K5891,M5890,M5890+1))))</f>
        <v>268</v>
      </c>
      <c r="N5891" s="10"/>
      <c r="O5891" t="b">
        <f>IF(AND(NOT(K5890=K5891),J5890=J5891,I5890=I5891),TRUE,FALSE)</f>
        <v>0</v>
      </c>
      <c r="P5891" t="str">
        <f>IF(M5891=M5890,IF(NOT(P5890=""),P5890,IF(NOT(N5890=""),N5890,"")),IF(NOT(N5891=""),N5891,""))</f>
        <v>10685472</v>
      </c>
      <c r="Q5891" t="str">
        <f>IF(M5891=M5892,IF(Q5892="",P5891,Q5892),P5891)</f>
        <v>10685472</v>
      </c>
    </row>
    <row r="5892" spans="1:17">
      <c r="A5892" t="str">
        <f t="shared" si="92"/>
        <v>10685472</v>
      </c>
      <c r="B5892" s="10" t="s">
        <v>11</v>
      </c>
      <c r="C5892">
        <v>1398</v>
      </c>
      <c r="D5892" s="10" t="s">
        <v>12</v>
      </c>
      <c r="E5892" s="10" t="s">
        <v>20</v>
      </c>
      <c r="F5892" s="10" t="s">
        <v>281</v>
      </c>
      <c r="G5892" s="10" t="s">
        <v>15</v>
      </c>
      <c r="H5892" s="10" t="s">
        <v>140</v>
      </c>
      <c r="I5892" s="10" t="s">
        <v>677</v>
      </c>
      <c r="J5892" s="10"/>
      <c r="K5892" s="10" t="s">
        <v>38</v>
      </c>
      <c r="M5892">
        <f>IF(AND(NOT(K5891=K5892),J5891=J5892,I5891=I5892),M5891,IF(AND(NOT(K5892=K5893),J5892=J5893,I5892=I5893),M5890,IF(AND(NOT(K5891=K5890),J5891=J5890,I5891=I5890),M5891+1,IF(K5891=K5892,M5891,M5891+1))))</f>
        <v>268</v>
      </c>
      <c r="N5892" s="10" t="s">
        <v>706</v>
      </c>
      <c r="O5892" t="b">
        <f>IF(AND(NOT(K5891=K5892),J5891=J5892,I5891=I5892),TRUE,FALSE)</f>
        <v>0</v>
      </c>
      <c r="P5892" t="str">
        <f>IF(M5892=M5891,IF(NOT(P5891=""),P5891,IF(NOT(N5891=""),N5891,"")),IF(NOT(N5892=""),N5892,""))</f>
        <v>10685472</v>
      </c>
      <c r="Q5892" t="str">
        <f>IF(M5892=M5893,IF(Q5893="",P5892,Q5893),P5892)</f>
        <v>10685472</v>
      </c>
    </row>
    <row r="5893" spans="1:17">
      <c r="A5893" t="str">
        <f t="shared" si="92"/>
        <v>10685472</v>
      </c>
      <c r="B5893" s="10" t="s">
        <v>11</v>
      </c>
      <c r="C5893">
        <v>13294</v>
      </c>
      <c r="D5893" s="10" t="s">
        <v>87</v>
      </c>
      <c r="E5893" s="10" t="s">
        <v>20</v>
      </c>
      <c r="F5893" s="10" t="s">
        <v>14</v>
      </c>
      <c r="G5893" s="10" t="s">
        <v>15</v>
      </c>
      <c r="H5893" s="10" t="s">
        <v>53</v>
      </c>
      <c r="I5893" s="10" t="s">
        <v>763</v>
      </c>
      <c r="J5893" s="10" t="s">
        <v>17</v>
      </c>
      <c r="K5893" s="10" t="s">
        <v>38</v>
      </c>
      <c r="M5893">
        <f>IF(AND(NOT(K5892=K5893),J5892=J5893,I5892=I5893),M5892,IF(AND(NOT(K5893=K5894),J5893=J5894,I5893=I5894),M5891,IF(AND(NOT(K5892=K5891),J5892=J5891,I5892=I5891),M5892+1,IF(K5892=K5893,M5892,M5892+1))))</f>
        <v>268</v>
      </c>
      <c r="N5893" s="10"/>
      <c r="O5893" t="b">
        <f>IF(AND(NOT(K5892=K5893),J5892=J5893,I5892=I5893),TRUE,FALSE)</f>
        <v>0</v>
      </c>
      <c r="P5893" t="str">
        <f>IF(M5893=M5892,IF(NOT(P5892=""),P5892,IF(NOT(N5892=""),N5892,"")),IF(NOT(N5893=""),N5893,""))</f>
        <v>10685472</v>
      </c>
      <c r="Q5893" t="str">
        <f>IF(M5893=M5894,IF(Q5894="",P5893,Q5894),P5893)</f>
        <v>10685472</v>
      </c>
    </row>
    <row r="5894" spans="1:17">
      <c r="A5894" t="str">
        <f t="shared" si="92"/>
        <v>10685472</v>
      </c>
      <c r="B5894" s="10" t="s">
        <v>11</v>
      </c>
      <c r="C5894">
        <v>13679</v>
      </c>
      <c r="D5894" s="10" t="s">
        <v>30</v>
      </c>
      <c r="E5894" s="10" t="s">
        <v>24</v>
      </c>
      <c r="F5894" s="10" t="s">
        <v>14</v>
      </c>
      <c r="G5894" s="10" t="s">
        <v>15</v>
      </c>
      <c r="H5894" s="10" t="s">
        <v>116</v>
      </c>
      <c r="I5894" s="10" t="s">
        <v>849</v>
      </c>
      <c r="J5894" s="10" t="s">
        <v>279</v>
      </c>
      <c r="K5894" s="10" t="s">
        <v>38</v>
      </c>
      <c r="M5894">
        <f>IF(AND(NOT(K5893=K5894),J5893=J5894,I5893=I5894),M5893,IF(AND(NOT(K5894=K5895),J5894=J5895,I5894=I5895),M5892,IF(AND(NOT(K5893=K5892),J5893=J5892,I5893=I5892),M5893+1,IF(K5893=K5894,M5893,M5893+1))))</f>
        <v>268</v>
      </c>
      <c r="N5894" s="10"/>
      <c r="O5894" t="b">
        <f>IF(AND(NOT(K5893=K5894),J5893=J5894,I5893=I5894),TRUE,FALSE)</f>
        <v>0</v>
      </c>
      <c r="P5894" t="str">
        <f>IF(M5894=M5893,IF(NOT(P5893=""),P5893,IF(NOT(N5893=""),N5893,"")),IF(NOT(N5894=""),N5894,""))</f>
        <v>10685472</v>
      </c>
      <c r="Q5894" t="str">
        <f>IF(M5894=M5895,IF(Q5895="",P5894,Q5895),P5894)</f>
        <v>10685472</v>
      </c>
    </row>
    <row r="5895" spans="1:17">
      <c r="A5895" t="str">
        <f t="shared" si="92"/>
        <v>10685472</v>
      </c>
      <c r="B5895" s="10" t="s">
        <v>11</v>
      </c>
      <c r="C5895">
        <v>13717</v>
      </c>
      <c r="D5895" s="10" t="s">
        <v>12</v>
      </c>
      <c r="E5895" s="10" t="s">
        <v>24</v>
      </c>
      <c r="F5895" s="10" t="s">
        <v>14</v>
      </c>
      <c r="G5895" s="10" t="s">
        <v>15</v>
      </c>
      <c r="H5895" s="10" t="s">
        <v>119</v>
      </c>
      <c r="I5895" s="10" t="s">
        <v>769</v>
      </c>
      <c r="J5895" s="10" t="s">
        <v>272</v>
      </c>
      <c r="K5895" s="10" t="s">
        <v>38</v>
      </c>
      <c r="M5895">
        <f>IF(AND(NOT(K5894=K5895),J5894=J5895,I5894=I5895),M5894,IF(AND(NOT(K5895=K5896),J5895=J5896,I5895=I5896),M5893,IF(AND(NOT(K5894=K5893),J5894=J5893,I5894=I5893),M5894+1,IF(K5894=K5895,M5894,M5894+1))))</f>
        <v>268</v>
      </c>
      <c r="N5895" s="10"/>
      <c r="O5895" t="b">
        <f>IF(AND(NOT(K5894=K5895),J5894=J5895,I5894=I5895),TRUE,FALSE)</f>
        <v>0</v>
      </c>
      <c r="P5895" t="str">
        <f>IF(M5895=M5894,IF(NOT(P5894=""),P5894,IF(NOT(N5894=""),N5894,"")),IF(NOT(N5895=""),N5895,""))</f>
        <v>10685472</v>
      </c>
      <c r="Q5895" t="str">
        <f>IF(M5895=M5896,IF(Q5896="",P5895,Q5896),P5895)</f>
        <v>10685472</v>
      </c>
    </row>
    <row r="5896" spans="1:17">
      <c r="A5896" t="str">
        <f t="shared" si="92"/>
        <v>10685472</v>
      </c>
      <c r="B5896" s="10" t="s">
        <v>11</v>
      </c>
      <c r="C5896">
        <v>13748</v>
      </c>
      <c r="D5896" s="10" t="s">
        <v>42</v>
      </c>
      <c r="E5896" s="10" t="s">
        <v>24</v>
      </c>
      <c r="F5896" s="10" t="s">
        <v>14</v>
      </c>
      <c r="G5896" s="10" t="s">
        <v>15</v>
      </c>
      <c r="H5896" s="10" t="s">
        <v>88</v>
      </c>
      <c r="I5896" s="10" t="s">
        <v>738</v>
      </c>
      <c r="J5896" s="10" t="s">
        <v>270</v>
      </c>
      <c r="K5896" s="10" t="s">
        <v>38</v>
      </c>
      <c r="M5896">
        <f>IF(AND(NOT(K5895=K5896),J5895=J5896,I5895=I5896),M5895,IF(AND(NOT(K5896=K5897),J5896=J5897,I5896=I5897),M5894,IF(AND(NOT(K5895=K5894),J5895=J5894,I5895=I5894),M5895+1,IF(K5895=K5896,M5895,M5895+1))))</f>
        <v>268</v>
      </c>
      <c r="N5896" s="10"/>
      <c r="O5896" t="b">
        <f>IF(AND(NOT(K5895=K5896),J5895=J5896,I5895=I5896),TRUE,FALSE)</f>
        <v>0</v>
      </c>
      <c r="P5896" t="str">
        <f>IF(M5896=M5895,IF(NOT(P5895=""),P5895,IF(NOT(N5895=""),N5895,"")),IF(NOT(N5896=""),N5896,""))</f>
        <v>10685472</v>
      </c>
      <c r="Q5896" t="str">
        <f>IF(M5896=M5897,IF(Q5897="",P5896,Q5897),P5896)</f>
        <v>10685472</v>
      </c>
    </row>
    <row r="5897" spans="1:17">
      <c r="A5897" t="str">
        <f t="shared" si="92"/>
        <v>10685472</v>
      </c>
      <c r="B5897" s="10" t="s">
        <v>11</v>
      </c>
      <c r="C5897">
        <v>13769</v>
      </c>
      <c r="D5897" s="10" t="s">
        <v>12</v>
      </c>
      <c r="E5897" s="10" t="s">
        <v>24</v>
      </c>
      <c r="F5897" s="10" t="s">
        <v>14</v>
      </c>
      <c r="G5897" s="10" t="s">
        <v>15</v>
      </c>
      <c r="H5897" s="10" t="s">
        <v>114</v>
      </c>
      <c r="I5897" s="10" t="s">
        <v>765</v>
      </c>
      <c r="J5897" s="10" t="s">
        <v>272</v>
      </c>
      <c r="K5897" s="10" t="s">
        <v>38</v>
      </c>
      <c r="M5897">
        <f>IF(AND(NOT(K5896=K5897),J5896=J5897,I5896=I5897),M5896,IF(AND(NOT(K5897=K5898),J5897=J5898,I5897=I5898),M5895,IF(AND(NOT(K5896=K5895),J5896=J5895,I5896=I5895),M5896+1,IF(K5896=K5897,M5896,M5896+1))))</f>
        <v>268</v>
      </c>
      <c r="N5897" s="10"/>
      <c r="O5897" t="b">
        <f>IF(AND(NOT(K5896=K5897),J5896=J5897,I5896=I5897),TRUE,FALSE)</f>
        <v>0</v>
      </c>
      <c r="P5897" t="str">
        <f>IF(M5897=M5896,IF(NOT(P5896=""),P5896,IF(NOT(N5896=""),N5896,"")),IF(NOT(N5897=""),N5897,""))</f>
        <v>10685472</v>
      </c>
      <c r="Q5897" t="str">
        <f>IF(M5897=M5898,IF(Q5898="",P5897,Q5898),P5897)</f>
        <v>10685472</v>
      </c>
    </row>
    <row r="5898" spans="1:17">
      <c r="A5898" t="str">
        <f t="shared" si="92"/>
        <v>10685472</v>
      </c>
      <c r="B5898" s="10" t="s">
        <v>11</v>
      </c>
      <c r="C5898">
        <v>13847</v>
      </c>
      <c r="D5898" s="10" t="s">
        <v>12</v>
      </c>
      <c r="E5898" s="10" t="s">
        <v>24</v>
      </c>
      <c r="F5898" s="10" t="s">
        <v>14</v>
      </c>
      <c r="G5898" s="10" t="s">
        <v>15</v>
      </c>
      <c r="H5898" s="10" t="s">
        <v>77</v>
      </c>
      <c r="I5898" s="10" t="s">
        <v>798</v>
      </c>
      <c r="J5898" s="10" t="s">
        <v>272</v>
      </c>
      <c r="K5898" s="10" t="s">
        <v>38</v>
      </c>
      <c r="M5898">
        <f>IF(AND(NOT(K5897=K5898),J5897=J5898,I5897=I5898),M5897,IF(AND(NOT(K5898=K5899),J5898=J5899,I5898=I5899),M5896,IF(AND(NOT(K5897=K5896),J5897=J5896,I5897=I5896),M5897+1,IF(K5897=K5898,M5897,M5897+1))))</f>
        <v>268</v>
      </c>
      <c r="N5898" s="10"/>
      <c r="O5898" t="b">
        <f>IF(AND(NOT(K5897=K5898),J5897=J5898,I5897=I5898),TRUE,FALSE)</f>
        <v>0</v>
      </c>
      <c r="P5898" t="str">
        <f>IF(M5898=M5897,IF(NOT(P5897=""),P5897,IF(NOT(N5897=""),N5897,"")),IF(NOT(N5898=""),N5898,""))</f>
        <v>10685472</v>
      </c>
      <c r="Q5898" t="str">
        <f>IF(M5898=M5899,IF(Q5899="",P5898,Q5899),P5898)</f>
        <v>10685472</v>
      </c>
    </row>
    <row r="5899" spans="1:17">
      <c r="A5899" t="str">
        <f t="shared" si="92"/>
        <v>10685472</v>
      </c>
      <c r="B5899" s="10" t="s">
        <v>11</v>
      </c>
      <c r="C5899">
        <v>17264</v>
      </c>
      <c r="D5899" s="10" t="s">
        <v>12</v>
      </c>
      <c r="E5899" s="10" t="s">
        <v>34</v>
      </c>
      <c r="F5899" s="10" t="s">
        <v>14</v>
      </c>
      <c r="G5899" s="10" t="s">
        <v>15</v>
      </c>
      <c r="H5899" s="10" t="s">
        <v>140</v>
      </c>
      <c r="I5899" s="10" t="s">
        <v>677</v>
      </c>
      <c r="J5899" s="10" t="s">
        <v>268</v>
      </c>
      <c r="K5899" s="10" t="s">
        <v>38</v>
      </c>
      <c r="M5899">
        <f>IF(AND(NOT(K5898=K5899),J5898=J5899,I5898=I5899),M5898,IF(AND(NOT(K5899=K5900),J5899=J5900,I5899=I5900),M5897,IF(AND(NOT(K5898=K5897),J5898=J5897,I5898=I5897),M5898+1,IF(K5898=K5899,M5898,M5898+1))))</f>
        <v>268</v>
      </c>
      <c r="N5899" s="10"/>
      <c r="O5899" t="b">
        <f>IF(AND(NOT(K5898=K5899),J5898=J5899,I5898=I5899),TRUE,FALSE)</f>
        <v>0</v>
      </c>
      <c r="P5899" t="str">
        <f>IF(M5899=M5898,IF(NOT(P5898=""),P5898,IF(NOT(N5898=""),N5898,"")),IF(NOT(N5899=""),N5899,""))</f>
        <v>10685472</v>
      </c>
      <c r="Q5899" t="str">
        <f>IF(M5899=M5900,IF(Q5900="",P5899,Q5900),P5899)</f>
        <v>10685472</v>
      </c>
    </row>
    <row r="5900" spans="1:17">
      <c r="A5900" t="str">
        <f t="shared" si="92"/>
        <v>10685472</v>
      </c>
      <c r="B5900" s="10" t="s">
        <v>11</v>
      </c>
      <c r="C5900">
        <v>1084</v>
      </c>
      <c r="D5900" s="10" t="s">
        <v>98</v>
      </c>
      <c r="E5900" s="10" t="s">
        <v>13</v>
      </c>
      <c r="F5900" s="10" t="s">
        <v>14</v>
      </c>
      <c r="G5900" s="10" t="s">
        <v>15</v>
      </c>
      <c r="H5900" s="10" t="s">
        <v>94</v>
      </c>
      <c r="I5900" s="10" t="s">
        <v>762</v>
      </c>
      <c r="J5900" s="10" t="s">
        <v>270</v>
      </c>
      <c r="K5900" s="10" t="s">
        <v>38</v>
      </c>
      <c r="M5900">
        <f>IF(AND(NOT(K5899=K5900),J5899=J5900,I5899=I5900),M5899,IF(AND(NOT(K5900=K5901),J5900=J5901,I5900=I5901),M5898,IF(AND(NOT(K5899=K5898),J5899=J5898,I5899=I5898),M5899+1,IF(K5899=K5900,M5899,M5899+1))))</f>
        <v>268</v>
      </c>
      <c r="N5900" s="10"/>
      <c r="O5900" t="b">
        <f>IF(AND(NOT(K5899=K5900),J5899=J5900,I5899=I5900),TRUE,FALSE)</f>
        <v>0</v>
      </c>
      <c r="P5900" t="str">
        <f>IF(M5900=M5899,IF(NOT(P5899=""),P5899,IF(NOT(N5899=""),N5899,"")),IF(NOT(N5900=""),N5900,""))</f>
        <v>10685472</v>
      </c>
      <c r="Q5900" t="str">
        <f>IF(M5900=M5901,IF(Q5901="",P5900,Q5901),P5900)</f>
        <v>10685472</v>
      </c>
    </row>
    <row r="5901" spans="1:17">
      <c r="A5901" t="str">
        <f t="shared" si="92"/>
        <v>10685472</v>
      </c>
      <c r="B5901" s="10" t="s">
        <v>11</v>
      </c>
      <c r="C5901">
        <v>1103</v>
      </c>
      <c r="D5901" s="10" t="s">
        <v>42</v>
      </c>
      <c r="E5901" s="10" t="s">
        <v>13</v>
      </c>
      <c r="F5901" s="10" t="s">
        <v>14</v>
      </c>
      <c r="G5901" s="10" t="s">
        <v>15</v>
      </c>
      <c r="H5901" s="10" t="s">
        <v>41</v>
      </c>
      <c r="I5901" s="10" t="s">
        <v>745</v>
      </c>
      <c r="J5901" s="10" t="s">
        <v>241</v>
      </c>
      <c r="K5901" s="10" t="s">
        <v>38</v>
      </c>
      <c r="M5901">
        <f>IF(AND(NOT(K5900=K5901),J5900=J5901,I5900=I5901),M5900,IF(AND(NOT(K5901=K5902),J5901=J5902,I5901=I5902),M5899,IF(AND(NOT(K5900=K5899),J5900=J5899,I5900=I5899),M5900+1,IF(K5900=K5901,M5900,M5900+1))))</f>
        <v>268</v>
      </c>
      <c r="N5901" s="10"/>
      <c r="O5901" t="b">
        <f>IF(AND(NOT(K5900=K5901),J5900=J5901,I5900=I5901),TRUE,FALSE)</f>
        <v>0</v>
      </c>
      <c r="P5901" t="str">
        <f>IF(M5901=M5900,IF(NOT(P5900=""),P5900,IF(NOT(N5900=""),N5900,"")),IF(NOT(N5901=""),N5901,""))</f>
        <v>10685472</v>
      </c>
      <c r="Q5901" t="str">
        <f>IF(M5901=M5902,IF(Q5902="",P5901,Q5902),P5901)</f>
        <v>10685472</v>
      </c>
    </row>
    <row r="5902" spans="1:17">
      <c r="A5902" t="str">
        <f t="shared" si="92"/>
        <v>10685472</v>
      </c>
      <c r="B5902" s="10" t="s">
        <v>11</v>
      </c>
      <c r="C5902">
        <v>1202</v>
      </c>
      <c r="D5902" s="10" t="s">
        <v>12</v>
      </c>
      <c r="E5902" s="10" t="s">
        <v>13</v>
      </c>
      <c r="F5902" s="10" t="s">
        <v>281</v>
      </c>
      <c r="G5902" s="10" t="s">
        <v>15</v>
      </c>
      <c r="H5902" s="10" t="s">
        <v>115</v>
      </c>
      <c r="I5902" s="10" t="s">
        <v>746</v>
      </c>
      <c r="J5902" s="10"/>
      <c r="K5902" s="10" t="s">
        <v>38</v>
      </c>
      <c r="M5902">
        <f>IF(AND(NOT(K5901=K5902),J5901=J5902,I5901=I5902),M5901,IF(AND(NOT(K5902=K5903),J5902=J5903,I5902=I5903),M5900,IF(AND(NOT(K5901=K5900),J5901=J5900,I5901=I5900),M5901+1,IF(K5901=K5902,M5901,M5901+1))))</f>
        <v>268</v>
      </c>
      <c r="N5902" s="10" t="s">
        <v>707</v>
      </c>
      <c r="O5902" t="b">
        <f>IF(AND(NOT(K5901=K5902),J5901=J5902,I5901=I5902),TRUE,FALSE)</f>
        <v>0</v>
      </c>
      <c r="P5902" t="str">
        <f>IF(M5902=M5901,IF(NOT(P5901=""),P5901,IF(NOT(N5901=""),N5901,"")),IF(NOT(N5902=""),N5902,""))</f>
        <v>10685472</v>
      </c>
      <c r="Q5902" t="str">
        <f>IF(M5902=M5903,IF(Q5903="",P5902,Q5903),P5902)</f>
        <v>10685472</v>
      </c>
    </row>
    <row r="5903" spans="1:17">
      <c r="A5903" t="str">
        <f t="shared" si="92"/>
        <v>10685472</v>
      </c>
      <c r="B5903" s="10" t="s">
        <v>11</v>
      </c>
      <c r="C5903">
        <v>1203</v>
      </c>
      <c r="D5903" s="10" t="s">
        <v>30</v>
      </c>
      <c r="E5903" s="10" t="s">
        <v>13</v>
      </c>
      <c r="F5903" s="10" t="s">
        <v>14</v>
      </c>
      <c r="G5903" s="10" t="s">
        <v>15</v>
      </c>
      <c r="H5903" s="10" t="s">
        <v>115</v>
      </c>
      <c r="I5903" s="10" t="s">
        <v>746</v>
      </c>
      <c r="J5903" s="10" t="s">
        <v>277</v>
      </c>
      <c r="K5903" s="10" t="s">
        <v>38</v>
      </c>
      <c r="M5903">
        <f>IF(AND(NOT(K5902=K5903),J5902=J5903,I5902=I5903),M5902,IF(AND(NOT(K5903=K5904),J5903=J5904,I5903=I5904),M5901,IF(AND(NOT(K5902=K5901),J5902=J5901,I5902=I5901),M5902+1,IF(K5902=K5903,M5902,M5902+1))))</f>
        <v>268</v>
      </c>
      <c r="N5903" s="10"/>
      <c r="O5903" t="b">
        <f>IF(AND(NOT(K5902=K5903),J5902=J5903,I5902=I5903),TRUE,FALSE)</f>
        <v>0</v>
      </c>
      <c r="P5903" t="str">
        <f>IF(M5903=M5902,IF(NOT(P5902=""),P5902,IF(NOT(N5902=""),N5902,"")),IF(NOT(N5903=""),N5903,""))</f>
        <v>10685472</v>
      </c>
      <c r="Q5903" t="str">
        <f>IF(M5903=M5904,IF(Q5904="",P5903,Q5904),P5903)</f>
        <v>10685472</v>
      </c>
    </row>
    <row r="5904" spans="1:17">
      <c r="A5904" t="str">
        <f t="shared" si="92"/>
        <v>10685472</v>
      </c>
      <c r="B5904" s="10" t="s">
        <v>11</v>
      </c>
      <c r="C5904">
        <v>1455</v>
      </c>
      <c r="D5904" s="10" t="s">
        <v>12</v>
      </c>
      <c r="E5904" s="10" t="s">
        <v>13</v>
      </c>
      <c r="F5904" s="10" t="s">
        <v>14</v>
      </c>
      <c r="G5904" s="10" t="s">
        <v>15</v>
      </c>
      <c r="H5904" s="10" t="s">
        <v>90</v>
      </c>
      <c r="I5904" s="10" t="s">
        <v>813</v>
      </c>
      <c r="J5904" s="10" t="s">
        <v>272</v>
      </c>
      <c r="K5904" s="10" t="s">
        <v>38</v>
      </c>
      <c r="M5904">
        <f>IF(AND(NOT(K5903=K5904),J5903=J5904,I5903=I5904),M5903,IF(AND(NOT(K5904=K5905),J5904=J5905,I5904=I5905),M5902,IF(AND(NOT(K5903=K5902),J5903=J5902,I5903=I5902),M5903+1,IF(K5903=K5904,M5903,M5903+1))))</f>
        <v>268</v>
      </c>
      <c r="N5904" s="10"/>
      <c r="O5904" t="b">
        <f>IF(AND(NOT(K5903=K5904),J5903=J5904,I5903=I5904),TRUE,FALSE)</f>
        <v>0</v>
      </c>
      <c r="P5904" t="str">
        <f>IF(M5904=M5903,IF(NOT(P5903=""),P5903,IF(NOT(N5903=""),N5903,"")),IF(NOT(N5904=""),N5904,""))</f>
        <v>10685472</v>
      </c>
      <c r="Q5904" t="str">
        <f>IF(M5904=M5905,IF(Q5905="",P5904,Q5905),P5904)</f>
        <v>10685472</v>
      </c>
    </row>
    <row r="5905" spans="1:17">
      <c r="A5905" t="str">
        <f t="shared" si="92"/>
        <v>10685472</v>
      </c>
      <c r="B5905" s="10" t="s">
        <v>11</v>
      </c>
      <c r="C5905">
        <v>13294</v>
      </c>
      <c r="D5905" s="10" t="s">
        <v>87</v>
      </c>
      <c r="E5905" s="10" t="s">
        <v>20</v>
      </c>
      <c r="F5905" s="10" t="s">
        <v>14</v>
      </c>
      <c r="G5905" s="10" t="s">
        <v>15</v>
      </c>
      <c r="H5905" s="10" t="s">
        <v>53</v>
      </c>
      <c r="I5905" s="10" t="s">
        <v>763</v>
      </c>
      <c r="J5905" s="10" t="s">
        <v>272</v>
      </c>
      <c r="K5905" s="10" t="s">
        <v>38</v>
      </c>
      <c r="M5905">
        <f>IF(AND(NOT(K5904=K5905),J5904=J5905,I5904=I5905),M5904,IF(AND(NOT(K5905=K5906),J5905=J5906,I5905=I5906),M5903,IF(AND(NOT(K5904=K5903),J5904=J5903,I5904=I5903),M5904+1,IF(K5904=K5905,M5904,M5904+1))))</f>
        <v>268</v>
      </c>
      <c r="N5905" s="10"/>
      <c r="O5905" t="b">
        <f>IF(AND(NOT(K5904=K5905),J5904=J5905,I5904=I5905),TRUE,FALSE)</f>
        <v>0</v>
      </c>
      <c r="P5905" t="str">
        <f>IF(M5905=M5904,IF(NOT(P5904=""),P5904,IF(NOT(N5904=""),N5904,"")),IF(NOT(N5905=""),N5905,""))</f>
        <v>10685472</v>
      </c>
      <c r="Q5905" t="str">
        <f>IF(M5905=M5906,IF(Q5906="",P5905,Q5906),P5905)</f>
        <v>10685472</v>
      </c>
    </row>
    <row r="5906" spans="1:17">
      <c r="A5906" t="str">
        <f t="shared" si="92"/>
        <v>10685472</v>
      </c>
      <c r="B5906" s="10" t="s">
        <v>11</v>
      </c>
      <c r="C5906">
        <v>13648</v>
      </c>
      <c r="D5906" s="10" t="s">
        <v>12</v>
      </c>
      <c r="E5906" s="10" t="s">
        <v>24</v>
      </c>
      <c r="F5906" s="10" t="s">
        <v>14</v>
      </c>
      <c r="G5906" s="10" t="s">
        <v>15</v>
      </c>
      <c r="H5906" s="10" t="s">
        <v>106</v>
      </c>
      <c r="I5906" s="10" t="s">
        <v>821</v>
      </c>
      <c r="J5906" s="10" t="s">
        <v>279</v>
      </c>
      <c r="K5906" s="10" t="s">
        <v>38</v>
      </c>
      <c r="M5906">
        <f>IF(AND(NOT(K5905=K5906),J5905=J5906,I5905=I5906),M5905,IF(AND(NOT(K5906=K5907),J5906=J5907,I5906=I5907),M5904,IF(AND(NOT(K5905=K5904),J5905=J5904,I5905=I5904),M5905+1,IF(K5905=K5906,M5905,M5905+1))))</f>
        <v>268</v>
      </c>
      <c r="N5906" s="10"/>
      <c r="O5906" t="b">
        <f>IF(AND(NOT(K5905=K5906),J5905=J5906,I5905=I5906),TRUE,FALSE)</f>
        <v>0</v>
      </c>
      <c r="P5906" t="str">
        <f>IF(M5906=M5905,IF(NOT(P5905=""),P5905,IF(NOT(N5905=""),N5905,"")),IF(NOT(N5906=""),N5906,""))</f>
        <v>10685472</v>
      </c>
      <c r="Q5906" t="str">
        <f>IF(M5906=M5907,IF(Q5907="",P5906,Q5907),P5906)</f>
        <v>10685472</v>
      </c>
    </row>
    <row r="5907" spans="1:17">
      <c r="A5907" t="str">
        <f t="shared" si="92"/>
        <v>10685472</v>
      </c>
      <c r="B5907" s="10" t="s">
        <v>11</v>
      </c>
      <c r="C5907">
        <v>13678</v>
      </c>
      <c r="D5907" s="10" t="s">
        <v>12</v>
      </c>
      <c r="E5907" s="10" t="s">
        <v>24</v>
      </c>
      <c r="F5907" s="10" t="s">
        <v>14</v>
      </c>
      <c r="G5907" s="10" t="s">
        <v>15</v>
      </c>
      <c r="H5907" s="10" t="s">
        <v>116</v>
      </c>
      <c r="I5907" s="10" t="s">
        <v>849</v>
      </c>
      <c r="J5907" s="10" t="s">
        <v>268</v>
      </c>
      <c r="K5907" s="10" t="s">
        <v>38</v>
      </c>
      <c r="M5907">
        <f>IF(AND(NOT(K5906=K5907),J5906=J5907,I5906=I5907),M5906,IF(AND(NOT(K5907=K5908),J5907=J5908,I5907=I5908),M5905,IF(AND(NOT(K5906=K5905),J5906=J5905,I5906=I5905),M5906+1,IF(K5906=K5907,M5906,M5906+1))))</f>
        <v>268</v>
      </c>
      <c r="N5907" s="10"/>
      <c r="O5907" t="b">
        <f>IF(AND(NOT(K5906=K5907),J5906=J5907,I5906=I5907),TRUE,FALSE)</f>
        <v>0</v>
      </c>
      <c r="P5907" t="str">
        <f>IF(M5907=M5906,IF(NOT(P5906=""),P5906,IF(NOT(N5906=""),N5906,"")),IF(NOT(N5907=""),N5907,""))</f>
        <v>10685472</v>
      </c>
      <c r="Q5907" t="str">
        <f>IF(M5907=M5908,IF(Q5908="",P5907,Q5908),P5907)</f>
        <v>10685472</v>
      </c>
    </row>
    <row r="5908" spans="1:17">
      <c r="A5908" t="str">
        <f t="shared" si="92"/>
        <v>10685472</v>
      </c>
      <c r="B5908" s="10" t="s">
        <v>11</v>
      </c>
      <c r="C5908">
        <v>13682</v>
      </c>
      <c r="D5908" s="10" t="s">
        <v>12</v>
      </c>
      <c r="E5908" s="10" t="s">
        <v>34</v>
      </c>
      <c r="F5908" s="10" t="s">
        <v>14</v>
      </c>
      <c r="G5908" s="10" t="s">
        <v>15</v>
      </c>
      <c r="H5908" s="10" t="s">
        <v>117</v>
      </c>
      <c r="I5908" s="10" t="s">
        <v>857</v>
      </c>
      <c r="J5908" s="10" t="s">
        <v>270</v>
      </c>
      <c r="K5908" s="10" t="s">
        <v>38</v>
      </c>
      <c r="M5908">
        <f>IF(AND(NOT(K5907=K5908),J5907=J5908,I5907=I5908),M5907,IF(AND(NOT(K5908=K5909),J5908=J5909,I5908=I5909),M5906,IF(AND(NOT(K5907=K5906),J5907=J5906,I5907=I5906),M5907+1,IF(K5907=K5908,M5907,M5907+1))))</f>
        <v>268</v>
      </c>
      <c r="N5908" s="10"/>
      <c r="O5908" t="b">
        <f>IF(AND(NOT(K5907=K5908),J5907=J5908,I5907=I5908),TRUE,FALSE)</f>
        <v>0</v>
      </c>
      <c r="P5908" t="str">
        <f>IF(M5908=M5907,IF(NOT(P5907=""),P5907,IF(NOT(N5907=""),N5907,"")),IF(NOT(N5908=""),N5908,""))</f>
        <v>10685472</v>
      </c>
      <c r="Q5908" t="str">
        <f>IF(M5908=M5909,IF(Q5909="",P5908,Q5909),P5908)</f>
        <v>10685472</v>
      </c>
    </row>
    <row r="5909" spans="1:17">
      <c r="A5909" t="str">
        <f t="shared" si="92"/>
        <v>10685472</v>
      </c>
      <c r="B5909" s="10" t="s">
        <v>11</v>
      </c>
      <c r="C5909">
        <v>13745</v>
      </c>
      <c r="D5909" s="10" t="s">
        <v>12</v>
      </c>
      <c r="E5909" s="10" t="s">
        <v>24</v>
      </c>
      <c r="F5909" s="10" t="s">
        <v>14</v>
      </c>
      <c r="G5909" s="10" t="s">
        <v>15</v>
      </c>
      <c r="H5909" s="10" t="s">
        <v>88</v>
      </c>
      <c r="I5909" s="10" t="s">
        <v>738</v>
      </c>
      <c r="J5909" s="10" t="s">
        <v>272</v>
      </c>
      <c r="K5909" s="10" t="s">
        <v>38</v>
      </c>
      <c r="M5909">
        <f>IF(AND(NOT(K5908=K5909),J5908=J5909,I5908=I5909),M5908,IF(AND(NOT(K5909=K5910),J5909=J5910,I5909=I5910),M5907,IF(AND(NOT(K5908=K5907),J5908=J5907,I5908=I5907),M5908+1,IF(K5908=K5909,M5908,M5908+1))))</f>
        <v>268</v>
      </c>
      <c r="N5909" s="10"/>
      <c r="O5909" t="b">
        <f>IF(AND(NOT(K5908=K5909),J5908=J5909,I5908=I5909),TRUE,FALSE)</f>
        <v>0</v>
      </c>
      <c r="P5909" t="str">
        <f>IF(M5909=M5908,IF(NOT(P5908=""),P5908,IF(NOT(N5908=""),N5908,"")),IF(NOT(N5909=""),N5909,""))</f>
        <v>10685472</v>
      </c>
      <c r="Q5909" t="str">
        <f>IF(M5909=M5910,IF(Q5910="",P5909,Q5910),P5909)</f>
        <v>10685472</v>
      </c>
    </row>
    <row r="5910" spans="1:17">
      <c r="A5910" t="str">
        <f t="shared" si="92"/>
        <v>10685472</v>
      </c>
      <c r="B5910" s="10" t="s">
        <v>11</v>
      </c>
      <c r="C5910">
        <v>13767</v>
      </c>
      <c r="D5910" s="10" t="s">
        <v>12</v>
      </c>
      <c r="E5910" s="10" t="s">
        <v>24</v>
      </c>
      <c r="F5910" s="10" t="s">
        <v>14</v>
      </c>
      <c r="G5910" s="10" t="s">
        <v>15</v>
      </c>
      <c r="H5910" s="10" t="s">
        <v>39</v>
      </c>
      <c r="I5910" s="10" t="s">
        <v>737</v>
      </c>
      <c r="J5910" s="10" t="s">
        <v>268</v>
      </c>
      <c r="K5910" s="10" t="s">
        <v>38</v>
      </c>
      <c r="M5910">
        <f>IF(AND(NOT(K5909=K5910),J5909=J5910,I5909=I5910),M5909,IF(AND(NOT(K5910=K5911),J5910=J5911,I5910=I5911),M5908,IF(AND(NOT(K5909=K5908),J5909=J5908,I5909=I5908),M5909+1,IF(K5909=K5910,M5909,M5909+1))))</f>
        <v>268</v>
      </c>
      <c r="N5910" s="10"/>
      <c r="O5910" t="b">
        <f>IF(AND(NOT(K5909=K5910),J5909=J5910,I5909=I5910),TRUE,FALSE)</f>
        <v>0</v>
      </c>
      <c r="P5910" t="str">
        <f>IF(M5910=M5909,IF(NOT(P5909=""),P5909,IF(NOT(N5909=""),N5909,"")),IF(NOT(N5910=""),N5910,""))</f>
        <v>10685472</v>
      </c>
      <c r="Q5910" t="str">
        <f>IF(M5910=M5911,IF(Q5911="",P5910,Q5911),P5910)</f>
        <v>10685472</v>
      </c>
    </row>
    <row r="5911" spans="1:17">
      <c r="A5911" t="str">
        <f t="shared" si="92"/>
        <v>10685472</v>
      </c>
      <c r="B5911" s="10" t="s">
        <v>11</v>
      </c>
      <c r="C5911">
        <v>1088</v>
      </c>
      <c r="D5911" s="10" t="s">
        <v>125</v>
      </c>
      <c r="E5911" s="10" t="s">
        <v>13</v>
      </c>
      <c r="F5911" s="10" t="s">
        <v>14</v>
      </c>
      <c r="G5911" s="10" t="s">
        <v>15</v>
      </c>
      <c r="H5911" s="10" t="s">
        <v>94</v>
      </c>
      <c r="I5911" s="10" t="s">
        <v>762</v>
      </c>
      <c r="J5911" s="10" t="s">
        <v>268</v>
      </c>
      <c r="K5911" s="10" t="s">
        <v>38</v>
      </c>
      <c r="M5911">
        <f>IF(AND(NOT(K5910=K5911),J5910=J5911,I5910=I5911),M5910,IF(AND(NOT(K5911=K5912),J5911=J5912,I5911=I5912),M5909,IF(AND(NOT(K5910=K5909),J5910=J5909,I5910=I5909),M5910+1,IF(K5910=K5911,M5910,M5910+1))))</f>
        <v>268</v>
      </c>
      <c r="N5911" s="10"/>
      <c r="O5911" t="b">
        <f>IF(AND(NOT(K5910=K5911),J5910=J5911,I5910=I5911),TRUE,FALSE)</f>
        <v>0</v>
      </c>
      <c r="P5911" t="str">
        <f>IF(M5911=M5910,IF(NOT(P5910=""),P5910,IF(NOT(N5910=""),N5910,"")),IF(NOT(N5911=""),N5911,""))</f>
        <v>10685472</v>
      </c>
      <c r="Q5911" t="str">
        <f>IF(M5911=M5912,IF(Q5912="",P5911,Q5912),P5911)</f>
        <v>10685472</v>
      </c>
    </row>
    <row r="5912" spans="1:17">
      <c r="A5912" t="str">
        <f t="shared" si="92"/>
        <v>10685472</v>
      </c>
      <c r="B5912" s="10" t="s">
        <v>11</v>
      </c>
      <c r="C5912">
        <v>1103</v>
      </c>
      <c r="D5912" s="10" t="s">
        <v>42</v>
      </c>
      <c r="E5912" s="10" t="s">
        <v>13</v>
      </c>
      <c r="F5912" s="10" t="s">
        <v>14</v>
      </c>
      <c r="G5912" s="10" t="s">
        <v>15</v>
      </c>
      <c r="H5912" s="10" t="s">
        <v>41</v>
      </c>
      <c r="I5912" s="10" t="s">
        <v>745</v>
      </c>
      <c r="J5912" s="10" t="s">
        <v>277</v>
      </c>
      <c r="K5912" s="10" t="s">
        <v>38</v>
      </c>
      <c r="M5912">
        <f>IF(AND(NOT(K5911=K5912),J5911=J5912,I5911=I5912),M5911,IF(AND(NOT(K5912=K5913),J5912=J5913,I5912=I5913),M5910,IF(AND(NOT(K5911=K5910),J5911=J5910,I5911=I5910),M5911+1,IF(K5911=K5912,M5911,M5911+1))))</f>
        <v>268</v>
      </c>
      <c r="N5912" s="10"/>
      <c r="O5912" t="b">
        <f>IF(AND(NOT(K5911=K5912),J5911=J5912,I5911=I5912),TRUE,FALSE)</f>
        <v>0</v>
      </c>
      <c r="P5912" t="str">
        <f>IF(M5912=M5911,IF(NOT(P5911=""),P5911,IF(NOT(N5911=""),N5911,"")),IF(NOT(N5912=""),N5912,""))</f>
        <v>10685472</v>
      </c>
      <c r="Q5912" t="str">
        <f>IF(M5912=M5913,IF(Q5913="",P5912,Q5913),P5912)</f>
        <v>10685472</v>
      </c>
    </row>
    <row r="5913" spans="1:17">
      <c r="A5913" t="str">
        <f t="shared" si="92"/>
        <v>10685472</v>
      </c>
      <c r="B5913" s="10" t="s">
        <v>11</v>
      </c>
      <c r="C5913">
        <v>1118</v>
      </c>
      <c r="D5913" s="10" t="s">
        <v>30</v>
      </c>
      <c r="E5913" s="10" t="s">
        <v>13</v>
      </c>
      <c r="F5913" s="10" t="s">
        <v>14</v>
      </c>
      <c r="G5913" s="10" t="s">
        <v>15</v>
      </c>
      <c r="H5913" s="10" t="s">
        <v>76</v>
      </c>
      <c r="I5913" s="10" t="s">
        <v>802</v>
      </c>
      <c r="J5913" s="10" t="s">
        <v>17</v>
      </c>
      <c r="K5913" s="10" t="s">
        <v>38</v>
      </c>
      <c r="M5913">
        <f>IF(AND(NOT(K5912=K5913),J5912=J5913,I5912=I5913),M5912,IF(AND(NOT(K5913=K5914),J5913=J5914,I5913=I5914),M5911,IF(AND(NOT(K5912=K5911),J5912=J5911,I5912=I5911),M5912+1,IF(K5912=K5913,M5912,M5912+1))))</f>
        <v>268</v>
      </c>
      <c r="N5913" s="10"/>
      <c r="O5913" t="b">
        <f>IF(AND(NOT(K5912=K5913),J5912=J5913,I5912=I5913),TRUE,FALSE)</f>
        <v>0</v>
      </c>
      <c r="P5913" t="str">
        <f>IF(M5913=M5912,IF(NOT(P5912=""),P5912,IF(NOT(N5912=""),N5912,"")),IF(NOT(N5913=""),N5913,""))</f>
        <v>10685472</v>
      </c>
      <c r="Q5913" t="str">
        <f>IF(M5913=M5914,IF(Q5914="",P5913,Q5914),P5913)</f>
        <v>10685472</v>
      </c>
    </row>
    <row r="5914" spans="1:17">
      <c r="A5914" t="str">
        <f t="shared" si="92"/>
        <v>10685472</v>
      </c>
      <c r="B5914" s="10" t="s">
        <v>11</v>
      </c>
      <c r="C5914">
        <v>1223</v>
      </c>
      <c r="D5914" s="10" t="s">
        <v>12</v>
      </c>
      <c r="E5914" s="10" t="s">
        <v>13</v>
      </c>
      <c r="F5914" s="10" t="s">
        <v>14</v>
      </c>
      <c r="G5914" s="10" t="s">
        <v>15</v>
      </c>
      <c r="H5914" s="10" t="s">
        <v>80</v>
      </c>
      <c r="I5914" s="10" t="s">
        <v>721</v>
      </c>
      <c r="J5914" s="10" t="s">
        <v>241</v>
      </c>
      <c r="K5914" s="10" t="s">
        <v>38</v>
      </c>
      <c r="M5914">
        <f>IF(AND(NOT(K5913=K5914),J5913=J5914,I5913=I5914),M5913,IF(AND(NOT(K5914=K5915),J5914=J5915,I5914=I5915),M5912,IF(AND(NOT(K5913=K5912),J5913=J5912,I5913=I5912),M5913+1,IF(K5913=K5914,M5913,M5913+1))))</f>
        <v>268</v>
      </c>
      <c r="N5914" s="10"/>
      <c r="O5914" t="b">
        <f>IF(AND(NOT(K5913=K5914),J5913=J5914,I5913=I5914),TRUE,FALSE)</f>
        <v>0</v>
      </c>
      <c r="P5914" t="str">
        <f>IF(M5914=M5913,IF(NOT(P5913=""),P5913,IF(NOT(N5913=""),N5913,"")),IF(NOT(N5914=""),N5914,""))</f>
        <v>10685472</v>
      </c>
      <c r="Q5914" t="str">
        <f>IF(M5914=M5915,IF(Q5915="",P5914,Q5915),P5914)</f>
        <v>10685472</v>
      </c>
    </row>
    <row r="5915" spans="1:17">
      <c r="A5915" t="str">
        <f t="shared" si="92"/>
        <v>10685472</v>
      </c>
      <c r="B5915" s="10" t="s">
        <v>11</v>
      </c>
      <c r="C5915">
        <v>1435</v>
      </c>
      <c r="D5915" s="10" t="s">
        <v>42</v>
      </c>
      <c r="E5915" s="10" t="s">
        <v>20</v>
      </c>
      <c r="F5915" s="10" t="s">
        <v>14</v>
      </c>
      <c r="G5915" s="10" t="s">
        <v>15</v>
      </c>
      <c r="H5915" s="10" t="s">
        <v>53</v>
      </c>
      <c r="I5915" s="10" t="s">
        <v>763</v>
      </c>
      <c r="J5915" s="10" t="s">
        <v>241</v>
      </c>
      <c r="K5915" s="10" t="s">
        <v>38</v>
      </c>
      <c r="M5915">
        <f>IF(AND(NOT(K5914=K5915),J5914=J5915,I5914=I5915),M5914,IF(AND(NOT(K5915=K5916),J5915=J5916,I5915=I5916),M5913,IF(AND(NOT(K5914=K5913),J5914=J5913,I5914=I5913),M5914+1,IF(K5914=K5915,M5914,M5914+1))))</f>
        <v>268</v>
      </c>
      <c r="N5915" s="10"/>
      <c r="O5915" t="b">
        <f>IF(AND(NOT(K5914=K5915),J5914=J5915,I5914=I5915),TRUE,FALSE)</f>
        <v>0</v>
      </c>
      <c r="P5915" t="str">
        <f>IF(M5915=M5914,IF(NOT(P5914=""),P5914,IF(NOT(N5914=""),N5914,"")),IF(NOT(N5915=""),N5915,""))</f>
        <v>10685472</v>
      </c>
      <c r="Q5915" t="str">
        <f>IF(M5915=M5916,IF(Q5916="",P5915,Q5916),P5915)</f>
        <v>10685472</v>
      </c>
    </row>
    <row r="5916" spans="1:17">
      <c r="A5916" t="str">
        <f t="shared" si="92"/>
        <v>10685472</v>
      </c>
      <c r="B5916" s="10" t="s">
        <v>11</v>
      </c>
      <c r="C5916">
        <v>13648</v>
      </c>
      <c r="D5916" s="10" t="s">
        <v>12</v>
      </c>
      <c r="E5916" s="10" t="s">
        <v>24</v>
      </c>
      <c r="F5916" s="10" t="s">
        <v>14</v>
      </c>
      <c r="G5916" s="10" t="s">
        <v>15</v>
      </c>
      <c r="H5916" s="10" t="s">
        <v>106</v>
      </c>
      <c r="I5916" s="10" t="s">
        <v>821</v>
      </c>
      <c r="J5916" s="10" t="s">
        <v>272</v>
      </c>
      <c r="K5916" s="10" t="s">
        <v>38</v>
      </c>
      <c r="M5916">
        <f>IF(AND(NOT(K5915=K5916),J5915=J5916,I5915=I5916),M5915,IF(AND(NOT(K5916=K5917),J5916=J5917,I5916=I5917),M5914,IF(AND(NOT(K5915=K5914),J5915=J5914,I5915=I5914),M5915+1,IF(K5915=K5916,M5915,M5915+1))))</f>
        <v>268</v>
      </c>
      <c r="N5916" s="10"/>
      <c r="O5916" t="b">
        <f>IF(AND(NOT(K5915=K5916),J5915=J5916,I5915=I5916),TRUE,FALSE)</f>
        <v>0</v>
      </c>
      <c r="P5916" t="str">
        <f>IF(M5916=M5915,IF(NOT(P5915=""),P5915,IF(NOT(N5915=""),N5915,"")),IF(NOT(N5916=""),N5916,""))</f>
        <v>10685472</v>
      </c>
      <c r="Q5916" t="str">
        <f>IF(M5916=M5917,IF(Q5917="",P5916,Q5917),P5916)</f>
        <v>10685472</v>
      </c>
    </row>
    <row r="5917" spans="1:17">
      <c r="A5917" t="str">
        <f t="shared" si="92"/>
        <v>10685472</v>
      </c>
      <c r="B5917" s="10" t="s">
        <v>11</v>
      </c>
      <c r="C5917">
        <v>13661</v>
      </c>
      <c r="D5917" s="10" t="s">
        <v>12</v>
      </c>
      <c r="E5917" s="10" t="s">
        <v>24</v>
      </c>
      <c r="F5917" s="10" t="s">
        <v>14</v>
      </c>
      <c r="G5917" s="10" t="s">
        <v>15</v>
      </c>
      <c r="H5917" s="10" t="s">
        <v>247</v>
      </c>
      <c r="I5917" s="10" t="s">
        <v>837</v>
      </c>
      <c r="J5917" s="10" t="s">
        <v>272</v>
      </c>
      <c r="K5917" s="10" t="s">
        <v>38</v>
      </c>
      <c r="M5917">
        <f>IF(AND(NOT(K5916=K5917),J5916=J5917,I5916=I5917),M5916,IF(AND(NOT(K5917=K5918),J5917=J5918,I5917=I5918),M5915,IF(AND(NOT(K5916=K5915),J5916=J5915,I5916=I5915),M5916+1,IF(K5916=K5917,M5916,M5916+1))))</f>
        <v>268</v>
      </c>
      <c r="N5917" s="10"/>
      <c r="O5917" t="b">
        <f>IF(AND(NOT(K5916=K5917),J5916=J5917,I5916=I5917),TRUE,FALSE)</f>
        <v>0</v>
      </c>
      <c r="P5917" t="str">
        <f>IF(M5917=M5916,IF(NOT(P5916=""),P5916,IF(NOT(N5916=""),N5916,"")),IF(NOT(N5917=""),N5917,""))</f>
        <v>10685472</v>
      </c>
      <c r="Q5917" t="str">
        <f>IF(M5917=M5918,IF(Q5918="",P5917,Q5918),P5917)</f>
        <v>10685472</v>
      </c>
    </row>
    <row r="5918" spans="1:17">
      <c r="A5918" t="str">
        <f t="shared" si="92"/>
        <v>10685472</v>
      </c>
      <c r="B5918" s="10" t="s">
        <v>11</v>
      </c>
      <c r="C5918">
        <v>13749</v>
      </c>
      <c r="D5918" s="10" t="s">
        <v>61</v>
      </c>
      <c r="E5918" s="10" t="s">
        <v>24</v>
      </c>
      <c r="F5918" s="10" t="s">
        <v>14</v>
      </c>
      <c r="G5918" s="10" t="s">
        <v>15</v>
      </c>
      <c r="H5918" s="10" t="s">
        <v>88</v>
      </c>
      <c r="I5918" s="10" t="s">
        <v>738</v>
      </c>
      <c r="J5918" s="10" t="s">
        <v>272</v>
      </c>
      <c r="K5918" s="10" t="s">
        <v>38</v>
      </c>
      <c r="M5918">
        <f>IF(AND(NOT(K5917=K5918),J5917=J5918,I5917=I5918),M5917,IF(AND(NOT(K5918=K5919),J5918=J5919,I5918=I5919),M5916,IF(AND(NOT(K5917=K5916),J5917=J5916,I5917=I5916),M5917+1,IF(K5917=K5918,M5917,M5917+1))))</f>
        <v>268</v>
      </c>
      <c r="N5918" s="10"/>
      <c r="O5918" t="b">
        <f>IF(AND(NOT(K5917=K5918),J5917=J5918,I5917=I5918),TRUE,FALSE)</f>
        <v>0</v>
      </c>
      <c r="P5918" t="str">
        <f>IF(M5918=M5917,IF(NOT(P5917=""),P5917,IF(NOT(N5917=""),N5917,"")),IF(NOT(N5918=""),N5918,""))</f>
        <v>10685472</v>
      </c>
      <c r="Q5918" t="str">
        <f>IF(M5918=M5919,IF(Q5919="",P5918,Q5919),P5918)</f>
        <v>10685472</v>
      </c>
    </row>
    <row r="5919" spans="1:17">
      <c r="A5919" t="str">
        <f t="shared" si="92"/>
        <v>10685472</v>
      </c>
      <c r="B5919" s="10" t="s">
        <v>11</v>
      </c>
      <c r="C5919">
        <v>18426</v>
      </c>
      <c r="D5919" s="10" t="s">
        <v>91</v>
      </c>
      <c r="E5919" s="10" t="s">
        <v>24</v>
      </c>
      <c r="F5919" s="10" t="s">
        <v>14</v>
      </c>
      <c r="G5919" s="10" t="s">
        <v>15</v>
      </c>
      <c r="H5919" s="10" t="s">
        <v>92</v>
      </c>
      <c r="I5919" s="10" t="s">
        <v>791</v>
      </c>
      <c r="J5919" s="10" t="s">
        <v>241</v>
      </c>
      <c r="K5919" s="10" t="s">
        <v>38</v>
      </c>
      <c r="M5919">
        <f>IF(AND(NOT(K5918=K5919),J5918=J5919,I5918=I5919),M5918,IF(AND(NOT(K5919=K5920),J5919=J5920,I5919=I5920),M5917,IF(AND(NOT(K5918=K5917),J5918=J5917,I5918=I5917),M5918+1,IF(K5918=K5919,M5918,M5918+1))))</f>
        <v>268</v>
      </c>
      <c r="N5919" s="10"/>
      <c r="O5919" t="b">
        <f>IF(AND(NOT(K5918=K5919),J5918=J5919,I5918=I5919),TRUE,FALSE)</f>
        <v>0</v>
      </c>
      <c r="P5919" t="str">
        <f>IF(M5919=M5918,IF(NOT(P5918=""),P5918,IF(NOT(N5918=""),N5918,"")),IF(NOT(N5919=""),N5919,""))</f>
        <v>10685472</v>
      </c>
      <c r="Q5919" t="str">
        <f>IF(M5919=M5920,IF(Q5920="",P5919,Q5920),P5919)</f>
        <v>10685472</v>
      </c>
    </row>
    <row r="5920" spans="1:17">
      <c r="A5920" t="str">
        <f t="shared" si="92"/>
        <v>10685472</v>
      </c>
      <c r="B5920" s="10" t="s">
        <v>11</v>
      </c>
      <c r="C5920">
        <v>20431</v>
      </c>
      <c r="D5920" s="10" t="s">
        <v>30</v>
      </c>
      <c r="E5920" s="10" t="s">
        <v>34</v>
      </c>
      <c r="F5920" s="10" t="s">
        <v>14</v>
      </c>
      <c r="G5920" s="10" t="s">
        <v>15</v>
      </c>
      <c r="H5920" s="10" t="s">
        <v>96</v>
      </c>
      <c r="I5920" s="10" t="s">
        <v>847</v>
      </c>
      <c r="J5920" s="10" t="s">
        <v>272</v>
      </c>
      <c r="K5920" s="10" t="s">
        <v>38</v>
      </c>
      <c r="M5920">
        <f>IF(AND(NOT(K5919=K5920),J5919=J5920,I5919=I5920),M5919,IF(AND(NOT(K5920=K5921),J5920=J5921,I5920=I5921),M5918,IF(AND(NOT(K5919=K5918),J5919=J5918,I5919=I5918),M5919+1,IF(K5919=K5920,M5919,M5919+1))))</f>
        <v>268</v>
      </c>
      <c r="N5920" s="10"/>
      <c r="O5920" t="b">
        <f>IF(AND(NOT(K5919=K5920),J5919=J5920,I5919=I5920),TRUE,FALSE)</f>
        <v>0</v>
      </c>
      <c r="P5920" t="str">
        <f>IF(M5920=M5919,IF(NOT(P5919=""),P5919,IF(NOT(N5919=""),N5919,"")),IF(NOT(N5920=""),N5920,""))</f>
        <v>10685472</v>
      </c>
      <c r="Q5920" t="str">
        <f>IF(M5920=M5921,IF(Q5921="",P5920,Q5921),P5920)</f>
        <v>10685472</v>
      </c>
    </row>
    <row r="5921" spans="1:17">
      <c r="A5921" t="str">
        <f t="shared" si="92"/>
        <v>10672176</v>
      </c>
      <c r="B5921" s="10" t="s">
        <v>11</v>
      </c>
      <c r="C5921">
        <v>1091</v>
      </c>
      <c r="D5921" s="10" t="s">
        <v>124</v>
      </c>
      <c r="E5921" s="10" t="s">
        <v>13</v>
      </c>
      <c r="F5921" s="10" t="s">
        <v>14</v>
      </c>
      <c r="G5921" s="10" t="s">
        <v>15</v>
      </c>
      <c r="H5921" s="10" t="s">
        <v>94</v>
      </c>
      <c r="I5921" s="10" t="s">
        <v>762</v>
      </c>
      <c r="J5921" s="10" t="s">
        <v>17</v>
      </c>
      <c r="K5921" s="10" t="s">
        <v>23</v>
      </c>
      <c r="M5921">
        <f>IF(AND(NOT(K5920=K5921),J5920=J5921,I5920=I5921),M5920,IF(AND(NOT(K5921=K5922),J5921=J5922,I5921=I5922),M5919,IF(AND(NOT(K5920=K5919),J5920=J5919,I5920=I5919),M5920+1,IF(K5920=K5921,M5920,M5920+1))))</f>
        <v>269</v>
      </c>
      <c r="N5921" s="10"/>
      <c r="O5921" t="b">
        <f>IF(AND(NOT(K5920=K5921),J5920=J5921,I5920=I5921),TRUE,FALSE)</f>
        <v>0</v>
      </c>
      <c r="P5921" t="str">
        <f>IF(M5921=M5920,IF(NOT(P5920=""),P5920,IF(NOT(N5920=""),N5920,"")),IF(NOT(N5921=""),N5921,""))</f>
        <v/>
      </c>
      <c r="Q5921" t="str">
        <f>IF(M5921=M5922,IF(Q5922="",P5921,Q5922),P5921)</f>
        <v>10672176</v>
      </c>
    </row>
    <row r="5922" spans="1:17">
      <c r="A5922" t="str">
        <f t="shared" si="92"/>
        <v>10672176</v>
      </c>
      <c r="B5922" s="10" t="s">
        <v>11</v>
      </c>
      <c r="C5922">
        <v>1112</v>
      </c>
      <c r="D5922" s="10" t="s">
        <v>12</v>
      </c>
      <c r="E5922" s="10" t="s">
        <v>13</v>
      </c>
      <c r="F5922" s="10" t="s">
        <v>14</v>
      </c>
      <c r="G5922" s="10" t="s">
        <v>15</v>
      </c>
      <c r="H5922" s="10" t="s">
        <v>122</v>
      </c>
      <c r="I5922" s="10" t="s">
        <v>861</v>
      </c>
      <c r="J5922" s="10" t="s">
        <v>241</v>
      </c>
      <c r="K5922" s="10" t="s">
        <v>23</v>
      </c>
      <c r="M5922">
        <f>IF(AND(NOT(K5921=K5922),J5921=J5922,I5921=I5922),M5921,IF(AND(NOT(K5922=K5923),J5922=J5923,I5922=I5923),M5920,IF(AND(NOT(K5921=K5920),J5921=J5920,I5921=I5920),M5921+1,IF(K5921=K5922,M5921,M5921+1))))</f>
        <v>269</v>
      </c>
      <c r="N5922" s="10"/>
      <c r="O5922" t="b">
        <f>IF(AND(NOT(K5921=K5922),J5921=J5922,I5921=I5922),TRUE,FALSE)</f>
        <v>0</v>
      </c>
      <c r="P5922" t="str">
        <f>IF(M5922=M5921,IF(NOT(P5921=""),P5921,IF(NOT(N5921=""),N5921,"")),IF(NOT(N5922=""),N5922,""))</f>
        <v/>
      </c>
      <c r="Q5922" t="str">
        <f>IF(M5922=M5923,IF(Q5923="",P5922,Q5923),P5922)</f>
        <v>10672176</v>
      </c>
    </row>
    <row r="5923" spans="1:17">
      <c r="A5923" t="str">
        <f t="shared" si="92"/>
        <v>10672176</v>
      </c>
      <c r="B5923" s="10" t="s">
        <v>11</v>
      </c>
      <c r="C5923">
        <v>1125</v>
      </c>
      <c r="D5923" s="10" t="s">
        <v>30</v>
      </c>
      <c r="E5923" s="10" t="s">
        <v>13</v>
      </c>
      <c r="F5923" s="10" t="s">
        <v>14</v>
      </c>
      <c r="G5923" s="10" t="s">
        <v>15</v>
      </c>
      <c r="H5923" s="10" t="s">
        <v>88</v>
      </c>
      <c r="I5923" s="10" t="s">
        <v>738</v>
      </c>
      <c r="J5923" s="10" t="s">
        <v>272</v>
      </c>
      <c r="K5923" s="10" t="s">
        <v>23</v>
      </c>
      <c r="M5923">
        <f>IF(AND(NOT(K5922=K5923),J5922=J5923,I5922=I5923),M5922,IF(AND(NOT(K5923=K5924),J5923=J5924,I5923=I5924),M5921,IF(AND(NOT(K5922=K5921),J5922=J5921,I5922=I5921),M5922+1,IF(K5922=K5923,M5922,M5922+1))))</f>
        <v>269</v>
      </c>
      <c r="N5923" s="10"/>
      <c r="O5923" t="b">
        <f>IF(AND(NOT(K5922=K5923),J5922=J5923,I5922=I5923),TRUE,FALSE)</f>
        <v>0</v>
      </c>
      <c r="P5923" t="str">
        <f>IF(M5923=M5922,IF(NOT(P5922=""),P5922,IF(NOT(N5922=""),N5922,"")),IF(NOT(N5923=""),N5923,""))</f>
        <v/>
      </c>
      <c r="Q5923" t="str">
        <f>IF(M5923=M5924,IF(Q5924="",P5923,Q5924),P5923)</f>
        <v>10672176</v>
      </c>
    </row>
    <row r="5924" spans="1:17">
      <c r="A5924" t="str">
        <f t="shared" si="92"/>
        <v>10672176</v>
      </c>
      <c r="B5924" s="10" t="s">
        <v>11</v>
      </c>
      <c r="C5924">
        <v>1160</v>
      </c>
      <c r="D5924" s="10" t="s">
        <v>12</v>
      </c>
      <c r="E5924" s="10" t="s">
        <v>13</v>
      </c>
      <c r="F5924" s="10" t="s">
        <v>14</v>
      </c>
      <c r="G5924" s="10" t="s">
        <v>15</v>
      </c>
      <c r="H5924" s="10" t="s">
        <v>52</v>
      </c>
      <c r="I5924" s="10" t="s">
        <v>766</v>
      </c>
      <c r="J5924" s="10" t="s">
        <v>17</v>
      </c>
      <c r="K5924" s="10" t="s">
        <v>23</v>
      </c>
      <c r="M5924">
        <f>IF(AND(NOT(K5923=K5924),J5923=J5924,I5923=I5924),M5923,IF(AND(NOT(K5924=K5925),J5924=J5925,I5924=I5925),M5922,IF(AND(NOT(K5923=K5922),J5923=J5922,I5923=I5922),M5923+1,IF(K5923=K5924,M5923,M5923+1))))</f>
        <v>269</v>
      </c>
      <c r="N5924" s="10"/>
      <c r="O5924" t="b">
        <f>IF(AND(NOT(K5923=K5924),J5923=J5924,I5923=I5924),TRUE,FALSE)</f>
        <v>0</v>
      </c>
      <c r="P5924" t="str">
        <f>IF(M5924=M5923,IF(NOT(P5923=""),P5923,IF(NOT(N5923=""),N5923,"")),IF(NOT(N5924=""),N5924,""))</f>
        <v/>
      </c>
      <c r="Q5924" t="str">
        <f>IF(M5924=M5925,IF(Q5925="",P5924,Q5925),P5924)</f>
        <v>10672176</v>
      </c>
    </row>
    <row r="5925" spans="1:17">
      <c r="A5925" t="str">
        <f t="shared" si="92"/>
        <v>10672176</v>
      </c>
      <c r="B5925" s="10" t="s">
        <v>11</v>
      </c>
      <c r="C5925">
        <v>1399</v>
      </c>
      <c r="D5925" s="10" t="s">
        <v>12</v>
      </c>
      <c r="E5925" s="10" t="s">
        <v>20</v>
      </c>
      <c r="F5925" s="10" t="s">
        <v>14</v>
      </c>
      <c r="G5925" s="10" t="s">
        <v>15</v>
      </c>
      <c r="H5925" s="10" t="s">
        <v>261</v>
      </c>
      <c r="I5925" s="10" t="s">
        <v>846</v>
      </c>
      <c r="J5925" s="10" t="s">
        <v>272</v>
      </c>
      <c r="K5925" s="10" t="s">
        <v>23</v>
      </c>
      <c r="M5925">
        <f>IF(AND(NOT(K5924=K5925),J5924=J5925,I5924=I5925),M5924,IF(AND(NOT(K5925=K5926),J5925=J5926,I5925=I5926),M5923,IF(AND(NOT(K5924=K5923),J5924=J5923,I5924=I5923),M5924+1,IF(K5924=K5925,M5924,M5924+1))))</f>
        <v>269</v>
      </c>
      <c r="N5925" s="10"/>
      <c r="O5925" t="b">
        <f>IF(AND(NOT(K5924=K5925),J5924=J5925,I5924=I5925),TRUE,FALSE)</f>
        <v>0</v>
      </c>
      <c r="P5925" t="str">
        <f>IF(M5925=M5924,IF(NOT(P5924=""),P5924,IF(NOT(N5924=""),N5924,"")),IF(NOT(N5925=""),N5925,""))</f>
        <v/>
      </c>
      <c r="Q5925" t="str">
        <f>IF(M5925=M5926,IF(Q5926="",P5925,Q5926),P5925)</f>
        <v>10672176</v>
      </c>
    </row>
    <row r="5926" spans="1:17">
      <c r="A5926" t="str">
        <f t="shared" si="92"/>
        <v>10672176</v>
      </c>
      <c r="B5926" s="10" t="s">
        <v>11</v>
      </c>
      <c r="C5926">
        <v>13637</v>
      </c>
      <c r="D5926" s="10" t="s">
        <v>30</v>
      </c>
      <c r="E5926" s="10" t="s">
        <v>24</v>
      </c>
      <c r="F5926" s="10" t="s">
        <v>14</v>
      </c>
      <c r="G5926" s="10" t="s">
        <v>15</v>
      </c>
      <c r="H5926" s="10" t="s">
        <v>107</v>
      </c>
      <c r="I5926" s="10" t="s">
        <v>768</v>
      </c>
      <c r="J5926" s="10" t="s">
        <v>265</v>
      </c>
      <c r="K5926" s="10" t="s">
        <v>23</v>
      </c>
      <c r="M5926">
        <f>IF(AND(NOT(K5925=K5926),J5925=J5926,I5925=I5926),M5925,IF(AND(NOT(K5926=K5927),J5926=J5927,I5926=I5927),M5924,IF(AND(NOT(K5925=K5924),J5925=J5924,I5925=I5924),M5925+1,IF(K5925=K5926,M5925,M5925+1))))</f>
        <v>269</v>
      </c>
      <c r="N5926" s="10"/>
      <c r="O5926" t="b">
        <f>IF(AND(NOT(K5925=K5926),J5925=J5926,I5925=I5926),TRUE,FALSE)</f>
        <v>0</v>
      </c>
      <c r="P5926" t="str">
        <f>IF(M5926=M5925,IF(NOT(P5925=""),P5925,IF(NOT(N5925=""),N5925,"")),IF(NOT(N5926=""),N5926,""))</f>
        <v/>
      </c>
      <c r="Q5926" t="str">
        <f>IF(M5926=M5927,IF(Q5927="",P5926,Q5927),P5926)</f>
        <v>10672176</v>
      </c>
    </row>
    <row r="5927" spans="1:17">
      <c r="A5927" t="str">
        <f t="shared" si="92"/>
        <v>10672176</v>
      </c>
      <c r="B5927" s="10" t="s">
        <v>11</v>
      </c>
      <c r="C5927">
        <v>13706</v>
      </c>
      <c r="D5927" s="10" t="s">
        <v>30</v>
      </c>
      <c r="E5927" s="10" t="s">
        <v>34</v>
      </c>
      <c r="F5927" s="10" t="s">
        <v>14</v>
      </c>
      <c r="G5927" s="10" t="s">
        <v>15</v>
      </c>
      <c r="H5927" s="10" t="s">
        <v>53</v>
      </c>
      <c r="I5927" s="10" t="s">
        <v>763</v>
      </c>
      <c r="J5927" s="10" t="s">
        <v>17</v>
      </c>
      <c r="K5927" s="10" t="s">
        <v>23</v>
      </c>
      <c r="M5927">
        <f>IF(AND(NOT(K5926=K5927),J5926=J5927,I5926=I5927),M5926,IF(AND(NOT(K5927=K5928),J5927=J5928,I5927=I5928),M5925,IF(AND(NOT(K5926=K5925),J5926=J5925,I5926=I5925),M5926+1,IF(K5926=K5927,M5926,M5926+1))))</f>
        <v>269</v>
      </c>
      <c r="N5927" s="10"/>
      <c r="O5927" t="b">
        <f>IF(AND(NOT(K5926=K5927),J5926=J5927,I5926=I5927),TRUE,FALSE)</f>
        <v>0</v>
      </c>
      <c r="P5927" t="str">
        <f>IF(M5927=M5926,IF(NOT(P5926=""),P5926,IF(NOT(N5926=""),N5926,"")),IF(NOT(N5927=""),N5927,""))</f>
        <v/>
      </c>
      <c r="Q5927" t="str">
        <f>IF(M5927=M5928,IF(Q5928="",P5927,Q5928),P5927)</f>
        <v>10672176</v>
      </c>
    </row>
    <row r="5928" spans="1:17">
      <c r="A5928" t="str">
        <f t="shared" si="92"/>
        <v>10672176</v>
      </c>
      <c r="B5928" s="10" t="s">
        <v>11</v>
      </c>
      <c r="C5928">
        <v>13717</v>
      </c>
      <c r="D5928" s="10" t="s">
        <v>12</v>
      </c>
      <c r="E5928" s="10" t="s">
        <v>24</v>
      </c>
      <c r="F5928" s="10" t="s">
        <v>14</v>
      </c>
      <c r="G5928" s="10" t="s">
        <v>15</v>
      </c>
      <c r="H5928" s="10" t="s">
        <v>119</v>
      </c>
      <c r="I5928" s="10" t="s">
        <v>769</v>
      </c>
      <c r="J5928" s="10" t="s">
        <v>17</v>
      </c>
      <c r="K5928" s="10" t="s">
        <v>23</v>
      </c>
      <c r="M5928">
        <f>IF(AND(NOT(K5927=K5928),J5927=J5928,I5927=I5928),M5927,IF(AND(NOT(K5928=K5929),J5928=J5929,I5928=I5929),M5926,IF(AND(NOT(K5927=K5926),J5927=J5926,I5927=I5926),M5927+1,IF(K5927=K5928,M5927,M5927+1))))</f>
        <v>269</v>
      </c>
      <c r="N5928" s="10"/>
      <c r="O5928" t="b">
        <f>IF(AND(NOT(K5927=K5928),J5927=J5928,I5927=I5928),TRUE,FALSE)</f>
        <v>0</v>
      </c>
      <c r="P5928" t="str">
        <f>IF(M5928=M5927,IF(NOT(P5927=""),P5927,IF(NOT(N5927=""),N5927,"")),IF(NOT(N5928=""),N5928,""))</f>
        <v/>
      </c>
      <c r="Q5928" t="str">
        <f>IF(M5928=M5929,IF(Q5929="",P5928,Q5929),P5928)</f>
        <v>10672176</v>
      </c>
    </row>
    <row r="5929" spans="1:17">
      <c r="A5929" t="str">
        <f t="shared" si="92"/>
        <v>10672176</v>
      </c>
      <c r="B5929" s="10" t="s">
        <v>11</v>
      </c>
      <c r="C5929">
        <v>13719</v>
      </c>
      <c r="D5929" s="10" t="s">
        <v>12</v>
      </c>
      <c r="E5929" s="10" t="s">
        <v>24</v>
      </c>
      <c r="F5929" s="10" t="s">
        <v>14</v>
      </c>
      <c r="G5929" s="10" t="s">
        <v>15</v>
      </c>
      <c r="H5929" s="10" t="s">
        <v>51</v>
      </c>
      <c r="I5929" s="10" t="s">
        <v>764</v>
      </c>
      <c r="J5929" s="10" t="s">
        <v>265</v>
      </c>
      <c r="K5929" s="10" t="s">
        <v>23</v>
      </c>
      <c r="M5929">
        <f>IF(AND(NOT(K5928=K5929),J5928=J5929,I5928=I5929),M5928,IF(AND(NOT(K5929=K5930),J5929=J5930,I5929=I5930),M5927,IF(AND(NOT(K5928=K5927),J5928=J5927,I5928=I5927),M5928+1,IF(K5928=K5929,M5928,M5928+1))))</f>
        <v>269</v>
      </c>
      <c r="N5929" s="10"/>
      <c r="O5929" t="b">
        <f>IF(AND(NOT(K5928=K5929),J5928=J5929,I5928=I5929),TRUE,FALSE)</f>
        <v>0</v>
      </c>
      <c r="P5929" t="str">
        <f>IF(M5929=M5928,IF(NOT(P5928=""),P5928,IF(NOT(N5928=""),N5928,"")),IF(NOT(N5929=""),N5929,""))</f>
        <v/>
      </c>
      <c r="Q5929" t="str">
        <f>IF(M5929=M5930,IF(Q5930="",P5929,Q5930),P5929)</f>
        <v>10672176</v>
      </c>
    </row>
    <row r="5930" spans="1:17">
      <c r="A5930" t="str">
        <f t="shared" si="92"/>
        <v>10672176</v>
      </c>
      <c r="B5930" s="10" t="s">
        <v>11</v>
      </c>
      <c r="C5930">
        <v>13725</v>
      </c>
      <c r="D5930" s="10" t="s">
        <v>12</v>
      </c>
      <c r="E5930" s="10" t="s">
        <v>24</v>
      </c>
      <c r="F5930" s="10" t="s">
        <v>14</v>
      </c>
      <c r="G5930" s="10" t="s">
        <v>15</v>
      </c>
      <c r="H5930" s="10" t="s">
        <v>97</v>
      </c>
      <c r="I5930" s="10" t="s">
        <v>729</v>
      </c>
      <c r="J5930" s="10" t="s">
        <v>17</v>
      </c>
      <c r="K5930" s="10" t="s">
        <v>23</v>
      </c>
      <c r="M5930">
        <f>IF(AND(NOT(K5929=K5930),J5929=J5930,I5929=I5930),M5929,IF(AND(NOT(K5930=K5931),J5930=J5931,I5930=I5931),M5928,IF(AND(NOT(K5929=K5928),J5929=J5928,I5929=I5928),M5929+1,IF(K5929=K5930,M5929,M5929+1))))</f>
        <v>269</v>
      </c>
      <c r="N5930" s="10"/>
      <c r="O5930" t="b">
        <f>IF(AND(NOT(K5929=K5930),J5929=J5930,I5929=I5930),TRUE,FALSE)</f>
        <v>0</v>
      </c>
      <c r="P5930" t="str">
        <f>IF(M5930=M5929,IF(NOT(P5929=""),P5929,IF(NOT(N5929=""),N5929,"")),IF(NOT(N5930=""),N5930,""))</f>
        <v/>
      </c>
      <c r="Q5930" t="str">
        <f>IF(M5930=M5931,IF(Q5931="",P5930,Q5931),P5930)</f>
        <v>10672176</v>
      </c>
    </row>
    <row r="5931" spans="1:17">
      <c r="A5931" t="str">
        <f t="shared" si="92"/>
        <v>10672176</v>
      </c>
      <c r="B5931" s="10" t="s">
        <v>11</v>
      </c>
      <c r="C5931">
        <v>13726</v>
      </c>
      <c r="D5931" s="10" t="s">
        <v>30</v>
      </c>
      <c r="E5931" s="10" t="s">
        <v>24</v>
      </c>
      <c r="F5931" s="10" t="s">
        <v>281</v>
      </c>
      <c r="G5931" s="10" t="s">
        <v>15</v>
      </c>
      <c r="H5931" s="10" t="s">
        <v>97</v>
      </c>
      <c r="I5931" s="10" t="s">
        <v>729</v>
      </c>
      <c r="J5931" s="10"/>
      <c r="K5931" s="10" t="s">
        <v>23</v>
      </c>
      <c r="M5931">
        <f>IF(AND(NOT(K5930=K5931),J5930=J5931,I5930=I5931),M5930,IF(AND(NOT(K5931=K5932),J5931=J5932,I5931=I5932),M5929,IF(AND(NOT(K5930=K5929),J5930=J5929,I5930=I5929),M5930+1,IF(K5930=K5931,M5930,M5930+1))))</f>
        <v>269</v>
      </c>
      <c r="N5931" s="10" t="s">
        <v>514</v>
      </c>
      <c r="O5931" t="b">
        <f>IF(AND(NOT(K5930=K5931),J5930=J5931,I5930=I5931),TRUE,FALSE)</f>
        <v>0</v>
      </c>
      <c r="P5931" t="str">
        <f>IF(M5931=M5930,IF(NOT(P5930=""),P5930,IF(NOT(N5930=""),N5930,"")),IF(NOT(N5931=""),N5931,""))</f>
        <v/>
      </c>
      <c r="Q5931" t="str">
        <f>IF(M5931=M5932,IF(Q5932="",P5931,Q5932),P5931)</f>
        <v>10672176</v>
      </c>
    </row>
    <row r="5932" spans="1:17">
      <c r="A5932" t="str">
        <f t="shared" si="92"/>
        <v>10672176</v>
      </c>
      <c r="B5932" s="10" t="s">
        <v>11</v>
      </c>
      <c r="C5932">
        <v>13751</v>
      </c>
      <c r="D5932" s="10" t="s">
        <v>12</v>
      </c>
      <c r="E5932" s="10" t="s">
        <v>24</v>
      </c>
      <c r="F5932" s="10" t="s">
        <v>14</v>
      </c>
      <c r="G5932" s="10" t="s">
        <v>15</v>
      </c>
      <c r="H5932" s="10" t="s">
        <v>86</v>
      </c>
      <c r="I5932" s="10" t="s">
        <v>740</v>
      </c>
      <c r="J5932" s="10" t="s">
        <v>17</v>
      </c>
      <c r="K5932" s="10" t="s">
        <v>23</v>
      </c>
      <c r="M5932">
        <f>IF(AND(NOT(K5931=K5932),J5931=J5932,I5931=I5932),M5931,IF(AND(NOT(K5932=K5933),J5932=J5933,I5932=I5933),M5930,IF(AND(NOT(K5931=K5930),J5931=J5930,I5931=I5930),M5931+1,IF(K5931=K5932,M5931,M5931+1))))</f>
        <v>269</v>
      </c>
      <c r="N5932" s="10"/>
      <c r="O5932" t="b">
        <f>IF(AND(NOT(K5931=K5932),J5931=J5932,I5931=I5932),TRUE,FALSE)</f>
        <v>0</v>
      </c>
      <c r="P5932" t="str">
        <f>IF(M5932=M5931,IF(NOT(P5931=""),P5931,IF(NOT(N5931=""),N5931,"")),IF(NOT(N5932=""),N5932,""))</f>
        <v>10672176</v>
      </c>
      <c r="Q5932" t="str">
        <f>IF(M5932=M5933,IF(Q5933="",P5932,Q5933),P5932)</f>
        <v>10672176</v>
      </c>
    </row>
    <row r="5933" spans="1:17">
      <c r="A5933" t="str">
        <f t="shared" si="92"/>
        <v>10672176</v>
      </c>
      <c r="B5933" s="10" t="s">
        <v>11</v>
      </c>
      <c r="C5933">
        <v>1086</v>
      </c>
      <c r="D5933" s="10" t="s">
        <v>93</v>
      </c>
      <c r="E5933" s="10" t="s">
        <v>13</v>
      </c>
      <c r="F5933" s="10" t="s">
        <v>14</v>
      </c>
      <c r="G5933" s="10" t="s">
        <v>15</v>
      </c>
      <c r="H5933" s="10" t="s">
        <v>94</v>
      </c>
      <c r="I5933" s="10" t="s">
        <v>762</v>
      </c>
      <c r="J5933" s="10" t="s">
        <v>272</v>
      </c>
      <c r="K5933" s="10" t="s">
        <v>23</v>
      </c>
      <c r="M5933">
        <f>IF(AND(NOT(K5932=K5933),J5932=J5933,I5932=I5933),M5932,IF(AND(NOT(K5933=K5934),J5933=J5934,I5933=I5934),M5931,IF(AND(NOT(K5932=K5931),J5932=J5931,I5932=I5931),M5932+1,IF(K5932=K5933,M5932,M5932+1))))</f>
        <v>269</v>
      </c>
      <c r="N5933" s="10"/>
      <c r="O5933" t="b">
        <f>IF(AND(NOT(K5932=K5933),J5932=J5933,I5932=I5933),TRUE,FALSE)</f>
        <v>0</v>
      </c>
      <c r="P5933" t="str">
        <f>IF(M5933=M5932,IF(NOT(P5932=""),P5932,IF(NOT(N5932=""),N5932,"")),IF(NOT(N5933=""),N5933,""))</f>
        <v>10672176</v>
      </c>
      <c r="Q5933" t="str">
        <f>IF(M5933=M5934,IF(Q5934="",P5933,Q5934),P5933)</f>
        <v>10672176</v>
      </c>
    </row>
    <row r="5934" spans="1:17">
      <c r="A5934" t="str">
        <f t="shared" si="92"/>
        <v>10672176</v>
      </c>
      <c r="B5934" s="10" t="s">
        <v>11</v>
      </c>
      <c r="C5934">
        <v>1127</v>
      </c>
      <c r="D5934" s="10" t="s">
        <v>42</v>
      </c>
      <c r="E5934" s="10" t="s">
        <v>13</v>
      </c>
      <c r="F5934" s="10" t="s">
        <v>14</v>
      </c>
      <c r="G5934" s="10" t="s">
        <v>15</v>
      </c>
      <c r="H5934" s="10" t="s">
        <v>88</v>
      </c>
      <c r="I5934" s="10" t="s">
        <v>738</v>
      </c>
      <c r="J5934" s="10" t="s">
        <v>272</v>
      </c>
      <c r="K5934" s="10" t="s">
        <v>23</v>
      </c>
      <c r="M5934">
        <f>IF(AND(NOT(K5933=K5934),J5933=J5934,I5933=I5934),M5933,IF(AND(NOT(K5934=K5935),J5934=J5935,I5934=I5935),M5932,IF(AND(NOT(K5933=K5932),J5933=J5932,I5933=I5932),M5933+1,IF(K5933=K5934,M5933,M5933+1))))</f>
        <v>269</v>
      </c>
      <c r="N5934" s="10"/>
      <c r="O5934" t="b">
        <f>IF(AND(NOT(K5933=K5934),J5933=J5934,I5933=I5934),TRUE,FALSE)</f>
        <v>0</v>
      </c>
      <c r="P5934" t="str">
        <f>IF(M5934=M5933,IF(NOT(P5933=""),P5933,IF(NOT(N5933=""),N5933,"")),IF(NOT(N5934=""),N5934,""))</f>
        <v>10672176</v>
      </c>
      <c r="Q5934" t="str">
        <f>IF(M5934=M5935,IF(Q5935="",P5934,Q5935),P5934)</f>
        <v>10672176</v>
      </c>
    </row>
    <row r="5935" spans="1:17">
      <c r="A5935" t="str">
        <f t="shared" si="92"/>
        <v>10672176</v>
      </c>
      <c r="B5935" s="10" t="s">
        <v>11</v>
      </c>
      <c r="C5935">
        <v>1156</v>
      </c>
      <c r="D5935" s="10" t="s">
        <v>12</v>
      </c>
      <c r="E5935" s="10" t="s">
        <v>13</v>
      </c>
      <c r="F5935" s="10" t="s">
        <v>14</v>
      </c>
      <c r="G5935" s="10" t="s">
        <v>15</v>
      </c>
      <c r="H5935" s="10" t="s">
        <v>108</v>
      </c>
      <c r="I5935" s="10" t="s">
        <v>739</v>
      </c>
      <c r="J5935" s="10" t="s">
        <v>17</v>
      </c>
      <c r="K5935" s="10" t="s">
        <v>23</v>
      </c>
      <c r="M5935">
        <f>IF(AND(NOT(K5934=K5935),J5934=J5935,I5934=I5935),M5934,IF(AND(NOT(K5935=K5936),J5935=J5936,I5935=I5936),M5933,IF(AND(NOT(K5934=K5933),J5934=J5933,I5934=I5933),M5934+1,IF(K5934=K5935,M5934,M5934+1))))</f>
        <v>269</v>
      </c>
      <c r="N5935" s="10"/>
      <c r="O5935" t="b">
        <f>IF(AND(NOT(K5934=K5935),J5934=J5935,I5934=I5935),TRUE,FALSE)</f>
        <v>0</v>
      </c>
      <c r="P5935" t="str">
        <f>IF(M5935=M5934,IF(NOT(P5934=""),P5934,IF(NOT(N5934=""),N5934,"")),IF(NOT(N5935=""),N5935,""))</f>
        <v>10672176</v>
      </c>
      <c r="Q5935" t="str">
        <f>IF(M5935=M5936,IF(Q5936="",P5935,Q5936),P5935)</f>
        <v>10672176</v>
      </c>
    </row>
    <row r="5936" spans="1:17">
      <c r="A5936" t="str">
        <f t="shared" si="92"/>
        <v>10672176</v>
      </c>
      <c r="B5936" s="10" t="s">
        <v>11</v>
      </c>
      <c r="C5936">
        <v>1178</v>
      </c>
      <c r="D5936" s="10" t="s">
        <v>30</v>
      </c>
      <c r="E5936" s="10" t="s">
        <v>13</v>
      </c>
      <c r="F5936" s="10" t="s">
        <v>14</v>
      </c>
      <c r="G5936" s="10" t="s">
        <v>15</v>
      </c>
      <c r="H5936" s="10" t="s">
        <v>86</v>
      </c>
      <c r="I5936" s="10" t="s">
        <v>740</v>
      </c>
      <c r="J5936" s="10" t="s">
        <v>272</v>
      </c>
      <c r="K5936" s="10" t="s">
        <v>23</v>
      </c>
      <c r="M5936">
        <f>IF(AND(NOT(K5935=K5936),J5935=J5936,I5935=I5936),M5935,IF(AND(NOT(K5936=K5937),J5936=J5937,I5936=I5937),M5934,IF(AND(NOT(K5935=K5934),J5935=J5934,I5935=I5934),M5935+1,IF(K5935=K5936,M5935,M5935+1))))</f>
        <v>269</v>
      </c>
      <c r="N5936" s="10"/>
      <c r="O5936" t="b">
        <f>IF(AND(NOT(K5935=K5936),J5935=J5936,I5935=I5936),TRUE,FALSE)</f>
        <v>0</v>
      </c>
      <c r="P5936" t="str">
        <f>IF(M5936=M5935,IF(NOT(P5935=""),P5935,IF(NOT(N5935=""),N5935,"")),IF(NOT(N5936=""),N5936,""))</f>
        <v>10672176</v>
      </c>
      <c r="Q5936" t="str">
        <f>IF(M5936=M5937,IF(Q5937="",P5936,Q5937),P5936)</f>
        <v>10672176</v>
      </c>
    </row>
    <row r="5937" spans="1:17">
      <c r="A5937" t="str">
        <f t="shared" si="92"/>
        <v>10672176</v>
      </c>
      <c r="B5937" s="10" t="s">
        <v>11</v>
      </c>
      <c r="C5937">
        <v>1410</v>
      </c>
      <c r="D5937" s="10" t="s">
        <v>12</v>
      </c>
      <c r="E5937" s="10" t="s">
        <v>20</v>
      </c>
      <c r="F5937" s="10" t="s">
        <v>14</v>
      </c>
      <c r="G5937" s="10" t="s">
        <v>15</v>
      </c>
      <c r="H5937" s="10" t="s">
        <v>60</v>
      </c>
      <c r="I5937" s="10" t="s">
        <v>744</v>
      </c>
      <c r="J5937" s="10" t="s">
        <v>241</v>
      </c>
      <c r="K5937" s="10" t="s">
        <v>23</v>
      </c>
      <c r="M5937">
        <f>IF(AND(NOT(K5936=K5937),J5936=J5937,I5936=I5937),M5936,IF(AND(NOT(K5937=K5938),J5937=J5938,I5937=I5938),M5935,IF(AND(NOT(K5936=K5935),J5936=J5935,I5936=I5935),M5936+1,IF(K5936=K5937,M5936,M5936+1))))</f>
        <v>269</v>
      </c>
      <c r="N5937" s="10"/>
      <c r="O5937" t="b">
        <f>IF(AND(NOT(K5936=K5937),J5936=J5937,I5936=I5937),TRUE,FALSE)</f>
        <v>0</v>
      </c>
      <c r="P5937" t="str">
        <f>IF(M5937=M5936,IF(NOT(P5936=""),P5936,IF(NOT(N5936=""),N5936,"")),IF(NOT(N5937=""),N5937,""))</f>
        <v>10672176</v>
      </c>
      <c r="Q5937" t="str">
        <f>IF(M5937=M5938,IF(Q5938="",P5937,Q5938),P5937)</f>
        <v>10672176</v>
      </c>
    </row>
    <row r="5938" spans="1:17">
      <c r="A5938" t="str">
        <f t="shared" si="92"/>
        <v>10672176</v>
      </c>
      <c r="B5938" s="10" t="s">
        <v>11</v>
      </c>
      <c r="C5938">
        <v>13638</v>
      </c>
      <c r="D5938" s="10" t="s">
        <v>73</v>
      </c>
      <c r="E5938" s="10" t="s">
        <v>24</v>
      </c>
      <c r="F5938" s="10" t="s">
        <v>14</v>
      </c>
      <c r="G5938" s="10" t="s">
        <v>15</v>
      </c>
      <c r="H5938" s="10" t="s">
        <v>107</v>
      </c>
      <c r="I5938" s="10" t="s">
        <v>768</v>
      </c>
      <c r="J5938" s="10" t="s">
        <v>17</v>
      </c>
      <c r="K5938" s="10" t="s">
        <v>23</v>
      </c>
      <c r="M5938">
        <f>IF(AND(NOT(K5937=K5938),J5937=J5938,I5937=I5938),M5937,IF(AND(NOT(K5938=K5939),J5938=J5939,I5938=I5939),M5936,IF(AND(NOT(K5937=K5936),J5937=J5936,I5937=I5936),M5937+1,IF(K5937=K5938,M5937,M5937+1))))</f>
        <v>269</v>
      </c>
      <c r="N5938" s="10"/>
      <c r="O5938" t="b">
        <f>IF(AND(NOT(K5937=K5938),J5937=J5938,I5937=I5938),TRUE,FALSE)</f>
        <v>0</v>
      </c>
      <c r="P5938" t="str">
        <f>IF(M5938=M5937,IF(NOT(P5937=""),P5937,IF(NOT(N5937=""),N5937,"")),IF(NOT(N5938=""),N5938,""))</f>
        <v>10672176</v>
      </c>
      <c r="Q5938" t="str">
        <f>IF(M5938=M5939,IF(Q5939="",P5938,Q5939),P5938)</f>
        <v>10672176</v>
      </c>
    </row>
    <row r="5939" spans="1:17">
      <c r="A5939" t="str">
        <f t="shared" si="92"/>
        <v>10672176</v>
      </c>
      <c r="B5939" s="10" t="s">
        <v>11</v>
      </c>
      <c r="C5939">
        <v>13710</v>
      </c>
      <c r="D5939" s="10" t="s">
        <v>61</v>
      </c>
      <c r="E5939" s="10" t="s">
        <v>34</v>
      </c>
      <c r="F5939" s="10" t="s">
        <v>14</v>
      </c>
      <c r="G5939" s="10" t="s">
        <v>15</v>
      </c>
      <c r="H5939" s="10" t="s">
        <v>53</v>
      </c>
      <c r="I5939" s="10" t="s">
        <v>763</v>
      </c>
      <c r="J5939" s="10" t="s">
        <v>241</v>
      </c>
      <c r="K5939" s="10" t="s">
        <v>23</v>
      </c>
      <c r="M5939">
        <f>IF(AND(NOT(K5938=K5939),J5938=J5939,I5938=I5939),M5938,IF(AND(NOT(K5939=K5940),J5939=J5940,I5939=I5940),M5937,IF(AND(NOT(K5938=K5937),J5938=J5937,I5938=I5937),M5938+1,IF(K5938=K5939,M5938,M5938+1))))</f>
        <v>269</v>
      </c>
      <c r="N5939" s="10"/>
      <c r="O5939" t="b">
        <f>IF(AND(NOT(K5938=K5939),J5938=J5939,I5938=I5939),TRUE,FALSE)</f>
        <v>0</v>
      </c>
      <c r="P5939" t="str">
        <f>IF(M5939=M5938,IF(NOT(P5938=""),P5938,IF(NOT(N5938=""),N5938,"")),IF(NOT(N5939=""),N5939,""))</f>
        <v>10672176</v>
      </c>
      <c r="Q5939" t="str">
        <f>IF(M5939=M5940,IF(Q5940="",P5939,Q5940),P5939)</f>
        <v>10672176</v>
      </c>
    </row>
    <row r="5940" spans="1:17">
      <c r="A5940" t="str">
        <f t="shared" si="92"/>
        <v>10672176</v>
      </c>
      <c r="B5940" s="10" t="s">
        <v>11</v>
      </c>
      <c r="C5940">
        <v>13732</v>
      </c>
      <c r="D5940" s="10" t="s">
        <v>12</v>
      </c>
      <c r="E5940" s="10" t="s">
        <v>24</v>
      </c>
      <c r="F5940" s="10" t="s">
        <v>14</v>
      </c>
      <c r="G5940" s="10" t="s">
        <v>15</v>
      </c>
      <c r="H5940" s="10" t="s">
        <v>145</v>
      </c>
      <c r="I5940" s="10" t="s">
        <v>742</v>
      </c>
      <c r="J5940" s="10" t="s">
        <v>268</v>
      </c>
      <c r="K5940" s="10" t="s">
        <v>23</v>
      </c>
      <c r="M5940">
        <f>IF(AND(NOT(K5939=K5940),J5939=J5940,I5939=I5940),M5939,IF(AND(NOT(K5940=K5941),J5940=J5941,I5940=I5941),M5938,IF(AND(NOT(K5939=K5938),J5939=J5938,I5939=I5938),M5939+1,IF(K5939=K5940,M5939,M5939+1))))</f>
        <v>269</v>
      </c>
      <c r="N5940" s="10"/>
      <c r="O5940" t="b">
        <f>IF(AND(NOT(K5939=K5940),J5939=J5940,I5939=I5940),TRUE,FALSE)</f>
        <v>0</v>
      </c>
      <c r="P5940" t="str">
        <f>IF(M5940=M5939,IF(NOT(P5939=""),P5939,IF(NOT(N5939=""),N5939,"")),IF(NOT(N5940=""),N5940,""))</f>
        <v>10672176</v>
      </c>
      <c r="Q5940" t="str">
        <f>IF(M5940=M5941,IF(Q5941="",P5940,Q5941),P5940)</f>
        <v>10672176</v>
      </c>
    </row>
    <row r="5941" spans="1:17">
      <c r="A5941" t="str">
        <f t="shared" si="92"/>
        <v>10672176</v>
      </c>
      <c r="B5941" s="10" t="s">
        <v>11</v>
      </c>
      <c r="C5941">
        <v>13742</v>
      </c>
      <c r="D5941" s="10" t="s">
        <v>12</v>
      </c>
      <c r="E5941" s="10" t="s">
        <v>24</v>
      </c>
      <c r="F5941" s="10" t="s">
        <v>14</v>
      </c>
      <c r="G5941" s="10" t="s">
        <v>15</v>
      </c>
      <c r="H5941" s="10" t="s">
        <v>90</v>
      </c>
      <c r="I5941" s="10" t="s">
        <v>813</v>
      </c>
      <c r="J5941" s="10" t="s">
        <v>241</v>
      </c>
      <c r="K5941" s="10" t="s">
        <v>23</v>
      </c>
      <c r="M5941">
        <f>IF(AND(NOT(K5940=K5941),J5940=J5941,I5940=I5941),M5940,IF(AND(NOT(K5941=K5942),J5941=J5942,I5941=I5942),M5939,IF(AND(NOT(K5940=K5939),J5940=J5939,I5940=I5939),M5940+1,IF(K5940=K5941,M5940,M5940+1))))</f>
        <v>269</v>
      </c>
      <c r="N5941" s="10"/>
      <c r="O5941" t="b">
        <f>IF(AND(NOT(K5940=K5941),J5940=J5941,I5940=I5941),TRUE,FALSE)</f>
        <v>0</v>
      </c>
      <c r="P5941" t="str">
        <f>IF(M5941=M5940,IF(NOT(P5940=""),P5940,IF(NOT(N5940=""),N5940,"")),IF(NOT(N5941=""),N5941,""))</f>
        <v>10672176</v>
      </c>
      <c r="Q5941" t="str">
        <f>IF(M5941=M5942,IF(Q5942="",P5941,Q5942),P5941)</f>
        <v>10672176</v>
      </c>
    </row>
    <row r="5942" spans="1:17">
      <c r="A5942" t="str">
        <f t="shared" si="92"/>
        <v>10672176</v>
      </c>
      <c r="B5942" s="10" t="s">
        <v>11</v>
      </c>
      <c r="C5942">
        <v>13767</v>
      </c>
      <c r="D5942" s="10" t="s">
        <v>12</v>
      </c>
      <c r="E5942" s="10" t="s">
        <v>24</v>
      </c>
      <c r="F5942" s="10" t="s">
        <v>14</v>
      </c>
      <c r="G5942" s="10" t="s">
        <v>15</v>
      </c>
      <c r="H5942" s="10" t="s">
        <v>39</v>
      </c>
      <c r="I5942" s="10" t="s">
        <v>737</v>
      </c>
      <c r="J5942" s="10" t="s">
        <v>270</v>
      </c>
      <c r="K5942" s="10" t="s">
        <v>23</v>
      </c>
      <c r="M5942">
        <f>IF(AND(NOT(K5941=K5942),J5941=J5942,I5941=I5942),M5941,IF(AND(NOT(K5942=K5943),J5942=J5943,I5942=I5943),M5940,IF(AND(NOT(K5941=K5940),J5941=J5940,I5941=I5940),M5941+1,IF(K5941=K5942,M5941,M5941+1))))</f>
        <v>269</v>
      </c>
      <c r="N5942" s="10"/>
      <c r="O5942" t="b">
        <f>IF(AND(NOT(K5941=K5942),J5941=J5942,I5941=I5942),TRUE,FALSE)</f>
        <v>0</v>
      </c>
      <c r="P5942" t="str">
        <f>IF(M5942=M5941,IF(NOT(P5941=""),P5941,IF(NOT(N5941=""),N5941,"")),IF(NOT(N5942=""),N5942,""))</f>
        <v>10672176</v>
      </c>
      <c r="Q5942" t="str">
        <f>IF(M5942=M5943,IF(Q5943="",P5942,Q5943),P5942)</f>
        <v>10672176</v>
      </c>
    </row>
    <row r="5943" spans="1:17">
      <c r="A5943" t="str">
        <f t="shared" si="92"/>
        <v>Anon_270</v>
      </c>
      <c r="B5943" s="10" t="s">
        <v>11</v>
      </c>
      <c r="C5943">
        <v>1090</v>
      </c>
      <c r="D5943" s="10" t="s">
        <v>127</v>
      </c>
      <c r="E5943" s="10" t="s">
        <v>13</v>
      </c>
      <c r="F5943" s="10" t="s">
        <v>14</v>
      </c>
      <c r="G5943" s="10" t="s">
        <v>15</v>
      </c>
      <c r="H5943" s="10" t="s">
        <v>94</v>
      </c>
      <c r="I5943" s="10" t="s">
        <v>762</v>
      </c>
      <c r="J5943" s="10" t="s">
        <v>270</v>
      </c>
      <c r="K5943" s="10" t="s">
        <v>18</v>
      </c>
      <c r="M5943">
        <f>IF(AND(NOT(K5942=K5943),J5942=J5943,I5942=I5943),M5942,IF(AND(NOT(K5943=K5944),J5943=J5944,I5943=I5944),M5941,IF(AND(NOT(K5942=K5941),J5942=J5941,I5942=I5941),M5942+1,IF(K5942=K5943,M5942,M5942+1))))</f>
        <v>270</v>
      </c>
      <c r="N5943" s="10"/>
      <c r="O5943" t="b">
        <f>IF(AND(NOT(K5942=K5943),J5942=J5943,I5942=I5943),TRUE,FALSE)</f>
        <v>0</v>
      </c>
      <c r="P5943" t="str">
        <f>IF(M5943=M5942,IF(NOT(P5942=""),P5942,IF(NOT(N5942=""),N5942,"")),IF(NOT(N5943=""),N5943,""))</f>
        <v/>
      </c>
      <c r="Q5943" t="str">
        <f>IF(M5943=M5944,IF(Q5944="",P5943,Q5944),P5943)</f>
        <v/>
      </c>
    </row>
    <row r="5944" spans="1:17">
      <c r="A5944" t="str">
        <f t="shared" si="92"/>
        <v>Anon_270</v>
      </c>
      <c r="B5944" s="10" t="s">
        <v>11</v>
      </c>
      <c r="C5944">
        <v>1281</v>
      </c>
      <c r="D5944" s="10" t="s">
        <v>30</v>
      </c>
      <c r="E5944" s="10" t="s">
        <v>13</v>
      </c>
      <c r="F5944" s="10" t="s">
        <v>14</v>
      </c>
      <c r="G5944" s="10" t="s">
        <v>15</v>
      </c>
      <c r="H5944" s="10" t="s">
        <v>218</v>
      </c>
      <c r="I5944" s="10" t="s">
        <v>862</v>
      </c>
      <c r="J5944" s="10" t="s">
        <v>272</v>
      </c>
      <c r="K5944" s="10" t="s">
        <v>18</v>
      </c>
      <c r="M5944">
        <f>IF(AND(NOT(K5943=K5944),J5943=J5944,I5943=I5944),M5943,IF(AND(NOT(K5944=K5945),J5944=J5945,I5944=I5945),M5942,IF(AND(NOT(K5943=K5942),J5943=J5942,I5943=I5942),M5943+1,IF(K5943=K5944,M5943,M5943+1))))</f>
        <v>270</v>
      </c>
      <c r="N5944" s="10"/>
      <c r="O5944" t="b">
        <f>IF(AND(NOT(K5943=K5944),J5943=J5944,I5943=I5944),TRUE,FALSE)</f>
        <v>0</v>
      </c>
      <c r="P5944" t="str">
        <f>IF(M5944=M5943,IF(NOT(P5943=""),P5943,IF(NOT(N5943=""),N5943,"")),IF(NOT(N5944=""),N5944,""))</f>
        <v/>
      </c>
      <c r="Q5944" t="str">
        <f>IF(M5944=M5945,IF(Q5945="",P5944,Q5945),P5944)</f>
        <v/>
      </c>
    </row>
    <row r="5945" spans="1:17">
      <c r="A5945" t="str">
        <f t="shared" si="92"/>
        <v>Anon_270</v>
      </c>
      <c r="B5945" s="10" t="s">
        <v>11</v>
      </c>
      <c r="C5945">
        <v>1294</v>
      </c>
      <c r="D5945" s="10" t="s">
        <v>73</v>
      </c>
      <c r="E5945" s="10" t="s">
        <v>13</v>
      </c>
      <c r="F5945" s="10" t="s">
        <v>14</v>
      </c>
      <c r="G5945" s="10" t="s">
        <v>15</v>
      </c>
      <c r="H5945" s="10" t="s">
        <v>95</v>
      </c>
      <c r="I5945" s="10" t="s">
        <v>612</v>
      </c>
      <c r="J5945" s="10" t="s">
        <v>272</v>
      </c>
      <c r="K5945" s="10" t="s">
        <v>18</v>
      </c>
      <c r="M5945">
        <f>IF(AND(NOT(K5944=K5945),J5944=J5945,I5944=I5945),M5944,IF(AND(NOT(K5945=K5946),J5945=J5946,I5945=I5946),M5943,IF(AND(NOT(K5944=K5943),J5944=J5943,I5944=I5943),M5944+1,IF(K5944=K5945,M5944,M5944+1))))</f>
        <v>270</v>
      </c>
      <c r="N5945" s="10"/>
      <c r="O5945" t="b">
        <f>IF(AND(NOT(K5944=K5945),J5944=J5945,I5944=I5945),TRUE,FALSE)</f>
        <v>0</v>
      </c>
      <c r="P5945" t="str">
        <f>IF(M5945=M5944,IF(NOT(P5944=""),P5944,IF(NOT(N5944=""),N5944,"")),IF(NOT(N5945=""),N5945,""))</f>
        <v/>
      </c>
      <c r="Q5945" t="str">
        <f>IF(M5945=M5946,IF(Q5946="",P5945,Q5946),P5945)</f>
        <v/>
      </c>
    </row>
    <row r="5946" spans="1:17">
      <c r="A5946" t="str">
        <f t="shared" si="92"/>
        <v>Anon_270</v>
      </c>
      <c r="B5946" s="10" t="s">
        <v>11</v>
      </c>
      <c r="C5946">
        <v>1411</v>
      </c>
      <c r="D5946" s="10" t="s">
        <v>12</v>
      </c>
      <c r="E5946" s="10" t="s">
        <v>20</v>
      </c>
      <c r="F5946" s="10" t="s">
        <v>14</v>
      </c>
      <c r="G5946" s="10" t="s">
        <v>15</v>
      </c>
      <c r="H5946" s="10" t="s">
        <v>245</v>
      </c>
      <c r="I5946" s="10" t="s">
        <v>801</v>
      </c>
      <c r="J5946" s="10" t="s">
        <v>272</v>
      </c>
      <c r="K5946" s="10" t="s">
        <v>18</v>
      </c>
      <c r="M5946">
        <f>IF(AND(NOT(K5945=K5946),J5945=J5946,I5945=I5946),M5945,IF(AND(NOT(K5946=K5947),J5946=J5947,I5946=I5947),M5944,IF(AND(NOT(K5945=K5944),J5945=J5944,I5945=I5944),M5945+1,IF(K5945=K5946,M5945,M5945+1))))</f>
        <v>270</v>
      </c>
      <c r="N5946" s="10"/>
      <c r="O5946" t="b">
        <f>IF(AND(NOT(K5945=K5946),J5945=J5946,I5945=I5946),TRUE,FALSE)</f>
        <v>0</v>
      </c>
      <c r="P5946" t="str">
        <f>IF(M5946=M5945,IF(NOT(P5945=""),P5945,IF(NOT(N5945=""),N5945,"")),IF(NOT(N5946=""),N5946,""))</f>
        <v/>
      </c>
      <c r="Q5946" t="str">
        <f>IF(M5946=M5947,IF(Q5947="",P5946,Q5947),P5946)</f>
        <v/>
      </c>
    </row>
    <row r="5947" spans="1:17">
      <c r="A5947" t="str">
        <f t="shared" si="92"/>
        <v>Anon_270</v>
      </c>
      <c r="B5947" s="10" t="s">
        <v>11</v>
      </c>
      <c r="C5947">
        <v>7541</v>
      </c>
      <c r="D5947" s="10" t="s">
        <v>61</v>
      </c>
      <c r="E5947" s="10" t="s">
        <v>13</v>
      </c>
      <c r="F5947" s="10" t="s">
        <v>14</v>
      </c>
      <c r="G5947" s="10" t="s">
        <v>15</v>
      </c>
      <c r="H5947" s="10" t="s">
        <v>92</v>
      </c>
      <c r="I5947" s="10" t="s">
        <v>791</v>
      </c>
      <c r="J5947" s="10" t="s">
        <v>17</v>
      </c>
      <c r="K5947" s="10" t="s">
        <v>18</v>
      </c>
      <c r="M5947">
        <f>IF(AND(NOT(K5946=K5947),J5946=J5947,I5946=I5947),M5946,IF(AND(NOT(K5947=K5948),J5947=J5948,I5947=I5948),M5945,IF(AND(NOT(K5946=K5945),J5946=J5945,I5946=I5945),M5946+1,IF(K5946=K5947,M5946,M5946+1))))</f>
        <v>270</v>
      </c>
      <c r="N5947" s="10"/>
      <c r="O5947" t="b">
        <f>IF(AND(NOT(K5946=K5947),J5946=J5947,I5946=I5947),TRUE,FALSE)</f>
        <v>0</v>
      </c>
      <c r="P5947" t="str">
        <f>IF(M5947=M5946,IF(NOT(P5946=""),P5946,IF(NOT(N5946=""),N5946,"")),IF(NOT(N5947=""),N5947,""))</f>
        <v/>
      </c>
      <c r="Q5947" t="str">
        <f>IF(M5947=M5948,IF(Q5948="",P5947,Q5948),P5947)</f>
        <v/>
      </c>
    </row>
    <row r="5948" spans="1:17">
      <c r="A5948" t="str">
        <f t="shared" si="92"/>
        <v>Anon_270</v>
      </c>
      <c r="B5948" s="10" t="s">
        <v>11</v>
      </c>
      <c r="C5948">
        <v>13663</v>
      </c>
      <c r="D5948" s="10" t="s">
        <v>12</v>
      </c>
      <c r="E5948" s="10" t="s">
        <v>24</v>
      </c>
      <c r="F5948" s="10" t="s">
        <v>14</v>
      </c>
      <c r="G5948" s="10" t="s">
        <v>15</v>
      </c>
      <c r="H5948" s="10" t="s">
        <v>113</v>
      </c>
      <c r="I5948" s="10" t="s">
        <v>784</v>
      </c>
      <c r="J5948" s="10" t="s">
        <v>272</v>
      </c>
      <c r="K5948" s="10" t="s">
        <v>18</v>
      </c>
      <c r="M5948">
        <f>IF(AND(NOT(K5947=K5948),J5947=J5948,I5947=I5948),M5947,IF(AND(NOT(K5948=K5949),J5948=J5949,I5948=I5949),M5946,IF(AND(NOT(K5947=K5946),J5947=J5946,I5947=I5946),M5947+1,IF(K5947=K5948,M5947,M5947+1))))</f>
        <v>270</v>
      </c>
      <c r="N5948" s="10"/>
      <c r="O5948" t="b">
        <f>IF(AND(NOT(K5947=K5948),J5947=J5948,I5947=I5948),TRUE,FALSE)</f>
        <v>0</v>
      </c>
      <c r="P5948" t="str">
        <f>IF(M5948=M5947,IF(NOT(P5947=""),P5947,IF(NOT(N5947=""),N5947,"")),IF(NOT(N5948=""),N5948,""))</f>
        <v/>
      </c>
      <c r="Q5948" t="str">
        <f>IF(M5948=M5949,IF(Q5949="",P5948,Q5949),P5948)</f>
        <v/>
      </c>
    </row>
    <row r="5949" spans="1:17">
      <c r="A5949" t="str">
        <f t="shared" si="92"/>
        <v>Anon_270</v>
      </c>
      <c r="B5949" s="10" t="s">
        <v>11</v>
      </c>
      <c r="C5949">
        <v>13710</v>
      </c>
      <c r="D5949" s="10" t="s">
        <v>61</v>
      </c>
      <c r="E5949" s="10" t="s">
        <v>34</v>
      </c>
      <c r="F5949" s="10" t="s">
        <v>14</v>
      </c>
      <c r="G5949" s="10" t="s">
        <v>15</v>
      </c>
      <c r="H5949" s="10" t="s">
        <v>53</v>
      </c>
      <c r="I5949" s="10" t="s">
        <v>763</v>
      </c>
      <c r="J5949" s="10" t="s">
        <v>265</v>
      </c>
      <c r="K5949" s="10" t="s">
        <v>18</v>
      </c>
      <c r="M5949">
        <f>IF(AND(NOT(K5948=K5949),J5948=J5949,I5948=I5949),M5948,IF(AND(NOT(K5949=K5950),J5949=J5950,I5949=I5950),M5947,IF(AND(NOT(K5948=K5947),J5948=J5947,I5948=I5947),M5948+1,IF(K5948=K5949,M5948,M5948+1))))</f>
        <v>270</v>
      </c>
      <c r="N5949" s="10"/>
      <c r="O5949" t="b">
        <f>IF(AND(NOT(K5948=K5949),J5948=J5949,I5948=I5949),TRUE,FALSE)</f>
        <v>0</v>
      </c>
      <c r="P5949" t="str">
        <f>IF(M5949=M5948,IF(NOT(P5948=""),P5948,IF(NOT(N5948=""),N5948,"")),IF(NOT(N5949=""),N5949,""))</f>
        <v/>
      </c>
      <c r="Q5949" t="str">
        <f>IF(M5949=M5950,IF(Q5950="",P5949,Q5950),P5949)</f>
        <v/>
      </c>
    </row>
    <row r="5950" spans="1:17">
      <c r="A5950" t="str">
        <f t="shared" si="92"/>
        <v>Anon_270</v>
      </c>
      <c r="B5950" s="10" t="s">
        <v>11</v>
      </c>
      <c r="C5950">
        <v>13723</v>
      </c>
      <c r="D5950" s="10" t="s">
        <v>12</v>
      </c>
      <c r="E5950" s="10" t="s">
        <v>24</v>
      </c>
      <c r="F5950" s="10" t="s">
        <v>14</v>
      </c>
      <c r="G5950" s="10" t="s">
        <v>15</v>
      </c>
      <c r="H5950" s="10" t="s">
        <v>122</v>
      </c>
      <c r="I5950" s="10" t="s">
        <v>861</v>
      </c>
      <c r="J5950" s="10" t="s">
        <v>17</v>
      </c>
      <c r="K5950" s="10" t="s">
        <v>18</v>
      </c>
      <c r="M5950">
        <f>IF(AND(NOT(K5949=K5950),J5949=J5950,I5949=I5950),M5949,IF(AND(NOT(K5950=K5951),J5950=J5951,I5950=I5951),M5948,IF(AND(NOT(K5949=K5948),J5949=J5948,I5949=I5948),M5949+1,IF(K5949=K5950,M5949,M5949+1))))</f>
        <v>270</v>
      </c>
      <c r="N5950" s="10"/>
      <c r="O5950" t="b">
        <f>IF(AND(NOT(K5949=K5950),J5949=J5950,I5949=I5950),TRUE,FALSE)</f>
        <v>0</v>
      </c>
      <c r="P5950" t="str">
        <f>IF(M5950=M5949,IF(NOT(P5949=""),P5949,IF(NOT(N5949=""),N5949,"")),IF(NOT(N5950=""),N5950,""))</f>
        <v/>
      </c>
      <c r="Q5950" t="str">
        <f>IF(M5950=M5951,IF(Q5951="",P5950,Q5951),P5950)</f>
        <v/>
      </c>
    </row>
    <row r="5951" spans="1:17">
      <c r="A5951" t="str">
        <f t="shared" si="92"/>
        <v>Anon_270</v>
      </c>
      <c r="B5951" s="10" t="s">
        <v>11</v>
      </c>
      <c r="C5951">
        <v>13770</v>
      </c>
      <c r="D5951" s="10" t="s">
        <v>30</v>
      </c>
      <c r="E5951" s="10" t="s">
        <v>24</v>
      </c>
      <c r="F5951" s="10" t="s">
        <v>14</v>
      </c>
      <c r="G5951" s="10" t="s">
        <v>15</v>
      </c>
      <c r="H5951" s="10" t="s">
        <v>114</v>
      </c>
      <c r="I5951" s="10" t="s">
        <v>765</v>
      </c>
      <c r="J5951" s="10" t="s">
        <v>17</v>
      </c>
      <c r="K5951" s="10" t="s">
        <v>18</v>
      </c>
      <c r="M5951">
        <f>IF(AND(NOT(K5950=K5951),J5950=J5951,I5950=I5951),M5950,IF(AND(NOT(K5951=K5952),J5951=J5952,I5951=I5952),M5949,IF(AND(NOT(K5950=K5949),J5950=J5949,I5950=I5949),M5950+1,IF(K5950=K5951,M5950,M5950+1))))</f>
        <v>270</v>
      </c>
      <c r="N5951" s="10"/>
      <c r="O5951" t="b">
        <f>IF(AND(NOT(K5950=K5951),J5950=J5951,I5950=I5951),TRUE,FALSE)</f>
        <v>0</v>
      </c>
      <c r="P5951" t="str">
        <f>IF(M5951=M5950,IF(NOT(P5950=""),P5950,IF(NOT(N5950=""),N5950,"")),IF(NOT(N5951=""),N5951,""))</f>
        <v/>
      </c>
      <c r="Q5951" t="str">
        <f>IF(M5951=M5952,IF(Q5952="",P5951,Q5952),P5951)</f>
        <v/>
      </c>
    </row>
    <row r="5952" spans="1:17">
      <c r="A5952" t="str">
        <f t="shared" si="92"/>
        <v>Anon_270</v>
      </c>
      <c r="B5952" s="10" t="s">
        <v>11</v>
      </c>
      <c r="C5952">
        <v>18424</v>
      </c>
      <c r="D5952" s="10" t="s">
        <v>111</v>
      </c>
      <c r="E5952" s="10" t="s">
        <v>24</v>
      </c>
      <c r="F5952" s="10" t="s">
        <v>14</v>
      </c>
      <c r="G5952" s="10" t="s">
        <v>15</v>
      </c>
      <c r="H5952" s="10" t="s">
        <v>88</v>
      </c>
      <c r="I5952" s="10" t="s">
        <v>738</v>
      </c>
      <c r="J5952" s="10" t="s">
        <v>17</v>
      </c>
      <c r="K5952" s="10" t="s">
        <v>18</v>
      </c>
      <c r="M5952">
        <f>IF(AND(NOT(K5951=K5952),J5951=J5952,I5951=I5952),M5951,IF(AND(NOT(K5952=K5953),J5952=J5953,I5952=I5953),M5950,IF(AND(NOT(K5951=K5950),J5951=J5950,I5951=I5950),M5951+1,IF(K5951=K5952,M5951,M5951+1))))</f>
        <v>270</v>
      </c>
      <c r="N5952" s="10"/>
      <c r="O5952" t="b">
        <f>IF(AND(NOT(K5951=K5952),J5951=J5952,I5951=I5952),TRUE,FALSE)</f>
        <v>0</v>
      </c>
      <c r="P5952" t="str">
        <f>IF(M5952=M5951,IF(NOT(P5951=""),P5951,IF(NOT(N5951=""),N5951,"")),IF(NOT(N5952=""),N5952,""))</f>
        <v/>
      </c>
      <c r="Q5952" t="str">
        <f>IF(M5952=M5953,IF(Q5953="",P5952,Q5953),P5952)</f>
        <v/>
      </c>
    </row>
    <row r="5953" spans="1:17">
      <c r="A5953" t="str">
        <f t="shared" si="92"/>
        <v>Anon_270</v>
      </c>
      <c r="B5953" s="10" t="s">
        <v>11</v>
      </c>
      <c r="C5953">
        <v>1091</v>
      </c>
      <c r="D5953" s="10" t="s">
        <v>124</v>
      </c>
      <c r="E5953" s="10" t="s">
        <v>13</v>
      </c>
      <c r="F5953" s="10" t="s">
        <v>14</v>
      </c>
      <c r="G5953" s="10" t="s">
        <v>15</v>
      </c>
      <c r="H5953" s="10" t="s">
        <v>94</v>
      </c>
      <c r="I5953" s="10" t="s">
        <v>762</v>
      </c>
      <c r="J5953" s="10" t="s">
        <v>17</v>
      </c>
      <c r="K5953" s="10" t="s">
        <v>18</v>
      </c>
      <c r="M5953">
        <f>IF(AND(NOT(K5952=K5953),J5952=J5953,I5952=I5953),M5952,IF(AND(NOT(K5953=K5954),J5953=J5954,I5953=I5954),M5951,IF(AND(NOT(K5952=K5951),J5952=J5951,I5952=I5951),M5952+1,IF(K5952=K5953,M5952,M5952+1))))</f>
        <v>270</v>
      </c>
      <c r="N5953" s="10"/>
      <c r="O5953" t="b">
        <f>IF(AND(NOT(K5952=K5953),J5952=J5953,I5952=I5953),TRUE,FALSE)</f>
        <v>0</v>
      </c>
      <c r="P5953" t="str">
        <f>IF(M5953=M5952,IF(NOT(P5952=""),P5952,IF(NOT(N5952=""),N5952,"")),IF(NOT(N5953=""),N5953,""))</f>
        <v/>
      </c>
      <c r="Q5953" t="str">
        <f>IF(M5953=M5954,IF(Q5954="",P5953,Q5954),P5953)</f>
        <v/>
      </c>
    </row>
    <row r="5954" spans="1:17">
      <c r="A5954" t="str">
        <f t="shared" si="92"/>
        <v>Anon_270</v>
      </c>
      <c r="B5954" s="10" t="s">
        <v>11</v>
      </c>
      <c r="C5954">
        <v>1281</v>
      </c>
      <c r="D5954" s="10" t="s">
        <v>30</v>
      </c>
      <c r="E5954" s="10" t="s">
        <v>13</v>
      </c>
      <c r="F5954" s="10" t="s">
        <v>14</v>
      </c>
      <c r="G5954" s="10" t="s">
        <v>15</v>
      </c>
      <c r="H5954" s="10" t="s">
        <v>218</v>
      </c>
      <c r="I5954" s="10" t="s">
        <v>862</v>
      </c>
      <c r="J5954" s="10" t="s">
        <v>17</v>
      </c>
      <c r="K5954" s="10" t="s">
        <v>18</v>
      </c>
      <c r="M5954">
        <f>IF(AND(NOT(K5953=K5954),J5953=J5954,I5953=I5954),M5953,IF(AND(NOT(K5954=K5955),J5954=J5955,I5954=I5955),M5952,IF(AND(NOT(K5953=K5952),J5953=J5952,I5953=I5952),M5953+1,IF(K5953=K5954,M5953,M5953+1))))</f>
        <v>270</v>
      </c>
      <c r="N5954" s="10"/>
      <c r="O5954" t="b">
        <f>IF(AND(NOT(K5953=K5954),J5953=J5954,I5953=I5954),TRUE,FALSE)</f>
        <v>0</v>
      </c>
      <c r="P5954" t="str">
        <f>IF(M5954=M5953,IF(NOT(P5953=""),P5953,IF(NOT(N5953=""),N5953,"")),IF(NOT(N5954=""),N5954,""))</f>
        <v/>
      </c>
      <c r="Q5954" t="str">
        <f>IF(M5954=M5955,IF(Q5955="",P5954,Q5955),P5954)</f>
        <v/>
      </c>
    </row>
    <row r="5955" spans="1:17">
      <c r="A5955" t="str">
        <f t="shared" ref="A5955:A6018" si="93">IF(LEN(Q5955)=8,Q5955,CONCATENATE("Anon_",M5955))</f>
        <v>Anon_270</v>
      </c>
      <c r="B5955" s="10" t="s">
        <v>11</v>
      </c>
      <c r="C5955">
        <v>1284</v>
      </c>
      <c r="D5955" s="10" t="s">
        <v>30</v>
      </c>
      <c r="E5955" s="10" t="s">
        <v>13</v>
      </c>
      <c r="F5955" s="10" t="s">
        <v>14</v>
      </c>
      <c r="G5955" s="10" t="s">
        <v>15</v>
      </c>
      <c r="H5955" s="10" t="s">
        <v>121</v>
      </c>
      <c r="I5955" s="10" t="s">
        <v>782</v>
      </c>
      <c r="J5955" s="10" t="s">
        <v>241</v>
      </c>
      <c r="K5955" s="10" t="s">
        <v>18</v>
      </c>
      <c r="M5955">
        <f>IF(AND(NOT(K5954=K5955),J5954=J5955,I5954=I5955),M5954,IF(AND(NOT(K5955=K5956),J5955=J5956,I5955=I5956),M5953,IF(AND(NOT(K5954=K5953),J5954=J5953,I5954=I5953),M5954+1,IF(K5954=K5955,M5954,M5954+1))))</f>
        <v>270</v>
      </c>
      <c r="N5955" s="10"/>
      <c r="O5955" t="b">
        <f>IF(AND(NOT(K5954=K5955),J5954=J5955,I5954=I5955),TRUE,FALSE)</f>
        <v>0</v>
      </c>
      <c r="P5955" t="str">
        <f>IF(M5955=M5954,IF(NOT(P5954=""),P5954,IF(NOT(N5954=""),N5954,"")),IF(NOT(N5955=""),N5955,""))</f>
        <v/>
      </c>
      <c r="Q5955" t="str">
        <f>IF(M5955=M5956,IF(Q5956="",P5955,Q5956),P5955)</f>
        <v/>
      </c>
    </row>
    <row r="5956" spans="1:17">
      <c r="A5956" t="str">
        <f t="shared" si="93"/>
        <v>Anon_270</v>
      </c>
      <c r="B5956" s="10" t="s">
        <v>11</v>
      </c>
      <c r="C5956">
        <v>1434</v>
      </c>
      <c r="D5956" s="10" t="s">
        <v>73</v>
      </c>
      <c r="E5956" s="10" t="s">
        <v>20</v>
      </c>
      <c r="F5956" s="10" t="s">
        <v>14</v>
      </c>
      <c r="G5956" s="10" t="s">
        <v>15</v>
      </c>
      <c r="H5956" s="10" t="s">
        <v>53</v>
      </c>
      <c r="I5956" s="10" t="s">
        <v>763</v>
      </c>
      <c r="J5956" s="10" t="s">
        <v>241</v>
      </c>
      <c r="K5956" s="10" t="s">
        <v>18</v>
      </c>
      <c r="M5956">
        <f>IF(AND(NOT(K5955=K5956),J5955=J5956,I5955=I5956),M5955,IF(AND(NOT(K5956=K5957),J5956=J5957,I5956=I5957),M5954,IF(AND(NOT(K5955=K5954),J5955=J5954,I5955=I5954),M5955+1,IF(K5955=K5956,M5955,M5955+1))))</f>
        <v>270</v>
      </c>
      <c r="N5956" s="10"/>
      <c r="O5956" t="b">
        <f>IF(AND(NOT(K5955=K5956),J5955=J5956,I5955=I5956),TRUE,FALSE)</f>
        <v>0</v>
      </c>
      <c r="P5956" t="str">
        <f>IF(M5956=M5955,IF(NOT(P5955=""),P5955,IF(NOT(N5955=""),N5955,"")),IF(NOT(N5956=""),N5956,""))</f>
        <v/>
      </c>
      <c r="Q5956" t="str">
        <f>IF(M5956=M5957,IF(Q5957="",P5956,Q5957),P5956)</f>
        <v/>
      </c>
    </row>
    <row r="5957" spans="1:17">
      <c r="A5957" t="str">
        <f t="shared" si="93"/>
        <v>Anon_270</v>
      </c>
      <c r="B5957" s="10" t="s">
        <v>11</v>
      </c>
      <c r="C5957">
        <v>7541</v>
      </c>
      <c r="D5957" s="10" t="s">
        <v>61</v>
      </c>
      <c r="E5957" s="10" t="s">
        <v>13</v>
      </c>
      <c r="F5957" s="10" t="s">
        <v>14</v>
      </c>
      <c r="G5957" s="10" t="s">
        <v>15</v>
      </c>
      <c r="H5957" s="10" t="s">
        <v>92</v>
      </c>
      <c r="I5957" s="10" t="s">
        <v>791</v>
      </c>
      <c r="J5957" s="10" t="s">
        <v>265</v>
      </c>
      <c r="K5957" s="10" t="s">
        <v>18</v>
      </c>
      <c r="M5957">
        <f>IF(AND(NOT(K5956=K5957),J5956=J5957,I5956=I5957),M5956,IF(AND(NOT(K5957=K5958),J5957=J5958,I5957=I5958),M5955,IF(AND(NOT(K5956=K5955),J5956=J5955,I5956=I5955),M5956+1,IF(K5956=K5957,M5956,M5956+1))))</f>
        <v>270</v>
      </c>
      <c r="N5957" s="10"/>
      <c r="O5957" t="b">
        <f>IF(AND(NOT(K5956=K5957),J5956=J5957,I5956=I5957),TRUE,FALSE)</f>
        <v>0</v>
      </c>
      <c r="P5957" t="str">
        <f>IF(M5957=M5956,IF(NOT(P5956=""),P5956,IF(NOT(N5956=""),N5956,"")),IF(NOT(N5957=""),N5957,""))</f>
        <v/>
      </c>
      <c r="Q5957" t="str">
        <f>IF(M5957=M5958,IF(Q5958="",P5957,Q5958),P5957)</f>
        <v/>
      </c>
    </row>
    <row r="5958" spans="1:17">
      <c r="A5958" t="str">
        <f t="shared" si="93"/>
        <v>Anon_270</v>
      </c>
      <c r="B5958" s="10" t="s">
        <v>11</v>
      </c>
      <c r="C5958">
        <v>13645</v>
      </c>
      <c r="D5958" s="10" t="s">
        <v>12</v>
      </c>
      <c r="E5958" s="10" t="s">
        <v>24</v>
      </c>
      <c r="F5958" s="10" t="s">
        <v>14</v>
      </c>
      <c r="G5958" s="10" t="s">
        <v>15</v>
      </c>
      <c r="H5958" s="10" t="s">
        <v>109</v>
      </c>
      <c r="I5958" s="10" t="s">
        <v>855</v>
      </c>
      <c r="J5958" s="10" t="s">
        <v>265</v>
      </c>
      <c r="K5958" s="10" t="s">
        <v>18</v>
      </c>
      <c r="M5958">
        <f>IF(AND(NOT(K5957=K5958),J5957=J5958,I5957=I5958),M5957,IF(AND(NOT(K5958=K5959),J5958=J5959,I5958=I5959),M5956,IF(AND(NOT(K5957=K5956),J5957=J5956,I5957=I5956),M5957+1,IF(K5957=K5958,M5957,M5957+1))))</f>
        <v>270</v>
      </c>
      <c r="N5958" s="10"/>
      <c r="O5958" t="b">
        <f>IF(AND(NOT(K5957=K5958),J5957=J5958,I5957=I5958),TRUE,FALSE)</f>
        <v>0</v>
      </c>
      <c r="P5958" t="str">
        <f>IF(M5958=M5957,IF(NOT(P5957=""),P5957,IF(NOT(N5957=""),N5957,"")),IF(NOT(N5958=""),N5958,""))</f>
        <v/>
      </c>
      <c r="Q5958" t="str">
        <f>IF(M5958=M5959,IF(Q5959="",P5958,Q5959),P5958)</f>
        <v/>
      </c>
    </row>
    <row r="5959" spans="1:17">
      <c r="A5959" t="str">
        <f t="shared" si="93"/>
        <v>Anon_270</v>
      </c>
      <c r="B5959" s="10" t="s">
        <v>11</v>
      </c>
      <c r="C5959">
        <v>13701</v>
      </c>
      <c r="D5959" s="10" t="s">
        <v>30</v>
      </c>
      <c r="E5959" s="10" t="s">
        <v>34</v>
      </c>
      <c r="F5959" s="10" t="s">
        <v>14</v>
      </c>
      <c r="G5959" s="10" t="s">
        <v>15</v>
      </c>
      <c r="H5959" s="10" t="s">
        <v>50</v>
      </c>
      <c r="I5959" s="10" t="s">
        <v>659</v>
      </c>
      <c r="J5959" s="10" t="s">
        <v>17</v>
      </c>
      <c r="K5959" s="10" t="s">
        <v>18</v>
      </c>
      <c r="M5959">
        <f>IF(AND(NOT(K5958=K5959),J5958=J5959,I5958=I5959),M5958,IF(AND(NOT(K5959=K5960),J5959=J5960,I5959=I5960),M5957,IF(AND(NOT(K5958=K5957),J5958=J5957,I5958=I5957),M5958+1,IF(K5958=K5959,M5958,M5958+1))))</f>
        <v>270</v>
      </c>
      <c r="N5959" s="10"/>
      <c r="O5959" t="b">
        <f>IF(AND(NOT(K5958=K5959),J5958=J5959,I5958=I5959),TRUE,FALSE)</f>
        <v>0</v>
      </c>
      <c r="P5959" t="str">
        <f>IF(M5959=M5958,IF(NOT(P5958=""),P5958,IF(NOT(N5958=""),N5958,"")),IF(NOT(N5959=""),N5959,""))</f>
        <v/>
      </c>
      <c r="Q5959" t="str">
        <f>IF(M5959=M5960,IF(Q5960="",P5959,Q5960),P5959)</f>
        <v/>
      </c>
    </row>
    <row r="5960" spans="1:17">
      <c r="A5960" t="str">
        <f t="shared" si="93"/>
        <v>Anon_270</v>
      </c>
      <c r="B5960" s="10" t="s">
        <v>11</v>
      </c>
      <c r="C5960">
        <v>13715</v>
      </c>
      <c r="D5960" s="10" t="s">
        <v>30</v>
      </c>
      <c r="E5960" s="10" t="s">
        <v>24</v>
      </c>
      <c r="F5960" s="10" t="s">
        <v>14</v>
      </c>
      <c r="G5960" s="10" t="s">
        <v>15</v>
      </c>
      <c r="H5960" s="10" t="s">
        <v>237</v>
      </c>
      <c r="I5960" s="10" t="s">
        <v>825</v>
      </c>
      <c r="J5960" s="10" t="s">
        <v>17</v>
      </c>
      <c r="K5960" s="10" t="s">
        <v>18</v>
      </c>
      <c r="M5960">
        <f>IF(AND(NOT(K5959=K5960),J5959=J5960,I5959=I5960),M5959,IF(AND(NOT(K5960=K5961),J5960=J5961,I5960=I5961),M5958,IF(AND(NOT(K5959=K5958),J5959=J5958,I5959=I5958),M5959+1,IF(K5959=K5960,M5959,M5959+1))))</f>
        <v>270</v>
      </c>
      <c r="N5960" s="10"/>
      <c r="O5960" t="b">
        <f>IF(AND(NOT(K5959=K5960),J5959=J5960,I5959=I5960),TRUE,FALSE)</f>
        <v>0</v>
      </c>
      <c r="P5960" t="str">
        <f>IF(M5960=M5959,IF(NOT(P5959=""),P5959,IF(NOT(N5959=""),N5959,"")),IF(NOT(N5960=""),N5960,""))</f>
        <v/>
      </c>
      <c r="Q5960" t="str">
        <f>IF(M5960=M5961,IF(Q5961="",P5960,Q5961),P5960)</f>
        <v/>
      </c>
    </row>
    <row r="5961" spans="1:17">
      <c r="A5961" t="str">
        <f t="shared" si="93"/>
        <v>Anon_270</v>
      </c>
      <c r="B5961" s="10" t="s">
        <v>11</v>
      </c>
      <c r="C5961">
        <v>13736</v>
      </c>
      <c r="D5961" s="10" t="s">
        <v>12</v>
      </c>
      <c r="E5961" s="10" t="s">
        <v>24</v>
      </c>
      <c r="F5961" s="10" t="s">
        <v>14</v>
      </c>
      <c r="G5961" s="10" t="s">
        <v>15</v>
      </c>
      <c r="H5961" s="10" t="s">
        <v>76</v>
      </c>
      <c r="I5961" s="10" t="s">
        <v>802</v>
      </c>
      <c r="J5961" s="10" t="s">
        <v>17</v>
      </c>
      <c r="K5961" s="10" t="s">
        <v>18</v>
      </c>
      <c r="M5961">
        <f>IF(AND(NOT(K5960=K5961),J5960=J5961,I5960=I5961),M5960,IF(AND(NOT(K5961=K5962),J5961=J5962,I5961=I5962),M5959,IF(AND(NOT(K5960=K5959),J5960=J5959,I5960=I5959),M5960+1,IF(K5960=K5961,M5960,M5960+1))))</f>
        <v>270</v>
      </c>
      <c r="N5961" s="10"/>
      <c r="O5961" t="b">
        <f>IF(AND(NOT(K5960=K5961),J5960=J5961,I5960=I5961),TRUE,FALSE)</f>
        <v>0</v>
      </c>
      <c r="P5961" t="str">
        <f>IF(M5961=M5960,IF(NOT(P5960=""),P5960,IF(NOT(N5960=""),N5960,"")),IF(NOT(N5961=""),N5961,""))</f>
        <v/>
      </c>
      <c r="Q5961" t="str">
        <f>IF(M5961=M5962,IF(Q5962="",P5961,Q5962),P5961)</f>
        <v/>
      </c>
    </row>
    <row r="5962" spans="1:17">
      <c r="A5962" t="str">
        <f t="shared" si="93"/>
        <v>Anon_270</v>
      </c>
      <c r="B5962" s="10" t="s">
        <v>11</v>
      </c>
      <c r="C5962">
        <v>13745</v>
      </c>
      <c r="D5962" s="10" t="s">
        <v>12</v>
      </c>
      <c r="E5962" s="10" t="s">
        <v>24</v>
      </c>
      <c r="F5962" s="10" t="s">
        <v>14</v>
      </c>
      <c r="G5962" s="10" t="s">
        <v>15</v>
      </c>
      <c r="H5962" s="10" t="s">
        <v>88</v>
      </c>
      <c r="I5962" s="10" t="s">
        <v>738</v>
      </c>
      <c r="J5962" s="10" t="s">
        <v>241</v>
      </c>
      <c r="K5962" s="10" t="s">
        <v>18</v>
      </c>
      <c r="M5962">
        <f>IF(AND(NOT(K5961=K5962),J5961=J5962,I5961=I5962),M5961,IF(AND(NOT(K5962=K5963),J5962=J5963,I5962=I5963),M5960,IF(AND(NOT(K5961=K5960),J5961=J5960,I5961=I5960),M5961+1,IF(K5961=K5962,M5961,M5961+1))))</f>
        <v>270</v>
      </c>
      <c r="N5962" s="10"/>
      <c r="O5962" t="b">
        <f>IF(AND(NOT(K5961=K5962),J5961=J5962,I5961=I5962),TRUE,FALSE)</f>
        <v>0</v>
      </c>
      <c r="P5962" t="str">
        <f>IF(M5962=M5961,IF(NOT(P5961=""),P5961,IF(NOT(N5961=""),N5961,"")),IF(NOT(N5962=""),N5962,""))</f>
        <v/>
      </c>
      <c r="Q5962" t="str">
        <f>IF(M5962=M5963,IF(Q5963="",P5962,Q5963),P5962)</f>
        <v/>
      </c>
    </row>
    <row r="5963" spans="1:17">
      <c r="A5963" t="str">
        <f t="shared" si="93"/>
        <v>10620958</v>
      </c>
      <c r="B5963" s="10" t="s">
        <v>11</v>
      </c>
      <c r="C5963">
        <v>1090</v>
      </c>
      <c r="D5963" s="10" t="s">
        <v>127</v>
      </c>
      <c r="E5963" s="10" t="s">
        <v>13</v>
      </c>
      <c r="F5963" s="10" t="s">
        <v>14</v>
      </c>
      <c r="G5963" s="10" t="s">
        <v>15</v>
      </c>
      <c r="H5963" s="10" t="s">
        <v>94</v>
      </c>
      <c r="I5963" s="10" t="s">
        <v>762</v>
      </c>
      <c r="J5963" s="10" t="s">
        <v>272</v>
      </c>
      <c r="K5963" s="10" t="s">
        <v>23</v>
      </c>
      <c r="M5963">
        <f>IF(AND(NOT(K5962=K5963),J5962=J5963,I5962=I5963),M5962,IF(AND(NOT(K5963=K5964),J5963=J5964,I5963=I5964),M5961,IF(AND(NOT(K5962=K5961),J5962=J5961,I5962=I5961),M5962+1,IF(K5962=K5963,M5962,M5962+1))))</f>
        <v>271</v>
      </c>
      <c r="N5963" s="10"/>
      <c r="O5963" t="b">
        <f>IF(AND(NOT(K5962=K5963),J5962=J5963,I5962=I5963),TRUE,FALSE)</f>
        <v>0</v>
      </c>
      <c r="P5963" t="str">
        <f>IF(M5963=M5962,IF(NOT(P5962=""),P5962,IF(NOT(N5962=""),N5962,"")),IF(NOT(N5963=""),N5963,""))</f>
        <v/>
      </c>
      <c r="Q5963" t="str">
        <f>IF(M5963=M5964,IF(Q5964="",P5963,Q5964),P5963)</f>
        <v>10620958</v>
      </c>
    </row>
    <row r="5964" spans="1:17">
      <c r="A5964" t="str">
        <f t="shared" si="93"/>
        <v>10620958</v>
      </c>
      <c r="B5964" s="10" t="s">
        <v>11</v>
      </c>
      <c r="C5964">
        <v>1110</v>
      </c>
      <c r="D5964" s="10" t="s">
        <v>12</v>
      </c>
      <c r="E5964" s="10" t="s">
        <v>13</v>
      </c>
      <c r="F5964" s="10" t="s">
        <v>14</v>
      </c>
      <c r="G5964" s="10" t="s">
        <v>15</v>
      </c>
      <c r="H5964" s="10" t="s">
        <v>119</v>
      </c>
      <c r="I5964" s="10" t="s">
        <v>769</v>
      </c>
      <c r="J5964" s="10" t="s">
        <v>272</v>
      </c>
      <c r="K5964" s="10" t="s">
        <v>23</v>
      </c>
      <c r="M5964">
        <f>IF(AND(NOT(K5963=K5964),J5963=J5964,I5963=I5964),M5963,IF(AND(NOT(K5964=K5965),J5964=J5965,I5964=I5965),M5962,IF(AND(NOT(K5963=K5962),J5963=J5962,I5963=I5962),M5963+1,IF(K5963=K5964,M5963,M5963+1))))</f>
        <v>271</v>
      </c>
      <c r="N5964" s="10"/>
      <c r="O5964" t="b">
        <f>IF(AND(NOT(K5963=K5964),J5963=J5964,I5963=I5964),TRUE,FALSE)</f>
        <v>0</v>
      </c>
      <c r="P5964" t="str">
        <f>IF(M5964=M5963,IF(NOT(P5963=""),P5963,IF(NOT(N5963=""),N5963,"")),IF(NOT(N5964=""),N5964,""))</f>
        <v/>
      </c>
      <c r="Q5964" t="str">
        <f>IF(M5964=M5965,IF(Q5965="",P5964,Q5965),P5964)</f>
        <v>10620958</v>
      </c>
    </row>
    <row r="5965" spans="1:17">
      <c r="A5965" t="str">
        <f t="shared" si="93"/>
        <v>10620958</v>
      </c>
      <c r="B5965" s="10" t="s">
        <v>11</v>
      </c>
      <c r="C5965">
        <v>1128</v>
      </c>
      <c r="D5965" s="10" t="s">
        <v>61</v>
      </c>
      <c r="E5965" s="10" t="s">
        <v>13</v>
      </c>
      <c r="F5965" s="10" t="s">
        <v>14</v>
      </c>
      <c r="G5965" s="10" t="s">
        <v>15</v>
      </c>
      <c r="H5965" s="10" t="s">
        <v>88</v>
      </c>
      <c r="I5965" s="10" t="s">
        <v>738</v>
      </c>
      <c r="J5965" s="10" t="s">
        <v>284</v>
      </c>
      <c r="K5965" s="10" t="s">
        <v>23</v>
      </c>
      <c r="M5965">
        <f>IF(AND(NOT(K5964=K5965),J5964=J5965,I5964=I5965),M5964,IF(AND(NOT(K5965=K5966),J5965=J5966,I5965=I5966),M5963,IF(AND(NOT(K5964=K5963),J5964=J5963,I5964=I5963),M5964+1,IF(K5964=K5965,M5964,M5964+1))))</f>
        <v>271</v>
      </c>
      <c r="N5965" s="10"/>
      <c r="O5965" t="b">
        <f>IF(AND(NOT(K5964=K5965),J5964=J5965,I5964=I5965),TRUE,FALSE)</f>
        <v>0</v>
      </c>
      <c r="P5965" t="str">
        <f>IF(M5965=M5964,IF(NOT(P5964=""),P5964,IF(NOT(N5964=""),N5964,"")),IF(NOT(N5965=""),N5965,""))</f>
        <v/>
      </c>
      <c r="Q5965" t="str">
        <f>IF(M5965=M5966,IF(Q5966="",P5965,Q5966),P5965)</f>
        <v>10620958</v>
      </c>
    </row>
    <row r="5966" spans="1:17">
      <c r="A5966" t="str">
        <f t="shared" si="93"/>
        <v>10620958</v>
      </c>
      <c r="B5966" s="10" t="s">
        <v>11</v>
      </c>
      <c r="C5966">
        <v>1177</v>
      </c>
      <c r="D5966" s="10" t="s">
        <v>12</v>
      </c>
      <c r="E5966" s="10" t="s">
        <v>13</v>
      </c>
      <c r="F5966" s="10" t="s">
        <v>14</v>
      </c>
      <c r="G5966" s="10" t="s">
        <v>15</v>
      </c>
      <c r="H5966" s="10" t="s">
        <v>86</v>
      </c>
      <c r="I5966" s="10" t="s">
        <v>740</v>
      </c>
      <c r="J5966" s="10" t="s">
        <v>272</v>
      </c>
      <c r="K5966" s="10" t="s">
        <v>23</v>
      </c>
      <c r="M5966">
        <f>IF(AND(NOT(K5965=K5966),J5965=J5966,I5965=I5966),M5965,IF(AND(NOT(K5966=K5967),J5966=J5967,I5966=I5967),M5964,IF(AND(NOT(K5965=K5964),J5965=J5964,I5965=I5964),M5965+1,IF(K5965=K5966,M5965,M5965+1))))</f>
        <v>271</v>
      </c>
      <c r="N5966" s="10"/>
      <c r="O5966" t="b">
        <f>IF(AND(NOT(K5965=K5966),J5965=J5966,I5965=I5966),TRUE,FALSE)</f>
        <v>0</v>
      </c>
      <c r="P5966" t="str">
        <f>IF(M5966=M5965,IF(NOT(P5965=""),P5965,IF(NOT(N5965=""),N5965,"")),IF(NOT(N5966=""),N5966,""))</f>
        <v/>
      </c>
      <c r="Q5966" t="str">
        <f>IF(M5966=M5967,IF(Q5967="",P5966,Q5967),P5966)</f>
        <v>10620958</v>
      </c>
    </row>
    <row r="5967" spans="1:17">
      <c r="A5967" t="str">
        <f t="shared" si="93"/>
        <v>10620958</v>
      </c>
      <c r="B5967" s="10" t="s">
        <v>11</v>
      </c>
      <c r="C5967">
        <v>1396</v>
      </c>
      <c r="D5967" s="10" t="s">
        <v>12</v>
      </c>
      <c r="E5967" s="10" t="s">
        <v>20</v>
      </c>
      <c r="F5967" s="10" t="s">
        <v>14</v>
      </c>
      <c r="G5967" s="10" t="s">
        <v>15</v>
      </c>
      <c r="H5967" s="10" t="s">
        <v>144</v>
      </c>
      <c r="I5967" s="10" t="s">
        <v>535</v>
      </c>
      <c r="J5967" s="10" t="s">
        <v>277</v>
      </c>
      <c r="K5967" s="10" t="s">
        <v>23</v>
      </c>
      <c r="M5967">
        <f>IF(AND(NOT(K5966=K5967),J5966=J5967,I5966=I5967),M5966,IF(AND(NOT(K5967=K5968),J5967=J5968,I5967=I5968),M5965,IF(AND(NOT(K5966=K5965),J5966=J5965,I5966=I5965),M5966+1,IF(K5966=K5967,M5966,M5966+1))))</f>
        <v>271</v>
      </c>
      <c r="N5967" s="10"/>
      <c r="O5967" t="b">
        <f>IF(AND(NOT(K5966=K5967),J5966=J5967,I5966=I5967),TRUE,FALSE)</f>
        <v>0</v>
      </c>
      <c r="P5967" t="str">
        <f>IF(M5967=M5966,IF(NOT(P5966=""),P5966,IF(NOT(N5966=""),N5966,"")),IF(NOT(N5967=""),N5967,""))</f>
        <v/>
      </c>
      <c r="Q5967" t="str">
        <f>IF(M5967=M5968,IF(Q5968="",P5967,Q5968),P5967)</f>
        <v>10620958</v>
      </c>
    </row>
    <row r="5968" spans="1:17">
      <c r="A5968" t="str">
        <f t="shared" si="93"/>
        <v>10620958</v>
      </c>
      <c r="B5968" s="10" t="s">
        <v>11</v>
      </c>
      <c r="C5968">
        <v>1402</v>
      </c>
      <c r="D5968" s="10" t="s">
        <v>12</v>
      </c>
      <c r="E5968" s="10" t="s">
        <v>20</v>
      </c>
      <c r="F5968" s="10" t="s">
        <v>281</v>
      </c>
      <c r="G5968" s="10" t="s">
        <v>15</v>
      </c>
      <c r="H5968" s="10" t="s">
        <v>534</v>
      </c>
      <c r="I5968" s="10" t="s">
        <v>535</v>
      </c>
      <c r="J5968" s="10"/>
      <c r="K5968" s="10" t="s">
        <v>23</v>
      </c>
      <c r="M5968">
        <f>IF(AND(NOT(K5967=K5968),J5967=J5968,I5967=I5968),M5967,IF(AND(NOT(K5968=K5969),J5968=J5969,I5968=I5969),M5966,IF(AND(NOT(K5967=K5966),J5967=J5966,I5967=I5966),M5967+1,IF(K5967=K5968,M5967,M5967+1))))</f>
        <v>271</v>
      </c>
      <c r="N5968" s="10" t="s">
        <v>515</v>
      </c>
      <c r="O5968" t="b">
        <f>IF(AND(NOT(K5967=K5968),J5967=J5968,I5967=I5968),TRUE,FALSE)</f>
        <v>0</v>
      </c>
      <c r="P5968" t="str">
        <f>IF(M5968=M5967,IF(NOT(P5967=""),P5967,IF(NOT(N5967=""),N5967,"")),IF(NOT(N5968=""),N5968,""))</f>
        <v/>
      </c>
      <c r="Q5968" t="str">
        <f>IF(M5968=M5969,IF(Q5969="",P5968,Q5969),P5968)</f>
        <v>10620958</v>
      </c>
    </row>
    <row r="5969" spans="1:17">
      <c r="A5969" t="str">
        <f t="shared" si="93"/>
        <v>10620958</v>
      </c>
      <c r="B5969" s="10" t="s">
        <v>11</v>
      </c>
      <c r="C5969">
        <v>13638</v>
      </c>
      <c r="D5969" s="10" t="s">
        <v>73</v>
      </c>
      <c r="E5969" s="10" t="s">
        <v>24</v>
      </c>
      <c r="F5969" s="10" t="s">
        <v>14</v>
      </c>
      <c r="G5969" s="10" t="s">
        <v>15</v>
      </c>
      <c r="H5969" s="10" t="s">
        <v>107</v>
      </c>
      <c r="I5969" s="10" t="s">
        <v>768</v>
      </c>
      <c r="J5969" s="10" t="s">
        <v>265</v>
      </c>
      <c r="K5969" s="10" t="s">
        <v>23</v>
      </c>
      <c r="M5969">
        <f>IF(AND(NOT(K5968=K5969),J5968=J5969,I5968=I5969),M5968,IF(AND(NOT(K5969=K5970),J5969=J5970,I5969=I5970),M5967,IF(AND(NOT(K5968=K5967),J5968=J5967,I5968=I5967),M5968+1,IF(K5968=K5969,M5968,M5968+1))))</f>
        <v>271</v>
      </c>
      <c r="N5969" s="10"/>
      <c r="O5969" t="b">
        <f>IF(AND(NOT(K5968=K5969),J5968=J5969,I5968=I5969),TRUE,FALSE)</f>
        <v>0</v>
      </c>
      <c r="P5969" t="str">
        <f>IF(M5969=M5968,IF(NOT(P5968=""),P5968,IF(NOT(N5968=""),N5968,"")),IF(NOT(N5969=""),N5969,""))</f>
        <v>10620958</v>
      </c>
      <c r="Q5969" t="str">
        <f>IF(M5969=M5970,IF(Q5970="",P5969,Q5970),P5969)</f>
        <v>10620958</v>
      </c>
    </row>
    <row r="5970" spans="1:17">
      <c r="A5970" t="str">
        <f t="shared" si="93"/>
        <v>10620958</v>
      </c>
      <c r="B5970" s="10" t="s">
        <v>11</v>
      </c>
      <c r="C5970">
        <v>13710</v>
      </c>
      <c r="D5970" s="10" t="s">
        <v>61</v>
      </c>
      <c r="E5970" s="10" t="s">
        <v>34</v>
      </c>
      <c r="F5970" s="10" t="s">
        <v>14</v>
      </c>
      <c r="G5970" s="10" t="s">
        <v>15</v>
      </c>
      <c r="H5970" s="10" t="s">
        <v>53</v>
      </c>
      <c r="I5970" s="10" t="s">
        <v>763</v>
      </c>
      <c r="J5970" s="10" t="s">
        <v>17</v>
      </c>
      <c r="K5970" s="10" t="s">
        <v>23</v>
      </c>
      <c r="M5970">
        <f>IF(AND(NOT(K5969=K5970),J5969=J5970,I5969=I5970),M5969,IF(AND(NOT(K5970=K5971),J5970=J5971,I5970=I5971),M5968,IF(AND(NOT(K5969=K5968),J5969=J5968,I5969=I5968),M5969+1,IF(K5969=K5970,M5969,M5969+1))))</f>
        <v>271</v>
      </c>
      <c r="N5970" s="10"/>
      <c r="O5970" t="b">
        <f>IF(AND(NOT(K5969=K5970),J5969=J5970,I5969=I5970),TRUE,FALSE)</f>
        <v>0</v>
      </c>
      <c r="P5970" t="str">
        <f>IF(M5970=M5969,IF(NOT(P5969=""),P5969,IF(NOT(N5969=""),N5969,"")),IF(NOT(N5970=""),N5970,""))</f>
        <v>10620958</v>
      </c>
      <c r="Q5970" t="str">
        <f>IF(M5970=M5971,IF(Q5971="",P5970,Q5971),P5970)</f>
        <v>10620958</v>
      </c>
    </row>
    <row r="5971" spans="1:17">
      <c r="A5971" t="str">
        <f t="shared" si="93"/>
        <v>10620958</v>
      </c>
      <c r="B5971" s="10" t="s">
        <v>11</v>
      </c>
      <c r="C5971">
        <v>13732</v>
      </c>
      <c r="D5971" s="10" t="s">
        <v>12</v>
      </c>
      <c r="E5971" s="10" t="s">
        <v>24</v>
      </c>
      <c r="F5971" s="10" t="s">
        <v>281</v>
      </c>
      <c r="G5971" s="10" t="s">
        <v>15</v>
      </c>
      <c r="H5971" s="10" t="s">
        <v>145</v>
      </c>
      <c r="I5971" s="10" t="s">
        <v>742</v>
      </c>
      <c r="J5971" s="10"/>
      <c r="K5971" s="10" t="s">
        <v>23</v>
      </c>
      <c r="M5971">
        <f>IF(AND(NOT(K5970=K5971),J5970=J5971,I5970=I5971),M5970,IF(AND(NOT(K5971=K5972),J5971=J5972,I5971=I5972),M5969,IF(AND(NOT(K5970=K5969),J5970=J5969,I5970=I5969),M5970+1,IF(K5970=K5971,M5970,M5970+1))))</f>
        <v>271</v>
      </c>
      <c r="N5971" s="10" t="s">
        <v>515</v>
      </c>
      <c r="O5971" t="b">
        <f>IF(AND(NOT(K5970=K5971),J5970=J5971,I5970=I5971),TRUE,FALSE)</f>
        <v>0</v>
      </c>
      <c r="P5971" t="str">
        <f>IF(M5971=M5970,IF(NOT(P5970=""),P5970,IF(NOT(N5970=""),N5970,"")),IF(NOT(N5971=""),N5971,""))</f>
        <v>10620958</v>
      </c>
      <c r="Q5971" t="str">
        <f>IF(M5971=M5972,IF(Q5972="",P5971,Q5972),P5971)</f>
        <v>10620958</v>
      </c>
    </row>
    <row r="5972" spans="1:17">
      <c r="A5972" t="str">
        <f t="shared" si="93"/>
        <v>10620958</v>
      </c>
      <c r="B5972" s="10" t="s">
        <v>11</v>
      </c>
      <c r="C5972">
        <v>13740</v>
      </c>
      <c r="D5972" s="10" t="s">
        <v>73</v>
      </c>
      <c r="E5972" s="10" t="s">
        <v>24</v>
      </c>
      <c r="F5972" s="10" t="s">
        <v>14</v>
      </c>
      <c r="G5972" s="10" t="s">
        <v>15</v>
      </c>
      <c r="H5972" s="10" t="s">
        <v>54</v>
      </c>
      <c r="I5972" s="10" t="s">
        <v>770</v>
      </c>
      <c r="J5972" s="10" t="s">
        <v>241</v>
      </c>
      <c r="K5972" s="10" t="s">
        <v>23</v>
      </c>
      <c r="M5972">
        <f>IF(AND(NOT(K5971=K5972),J5971=J5972,I5971=I5972),M5971,IF(AND(NOT(K5972=K5973),J5972=J5973,I5972=I5973),M5970,IF(AND(NOT(K5971=K5970),J5971=J5970,I5971=I5970),M5971+1,IF(K5971=K5972,M5971,M5971+1))))</f>
        <v>271</v>
      </c>
      <c r="N5972" s="10"/>
      <c r="O5972" t="b">
        <f>IF(AND(NOT(K5971=K5972),J5971=J5972,I5971=I5972),TRUE,FALSE)</f>
        <v>0</v>
      </c>
      <c r="P5972" t="str">
        <f>IF(M5972=M5971,IF(NOT(P5971=""),P5971,IF(NOT(N5971=""),N5971,"")),IF(NOT(N5972=""),N5972,""))</f>
        <v>10620958</v>
      </c>
      <c r="Q5972" t="str">
        <f>IF(M5972=M5973,IF(Q5973="",P5972,Q5973),P5972)</f>
        <v>10620958</v>
      </c>
    </row>
    <row r="5973" spans="1:17">
      <c r="A5973" t="str">
        <f t="shared" si="93"/>
        <v>10620958</v>
      </c>
      <c r="B5973" s="10" t="s">
        <v>11</v>
      </c>
      <c r="C5973">
        <v>13748</v>
      </c>
      <c r="D5973" s="10" t="s">
        <v>42</v>
      </c>
      <c r="E5973" s="10" t="s">
        <v>24</v>
      </c>
      <c r="F5973" s="10" t="s">
        <v>14</v>
      </c>
      <c r="G5973" s="10" t="s">
        <v>15</v>
      </c>
      <c r="H5973" s="10" t="s">
        <v>88</v>
      </c>
      <c r="I5973" s="10" t="s">
        <v>738</v>
      </c>
      <c r="J5973" s="10" t="s">
        <v>279</v>
      </c>
      <c r="K5973" s="10" t="s">
        <v>23</v>
      </c>
      <c r="M5973">
        <f>IF(AND(NOT(K5972=K5973),J5972=J5973,I5972=I5973),M5972,IF(AND(NOT(K5973=K5974),J5973=J5974,I5973=I5974),M5971,IF(AND(NOT(K5972=K5971),J5972=J5971,I5972=I5971),M5972+1,IF(K5972=K5973,M5972,M5972+1))))</f>
        <v>271</v>
      </c>
      <c r="N5973" s="10"/>
      <c r="O5973" t="b">
        <f>IF(AND(NOT(K5972=K5973),J5972=J5973,I5972=I5973),TRUE,FALSE)</f>
        <v>0</v>
      </c>
      <c r="P5973" t="str">
        <f>IF(M5973=M5972,IF(NOT(P5972=""),P5972,IF(NOT(N5972=""),N5972,"")),IF(NOT(N5973=""),N5973,""))</f>
        <v>10620958</v>
      </c>
      <c r="Q5973" t="str">
        <f>IF(M5973=M5974,IF(Q5974="",P5973,Q5974),P5973)</f>
        <v>10620958</v>
      </c>
    </row>
    <row r="5974" spans="1:17">
      <c r="A5974" t="str">
        <f t="shared" si="93"/>
        <v>10620958</v>
      </c>
      <c r="B5974" s="10" t="s">
        <v>11</v>
      </c>
      <c r="C5974">
        <v>13862</v>
      </c>
      <c r="D5974" s="10" t="s">
        <v>12</v>
      </c>
      <c r="E5974" s="10" t="s">
        <v>24</v>
      </c>
      <c r="F5974" s="10" t="s">
        <v>14</v>
      </c>
      <c r="G5974" s="10" t="s">
        <v>15</v>
      </c>
      <c r="H5974" s="10" t="s">
        <v>32</v>
      </c>
      <c r="I5974" s="10" t="s">
        <v>723</v>
      </c>
      <c r="J5974" s="10" t="s">
        <v>272</v>
      </c>
      <c r="K5974" s="10" t="s">
        <v>23</v>
      </c>
      <c r="M5974">
        <f>IF(AND(NOT(K5973=K5974),J5973=J5974,I5973=I5974),M5973,IF(AND(NOT(K5974=K5975),J5974=J5975,I5974=I5975),M5972,IF(AND(NOT(K5973=K5972),J5973=J5972,I5973=I5972),M5973+1,IF(K5973=K5974,M5973,M5973+1))))</f>
        <v>271</v>
      </c>
      <c r="N5974" s="10"/>
      <c r="O5974" t="b">
        <f>IF(AND(NOT(K5973=K5974),J5973=J5974,I5973=I5974),TRUE,FALSE)</f>
        <v>0</v>
      </c>
      <c r="P5974" t="str">
        <f>IF(M5974=M5973,IF(NOT(P5973=""),P5973,IF(NOT(N5973=""),N5973,"")),IF(NOT(N5974=""),N5974,""))</f>
        <v>10620958</v>
      </c>
      <c r="Q5974" t="str">
        <f>IF(M5974=M5975,IF(Q5975="",P5974,Q5975),P5974)</f>
        <v>10620958</v>
      </c>
    </row>
    <row r="5975" spans="1:17">
      <c r="A5975" t="str">
        <f t="shared" si="93"/>
        <v>10630767</v>
      </c>
      <c r="B5975" s="10" t="s">
        <v>11</v>
      </c>
      <c r="C5975">
        <v>1088</v>
      </c>
      <c r="D5975" s="10" t="s">
        <v>125</v>
      </c>
      <c r="E5975" s="10" t="s">
        <v>13</v>
      </c>
      <c r="F5975" s="10" t="s">
        <v>14</v>
      </c>
      <c r="G5975" s="10" t="s">
        <v>15</v>
      </c>
      <c r="H5975" s="10" t="s">
        <v>94</v>
      </c>
      <c r="I5975" s="10" t="s">
        <v>762</v>
      </c>
      <c r="J5975" s="10" t="s">
        <v>268</v>
      </c>
      <c r="K5975" s="10" t="s">
        <v>18</v>
      </c>
      <c r="M5975">
        <f>IF(AND(NOT(K5974=K5975),J5974=J5975,I5974=I5975),M5974,IF(AND(NOT(K5975=K5976),J5975=J5976,I5975=I5976),M5973,IF(AND(NOT(K5974=K5973),J5974=J5973,I5974=I5973),M5974+1,IF(K5974=K5975,M5974,M5974+1))))</f>
        <v>272</v>
      </c>
      <c r="N5975" s="10"/>
      <c r="O5975" t="b">
        <f>IF(AND(NOT(K5974=K5975),J5974=J5975,I5974=I5975),TRUE,FALSE)</f>
        <v>0</v>
      </c>
      <c r="P5975" t="str">
        <f>IF(M5975=M5974,IF(NOT(P5974=""),P5974,IF(NOT(N5974=""),N5974,"")),IF(NOT(N5975=""),N5975,""))</f>
        <v/>
      </c>
      <c r="Q5975" t="str">
        <f>IF(M5975=M5976,IF(Q5976="",P5975,Q5976),P5975)</f>
        <v>10630767</v>
      </c>
    </row>
    <row r="5976" spans="1:17">
      <c r="A5976" t="str">
        <f t="shared" si="93"/>
        <v>10630767</v>
      </c>
      <c r="B5976" s="10" t="s">
        <v>11</v>
      </c>
      <c r="C5976">
        <v>1117</v>
      </c>
      <c r="D5976" s="10" t="s">
        <v>12</v>
      </c>
      <c r="E5976" s="10" t="s">
        <v>13</v>
      </c>
      <c r="F5976" s="10" t="s">
        <v>281</v>
      </c>
      <c r="G5976" s="10" t="s">
        <v>15</v>
      </c>
      <c r="H5976" s="10" t="s">
        <v>76</v>
      </c>
      <c r="I5976" s="10" t="s">
        <v>802</v>
      </c>
      <c r="J5976" s="10"/>
      <c r="K5976" s="10" t="s">
        <v>18</v>
      </c>
      <c r="M5976">
        <f>IF(AND(NOT(K5975=K5976),J5975=J5976,I5975=I5976),M5975,IF(AND(NOT(K5976=K5977),J5976=J5977,I5976=I5977),M5974,IF(AND(NOT(K5975=K5974),J5975=J5974,I5975=I5974),M5975+1,IF(K5975=K5976,M5975,M5975+1))))</f>
        <v>272</v>
      </c>
      <c r="N5976" s="10" t="s">
        <v>516</v>
      </c>
      <c r="O5976" t="b">
        <f>IF(AND(NOT(K5975=K5976),J5975=J5976,I5975=I5976),TRUE,FALSE)</f>
        <v>0</v>
      </c>
      <c r="P5976" t="str">
        <f>IF(M5976=M5975,IF(NOT(P5975=""),P5975,IF(NOT(N5975=""),N5975,"")),IF(NOT(N5976=""),N5976,""))</f>
        <v/>
      </c>
      <c r="Q5976" t="str">
        <f>IF(M5976=M5977,IF(Q5977="",P5976,Q5977),P5976)</f>
        <v>10630767</v>
      </c>
    </row>
    <row r="5977" spans="1:17">
      <c r="A5977" t="str">
        <f t="shared" si="93"/>
        <v>10630767</v>
      </c>
      <c r="B5977" s="10" t="s">
        <v>11</v>
      </c>
      <c r="C5977">
        <v>1121</v>
      </c>
      <c r="D5977" s="10" t="s">
        <v>12</v>
      </c>
      <c r="E5977" s="10" t="s">
        <v>13</v>
      </c>
      <c r="F5977" s="10" t="s">
        <v>14</v>
      </c>
      <c r="G5977" s="10" t="s">
        <v>15</v>
      </c>
      <c r="H5977" s="10" t="s">
        <v>54</v>
      </c>
      <c r="I5977" s="10" t="s">
        <v>770</v>
      </c>
      <c r="J5977" s="10" t="s">
        <v>241</v>
      </c>
      <c r="K5977" s="10" t="s">
        <v>18</v>
      </c>
      <c r="M5977">
        <f>IF(AND(NOT(K5976=K5977),J5976=J5977,I5976=I5977),M5976,IF(AND(NOT(K5977=K5978),J5977=J5978,I5977=I5978),M5975,IF(AND(NOT(K5976=K5975),J5976=J5975,I5976=I5975),M5976+1,IF(K5976=K5977,M5976,M5976+1))))</f>
        <v>272</v>
      </c>
      <c r="N5977" s="10"/>
      <c r="O5977" t="b">
        <f>IF(AND(NOT(K5976=K5977),J5976=J5977,I5976=I5977),TRUE,FALSE)</f>
        <v>0</v>
      </c>
      <c r="P5977" t="str">
        <f>IF(M5977=M5976,IF(NOT(P5976=""),P5976,IF(NOT(N5976=""),N5976,"")),IF(NOT(N5977=""),N5977,""))</f>
        <v>10630767</v>
      </c>
      <c r="Q5977" t="str">
        <f>IF(M5977=M5978,IF(Q5978="",P5977,Q5978),P5977)</f>
        <v>10630767</v>
      </c>
    </row>
    <row r="5978" spans="1:17">
      <c r="A5978" t="str">
        <f t="shared" si="93"/>
        <v>10630767</v>
      </c>
      <c r="B5978" s="10" t="s">
        <v>11</v>
      </c>
      <c r="C5978">
        <v>1283</v>
      </c>
      <c r="D5978" s="10" t="s">
        <v>12</v>
      </c>
      <c r="E5978" s="10" t="s">
        <v>13</v>
      </c>
      <c r="F5978" s="10" t="s">
        <v>14</v>
      </c>
      <c r="G5978" s="10" t="s">
        <v>15</v>
      </c>
      <c r="H5978" s="10" t="s">
        <v>121</v>
      </c>
      <c r="I5978" s="10" t="s">
        <v>782</v>
      </c>
      <c r="J5978" s="10" t="s">
        <v>272</v>
      </c>
      <c r="K5978" s="10" t="s">
        <v>18</v>
      </c>
      <c r="M5978">
        <f>IF(AND(NOT(K5977=K5978),J5977=J5978,I5977=I5978),M5977,IF(AND(NOT(K5978=K5979),J5978=J5979,I5978=I5979),M5976,IF(AND(NOT(K5977=K5976),J5977=J5976,I5977=I5976),M5977+1,IF(K5977=K5978,M5977,M5977+1))))</f>
        <v>272</v>
      </c>
      <c r="N5978" s="10"/>
      <c r="O5978" t="b">
        <f>IF(AND(NOT(K5977=K5978),J5977=J5978,I5977=I5978),TRUE,FALSE)</f>
        <v>0</v>
      </c>
      <c r="P5978" t="str">
        <f>IF(M5978=M5977,IF(NOT(P5977=""),P5977,IF(NOT(N5977=""),N5977,"")),IF(NOT(N5978=""),N5978,""))</f>
        <v>10630767</v>
      </c>
      <c r="Q5978" t="str">
        <f>IF(M5978=M5979,IF(Q5979="",P5978,Q5979),P5978)</f>
        <v>10630767</v>
      </c>
    </row>
    <row r="5979" spans="1:17">
      <c r="A5979" t="str">
        <f t="shared" si="93"/>
        <v>10630767</v>
      </c>
      <c r="B5979" s="10" t="s">
        <v>11</v>
      </c>
      <c r="C5979">
        <v>1396</v>
      </c>
      <c r="D5979" s="10" t="s">
        <v>12</v>
      </c>
      <c r="E5979" s="10" t="s">
        <v>20</v>
      </c>
      <c r="F5979" s="10" t="s">
        <v>14</v>
      </c>
      <c r="G5979" s="10" t="s">
        <v>15</v>
      </c>
      <c r="H5979" s="10" t="s">
        <v>144</v>
      </c>
      <c r="I5979" s="10" t="s">
        <v>535</v>
      </c>
      <c r="J5979" s="10" t="s">
        <v>268</v>
      </c>
      <c r="K5979" s="10" t="s">
        <v>18</v>
      </c>
      <c r="M5979">
        <f>IF(AND(NOT(K5978=K5979),J5978=J5979,I5978=I5979),M5978,IF(AND(NOT(K5979=K5980),J5979=J5980,I5979=I5980),M5977,IF(AND(NOT(K5978=K5977),J5978=J5977,I5978=I5977),M5978+1,IF(K5978=K5979,M5978,M5978+1))))</f>
        <v>272</v>
      </c>
      <c r="N5979" s="10"/>
      <c r="O5979" t="b">
        <f>IF(AND(NOT(K5978=K5979),J5978=J5979,I5978=I5979),TRUE,FALSE)</f>
        <v>0</v>
      </c>
      <c r="P5979" t="str">
        <f>IF(M5979=M5978,IF(NOT(P5978=""),P5978,IF(NOT(N5978=""),N5978,"")),IF(NOT(N5979=""),N5979,""))</f>
        <v>10630767</v>
      </c>
      <c r="Q5979" t="str">
        <f>IF(M5979=M5980,IF(Q5980="",P5979,Q5980),P5979)</f>
        <v>10630767</v>
      </c>
    </row>
    <row r="5980" spans="1:17">
      <c r="A5980" t="str">
        <f t="shared" si="93"/>
        <v>10630767</v>
      </c>
      <c r="B5980" s="10" t="s">
        <v>11</v>
      </c>
      <c r="C5980">
        <v>1402</v>
      </c>
      <c r="D5980" s="10" t="s">
        <v>12</v>
      </c>
      <c r="E5980" s="10" t="s">
        <v>20</v>
      </c>
      <c r="F5980" s="10" t="s">
        <v>281</v>
      </c>
      <c r="G5980" s="10" t="s">
        <v>15</v>
      </c>
      <c r="H5980" s="10" t="s">
        <v>534</v>
      </c>
      <c r="I5980" s="10" t="s">
        <v>535</v>
      </c>
      <c r="J5980" s="10"/>
      <c r="K5980" s="10" t="s">
        <v>18</v>
      </c>
      <c r="M5980">
        <f>IF(AND(NOT(K5979=K5980),J5979=J5980,I5979=I5980),M5979,IF(AND(NOT(K5980=K5981),J5980=J5981,I5980=I5981),M5978,IF(AND(NOT(K5979=K5978),J5979=J5978,I5979=I5978),M5979+1,IF(K5979=K5980,M5979,M5979+1))))</f>
        <v>272</v>
      </c>
      <c r="N5980" s="10" t="s">
        <v>516</v>
      </c>
      <c r="O5980" t="b">
        <f>IF(AND(NOT(K5979=K5980),J5979=J5980,I5979=I5980),TRUE,FALSE)</f>
        <v>0</v>
      </c>
      <c r="P5980" t="str">
        <f>IF(M5980=M5979,IF(NOT(P5979=""),P5979,IF(NOT(N5979=""),N5979,"")),IF(NOT(N5980=""),N5980,""))</f>
        <v>10630767</v>
      </c>
      <c r="Q5980" t="str">
        <f>IF(M5980=M5981,IF(Q5981="",P5980,Q5981),P5980)</f>
        <v>10630767</v>
      </c>
    </row>
    <row r="5981" spans="1:17">
      <c r="A5981" t="str">
        <f t="shared" si="93"/>
        <v>10630767</v>
      </c>
      <c r="B5981" s="10" t="s">
        <v>11</v>
      </c>
      <c r="C5981">
        <v>7541</v>
      </c>
      <c r="D5981" s="10" t="s">
        <v>61</v>
      </c>
      <c r="E5981" s="10" t="s">
        <v>13</v>
      </c>
      <c r="F5981" s="10" t="s">
        <v>14</v>
      </c>
      <c r="G5981" s="10" t="s">
        <v>15</v>
      </c>
      <c r="H5981" s="10" t="s">
        <v>92</v>
      </c>
      <c r="I5981" s="10" t="s">
        <v>791</v>
      </c>
      <c r="J5981" s="10" t="s">
        <v>241</v>
      </c>
      <c r="K5981" s="10" t="s">
        <v>18</v>
      </c>
      <c r="M5981">
        <f>IF(AND(NOT(K5980=K5981),J5980=J5981,I5980=I5981),M5980,IF(AND(NOT(K5981=K5982),J5981=J5982,I5981=I5982),M5979,IF(AND(NOT(K5980=K5979),J5980=J5979,I5980=I5979),M5980+1,IF(K5980=K5981,M5980,M5980+1))))</f>
        <v>272</v>
      </c>
      <c r="N5981" s="10"/>
      <c r="O5981" t="b">
        <f>IF(AND(NOT(K5980=K5981),J5980=J5981,I5980=I5981),TRUE,FALSE)</f>
        <v>0</v>
      </c>
      <c r="P5981" t="str">
        <f>IF(M5981=M5980,IF(NOT(P5980=""),P5980,IF(NOT(N5980=""),N5980,"")),IF(NOT(N5981=""),N5981,""))</f>
        <v>10630767</v>
      </c>
      <c r="Q5981" t="str">
        <f>IF(M5981=M5982,IF(Q5982="",P5981,Q5982),P5981)</f>
        <v>10630767</v>
      </c>
    </row>
    <row r="5982" spans="1:17">
      <c r="A5982" t="str">
        <f t="shared" si="93"/>
        <v>10630767</v>
      </c>
      <c r="B5982" s="10" t="s">
        <v>11</v>
      </c>
      <c r="C5982">
        <v>13650</v>
      </c>
      <c r="D5982" s="10" t="s">
        <v>12</v>
      </c>
      <c r="E5982" s="10" t="s">
        <v>24</v>
      </c>
      <c r="F5982" s="10" t="s">
        <v>14</v>
      </c>
      <c r="G5982" s="10" t="s">
        <v>15</v>
      </c>
      <c r="H5982" s="10" t="s">
        <v>142</v>
      </c>
      <c r="I5982" s="10" t="s">
        <v>866</v>
      </c>
      <c r="J5982" s="10" t="s">
        <v>272</v>
      </c>
      <c r="K5982" s="10" t="s">
        <v>18</v>
      </c>
      <c r="M5982">
        <f>IF(AND(NOT(K5981=K5982),J5981=J5982,I5981=I5982),M5981,IF(AND(NOT(K5982=K5983),J5982=J5983,I5982=I5983),M5980,IF(AND(NOT(K5981=K5980),J5981=J5980,I5981=I5980),M5981+1,IF(K5981=K5982,M5981,M5981+1))))</f>
        <v>272</v>
      </c>
      <c r="N5982" s="10"/>
      <c r="O5982" t="b">
        <f>IF(AND(NOT(K5981=K5982),J5981=J5982,I5981=I5982),TRUE,FALSE)</f>
        <v>0</v>
      </c>
      <c r="P5982" t="str">
        <f>IF(M5982=M5981,IF(NOT(P5981=""),P5981,IF(NOT(N5981=""),N5981,"")),IF(NOT(N5982=""),N5982,""))</f>
        <v>10630767</v>
      </c>
      <c r="Q5982" t="str">
        <f>IF(M5982=M5983,IF(Q5983="",P5982,Q5983),P5982)</f>
        <v>10630767</v>
      </c>
    </row>
    <row r="5983" spans="1:17">
      <c r="A5983" t="str">
        <f t="shared" si="93"/>
        <v>10630767</v>
      </c>
      <c r="B5983" s="10" t="s">
        <v>11</v>
      </c>
      <c r="C5983">
        <v>13694</v>
      </c>
      <c r="D5983" s="10" t="s">
        <v>12</v>
      </c>
      <c r="E5983" s="10" t="s">
        <v>34</v>
      </c>
      <c r="F5983" s="10" t="s">
        <v>14</v>
      </c>
      <c r="G5983" s="10" t="s">
        <v>15</v>
      </c>
      <c r="H5983" s="10" t="s">
        <v>151</v>
      </c>
      <c r="I5983" s="10" t="s">
        <v>718</v>
      </c>
      <c r="J5983" s="10"/>
      <c r="K5983" s="10" t="s">
        <v>18</v>
      </c>
      <c r="M5983">
        <f>IF(AND(NOT(K5982=K5983),J5982=J5983,I5982=I5983),M5982,IF(AND(NOT(K5983=K5984),J5983=J5984,I5983=I5984),M5981,IF(AND(NOT(K5982=K5981),J5982=J5981,I5982=I5981),M5982+1,IF(K5982=K5983,M5982,M5982+1))))</f>
        <v>272</v>
      </c>
      <c r="N5983" s="10"/>
      <c r="O5983" t="b">
        <f>IF(AND(NOT(K5982=K5983),J5982=J5983,I5982=I5983),TRUE,FALSE)</f>
        <v>0</v>
      </c>
      <c r="P5983" t="str">
        <f>IF(M5983=M5982,IF(NOT(P5982=""),P5982,IF(NOT(N5982=""),N5982,"")),IF(NOT(N5983=""),N5983,""))</f>
        <v>10630767</v>
      </c>
      <c r="Q5983" t="str">
        <f>IF(M5983=M5984,IF(Q5984="",P5983,Q5984),P5983)</f>
        <v>10630767</v>
      </c>
    </row>
    <row r="5984" spans="1:17">
      <c r="A5984" t="str">
        <f t="shared" si="93"/>
        <v>10630767</v>
      </c>
      <c r="B5984" s="10" t="s">
        <v>11</v>
      </c>
      <c r="C5984">
        <v>13710</v>
      </c>
      <c r="D5984" s="10" t="s">
        <v>61</v>
      </c>
      <c r="E5984" s="10" t="s">
        <v>34</v>
      </c>
      <c r="F5984" s="10" t="s">
        <v>281</v>
      </c>
      <c r="G5984" s="10" t="s">
        <v>15</v>
      </c>
      <c r="H5984" s="10" t="s">
        <v>53</v>
      </c>
      <c r="I5984" s="10" t="s">
        <v>763</v>
      </c>
      <c r="J5984" s="10"/>
      <c r="K5984" s="10" t="s">
        <v>18</v>
      </c>
      <c r="M5984">
        <f>IF(AND(NOT(K5983=K5984),J5983=J5984,I5983=I5984),M5983,IF(AND(NOT(K5984=K5985),J5984=J5985,I5984=I5985),M5982,IF(AND(NOT(K5983=K5982),J5983=J5982,I5983=I5982),M5983+1,IF(K5983=K5984,M5983,M5983+1))))</f>
        <v>272</v>
      </c>
      <c r="N5984" s="10" t="s">
        <v>516</v>
      </c>
      <c r="O5984" t="b">
        <f>IF(AND(NOT(K5983=K5984),J5983=J5984,I5983=I5984),TRUE,FALSE)</f>
        <v>0</v>
      </c>
      <c r="P5984" t="str">
        <f>IF(M5984=M5983,IF(NOT(P5983=""),P5983,IF(NOT(N5983=""),N5983,"")),IF(NOT(N5984=""),N5984,""))</f>
        <v>10630767</v>
      </c>
      <c r="Q5984" t="str">
        <f>IF(M5984=M5985,IF(Q5985="",P5984,Q5985),P5984)</f>
        <v>10630767</v>
      </c>
    </row>
    <row r="5985" spans="1:17">
      <c r="A5985" t="str">
        <f t="shared" si="93"/>
        <v>10630767</v>
      </c>
      <c r="B5985" s="10" t="s">
        <v>11</v>
      </c>
      <c r="C5985">
        <v>13747</v>
      </c>
      <c r="D5985" s="10" t="s">
        <v>73</v>
      </c>
      <c r="E5985" s="10" t="s">
        <v>24</v>
      </c>
      <c r="F5985" s="10" t="s">
        <v>14</v>
      </c>
      <c r="G5985" s="10" t="s">
        <v>15</v>
      </c>
      <c r="H5985" s="10" t="s">
        <v>88</v>
      </c>
      <c r="I5985" s="10" t="s">
        <v>738</v>
      </c>
      <c r="J5985" s="10" t="s">
        <v>272</v>
      </c>
      <c r="K5985" s="10" t="s">
        <v>18</v>
      </c>
      <c r="M5985">
        <f>IF(AND(NOT(K5984=K5985),J5984=J5985,I5984=I5985),M5984,IF(AND(NOT(K5985=K5986),J5985=J5986,I5985=I5986),M5983,IF(AND(NOT(K5984=K5983),J5984=J5983,I5984=I5983),M5984+1,IF(K5984=K5985,M5984,M5984+1))))</f>
        <v>272</v>
      </c>
      <c r="N5985" s="10"/>
      <c r="O5985" t="b">
        <f>IF(AND(NOT(K5984=K5985),J5984=J5985,I5984=I5985),TRUE,FALSE)</f>
        <v>0</v>
      </c>
      <c r="P5985" t="str">
        <f>IF(M5985=M5984,IF(NOT(P5984=""),P5984,IF(NOT(N5984=""),N5984,"")),IF(NOT(N5985=""),N5985,""))</f>
        <v>10630767</v>
      </c>
      <c r="Q5985" t="str">
        <f>IF(M5985=M5986,IF(Q5986="",P5985,Q5986),P5985)</f>
        <v>10630767</v>
      </c>
    </row>
    <row r="5986" spans="1:17">
      <c r="A5986" t="str">
        <f t="shared" si="93"/>
        <v>10630767</v>
      </c>
      <c r="B5986" s="10" t="s">
        <v>11</v>
      </c>
      <c r="C5986">
        <v>13862</v>
      </c>
      <c r="D5986" s="10" t="s">
        <v>12</v>
      </c>
      <c r="E5986" s="10" t="s">
        <v>24</v>
      </c>
      <c r="F5986" s="10" t="s">
        <v>14</v>
      </c>
      <c r="G5986" s="10" t="s">
        <v>15</v>
      </c>
      <c r="H5986" s="10" t="s">
        <v>32</v>
      </c>
      <c r="I5986" s="10" t="s">
        <v>723</v>
      </c>
      <c r="J5986" s="10" t="s">
        <v>17</v>
      </c>
      <c r="K5986" s="10" t="s">
        <v>18</v>
      </c>
      <c r="M5986">
        <f>IF(AND(NOT(K5985=K5986),J5985=J5986,I5985=I5986),M5985,IF(AND(NOT(K5986=K5987),J5986=J5987,I5986=I5987),M5984,IF(AND(NOT(K5985=K5984),J5985=J5984,I5985=I5984),M5985+1,IF(K5985=K5986,M5985,M5985+1))))</f>
        <v>272</v>
      </c>
      <c r="N5986" s="10"/>
      <c r="O5986" t="b">
        <f>IF(AND(NOT(K5985=K5986),J5985=J5986,I5985=I5986),TRUE,FALSE)</f>
        <v>0</v>
      </c>
      <c r="P5986" t="str">
        <f>IF(M5986=M5985,IF(NOT(P5985=""),P5985,IF(NOT(N5985=""),N5985,"")),IF(NOT(N5986=""),N5986,""))</f>
        <v>10630767</v>
      </c>
      <c r="Q5986" t="str">
        <f>IF(M5986=M5987,IF(Q5987="",P5986,Q5987),P5986)</f>
        <v>10630767</v>
      </c>
    </row>
    <row r="5987" spans="1:17">
      <c r="A5987" t="str">
        <f t="shared" si="93"/>
        <v>10630767</v>
      </c>
      <c r="B5987" s="10" t="s">
        <v>11</v>
      </c>
      <c r="C5987">
        <v>14070</v>
      </c>
      <c r="D5987" s="10" t="s">
        <v>30</v>
      </c>
      <c r="E5987" s="10" t="s">
        <v>24</v>
      </c>
      <c r="F5987" s="10" t="s">
        <v>14</v>
      </c>
      <c r="G5987" s="10" t="s">
        <v>15</v>
      </c>
      <c r="H5987" s="10" t="s">
        <v>55</v>
      </c>
      <c r="I5987" s="10" t="s">
        <v>692</v>
      </c>
      <c r="J5987" s="10" t="s">
        <v>268</v>
      </c>
      <c r="K5987" s="10" t="s">
        <v>18</v>
      </c>
      <c r="M5987">
        <f>IF(AND(NOT(K5986=K5987),J5986=J5987,I5986=I5987),M5986,IF(AND(NOT(K5987=K5988),J5987=J5988,I5987=I5988),M5985,IF(AND(NOT(K5986=K5985),J5986=J5985,I5986=I5985),M5986+1,IF(K5986=K5987,M5986,M5986+1))))</f>
        <v>272</v>
      </c>
      <c r="N5987" s="10"/>
      <c r="O5987" t="b">
        <f>IF(AND(NOT(K5986=K5987),J5986=J5987,I5986=I5987),TRUE,FALSE)</f>
        <v>0</v>
      </c>
      <c r="P5987" t="str">
        <f>IF(M5987=M5986,IF(NOT(P5986=""),P5986,IF(NOT(N5986=""),N5986,"")),IF(NOT(N5987=""),N5987,""))</f>
        <v>10630767</v>
      </c>
      <c r="Q5987" t="str">
        <f>IF(M5987=M5988,IF(Q5988="",P5987,Q5988),P5987)</f>
        <v>10630767</v>
      </c>
    </row>
    <row r="5988" spans="1:17">
      <c r="A5988" t="str">
        <f t="shared" si="93"/>
        <v>Anon_273</v>
      </c>
      <c r="B5988" s="10" t="s">
        <v>11</v>
      </c>
      <c r="C5988">
        <v>1082</v>
      </c>
      <c r="D5988" s="10" t="s">
        <v>105</v>
      </c>
      <c r="E5988" s="10" t="s">
        <v>13</v>
      </c>
      <c r="F5988" s="10" t="s">
        <v>14</v>
      </c>
      <c r="G5988" s="10" t="s">
        <v>15</v>
      </c>
      <c r="H5988" s="10" t="s">
        <v>94</v>
      </c>
      <c r="I5988" s="10" t="s">
        <v>762</v>
      </c>
      <c r="J5988" s="10" t="s">
        <v>241</v>
      </c>
      <c r="K5988" s="10" t="s">
        <v>38</v>
      </c>
      <c r="M5988">
        <f>IF(AND(NOT(K5987=K5988),J5987=J5988,I5987=I5988),M5987,IF(AND(NOT(K5988=K5989),J5988=J5989,I5988=I5989),M5986,IF(AND(NOT(K5987=K5986),J5987=J5986,I5987=I5986),M5987+1,IF(K5987=K5988,M5987,M5987+1))))</f>
        <v>273</v>
      </c>
      <c r="N5988" s="10"/>
      <c r="O5988" t="b">
        <f>IF(AND(NOT(K5987=K5988),J5987=J5988,I5987=I5988),TRUE,FALSE)</f>
        <v>0</v>
      </c>
      <c r="P5988" t="str">
        <f>IF(M5988=M5987,IF(NOT(P5987=""),P5987,IF(NOT(N5987=""),N5987,"")),IF(NOT(N5988=""),N5988,""))</f>
        <v/>
      </c>
      <c r="Q5988" t="str">
        <f>IF(M5988=M5989,IF(Q5989="",P5988,Q5989),P5988)</f>
        <v/>
      </c>
    </row>
    <row r="5989" spans="1:17">
      <c r="A5989" t="str">
        <f t="shared" si="93"/>
        <v>Anon_273</v>
      </c>
      <c r="B5989" s="10" t="s">
        <v>11</v>
      </c>
      <c r="C5989">
        <v>1100</v>
      </c>
      <c r="D5989" s="10" t="s">
        <v>12</v>
      </c>
      <c r="E5989" s="10" t="s">
        <v>13</v>
      </c>
      <c r="F5989" s="10" t="s">
        <v>14</v>
      </c>
      <c r="G5989" s="10" t="s">
        <v>15</v>
      </c>
      <c r="H5989" s="10" t="s">
        <v>41</v>
      </c>
      <c r="I5989" s="10" t="s">
        <v>745</v>
      </c>
      <c r="J5989" s="10" t="s">
        <v>241</v>
      </c>
      <c r="K5989" s="10" t="s">
        <v>38</v>
      </c>
      <c r="M5989">
        <f>IF(AND(NOT(K5988=K5989),J5988=J5989,I5988=I5989),M5988,IF(AND(NOT(K5989=K5990),J5989=J5990,I5989=I5990),M5987,IF(AND(NOT(K5988=K5987),J5988=J5987,I5988=I5987),M5988+1,IF(K5988=K5989,M5988,M5988+1))))</f>
        <v>273</v>
      </c>
      <c r="N5989" s="10"/>
      <c r="O5989" t="b">
        <f>IF(AND(NOT(K5988=K5989),J5988=J5989,I5988=I5989),TRUE,FALSE)</f>
        <v>0</v>
      </c>
      <c r="P5989" t="str">
        <f>IF(M5989=M5988,IF(NOT(P5988=""),P5988,IF(NOT(N5988=""),N5988,"")),IF(NOT(N5989=""),N5989,""))</f>
        <v/>
      </c>
      <c r="Q5989" t="str">
        <f>IF(M5989=M5990,IF(Q5990="",P5989,Q5990),P5989)</f>
        <v/>
      </c>
    </row>
    <row r="5990" spans="1:17">
      <c r="A5990" t="str">
        <f t="shared" si="93"/>
        <v>Anon_273</v>
      </c>
      <c r="B5990" s="10" t="s">
        <v>11</v>
      </c>
      <c r="C5990">
        <v>1128</v>
      </c>
      <c r="D5990" s="10" t="s">
        <v>61</v>
      </c>
      <c r="E5990" s="10" t="s">
        <v>13</v>
      </c>
      <c r="F5990" s="10" t="s">
        <v>14</v>
      </c>
      <c r="G5990" s="10" t="s">
        <v>15</v>
      </c>
      <c r="H5990" s="10" t="s">
        <v>88</v>
      </c>
      <c r="I5990" s="10" t="s">
        <v>738</v>
      </c>
      <c r="J5990" s="10" t="s">
        <v>17</v>
      </c>
      <c r="K5990" s="10" t="s">
        <v>38</v>
      </c>
      <c r="M5990">
        <f>IF(AND(NOT(K5989=K5990),J5989=J5990,I5989=I5990),M5989,IF(AND(NOT(K5990=K5991),J5990=J5991,I5990=I5991),M5988,IF(AND(NOT(K5989=K5988),J5989=J5988,I5989=I5988),M5989+1,IF(K5989=K5990,M5989,M5989+1))))</f>
        <v>273</v>
      </c>
      <c r="N5990" s="10"/>
      <c r="O5990" t="b">
        <f>IF(AND(NOT(K5989=K5990),J5989=J5990,I5989=I5990),TRUE,FALSE)</f>
        <v>0</v>
      </c>
      <c r="P5990" t="str">
        <f>IF(M5990=M5989,IF(NOT(P5989=""),P5989,IF(NOT(N5989=""),N5989,"")),IF(NOT(N5990=""),N5990,""))</f>
        <v/>
      </c>
      <c r="Q5990" t="str">
        <f>IF(M5990=M5991,IF(Q5991="",P5990,Q5991),P5990)</f>
        <v/>
      </c>
    </row>
    <row r="5991" spans="1:17">
      <c r="A5991" t="str">
        <f t="shared" si="93"/>
        <v>Anon_273</v>
      </c>
      <c r="B5991" s="10" t="s">
        <v>11</v>
      </c>
      <c r="C5991">
        <v>1399</v>
      </c>
      <c r="D5991" s="10" t="s">
        <v>12</v>
      </c>
      <c r="E5991" s="10" t="s">
        <v>20</v>
      </c>
      <c r="F5991" s="10" t="s">
        <v>14</v>
      </c>
      <c r="G5991" s="10" t="s">
        <v>15</v>
      </c>
      <c r="H5991" s="10" t="s">
        <v>261</v>
      </c>
      <c r="I5991" s="10" t="s">
        <v>846</v>
      </c>
      <c r="J5991" s="10" t="s">
        <v>268</v>
      </c>
      <c r="K5991" s="10" t="s">
        <v>38</v>
      </c>
      <c r="M5991">
        <f>IF(AND(NOT(K5990=K5991),J5990=J5991,I5990=I5991),M5990,IF(AND(NOT(K5991=K5992),J5991=J5992,I5991=I5992),M5989,IF(AND(NOT(K5990=K5989),J5990=J5989,I5990=I5989),M5990+1,IF(K5990=K5991,M5990,M5990+1))))</f>
        <v>273</v>
      </c>
      <c r="N5991" s="10"/>
      <c r="O5991" t="b">
        <f>IF(AND(NOT(K5990=K5991),J5990=J5991,I5990=I5991),TRUE,FALSE)</f>
        <v>0</v>
      </c>
      <c r="P5991" t="str">
        <f>IF(M5991=M5990,IF(NOT(P5990=""),P5990,IF(NOT(N5990=""),N5990,"")),IF(NOT(N5991=""),N5991,""))</f>
        <v/>
      </c>
      <c r="Q5991" t="str">
        <f>IF(M5991=M5992,IF(Q5992="",P5991,Q5992),P5991)</f>
        <v/>
      </c>
    </row>
    <row r="5992" spans="1:17">
      <c r="A5992" t="str">
        <f t="shared" si="93"/>
        <v>Anon_273</v>
      </c>
      <c r="B5992" s="10" t="s">
        <v>11</v>
      </c>
      <c r="C5992">
        <v>1468</v>
      </c>
      <c r="D5992" s="10" t="s">
        <v>30</v>
      </c>
      <c r="E5992" s="10" t="s">
        <v>13</v>
      </c>
      <c r="F5992" s="10" t="s">
        <v>14</v>
      </c>
      <c r="G5992" s="10" t="s">
        <v>15</v>
      </c>
      <c r="H5992" s="10" t="s">
        <v>101</v>
      </c>
      <c r="I5992" s="10" t="s">
        <v>776</v>
      </c>
      <c r="J5992" s="10" t="s">
        <v>17</v>
      </c>
      <c r="K5992" s="10" t="s">
        <v>38</v>
      </c>
      <c r="M5992">
        <f>IF(AND(NOT(K5991=K5992),J5991=J5992,I5991=I5992),M5991,IF(AND(NOT(K5992=K5993),J5992=J5993,I5992=I5993),M5990,IF(AND(NOT(K5991=K5990),J5991=J5990,I5991=I5990),M5991+1,IF(K5991=K5992,M5991,M5991+1))))</f>
        <v>273</v>
      </c>
      <c r="N5992" s="10"/>
      <c r="O5992" t="b">
        <f>IF(AND(NOT(K5991=K5992),J5991=J5992,I5991=I5992),TRUE,FALSE)</f>
        <v>0</v>
      </c>
      <c r="P5992" t="str">
        <f>IF(M5992=M5991,IF(NOT(P5991=""),P5991,IF(NOT(N5991=""),N5991,"")),IF(NOT(N5992=""),N5992,""))</f>
        <v/>
      </c>
      <c r="Q5992" t="str">
        <f>IF(M5992=M5993,IF(Q5993="",P5992,Q5993),P5992)</f>
        <v/>
      </c>
    </row>
    <row r="5993" spans="1:17">
      <c r="A5993" t="str">
        <f t="shared" si="93"/>
        <v>Anon_273</v>
      </c>
      <c r="B5993" s="10" t="s">
        <v>11</v>
      </c>
      <c r="C5993">
        <v>13643</v>
      </c>
      <c r="D5993" s="10" t="s">
        <v>30</v>
      </c>
      <c r="E5993" s="10" t="s">
        <v>24</v>
      </c>
      <c r="F5993" s="10" t="s">
        <v>14</v>
      </c>
      <c r="G5993" s="10" t="s">
        <v>15</v>
      </c>
      <c r="H5993" s="10" t="s">
        <v>102</v>
      </c>
      <c r="I5993" s="10" t="s">
        <v>858</v>
      </c>
      <c r="J5993" s="10" t="s">
        <v>241</v>
      </c>
      <c r="K5993" s="10" t="s">
        <v>38</v>
      </c>
      <c r="M5993">
        <f>IF(AND(NOT(K5992=K5993),J5992=J5993,I5992=I5993),M5992,IF(AND(NOT(K5993=K5994),J5993=J5994,I5993=I5994),M5991,IF(AND(NOT(K5992=K5991),J5992=J5991,I5992=I5991),M5992+1,IF(K5992=K5993,M5992,M5992+1))))</f>
        <v>273</v>
      </c>
      <c r="N5993" s="10"/>
      <c r="O5993" t="b">
        <f>IF(AND(NOT(K5992=K5993),J5992=J5993,I5992=I5993),TRUE,FALSE)</f>
        <v>0</v>
      </c>
      <c r="P5993" t="str">
        <f>IF(M5993=M5992,IF(NOT(P5992=""),P5992,IF(NOT(N5992=""),N5992,"")),IF(NOT(N5993=""),N5993,""))</f>
        <v/>
      </c>
      <c r="Q5993" t="str">
        <f>IF(M5993=M5994,IF(Q5994="",P5993,Q5994),P5993)</f>
        <v/>
      </c>
    </row>
    <row r="5994" spans="1:17">
      <c r="A5994" t="str">
        <f t="shared" si="93"/>
        <v>Anon_273</v>
      </c>
      <c r="B5994" s="10" t="s">
        <v>11</v>
      </c>
      <c r="C5994">
        <v>13653</v>
      </c>
      <c r="D5994" s="10" t="s">
        <v>100</v>
      </c>
      <c r="E5994" s="10" t="s">
        <v>24</v>
      </c>
      <c r="F5994" s="10" t="s">
        <v>14</v>
      </c>
      <c r="G5994" s="10" t="s">
        <v>15</v>
      </c>
      <c r="H5994" s="10" t="s">
        <v>92</v>
      </c>
      <c r="I5994" s="10" t="s">
        <v>791</v>
      </c>
      <c r="J5994" s="10" t="s">
        <v>17</v>
      </c>
      <c r="K5994" s="10" t="s">
        <v>38</v>
      </c>
      <c r="M5994">
        <f>IF(AND(NOT(K5993=K5994),J5993=J5994,I5993=I5994),M5993,IF(AND(NOT(K5994=K5995),J5994=J5995,I5994=I5995),M5992,IF(AND(NOT(K5993=K5992),J5993=J5992,I5993=I5992),M5993+1,IF(K5993=K5994,M5993,M5993+1))))</f>
        <v>273</v>
      </c>
      <c r="N5994" s="10"/>
      <c r="O5994" t="b">
        <f>IF(AND(NOT(K5993=K5994),J5993=J5994,I5993=I5994),TRUE,FALSE)</f>
        <v>0</v>
      </c>
      <c r="P5994" t="str">
        <f>IF(M5994=M5993,IF(NOT(P5993=""),P5993,IF(NOT(N5993=""),N5993,"")),IF(NOT(N5994=""),N5994,""))</f>
        <v/>
      </c>
      <c r="Q5994" t="str">
        <f>IF(M5994=M5995,IF(Q5995="",P5994,Q5995),P5994)</f>
        <v/>
      </c>
    </row>
    <row r="5995" spans="1:17">
      <c r="A5995" t="str">
        <f t="shared" si="93"/>
        <v>Anon_273</v>
      </c>
      <c r="B5995" s="10" t="s">
        <v>11</v>
      </c>
      <c r="C5995">
        <v>13707</v>
      </c>
      <c r="D5995" s="10" t="s">
        <v>73</v>
      </c>
      <c r="E5995" s="10" t="s">
        <v>34</v>
      </c>
      <c r="F5995" s="10" t="s">
        <v>14</v>
      </c>
      <c r="G5995" s="10" t="s">
        <v>15</v>
      </c>
      <c r="H5995" s="10" t="s">
        <v>53</v>
      </c>
      <c r="I5995" s="10" t="s">
        <v>763</v>
      </c>
      <c r="J5995" s="10" t="s">
        <v>241</v>
      </c>
      <c r="K5995" s="10" t="s">
        <v>38</v>
      </c>
      <c r="M5995">
        <f>IF(AND(NOT(K5994=K5995),J5994=J5995,I5994=I5995),M5994,IF(AND(NOT(K5995=K5996),J5995=J5996,I5995=I5996),M5993,IF(AND(NOT(K5994=K5993),J5994=J5993,I5994=I5993),M5994+1,IF(K5994=K5995,M5994,M5994+1))))</f>
        <v>273</v>
      </c>
      <c r="N5995" s="10"/>
      <c r="O5995" t="b">
        <f>IF(AND(NOT(K5994=K5995),J5994=J5995,I5994=I5995),TRUE,FALSE)</f>
        <v>0</v>
      </c>
      <c r="P5995" t="str">
        <f>IF(M5995=M5994,IF(NOT(P5994=""),P5994,IF(NOT(N5994=""),N5994,"")),IF(NOT(N5995=""),N5995,""))</f>
        <v/>
      </c>
      <c r="Q5995" t="str">
        <f>IF(M5995=M5996,IF(Q5996="",P5995,Q5996),P5995)</f>
        <v/>
      </c>
    </row>
    <row r="5996" spans="1:17">
      <c r="A5996" t="str">
        <f t="shared" si="93"/>
        <v>Anon_273</v>
      </c>
      <c r="B5996" s="10" t="s">
        <v>11</v>
      </c>
      <c r="C5996">
        <v>13738</v>
      </c>
      <c r="D5996" s="10" t="s">
        <v>12</v>
      </c>
      <c r="E5996" s="10" t="s">
        <v>24</v>
      </c>
      <c r="F5996" s="10" t="s">
        <v>14</v>
      </c>
      <c r="G5996" s="10" t="s">
        <v>15</v>
      </c>
      <c r="H5996" s="10" t="s">
        <v>54</v>
      </c>
      <c r="I5996" s="10" t="s">
        <v>770</v>
      </c>
      <c r="J5996" s="10" t="s">
        <v>272</v>
      </c>
      <c r="K5996" s="10" t="s">
        <v>38</v>
      </c>
      <c r="M5996">
        <f>IF(AND(NOT(K5995=K5996),J5995=J5996,I5995=I5996),M5995,IF(AND(NOT(K5996=K5997),J5996=J5997,I5996=I5997),M5994,IF(AND(NOT(K5995=K5994),J5995=J5994,I5995=I5994),M5995+1,IF(K5995=K5996,M5995,M5995+1))))</f>
        <v>273</v>
      </c>
      <c r="N5996" s="10"/>
      <c r="O5996" t="b">
        <f>IF(AND(NOT(K5995=K5996),J5995=J5996,I5995=I5996),TRUE,FALSE)</f>
        <v>0</v>
      </c>
      <c r="P5996" t="str">
        <f>IF(M5996=M5995,IF(NOT(P5995=""),P5995,IF(NOT(N5995=""),N5995,"")),IF(NOT(N5996=""),N5996,""))</f>
        <v/>
      </c>
      <c r="Q5996" t="str">
        <f>IF(M5996=M5997,IF(Q5997="",P5996,Q5997),P5996)</f>
        <v/>
      </c>
    </row>
    <row r="5997" spans="1:17">
      <c r="A5997" t="str">
        <f t="shared" si="93"/>
        <v>Anon_273</v>
      </c>
      <c r="B5997" s="10" t="s">
        <v>11</v>
      </c>
      <c r="C5997">
        <v>13774</v>
      </c>
      <c r="D5997" s="10" t="s">
        <v>12</v>
      </c>
      <c r="E5997" s="10" t="s">
        <v>24</v>
      </c>
      <c r="F5997" s="10" t="s">
        <v>14</v>
      </c>
      <c r="G5997" s="10" t="s">
        <v>15</v>
      </c>
      <c r="H5997" s="10" t="s">
        <v>123</v>
      </c>
      <c r="I5997" s="10" t="s">
        <v>854</v>
      </c>
      <c r="J5997" s="10" t="s">
        <v>265</v>
      </c>
      <c r="K5997" s="10" t="s">
        <v>38</v>
      </c>
      <c r="M5997">
        <f>IF(AND(NOT(K5996=K5997),J5996=J5997,I5996=I5997),M5996,IF(AND(NOT(K5997=K5998),J5997=J5998,I5997=I5998),M5995,IF(AND(NOT(K5996=K5995),J5996=J5995,I5996=I5995),M5996+1,IF(K5996=K5997,M5996,M5996+1))))</f>
        <v>273</v>
      </c>
      <c r="N5997" s="10"/>
      <c r="O5997" t="b">
        <f>IF(AND(NOT(K5996=K5997),J5996=J5997,I5996=I5997),TRUE,FALSE)</f>
        <v>0</v>
      </c>
      <c r="P5997" t="str">
        <f>IF(M5997=M5996,IF(NOT(P5996=""),P5996,IF(NOT(N5996=""),N5996,"")),IF(NOT(N5997=""),N5997,""))</f>
        <v/>
      </c>
      <c r="Q5997" t="str">
        <f>IF(M5997=M5998,IF(Q5998="",P5997,Q5998),P5997)</f>
        <v/>
      </c>
    </row>
    <row r="5998" spans="1:17">
      <c r="A5998" t="str">
        <f t="shared" si="93"/>
        <v>Anon_273</v>
      </c>
      <c r="B5998" s="10" t="s">
        <v>11</v>
      </c>
      <c r="C5998">
        <v>1089</v>
      </c>
      <c r="D5998" s="10" t="s">
        <v>110</v>
      </c>
      <c r="E5998" s="10" t="s">
        <v>13</v>
      </c>
      <c r="F5998" s="10" t="s">
        <v>14</v>
      </c>
      <c r="G5998" s="10" t="s">
        <v>15</v>
      </c>
      <c r="H5998" s="10" t="s">
        <v>94</v>
      </c>
      <c r="I5998" s="10" t="s">
        <v>762</v>
      </c>
      <c r="J5998" s="10" t="s">
        <v>241</v>
      </c>
      <c r="K5998" s="10" t="s">
        <v>38</v>
      </c>
      <c r="M5998">
        <f>IF(AND(NOT(K5997=K5998),J5997=J5998,I5997=I5998),M5997,IF(AND(NOT(K5998=K5999),J5998=J5999,I5998=I5999),M5996,IF(AND(NOT(K5997=K5996),J5997=J5996,I5997=I5996),M5997+1,IF(K5997=K5998,M5997,M5997+1))))</f>
        <v>273</v>
      </c>
      <c r="N5998" s="10"/>
      <c r="O5998" t="b">
        <f>IF(AND(NOT(K5997=K5998),J5997=J5998,I5997=I5998),TRUE,FALSE)</f>
        <v>0</v>
      </c>
      <c r="P5998" t="str">
        <f>IF(M5998=M5997,IF(NOT(P5997=""),P5997,IF(NOT(N5997=""),N5997,"")),IF(NOT(N5998=""),N5998,""))</f>
        <v/>
      </c>
      <c r="Q5998" t="str">
        <f>IF(M5998=M5999,IF(Q5999="",P5998,Q5999),P5998)</f>
        <v/>
      </c>
    </row>
    <row r="5999" spans="1:17">
      <c r="A5999" t="str">
        <f t="shared" si="93"/>
        <v>Anon_273</v>
      </c>
      <c r="B5999" s="10" t="s">
        <v>11</v>
      </c>
      <c r="C5999">
        <v>1104</v>
      </c>
      <c r="D5999" s="10" t="s">
        <v>61</v>
      </c>
      <c r="E5999" s="10" t="s">
        <v>13</v>
      </c>
      <c r="F5999" s="10" t="s">
        <v>14</v>
      </c>
      <c r="G5999" s="10" t="s">
        <v>15</v>
      </c>
      <c r="H5999" s="10" t="s">
        <v>41</v>
      </c>
      <c r="I5999" s="10" t="s">
        <v>745</v>
      </c>
      <c r="J5999" s="10" t="s">
        <v>272</v>
      </c>
      <c r="K5999" s="10" t="s">
        <v>38</v>
      </c>
      <c r="M5999">
        <f>IF(AND(NOT(K5998=K5999),J5998=J5999,I5998=I5999),M5998,IF(AND(NOT(K5999=K6000),J5999=J6000,I5999=I6000),M5997,IF(AND(NOT(K5998=K5997),J5998=J5997,I5998=I5997),M5998+1,IF(K5998=K5999,M5998,M5998+1))))</f>
        <v>273</v>
      </c>
      <c r="N5999" s="10"/>
      <c r="O5999" t="b">
        <f>IF(AND(NOT(K5998=K5999),J5998=J5999,I5998=I5999),TRUE,FALSE)</f>
        <v>0</v>
      </c>
      <c r="P5999" t="str">
        <f>IF(M5999=M5998,IF(NOT(P5998=""),P5998,IF(NOT(N5998=""),N5998,"")),IF(NOT(N5999=""),N5999,""))</f>
        <v/>
      </c>
      <c r="Q5999" t="str">
        <f>IF(M5999=M6000,IF(Q6000="",P5999,Q6000),P5999)</f>
        <v/>
      </c>
    </row>
    <row r="6000" spans="1:17">
      <c r="A6000" t="str">
        <f t="shared" si="93"/>
        <v>Anon_273</v>
      </c>
      <c r="B6000" s="10" t="s">
        <v>11</v>
      </c>
      <c r="C6000">
        <v>1127</v>
      </c>
      <c r="D6000" s="10" t="s">
        <v>42</v>
      </c>
      <c r="E6000" s="10" t="s">
        <v>13</v>
      </c>
      <c r="F6000" s="10" t="s">
        <v>14</v>
      </c>
      <c r="G6000" s="10" t="s">
        <v>15</v>
      </c>
      <c r="H6000" s="10" t="s">
        <v>88</v>
      </c>
      <c r="I6000" s="10" t="s">
        <v>738</v>
      </c>
      <c r="J6000" s="10" t="s">
        <v>17</v>
      </c>
      <c r="K6000" s="10" t="s">
        <v>38</v>
      </c>
      <c r="M6000">
        <f>IF(AND(NOT(K5999=K6000),J5999=J6000,I5999=I6000),M5999,IF(AND(NOT(K6000=K6001),J6000=J6001,I6000=I6001),M5998,IF(AND(NOT(K5999=K5998),J5999=J5998,I5999=I5998),M5999+1,IF(K5999=K6000,M5999,M5999+1))))</f>
        <v>273</v>
      </c>
      <c r="N6000" s="10"/>
      <c r="O6000" t="b">
        <f>IF(AND(NOT(K5999=K6000),J5999=J6000,I5999=I6000),TRUE,FALSE)</f>
        <v>0</v>
      </c>
      <c r="P6000" t="str">
        <f>IF(M6000=M5999,IF(NOT(P5999=""),P5999,IF(NOT(N5999=""),N5999,"")),IF(NOT(N6000=""),N6000,""))</f>
        <v/>
      </c>
      <c r="Q6000" t="str">
        <f>IF(M6000=M6001,IF(Q6001="",P6000,Q6001),P6000)</f>
        <v/>
      </c>
    </row>
    <row r="6001" spans="1:17">
      <c r="A6001" t="str">
        <f t="shared" si="93"/>
        <v>Anon_273</v>
      </c>
      <c r="B6001" s="10" t="s">
        <v>11</v>
      </c>
      <c r="C6001">
        <v>1224</v>
      </c>
      <c r="D6001" s="10" t="s">
        <v>30</v>
      </c>
      <c r="E6001" s="10" t="s">
        <v>13</v>
      </c>
      <c r="F6001" s="10" t="s">
        <v>14</v>
      </c>
      <c r="G6001" s="10" t="s">
        <v>15</v>
      </c>
      <c r="H6001" s="10" t="s">
        <v>80</v>
      </c>
      <c r="I6001" s="10" t="s">
        <v>721</v>
      </c>
      <c r="J6001" s="10" t="s">
        <v>241</v>
      </c>
      <c r="K6001" s="10" t="s">
        <v>38</v>
      </c>
      <c r="M6001">
        <f>IF(AND(NOT(K6000=K6001),J6000=J6001,I6000=I6001),M6000,IF(AND(NOT(K6001=K6002),J6001=J6002,I6001=I6002),M5999,IF(AND(NOT(K6000=K5999),J6000=J5999,I6000=I5999),M6000+1,IF(K6000=K6001,M6000,M6000+1))))</f>
        <v>273</v>
      </c>
      <c r="N6001" s="10"/>
      <c r="O6001" t="b">
        <f>IF(AND(NOT(K6000=K6001),J6000=J6001,I6000=I6001),TRUE,FALSE)</f>
        <v>0</v>
      </c>
      <c r="P6001" t="str">
        <f>IF(M6001=M6000,IF(NOT(P6000=""),P6000,IF(NOT(N6000=""),N6000,"")),IF(NOT(N6001=""),N6001,""))</f>
        <v/>
      </c>
      <c r="Q6001" t="str">
        <f>IF(M6001=M6002,IF(Q6002="",P6001,Q6002),P6001)</f>
        <v/>
      </c>
    </row>
    <row r="6002" spans="1:17">
      <c r="A6002" t="str">
        <f t="shared" si="93"/>
        <v>Anon_273</v>
      </c>
      <c r="B6002" s="10" t="s">
        <v>11</v>
      </c>
      <c r="C6002">
        <v>1434</v>
      </c>
      <c r="D6002" s="10" t="s">
        <v>73</v>
      </c>
      <c r="E6002" s="10" t="s">
        <v>20</v>
      </c>
      <c r="F6002" s="10" t="s">
        <v>14</v>
      </c>
      <c r="G6002" s="10" t="s">
        <v>15</v>
      </c>
      <c r="H6002" s="10" t="s">
        <v>53</v>
      </c>
      <c r="I6002" s="10" t="s">
        <v>763</v>
      </c>
      <c r="J6002" s="10" t="s">
        <v>17</v>
      </c>
      <c r="K6002" s="10" t="s">
        <v>38</v>
      </c>
      <c r="M6002">
        <f>IF(AND(NOT(K6001=K6002),J6001=J6002,I6001=I6002),M6001,IF(AND(NOT(K6002=K6003),J6002=J6003,I6002=I6003),M6000,IF(AND(NOT(K6001=K6000),J6001=J6000,I6001=I6000),M6001+1,IF(K6001=K6002,M6001,M6001+1))))</f>
        <v>273</v>
      </c>
      <c r="N6002" s="10"/>
      <c r="O6002" t="b">
        <f>IF(AND(NOT(K6001=K6002),J6001=J6002,I6001=I6002),TRUE,FALSE)</f>
        <v>0</v>
      </c>
      <c r="P6002" t="str">
        <f>IF(M6002=M6001,IF(NOT(P6001=""),P6001,IF(NOT(N6001=""),N6001,"")),IF(NOT(N6002=""),N6002,""))</f>
        <v/>
      </c>
      <c r="Q6002" t="str">
        <f>IF(M6002=M6003,IF(Q6003="",P6002,Q6003),P6002)</f>
        <v/>
      </c>
    </row>
    <row r="6003" spans="1:17">
      <c r="A6003" t="str">
        <f t="shared" si="93"/>
        <v>Anon_273</v>
      </c>
      <c r="B6003" s="10" t="s">
        <v>11</v>
      </c>
      <c r="C6003">
        <v>13648</v>
      </c>
      <c r="D6003" s="10" t="s">
        <v>12</v>
      </c>
      <c r="E6003" s="10" t="s">
        <v>24</v>
      </c>
      <c r="F6003" s="10" t="s">
        <v>14</v>
      </c>
      <c r="G6003" s="10" t="s">
        <v>15</v>
      </c>
      <c r="H6003" s="10" t="s">
        <v>106</v>
      </c>
      <c r="I6003" s="10" t="s">
        <v>821</v>
      </c>
      <c r="J6003" s="10" t="s">
        <v>268</v>
      </c>
      <c r="K6003" s="10" t="s">
        <v>38</v>
      </c>
      <c r="M6003">
        <f>IF(AND(NOT(K6002=K6003),J6002=J6003,I6002=I6003),M6002,IF(AND(NOT(K6003=K6004),J6003=J6004,I6003=I6004),M6001,IF(AND(NOT(K6002=K6001),J6002=J6001,I6002=I6001),M6002+1,IF(K6002=K6003,M6002,M6002+1))))</f>
        <v>273</v>
      </c>
      <c r="N6003" s="10"/>
      <c r="O6003" t="b">
        <f>IF(AND(NOT(K6002=K6003),J6002=J6003,I6002=I6003),TRUE,FALSE)</f>
        <v>0</v>
      </c>
      <c r="P6003" t="str">
        <f>IF(M6003=M6002,IF(NOT(P6002=""),P6002,IF(NOT(N6002=""),N6002,"")),IF(NOT(N6003=""),N6003,""))</f>
        <v/>
      </c>
      <c r="Q6003" t="str">
        <f>IF(M6003=M6004,IF(Q6004="",P6003,Q6004),P6003)</f>
        <v/>
      </c>
    </row>
    <row r="6004" spans="1:17">
      <c r="A6004" t="str">
        <f t="shared" si="93"/>
        <v>Anon_273</v>
      </c>
      <c r="B6004" s="10" t="s">
        <v>11</v>
      </c>
      <c r="C6004">
        <v>13679</v>
      </c>
      <c r="D6004" s="10" t="s">
        <v>30</v>
      </c>
      <c r="E6004" s="10" t="s">
        <v>24</v>
      </c>
      <c r="F6004" s="10" t="s">
        <v>14</v>
      </c>
      <c r="G6004" s="10" t="s">
        <v>15</v>
      </c>
      <c r="H6004" s="10" t="s">
        <v>116</v>
      </c>
      <c r="I6004" s="10" t="s">
        <v>849</v>
      </c>
      <c r="J6004" s="10" t="s">
        <v>268</v>
      </c>
      <c r="K6004" s="10" t="s">
        <v>38</v>
      </c>
      <c r="M6004">
        <f>IF(AND(NOT(K6003=K6004),J6003=J6004,I6003=I6004),M6003,IF(AND(NOT(K6004=K6005),J6004=J6005,I6004=I6005),M6002,IF(AND(NOT(K6003=K6002),J6003=J6002,I6003=I6002),M6003+1,IF(K6003=K6004,M6003,M6003+1))))</f>
        <v>273</v>
      </c>
      <c r="N6004" s="10"/>
      <c r="O6004" t="b">
        <f>IF(AND(NOT(K6003=K6004),J6003=J6004,I6003=I6004),TRUE,FALSE)</f>
        <v>0</v>
      </c>
      <c r="P6004" t="str">
        <f>IF(M6004=M6003,IF(NOT(P6003=""),P6003,IF(NOT(N6003=""),N6003,"")),IF(NOT(N6004=""),N6004,""))</f>
        <v/>
      </c>
      <c r="Q6004" t="str">
        <f>IF(M6004=M6005,IF(Q6005="",P6004,Q6005),P6004)</f>
        <v/>
      </c>
    </row>
    <row r="6005" spans="1:17">
      <c r="A6005" t="str">
        <f t="shared" si="93"/>
        <v>Anon_273</v>
      </c>
      <c r="B6005" s="10" t="s">
        <v>11</v>
      </c>
      <c r="C6005">
        <v>13728</v>
      </c>
      <c r="D6005" s="10" t="s">
        <v>12</v>
      </c>
      <c r="E6005" s="10" t="s">
        <v>24</v>
      </c>
      <c r="F6005" s="10" t="s">
        <v>14</v>
      </c>
      <c r="G6005" s="10" t="s">
        <v>15</v>
      </c>
      <c r="H6005" s="10" t="s">
        <v>143</v>
      </c>
      <c r="I6005" s="10" t="s">
        <v>800</v>
      </c>
      <c r="J6005" s="10" t="s">
        <v>272</v>
      </c>
      <c r="K6005" s="10" t="s">
        <v>38</v>
      </c>
      <c r="M6005">
        <f>IF(AND(NOT(K6004=K6005),J6004=J6005,I6004=I6005),M6004,IF(AND(NOT(K6005=K6006),J6005=J6006,I6005=I6006),M6003,IF(AND(NOT(K6004=K6003),J6004=J6003,I6004=I6003),M6004+1,IF(K6004=K6005,M6004,M6004+1))))</f>
        <v>273</v>
      </c>
      <c r="N6005" s="10"/>
      <c r="O6005" t="b">
        <f>IF(AND(NOT(K6004=K6005),J6004=J6005,I6004=I6005),TRUE,FALSE)</f>
        <v>0</v>
      </c>
      <c r="P6005" t="str">
        <f>IF(M6005=M6004,IF(NOT(P6004=""),P6004,IF(NOT(N6004=""),N6004,"")),IF(NOT(N6005=""),N6005,""))</f>
        <v/>
      </c>
      <c r="Q6005" t="str">
        <f>IF(M6005=M6006,IF(Q6006="",P6005,Q6006),P6005)</f>
        <v/>
      </c>
    </row>
    <row r="6006" spans="1:17">
      <c r="A6006" t="str">
        <f t="shared" si="93"/>
        <v>Anon_273</v>
      </c>
      <c r="B6006" s="10" t="s">
        <v>11</v>
      </c>
      <c r="C6006">
        <v>13738</v>
      </c>
      <c r="D6006" s="10" t="s">
        <v>12</v>
      </c>
      <c r="E6006" s="10" t="s">
        <v>24</v>
      </c>
      <c r="F6006" s="10" t="s">
        <v>14</v>
      </c>
      <c r="G6006" s="10" t="s">
        <v>15</v>
      </c>
      <c r="H6006" s="10" t="s">
        <v>54</v>
      </c>
      <c r="I6006" s="10" t="s">
        <v>770</v>
      </c>
      <c r="J6006" s="10" t="s">
        <v>17</v>
      </c>
      <c r="K6006" s="10" t="s">
        <v>38</v>
      </c>
      <c r="M6006">
        <f>IF(AND(NOT(K6005=K6006),J6005=J6006,I6005=I6006),M6005,IF(AND(NOT(K6006=K6007),J6006=J6007,I6006=I6007),M6004,IF(AND(NOT(K6005=K6004),J6005=J6004,I6005=I6004),M6005+1,IF(K6005=K6006,M6005,M6005+1))))</f>
        <v>273</v>
      </c>
      <c r="N6006" s="10"/>
      <c r="O6006" t="b">
        <f>IF(AND(NOT(K6005=K6006),J6005=J6006,I6005=I6006),TRUE,FALSE)</f>
        <v>0</v>
      </c>
      <c r="P6006" t="str">
        <f>IF(M6006=M6005,IF(NOT(P6005=""),P6005,IF(NOT(N6005=""),N6005,"")),IF(NOT(N6006=""),N6006,""))</f>
        <v/>
      </c>
      <c r="Q6006" t="str">
        <f>IF(M6006=M6007,IF(Q6007="",P6006,Q6007),P6006)</f>
        <v/>
      </c>
    </row>
    <row r="6007" spans="1:17">
      <c r="A6007" t="str">
        <f t="shared" si="93"/>
        <v>Anon_273</v>
      </c>
      <c r="B6007" s="10" t="s">
        <v>11</v>
      </c>
      <c r="C6007">
        <v>20431</v>
      </c>
      <c r="D6007" s="10" t="s">
        <v>30</v>
      </c>
      <c r="E6007" s="10" t="s">
        <v>34</v>
      </c>
      <c r="F6007" s="10" t="s">
        <v>14</v>
      </c>
      <c r="G6007" s="10" t="s">
        <v>15</v>
      </c>
      <c r="H6007" s="10" t="s">
        <v>96</v>
      </c>
      <c r="I6007" s="10" t="s">
        <v>847</v>
      </c>
      <c r="J6007" s="10" t="s">
        <v>241</v>
      </c>
      <c r="K6007" s="10" t="s">
        <v>38</v>
      </c>
      <c r="M6007">
        <f>IF(AND(NOT(K6006=K6007),J6006=J6007,I6006=I6007),M6006,IF(AND(NOT(K6007=K6008),J6007=J6008,I6007=I6008),M6005,IF(AND(NOT(K6006=K6005),J6006=J6005,I6006=I6005),M6006+1,IF(K6006=K6007,M6006,M6006+1))))</f>
        <v>273</v>
      </c>
      <c r="N6007" s="10"/>
      <c r="O6007" t="b">
        <f>IF(AND(NOT(K6006=K6007),J6006=J6007,I6006=I6007),TRUE,FALSE)</f>
        <v>0</v>
      </c>
      <c r="P6007" t="str">
        <f>IF(M6007=M6006,IF(NOT(P6006=""),P6006,IF(NOT(N6006=""),N6006,"")),IF(NOT(N6007=""),N6007,""))</f>
        <v/>
      </c>
      <c r="Q6007" t="str">
        <f>IF(M6007=M6008,IF(Q6008="",P6007,Q6008),P6007)</f>
        <v/>
      </c>
    </row>
    <row r="6008" spans="1:17">
      <c r="A6008" t="str">
        <f t="shared" si="93"/>
        <v>Anon_273</v>
      </c>
      <c r="B6008" s="10" t="s">
        <v>11</v>
      </c>
      <c r="C6008">
        <v>1089</v>
      </c>
      <c r="D6008" s="10" t="s">
        <v>110</v>
      </c>
      <c r="E6008" s="10" t="s">
        <v>13</v>
      </c>
      <c r="F6008" s="10" t="s">
        <v>14</v>
      </c>
      <c r="G6008" s="10" t="s">
        <v>15</v>
      </c>
      <c r="H6008" s="10" t="s">
        <v>94</v>
      </c>
      <c r="I6008" s="10" t="s">
        <v>762</v>
      </c>
      <c r="J6008" s="10" t="s">
        <v>241</v>
      </c>
      <c r="K6008" s="10" t="s">
        <v>38</v>
      </c>
      <c r="M6008">
        <f>IF(AND(NOT(K6007=K6008),J6007=J6008,I6007=I6008),M6007,IF(AND(NOT(K6008=K6009),J6008=J6009,I6008=I6009),M6006,IF(AND(NOT(K6007=K6006),J6007=J6006,I6007=I6006),M6007+1,IF(K6007=K6008,M6007,M6007+1))))</f>
        <v>273</v>
      </c>
      <c r="N6008" s="10"/>
      <c r="O6008" t="b">
        <f>IF(AND(NOT(K6007=K6008),J6007=J6008,I6007=I6008),TRUE,FALSE)</f>
        <v>0</v>
      </c>
      <c r="P6008" t="str">
        <f>IF(M6008=M6007,IF(NOT(P6007=""),P6007,IF(NOT(N6007=""),N6007,"")),IF(NOT(N6008=""),N6008,""))</f>
        <v/>
      </c>
      <c r="Q6008" t="str">
        <f>IF(M6008=M6009,IF(Q6009="",P6008,Q6009),P6008)</f>
        <v/>
      </c>
    </row>
    <row r="6009" spans="1:17">
      <c r="A6009" t="str">
        <f t="shared" si="93"/>
        <v>Anon_273</v>
      </c>
      <c r="B6009" s="10" t="s">
        <v>11</v>
      </c>
      <c r="C6009">
        <v>1103</v>
      </c>
      <c r="D6009" s="10" t="s">
        <v>42</v>
      </c>
      <c r="E6009" s="10" t="s">
        <v>13</v>
      </c>
      <c r="F6009" s="10" t="s">
        <v>14</v>
      </c>
      <c r="G6009" s="10" t="s">
        <v>15</v>
      </c>
      <c r="H6009" s="10" t="s">
        <v>41</v>
      </c>
      <c r="I6009" s="10" t="s">
        <v>745</v>
      </c>
      <c r="J6009" s="10" t="s">
        <v>272</v>
      </c>
      <c r="K6009" s="10" t="s">
        <v>38</v>
      </c>
      <c r="M6009">
        <f>IF(AND(NOT(K6008=K6009),J6008=J6009,I6008=I6009),M6008,IF(AND(NOT(K6009=K6010),J6009=J6010,I6009=I6010),M6007,IF(AND(NOT(K6008=K6007),J6008=J6007,I6008=I6007),M6008+1,IF(K6008=K6009,M6008,M6008+1))))</f>
        <v>273</v>
      </c>
      <c r="N6009" s="10"/>
      <c r="O6009" t="b">
        <f>IF(AND(NOT(K6008=K6009),J6008=J6009,I6008=I6009),TRUE,FALSE)</f>
        <v>0</v>
      </c>
      <c r="P6009" t="str">
        <f>IF(M6009=M6008,IF(NOT(P6008=""),P6008,IF(NOT(N6008=""),N6008,"")),IF(NOT(N6009=""),N6009,""))</f>
        <v/>
      </c>
      <c r="Q6009" t="str">
        <f>IF(M6009=M6010,IF(Q6010="",P6009,Q6010),P6009)</f>
        <v/>
      </c>
    </row>
    <row r="6010" spans="1:17">
      <c r="A6010" t="str">
        <f t="shared" si="93"/>
        <v>Anon_273</v>
      </c>
      <c r="B6010" s="10" t="s">
        <v>11</v>
      </c>
      <c r="C6010">
        <v>1127</v>
      </c>
      <c r="D6010" s="10" t="s">
        <v>42</v>
      </c>
      <c r="E6010" s="10" t="s">
        <v>13</v>
      </c>
      <c r="F6010" s="10" t="s">
        <v>14</v>
      </c>
      <c r="G6010" s="10" t="s">
        <v>15</v>
      </c>
      <c r="H6010" s="10" t="s">
        <v>88</v>
      </c>
      <c r="I6010" s="10" t="s">
        <v>738</v>
      </c>
      <c r="J6010" s="10" t="s">
        <v>17</v>
      </c>
      <c r="K6010" s="10" t="s">
        <v>38</v>
      </c>
      <c r="M6010">
        <f>IF(AND(NOT(K6009=K6010),J6009=J6010,I6009=I6010),M6009,IF(AND(NOT(K6010=K6011),J6010=J6011,I6010=I6011),M6008,IF(AND(NOT(K6009=K6008),J6009=J6008,I6009=I6008),M6009+1,IF(K6009=K6010,M6009,M6009+1))))</f>
        <v>273</v>
      </c>
      <c r="N6010" s="10"/>
      <c r="O6010" t="b">
        <f>IF(AND(NOT(K6009=K6010),J6009=J6010,I6009=I6010),TRUE,FALSE)</f>
        <v>0</v>
      </c>
      <c r="P6010" t="str">
        <f>IF(M6010=M6009,IF(NOT(P6009=""),P6009,IF(NOT(N6009=""),N6009,"")),IF(NOT(N6010=""),N6010,""))</f>
        <v/>
      </c>
      <c r="Q6010" t="str">
        <f>IF(M6010=M6011,IF(Q6011="",P6010,Q6011),P6010)</f>
        <v/>
      </c>
    </row>
    <row r="6011" spans="1:17">
      <c r="A6011" t="str">
        <f t="shared" si="93"/>
        <v>Anon_273</v>
      </c>
      <c r="B6011" s="10" t="s">
        <v>11</v>
      </c>
      <c r="C6011">
        <v>1220</v>
      </c>
      <c r="D6011" s="10" t="s">
        <v>12</v>
      </c>
      <c r="E6011" s="10" t="s">
        <v>13</v>
      </c>
      <c r="F6011" s="10" t="s">
        <v>14</v>
      </c>
      <c r="G6011" s="10" t="s">
        <v>15</v>
      </c>
      <c r="H6011" s="10" t="s">
        <v>104</v>
      </c>
      <c r="I6011" s="10" t="s">
        <v>720</v>
      </c>
      <c r="J6011" s="10" t="s">
        <v>241</v>
      </c>
      <c r="K6011" s="10" t="s">
        <v>38</v>
      </c>
      <c r="M6011">
        <f>IF(AND(NOT(K6010=K6011),J6010=J6011,I6010=I6011),M6010,IF(AND(NOT(K6011=K6012),J6011=J6012,I6011=I6012),M6009,IF(AND(NOT(K6010=K6009),J6010=J6009,I6010=I6009),M6010+1,IF(K6010=K6011,M6010,M6010+1))))</f>
        <v>273</v>
      </c>
      <c r="N6011" s="10"/>
      <c r="O6011" t="b">
        <f>IF(AND(NOT(K6010=K6011),J6010=J6011,I6010=I6011),TRUE,FALSE)</f>
        <v>0</v>
      </c>
      <c r="P6011" t="str">
        <f>IF(M6011=M6010,IF(NOT(P6010=""),P6010,IF(NOT(N6010=""),N6010,"")),IF(NOT(N6011=""),N6011,""))</f>
        <v/>
      </c>
      <c r="Q6011" t="str">
        <f>IF(M6011=M6012,IF(Q6012="",P6011,Q6012),P6011)</f>
        <v/>
      </c>
    </row>
    <row r="6012" spans="1:17">
      <c r="A6012" t="str">
        <f t="shared" si="93"/>
        <v>Anon_273</v>
      </c>
      <c r="B6012" s="10" t="s">
        <v>11</v>
      </c>
      <c r="C6012">
        <v>1397</v>
      </c>
      <c r="D6012" s="10" t="s">
        <v>12</v>
      </c>
      <c r="E6012" s="10" t="s">
        <v>20</v>
      </c>
      <c r="F6012" s="10" t="s">
        <v>14</v>
      </c>
      <c r="G6012" s="10" t="s">
        <v>15</v>
      </c>
      <c r="H6012" s="10" t="s">
        <v>151</v>
      </c>
      <c r="I6012" s="10" t="s">
        <v>718</v>
      </c>
      <c r="J6012" s="10" t="s">
        <v>272</v>
      </c>
      <c r="K6012" s="10" t="s">
        <v>38</v>
      </c>
      <c r="M6012">
        <f>IF(AND(NOT(K6011=K6012),J6011=J6012,I6011=I6012),M6011,IF(AND(NOT(K6012=K6013),J6012=J6013,I6012=I6013),M6010,IF(AND(NOT(K6011=K6010),J6011=J6010,I6011=I6010),M6011+1,IF(K6011=K6012,M6011,M6011+1))))</f>
        <v>273</v>
      </c>
      <c r="N6012" s="10"/>
      <c r="O6012" t="b">
        <f>IF(AND(NOT(K6011=K6012),J6011=J6012,I6011=I6012),TRUE,FALSE)</f>
        <v>0</v>
      </c>
      <c r="P6012" t="str">
        <f>IF(M6012=M6011,IF(NOT(P6011=""),P6011,IF(NOT(N6011=""),N6011,"")),IF(NOT(N6012=""),N6012,""))</f>
        <v/>
      </c>
      <c r="Q6012" t="str">
        <f>IF(M6012=M6013,IF(Q6013="",P6012,Q6013),P6012)</f>
        <v/>
      </c>
    </row>
    <row r="6013" spans="1:17">
      <c r="A6013" t="str">
        <f t="shared" si="93"/>
        <v>Anon_273</v>
      </c>
      <c r="B6013" s="10" t="s">
        <v>11</v>
      </c>
      <c r="C6013">
        <v>13642</v>
      </c>
      <c r="D6013" s="10" t="s">
        <v>12</v>
      </c>
      <c r="E6013" s="10" t="s">
        <v>24</v>
      </c>
      <c r="F6013" s="10" t="s">
        <v>14</v>
      </c>
      <c r="G6013" s="10" t="s">
        <v>15</v>
      </c>
      <c r="H6013" s="10" t="s">
        <v>102</v>
      </c>
      <c r="I6013" s="10" t="s">
        <v>858</v>
      </c>
      <c r="J6013" s="10" t="s">
        <v>241</v>
      </c>
      <c r="K6013" s="10" t="s">
        <v>38</v>
      </c>
      <c r="M6013">
        <f>IF(AND(NOT(K6012=K6013),J6012=J6013,I6012=I6013),M6012,IF(AND(NOT(K6013=K6014),J6013=J6014,I6013=I6014),M6011,IF(AND(NOT(K6012=K6011),J6012=J6011,I6012=I6011),M6012+1,IF(K6012=K6013,M6012,M6012+1))))</f>
        <v>273</v>
      </c>
      <c r="N6013" s="10"/>
      <c r="O6013" t="b">
        <f>IF(AND(NOT(K6012=K6013),J6012=J6013,I6012=I6013),TRUE,FALSE)</f>
        <v>0</v>
      </c>
      <c r="P6013" t="str">
        <f>IF(M6013=M6012,IF(NOT(P6012=""),P6012,IF(NOT(N6012=""),N6012,"")),IF(NOT(N6013=""),N6013,""))</f>
        <v/>
      </c>
      <c r="Q6013" t="str">
        <f>IF(M6013=M6014,IF(Q6014="",P6013,Q6014),P6013)</f>
        <v/>
      </c>
    </row>
    <row r="6014" spans="1:17">
      <c r="A6014" t="str">
        <f t="shared" si="93"/>
        <v>Anon_273</v>
      </c>
      <c r="B6014" s="10" t="s">
        <v>11</v>
      </c>
      <c r="C6014">
        <v>13653</v>
      </c>
      <c r="D6014" s="10" t="s">
        <v>100</v>
      </c>
      <c r="E6014" s="10" t="s">
        <v>24</v>
      </c>
      <c r="F6014" s="10" t="s">
        <v>14</v>
      </c>
      <c r="G6014" s="10" t="s">
        <v>15</v>
      </c>
      <c r="H6014" s="10" t="s">
        <v>92</v>
      </c>
      <c r="I6014" s="10" t="s">
        <v>791</v>
      </c>
      <c r="J6014" s="10" t="s">
        <v>241</v>
      </c>
      <c r="K6014" s="10" t="s">
        <v>38</v>
      </c>
      <c r="M6014">
        <f>IF(AND(NOT(K6013=K6014),J6013=J6014,I6013=I6014),M6013,IF(AND(NOT(K6014=K6015),J6014=J6015,I6014=I6015),M6012,IF(AND(NOT(K6013=K6012),J6013=J6012,I6013=I6012),M6013+1,IF(K6013=K6014,M6013,M6013+1))))</f>
        <v>273</v>
      </c>
      <c r="N6014" s="10"/>
      <c r="O6014" t="b">
        <f>IF(AND(NOT(K6013=K6014),J6013=J6014,I6013=I6014),TRUE,FALSE)</f>
        <v>0</v>
      </c>
      <c r="P6014" t="str">
        <f>IF(M6014=M6013,IF(NOT(P6013=""),P6013,IF(NOT(N6013=""),N6013,"")),IF(NOT(N6014=""),N6014,""))</f>
        <v/>
      </c>
      <c r="Q6014" t="str">
        <f>IF(M6014=M6015,IF(Q6015="",P6014,Q6015),P6014)</f>
        <v/>
      </c>
    </row>
    <row r="6015" spans="1:17">
      <c r="A6015" t="str">
        <f t="shared" si="93"/>
        <v>Anon_273</v>
      </c>
      <c r="B6015" s="10" t="s">
        <v>11</v>
      </c>
      <c r="C6015">
        <v>13706</v>
      </c>
      <c r="D6015" s="10" t="s">
        <v>30</v>
      </c>
      <c r="E6015" s="10" t="s">
        <v>34</v>
      </c>
      <c r="F6015" s="10" t="s">
        <v>14</v>
      </c>
      <c r="G6015" s="10" t="s">
        <v>15</v>
      </c>
      <c r="H6015" s="10" t="s">
        <v>53</v>
      </c>
      <c r="I6015" s="10" t="s">
        <v>763</v>
      </c>
      <c r="J6015" s="10" t="s">
        <v>241</v>
      </c>
      <c r="K6015" s="10" t="s">
        <v>38</v>
      </c>
      <c r="M6015">
        <f>IF(AND(NOT(K6014=K6015),J6014=J6015,I6014=I6015),M6014,IF(AND(NOT(K6015=K6016),J6015=J6016,I6015=I6016),M6013,IF(AND(NOT(K6014=K6013),J6014=J6013,I6014=I6013),M6014+1,IF(K6014=K6015,M6014,M6014+1))))</f>
        <v>273</v>
      </c>
      <c r="N6015" s="10"/>
      <c r="O6015" t="b">
        <f>IF(AND(NOT(K6014=K6015),J6014=J6015,I6014=I6015),TRUE,FALSE)</f>
        <v>0</v>
      </c>
      <c r="P6015" t="str">
        <f>IF(M6015=M6014,IF(NOT(P6014=""),P6014,IF(NOT(N6014=""),N6014,"")),IF(NOT(N6015=""),N6015,""))</f>
        <v/>
      </c>
      <c r="Q6015" t="str">
        <f>IF(M6015=M6016,IF(Q6016="",P6015,Q6016),P6015)</f>
        <v/>
      </c>
    </row>
    <row r="6016" spans="1:17">
      <c r="A6016" t="str">
        <f t="shared" si="93"/>
        <v>Anon_273</v>
      </c>
      <c r="B6016" s="10" t="s">
        <v>11</v>
      </c>
      <c r="C6016">
        <v>13742</v>
      </c>
      <c r="D6016" s="10" t="s">
        <v>12</v>
      </c>
      <c r="E6016" s="10" t="s">
        <v>24</v>
      </c>
      <c r="F6016" s="10" t="s">
        <v>14</v>
      </c>
      <c r="G6016" s="10" t="s">
        <v>15</v>
      </c>
      <c r="H6016" s="10" t="s">
        <v>90</v>
      </c>
      <c r="I6016" s="10" t="s">
        <v>813</v>
      </c>
      <c r="J6016" s="10" t="s">
        <v>241</v>
      </c>
      <c r="K6016" s="10" t="s">
        <v>38</v>
      </c>
      <c r="M6016">
        <f>IF(AND(NOT(K6015=K6016),J6015=J6016,I6015=I6016),M6015,IF(AND(NOT(K6016=K6017),J6016=J6017,I6016=I6017),M6014,IF(AND(NOT(K6015=K6014),J6015=J6014,I6015=I6014),M6015+1,IF(K6015=K6016,M6015,M6015+1))))</f>
        <v>273</v>
      </c>
      <c r="N6016" s="10"/>
      <c r="O6016" t="b">
        <f>IF(AND(NOT(K6015=K6016),J6015=J6016,I6015=I6016),TRUE,FALSE)</f>
        <v>0</v>
      </c>
      <c r="P6016" t="str">
        <f>IF(M6016=M6015,IF(NOT(P6015=""),P6015,IF(NOT(N6015=""),N6015,"")),IF(NOT(N6016=""),N6016,""))</f>
        <v/>
      </c>
      <c r="Q6016" t="str">
        <f>IF(M6016=M6017,IF(Q6017="",P6016,Q6017),P6016)</f>
        <v/>
      </c>
    </row>
    <row r="6017" spans="1:17">
      <c r="A6017" t="str">
        <f t="shared" si="93"/>
        <v>Anon_273</v>
      </c>
      <c r="B6017" s="10" t="s">
        <v>11</v>
      </c>
      <c r="C6017">
        <v>13754</v>
      </c>
      <c r="D6017" s="10" t="s">
        <v>12</v>
      </c>
      <c r="E6017" s="10" t="s">
        <v>24</v>
      </c>
      <c r="F6017" s="10" t="s">
        <v>14</v>
      </c>
      <c r="G6017" s="10" t="s">
        <v>15</v>
      </c>
      <c r="H6017" s="10" t="s">
        <v>101</v>
      </c>
      <c r="I6017" s="10" t="s">
        <v>776</v>
      </c>
      <c r="J6017" s="10" t="s">
        <v>279</v>
      </c>
      <c r="K6017" s="10" t="s">
        <v>38</v>
      </c>
      <c r="M6017">
        <f>IF(AND(NOT(K6016=K6017),J6016=J6017,I6016=I6017),M6016,IF(AND(NOT(K6017=K6018),J6017=J6018,I6017=I6018),M6015,IF(AND(NOT(K6016=K6015),J6016=J6015,I6016=I6015),M6016+1,IF(K6016=K6017,M6016,M6016+1))))</f>
        <v>273</v>
      </c>
      <c r="N6017" s="10"/>
      <c r="O6017" t="b">
        <f>IF(AND(NOT(K6016=K6017),J6016=J6017,I6016=I6017),TRUE,FALSE)</f>
        <v>0</v>
      </c>
      <c r="P6017" t="str">
        <f>IF(M6017=M6016,IF(NOT(P6016=""),P6016,IF(NOT(N6016=""),N6016,"")),IF(NOT(N6017=""),N6017,""))</f>
        <v/>
      </c>
      <c r="Q6017" t="str">
        <f>IF(M6017=M6018,IF(Q6018="",P6017,Q6018),P6017)</f>
        <v/>
      </c>
    </row>
    <row r="6018" spans="1:17">
      <c r="A6018" t="str">
        <f t="shared" si="93"/>
        <v>10687122</v>
      </c>
      <c r="B6018" s="10" t="s">
        <v>11</v>
      </c>
      <c r="C6018">
        <v>1090</v>
      </c>
      <c r="D6018" s="10" t="s">
        <v>127</v>
      </c>
      <c r="E6018" s="10" t="s">
        <v>13</v>
      </c>
      <c r="F6018" s="10" t="s">
        <v>14</v>
      </c>
      <c r="G6018" s="10" t="s">
        <v>15</v>
      </c>
      <c r="H6018" s="10" t="s">
        <v>94</v>
      </c>
      <c r="I6018" s="10" t="s">
        <v>762</v>
      </c>
      <c r="J6018" s="10" t="s">
        <v>268</v>
      </c>
      <c r="K6018" s="10" t="s">
        <v>18</v>
      </c>
      <c r="M6018">
        <f>IF(AND(NOT(K6017=K6018),J6017=J6018,I6017=I6018),M6017,IF(AND(NOT(K6018=K6019),J6018=J6019,I6018=I6019),M6016,IF(AND(NOT(K6017=K6016),J6017=J6016,I6017=I6016),M6017+1,IF(K6017=K6018,M6017,M6017+1))))</f>
        <v>274</v>
      </c>
      <c r="N6018" s="10"/>
      <c r="O6018" t="b">
        <f>IF(AND(NOT(K6017=K6018),J6017=J6018,I6017=I6018),TRUE,FALSE)</f>
        <v>0</v>
      </c>
      <c r="P6018" t="str">
        <f>IF(M6018=M6017,IF(NOT(P6017=""),P6017,IF(NOT(N6017=""),N6017,"")),IF(NOT(N6018=""),N6018,""))</f>
        <v/>
      </c>
      <c r="Q6018" t="str">
        <f>IF(M6018=M6019,IF(Q6019="",P6018,Q6019),P6018)</f>
        <v>10687122</v>
      </c>
    </row>
    <row r="6019" spans="1:17">
      <c r="A6019" t="str">
        <f t="shared" ref="A6019:A6082" si="94">IF(LEN(Q6019)=8,Q6019,CONCATENATE("Anon_",M6019))</f>
        <v>10687122</v>
      </c>
      <c r="B6019" s="10" t="s">
        <v>11</v>
      </c>
      <c r="C6019">
        <v>1097</v>
      </c>
      <c r="D6019" s="10" t="s">
        <v>42</v>
      </c>
      <c r="E6019" s="10" t="s">
        <v>13</v>
      </c>
      <c r="F6019" s="10" t="s">
        <v>14</v>
      </c>
      <c r="G6019" s="10" t="s">
        <v>15</v>
      </c>
      <c r="H6019" s="10" t="s">
        <v>92</v>
      </c>
      <c r="I6019" s="10" t="s">
        <v>791</v>
      </c>
      <c r="J6019" s="10" t="s">
        <v>17</v>
      </c>
      <c r="K6019" s="10" t="s">
        <v>18</v>
      </c>
      <c r="M6019">
        <f>IF(AND(NOT(K6018=K6019),J6018=J6019,I6018=I6019),M6018,IF(AND(NOT(K6019=K6020),J6019=J6020,I6019=I6020),M6017,IF(AND(NOT(K6018=K6017),J6018=J6017,I6018=I6017),M6018+1,IF(K6018=K6019,M6018,M6018+1))))</f>
        <v>274</v>
      </c>
      <c r="N6019" s="10"/>
      <c r="O6019" t="b">
        <f>IF(AND(NOT(K6018=K6019),J6018=J6019,I6018=I6019),TRUE,FALSE)</f>
        <v>0</v>
      </c>
      <c r="P6019" t="str">
        <f>IF(M6019=M6018,IF(NOT(P6018=""),P6018,IF(NOT(N6018=""),N6018,"")),IF(NOT(N6019=""),N6019,""))</f>
        <v/>
      </c>
      <c r="Q6019" t="str">
        <f>IF(M6019=M6020,IF(Q6020="",P6019,Q6020),P6019)</f>
        <v>10687122</v>
      </c>
    </row>
    <row r="6020" spans="1:17">
      <c r="A6020" t="str">
        <f t="shared" si="94"/>
        <v>10687122</v>
      </c>
      <c r="B6020" s="10" t="s">
        <v>11</v>
      </c>
      <c r="C6020">
        <v>1280</v>
      </c>
      <c r="D6020" s="10" t="s">
        <v>12</v>
      </c>
      <c r="E6020" s="10" t="s">
        <v>13</v>
      </c>
      <c r="F6020" s="10" t="s">
        <v>14</v>
      </c>
      <c r="G6020" s="10" t="s">
        <v>15</v>
      </c>
      <c r="H6020" s="10" t="s">
        <v>218</v>
      </c>
      <c r="I6020" s="10" t="s">
        <v>862</v>
      </c>
      <c r="J6020" s="10" t="s">
        <v>272</v>
      </c>
      <c r="K6020" s="10" t="s">
        <v>18</v>
      </c>
      <c r="M6020">
        <f>IF(AND(NOT(K6019=K6020),J6019=J6020,I6019=I6020),M6019,IF(AND(NOT(K6020=K6021),J6020=J6021,I6020=I6021),M6018,IF(AND(NOT(K6019=K6018),J6019=J6018,I6019=I6018),M6019+1,IF(K6019=K6020,M6019,M6019+1))))</f>
        <v>274</v>
      </c>
      <c r="N6020" s="10"/>
      <c r="O6020" t="b">
        <f>IF(AND(NOT(K6019=K6020),J6019=J6020,I6019=I6020),TRUE,FALSE)</f>
        <v>0</v>
      </c>
      <c r="P6020" t="str">
        <f>IF(M6020=M6019,IF(NOT(P6019=""),P6019,IF(NOT(N6019=""),N6019,"")),IF(NOT(N6020=""),N6020,""))</f>
        <v/>
      </c>
      <c r="Q6020" t="str">
        <f>IF(M6020=M6021,IF(Q6021="",P6020,Q6021),P6020)</f>
        <v>10687122</v>
      </c>
    </row>
    <row r="6021" spans="1:17">
      <c r="A6021" t="str">
        <f t="shared" si="94"/>
        <v>10687122</v>
      </c>
      <c r="B6021" s="10" t="s">
        <v>11</v>
      </c>
      <c r="C6021">
        <v>1286</v>
      </c>
      <c r="D6021" s="10" t="s">
        <v>30</v>
      </c>
      <c r="E6021" s="10" t="s">
        <v>13</v>
      </c>
      <c r="F6021" s="10" t="s">
        <v>14</v>
      </c>
      <c r="G6021" s="10" t="s">
        <v>15</v>
      </c>
      <c r="H6021" s="10" t="s">
        <v>74</v>
      </c>
      <c r="I6021" s="10" t="s">
        <v>796</v>
      </c>
      <c r="J6021" s="10" t="s">
        <v>241</v>
      </c>
      <c r="K6021" s="10" t="s">
        <v>18</v>
      </c>
      <c r="M6021">
        <f>IF(AND(NOT(K6020=K6021),J6020=J6021,I6020=I6021),M6020,IF(AND(NOT(K6021=K6022),J6021=J6022,I6021=I6022),M6019,IF(AND(NOT(K6020=K6019),J6020=J6019,I6020=I6019),M6020+1,IF(K6020=K6021,M6020,M6020+1))))</f>
        <v>274</v>
      </c>
      <c r="N6021" s="10"/>
      <c r="O6021" t="b">
        <f>IF(AND(NOT(K6020=K6021),J6020=J6021,I6020=I6021),TRUE,FALSE)</f>
        <v>0</v>
      </c>
      <c r="P6021" t="str">
        <f>IF(M6021=M6020,IF(NOT(P6020=""),P6020,IF(NOT(N6020=""),N6020,"")),IF(NOT(N6021=""),N6021,""))</f>
        <v/>
      </c>
      <c r="Q6021" t="str">
        <f>IF(M6021=M6022,IF(Q6022="",P6021,Q6022),P6021)</f>
        <v>10687122</v>
      </c>
    </row>
    <row r="6022" spans="1:17">
      <c r="A6022" t="str">
        <f t="shared" si="94"/>
        <v>10687122</v>
      </c>
      <c r="B6022" s="10" t="s">
        <v>11</v>
      </c>
      <c r="C6022">
        <v>1410</v>
      </c>
      <c r="D6022" s="10" t="s">
        <v>12</v>
      </c>
      <c r="E6022" s="10" t="s">
        <v>20</v>
      </c>
      <c r="F6022" s="10" t="s">
        <v>14</v>
      </c>
      <c r="G6022" s="10" t="s">
        <v>15</v>
      </c>
      <c r="H6022" s="10" t="s">
        <v>60</v>
      </c>
      <c r="I6022" s="10" t="s">
        <v>744</v>
      </c>
      <c r="J6022" s="10" t="s">
        <v>241</v>
      </c>
      <c r="K6022" s="10" t="s">
        <v>18</v>
      </c>
      <c r="M6022">
        <f>IF(AND(NOT(K6021=K6022),J6021=J6022,I6021=I6022),M6021,IF(AND(NOT(K6022=K6023),J6022=J6023,I6022=I6023),M6020,IF(AND(NOT(K6021=K6020),J6021=J6020,I6021=I6020),M6021+1,IF(K6021=K6022,M6021,M6021+1))))</f>
        <v>274</v>
      </c>
      <c r="N6022" s="10"/>
      <c r="O6022" t="b">
        <f>IF(AND(NOT(K6021=K6022),J6021=J6022,I6021=I6022),TRUE,FALSE)</f>
        <v>0</v>
      </c>
      <c r="P6022" t="str">
        <f>IF(M6022=M6021,IF(NOT(P6021=""),P6021,IF(NOT(N6021=""),N6021,"")),IF(NOT(N6022=""),N6022,""))</f>
        <v/>
      </c>
      <c r="Q6022" t="str">
        <f>IF(M6022=M6023,IF(Q6023="",P6022,Q6023),P6022)</f>
        <v>10687122</v>
      </c>
    </row>
    <row r="6023" spans="1:17">
      <c r="A6023" t="str">
        <f t="shared" si="94"/>
        <v>10687122</v>
      </c>
      <c r="B6023" s="10" t="s">
        <v>11</v>
      </c>
      <c r="C6023">
        <v>13651</v>
      </c>
      <c r="D6023" s="10" t="s">
        <v>30</v>
      </c>
      <c r="E6023" s="10" t="s">
        <v>24</v>
      </c>
      <c r="F6023" s="10" t="s">
        <v>14</v>
      </c>
      <c r="G6023" s="10" t="s">
        <v>15</v>
      </c>
      <c r="H6023" s="10" t="s">
        <v>142</v>
      </c>
      <c r="I6023" s="10" t="s">
        <v>866</v>
      </c>
      <c r="J6023" s="10" t="s">
        <v>268</v>
      </c>
      <c r="K6023" s="10" t="s">
        <v>18</v>
      </c>
      <c r="M6023">
        <f>IF(AND(NOT(K6022=K6023),J6022=J6023,I6022=I6023),M6022,IF(AND(NOT(K6023=K6024),J6023=J6024,I6023=I6024),M6021,IF(AND(NOT(K6022=K6021),J6022=J6021,I6022=I6021),M6022+1,IF(K6022=K6023,M6022,M6022+1))))</f>
        <v>274</v>
      </c>
      <c r="N6023" s="10"/>
      <c r="O6023" t="b">
        <f>IF(AND(NOT(K6022=K6023),J6022=J6023,I6022=I6023),TRUE,FALSE)</f>
        <v>0</v>
      </c>
      <c r="P6023" t="str">
        <f>IF(M6023=M6022,IF(NOT(P6022=""),P6022,IF(NOT(N6022=""),N6022,"")),IF(NOT(N6023=""),N6023,""))</f>
        <v/>
      </c>
      <c r="Q6023" t="str">
        <f>IF(M6023=M6024,IF(Q6024="",P6023,Q6024),P6023)</f>
        <v>10687122</v>
      </c>
    </row>
    <row r="6024" spans="1:17">
      <c r="A6024" t="str">
        <f t="shared" si="94"/>
        <v>10687122</v>
      </c>
      <c r="B6024" s="10" t="s">
        <v>11</v>
      </c>
      <c r="C6024">
        <v>13707</v>
      </c>
      <c r="D6024" s="10" t="s">
        <v>73</v>
      </c>
      <c r="E6024" s="10" t="s">
        <v>34</v>
      </c>
      <c r="F6024" s="10" t="s">
        <v>14</v>
      </c>
      <c r="G6024" s="10" t="s">
        <v>15</v>
      </c>
      <c r="H6024" s="10" t="s">
        <v>53</v>
      </c>
      <c r="I6024" s="10" t="s">
        <v>763</v>
      </c>
      <c r="J6024" s="10" t="s">
        <v>241</v>
      </c>
      <c r="K6024" s="10" t="s">
        <v>18</v>
      </c>
      <c r="M6024">
        <f>IF(AND(NOT(K6023=K6024),J6023=J6024,I6023=I6024),M6023,IF(AND(NOT(K6024=K6025),J6024=J6025,I6024=I6025),M6022,IF(AND(NOT(K6023=K6022),J6023=J6022,I6023=I6022),M6023+1,IF(K6023=K6024,M6023,M6023+1))))</f>
        <v>274</v>
      </c>
      <c r="N6024" s="10"/>
      <c r="O6024" t="b">
        <f>IF(AND(NOT(K6023=K6024),J6023=J6024,I6023=I6024),TRUE,FALSE)</f>
        <v>0</v>
      </c>
      <c r="P6024" t="str">
        <f>IF(M6024=M6023,IF(NOT(P6023=""),P6023,IF(NOT(N6023=""),N6023,"")),IF(NOT(N6024=""),N6024,""))</f>
        <v/>
      </c>
      <c r="Q6024" t="str">
        <f>IF(M6024=M6025,IF(Q6025="",P6024,Q6025),P6024)</f>
        <v>10687122</v>
      </c>
    </row>
    <row r="6025" spans="1:17">
      <c r="A6025" t="str">
        <f t="shared" si="94"/>
        <v>10687122</v>
      </c>
      <c r="B6025" s="10" t="s">
        <v>11</v>
      </c>
      <c r="C6025">
        <v>13714</v>
      </c>
      <c r="D6025" s="10" t="s">
        <v>12</v>
      </c>
      <c r="E6025" s="10" t="s">
        <v>24</v>
      </c>
      <c r="F6025" s="10" t="s">
        <v>14</v>
      </c>
      <c r="G6025" s="10" t="s">
        <v>15</v>
      </c>
      <c r="H6025" s="10" t="s">
        <v>237</v>
      </c>
      <c r="I6025" s="10" t="s">
        <v>825</v>
      </c>
      <c r="J6025" s="10" t="s">
        <v>241</v>
      </c>
      <c r="K6025" s="10" t="s">
        <v>18</v>
      </c>
      <c r="M6025">
        <f>IF(AND(NOT(K6024=K6025),J6024=J6025,I6024=I6025),M6024,IF(AND(NOT(K6025=K6026),J6025=J6026,I6025=I6026),M6023,IF(AND(NOT(K6024=K6023),J6024=J6023,I6024=I6023),M6024+1,IF(K6024=K6025,M6024,M6024+1))))</f>
        <v>274</v>
      </c>
      <c r="N6025" s="10"/>
      <c r="O6025" t="b">
        <f>IF(AND(NOT(K6024=K6025),J6024=J6025,I6024=I6025),TRUE,FALSE)</f>
        <v>0</v>
      </c>
      <c r="P6025" t="str">
        <f>IF(M6025=M6024,IF(NOT(P6024=""),P6024,IF(NOT(N6024=""),N6024,"")),IF(NOT(N6025=""),N6025,""))</f>
        <v/>
      </c>
      <c r="Q6025" t="str">
        <f>IF(M6025=M6026,IF(Q6026="",P6025,Q6026),P6025)</f>
        <v>10687122</v>
      </c>
    </row>
    <row r="6026" spans="1:17">
      <c r="A6026" t="str">
        <f t="shared" si="94"/>
        <v>10687122</v>
      </c>
      <c r="B6026" s="10" t="s">
        <v>11</v>
      </c>
      <c r="C6026">
        <v>13723</v>
      </c>
      <c r="D6026" s="10" t="s">
        <v>12</v>
      </c>
      <c r="E6026" s="10" t="s">
        <v>24</v>
      </c>
      <c r="F6026" s="10" t="s">
        <v>14</v>
      </c>
      <c r="G6026" s="10" t="s">
        <v>15</v>
      </c>
      <c r="H6026" s="10" t="s">
        <v>122</v>
      </c>
      <c r="I6026" s="10" t="s">
        <v>861</v>
      </c>
      <c r="J6026" s="10" t="s">
        <v>241</v>
      </c>
      <c r="K6026" s="10" t="s">
        <v>18</v>
      </c>
      <c r="M6026">
        <f>IF(AND(NOT(K6025=K6026),J6025=J6026,I6025=I6026),M6025,IF(AND(NOT(K6026=K6027),J6026=J6027,I6026=I6027),M6024,IF(AND(NOT(K6025=K6024),J6025=J6024,I6025=I6024),M6025+1,IF(K6025=K6026,M6025,M6025+1))))</f>
        <v>274</v>
      </c>
      <c r="N6026" s="10"/>
      <c r="O6026" t="b">
        <f>IF(AND(NOT(K6025=K6026),J6025=J6026,I6025=I6026),TRUE,FALSE)</f>
        <v>0</v>
      </c>
      <c r="P6026" t="str">
        <f>IF(M6026=M6025,IF(NOT(P6025=""),P6025,IF(NOT(N6025=""),N6025,"")),IF(NOT(N6026=""),N6026,""))</f>
        <v/>
      </c>
      <c r="Q6026" t="str">
        <f>IF(M6026=M6027,IF(Q6027="",P6026,Q6027),P6026)</f>
        <v>10687122</v>
      </c>
    </row>
    <row r="6027" spans="1:17">
      <c r="A6027" t="str">
        <f t="shared" si="94"/>
        <v>10687122</v>
      </c>
      <c r="B6027" s="10" t="s">
        <v>11</v>
      </c>
      <c r="C6027">
        <v>18424</v>
      </c>
      <c r="D6027" s="10" t="s">
        <v>111</v>
      </c>
      <c r="E6027" s="10" t="s">
        <v>24</v>
      </c>
      <c r="F6027" s="10" t="s">
        <v>14</v>
      </c>
      <c r="G6027" s="10" t="s">
        <v>15</v>
      </c>
      <c r="H6027" s="10" t="s">
        <v>88</v>
      </c>
      <c r="I6027" s="10" t="s">
        <v>738</v>
      </c>
      <c r="J6027" s="10" t="s">
        <v>272</v>
      </c>
      <c r="K6027" s="10" t="s">
        <v>18</v>
      </c>
      <c r="M6027">
        <f>IF(AND(NOT(K6026=K6027),J6026=J6027,I6026=I6027),M6026,IF(AND(NOT(K6027=K6028),J6027=J6028,I6027=I6028),M6025,IF(AND(NOT(K6026=K6025),J6026=J6025,I6026=I6025),M6026+1,IF(K6026=K6027,M6026,M6026+1))))</f>
        <v>274</v>
      </c>
      <c r="N6027" s="10"/>
      <c r="O6027" t="b">
        <f>IF(AND(NOT(K6026=K6027),J6026=J6027,I6026=I6027),TRUE,FALSE)</f>
        <v>0</v>
      </c>
      <c r="P6027" t="str">
        <f>IF(M6027=M6026,IF(NOT(P6026=""),P6026,IF(NOT(N6026=""),N6026,"")),IF(NOT(N6027=""),N6027,""))</f>
        <v/>
      </c>
      <c r="Q6027" t="str">
        <f>IF(M6027=M6028,IF(Q6028="",P6027,Q6028),P6027)</f>
        <v>10687122</v>
      </c>
    </row>
    <row r="6028" spans="1:17">
      <c r="A6028" t="str">
        <f t="shared" si="94"/>
        <v>10687122</v>
      </c>
      <c r="B6028" s="10" t="s">
        <v>11</v>
      </c>
      <c r="C6028">
        <v>1089</v>
      </c>
      <c r="D6028" s="10" t="s">
        <v>110</v>
      </c>
      <c r="E6028" s="10" t="s">
        <v>13</v>
      </c>
      <c r="F6028" s="10" t="s">
        <v>14</v>
      </c>
      <c r="G6028" s="10" t="s">
        <v>15</v>
      </c>
      <c r="H6028" s="10" t="s">
        <v>94</v>
      </c>
      <c r="I6028" s="10" t="s">
        <v>762</v>
      </c>
      <c r="J6028" s="10" t="s">
        <v>268</v>
      </c>
      <c r="K6028" s="10" t="s">
        <v>18</v>
      </c>
      <c r="M6028">
        <f>IF(AND(NOT(K6027=K6028),J6027=J6028,I6027=I6028),M6027,IF(AND(NOT(K6028=K6029),J6028=J6029,I6028=I6029),M6026,IF(AND(NOT(K6027=K6026),J6027=J6026,I6027=I6026),M6027+1,IF(K6027=K6028,M6027,M6027+1))))</f>
        <v>274</v>
      </c>
      <c r="N6028" s="10"/>
      <c r="O6028" t="b">
        <f>IF(AND(NOT(K6027=K6028),J6027=J6028,I6027=I6028),TRUE,FALSE)</f>
        <v>0</v>
      </c>
      <c r="P6028" t="str">
        <f>IF(M6028=M6027,IF(NOT(P6027=""),P6027,IF(NOT(N6027=""),N6027,"")),IF(NOT(N6028=""),N6028,""))</f>
        <v/>
      </c>
      <c r="Q6028" t="str">
        <f>IF(M6028=M6029,IF(Q6029="",P6028,Q6029),P6028)</f>
        <v>10687122</v>
      </c>
    </row>
    <row r="6029" spans="1:17">
      <c r="A6029" t="str">
        <f t="shared" si="94"/>
        <v>10687122</v>
      </c>
      <c r="B6029" s="10" t="s">
        <v>11</v>
      </c>
      <c r="C6029">
        <v>1100</v>
      </c>
      <c r="D6029" s="10" t="s">
        <v>12</v>
      </c>
      <c r="E6029" s="10" t="s">
        <v>13</v>
      </c>
      <c r="F6029" s="10" t="s">
        <v>14</v>
      </c>
      <c r="G6029" s="10" t="s">
        <v>15</v>
      </c>
      <c r="H6029" s="10" t="s">
        <v>41</v>
      </c>
      <c r="I6029" s="10" t="s">
        <v>745</v>
      </c>
      <c r="J6029" s="10" t="s">
        <v>272</v>
      </c>
      <c r="K6029" s="10" t="s">
        <v>18</v>
      </c>
      <c r="M6029">
        <f>IF(AND(NOT(K6028=K6029),J6028=J6029,I6028=I6029),M6028,IF(AND(NOT(K6029=K6030),J6029=J6030,I6029=I6030),M6027,IF(AND(NOT(K6028=K6027),J6028=J6027,I6028=I6027),M6028+1,IF(K6028=K6029,M6028,M6028+1))))</f>
        <v>274</v>
      </c>
      <c r="N6029" s="10"/>
      <c r="O6029" t="b">
        <f>IF(AND(NOT(K6028=K6029),J6028=J6029,I6028=I6029),TRUE,FALSE)</f>
        <v>0</v>
      </c>
      <c r="P6029" t="str">
        <f>IF(M6029=M6028,IF(NOT(P6028=""),P6028,IF(NOT(N6028=""),N6028,"")),IF(NOT(N6029=""),N6029,""))</f>
        <v/>
      </c>
      <c r="Q6029" t="str">
        <f>IF(M6029=M6030,IF(Q6030="",P6029,Q6030),P6029)</f>
        <v>10687122</v>
      </c>
    </row>
    <row r="6030" spans="1:17">
      <c r="A6030" t="str">
        <f t="shared" si="94"/>
        <v>10687122</v>
      </c>
      <c r="B6030" s="10" t="s">
        <v>11</v>
      </c>
      <c r="C6030">
        <v>1128</v>
      </c>
      <c r="D6030" s="10" t="s">
        <v>61</v>
      </c>
      <c r="E6030" s="10" t="s">
        <v>13</v>
      </c>
      <c r="F6030" s="10" t="s">
        <v>14</v>
      </c>
      <c r="G6030" s="10" t="s">
        <v>15</v>
      </c>
      <c r="H6030" s="10" t="s">
        <v>88</v>
      </c>
      <c r="I6030" s="10" t="s">
        <v>738</v>
      </c>
      <c r="J6030" s="10" t="s">
        <v>277</v>
      </c>
      <c r="K6030" s="10" t="s">
        <v>18</v>
      </c>
      <c r="M6030">
        <f>IF(AND(NOT(K6029=K6030),J6029=J6030,I6029=I6030),M6029,IF(AND(NOT(K6030=K6031),J6030=J6031,I6030=I6031),M6028,IF(AND(NOT(K6029=K6028),J6029=J6028,I6029=I6028),M6029+1,IF(K6029=K6030,M6029,M6029+1))))</f>
        <v>274</v>
      </c>
      <c r="N6030" s="10"/>
      <c r="O6030" t="b">
        <f>IF(AND(NOT(K6029=K6030),J6029=J6030,I6029=I6030),TRUE,FALSE)</f>
        <v>0</v>
      </c>
      <c r="P6030" t="str">
        <f>IF(M6030=M6029,IF(NOT(P6029=""),P6029,IF(NOT(N6029=""),N6029,"")),IF(NOT(N6030=""),N6030,""))</f>
        <v/>
      </c>
      <c r="Q6030" t="str">
        <f>IF(M6030=M6031,IF(Q6031="",P6030,Q6031),P6030)</f>
        <v>10687122</v>
      </c>
    </row>
    <row r="6031" spans="1:17">
      <c r="A6031" t="str">
        <f t="shared" si="94"/>
        <v>10687122</v>
      </c>
      <c r="B6031" s="10" t="s">
        <v>11</v>
      </c>
      <c r="C6031">
        <v>1223</v>
      </c>
      <c r="D6031" s="10" t="s">
        <v>12</v>
      </c>
      <c r="E6031" s="10" t="s">
        <v>13</v>
      </c>
      <c r="F6031" s="10" t="s">
        <v>14</v>
      </c>
      <c r="G6031" s="10" t="s">
        <v>15</v>
      </c>
      <c r="H6031" s="10" t="s">
        <v>80</v>
      </c>
      <c r="I6031" s="10" t="s">
        <v>721</v>
      </c>
      <c r="J6031" s="10" t="s">
        <v>272</v>
      </c>
      <c r="K6031" s="10" t="s">
        <v>18</v>
      </c>
      <c r="M6031">
        <f>IF(AND(NOT(K6030=K6031),J6030=J6031,I6030=I6031),M6030,IF(AND(NOT(K6031=K6032),J6031=J6032,I6031=I6032),M6029,IF(AND(NOT(K6030=K6029),J6030=J6029,I6030=I6029),M6030+1,IF(K6030=K6031,M6030,M6030+1))))</f>
        <v>274</v>
      </c>
      <c r="N6031" s="10"/>
      <c r="O6031" t="b">
        <f>IF(AND(NOT(K6030=K6031),J6030=J6031,I6030=I6031),TRUE,FALSE)</f>
        <v>0</v>
      </c>
      <c r="P6031" t="str">
        <f>IF(M6031=M6030,IF(NOT(P6030=""),P6030,IF(NOT(N6030=""),N6030,"")),IF(NOT(N6031=""),N6031,""))</f>
        <v/>
      </c>
      <c r="Q6031" t="str">
        <f>IF(M6031=M6032,IF(Q6032="",P6031,Q6032),P6031)</f>
        <v>10687122</v>
      </c>
    </row>
    <row r="6032" spans="1:17">
      <c r="A6032" t="str">
        <f t="shared" si="94"/>
        <v>10687122</v>
      </c>
      <c r="B6032" s="10" t="s">
        <v>11</v>
      </c>
      <c r="C6032">
        <v>13276</v>
      </c>
      <c r="D6032" s="10" t="s">
        <v>61</v>
      </c>
      <c r="E6032" s="10" t="s">
        <v>20</v>
      </c>
      <c r="F6032" s="10" t="s">
        <v>14</v>
      </c>
      <c r="G6032" s="10" t="s">
        <v>15</v>
      </c>
      <c r="H6032" s="10" t="s">
        <v>53</v>
      </c>
      <c r="I6032" s="10" t="s">
        <v>763</v>
      </c>
      <c r="J6032" s="10" t="s">
        <v>268</v>
      </c>
      <c r="K6032" s="10" t="s">
        <v>18</v>
      </c>
      <c r="M6032">
        <f>IF(AND(NOT(K6031=K6032),J6031=J6032,I6031=I6032),M6031,IF(AND(NOT(K6032=K6033),J6032=J6033,I6032=I6033),M6030,IF(AND(NOT(K6031=K6030),J6031=J6030,I6031=I6030),M6031+1,IF(K6031=K6032,M6031,M6031+1))))</f>
        <v>274</v>
      </c>
      <c r="N6032" s="10"/>
      <c r="O6032" t="b">
        <f>IF(AND(NOT(K6031=K6032),J6031=J6032,I6031=I6032),TRUE,FALSE)</f>
        <v>0</v>
      </c>
      <c r="P6032" t="str">
        <f>IF(M6032=M6031,IF(NOT(P6031=""),P6031,IF(NOT(N6031=""),N6031,"")),IF(NOT(N6032=""),N6032,""))</f>
        <v/>
      </c>
      <c r="Q6032" t="str">
        <f>IF(M6032=M6033,IF(Q6033="",P6032,Q6033),P6032)</f>
        <v>10687122</v>
      </c>
    </row>
    <row r="6033" spans="1:17">
      <c r="A6033" t="str">
        <f t="shared" si="94"/>
        <v>10687122</v>
      </c>
      <c r="B6033" s="10" t="s">
        <v>11</v>
      </c>
      <c r="C6033">
        <v>13648</v>
      </c>
      <c r="D6033" s="10" t="s">
        <v>12</v>
      </c>
      <c r="E6033" s="10" t="s">
        <v>24</v>
      </c>
      <c r="F6033" s="10" t="s">
        <v>14</v>
      </c>
      <c r="G6033" s="10" t="s">
        <v>15</v>
      </c>
      <c r="H6033" s="10" t="s">
        <v>106</v>
      </c>
      <c r="I6033" s="10" t="s">
        <v>821</v>
      </c>
      <c r="J6033" s="10" t="s">
        <v>241</v>
      </c>
      <c r="K6033" s="10" t="s">
        <v>18</v>
      </c>
      <c r="M6033">
        <f>IF(AND(NOT(K6032=K6033),J6032=J6033,I6032=I6033),M6032,IF(AND(NOT(K6033=K6034),J6033=J6034,I6033=I6034),M6031,IF(AND(NOT(K6032=K6031),J6032=J6031,I6032=I6031),M6032+1,IF(K6032=K6033,M6032,M6032+1))))</f>
        <v>274</v>
      </c>
      <c r="N6033" s="10"/>
      <c r="O6033" t="b">
        <f>IF(AND(NOT(K6032=K6033),J6032=J6033,I6032=I6033),TRUE,FALSE)</f>
        <v>0</v>
      </c>
      <c r="P6033" t="str">
        <f>IF(M6033=M6032,IF(NOT(P6032=""),P6032,IF(NOT(N6032=""),N6032,"")),IF(NOT(N6033=""),N6033,""))</f>
        <v/>
      </c>
      <c r="Q6033" t="str">
        <f>IF(M6033=M6034,IF(Q6034="",P6033,Q6034),P6033)</f>
        <v>10687122</v>
      </c>
    </row>
    <row r="6034" spans="1:17">
      <c r="A6034" t="str">
        <f t="shared" si="94"/>
        <v>10687122</v>
      </c>
      <c r="B6034" s="10" t="s">
        <v>11</v>
      </c>
      <c r="C6034">
        <v>13654</v>
      </c>
      <c r="D6034" s="10" t="s">
        <v>112</v>
      </c>
      <c r="E6034" s="10" t="s">
        <v>24</v>
      </c>
      <c r="F6034" s="10" t="s">
        <v>281</v>
      </c>
      <c r="G6034" s="10" t="s">
        <v>15</v>
      </c>
      <c r="H6034" s="10" t="s">
        <v>92</v>
      </c>
      <c r="I6034" s="10" t="s">
        <v>791</v>
      </c>
      <c r="J6034" s="10"/>
      <c r="K6034" s="10" t="s">
        <v>18</v>
      </c>
      <c r="M6034">
        <f>IF(AND(NOT(K6033=K6034),J6033=J6034,I6033=I6034),M6033,IF(AND(NOT(K6034=K6035),J6034=J6035,I6034=I6035),M6032,IF(AND(NOT(K6033=K6032),J6033=J6032,I6033=I6032),M6033+1,IF(K6033=K6034,M6033,M6033+1))))</f>
        <v>274</v>
      </c>
      <c r="N6034" s="10" t="s">
        <v>517</v>
      </c>
      <c r="O6034" t="b">
        <f>IF(AND(NOT(K6033=K6034),J6033=J6034,I6033=I6034),TRUE,FALSE)</f>
        <v>0</v>
      </c>
      <c r="P6034" t="str">
        <f>IF(M6034=M6033,IF(NOT(P6033=""),P6033,IF(NOT(N6033=""),N6033,"")),IF(NOT(N6034=""),N6034,""))</f>
        <v/>
      </c>
      <c r="Q6034" t="str">
        <f>IF(M6034=M6035,IF(Q6035="",P6034,Q6035),P6034)</f>
        <v>10687122</v>
      </c>
    </row>
    <row r="6035" spans="1:17">
      <c r="A6035" t="str">
        <f t="shared" si="94"/>
        <v>10687122</v>
      </c>
      <c r="B6035" s="10" t="s">
        <v>11</v>
      </c>
      <c r="C6035">
        <v>13698</v>
      </c>
      <c r="D6035" s="10" t="s">
        <v>12</v>
      </c>
      <c r="E6035" s="10" t="s">
        <v>34</v>
      </c>
      <c r="F6035" s="10" t="s">
        <v>14</v>
      </c>
      <c r="G6035" s="10" t="s">
        <v>15</v>
      </c>
      <c r="H6035" s="10" t="s">
        <v>96</v>
      </c>
      <c r="I6035" s="10" t="s">
        <v>847</v>
      </c>
      <c r="J6035" s="10" t="s">
        <v>272</v>
      </c>
      <c r="K6035" s="10" t="s">
        <v>18</v>
      </c>
      <c r="M6035">
        <f>IF(AND(NOT(K6034=K6035),J6034=J6035,I6034=I6035),M6034,IF(AND(NOT(K6035=K6036),J6035=J6036,I6035=I6036),M6033,IF(AND(NOT(K6034=K6033),J6034=J6033,I6034=I6033),M6034+1,IF(K6034=K6035,M6034,M6034+1))))</f>
        <v>274</v>
      </c>
      <c r="N6035" s="10"/>
      <c r="O6035" t="b">
        <f>IF(AND(NOT(K6034=K6035),J6034=J6035,I6034=I6035),TRUE,FALSE)</f>
        <v>0</v>
      </c>
      <c r="P6035" t="str">
        <f>IF(M6035=M6034,IF(NOT(P6034=""),P6034,IF(NOT(N6034=""),N6034,"")),IF(NOT(N6035=""),N6035,""))</f>
        <v>10687122</v>
      </c>
      <c r="Q6035" t="str">
        <f>IF(M6035=M6036,IF(Q6036="",P6035,Q6036),P6035)</f>
        <v>10687122</v>
      </c>
    </row>
    <row r="6036" spans="1:17">
      <c r="A6036" t="str">
        <f t="shared" si="94"/>
        <v>10687122</v>
      </c>
      <c r="B6036" s="10" t="s">
        <v>11</v>
      </c>
      <c r="C6036">
        <v>13736</v>
      </c>
      <c r="D6036" s="10" t="s">
        <v>12</v>
      </c>
      <c r="E6036" s="10" t="s">
        <v>24</v>
      </c>
      <c r="F6036" s="10" t="s">
        <v>14</v>
      </c>
      <c r="G6036" s="10" t="s">
        <v>15</v>
      </c>
      <c r="H6036" s="10" t="s">
        <v>76</v>
      </c>
      <c r="I6036" s="10" t="s">
        <v>802</v>
      </c>
      <c r="J6036" s="10" t="s">
        <v>241</v>
      </c>
      <c r="K6036" s="10" t="s">
        <v>18</v>
      </c>
      <c r="M6036">
        <f>IF(AND(NOT(K6035=K6036),J6035=J6036,I6035=I6036),M6035,IF(AND(NOT(K6036=K6037),J6036=J6037,I6036=I6037),M6034,IF(AND(NOT(K6035=K6034),J6035=J6034,I6035=I6034),M6035+1,IF(K6035=K6036,M6035,M6035+1))))</f>
        <v>274</v>
      </c>
      <c r="N6036" s="10"/>
      <c r="O6036" t="b">
        <f>IF(AND(NOT(K6035=K6036),J6035=J6036,I6035=I6036),TRUE,FALSE)</f>
        <v>0</v>
      </c>
      <c r="P6036" t="str">
        <f>IF(M6036=M6035,IF(NOT(P6035=""),P6035,IF(NOT(N6035=""),N6035,"")),IF(NOT(N6036=""),N6036,""))</f>
        <v>10687122</v>
      </c>
      <c r="Q6036" t="str">
        <f>IF(M6036=M6037,IF(Q6037="",P6036,Q6037),P6036)</f>
        <v>10687122</v>
      </c>
    </row>
    <row r="6037" spans="1:17">
      <c r="A6037" t="str">
        <f t="shared" si="94"/>
        <v>10687122</v>
      </c>
      <c r="B6037" s="10" t="s">
        <v>11</v>
      </c>
      <c r="C6037">
        <v>13754</v>
      </c>
      <c r="D6037" s="10" t="s">
        <v>12</v>
      </c>
      <c r="E6037" s="10" t="s">
        <v>24</v>
      </c>
      <c r="F6037" s="10" t="s">
        <v>14</v>
      </c>
      <c r="G6037" s="10" t="s">
        <v>15</v>
      </c>
      <c r="H6037" s="10" t="s">
        <v>101</v>
      </c>
      <c r="I6037" s="10" t="s">
        <v>776</v>
      </c>
      <c r="J6037" s="10" t="s">
        <v>270</v>
      </c>
      <c r="K6037" s="10" t="s">
        <v>18</v>
      </c>
      <c r="M6037">
        <f>IF(AND(NOT(K6036=K6037),J6036=J6037,I6036=I6037),M6036,IF(AND(NOT(K6037=K6038),J6037=J6038,I6037=I6038),M6035,IF(AND(NOT(K6036=K6035),J6036=J6035,I6036=I6035),M6036+1,IF(K6036=K6037,M6036,M6036+1))))</f>
        <v>274</v>
      </c>
      <c r="N6037" s="10"/>
      <c r="O6037" t="b">
        <f>IF(AND(NOT(K6036=K6037),J6036=J6037,I6036=I6037),TRUE,FALSE)</f>
        <v>0</v>
      </c>
      <c r="P6037" t="str">
        <f>IF(M6037=M6036,IF(NOT(P6036=""),P6036,IF(NOT(N6036=""),N6036,"")),IF(NOT(N6037=""),N6037,""))</f>
        <v>10687122</v>
      </c>
      <c r="Q6037" t="str">
        <f>IF(M6037=M6038,IF(Q6038="",P6037,Q6038),P6037)</f>
        <v>10687122</v>
      </c>
    </row>
    <row r="6038" spans="1:17">
      <c r="A6038" t="str">
        <f t="shared" si="94"/>
        <v>10687122</v>
      </c>
      <c r="B6038" s="10" t="s">
        <v>11</v>
      </c>
      <c r="C6038">
        <v>13756</v>
      </c>
      <c r="D6038" s="10" t="s">
        <v>12</v>
      </c>
      <c r="E6038" s="10" t="s">
        <v>24</v>
      </c>
      <c r="F6038" s="10" t="s">
        <v>14</v>
      </c>
      <c r="G6038" s="10" t="s">
        <v>15</v>
      </c>
      <c r="H6038" s="10" t="s">
        <v>74</v>
      </c>
      <c r="I6038" s="10" t="s">
        <v>796</v>
      </c>
      <c r="J6038" s="10" t="s">
        <v>17</v>
      </c>
      <c r="K6038" s="10" t="s">
        <v>18</v>
      </c>
      <c r="M6038">
        <f>IF(AND(NOT(K6037=K6038),J6037=J6038,I6037=I6038),M6037,IF(AND(NOT(K6038=K6039),J6038=J6039,I6038=I6039),M6036,IF(AND(NOT(K6037=K6036),J6037=J6036,I6037=I6036),M6037+1,IF(K6037=K6038,M6037,M6037+1))))</f>
        <v>274</v>
      </c>
      <c r="N6038" s="10"/>
      <c r="O6038" t="b">
        <f>IF(AND(NOT(K6037=K6038),J6037=J6038,I6037=I6038),TRUE,FALSE)</f>
        <v>0</v>
      </c>
      <c r="P6038" t="str">
        <f>IF(M6038=M6037,IF(NOT(P6037=""),P6037,IF(NOT(N6037=""),N6037,"")),IF(NOT(N6038=""),N6038,""))</f>
        <v>10687122</v>
      </c>
      <c r="Q6038" t="str">
        <f>IF(M6038=M6039,IF(Q6039="",P6038,Q6039),P6038)</f>
        <v>10687122</v>
      </c>
    </row>
    <row r="6039" spans="1:17">
      <c r="A6039" t="str">
        <f t="shared" si="94"/>
        <v>10687122</v>
      </c>
      <c r="B6039" s="10" t="s">
        <v>11</v>
      </c>
      <c r="C6039">
        <v>18426</v>
      </c>
      <c r="D6039" s="10" t="s">
        <v>91</v>
      </c>
      <c r="E6039" s="10" t="s">
        <v>24</v>
      </c>
      <c r="F6039" s="10" t="s">
        <v>14</v>
      </c>
      <c r="G6039" s="10" t="s">
        <v>15</v>
      </c>
      <c r="H6039" s="10" t="s">
        <v>92</v>
      </c>
      <c r="I6039" s="10" t="s">
        <v>791</v>
      </c>
      <c r="J6039" s="10" t="s">
        <v>241</v>
      </c>
      <c r="K6039" s="10" t="s">
        <v>18</v>
      </c>
      <c r="M6039">
        <f>IF(AND(NOT(K6038=K6039),J6038=J6039,I6038=I6039),M6038,IF(AND(NOT(K6039=K6040),J6039=J6040,I6039=I6040),M6037,IF(AND(NOT(K6038=K6037),J6038=J6037,I6038=I6037),M6038+1,IF(K6038=K6039,M6038,M6038+1))))</f>
        <v>274</v>
      </c>
      <c r="N6039" s="10"/>
      <c r="O6039" t="b">
        <f>IF(AND(NOT(K6038=K6039),J6038=J6039,I6038=I6039),TRUE,FALSE)</f>
        <v>0</v>
      </c>
      <c r="P6039" t="str">
        <f>IF(M6039=M6038,IF(NOT(P6038=""),P6038,IF(NOT(N6038=""),N6038,"")),IF(NOT(N6039=""),N6039,""))</f>
        <v>10687122</v>
      </c>
      <c r="Q6039" t="str">
        <f>IF(M6039=M6040,IF(Q6040="",P6039,Q6040),P6039)</f>
        <v>10687122</v>
      </c>
    </row>
    <row r="6040" spans="1:17">
      <c r="A6040" t="str">
        <f t="shared" si="94"/>
        <v>10687122</v>
      </c>
      <c r="B6040" s="10" t="s">
        <v>11</v>
      </c>
      <c r="C6040">
        <v>1224</v>
      </c>
      <c r="D6040" s="10" t="s">
        <v>30</v>
      </c>
      <c r="E6040" s="10" t="s">
        <v>13</v>
      </c>
      <c r="F6040" s="10" t="s">
        <v>14</v>
      </c>
      <c r="G6040" s="10" t="s">
        <v>15</v>
      </c>
      <c r="H6040" s="10" t="s">
        <v>80</v>
      </c>
      <c r="I6040" s="10" t="s">
        <v>721</v>
      </c>
      <c r="J6040" s="10" t="s">
        <v>277</v>
      </c>
      <c r="K6040" s="10" t="s">
        <v>18</v>
      </c>
      <c r="M6040">
        <f>IF(AND(NOT(K6039=K6040),J6039=J6040,I6039=I6040),M6039,IF(AND(NOT(K6040=K6041),J6040=J6041,I6040=I6041),M6038,IF(AND(NOT(K6039=K6038),J6039=J6038,I6039=I6038),M6039+1,IF(K6039=K6040,M6039,M6039+1))))</f>
        <v>274</v>
      </c>
      <c r="N6040" s="10"/>
      <c r="O6040" t="b">
        <f>IF(AND(NOT(K6039=K6040),J6039=J6040,I6039=I6040),TRUE,FALSE)</f>
        <v>0</v>
      </c>
      <c r="P6040" t="str">
        <f>IF(M6040=M6039,IF(NOT(P6039=""),P6039,IF(NOT(N6039=""),N6039,"")),IF(NOT(N6040=""),N6040,""))</f>
        <v>10687122</v>
      </c>
      <c r="Q6040" t="str">
        <f>IF(M6040=M6041,IF(Q6041="",P6040,Q6041),P6040)</f>
        <v>10687122</v>
      </c>
    </row>
    <row r="6041" spans="1:17">
      <c r="A6041" t="str">
        <f t="shared" si="94"/>
        <v>10687122</v>
      </c>
      <c r="B6041" s="10" t="s">
        <v>11</v>
      </c>
      <c r="C6041">
        <v>1367</v>
      </c>
      <c r="D6041" s="10" t="s">
        <v>12</v>
      </c>
      <c r="E6041" s="10" t="s">
        <v>13</v>
      </c>
      <c r="F6041" s="10" t="s">
        <v>14</v>
      </c>
      <c r="G6041" s="10" t="s">
        <v>15</v>
      </c>
      <c r="H6041" s="10" t="s">
        <v>27</v>
      </c>
      <c r="I6041" s="10" t="s">
        <v>717</v>
      </c>
      <c r="J6041" s="10" t="s">
        <v>277</v>
      </c>
      <c r="K6041" s="10" t="s">
        <v>18</v>
      </c>
      <c r="M6041">
        <f>IF(AND(NOT(K6040=K6041),J6040=J6041,I6040=I6041),M6040,IF(AND(NOT(K6041=K6042),J6041=J6042,I6041=I6042),M6039,IF(AND(NOT(K6040=K6039),J6040=J6039,I6040=I6039),M6040+1,IF(K6040=K6041,M6040,M6040+1))))</f>
        <v>274</v>
      </c>
      <c r="N6041" s="10"/>
      <c r="O6041" t="b">
        <f>IF(AND(NOT(K6040=K6041),J6040=J6041,I6040=I6041),TRUE,FALSE)</f>
        <v>0</v>
      </c>
      <c r="P6041" t="str">
        <f>IF(M6041=M6040,IF(NOT(P6040=""),P6040,IF(NOT(N6040=""),N6040,"")),IF(NOT(N6041=""),N6041,""))</f>
        <v>10687122</v>
      </c>
      <c r="Q6041" t="str">
        <f>IF(M6041=M6042,IF(Q6042="",P6041,Q6042),P6041)</f>
        <v>10687122</v>
      </c>
    </row>
    <row r="6042" spans="1:17">
      <c r="A6042" t="str">
        <f t="shared" si="94"/>
        <v>10687122</v>
      </c>
      <c r="B6042" s="10" t="s">
        <v>11</v>
      </c>
      <c r="C6042">
        <v>1444</v>
      </c>
      <c r="D6042" s="10" t="s">
        <v>12</v>
      </c>
      <c r="E6042" s="10" t="s">
        <v>20</v>
      </c>
      <c r="F6042" s="10" t="s">
        <v>281</v>
      </c>
      <c r="G6042" s="10" t="s">
        <v>15</v>
      </c>
      <c r="H6042" s="10" t="s">
        <v>133</v>
      </c>
      <c r="I6042" s="10" t="s">
        <v>134</v>
      </c>
      <c r="J6042" s="10"/>
      <c r="K6042" s="10" t="s">
        <v>18</v>
      </c>
      <c r="M6042">
        <f>IF(AND(NOT(K6041=K6042),J6041=J6042,I6041=I6042),M6041,IF(AND(NOT(K6042=K6043),J6042=J6043,I6042=I6043),M6040,IF(AND(NOT(K6041=K6040),J6041=J6040,I6041=I6040),M6041+1,IF(K6041=K6042,M6041,M6041+1))))</f>
        <v>274</v>
      </c>
      <c r="N6042" s="10" t="s">
        <v>708</v>
      </c>
      <c r="O6042" t="b">
        <f>IF(AND(NOT(K6041=K6042),J6041=J6042,I6041=I6042),TRUE,FALSE)</f>
        <v>0</v>
      </c>
      <c r="P6042" t="str">
        <f>IF(M6042=M6041,IF(NOT(P6041=""),P6041,IF(NOT(N6041=""),N6041,"")),IF(NOT(N6042=""),N6042,""))</f>
        <v>10687122</v>
      </c>
      <c r="Q6042" t="str">
        <f>IF(M6042=M6043,IF(Q6043="",P6042,Q6043),P6042)</f>
        <v>10687122</v>
      </c>
    </row>
    <row r="6043" spans="1:17">
      <c r="A6043" t="str">
        <f t="shared" si="94"/>
        <v>10687122</v>
      </c>
      <c r="B6043" s="10" t="s">
        <v>11</v>
      </c>
      <c r="C6043">
        <v>1445</v>
      </c>
      <c r="D6043" s="10" t="s">
        <v>12</v>
      </c>
      <c r="E6043" s="10" t="s">
        <v>20</v>
      </c>
      <c r="F6043" s="10" t="s">
        <v>14</v>
      </c>
      <c r="G6043" s="10" t="s">
        <v>15</v>
      </c>
      <c r="H6043" s="10" t="s">
        <v>36</v>
      </c>
      <c r="I6043" s="10" t="s">
        <v>37</v>
      </c>
      <c r="J6043" s="10"/>
      <c r="K6043" s="10" t="s">
        <v>18</v>
      </c>
      <c r="M6043">
        <f>IF(AND(NOT(K6042=K6043),J6042=J6043,I6042=I6043),M6042,IF(AND(NOT(K6043=K6044),J6043=J6044,I6043=I6044),M6041,IF(AND(NOT(K6042=K6041),J6042=J6041,I6042=I6041),M6042+1,IF(K6042=K6043,M6042,M6042+1))))</f>
        <v>274</v>
      </c>
      <c r="N6043" s="10"/>
      <c r="O6043" t="b">
        <f>IF(AND(NOT(K6042=K6043),J6042=J6043,I6042=I6043),TRUE,FALSE)</f>
        <v>0</v>
      </c>
      <c r="P6043" t="str">
        <f>IF(M6043=M6042,IF(NOT(P6042=""),P6042,IF(NOT(N6042=""),N6042,"")),IF(NOT(N6043=""),N6043,""))</f>
        <v>10687122</v>
      </c>
      <c r="Q6043" t="str">
        <f>IF(M6043=M6044,IF(Q6044="",P6043,Q6044),P6043)</f>
        <v>10687122</v>
      </c>
    </row>
    <row r="6044" spans="1:17">
      <c r="A6044" t="str">
        <f t="shared" si="94"/>
        <v>10687122</v>
      </c>
      <c r="B6044" s="10" t="s">
        <v>11</v>
      </c>
      <c r="C6044">
        <v>1467</v>
      </c>
      <c r="D6044" s="10" t="s">
        <v>12</v>
      </c>
      <c r="E6044" s="10" t="s">
        <v>13</v>
      </c>
      <c r="F6044" s="10" t="s">
        <v>14</v>
      </c>
      <c r="G6044" s="10" t="s">
        <v>15</v>
      </c>
      <c r="H6044" s="10" t="s">
        <v>83</v>
      </c>
      <c r="I6044" s="10" t="s">
        <v>844</v>
      </c>
      <c r="J6044" s="10" t="s">
        <v>241</v>
      </c>
      <c r="K6044" s="10" t="s">
        <v>18</v>
      </c>
      <c r="M6044">
        <f>IF(AND(NOT(K6043=K6044),J6043=J6044,I6043=I6044),M6043,IF(AND(NOT(K6044=K6045),J6044=J6045,I6044=I6045),M6042,IF(AND(NOT(K6043=K6042),J6043=J6042,I6043=I6042),M6043+1,IF(K6043=K6044,M6043,M6043+1))))</f>
        <v>274</v>
      </c>
      <c r="N6044" s="10"/>
      <c r="O6044" t="b">
        <f>IF(AND(NOT(K6043=K6044),J6043=J6044,I6043=I6044),TRUE,FALSE)</f>
        <v>0</v>
      </c>
      <c r="P6044" t="str">
        <f>IF(M6044=M6043,IF(NOT(P6043=""),P6043,IF(NOT(N6043=""),N6043,"")),IF(NOT(N6044=""),N6044,""))</f>
        <v>10687122</v>
      </c>
      <c r="Q6044" t="str">
        <f>IF(M6044=M6045,IF(Q6045="",P6044,Q6045),P6044)</f>
        <v>10687122</v>
      </c>
    </row>
    <row r="6045" spans="1:17">
      <c r="A6045" t="str">
        <f t="shared" si="94"/>
        <v>10687122</v>
      </c>
      <c r="B6045" s="10" t="s">
        <v>11</v>
      </c>
      <c r="C6045">
        <v>4534</v>
      </c>
      <c r="D6045" s="10" t="s">
        <v>42</v>
      </c>
      <c r="E6045" s="10" t="s">
        <v>13</v>
      </c>
      <c r="F6045" s="10" t="s">
        <v>14</v>
      </c>
      <c r="G6045" s="10" t="s">
        <v>15</v>
      </c>
      <c r="H6045" s="10" t="s">
        <v>69</v>
      </c>
      <c r="I6045" s="10" t="s">
        <v>712</v>
      </c>
      <c r="J6045" s="10" t="s">
        <v>241</v>
      </c>
      <c r="K6045" s="10" t="s">
        <v>18</v>
      </c>
      <c r="M6045">
        <f>IF(AND(NOT(K6044=K6045),J6044=J6045,I6044=I6045),M6044,IF(AND(NOT(K6045=K6046),J6045=J6046,I6045=I6046),M6043,IF(AND(NOT(K6044=K6043),J6044=J6043,I6044=I6043),M6044+1,IF(K6044=K6045,M6044,M6044+1))))</f>
        <v>274</v>
      </c>
      <c r="N6045" s="10"/>
      <c r="O6045" t="b">
        <f>IF(AND(NOT(K6044=K6045),J6044=J6045,I6044=I6045),TRUE,FALSE)</f>
        <v>0</v>
      </c>
      <c r="P6045" t="str">
        <f>IF(M6045=M6044,IF(NOT(P6044=""),P6044,IF(NOT(N6044=""),N6044,"")),IF(NOT(N6045=""),N6045,""))</f>
        <v>10687122</v>
      </c>
      <c r="Q6045" t="str">
        <f>IF(M6045=M6046,IF(Q6046="",P6045,Q6046),P6045)</f>
        <v>10687122</v>
      </c>
    </row>
    <row r="6046" spans="1:17">
      <c r="A6046" t="str">
        <f t="shared" si="94"/>
        <v>10687122</v>
      </c>
      <c r="B6046" s="10" t="s">
        <v>11</v>
      </c>
      <c r="C6046">
        <v>13694</v>
      </c>
      <c r="D6046" s="10" t="s">
        <v>12</v>
      </c>
      <c r="E6046" s="10" t="s">
        <v>34</v>
      </c>
      <c r="F6046" s="10" t="s">
        <v>14</v>
      </c>
      <c r="G6046" s="10" t="s">
        <v>15</v>
      </c>
      <c r="H6046" s="10" t="s">
        <v>151</v>
      </c>
      <c r="I6046" s="10" t="s">
        <v>718</v>
      </c>
      <c r="J6046" s="10" t="s">
        <v>17</v>
      </c>
      <c r="K6046" s="10" t="s">
        <v>18</v>
      </c>
      <c r="M6046">
        <f>IF(AND(NOT(K6045=K6046),J6045=J6046,I6045=I6046),M6045,IF(AND(NOT(K6046=K6047),J6046=J6047,I6046=I6047),M6044,IF(AND(NOT(K6045=K6044),J6045=J6044,I6045=I6044),M6045+1,IF(K6045=K6046,M6045,M6045+1))))</f>
        <v>274</v>
      </c>
      <c r="N6046" s="10"/>
      <c r="O6046" t="b">
        <f>IF(AND(NOT(K6045=K6046),J6045=J6046,I6045=I6046),TRUE,FALSE)</f>
        <v>0</v>
      </c>
      <c r="P6046" t="str">
        <f>IF(M6046=M6045,IF(NOT(P6045=""),P6045,IF(NOT(N6045=""),N6045,"")),IF(NOT(N6046=""),N6046,""))</f>
        <v>10687122</v>
      </c>
      <c r="Q6046" t="str">
        <f>IF(M6046=M6047,IF(Q6047="",P6046,Q6047),P6046)</f>
        <v>10687122</v>
      </c>
    </row>
    <row r="6047" spans="1:17">
      <c r="A6047" t="str">
        <f t="shared" si="94"/>
        <v>10687122</v>
      </c>
      <c r="B6047" s="10" t="s">
        <v>11</v>
      </c>
      <c r="C6047">
        <v>13777</v>
      </c>
      <c r="D6047" s="10" t="s">
        <v>30</v>
      </c>
      <c r="E6047" s="10" t="s">
        <v>24</v>
      </c>
      <c r="F6047" s="10" t="s">
        <v>281</v>
      </c>
      <c r="G6047" s="10" t="s">
        <v>15</v>
      </c>
      <c r="H6047" s="10" t="s">
        <v>31</v>
      </c>
      <c r="I6047" s="10" t="s">
        <v>722</v>
      </c>
      <c r="J6047" s="10"/>
      <c r="K6047" s="10" t="s">
        <v>18</v>
      </c>
      <c r="M6047">
        <f>IF(AND(NOT(K6046=K6047),J6046=J6047,I6046=I6047),M6046,IF(AND(NOT(K6047=K6048),J6047=J6048,I6047=I6048),M6045,IF(AND(NOT(K6046=K6045),J6046=J6045,I6046=I6045),M6046+1,IF(K6046=K6047,M6046,M6046+1))))</f>
        <v>274</v>
      </c>
      <c r="N6047" s="10" t="s">
        <v>708</v>
      </c>
      <c r="O6047" t="b">
        <f>IF(AND(NOT(K6046=K6047),J6046=J6047,I6046=I6047),TRUE,FALSE)</f>
        <v>0</v>
      </c>
      <c r="P6047" t="str">
        <f>IF(M6047=M6046,IF(NOT(P6046=""),P6046,IF(NOT(N6046=""),N6046,"")),IF(NOT(N6047=""),N6047,""))</f>
        <v>10687122</v>
      </c>
      <c r="Q6047" t="str">
        <f>IF(M6047=M6048,IF(Q6048="",P6047,Q6048),P6047)</f>
        <v>10687122</v>
      </c>
    </row>
    <row r="6048" spans="1:17">
      <c r="A6048" t="str">
        <f t="shared" si="94"/>
        <v>10687122</v>
      </c>
      <c r="B6048" s="10" t="s">
        <v>11</v>
      </c>
      <c r="C6048">
        <v>13859</v>
      </c>
      <c r="D6048" s="10" t="s">
        <v>30</v>
      </c>
      <c r="E6048" s="10" t="s">
        <v>24</v>
      </c>
      <c r="F6048" s="10" t="s">
        <v>14</v>
      </c>
      <c r="G6048" s="10" t="s">
        <v>15</v>
      </c>
      <c r="H6048" s="10" t="s">
        <v>75</v>
      </c>
      <c r="I6048" s="10" t="s">
        <v>794</v>
      </c>
      <c r="J6048" s="10" t="s">
        <v>268</v>
      </c>
      <c r="K6048" s="10" t="s">
        <v>18</v>
      </c>
      <c r="M6048">
        <f>IF(AND(NOT(K6047=K6048),J6047=J6048,I6047=I6048),M6047,IF(AND(NOT(K6048=K6049),J6048=J6049,I6048=I6049),M6046,IF(AND(NOT(K6047=K6046),J6047=J6046,I6047=I6046),M6047+1,IF(K6047=K6048,M6047,M6047+1))))</f>
        <v>274</v>
      </c>
      <c r="N6048" s="10"/>
      <c r="O6048" t="b">
        <f>IF(AND(NOT(K6047=K6048),J6047=J6048,I6047=I6048),TRUE,FALSE)</f>
        <v>0</v>
      </c>
      <c r="P6048" t="str">
        <f>IF(M6048=M6047,IF(NOT(P6047=""),P6047,IF(NOT(N6047=""),N6047,"")),IF(NOT(N6048=""),N6048,""))</f>
        <v>10687122</v>
      </c>
      <c r="Q6048" t="str">
        <f>IF(M6048=M6049,IF(Q6049="",P6048,Q6049),P6048)</f>
        <v>10687122</v>
      </c>
    </row>
    <row r="6049" spans="1:17">
      <c r="A6049" t="str">
        <f t="shared" si="94"/>
        <v>10687122</v>
      </c>
      <c r="B6049" s="10" t="s">
        <v>11</v>
      </c>
      <c r="C6049">
        <v>13871</v>
      </c>
      <c r="D6049" s="10" t="s">
        <v>12</v>
      </c>
      <c r="E6049" s="10" t="s">
        <v>24</v>
      </c>
      <c r="F6049" s="10" t="s">
        <v>14</v>
      </c>
      <c r="G6049" s="10" t="s">
        <v>15</v>
      </c>
      <c r="H6049" s="10" t="s">
        <v>209</v>
      </c>
      <c r="I6049" s="10" t="s">
        <v>915</v>
      </c>
      <c r="J6049" s="10" t="s">
        <v>277</v>
      </c>
      <c r="K6049" s="10" t="s">
        <v>18</v>
      </c>
      <c r="M6049">
        <f>IF(AND(NOT(K6048=K6049),J6048=J6049,I6048=I6049),M6048,IF(AND(NOT(K6049=K6050),J6049=J6050,I6049=I6050),M6047,IF(AND(NOT(K6048=K6047),J6048=J6047,I6048=I6047),M6048+1,IF(K6048=K6049,M6048,M6048+1))))</f>
        <v>274</v>
      </c>
      <c r="N6049" s="10"/>
      <c r="O6049" t="b">
        <f>IF(AND(NOT(K6048=K6049),J6048=J6049,I6048=I6049),TRUE,FALSE)</f>
        <v>0</v>
      </c>
      <c r="P6049" t="str">
        <f>IF(M6049=M6048,IF(NOT(P6048=""),P6048,IF(NOT(N6048=""),N6048,"")),IF(NOT(N6049=""),N6049,""))</f>
        <v>10687122</v>
      </c>
      <c r="Q6049" t="str">
        <f>IF(M6049=M6050,IF(Q6050="",P6049,Q6050),P6049)</f>
        <v>10687122</v>
      </c>
    </row>
    <row r="6050" spans="1:17">
      <c r="A6050" t="str">
        <f t="shared" si="94"/>
        <v>10687122</v>
      </c>
      <c r="B6050" s="10" t="s">
        <v>11</v>
      </c>
      <c r="C6050">
        <v>13901</v>
      </c>
      <c r="D6050" s="10" t="s">
        <v>12</v>
      </c>
      <c r="E6050" s="10" t="s">
        <v>24</v>
      </c>
      <c r="F6050" s="10" t="s">
        <v>14</v>
      </c>
      <c r="G6050" s="10" t="s">
        <v>15</v>
      </c>
      <c r="H6050" s="10" t="s">
        <v>156</v>
      </c>
      <c r="I6050" s="10" t="s">
        <v>891</v>
      </c>
      <c r="J6050" s="10" t="s">
        <v>272</v>
      </c>
      <c r="K6050" s="10" t="s">
        <v>18</v>
      </c>
      <c r="M6050">
        <f>IF(AND(NOT(K6049=K6050),J6049=J6050,I6049=I6050),M6049,IF(AND(NOT(K6050=K6051),J6050=J6051,I6050=I6051),M6048,IF(AND(NOT(K6049=K6048),J6049=J6048,I6049=I6048),M6049+1,IF(K6049=K6050,M6049,M6049+1))))</f>
        <v>274</v>
      </c>
      <c r="N6050" s="10"/>
      <c r="O6050" t="b">
        <f>IF(AND(NOT(K6049=K6050),J6049=J6050,I6049=I6050),TRUE,FALSE)</f>
        <v>0</v>
      </c>
      <c r="P6050" t="str">
        <f>IF(M6050=M6049,IF(NOT(P6049=""),P6049,IF(NOT(N6049=""),N6049,"")),IF(NOT(N6050=""),N6050,""))</f>
        <v>10687122</v>
      </c>
      <c r="Q6050" t="str">
        <f>IF(M6050=M6051,IF(Q6051="",P6050,Q6051),P6050)</f>
        <v>10687122</v>
      </c>
    </row>
    <row r="6051" spans="1:17">
      <c r="A6051" t="str">
        <f t="shared" si="94"/>
        <v>10687122</v>
      </c>
      <c r="B6051" s="10" t="s">
        <v>11</v>
      </c>
      <c r="C6051">
        <v>13949</v>
      </c>
      <c r="D6051" s="10" t="s">
        <v>30</v>
      </c>
      <c r="E6051" s="10" t="s">
        <v>24</v>
      </c>
      <c r="F6051" s="10" t="s">
        <v>14</v>
      </c>
      <c r="G6051" s="10" t="s">
        <v>15</v>
      </c>
      <c r="H6051" s="10" t="s">
        <v>81</v>
      </c>
      <c r="I6051" s="10" t="s">
        <v>797</v>
      </c>
      <c r="J6051" s="10" t="s">
        <v>270</v>
      </c>
      <c r="K6051" s="10" t="s">
        <v>18</v>
      </c>
      <c r="M6051">
        <f>IF(AND(NOT(K6050=K6051),J6050=J6051,I6050=I6051),M6050,IF(AND(NOT(K6051=K6052),J6051=J6052,I6051=I6052),M6049,IF(AND(NOT(K6050=K6049),J6050=J6049,I6050=I6049),M6050+1,IF(K6050=K6051,M6050,M6050+1))))</f>
        <v>274</v>
      </c>
      <c r="N6051" s="10"/>
      <c r="O6051" t="b">
        <f>IF(AND(NOT(K6050=K6051),J6050=J6051,I6050=I6051),TRUE,FALSE)</f>
        <v>0</v>
      </c>
      <c r="P6051" t="str">
        <f>IF(M6051=M6050,IF(NOT(P6050=""),P6050,IF(NOT(N6050=""),N6050,"")),IF(NOT(N6051=""),N6051,""))</f>
        <v>10687122</v>
      </c>
      <c r="Q6051" t="str">
        <f>IF(M6051=M6052,IF(Q6052="",P6051,Q6052),P6051)</f>
        <v>10687122</v>
      </c>
    </row>
    <row r="6052" spans="1:17">
      <c r="A6052" t="str">
        <f t="shared" si="94"/>
        <v>10687122</v>
      </c>
      <c r="B6052" s="10" t="s">
        <v>11</v>
      </c>
      <c r="C6052">
        <v>14199</v>
      </c>
      <c r="D6052" s="10" t="s">
        <v>12</v>
      </c>
      <c r="E6052" s="10" t="s">
        <v>34</v>
      </c>
      <c r="F6052" s="10" t="s">
        <v>14</v>
      </c>
      <c r="G6052" s="10" t="s">
        <v>15</v>
      </c>
      <c r="H6052" s="10" t="s">
        <v>133</v>
      </c>
      <c r="I6052" s="10" t="s">
        <v>134</v>
      </c>
      <c r="J6052" s="10"/>
      <c r="K6052" s="10" t="s">
        <v>18</v>
      </c>
      <c r="M6052">
        <f>IF(AND(NOT(K6051=K6052),J6051=J6052,I6051=I6052),M6051,IF(AND(NOT(K6052=K6053),J6052=J6053,I6052=I6053),M6050,IF(AND(NOT(K6051=K6050),J6051=J6050,I6051=I6050),M6051+1,IF(K6051=K6052,M6051,M6051+1))))</f>
        <v>274</v>
      </c>
      <c r="N6052" s="10"/>
      <c r="O6052" t="b">
        <f>IF(AND(NOT(K6051=K6052),J6051=J6052,I6051=I6052),TRUE,FALSE)</f>
        <v>0</v>
      </c>
      <c r="P6052" t="str">
        <f>IF(M6052=M6051,IF(NOT(P6051=""),P6051,IF(NOT(N6051=""),N6051,"")),IF(NOT(N6052=""),N6052,""))</f>
        <v>10687122</v>
      </c>
      <c r="Q6052" t="str">
        <f>IF(M6052=M6053,IF(Q6053="",P6052,Q6053),P6052)</f>
        <v>10687122</v>
      </c>
    </row>
    <row r="6053" spans="1:17">
      <c r="A6053" t="str">
        <f t="shared" si="94"/>
        <v>Anon_275</v>
      </c>
      <c r="B6053" s="10" t="s">
        <v>11</v>
      </c>
      <c r="C6053">
        <v>1081</v>
      </c>
      <c r="D6053" s="10" t="s">
        <v>112</v>
      </c>
      <c r="E6053" s="10" t="s">
        <v>13</v>
      </c>
      <c r="F6053" s="10" t="s">
        <v>14</v>
      </c>
      <c r="G6053" s="10" t="s">
        <v>15</v>
      </c>
      <c r="H6053" s="10" t="s">
        <v>94</v>
      </c>
      <c r="I6053" s="10" t="s">
        <v>762</v>
      </c>
      <c r="J6053" s="10" t="s">
        <v>272</v>
      </c>
      <c r="K6053" s="10" t="s">
        <v>23</v>
      </c>
      <c r="M6053">
        <f>IF(AND(NOT(K6052=K6053),J6052=J6053,I6052=I6053),M6052,IF(AND(NOT(K6053=K6054),J6053=J6054,I6053=I6054),M6051,IF(AND(NOT(K6052=K6051),J6052=J6051,I6052=I6051),M6052+1,IF(K6052=K6053,M6052,M6052+1))))</f>
        <v>275</v>
      </c>
      <c r="N6053" s="10"/>
      <c r="O6053" t="b">
        <f>IF(AND(NOT(K6052=K6053),J6052=J6053,I6052=I6053),TRUE,FALSE)</f>
        <v>0</v>
      </c>
      <c r="P6053" t="str">
        <f>IF(M6053=M6052,IF(NOT(P6052=""),P6052,IF(NOT(N6052=""),N6052,"")),IF(NOT(N6053=""),N6053,""))</f>
        <v/>
      </c>
      <c r="Q6053" t="str">
        <f>IF(M6053=M6054,IF(Q6054="",P6053,Q6054),P6053)</f>
        <v/>
      </c>
    </row>
    <row r="6054" spans="1:17">
      <c r="A6054" t="str">
        <f t="shared" si="94"/>
        <v>Anon_275</v>
      </c>
      <c r="B6054" s="10" t="s">
        <v>11</v>
      </c>
      <c r="C6054">
        <v>1126</v>
      </c>
      <c r="D6054" s="10" t="s">
        <v>73</v>
      </c>
      <c r="E6054" s="10" t="s">
        <v>13</v>
      </c>
      <c r="F6054" s="10" t="s">
        <v>14</v>
      </c>
      <c r="G6054" s="10" t="s">
        <v>15</v>
      </c>
      <c r="H6054" s="10" t="s">
        <v>88</v>
      </c>
      <c r="I6054" s="10" t="s">
        <v>738</v>
      </c>
      <c r="J6054" s="10" t="s">
        <v>284</v>
      </c>
      <c r="K6054" s="10" t="s">
        <v>23</v>
      </c>
      <c r="M6054">
        <f>IF(AND(NOT(K6053=K6054),J6053=J6054,I6053=I6054),M6053,IF(AND(NOT(K6054=K6055),J6054=J6055,I6054=I6055),M6052,IF(AND(NOT(K6053=K6052),J6053=J6052,I6053=I6052),M6053+1,IF(K6053=K6054,M6053,M6053+1))))</f>
        <v>275</v>
      </c>
      <c r="N6054" s="10"/>
      <c r="O6054" t="b">
        <f>IF(AND(NOT(K6053=K6054),J6053=J6054,I6053=I6054),TRUE,FALSE)</f>
        <v>0</v>
      </c>
      <c r="P6054" t="str">
        <f>IF(M6054=M6053,IF(NOT(P6053=""),P6053,IF(NOT(N6053=""),N6053,"")),IF(NOT(N6054=""),N6054,""))</f>
        <v/>
      </c>
      <c r="Q6054" t="str">
        <f>IF(M6054=M6055,IF(Q6055="",P6054,Q6055),P6054)</f>
        <v/>
      </c>
    </row>
    <row r="6055" spans="1:17">
      <c r="A6055" t="str">
        <f t="shared" si="94"/>
        <v>Anon_275</v>
      </c>
      <c r="B6055" s="10" t="s">
        <v>11</v>
      </c>
      <c r="C6055">
        <v>1173</v>
      </c>
      <c r="D6055" s="10" t="s">
        <v>30</v>
      </c>
      <c r="E6055" s="10" t="s">
        <v>13</v>
      </c>
      <c r="F6055" s="10" t="s">
        <v>14</v>
      </c>
      <c r="G6055" s="10" t="s">
        <v>15</v>
      </c>
      <c r="H6055" s="10" t="s">
        <v>97</v>
      </c>
      <c r="I6055" s="10" t="s">
        <v>729</v>
      </c>
      <c r="J6055" s="10" t="s">
        <v>272</v>
      </c>
      <c r="K6055" s="10" t="s">
        <v>23</v>
      </c>
      <c r="M6055">
        <f>IF(AND(NOT(K6054=K6055),J6054=J6055,I6054=I6055),M6054,IF(AND(NOT(K6055=K6056),J6055=J6056,I6055=I6056),M6053,IF(AND(NOT(K6054=K6053),J6054=J6053,I6054=I6053),M6054+1,IF(K6054=K6055,M6054,M6054+1))))</f>
        <v>275</v>
      </c>
      <c r="N6055" s="10"/>
      <c r="O6055" t="b">
        <f>IF(AND(NOT(K6054=K6055),J6054=J6055,I6054=I6055),TRUE,FALSE)</f>
        <v>0</v>
      </c>
      <c r="P6055" t="str">
        <f>IF(M6055=M6054,IF(NOT(P6054=""),P6054,IF(NOT(N6054=""),N6054,"")),IF(NOT(N6055=""),N6055,""))</f>
        <v/>
      </c>
      <c r="Q6055" t="str">
        <f>IF(M6055=M6056,IF(Q6056="",P6055,Q6056),P6055)</f>
        <v/>
      </c>
    </row>
    <row r="6056" spans="1:17">
      <c r="A6056" t="str">
        <f t="shared" si="94"/>
        <v>Anon_275</v>
      </c>
      <c r="B6056" s="10" t="s">
        <v>11</v>
      </c>
      <c r="C6056">
        <v>1178</v>
      </c>
      <c r="D6056" s="10" t="s">
        <v>30</v>
      </c>
      <c r="E6056" s="10" t="s">
        <v>13</v>
      </c>
      <c r="F6056" s="10" t="s">
        <v>14</v>
      </c>
      <c r="G6056" s="10" t="s">
        <v>15</v>
      </c>
      <c r="H6056" s="10" t="s">
        <v>86</v>
      </c>
      <c r="I6056" s="10" t="s">
        <v>740</v>
      </c>
      <c r="J6056" s="10" t="s">
        <v>277</v>
      </c>
      <c r="K6056" s="10" t="s">
        <v>23</v>
      </c>
      <c r="M6056">
        <f>IF(AND(NOT(K6055=K6056),J6055=J6056,I6055=I6056),M6055,IF(AND(NOT(K6056=K6057),J6056=J6057,I6056=I6057),M6054,IF(AND(NOT(K6055=K6054),J6055=J6054,I6055=I6054),M6055+1,IF(K6055=K6056,M6055,M6055+1))))</f>
        <v>275</v>
      </c>
      <c r="N6056" s="10"/>
      <c r="O6056" t="b">
        <f>IF(AND(NOT(K6055=K6056),J6055=J6056,I6055=I6056),TRUE,FALSE)</f>
        <v>0</v>
      </c>
      <c r="P6056" t="str">
        <f>IF(M6056=M6055,IF(NOT(P6055=""),P6055,IF(NOT(N6055=""),N6055,"")),IF(NOT(N6056=""),N6056,""))</f>
        <v/>
      </c>
      <c r="Q6056" t="str">
        <f>IF(M6056=M6057,IF(Q6057="",P6056,Q6057),P6056)</f>
        <v/>
      </c>
    </row>
    <row r="6057" spans="1:17">
      <c r="A6057" t="str">
        <f t="shared" si="94"/>
        <v>Anon_275</v>
      </c>
      <c r="B6057" s="10" t="s">
        <v>11</v>
      </c>
      <c r="C6057">
        <v>1411</v>
      </c>
      <c r="D6057" s="10" t="s">
        <v>12</v>
      </c>
      <c r="E6057" s="10" t="s">
        <v>20</v>
      </c>
      <c r="F6057" s="10" t="s">
        <v>14</v>
      </c>
      <c r="G6057" s="10" t="s">
        <v>15</v>
      </c>
      <c r="H6057" s="10" t="s">
        <v>245</v>
      </c>
      <c r="I6057" s="10" t="s">
        <v>801</v>
      </c>
      <c r="J6057" s="10" t="s">
        <v>241</v>
      </c>
      <c r="K6057" s="10" t="s">
        <v>23</v>
      </c>
      <c r="M6057">
        <f>IF(AND(NOT(K6056=K6057),J6056=J6057,I6056=I6057),M6056,IF(AND(NOT(K6057=K6058),J6057=J6058,I6057=I6058),M6055,IF(AND(NOT(K6056=K6055),J6056=J6055,I6056=I6055),M6056+1,IF(K6056=K6057,M6056,M6056+1))))</f>
        <v>275</v>
      </c>
      <c r="N6057" s="10"/>
      <c r="O6057" t="b">
        <f>IF(AND(NOT(K6056=K6057),J6056=J6057,I6056=I6057),TRUE,FALSE)</f>
        <v>0</v>
      </c>
      <c r="P6057" t="str">
        <f>IF(M6057=M6056,IF(NOT(P6056=""),P6056,IF(NOT(N6056=""),N6056,"")),IF(NOT(N6057=""),N6057,""))</f>
        <v/>
      </c>
      <c r="Q6057" t="str">
        <f>IF(M6057=M6058,IF(Q6058="",P6057,Q6058),P6057)</f>
        <v/>
      </c>
    </row>
    <row r="6058" spans="1:17">
      <c r="A6058" t="str">
        <f t="shared" si="94"/>
        <v>Anon_275</v>
      </c>
      <c r="B6058" s="10" t="s">
        <v>11</v>
      </c>
      <c r="C6058">
        <v>13636</v>
      </c>
      <c r="D6058" s="10" t="s">
        <v>12</v>
      </c>
      <c r="E6058" s="10" t="s">
        <v>24</v>
      </c>
      <c r="F6058" s="10" t="s">
        <v>14</v>
      </c>
      <c r="G6058" s="10" t="s">
        <v>15</v>
      </c>
      <c r="H6058" s="10" t="s">
        <v>107</v>
      </c>
      <c r="I6058" s="10" t="s">
        <v>768</v>
      </c>
      <c r="J6058" s="10" t="s">
        <v>17</v>
      </c>
      <c r="K6058" s="10" t="s">
        <v>23</v>
      </c>
      <c r="M6058">
        <f>IF(AND(NOT(K6057=K6058),J6057=J6058,I6057=I6058),M6057,IF(AND(NOT(K6058=K6059),J6058=J6059,I6058=I6059),M6056,IF(AND(NOT(K6057=K6056),J6057=J6056,I6057=I6056),M6057+1,IF(K6057=K6058,M6057,M6057+1))))</f>
        <v>275</v>
      </c>
      <c r="N6058" s="10"/>
      <c r="O6058" t="b">
        <f>IF(AND(NOT(K6057=K6058),J6057=J6058,I6057=I6058),TRUE,FALSE)</f>
        <v>0</v>
      </c>
      <c r="P6058" t="str">
        <f>IF(M6058=M6057,IF(NOT(P6057=""),P6057,IF(NOT(N6057=""),N6057,"")),IF(NOT(N6058=""),N6058,""))</f>
        <v/>
      </c>
      <c r="Q6058" t="str">
        <f>IF(M6058=M6059,IF(Q6059="",P6058,Q6059),P6058)</f>
        <v/>
      </c>
    </row>
    <row r="6059" spans="1:17">
      <c r="A6059" t="str">
        <f t="shared" si="94"/>
        <v>Anon_275</v>
      </c>
      <c r="B6059" s="10" t="s">
        <v>11</v>
      </c>
      <c r="C6059">
        <v>13707</v>
      </c>
      <c r="D6059" s="10" t="s">
        <v>73</v>
      </c>
      <c r="E6059" s="10" t="s">
        <v>34</v>
      </c>
      <c r="F6059" s="10" t="s">
        <v>14</v>
      </c>
      <c r="G6059" s="10" t="s">
        <v>15</v>
      </c>
      <c r="H6059" s="10" t="s">
        <v>53</v>
      </c>
      <c r="I6059" s="10" t="s">
        <v>763</v>
      </c>
      <c r="J6059" s="10" t="s">
        <v>272</v>
      </c>
      <c r="K6059" s="10" t="s">
        <v>23</v>
      </c>
      <c r="M6059">
        <f>IF(AND(NOT(K6058=K6059),J6058=J6059,I6058=I6059),M6058,IF(AND(NOT(K6059=K6060),J6059=J6060,I6059=I6060),M6057,IF(AND(NOT(K6058=K6057),J6058=J6057,I6058=I6057),M6058+1,IF(K6058=K6059,M6058,M6058+1))))</f>
        <v>275</v>
      </c>
      <c r="N6059" s="10"/>
      <c r="O6059" t="b">
        <f>IF(AND(NOT(K6058=K6059),J6058=J6059,I6058=I6059),TRUE,FALSE)</f>
        <v>0</v>
      </c>
      <c r="P6059" t="str">
        <f>IF(M6059=M6058,IF(NOT(P6058=""),P6058,IF(NOT(N6058=""),N6058,"")),IF(NOT(N6059=""),N6059,""))</f>
        <v/>
      </c>
      <c r="Q6059" t="str">
        <f>IF(M6059=M6060,IF(Q6060="",P6059,Q6060),P6059)</f>
        <v/>
      </c>
    </row>
    <row r="6060" spans="1:17">
      <c r="A6060" t="str">
        <f t="shared" si="94"/>
        <v>Anon_275</v>
      </c>
      <c r="B6060" s="10" t="s">
        <v>11</v>
      </c>
      <c r="C6060">
        <v>13719</v>
      </c>
      <c r="D6060" s="10" t="s">
        <v>12</v>
      </c>
      <c r="E6060" s="10" t="s">
        <v>24</v>
      </c>
      <c r="F6060" s="10" t="s">
        <v>14</v>
      </c>
      <c r="G6060" s="10" t="s">
        <v>15</v>
      </c>
      <c r="H6060" s="10" t="s">
        <v>51</v>
      </c>
      <c r="I6060" s="10" t="s">
        <v>764</v>
      </c>
      <c r="J6060" s="10" t="s">
        <v>270</v>
      </c>
      <c r="K6060" s="10" t="s">
        <v>23</v>
      </c>
      <c r="M6060">
        <f>IF(AND(NOT(K6059=K6060),J6059=J6060,I6059=I6060),M6059,IF(AND(NOT(K6060=K6061),J6060=J6061,I6060=I6061),M6058,IF(AND(NOT(K6059=K6058),J6059=J6058,I6059=I6058),M6059+1,IF(K6059=K6060,M6059,M6059+1))))</f>
        <v>275</v>
      </c>
      <c r="N6060" s="10"/>
      <c r="O6060" t="b">
        <f>IF(AND(NOT(K6059=K6060),J6059=J6060,I6059=I6060),TRUE,FALSE)</f>
        <v>0</v>
      </c>
      <c r="P6060" t="str">
        <f>IF(M6060=M6059,IF(NOT(P6059=""),P6059,IF(NOT(N6059=""),N6059,"")),IF(NOT(N6060=""),N6060,""))</f>
        <v/>
      </c>
      <c r="Q6060" t="str">
        <f>IF(M6060=M6061,IF(Q6061="",P6060,Q6061),P6060)</f>
        <v/>
      </c>
    </row>
    <row r="6061" spans="1:17">
      <c r="A6061" t="str">
        <f t="shared" si="94"/>
        <v>Anon_275</v>
      </c>
      <c r="B6061" s="10" t="s">
        <v>11</v>
      </c>
      <c r="C6061">
        <v>13742</v>
      </c>
      <c r="D6061" s="10" t="s">
        <v>12</v>
      </c>
      <c r="E6061" s="10" t="s">
        <v>24</v>
      </c>
      <c r="F6061" s="10" t="s">
        <v>14</v>
      </c>
      <c r="G6061" s="10" t="s">
        <v>15</v>
      </c>
      <c r="H6061" s="10" t="s">
        <v>90</v>
      </c>
      <c r="I6061" s="10" t="s">
        <v>813</v>
      </c>
      <c r="J6061" s="10" t="s">
        <v>241</v>
      </c>
      <c r="K6061" s="10" t="s">
        <v>23</v>
      </c>
      <c r="M6061">
        <f>IF(AND(NOT(K6060=K6061),J6060=J6061,I6060=I6061),M6060,IF(AND(NOT(K6061=K6062),J6061=J6062,I6061=I6062),M6059,IF(AND(NOT(K6060=K6059),J6060=J6059,I6060=I6059),M6060+1,IF(K6060=K6061,M6060,M6060+1))))</f>
        <v>275</v>
      </c>
      <c r="N6061" s="10"/>
      <c r="O6061" t="b">
        <f>IF(AND(NOT(K6060=K6061),J6060=J6061,I6060=I6061),TRUE,FALSE)</f>
        <v>0</v>
      </c>
      <c r="P6061" t="str">
        <f>IF(M6061=M6060,IF(NOT(P6060=""),P6060,IF(NOT(N6060=""),N6060,"")),IF(NOT(N6061=""),N6061,""))</f>
        <v/>
      </c>
      <c r="Q6061" t="str">
        <f>IF(M6061=M6062,IF(Q6062="",P6061,Q6062),P6061)</f>
        <v/>
      </c>
    </row>
    <row r="6062" spans="1:17">
      <c r="A6062" t="str">
        <f t="shared" si="94"/>
        <v>Anon_275</v>
      </c>
      <c r="B6062" s="10" t="s">
        <v>11</v>
      </c>
      <c r="C6062">
        <v>13745</v>
      </c>
      <c r="D6062" s="10" t="s">
        <v>12</v>
      </c>
      <c r="E6062" s="10" t="s">
        <v>24</v>
      </c>
      <c r="F6062" s="10" t="s">
        <v>14</v>
      </c>
      <c r="G6062" s="10" t="s">
        <v>15</v>
      </c>
      <c r="H6062" s="10" t="s">
        <v>88</v>
      </c>
      <c r="I6062" s="10" t="s">
        <v>738</v>
      </c>
      <c r="J6062" s="10" t="s">
        <v>272</v>
      </c>
      <c r="K6062" s="10" t="s">
        <v>23</v>
      </c>
      <c r="M6062">
        <f>IF(AND(NOT(K6061=K6062),J6061=J6062,I6061=I6062),M6061,IF(AND(NOT(K6062=K6063),J6062=J6063,I6062=I6063),M6060,IF(AND(NOT(K6061=K6060),J6061=J6060,I6061=I6060),M6061+1,IF(K6061=K6062,M6061,M6061+1))))</f>
        <v>275</v>
      </c>
      <c r="N6062" s="10"/>
      <c r="O6062" t="b">
        <f>IF(AND(NOT(K6061=K6062),J6061=J6062,I6061=I6062),TRUE,FALSE)</f>
        <v>0</v>
      </c>
      <c r="P6062" t="str">
        <f>IF(M6062=M6061,IF(NOT(P6061=""),P6061,IF(NOT(N6061=""),N6061,"")),IF(NOT(N6062=""),N6062,""))</f>
        <v/>
      </c>
      <c r="Q6062" t="str">
        <f>IF(M6062=M6063,IF(Q6063="",P6062,Q6063),P6062)</f>
        <v/>
      </c>
    </row>
    <row r="6063" spans="1:17">
      <c r="A6063" t="str">
        <f t="shared" si="94"/>
        <v>Anon_275</v>
      </c>
      <c r="B6063" s="10" t="s">
        <v>11</v>
      </c>
      <c r="C6063">
        <v>13758</v>
      </c>
      <c r="D6063" s="10" t="s">
        <v>12</v>
      </c>
      <c r="E6063" s="10" t="s">
        <v>24</v>
      </c>
      <c r="F6063" s="10" t="s">
        <v>14</v>
      </c>
      <c r="G6063" s="10" t="s">
        <v>15</v>
      </c>
      <c r="H6063" s="10" t="s">
        <v>196</v>
      </c>
      <c r="I6063" s="10" t="s">
        <v>771</v>
      </c>
      <c r="J6063" s="10" t="s">
        <v>277</v>
      </c>
      <c r="K6063" s="10" t="s">
        <v>23</v>
      </c>
      <c r="M6063">
        <f>IF(AND(NOT(K6062=K6063),J6062=J6063,I6062=I6063),M6062,IF(AND(NOT(K6063=K6064),J6063=J6064,I6063=I6064),M6061,IF(AND(NOT(K6062=K6061),J6062=J6061,I6062=I6061),M6062+1,IF(K6062=K6063,M6062,M6062+1))))</f>
        <v>275</v>
      </c>
      <c r="N6063" s="10"/>
      <c r="O6063" t="b">
        <f>IF(AND(NOT(K6062=K6063),J6062=J6063,I6062=I6063),TRUE,FALSE)</f>
        <v>0</v>
      </c>
      <c r="P6063" t="str">
        <f>IF(M6063=M6062,IF(NOT(P6062=""),P6062,IF(NOT(N6062=""),N6062,"")),IF(NOT(N6063=""),N6063,""))</f>
        <v/>
      </c>
      <c r="Q6063" t="str">
        <f>IF(M6063=M6064,IF(Q6064="",P6063,Q6064),P6063)</f>
        <v/>
      </c>
    </row>
    <row r="6064" spans="1:17">
      <c r="A6064" t="str">
        <f t="shared" si="94"/>
        <v>Anon_276</v>
      </c>
      <c r="B6064" s="10" t="s">
        <v>11</v>
      </c>
      <c r="C6064">
        <v>1081</v>
      </c>
      <c r="D6064" s="10" t="s">
        <v>112</v>
      </c>
      <c r="E6064" s="10" t="s">
        <v>13</v>
      </c>
      <c r="F6064" s="10" t="s">
        <v>14</v>
      </c>
      <c r="G6064" s="10" t="s">
        <v>15</v>
      </c>
      <c r="H6064" s="10" t="s">
        <v>94</v>
      </c>
      <c r="I6064" s="10" t="s">
        <v>762</v>
      </c>
      <c r="J6064" s="10" t="s">
        <v>272</v>
      </c>
      <c r="K6064" s="10" t="s">
        <v>18</v>
      </c>
      <c r="M6064">
        <f>IF(AND(NOT(K6063=K6064),J6063=J6064,I6063=I6064),M6063,IF(AND(NOT(K6064=K6065),J6064=J6065,I6064=I6065),M6062,IF(AND(NOT(K6063=K6062),J6063=J6062,I6063=I6062),M6063+1,IF(K6063=K6064,M6063,M6063+1))))</f>
        <v>276</v>
      </c>
      <c r="N6064" s="10"/>
      <c r="O6064" t="b">
        <f>IF(AND(NOT(K6063=K6064),J6063=J6064,I6063=I6064),TRUE,FALSE)</f>
        <v>0</v>
      </c>
      <c r="P6064" t="str">
        <f>IF(M6064=M6063,IF(NOT(P6063=""),P6063,IF(NOT(N6063=""),N6063,"")),IF(NOT(N6064=""),N6064,""))</f>
        <v/>
      </c>
      <c r="Q6064" t="str">
        <f>IF(M6064=M6065,IF(Q6065="",P6064,Q6065),P6064)</f>
        <v/>
      </c>
    </row>
    <row r="6065" spans="1:17">
      <c r="A6065" t="str">
        <f t="shared" si="94"/>
        <v>Anon_276</v>
      </c>
      <c r="B6065" s="10" t="s">
        <v>11</v>
      </c>
      <c r="C6065">
        <v>1096</v>
      </c>
      <c r="D6065" s="10" t="s">
        <v>73</v>
      </c>
      <c r="E6065" s="10" t="s">
        <v>13</v>
      </c>
      <c r="F6065" s="10" t="s">
        <v>14</v>
      </c>
      <c r="G6065" s="10" t="s">
        <v>15</v>
      </c>
      <c r="H6065" s="10" t="s">
        <v>92</v>
      </c>
      <c r="I6065" s="10" t="s">
        <v>791</v>
      </c>
      <c r="J6065" s="10" t="s">
        <v>265</v>
      </c>
      <c r="K6065" s="10" t="s">
        <v>18</v>
      </c>
      <c r="M6065">
        <f>IF(AND(NOT(K6064=K6065),J6064=J6065,I6064=I6065),M6064,IF(AND(NOT(K6065=K6066),J6065=J6066,I6065=I6066),M6063,IF(AND(NOT(K6064=K6063),J6064=J6063,I6064=I6063),M6064+1,IF(K6064=K6065,M6064,M6064+1))))</f>
        <v>276</v>
      </c>
      <c r="N6065" s="10"/>
      <c r="O6065" t="b">
        <f>IF(AND(NOT(K6064=K6065),J6064=J6065,I6064=I6065),TRUE,FALSE)</f>
        <v>0</v>
      </c>
      <c r="P6065" t="str">
        <f>IF(M6065=M6064,IF(NOT(P6064=""),P6064,IF(NOT(N6064=""),N6064,"")),IF(NOT(N6065=""),N6065,""))</f>
        <v/>
      </c>
      <c r="Q6065" t="str">
        <f>IF(M6065=M6066,IF(Q6066="",P6065,Q6066),P6065)</f>
        <v/>
      </c>
    </row>
    <row r="6066" spans="1:17">
      <c r="A6066" t="str">
        <f t="shared" si="94"/>
        <v>Anon_276</v>
      </c>
      <c r="B6066" s="10" t="s">
        <v>11</v>
      </c>
      <c r="C6066">
        <v>1122</v>
      </c>
      <c r="D6066" s="10" t="s">
        <v>30</v>
      </c>
      <c r="E6066" s="10" t="s">
        <v>13</v>
      </c>
      <c r="F6066" s="10" t="s">
        <v>14</v>
      </c>
      <c r="G6066" s="10" t="s">
        <v>15</v>
      </c>
      <c r="H6066" s="10" t="s">
        <v>54</v>
      </c>
      <c r="I6066" s="10" t="s">
        <v>770</v>
      </c>
      <c r="J6066" s="10" t="s">
        <v>268</v>
      </c>
      <c r="K6066" s="10" t="s">
        <v>18</v>
      </c>
      <c r="M6066">
        <f>IF(AND(NOT(K6065=K6066),J6065=J6066,I6065=I6066),M6065,IF(AND(NOT(K6066=K6067),J6066=J6067,I6066=I6067),M6064,IF(AND(NOT(K6065=K6064),J6065=J6064,I6065=I6064),M6065+1,IF(K6065=K6066,M6065,M6065+1))))</f>
        <v>276</v>
      </c>
      <c r="N6066" s="10"/>
      <c r="O6066" t="b">
        <f>IF(AND(NOT(K6065=K6066),J6065=J6066,I6065=I6066),TRUE,FALSE)</f>
        <v>0</v>
      </c>
      <c r="P6066" t="str">
        <f>IF(M6066=M6065,IF(NOT(P6065=""),P6065,IF(NOT(N6065=""),N6065,"")),IF(NOT(N6066=""),N6066,""))</f>
        <v/>
      </c>
      <c r="Q6066" t="str">
        <f>IF(M6066=M6067,IF(Q6067="",P6066,Q6067),P6066)</f>
        <v/>
      </c>
    </row>
    <row r="6067" spans="1:17">
      <c r="A6067" t="str">
        <f t="shared" si="94"/>
        <v>Anon_276</v>
      </c>
      <c r="B6067" s="10" t="s">
        <v>11</v>
      </c>
      <c r="C6067">
        <v>1294</v>
      </c>
      <c r="D6067" s="10" t="s">
        <v>73</v>
      </c>
      <c r="E6067" s="10" t="s">
        <v>13</v>
      </c>
      <c r="F6067" s="10" t="s">
        <v>14</v>
      </c>
      <c r="G6067" s="10" t="s">
        <v>15</v>
      </c>
      <c r="H6067" s="10" t="s">
        <v>95</v>
      </c>
      <c r="I6067" s="10" t="s">
        <v>612</v>
      </c>
      <c r="J6067" s="10" t="s">
        <v>241</v>
      </c>
      <c r="K6067" s="10" t="s">
        <v>18</v>
      </c>
      <c r="M6067">
        <f>IF(AND(NOT(K6066=K6067),J6066=J6067,I6066=I6067),M6066,IF(AND(NOT(K6067=K6068),J6067=J6068,I6067=I6068),M6065,IF(AND(NOT(K6066=K6065),J6066=J6065,I6066=I6065),M6066+1,IF(K6066=K6067,M6066,M6066+1))))</f>
        <v>276</v>
      </c>
      <c r="N6067" s="10"/>
      <c r="O6067" t="b">
        <f>IF(AND(NOT(K6066=K6067),J6066=J6067,I6066=I6067),TRUE,FALSE)</f>
        <v>0</v>
      </c>
      <c r="P6067" t="str">
        <f>IF(M6067=M6066,IF(NOT(P6066=""),P6066,IF(NOT(N6066=""),N6066,"")),IF(NOT(N6067=""),N6067,""))</f>
        <v/>
      </c>
      <c r="Q6067" t="str">
        <f>IF(M6067=M6068,IF(Q6068="",P6067,Q6068),P6067)</f>
        <v/>
      </c>
    </row>
    <row r="6068" spans="1:17">
      <c r="A6068" t="str">
        <f t="shared" si="94"/>
        <v>Anon_276</v>
      </c>
      <c r="B6068" s="10" t="s">
        <v>11</v>
      </c>
      <c r="C6068">
        <v>1400</v>
      </c>
      <c r="D6068" s="10" t="s">
        <v>12</v>
      </c>
      <c r="E6068" s="10" t="s">
        <v>20</v>
      </c>
      <c r="F6068" s="10" t="s">
        <v>14</v>
      </c>
      <c r="G6068" s="10" t="s">
        <v>15</v>
      </c>
      <c r="H6068" s="10" t="s">
        <v>130</v>
      </c>
      <c r="I6068" s="10" t="s">
        <v>767</v>
      </c>
      <c r="J6068" s="10" t="s">
        <v>241</v>
      </c>
      <c r="K6068" s="10" t="s">
        <v>18</v>
      </c>
      <c r="M6068">
        <f>IF(AND(NOT(K6067=K6068),J6067=J6068,I6067=I6068),M6067,IF(AND(NOT(K6068=K6069),J6068=J6069,I6068=I6069),M6066,IF(AND(NOT(K6067=K6066),J6067=J6066,I6067=I6066),M6067+1,IF(K6067=K6068,M6067,M6067+1))))</f>
        <v>276</v>
      </c>
      <c r="N6068" s="10"/>
      <c r="O6068" t="b">
        <f>IF(AND(NOT(K6067=K6068),J6067=J6068,I6067=I6068),TRUE,FALSE)</f>
        <v>0</v>
      </c>
      <c r="P6068" t="str">
        <f>IF(M6068=M6067,IF(NOT(P6067=""),P6067,IF(NOT(N6067=""),N6067,"")),IF(NOT(N6068=""),N6068,""))</f>
        <v/>
      </c>
      <c r="Q6068" t="str">
        <f>IF(M6068=M6069,IF(Q6069="",P6068,Q6069),P6068)</f>
        <v/>
      </c>
    </row>
    <row r="6069" spans="1:17">
      <c r="A6069" t="str">
        <f t="shared" si="94"/>
        <v>Anon_276</v>
      </c>
      <c r="B6069" s="10" t="s">
        <v>11</v>
      </c>
      <c r="C6069">
        <v>13643</v>
      </c>
      <c r="D6069" s="10" t="s">
        <v>30</v>
      </c>
      <c r="E6069" s="10" t="s">
        <v>24</v>
      </c>
      <c r="F6069" s="10" t="s">
        <v>14</v>
      </c>
      <c r="G6069" s="10" t="s">
        <v>15</v>
      </c>
      <c r="H6069" s="10" t="s">
        <v>102</v>
      </c>
      <c r="I6069" s="10" t="s">
        <v>858</v>
      </c>
      <c r="J6069" s="10" t="s">
        <v>270</v>
      </c>
      <c r="K6069" s="10" t="s">
        <v>18</v>
      </c>
      <c r="M6069">
        <f>IF(AND(NOT(K6068=K6069),J6068=J6069,I6068=I6069),M6068,IF(AND(NOT(K6069=K6070),J6069=J6070,I6069=I6070),M6067,IF(AND(NOT(K6068=K6067),J6068=J6067,I6068=I6067),M6068+1,IF(K6068=K6069,M6068,M6068+1))))</f>
        <v>276</v>
      </c>
      <c r="N6069" s="10"/>
      <c r="O6069" t="b">
        <f>IF(AND(NOT(K6068=K6069),J6068=J6069,I6068=I6069),TRUE,FALSE)</f>
        <v>0</v>
      </c>
      <c r="P6069" t="str">
        <f>IF(M6069=M6068,IF(NOT(P6068=""),P6068,IF(NOT(N6068=""),N6068,"")),IF(NOT(N6069=""),N6069,""))</f>
        <v/>
      </c>
      <c r="Q6069" t="str">
        <f>IF(M6069=M6070,IF(Q6070="",P6069,Q6070),P6069)</f>
        <v/>
      </c>
    </row>
    <row r="6070" spans="1:17">
      <c r="A6070" t="str">
        <f t="shared" si="94"/>
        <v>Anon_276</v>
      </c>
      <c r="B6070" s="10" t="s">
        <v>11</v>
      </c>
      <c r="C6070">
        <v>13708</v>
      </c>
      <c r="D6070" s="10" t="s">
        <v>42</v>
      </c>
      <c r="E6070" s="10" t="s">
        <v>34</v>
      </c>
      <c r="F6070" s="10" t="s">
        <v>14</v>
      </c>
      <c r="G6070" s="10" t="s">
        <v>15</v>
      </c>
      <c r="H6070" s="10" t="s">
        <v>53</v>
      </c>
      <c r="I6070" s="10" t="s">
        <v>763</v>
      </c>
      <c r="J6070" s="10" t="s">
        <v>17</v>
      </c>
      <c r="K6070" s="10" t="s">
        <v>18</v>
      </c>
      <c r="M6070">
        <f>IF(AND(NOT(K6069=K6070),J6069=J6070,I6069=I6070),M6069,IF(AND(NOT(K6070=K6071),J6070=J6071,I6070=I6071),M6068,IF(AND(NOT(K6069=K6068),J6069=J6068,I6069=I6068),M6069+1,IF(K6069=K6070,M6069,M6069+1))))</f>
        <v>276</v>
      </c>
      <c r="N6070" s="10"/>
      <c r="O6070" t="b">
        <f>IF(AND(NOT(K6069=K6070),J6069=J6070,I6069=I6070),TRUE,FALSE)</f>
        <v>0</v>
      </c>
      <c r="P6070" t="str">
        <f>IF(M6070=M6069,IF(NOT(P6069=""),P6069,IF(NOT(N6069=""),N6069,"")),IF(NOT(N6070=""),N6070,""))</f>
        <v/>
      </c>
      <c r="Q6070" t="str">
        <f>IF(M6070=M6071,IF(Q6071="",P6070,Q6071),P6070)</f>
        <v/>
      </c>
    </row>
    <row r="6071" spans="1:17">
      <c r="A6071" t="str">
        <f t="shared" si="94"/>
        <v>Anon_276</v>
      </c>
      <c r="B6071" s="10" t="s">
        <v>11</v>
      </c>
      <c r="C6071">
        <v>13712</v>
      </c>
      <c r="D6071" s="10" t="s">
        <v>12</v>
      </c>
      <c r="E6071" s="10" t="s">
        <v>24</v>
      </c>
      <c r="F6071" s="10" t="s">
        <v>14</v>
      </c>
      <c r="G6071" s="10" t="s">
        <v>15</v>
      </c>
      <c r="H6071" s="10" t="s">
        <v>103</v>
      </c>
      <c r="I6071" s="10" t="s">
        <v>850</v>
      </c>
      <c r="J6071" s="10" t="s">
        <v>279</v>
      </c>
      <c r="K6071" s="10" t="s">
        <v>18</v>
      </c>
      <c r="M6071">
        <f>IF(AND(NOT(K6070=K6071),J6070=J6071,I6070=I6071),M6070,IF(AND(NOT(K6071=K6072),J6071=J6072,I6071=I6072),M6069,IF(AND(NOT(K6070=K6069),J6070=J6069,I6070=I6069),M6070+1,IF(K6070=K6071,M6070,M6070+1))))</f>
        <v>276</v>
      </c>
      <c r="N6071" s="10"/>
      <c r="O6071" t="b">
        <f>IF(AND(NOT(K6070=K6071),J6070=J6071,I6070=I6071),TRUE,FALSE)</f>
        <v>0</v>
      </c>
      <c r="P6071" t="str">
        <f>IF(M6071=M6070,IF(NOT(P6070=""),P6070,IF(NOT(N6070=""),N6070,"")),IF(NOT(N6071=""),N6071,""))</f>
        <v/>
      </c>
      <c r="Q6071" t="str">
        <f>IF(M6071=M6072,IF(Q6072="",P6071,Q6072),P6071)</f>
        <v/>
      </c>
    </row>
    <row r="6072" spans="1:17">
      <c r="A6072" t="str">
        <f t="shared" si="94"/>
        <v>Anon_276</v>
      </c>
      <c r="B6072" s="10" t="s">
        <v>11</v>
      </c>
      <c r="C6072">
        <v>13734</v>
      </c>
      <c r="D6072" s="10" t="s">
        <v>12</v>
      </c>
      <c r="E6072" s="10" t="s">
        <v>24</v>
      </c>
      <c r="F6072" s="10" t="s">
        <v>14</v>
      </c>
      <c r="G6072" s="10" t="s">
        <v>15</v>
      </c>
      <c r="H6072" s="10" t="s">
        <v>56</v>
      </c>
      <c r="I6072" s="10" t="s">
        <v>773</v>
      </c>
      <c r="J6072" s="10" t="s">
        <v>279</v>
      </c>
      <c r="K6072" s="10" t="s">
        <v>18</v>
      </c>
      <c r="M6072">
        <f>IF(AND(NOT(K6071=K6072),J6071=J6072,I6071=I6072),M6071,IF(AND(NOT(K6072=K6073),J6072=J6073,I6072=I6073),M6070,IF(AND(NOT(K6071=K6070),J6071=J6070,I6071=I6070),M6071+1,IF(K6071=K6072,M6071,M6071+1))))</f>
        <v>276</v>
      </c>
      <c r="N6072" s="10"/>
      <c r="O6072" t="b">
        <f>IF(AND(NOT(K6071=K6072),J6071=J6072,I6071=I6072),TRUE,FALSE)</f>
        <v>0</v>
      </c>
      <c r="P6072" t="str">
        <f>IF(M6072=M6071,IF(NOT(P6071=""),P6071,IF(NOT(N6071=""),N6071,"")),IF(NOT(N6072=""),N6072,""))</f>
        <v/>
      </c>
      <c r="Q6072" t="str">
        <f>IF(M6072=M6073,IF(Q6073="",P6072,Q6073),P6072)</f>
        <v/>
      </c>
    </row>
    <row r="6073" spans="1:17">
      <c r="A6073" t="str">
        <f t="shared" si="94"/>
        <v>Anon_276</v>
      </c>
      <c r="B6073" s="10" t="s">
        <v>11</v>
      </c>
      <c r="C6073">
        <v>13746</v>
      </c>
      <c r="D6073" s="10" t="s">
        <v>30</v>
      </c>
      <c r="E6073" s="10" t="s">
        <v>24</v>
      </c>
      <c r="F6073" s="10" t="s">
        <v>14</v>
      </c>
      <c r="G6073" s="10" t="s">
        <v>15</v>
      </c>
      <c r="H6073" s="10" t="s">
        <v>88</v>
      </c>
      <c r="I6073" s="10" t="s">
        <v>738</v>
      </c>
      <c r="J6073" s="10" t="s">
        <v>272</v>
      </c>
      <c r="K6073" s="10" t="s">
        <v>18</v>
      </c>
      <c r="M6073">
        <f>IF(AND(NOT(K6072=K6073),J6072=J6073,I6072=I6073),M6072,IF(AND(NOT(K6073=K6074),J6073=J6074,I6073=I6074),M6071,IF(AND(NOT(K6072=K6071),J6072=J6071,I6072=I6071),M6072+1,IF(K6072=K6073,M6072,M6072+1))))</f>
        <v>276</v>
      </c>
      <c r="N6073" s="10"/>
      <c r="O6073" t="b">
        <f>IF(AND(NOT(K6072=K6073),J6072=J6073,I6072=I6073),TRUE,FALSE)</f>
        <v>0</v>
      </c>
      <c r="P6073" t="str">
        <f>IF(M6073=M6072,IF(NOT(P6072=""),P6072,IF(NOT(N6072=""),N6072,"")),IF(NOT(N6073=""),N6073,""))</f>
        <v/>
      </c>
      <c r="Q6073" t="str">
        <f>IF(M6073=M6074,IF(Q6074="",P6073,Q6074),P6073)</f>
        <v/>
      </c>
    </row>
    <row r="6074" spans="1:17">
      <c r="A6074" t="str">
        <f t="shared" si="94"/>
        <v>10671889</v>
      </c>
      <c r="B6074" s="10" t="s">
        <v>11</v>
      </c>
      <c r="C6074">
        <v>1080</v>
      </c>
      <c r="D6074" s="10" t="s">
        <v>100</v>
      </c>
      <c r="E6074" s="10" t="s">
        <v>13</v>
      </c>
      <c r="F6074" s="10" t="s">
        <v>14</v>
      </c>
      <c r="G6074" s="10" t="s">
        <v>15</v>
      </c>
      <c r="H6074" s="10" t="s">
        <v>94</v>
      </c>
      <c r="I6074" s="10" t="s">
        <v>762</v>
      </c>
      <c r="J6074" s="10" t="s">
        <v>241</v>
      </c>
      <c r="K6074" s="10" t="s">
        <v>38</v>
      </c>
      <c r="M6074">
        <f>IF(AND(NOT(K6073=K6074),J6073=J6074,I6073=I6074),M6073,IF(AND(NOT(K6074=K6075),J6074=J6075,I6074=I6075),M6072,IF(AND(NOT(K6073=K6072),J6073=J6072,I6073=I6072),M6073+1,IF(K6073=K6074,M6073,M6073+1))))</f>
        <v>277</v>
      </c>
      <c r="N6074" s="10"/>
      <c r="O6074" t="b">
        <f>IF(AND(NOT(K6073=K6074),J6073=J6074,I6073=I6074),TRUE,FALSE)</f>
        <v>0</v>
      </c>
      <c r="P6074" t="str">
        <f>IF(M6074=M6073,IF(NOT(P6073=""),P6073,IF(NOT(N6073=""),N6073,"")),IF(NOT(N6074=""),N6074,""))</f>
        <v/>
      </c>
      <c r="Q6074" t="str">
        <f>IF(M6074=M6075,IF(Q6075="",P6074,Q6075),P6074)</f>
        <v>10671889</v>
      </c>
    </row>
    <row r="6075" spans="1:17">
      <c r="A6075" t="str">
        <f t="shared" si="94"/>
        <v>10671889</v>
      </c>
      <c r="B6075" s="10" t="s">
        <v>11</v>
      </c>
      <c r="C6075">
        <v>1103</v>
      </c>
      <c r="D6075" s="10" t="s">
        <v>42</v>
      </c>
      <c r="E6075" s="10" t="s">
        <v>13</v>
      </c>
      <c r="F6075" s="10" t="s">
        <v>14</v>
      </c>
      <c r="G6075" s="10" t="s">
        <v>15</v>
      </c>
      <c r="H6075" s="10" t="s">
        <v>41</v>
      </c>
      <c r="I6075" s="10" t="s">
        <v>745</v>
      </c>
      <c r="J6075" s="10" t="s">
        <v>241</v>
      </c>
      <c r="K6075" s="10" t="s">
        <v>38</v>
      </c>
      <c r="M6075">
        <f>IF(AND(NOT(K6074=K6075),J6074=J6075,I6074=I6075),M6074,IF(AND(NOT(K6075=K6076),J6075=J6076,I6075=I6076),M6073,IF(AND(NOT(K6074=K6073),J6074=J6073,I6074=I6073),M6074+1,IF(K6074=K6075,M6074,M6074+1))))</f>
        <v>277</v>
      </c>
      <c r="N6075" s="10"/>
      <c r="O6075" t="b">
        <f>IF(AND(NOT(K6074=K6075),J6074=J6075,I6074=I6075),TRUE,FALSE)</f>
        <v>0</v>
      </c>
      <c r="P6075" t="str">
        <f>IF(M6075=M6074,IF(NOT(P6074=""),P6074,IF(NOT(N6074=""),N6074,"")),IF(NOT(N6075=""),N6075,""))</f>
        <v/>
      </c>
      <c r="Q6075" t="str">
        <f>IF(M6075=M6076,IF(Q6076="",P6075,Q6076),P6075)</f>
        <v>10671889</v>
      </c>
    </row>
    <row r="6076" spans="1:17">
      <c r="A6076" t="str">
        <f t="shared" si="94"/>
        <v>10671889</v>
      </c>
      <c r="B6076" s="10" t="s">
        <v>11</v>
      </c>
      <c r="C6076">
        <v>1221</v>
      </c>
      <c r="D6076" s="10" t="s">
        <v>30</v>
      </c>
      <c r="E6076" s="10" t="s">
        <v>13</v>
      </c>
      <c r="F6076" s="10" t="s">
        <v>14</v>
      </c>
      <c r="G6076" s="10" t="s">
        <v>15</v>
      </c>
      <c r="H6076" s="10" t="s">
        <v>104</v>
      </c>
      <c r="I6076" s="10" t="s">
        <v>720</v>
      </c>
      <c r="J6076" s="10" t="s">
        <v>241</v>
      </c>
      <c r="K6076" s="10" t="s">
        <v>38</v>
      </c>
      <c r="M6076">
        <f>IF(AND(NOT(K6075=K6076),J6075=J6076,I6075=I6076),M6075,IF(AND(NOT(K6076=K6077),J6076=J6077,I6076=I6077),M6074,IF(AND(NOT(K6075=K6074),J6075=J6074,I6075=I6074),M6075+1,IF(K6075=K6076,M6075,M6075+1))))</f>
        <v>277</v>
      </c>
      <c r="N6076" s="10"/>
      <c r="O6076" t="b">
        <f>IF(AND(NOT(K6075=K6076),J6075=J6076,I6075=I6076),TRUE,FALSE)</f>
        <v>0</v>
      </c>
      <c r="P6076" t="str">
        <f>IF(M6076=M6075,IF(NOT(P6075=""),P6075,IF(NOT(N6075=""),N6075,"")),IF(NOT(N6076=""),N6076,""))</f>
        <v/>
      </c>
      <c r="Q6076" t="str">
        <f>IF(M6076=M6077,IF(Q6077="",P6076,Q6077),P6076)</f>
        <v>10671889</v>
      </c>
    </row>
    <row r="6077" spans="1:17">
      <c r="A6077" t="str">
        <f t="shared" si="94"/>
        <v>10671889</v>
      </c>
      <c r="B6077" s="10" t="s">
        <v>11</v>
      </c>
      <c r="C6077">
        <v>1409</v>
      </c>
      <c r="D6077" s="10" t="s">
        <v>12</v>
      </c>
      <c r="E6077" s="10" t="s">
        <v>20</v>
      </c>
      <c r="F6077" s="10" t="s">
        <v>14</v>
      </c>
      <c r="G6077" s="10" t="s">
        <v>15</v>
      </c>
      <c r="H6077" s="10" t="s">
        <v>40</v>
      </c>
      <c r="I6077" s="10" t="s">
        <v>741</v>
      </c>
      <c r="J6077" s="10" t="s">
        <v>265</v>
      </c>
      <c r="K6077" s="10" t="s">
        <v>38</v>
      </c>
      <c r="M6077">
        <f>IF(AND(NOT(K6076=K6077),J6076=J6077,I6076=I6077),M6076,IF(AND(NOT(K6077=K6078),J6077=J6078,I6077=I6078),M6075,IF(AND(NOT(K6076=K6075),J6076=J6075,I6076=I6075),M6076+1,IF(K6076=K6077,M6076,M6076+1))))</f>
        <v>277</v>
      </c>
      <c r="N6077" s="10"/>
      <c r="O6077" t="b">
        <f>IF(AND(NOT(K6076=K6077),J6076=J6077,I6076=I6077),TRUE,FALSE)</f>
        <v>0</v>
      </c>
      <c r="P6077" t="str">
        <f>IF(M6077=M6076,IF(NOT(P6076=""),P6076,IF(NOT(N6076=""),N6076,"")),IF(NOT(N6077=""),N6077,""))</f>
        <v/>
      </c>
      <c r="Q6077" t="str">
        <f>IF(M6077=M6078,IF(Q6078="",P6077,Q6078),P6077)</f>
        <v>10671889</v>
      </c>
    </row>
    <row r="6078" spans="1:17">
      <c r="A6078" t="str">
        <f t="shared" si="94"/>
        <v>10671889</v>
      </c>
      <c r="B6078" s="10" t="s">
        <v>11</v>
      </c>
      <c r="C6078">
        <v>1468</v>
      </c>
      <c r="D6078" s="10" t="s">
        <v>30</v>
      </c>
      <c r="E6078" s="10" t="s">
        <v>13</v>
      </c>
      <c r="F6078" s="10" t="s">
        <v>14</v>
      </c>
      <c r="G6078" s="10" t="s">
        <v>15</v>
      </c>
      <c r="H6078" s="10" t="s">
        <v>101</v>
      </c>
      <c r="I6078" s="10" t="s">
        <v>776</v>
      </c>
      <c r="J6078" s="10" t="s">
        <v>241</v>
      </c>
      <c r="K6078" s="10" t="s">
        <v>38</v>
      </c>
      <c r="M6078">
        <f>IF(AND(NOT(K6077=K6078),J6077=J6078,I6077=I6078),M6077,IF(AND(NOT(K6078=K6079),J6078=J6079,I6078=I6079),M6076,IF(AND(NOT(K6077=K6076),J6077=J6076,I6077=I6076),M6077+1,IF(K6077=K6078,M6077,M6077+1))))</f>
        <v>277</v>
      </c>
      <c r="N6078" s="10"/>
      <c r="O6078" t="b">
        <f>IF(AND(NOT(K6077=K6078),J6077=J6078,I6077=I6078),TRUE,FALSE)</f>
        <v>0</v>
      </c>
      <c r="P6078" t="str">
        <f>IF(M6078=M6077,IF(NOT(P6077=""),P6077,IF(NOT(N6077=""),N6077,"")),IF(NOT(N6078=""),N6078,""))</f>
        <v/>
      </c>
      <c r="Q6078" t="str">
        <f>IF(M6078=M6079,IF(Q6079="",P6078,Q6079),P6078)</f>
        <v>10671889</v>
      </c>
    </row>
    <row r="6079" spans="1:17">
      <c r="A6079" t="str">
        <f t="shared" si="94"/>
        <v>10671889</v>
      </c>
      <c r="B6079" s="10" t="s">
        <v>11</v>
      </c>
      <c r="C6079">
        <v>13642</v>
      </c>
      <c r="D6079" s="10" t="s">
        <v>12</v>
      </c>
      <c r="E6079" s="10" t="s">
        <v>24</v>
      </c>
      <c r="F6079" s="10" t="s">
        <v>14</v>
      </c>
      <c r="G6079" s="10" t="s">
        <v>15</v>
      </c>
      <c r="H6079" s="10" t="s">
        <v>102</v>
      </c>
      <c r="I6079" s="10" t="s">
        <v>858</v>
      </c>
      <c r="J6079" s="10" t="s">
        <v>272</v>
      </c>
      <c r="K6079" s="10" t="s">
        <v>38</v>
      </c>
      <c r="M6079">
        <f>IF(AND(NOT(K6078=K6079),J6078=J6079,I6078=I6079),M6078,IF(AND(NOT(K6079=K6080),J6079=J6080,I6079=I6080),M6077,IF(AND(NOT(K6078=K6077),J6078=J6077,I6078=I6077),M6078+1,IF(K6078=K6079,M6078,M6078+1))))</f>
        <v>277</v>
      </c>
      <c r="N6079" s="10"/>
      <c r="O6079" t="b">
        <f>IF(AND(NOT(K6078=K6079),J6078=J6079,I6078=I6079),TRUE,FALSE)</f>
        <v>0</v>
      </c>
      <c r="P6079" t="str">
        <f>IF(M6079=M6078,IF(NOT(P6078=""),P6078,IF(NOT(N6078=""),N6078,"")),IF(NOT(N6079=""),N6079,""))</f>
        <v/>
      </c>
      <c r="Q6079" t="str">
        <f>IF(M6079=M6080,IF(Q6080="",P6079,Q6080),P6079)</f>
        <v>10671889</v>
      </c>
    </row>
    <row r="6080" spans="1:17">
      <c r="A6080" t="str">
        <f t="shared" si="94"/>
        <v>10671889</v>
      </c>
      <c r="B6080" s="10" t="s">
        <v>11</v>
      </c>
      <c r="C6080">
        <v>13710</v>
      </c>
      <c r="D6080" s="10" t="s">
        <v>61</v>
      </c>
      <c r="E6080" s="10" t="s">
        <v>34</v>
      </c>
      <c r="F6080" s="10" t="s">
        <v>281</v>
      </c>
      <c r="G6080" s="10" t="s">
        <v>15</v>
      </c>
      <c r="H6080" s="10" t="s">
        <v>53</v>
      </c>
      <c r="I6080" s="10" t="s">
        <v>763</v>
      </c>
      <c r="J6080" s="10"/>
      <c r="K6080" s="10" t="s">
        <v>38</v>
      </c>
      <c r="M6080">
        <f>IF(AND(NOT(K6079=K6080),J6079=J6080,I6079=I6080),M6079,IF(AND(NOT(K6080=K6081),J6080=J6081,I6080=I6081),M6078,IF(AND(NOT(K6079=K6078),J6079=J6078,I6079=I6078),M6079+1,IF(K6079=K6080,M6079,M6079+1))))</f>
        <v>277</v>
      </c>
      <c r="N6080" s="10" t="s">
        <v>518</v>
      </c>
      <c r="O6080" t="b">
        <f>IF(AND(NOT(K6079=K6080),J6079=J6080,I6079=I6080),TRUE,FALSE)</f>
        <v>0</v>
      </c>
      <c r="P6080" t="str">
        <f>IF(M6080=M6079,IF(NOT(P6079=""),P6079,IF(NOT(N6079=""),N6079,"")),IF(NOT(N6080=""),N6080,""))</f>
        <v/>
      </c>
      <c r="Q6080" t="str">
        <f>IF(M6080=M6081,IF(Q6081="",P6080,Q6081),P6080)</f>
        <v>10671889</v>
      </c>
    </row>
    <row r="6081" spans="1:17">
      <c r="A6081" t="str">
        <f t="shared" si="94"/>
        <v>10671889</v>
      </c>
      <c r="B6081" s="10" t="s">
        <v>11</v>
      </c>
      <c r="C6081">
        <v>13736</v>
      </c>
      <c r="D6081" s="10" t="s">
        <v>12</v>
      </c>
      <c r="E6081" s="10" t="s">
        <v>24</v>
      </c>
      <c r="F6081" s="10" t="s">
        <v>14</v>
      </c>
      <c r="G6081" s="10" t="s">
        <v>15</v>
      </c>
      <c r="H6081" s="10" t="s">
        <v>76</v>
      </c>
      <c r="I6081" s="10" t="s">
        <v>802</v>
      </c>
      <c r="J6081" s="10" t="s">
        <v>17</v>
      </c>
      <c r="K6081" s="10" t="s">
        <v>38</v>
      </c>
      <c r="M6081">
        <f>IF(AND(NOT(K6080=K6081),J6080=J6081,I6080=I6081),M6080,IF(AND(NOT(K6081=K6082),J6081=J6082,I6081=I6082),M6079,IF(AND(NOT(K6080=K6079),J6080=J6079,I6080=I6079),M6080+1,IF(K6080=K6081,M6080,M6080+1))))</f>
        <v>277</v>
      </c>
      <c r="N6081" s="10"/>
      <c r="O6081" t="b">
        <f>IF(AND(NOT(K6080=K6081),J6080=J6081,I6080=I6081),TRUE,FALSE)</f>
        <v>0</v>
      </c>
      <c r="P6081" t="str">
        <f>IF(M6081=M6080,IF(NOT(P6080=""),P6080,IF(NOT(N6080=""),N6080,"")),IF(NOT(N6081=""),N6081,""))</f>
        <v>10671889</v>
      </c>
      <c r="Q6081" t="str">
        <f>IF(M6081=M6082,IF(Q6082="",P6081,Q6082),P6081)</f>
        <v>10671889</v>
      </c>
    </row>
    <row r="6082" spans="1:17">
      <c r="A6082" t="str">
        <f t="shared" si="94"/>
        <v>10671889</v>
      </c>
      <c r="B6082" s="10" t="s">
        <v>11</v>
      </c>
      <c r="C6082">
        <v>13748</v>
      </c>
      <c r="D6082" s="10" t="s">
        <v>42</v>
      </c>
      <c r="E6082" s="10" t="s">
        <v>24</v>
      </c>
      <c r="F6082" s="10" t="s">
        <v>14</v>
      </c>
      <c r="G6082" s="10" t="s">
        <v>15</v>
      </c>
      <c r="H6082" s="10" t="s">
        <v>88</v>
      </c>
      <c r="I6082" s="10" t="s">
        <v>738</v>
      </c>
      <c r="J6082" s="10" t="s">
        <v>279</v>
      </c>
      <c r="K6082" s="10" t="s">
        <v>38</v>
      </c>
      <c r="M6082">
        <f>IF(AND(NOT(K6081=K6082),J6081=J6082,I6081=I6082),M6081,IF(AND(NOT(K6082=K6083),J6082=J6083,I6082=I6083),M6080,IF(AND(NOT(K6081=K6080),J6081=J6080,I6081=I6080),M6081+1,IF(K6081=K6082,M6081,M6081+1))))</f>
        <v>277</v>
      </c>
      <c r="N6082" s="10"/>
      <c r="O6082" t="b">
        <f>IF(AND(NOT(K6081=K6082),J6081=J6082,I6081=I6082),TRUE,FALSE)</f>
        <v>0</v>
      </c>
      <c r="P6082" t="str">
        <f>IF(M6082=M6081,IF(NOT(P6081=""),P6081,IF(NOT(N6081=""),N6081,"")),IF(NOT(N6082=""),N6082,""))</f>
        <v>10671889</v>
      </c>
      <c r="Q6082" t="str">
        <f>IF(M6082=M6083,IF(Q6083="",P6082,Q6083),P6082)</f>
        <v>10671889</v>
      </c>
    </row>
    <row r="6083" spans="1:17">
      <c r="A6083" t="str">
        <f t="shared" ref="A6083:A6146" si="95">IF(LEN(Q6083)=8,Q6083,CONCATENATE("Anon_",M6083))</f>
        <v>10671889</v>
      </c>
      <c r="B6083" s="10" t="s">
        <v>11</v>
      </c>
      <c r="C6083">
        <v>13860</v>
      </c>
      <c r="D6083" s="10" t="s">
        <v>12</v>
      </c>
      <c r="E6083" s="10" t="s">
        <v>24</v>
      </c>
      <c r="F6083" s="10" t="s">
        <v>14</v>
      </c>
      <c r="G6083" s="10" t="s">
        <v>15</v>
      </c>
      <c r="H6083" s="10" t="s">
        <v>71</v>
      </c>
      <c r="I6083" s="10" t="s">
        <v>808</v>
      </c>
      <c r="J6083" s="10" t="s">
        <v>268</v>
      </c>
      <c r="K6083" s="10" t="s">
        <v>38</v>
      </c>
      <c r="M6083">
        <f>IF(AND(NOT(K6082=K6083),J6082=J6083,I6082=I6083),M6082,IF(AND(NOT(K6083=K6084),J6083=J6084,I6083=I6084),M6081,IF(AND(NOT(K6082=K6081),J6082=J6081,I6082=I6081),M6082+1,IF(K6082=K6083,M6082,M6082+1))))</f>
        <v>277</v>
      </c>
      <c r="N6083" s="10"/>
      <c r="O6083" t="b">
        <f>IF(AND(NOT(K6082=K6083),J6082=J6083,I6082=I6083),TRUE,FALSE)</f>
        <v>0</v>
      </c>
      <c r="P6083" t="str">
        <f>IF(M6083=M6082,IF(NOT(P6082=""),P6082,IF(NOT(N6082=""),N6082,"")),IF(NOT(N6083=""),N6083,""))</f>
        <v>10671889</v>
      </c>
      <c r="Q6083" t="str">
        <f>IF(M6083=M6084,IF(Q6084="",P6083,Q6084),P6083)</f>
        <v>10671889</v>
      </c>
    </row>
    <row r="6084" spans="1:17">
      <c r="A6084" t="str">
        <f t="shared" si="95"/>
        <v>10671889</v>
      </c>
      <c r="B6084" s="10" t="s">
        <v>11</v>
      </c>
      <c r="C6084">
        <v>20431</v>
      </c>
      <c r="D6084" s="10" t="s">
        <v>30</v>
      </c>
      <c r="E6084" s="10" t="s">
        <v>34</v>
      </c>
      <c r="F6084" s="10" t="s">
        <v>14</v>
      </c>
      <c r="G6084" s="10" t="s">
        <v>15</v>
      </c>
      <c r="H6084" s="10" t="s">
        <v>96</v>
      </c>
      <c r="I6084" s="10" t="s">
        <v>847</v>
      </c>
      <c r="J6084" s="10" t="s">
        <v>241</v>
      </c>
      <c r="K6084" s="10" t="s">
        <v>38</v>
      </c>
      <c r="M6084">
        <f>IF(AND(NOT(K6083=K6084),J6083=J6084,I6083=I6084),M6083,IF(AND(NOT(K6084=K6085),J6084=J6085,I6084=I6085),M6082,IF(AND(NOT(K6083=K6082),J6083=J6082,I6083=I6082),M6083+1,IF(K6083=K6084,M6083,M6083+1))))</f>
        <v>277</v>
      </c>
      <c r="N6084" s="10"/>
      <c r="O6084" t="b">
        <f>IF(AND(NOT(K6083=K6084),J6083=J6084,I6083=I6084),TRUE,FALSE)</f>
        <v>0</v>
      </c>
      <c r="P6084" t="str">
        <f>IF(M6084=M6083,IF(NOT(P6083=""),P6083,IF(NOT(N6083=""),N6083,"")),IF(NOT(N6084=""),N6084,""))</f>
        <v>10671889</v>
      </c>
      <c r="Q6084" t="str">
        <f>IF(M6084=M6085,IF(Q6085="",P6084,Q6085),P6084)</f>
        <v>10671889</v>
      </c>
    </row>
    <row r="6085" spans="1:17">
      <c r="A6085" t="str">
        <f t="shared" si="95"/>
        <v>10672036</v>
      </c>
      <c r="B6085" s="10" t="s">
        <v>11</v>
      </c>
      <c r="C6085">
        <v>1080</v>
      </c>
      <c r="D6085" s="10" t="s">
        <v>100</v>
      </c>
      <c r="E6085" s="10" t="s">
        <v>13</v>
      </c>
      <c r="F6085" s="10" t="s">
        <v>14</v>
      </c>
      <c r="G6085" s="10" t="s">
        <v>15</v>
      </c>
      <c r="H6085" s="10" t="s">
        <v>94</v>
      </c>
      <c r="I6085" s="10" t="s">
        <v>762</v>
      </c>
      <c r="J6085" s="10" t="s">
        <v>241</v>
      </c>
      <c r="K6085" s="10" t="s">
        <v>18</v>
      </c>
      <c r="M6085">
        <f>IF(AND(NOT(K6084=K6085),J6084=J6085,I6084=I6085),M6084,IF(AND(NOT(K6085=K6086),J6085=J6086,I6085=I6086),M6083,IF(AND(NOT(K6084=K6083),J6084=J6083,I6084=I6083),M6084+1,IF(K6084=K6085,M6084,M6084+1))))</f>
        <v>278</v>
      </c>
      <c r="N6085" s="10"/>
      <c r="O6085" t="b">
        <f>IF(AND(NOT(K6084=K6085),J6084=J6085,I6084=I6085),TRUE,FALSE)</f>
        <v>0</v>
      </c>
      <c r="P6085" t="str">
        <f>IF(M6085=M6084,IF(NOT(P6084=""),P6084,IF(NOT(N6084=""),N6084,"")),IF(NOT(N6085=""),N6085,""))</f>
        <v/>
      </c>
      <c r="Q6085" t="str">
        <f>IF(M6085=M6086,IF(Q6086="",P6085,Q6086),P6085)</f>
        <v>10672036</v>
      </c>
    </row>
    <row r="6086" spans="1:17">
      <c r="A6086" t="str">
        <f t="shared" si="95"/>
        <v>10672036</v>
      </c>
      <c r="B6086" s="10" t="s">
        <v>11</v>
      </c>
      <c r="C6086">
        <v>1117</v>
      </c>
      <c r="D6086" s="10" t="s">
        <v>12</v>
      </c>
      <c r="E6086" s="10" t="s">
        <v>13</v>
      </c>
      <c r="F6086" s="10" t="s">
        <v>14</v>
      </c>
      <c r="G6086" s="10" t="s">
        <v>15</v>
      </c>
      <c r="H6086" s="10" t="s">
        <v>76</v>
      </c>
      <c r="I6086" s="10" t="s">
        <v>802</v>
      </c>
      <c r="J6086" s="10" t="s">
        <v>265</v>
      </c>
      <c r="K6086" s="10" t="s">
        <v>18</v>
      </c>
      <c r="M6086">
        <f>IF(AND(NOT(K6085=K6086),J6085=J6086,I6085=I6086),M6085,IF(AND(NOT(K6086=K6087),J6086=J6087,I6086=I6087),M6084,IF(AND(NOT(K6085=K6084),J6085=J6084,I6085=I6084),M6085+1,IF(K6085=K6086,M6085,M6085+1))))</f>
        <v>278</v>
      </c>
      <c r="N6086" s="10"/>
      <c r="O6086" t="b">
        <f>IF(AND(NOT(K6085=K6086),J6085=J6086,I6085=I6086),TRUE,FALSE)</f>
        <v>0</v>
      </c>
      <c r="P6086" t="str">
        <f>IF(M6086=M6085,IF(NOT(P6085=""),P6085,IF(NOT(N6085=""),N6085,"")),IF(NOT(N6086=""),N6086,""))</f>
        <v/>
      </c>
      <c r="Q6086" t="str">
        <f>IF(M6086=M6087,IF(Q6087="",P6086,Q6087),P6086)</f>
        <v>10672036</v>
      </c>
    </row>
    <row r="6087" spans="1:17">
      <c r="A6087" t="str">
        <f t="shared" si="95"/>
        <v>10672036</v>
      </c>
      <c r="B6087" s="10" t="s">
        <v>11</v>
      </c>
      <c r="C6087">
        <v>1124</v>
      </c>
      <c r="D6087" s="10" t="s">
        <v>12</v>
      </c>
      <c r="E6087" s="10" t="s">
        <v>13</v>
      </c>
      <c r="F6087" s="10" t="s">
        <v>14</v>
      </c>
      <c r="G6087" s="10" t="s">
        <v>15</v>
      </c>
      <c r="H6087" s="10" t="s">
        <v>88</v>
      </c>
      <c r="I6087" s="10" t="s">
        <v>738</v>
      </c>
      <c r="J6087" s="10" t="s">
        <v>265</v>
      </c>
      <c r="K6087" s="10" t="s">
        <v>18</v>
      </c>
      <c r="M6087">
        <f>IF(AND(NOT(K6086=K6087),J6086=J6087,I6086=I6087),M6086,IF(AND(NOT(K6087=K6088),J6087=J6088,I6087=I6088),M6085,IF(AND(NOT(K6086=K6085),J6086=J6085,I6086=I6085),M6086+1,IF(K6086=K6087,M6086,M6086+1))))</f>
        <v>278</v>
      </c>
      <c r="N6087" s="10"/>
      <c r="O6087" t="b">
        <f>IF(AND(NOT(K6086=K6087),J6086=J6087,I6086=I6087),TRUE,FALSE)</f>
        <v>0</v>
      </c>
      <c r="P6087" t="str">
        <f>IF(M6087=M6086,IF(NOT(P6086=""),P6086,IF(NOT(N6086=""),N6086,"")),IF(NOT(N6087=""),N6087,""))</f>
        <v/>
      </c>
      <c r="Q6087" t="str">
        <f>IF(M6087=M6088,IF(Q6088="",P6087,Q6088),P6087)</f>
        <v>10672036</v>
      </c>
    </row>
    <row r="6088" spans="1:17">
      <c r="A6088" t="str">
        <f t="shared" si="95"/>
        <v>10672036</v>
      </c>
      <c r="B6088" s="10" t="s">
        <v>11</v>
      </c>
      <c r="C6088">
        <v>1290</v>
      </c>
      <c r="D6088" s="10" t="s">
        <v>30</v>
      </c>
      <c r="E6088" s="10" t="s">
        <v>13</v>
      </c>
      <c r="F6088" s="10" t="s">
        <v>14</v>
      </c>
      <c r="G6088" s="10" t="s">
        <v>15</v>
      </c>
      <c r="H6088" s="10" t="s">
        <v>141</v>
      </c>
      <c r="I6088" s="10" t="s">
        <v>716</v>
      </c>
      <c r="J6088" s="10" t="s">
        <v>17</v>
      </c>
      <c r="K6088" s="10" t="s">
        <v>18</v>
      </c>
      <c r="M6088">
        <f>IF(AND(NOT(K6087=K6088),J6087=J6088,I6087=I6088),M6087,IF(AND(NOT(K6088=K6089),J6088=J6089,I6088=I6089),M6086,IF(AND(NOT(K6087=K6086),J6087=J6086,I6087=I6086),M6087+1,IF(K6087=K6088,M6087,M6087+1))))</f>
        <v>278</v>
      </c>
      <c r="N6088" s="10"/>
      <c r="O6088" t="b">
        <f>IF(AND(NOT(K6087=K6088),J6087=J6088,I6087=I6088),TRUE,FALSE)</f>
        <v>0</v>
      </c>
      <c r="P6088" t="str">
        <f>IF(M6088=M6087,IF(NOT(P6087=""),P6087,IF(NOT(N6087=""),N6087,"")),IF(NOT(N6088=""),N6088,""))</f>
        <v/>
      </c>
      <c r="Q6088" t="str">
        <f>IF(M6088=M6089,IF(Q6089="",P6088,Q6089),P6088)</f>
        <v>10672036</v>
      </c>
    </row>
    <row r="6089" spans="1:17">
      <c r="A6089" t="str">
        <f t="shared" si="95"/>
        <v>10672036</v>
      </c>
      <c r="B6089" s="10" t="s">
        <v>11</v>
      </c>
      <c r="C6089">
        <v>1399</v>
      </c>
      <c r="D6089" s="10" t="s">
        <v>12</v>
      </c>
      <c r="E6089" s="10" t="s">
        <v>20</v>
      </c>
      <c r="F6089" s="10" t="s">
        <v>14</v>
      </c>
      <c r="G6089" s="10" t="s">
        <v>15</v>
      </c>
      <c r="H6089" s="10" t="s">
        <v>261</v>
      </c>
      <c r="I6089" s="10" t="s">
        <v>846</v>
      </c>
      <c r="J6089" s="10" t="s">
        <v>270</v>
      </c>
      <c r="K6089" s="10" t="s">
        <v>18</v>
      </c>
      <c r="M6089">
        <f>IF(AND(NOT(K6088=K6089),J6088=J6089,I6088=I6089),M6088,IF(AND(NOT(K6089=K6090),J6089=J6090,I6089=I6090),M6087,IF(AND(NOT(K6088=K6087),J6088=J6087,I6088=I6087),M6088+1,IF(K6088=K6089,M6088,M6088+1))))</f>
        <v>278</v>
      </c>
      <c r="N6089" s="10"/>
      <c r="O6089" t="b">
        <f>IF(AND(NOT(K6088=K6089),J6088=J6089,I6088=I6089),TRUE,FALSE)</f>
        <v>0</v>
      </c>
      <c r="P6089" t="str">
        <f>IF(M6089=M6088,IF(NOT(P6088=""),P6088,IF(NOT(N6088=""),N6088,"")),IF(NOT(N6089=""),N6089,""))</f>
        <v/>
      </c>
      <c r="Q6089" t="str">
        <f>IF(M6089=M6090,IF(Q6090="",P6089,Q6090),P6089)</f>
        <v>10672036</v>
      </c>
    </row>
    <row r="6090" spans="1:17">
      <c r="A6090" t="str">
        <f t="shared" si="95"/>
        <v>10672036</v>
      </c>
      <c r="B6090" s="10" t="s">
        <v>11</v>
      </c>
      <c r="C6090">
        <v>13650</v>
      </c>
      <c r="D6090" s="10" t="s">
        <v>12</v>
      </c>
      <c r="E6090" s="10" t="s">
        <v>24</v>
      </c>
      <c r="F6090" s="10" t="s">
        <v>14</v>
      </c>
      <c r="G6090" s="10" t="s">
        <v>15</v>
      </c>
      <c r="H6090" s="10" t="s">
        <v>142</v>
      </c>
      <c r="I6090" s="10" t="s">
        <v>866</v>
      </c>
      <c r="J6090" s="10" t="s">
        <v>241</v>
      </c>
      <c r="K6090" s="10" t="s">
        <v>18</v>
      </c>
      <c r="M6090">
        <f>IF(AND(NOT(K6089=K6090),J6089=J6090,I6089=I6090),M6089,IF(AND(NOT(K6090=K6091),J6090=J6091,I6090=I6091),M6088,IF(AND(NOT(K6089=K6088),J6089=J6088,I6089=I6088),M6089+1,IF(K6089=K6090,M6089,M6089+1))))</f>
        <v>278</v>
      </c>
      <c r="N6090" s="10"/>
      <c r="O6090" t="b">
        <f>IF(AND(NOT(K6089=K6090),J6089=J6090,I6089=I6090),TRUE,FALSE)</f>
        <v>0</v>
      </c>
      <c r="P6090" t="str">
        <f>IF(M6090=M6089,IF(NOT(P6089=""),P6089,IF(NOT(N6089=""),N6089,"")),IF(NOT(N6090=""),N6090,""))</f>
        <v/>
      </c>
      <c r="Q6090" t="str">
        <f>IF(M6090=M6091,IF(Q6091="",P6090,Q6091),P6090)</f>
        <v>10672036</v>
      </c>
    </row>
    <row r="6091" spans="1:17">
      <c r="A6091" t="str">
        <f t="shared" si="95"/>
        <v>10672036</v>
      </c>
      <c r="B6091" s="10" t="s">
        <v>11</v>
      </c>
      <c r="C6091">
        <v>13653</v>
      </c>
      <c r="D6091" s="10" t="s">
        <v>100</v>
      </c>
      <c r="E6091" s="10" t="s">
        <v>24</v>
      </c>
      <c r="F6091" s="10" t="s">
        <v>281</v>
      </c>
      <c r="G6091" s="10" t="s">
        <v>15</v>
      </c>
      <c r="H6091" s="10" t="s">
        <v>92</v>
      </c>
      <c r="I6091" s="10" t="s">
        <v>791</v>
      </c>
      <c r="J6091" s="10"/>
      <c r="K6091" s="10" t="s">
        <v>18</v>
      </c>
      <c r="M6091">
        <f>IF(AND(NOT(K6090=K6091),J6090=J6091,I6090=I6091),M6090,IF(AND(NOT(K6091=K6092),J6091=J6092,I6091=I6092),M6089,IF(AND(NOT(K6090=K6089),J6090=J6089,I6090=I6089),M6090+1,IF(K6090=K6091,M6090,M6090+1))))</f>
        <v>278</v>
      </c>
      <c r="N6091" s="10" t="s">
        <v>519</v>
      </c>
      <c r="O6091" t="b">
        <f>IF(AND(NOT(K6090=K6091),J6090=J6091,I6090=I6091),TRUE,FALSE)</f>
        <v>0</v>
      </c>
      <c r="P6091" t="str">
        <f>IF(M6091=M6090,IF(NOT(P6090=""),P6090,IF(NOT(N6090=""),N6090,"")),IF(NOT(N6091=""),N6091,""))</f>
        <v/>
      </c>
      <c r="Q6091" t="str">
        <f>IF(M6091=M6092,IF(Q6092="",P6091,Q6092),P6091)</f>
        <v>10672036</v>
      </c>
    </row>
    <row r="6092" spans="1:17">
      <c r="A6092" t="str">
        <f t="shared" si="95"/>
        <v>10672036</v>
      </c>
      <c r="B6092" s="10" t="s">
        <v>11</v>
      </c>
      <c r="C6092">
        <v>13655</v>
      </c>
      <c r="D6092" s="10" t="s">
        <v>105</v>
      </c>
      <c r="E6092" s="10" t="s">
        <v>24</v>
      </c>
      <c r="F6092" s="10" t="s">
        <v>14</v>
      </c>
      <c r="G6092" s="10" t="s">
        <v>15</v>
      </c>
      <c r="H6092" s="10" t="s">
        <v>92</v>
      </c>
      <c r="I6092" s="10" t="s">
        <v>791</v>
      </c>
      <c r="J6092" s="10" t="s">
        <v>17</v>
      </c>
      <c r="K6092" s="10" t="s">
        <v>18</v>
      </c>
      <c r="M6092">
        <f>IF(AND(NOT(K6091=K6092),J6091=J6092,I6091=I6092),M6091,IF(AND(NOT(K6092=K6093),J6092=J6093,I6092=I6093),M6090,IF(AND(NOT(K6091=K6090),J6091=J6090,I6091=I6090),M6091+1,IF(K6091=K6092,M6091,M6091+1))))</f>
        <v>278</v>
      </c>
      <c r="N6092" s="10"/>
      <c r="O6092" t="b">
        <f>IF(AND(NOT(K6091=K6092),J6091=J6092,I6091=I6092),TRUE,FALSE)</f>
        <v>0</v>
      </c>
      <c r="P6092" t="str">
        <f>IF(M6092=M6091,IF(NOT(P6091=""),P6091,IF(NOT(N6091=""),N6091,"")),IF(NOT(N6092=""),N6092,""))</f>
        <v>10672036</v>
      </c>
      <c r="Q6092" t="str">
        <f>IF(M6092=M6093,IF(Q6093="",P6092,Q6093),P6092)</f>
        <v>10672036</v>
      </c>
    </row>
    <row r="6093" spans="1:17">
      <c r="A6093" t="str">
        <f t="shared" si="95"/>
        <v>10672036</v>
      </c>
      <c r="B6093" s="10" t="s">
        <v>11</v>
      </c>
      <c r="C6093">
        <v>13707</v>
      </c>
      <c r="D6093" s="10" t="s">
        <v>73</v>
      </c>
      <c r="E6093" s="10" t="s">
        <v>34</v>
      </c>
      <c r="F6093" s="10" t="s">
        <v>14</v>
      </c>
      <c r="G6093" s="10" t="s">
        <v>15</v>
      </c>
      <c r="H6093" s="10" t="s">
        <v>53</v>
      </c>
      <c r="I6093" s="10" t="s">
        <v>763</v>
      </c>
      <c r="J6093" s="10" t="s">
        <v>17</v>
      </c>
      <c r="K6093" s="10" t="s">
        <v>18</v>
      </c>
      <c r="M6093">
        <f>IF(AND(NOT(K6092=K6093),J6092=J6093,I6092=I6093),M6092,IF(AND(NOT(K6093=K6094),J6093=J6094,I6093=I6094),M6091,IF(AND(NOT(K6092=K6091),J6092=J6091,I6092=I6091),M6092+1,IF(K6092=K6093,M6092,M6092+1))))</f>
        <v>278</v>
      </c>
      <c r="N6093" s="10"/>
      <c r="O6093" t="b">
        <f>IF(AND(NOT(K6092=K6093),J6092=J6093,I6092=I6093),TRUE,FALSE)</f>
        <v>0</v>
      </c>
      <c r="P6093" t="str">
        <f>IF(M6093=M6092,IF(NOT(P6092=""),P6092,IF(NOT(N6092=""),N6092,"")),IF(NOT(N6093=""),N6093,""))</f>
        <v>10672036</v>
      </c>
      <c r="Q6093" t="str">
        <f>IF(M6093=M6094,IF(Q6094="",P6093,Q6094),P6093)</f>
        <v>10672036</v>
      </c>
    </row>
    <row r="6094" spans="1:17">
      <c r="A6094" t="str">
        <f t="shared" si="95"/>
        <v>10672036</v>
      </c>
      <c r="B6094" s="10" t="s">
        <v>11</v>
      </c>
      <c r="C6094">
        <v>13730</v>
      </c>
      <c r="D6094" s="10" t="s">
        <v>12</v>
      </c>
      <c r="E6094" s="10" t="s">
        <v>24</v>
      </c>
      <c r="F6094" s="10" t="s">
        <v>14</v>
      </c>
      <c r="G6094" s="10" t="s">
        <v>15</v>
      </c>
      <c r="H6094" s="10" t="s">
        <v>121</v>
      </c>
      <c r="I6094" s="10" t="s">
        <v>782</v>
      </c>
      <c r="J6094" s="10" t="s">
        <v>241</v>
      </c>
      <c r="K6094" s="10" t="s">
        <v>18</v>
      </c>
      <c r="M6094">
        <f>IF(AND(NOT(K6093=K6094),J6093=J6094,I6093=I6094),M6093,IF(AND(NOT(K6094=K6095),J6094=J6095,I6094=I6095),M6092,IF(AND(NOT(K6093=K6092),J6093=J6092,I6093=I6092),M6093+1,IF(K6093=K6094,M6093,M6093+1))))</f>
        <v>278</v>
      </c>
      <c r="N6094" s="10"/>
      <c r="O6094" t="b">
        <f>IF(AND(NOT(K6093=K6094),J6093=J6094,I6093=I6094),TRUE,FALSE)</f>
        <v>0</v>
      </c>
      <c r="P6094" t="str">
        <f>IF(M6094=M6093,IF(NOT(P6093=""),P6093,IF(NOT(N6093=""),N6093,"")),IF(NOT(N6094=""),N6094,""))</f>
        <v>10672036</v>
      </c>
      <c r="Q6094" t="str">
        <f>IF(M6094=M6095,IF(Q6095="",P6094,Q6095),P6094)</f>
        <v>10672036</v>
      </c>
    </row>
    <row r="6095" spans="1:17">
      <c r="A6095" t="str">
        <f t="shared" si="95"/>
        <v>10672036</v>
      </c>
      <c r="B6095" s="10" t="s">
        <v>11</v>
      </c>
      <c r="C6095">
        <v>13763</v>
      </c>
      <c r="D6095" s="10" t="s">
        <v>12</v>
      </c>
      <c r="E6095" s="10" t="s">
        <v>24</v>
      </c>
      <c r="F6095" s="10" t="s">
        <v>281</v>
      </c>
      <c r="G6095" s="10" t="s">
        <v>15</v>
      </c>
      <c r="H6095" s="10" t="s">
        <v>55</v>
      </c>
      <c r="I6095" s="10" t="s">
        <v>692</v>
      </c>
      <c r="J6095" s="10"/>
      <c r="K6095" s="10" t="s">
        <v>18</v>
      </c>
      <c r="M6095">
        <f>IF(AND(NOT(K6094=K6095),J6094=J6095,I6094=I6095),M6094,IF(AND(NOT(K6095=K6096),J6095=J6096,I6095=I6096),M6093,IF(AND(NOT(K6094=K6093),J6094=J6093,I6094=I6093),M6094+1,IF(K6094=K6095,M6094,M6094+1))))</f>
        <v>278</v>
      </c>
      <c r="N6095" s="10" t="s">
        <v>519</v>
      </c>
      <c r="O6095" t="b">
        <f>IF(AND(NOT(K6094=K6095),J6094=J6095,I6094=I6095),TRUE,FALSE)</f>
        <v>0</v>
      </c>
      <c r="P6095" t="str">
        <f>IF(M6095=M6094,IF(NOT(P6094=""),P6094,IF(NOT(N6094=""),N6094,"")),IF(NOT(N6095=""),N6095,""))</f>
        <v>10672036</v>
      </c>
      <c r="Q6095" t="str">
        <f>IF(M6095=M6096,IF(Q6096="",P6095,Q6096),P6095)</f>
        <v>10672036</v>
      </c>
    </row>
    <row r="6096" spans="1:17">
      <c r="A6096" t="str">
        <f t="shared" si="95"/>
        <v>10672036</v>
      </c>
      <c r="B6096" s="10" t="s">
        <v>11</v>
      </c>
      <c r="C6096">
        <v>13868</v>
      </c>
      <c r="D6096" s="10" t="s">
        <v>12</v>
      </c>
      <c r="E6096" s="10" t="s">
        <v>24</v>
      </c>
      <c r="F6096" s="10" t="s">
        <v>14</v>
      </c>
      <c r="G6096" s="10" t="s">
        <v>15</v>
      </c>
      <c r="H6096" s="10" t="s">
        <v>235</v>
      </c>
      <c r="I6096" s="10" t="s">
        <v>724</v>
      </c>
      <c r="J6096" s="10" t="s">
        <v>17</v>
      </c>
      <c r="K6096" s="10" t="s">
        <v>18</v>
      </c>
      <c r="M6096">
        <f>IF(AND(NOT(K6095=K6096),J6095=J6096,I6095=I6096),M6095,IF(AND(NOT(K6096=K6097),J6096=J6097,I6096=I6097),M6094,IF(AND(NOT(K6095=K6094),J6095=J6094,I6095=I6094),M6095+1,IF(K6095=K6096,M6095,M6095+1))))</f>
        <v>278</v>
      </c>
      <c r="N6096" s="10"/>
      <c r="O6096" t="b">
        <f>IF(AND(NOT(K6095=K6096),J6095=J6096,I6095=I6096),TRUE,FALSE)</f>
        <v>0</v>
      </c>
      <c r="P6096" t="str">
        <f>IF(M6096=M6095,IF(NOT(P6095=""),P6095,IF(NOT(N6095=""),N6095,"")),IF(NOT(N6096=""),N6096,""))</f>
        <v>10672036</v>
      </c>
      <c r="Q6096" t="str">
        <f>IF(M6096=M6097,IF(Q6097="",P6096,Q6097),P6096)</f>
        <v>10672036</v>
      </c>
    </row>
    <row r="6097" spans="1:17">
      <c r="A6097" t="str">
        <f t="shared" si="95"/>
        <v>10331840</v>
      </c>
      <c r="B6097" s="10" t="s">
        <v>11</v>
      </c>
      <c r="C6097">
        <v>13633</v>
      </c>
      <c r="D6097" s="10" t="s">
        <v>30</v>
      </c>
      <c r="E6097" s="10" t="s">
        <v>24</v>
      </c>
      <c r="F6097" s="10" t="s">
        <v>14</v>
      </c>
      <c r="G6097" s="10" t="s">
        <v>15</v>
      </c>
      <c r="H6097" s="10" t="s">
        <v>94</v>
      </c>
      <c r="I6097" s="10" t="s">
        <v>762</v>
      </c>
      <c r="J6097" s="10" t="s">
        <v>17</v>
      </c>
      <c r="K6097" s="10" t="s">
        <v>23</v>
      </c>
      <c r="M6097">
        <f>IF(AND(NOT(K6096=K6097),J6096=J6097,I6096=I6097),M6096,IF(AND(NOT(K6097=K6098),J6097=J6098,I6097=I6098),M6095,IF(AND(NOT(K6096=K6095),J6096=J6095,I6096=I6095),M6096+1,IF(K6096=K6097,M6096,M6096+1))))</f>
        <v>279</v>
      </c>
      <c r="N6097" s="10"/>
      <c r="O6097" t="b">
        <f>IF(AND(NOT(K6096=K6097),J6096=J6097,I6096=I6097),TRUE,FALSE)</f>
        <v>0</v>
      </c>
      <c r="P6097" t="str">
        <f>IF(M6097=M6096,IF(NOT(P6096=""),P6096,IF(NOT(N6096=""),N6096,"")),IF(NOT(N6097=""),N6097,""))</f>
        <v/>
      </c>
      <c r="Q6097" t="str">
        <f>IF(M6097=M6098,IF(Q6098="",P6097,Q6098),P6097)</f>
        <v>10331840</v>
      </c>
    </row>
    <row r="6098" spans="1:17">
      <c r="A6098" t="str">
        <f t="shared" si="95"/>
        <v>10331840</v>
      </c>
      <c r="B6098" s="10" t="s">
        <v>11</v>
      </c>
      <c r="C6098">
        <v>13634</v>
      </c>
      <c r="D6098" s="10" t="s">
        <v>12</v>
      </c>
      <c r="E6098" s="10" t="s">
        <v>24</v>
      </c>
      <c r="F6098" s="10" t="s">
        <v>281</v>
      </c>
      <c r="G6098" s="10" t="s">
        <v>15</v>
      </c>
      <c r="H6098" s="10" t="s">
        <v>94</v>
      </c>
      <c r="I6098" s="10" t="s">
        <v>762</v>
      </c>
      <c r="J6098" s="10"/>
      <c r="K6098" s="10" t="s">
        <v>23</v>
      </c>
      <c r="M6098">
        <f>IF(AND(NOT(K6097=K6098),J6097=J6098,I6097=I6098),M6097,IF(AND(NOT(K6098=K6099),J6098=J6099,I6098=I6099),M6096,IF(AND(NOT(K6097=K6096),J6097=J6096,I6097=I6096),M6097+1,IF(K6097=K6098,M6097,M6097+1))))</f>
        <v>279</v>
      </c>
      <c r="N6098" s="10" t="s">
        <v>520</v>
      </c>
      <c r="O6098" t="b">
        <f>IF(AND(NOT(K6097=K6098),J6097=J6098,I6097=I6098),TRUE,FALSE)</f>
        <v>0</v>
      </c>
      <c r="P6098" t="str">
        <f>IF(M6098=M6097,IF(NOT(P6097=""),P6097,IF(NOT(N6097=""),N6097,"")),IF(NOT(N6098=""),N6098,""))</f>
        <v/>
      </c>
      <c r="Q6098" t="str">
        <f>IF(M6098=M6099,IF(Q6099="",P6098,Q6099),P6098)</f>
        <v>10331840</v>
      </c>
    </row>
    <row r="6099" spans="1:17">
      <c r="A6099" t="str">
        <f t="shared" si="95"/>
        <v>10331840</v>
      </c>
      <c r="B6099" s="10" t="s">
        <v>11</v>
      </c>
      <c r="C6099">
        <v>13636</v>
      </c>
      <c r="D6099" s="10" t="s">
        <v>12</v>
      </c>
      <c r="E6099" s="10" t="s">
        <v>24</v>
      </c>
      <c r="F6099" s="10" t="s">
        <v>14</v>
      </c>
      <c r="G6099" s="10" t="s">
        <v>15</v>
      </c>
      <c r="H6099" s="10" t="s">
        <v>107</v>
      </c>
      <c r="I6099" s="10" t="s">
        <v>768</v>
      </c>
      <c r="J6099" s="10" t="s">
        <v>265</v>
      </c>
      <c r="K6099" s="10" t="s">
        <v>23</v>
      </c>
      <c r="M6099">
        <f>IF(AND(NOT(K6098=K6099),J6098=J6099,I6098=I6099),M6098,IF(AND(NOT(K6099=K6100),J6099=J6100,I6099=I6100),M6097,IF(AND(NOT(K6098=K6097),J6098=J6097,I6098=I6097),M6098+1,IF(K6098=K6099,M6098,M6098+1))))</f>
        <v>279</v>
      </c>
      <c r="N6099" s="10"/>
      <c r="O6099" t="b">
        <f>IF(AND(NOT(K6098=K6099),J6098=J6099,I6098=I6099),TRUE,FALSE)</f>
        <v>0</v>
      </c>
      <c r="P6099" t="str">
        <f>IF(M6099=M6098,IF(NOT(P6098=""),P6098,IF(NOT(N6098=""),N6098,"")),IF(NOT(N6099=""),N6099,""))</f>
        <v>10331840</v>
      </c>
      <c r="Q6099" t="str">
        <f>IF(M6099=M6100,IF(Q6100="",P6099,Q6100),P6099)</f>
        <v>10331840</v>
      </c>
    </row>
    <row r="6100" spans="1:17">
      <c r="A6100" t="str">
        <f t="shared" si="95"/>
        <v>10331840</v>
      </c>
      <c r="B6100" s="10" t="s">
        <v>11</v>
      </c>
      <c r="C6100">
        <v>13719</v>
      </c>
      <c r="D6100" s="10" t="s">
        <v>12</v>
      </c>
      <c r="E6100" s="10" t="s">
        <v>24</v>
      </c>
      <c r="F6100" s="10" t="s">
        <v>14</v>
      </c>
      <c r="G6100" s="10" t="s">
        <v>15</v>
      </c>
      <c r="H6100" s="10" t="s">
        <v>51</v>
      </c>
      <c r="I6100" s="10" t="s">
        <v>764</v>
      </c>
      <c r="J6100" s="10" t="s">
        <v>17</v>
      </c>
      <c r="K6100" s="10" t="s">
        <v>23</v>
      </c>
      <c r="M6100">
        <f>IF(AND(NOT(K6099=K6100),J6099=J6100,I6099=I6100),M6099,IF(AND(NOT(K6100=K6101),J6100=J6101,I6100=I6101),M6098,IF(AND(NOT(K6099=K6098),J6099=J6098,I6099=I6098),M6099+1,IF(K6099=K6100,M6099,M6099+1))))</f>
        <v>279</v>
      </c>
      <c r="N6100" s="10"/>
      <c r="O6100" t="b">
        <f>IF(AND(NOT(K6099=K6100),J6099=J6100,I6099=I6100),TRUE,FALSE)</f>
        <v>0</v>
      </c>
      <c r="P6100" t="str">
        <f>IF(M6100=M6099,IF(NOT(P6099=""),P6099,IF(NOT(N6099=""),N6099,"")),IF(NOT(N6100=""),N6100,""))</f>
        <v>10331840</v>
      </c>
      <c r="Q6100" t="str">
        <f>IF(M6100=M6101,IF(Q6101="",P6100,Q6101),P6100)</f>
        <v>10331840</v>
      </c>
    </row>
    <row r="6101" spans="1:17">
      <c r="A6101" t="str">
        <f t="shared" si="95"/>
        <v>10331840</v>
      </c>
      <c r="B6101" s="10" t="s">
        <v>11</v>
      </c>
      <c r="C6101">
        <v>13723</v>
      </c>
      <c r="D6101" s="10" t="s">
        <v>12</v>
      </c>
      <c r="E6101" s="10" t="s">
        <v>24</v>
      </c>
      <c r="F6101" s="10" t="s">
        <v>14</v>
      </c>
      <c r="G6101" s="10" t="s">
        <v>15</v>
      </c>
      <c r="H6101" s="10" t="s">
        <v>122</v>
      </c>
      <c r="I6101" s="10" t="s">
        <v>861</v>
      </c>
      <c r="J6101" s="10" t="s">
        <v>241</v>
      </c>
      <c r="K6101" s="10" t="s">
        <v>23</v>
      </c>
      <c r="M6101">
        <f>IF(AND(NOT(K6100=K6101),J6100=J6101,I6100=I6101),M6100,IF(AND(NOT(K6101=K6102),J6101=J6102,I6101=I6102),M6099,IF(AND(NOT(K6100=K6099),J6100=J6099,I6100=I6099),M6100+1,IF(K6100=K6101,M6100,M6100+1))))</f>
        <v>279</v>
      </c>
      <c r="N6101" s="10"/>
      <c r="O6101" t="b">
        <f>IF(AND(NOT(K6100=K6101),J6100=J6101,I6100=I6101),TRUE,FALSE)</f>
        <v>0</v>
      </c>
      <c r="P6101" t="str">
        <f>IF(M6101=M6100,IF(NOT(P6100=""),P6100,IF(NOT(N6100=""),N6100,"")),IF(NOT(N6101=""),N6101,""))</f>
        <v>10331840</v>
      </c>
      <c r="Q6101" t="str">
        <f>IF(M6101=M6102,IF(Q6102="",P6101,Q6102),P6101)</f>
        <v>10331840</v>
      </c>
    </row>
    <row r="6102" spans="1:17">
      <c r="A6102" t="str">
        <f t="shared" si="95"/>
        <v>10331840</v>
      </c>
      <c r="B6102" s="10" t="s">
        <v>11</v>
      </c>
      <c r="C6102">
        <v>13749</v>
      </c>
      <c r="D6102" s="10" t="s">
        <v>61</v>
      </c>
      <c r="E6102" s="10" t="s">
        <v>24</v>
      </c>
      <c r="F6102" s="10" t="s">
        <v>281</v>
      </c>
      <c r="G6102" s="10" t="s">
        <v>15</v>
      </c>
      <c r="H6102" s="10" t="s">
        <v>88</v>
      </c>
      <c r="I6102" s="10" t="s">
        <v>738</v>
      </c>
      <c r="J6102" s="10"/>
      <c r="K6102" s="10" t="s">
        <v>23</v>
      </c>
      <c r="M6102">
        <f>IF(AND(NOT(K6101=K6102),J6101=J6102,I6101=I6102),M6101,IF(AND(NOT(K6102=K6103),J6102=J6103,I6102=I6103),M6100,IF(AND(NOT(K6101=K6100),J6101=J6100,I6101=I6100),M6101+1,IF(K6101=K6102,M6101,M6101+1))))</f>
        <v>279</v>
      </c>
      <c r="N6102" s="10" t="s">
        <v>520</v>
      </c>
      <c r="O6102" t="b">
        <f>IF(AND(NOT(K6101=K6102),J6101=J6102,I6101=I6102),TRUE,FALSE)</f>
        <v>0</v>
      </c>
      <c r="P6102" t="str">
        <f>IF(M6102=M6101,IF(NOT(P6101=""),P6101,IF(NOT(N6101=""),N6101,"")),IF(NOT(N6102=""),N6102,""))</f>
        <v>10331840</v>
      </c>
      <c r="Q6102" t="str">
        <f>IF(M6102=M6103,IF(Q6103="",P6102,Q6103),P6102)</f>
        <v>10331840</v>
      </c>
    </row>
    <row r="6103" spans="1:17">
      <c r="A6103" t="str">
        <f t="shared" si="95"/>
        <v>10331840</v>
      </c>
      <c r="B6103" s="10" t="s">
        <v>11</v>
      </c>
      <c r="C6103">
        <v>20433</v>
      </c>
      <c r="D6103" s="10" t="s">
        <v>111</v>
      </c>
      <c r="E6103" s="10" t="s">
        <v>34</v>
      </c>
      <c r="F6103" s="10" t="s">
        <v>14</v>
      </c>
      <c r="G6103" s="10" t="s">
        <v>15</v>
      </c>
      <c r="H6103" s="10" t="s">
        <v>53</v>
      </c>
      <c r="I6103" s="10" t="s">
        <v>763</v>
      </c>
      <c r="J6103" s="10" t="s">
        <v>272</v>
      </c>
      <c r="K6103" s="10" t="s">
        <v>23</v>
      </c>
      <c r="M6103">
        <f>IF(AND(NOT(K6102=K6103),J6102=J6103,I6102=I6103),M6102,IF(AND(NOT(K6103=K6104),J6103=J6104,I6103=I6104),M6101,IF(AND(NOT(K6102=K6101),J6102=J6101,I6102=I6101),M6102+1,IF(K6102=K6103,M6102,M6102+1))))</f>
        <v>279</v>
      </c>
      <c r="N6103" s="10"/>
      <c r="O6103" t="b">
        <f>IF(AND(NOT(K6102=K6103),J6102=J6103,I6102=I6103),TRUE,FALSE)</f>
        <v>0</v>
      </c>
      <c r="P6103" t="str">
        <f>IF(M6103=M6102,IF(NOT(P6102=""),P6102,IF(NOT(N6102=""),N6102,"")),IF(NOT(N6103=""),N6103,""))</f>
        <v>10331840</v>
      </c>
      <c r="Q6103" t="str">
        <f>IF(M6103=M6104,IF(Q6104="",P6103,Q6104),P6103)</f>
        <v>10331840</v>
      </c>
    </row>
    <row r="6104" spans="1:17">
      <c r="A6104" t="str">
        <f t="shared" si="95"/>
        <v>Anon_280</v>
      </c>
      <c r="B6104" s="10" t="s">
        <v>11</v>
      </c>
      <c r="C6104">
        <v>13633</v>
      </c>
      <c r="D6104" s="10" t="s">
        <v>30</v>
      </c>
      <c r="E6104" s="10" t="s">
        <v>24</v>
      </c>
      <c r="F6104" s="10" t="s">
        <v>14</v>
      </c>
      <c r="G6104" s="10" t="s">
        <v>15</v>
      </c>
      <c r="H6104" s="10" t="s">
        <v>94</v>
      </c>
      <c r="I6104" s="10" t="s">
        <v>762</v>
      </c>
      <c r="J6104" s="10" t="s">
        <v>17</v>
      </c>
      <c r="K6104" s="10" t="s">
        <v>18</v>
      </c>
      <c r="M6104">
        <f>IF(AND(NOT(K6103=K6104),J6103=J6104,I6103=I6104),M6103,IF(AND(NOT(K6104=K6105),J6104=J6105,I6104=I6105),M6102,IF(AND(NOT(K6103=K6102),J6103=J6102,I6103=I6102),M6103+1,IF(K6103=K6104,M6103,M6103+1))))</f>
        <v>280</v>
      </c>
      <c r="N6104" s="10"/>
      <c r="O6104" t="b">
        <f>IF(AND(NOT(K6103=K6104),J6103=J6104,I6103=I6104),TRUE,FALSE)</f>
        <v>0</v>
      </c>
      <c r="P6104" t="str">
        <f>IF(M6104=M6103,IF(NOT(P6103=""),P6103,IF(NOT(N6103=""),N6103,"")),IF(NOT(N6104=""),N6104,""))</f>
        <v/>
      </c>
      <c r="Q6104" t="str">
        <f>IF(M6104=M6105,IF(Q6105="",P6104,Q6105),P6104)</f>
        <v/>
      </c>
    </row>
    <row r="6105" spans="1:17">
      <c r="A6105" t="str">
        <f t="shared" si="95"/>
        <v>Anon_280</v>
      </c>
      <c r="B6105" s="10" t="s">
        <v>11</v>
      </c>
      <c r="C6105">
        <v>13645</v>
      </c>
      <c r="D6105" s="10" t="s">
        <v>12</v>
      </c>
      <c r="E6105" s="10" t="s">
        <v>24</v>
      </c>
      <c r="F6105" s="10" t="s">
        <v>14</v>
      </c>
      <c r="G6105" s="10" t="s">
        <v>15</v>
      </c>
      <c r="H6105" s="10" t="s">
        <v>109</v>
      </c>
      <c r="I6105" s="10" t="s">
        <v>855</v>
      </c>
      <c r="J6105" s="10" t="s">
        <v>277</v>
      </c>
      <c r="K6105" s="10" t="s">
        <v>18</v>
      </c>
      <c r="M6105">
        <f>IF(AND(NOT(K6104=K6105),J6104=J6105,I6104=I6105),M6104,IF(AND(NOT(K6105=K6106),J6105=J6106,I6105=I6106),M6103,IF(AND(NOT(K6104=K6103),J6104=J6103,I6104=I6103),M6104+1,IF(K6104=K6105,M6104,M6104+1))))</f>
        <v>280</v>
      </c>
      <c r="N6105" s="10"/>
      <c r="O6105" t="b">
        <f>IF(AND(NOT(K6104=K6105),J6104=J6105,I6104=I6105),TRUE,FALSE)</f>
        <v>0</v>
      </c>
      <c r="P6105" t="str">
        <f>IF(M6105=M6104,IF(NOT(P6104=""),P6104,IF(NOT(N6104=""),N6104,"")),IF(NOT(N6105=""),N6105,""))</f>
        <v/>
      </c>
      <c r="Q6105" t="str">
        <f>IF(M6105=M6106,IF(Q6106="",P6105,Q6106),P6105)</f>
        <v/>
      </c>
    </row>
    <row r="6106" spans="1:17">
      <c r="A6106" t="str">
        <f t="shared" si="95"/>
        <v>Anon_280</v>
      </c>
      <c r="B6106" s="10" t="s">
        <v>11</v>
      </c>
      <c r="C6106">
        <v>13653</v>
      </c>
      <c r="D6106" s="10" t="s">
        <v>100</v>
      </c>
      <c r="E6106" s="10" t="s">
        <v>24</v>
      </c>
      <c r="F6106" s="10" t="s">
        <v>14</v>
      </c>
      <c r="G6106" s="10" t="s">
        <v>15</v>
      </c>
      <c r="H6106" s="10" t="s">
        <v>92</v>
      </c>
      <c r="I6106" s="10" t="s">
        <v>791</v>
      </c>
      <c r="J6106" s="10" t="s">
        <v>268</v>
      </c>
      <c r="K6106" s="10" t="s">
        <v>18</v>
      </c>
      <c r="M6106">
        <f>IF(AND(NOT(K6105=K6106),J6105=J6106,I6105=I6106),M6105,IF(AND(NOT(K6106=K6107),J6106=J6107,I6106=I6107),M6104,IF(AND(NOT(K6105=K6104),J6105=J6104,I6105=I6104),M6105+1,IF(K6105=K6106,M6105,M6105+1))))</f>
        <v>280</v>
      </c>
      <c r="N6106" s="10"/>
      <c r="O6106" t="b">
        <f>IF(AND(NOT(K6105=K6106),J6105=J6106,I6105=I6106),TRUE,FALSE)</f>
        <v>0</v>
      </c>
      <c r="P6106" t="str">
        <f>IF(M6106=M6105,IF(NOT(P6105=""),P6105,IF(NOT(N6105=""),N6105,"")),IF(NOT(N6106=""),N6106,""))</f>
        <v/>
      </c>
      <c r="Q6106" t="str">
        <f>IF(M6106=M6107,IF(Q6107="",P6106,Q6107),P6106)</f>
        <v/>
      </c>
    </row>
    <row r="6107" spans="1:17">
      <c r="A6107" t="str">
        <f t="shared" si="95"/>
        <v>Anon_280</v>
      </c>
      <c r="B6107" s="10" t="s">
        <v>11</v>
      </c>
      <c r="C6107">
        <v>13739</v>
      </c>
      <c r="D6107" s="10" t="s">
        <v>30</v>
      </c>
      <c r="E6107" s="10" t="s">
        <v>24</v>
      </c>
      <c r="F6107" s="10" t="s">
        <v>14</v>
      </c>
      <c r="G6107" s="10" t="s">
        <v>15</v>
      </c>
      <c r="H6107" s="10" t="s">
        <v>54</v>
      </c>
      <c r="I6107" s="10" t="s">
        <v>770</v>
      </c>
      <c r="J6107" s="10" t="s">
        <v>279</v>
      </c>
      <c r="K6107" s="10" t="s">
        <v>18</v>
      </c>
      <c r="M6107">
        <f>IF(AND(NOT(K6106=K6107),J6106=J6107,I6106=I6107),M6106,IF(AND(NOT(K6107=K6108),J6107=J6108,I6107=I6108),M6105,IF(AND(NOT(K6106=K6105),J6106=J6105,I6106=I6105),M6106+1,IF(K6106=K6107,M6106,M6106+1))))</f>
        <v>280</v>
      </c>
      <c r="N6107" s="10"/>
      <c r="O6107" t="b">
        <f>IF(AND(NOT(K6106=K6107),J6106=J6107,I6106=I6107),TRUE,FALSE)</f>
        <v>0</v>
      </c>
      <c r="P6107" t="str">
        <f>IF(M6107=M6106,IF(NOT(P6106=""),P6106,IF(NOT(N6106=""),N6106,"")),IF(NOT(N6107=""),N6107,""))</f>
        <v/>
      </c>
      <c r="Q6107" t="str">
        <f>IF(M6107=M6108,IF(Q6108="",P6107,Q6108),P6107)</f>
        <v/>
      </c>
    </row>
    <row r="6108" spans="1:17">
      <c r="A6108" t="str">
        <f t="shared" si="95"/>
        <v>Anon_280</v>
      </c>
      <c r="B6108" s="10" t="s">
        <v>11</v>
      </c>
      <c r="C6108">
        <v>20433</v>
      </c>
      <c r="D6108" s="10" t="s">
        <v>111</v>
      </c>
      <c r="E6108" s="10" t="s">
        <v>34</v>
      </c>
      <c r="F6108" s="10" t="s">
        <v>14</v>
      </c>
      <c r="G6108" s="10" t="s">
        <v>15</v>
      </c>
      <c r="H6108" s="10" t="s">
        <v>53</v>
      </c>
      <c r="I6108" s="10" t="s">
        <v>763</v>
      </c>
      <c r="J6108" s="10" t="s">
        <v>278</v>
      </c>
      <c r="K6108" s="10" t="s">
        <v>18</v>
      </c>
      <c r="M6108">
        <f>IF(AND(NOT(K6107=K6108),J6107=J6108,I6107=I6108),M6107,IF(AND(NOT(K6108=K6109),J6108=J6109,I6108=I6109),M6106,IF(AND(NOT(K6107=K6106),J6107=J6106,I6107=I6106),M6107+1,IF(K6107=K6108,M6107,M6107+1))))</f>
        <v>280</v>
      </c>
      <c r="N6108" s="10"/>
      <c r="O6108" t="b">
        <f>IF(AND(NOT(K6107=K6108),J6107=J6108,I6107=I6108),TRUE,FALSE)</f>
        <v>0</v>
      </c>
      <c r="P6108" t="str">
        <f>IF(M6108=M6107,IF(NOT(P6107=""),P6107,IF(NOT(N6107=""),N6107,"")),IF(NOT(N6108=""),N6108,""))</f>
        <v/>
      </c>
      <c r="Q6108" t="str">
        <f>IF(M6108=M6109,IF(Q6109="",P6108,Q6109),P6108)</f>
        <v/>
      </c>
    </row>
    <row r="6109" spans="1:17">
      <c r="A6109" t="str">
        <f t="shared" si="95"/>
        <v>10735690</v>
      </c>
      <c r="B6109" s="10" t="s">
        <v>11</v>
      </c>
      <c r="C6109">
        <v>1108</v>
      </c>
      <c r="D6109" s="10" t="s">
        <v>12</v>
      </c>
      <c r="E6109" s="10" t="s">
        <v>13</v>
      </c>
      <c r="F6109" s="10" t="s">
        <v>281</v>
      </c>
      <c r="G6109" s="10" t="s">
        <v>15</v>
      </c>
      <c r="H6109" s="10" t="s">
        <v>113</v>
      </c>
      <c r="I6109" s="10" t="s">
        <v>784</v>
      </c>
      <c r="J6109" s="10"/>
      <c r="K6109" s="10" t="s">
        <v>38</v>
      </c>
      <c r="M6109">
        <f>IF(AND(NOT(K6108=K6109),J6108=J6109,I6108=I6109),M6108,IF(AND(NOT(K6109=K6110),J6109=J6110,I6109=I6110),M6107,IF(AND(NOT(K6108=K6107),J6108=J6107,I6108=I6107),M6108+1,IF(K6108=K6109,M6108,M6108+1))))</f>
        <v>281</v>
      </c>
      <c r="N6109" s="10" t="s">
        <v>521</v>
      </c>
      <c r="O6109" t="b">
        <f>IF(AND(NOT(K6108=K6109),J6108=J6109,I6108=I6109),TRUE,FALSE)</f>
        <v>0</v>
      </c>
      <c r="P6109" t="str">
        <f>IF(M6109=M6108,IF(NOT(P6108=""),P6108,IF(NOT(N6108=""),N6108,"")),IF(NOT(N6109=""),N6109,""))</f>
        <v>10735690</v>
      </c>
      <c r="Q6109" t="str">
        <f>IF(M6109=M6110,IF(Q6110="",P6109,Q6110),P6109)</f>
        <v>10735690</v>
      </c>
    </row>
    <row r="6110" spans="1:17">
      <c r="A6110" t="str">
        <f t="shared" si="95"/>
        <v>10735690</v>
      </c>
      <c r="B6110" s="10" t="s">
        <v>11</v>
      </c>
      <c r="C6110">
        <v>13634</v>
      </c>
      <c r="D6110" s="10" t="s">
        <v>12</v>
      </c>
      <c r="E6110" s="10" t="s">
        <v>24</v>
      </c>
      <c r="F6110" s="10" t="s">
        <v>14</v>
      </c>
      <c r="G6110" s="10" t="s">
        <v>15</v>
      </c>
      <c r="H6110" s="10" t="s">
        <v>94</v>
      </c>
      <c r="I6110" s="10" t="s">
        <v>762</v>
      </c>
      <c r="J6110" s="10" t="s">
        <v>241</v>
      </c>
      <c r="K6110" s="10" t="s">
        <v>38</v>
      </c>
      <c r="M6110">
        <f>IF(AND(NOT(K6109=K6110),J6109=J6110,I6109=I6110),M6109,IF(AND(NOT(K6110=K6111),J6110=J6111,I6110=I6111),M6108,IF(AND(NOT(K6109=K6108),J6109=J6108,I6109=I6108),M6109+1,IF(K6109=K6110,M6109,M6109+1))))</f>
        <v>281</v>
      </c>
      <c r="N6110" s="10"/>
      <c r="O6110" t="b">
        <f>IF(AND(NOT(K6109=K6110),J6109=J6110,I6109=I6110),TRUE,FALSE)</f>
        <v>0</v>
      </c>
      <c r="P6110" t="str">
        <f>IF(M6110=M6109,IF(NOT(P6109=""),P6109,IF(NOT(N6109=""),N6109,"")),IF(NOT(N6110=""),N6110,""))</f>
        <v>10735690</v>
      </c>
      <c r="Q6110" t="str">
        <f>IF(M6110=M6111,IF(Q6111="",P6110,Q6111),P6110)</f>
        <v>10735690</v>
      </c>
    </row>
    <row r="6111" spans="1:17">
      <c r="A6111" t="str">
        <f t="shared" si="95"/>
        <v>10735690</v>
      </c>
      <c r="B6111" s="10" t="s">
        <v>11</v>
      </c>
      <c r="C6111">
        <v>13657</v>
      </c>
      <c r="D6111" s="10" t="s">
        <v>12</v>
      </c>
      <c r="E6111" s="10" t="s">
        <v>24</v>
      </c>
      <c r="F6111" s="10" t="s">
        <v>281</v>
      </c>
      <c r="G6111" s="10" t="s">
        <v>15</v>
      </c>
      <c r="H6111" s="10" t="s">
        <v>228</v>
      </c>
      <c r="I6111" s="10" t="s">
        <v>851</v>
      </c>
      <c r="J6111" s="10"/>
      <c r="K6111" s="10" t="s">
        <v>38</v>
      </c>
      <c r="M6111">
        <f>IF(AND(NOT(K6110=K6111),J6110=J6111,I6110=I6111),M6110,IF(AND(NOT(K6111=K6112),J6111=J6112,I6111=I6112),M6109,IF(AND(NOT(K6110=K6109),J6110=J6109,I6110=I6109),M6110+1,IF(K6110=K6111,M6110,M6110+1))))</f>
        <v>281</v>
      </c>
      <c r="N6111" s="10" t="s">
        <v>521</v>
      </c>
      <c r="O6111" t="b">
        <f>IF(AND(NOT(K6110=K6111),J6110=J6111,I6110=I6111),TRUE,FALSE)</f>
        <v>0</v>
      </c>
      <c r="P6111" t="str">
        <f>IF(M6111=M6110,IF(NOT(P6110=""),P6110,IF(NOT(N6110=""),N6110,"")),IF(NOT(N6111=""),N6111,""))</f>
        <v>10735690</v>
      </c>
      <c r="Q6111" t="str">
        <f>IF(M6111=M6112,IF(Q6112="",P6111,Q6112),P6111)</f>
        <v>10735690</v>
      </c>
    </row>
    <row r="6112" spans="1:17">
      <c r="A6112" t="str">
        <f t="shared" si="95"/>
        <v>10735690</v>
      </c>
      <c r="B6112" s="10" t="s">
        <v>11</v>
      </c>
      <c r="C6112">
        <v>13676</v>
      </c>
      <c r="D6112" s="10" t="s">
        <v>30</v>
      </c>
      <c r="E6112" s="10" t="s">
        <v>24</v>
      </c>
      <c r="F6112" s="10" t="s">
        <v>14</v>
      </c>
      <c r="G6112" s="10" t="s">
        <v>15</v>
      </c>
      <c r="H6112" s="10" t="s">
        <v>139</v>
      </c>
      <c r="I6112" s="10" t="s">
        <v>864</v>
      </c>
      <c r="J6112" s="10" t="s">
        <v>17</v>
      </c>
      <c r="K6112" s="10" t="s">
        <v>38</v>
      </c>
      <c r="M6112">
        <f>IF(AND(NOT(K6111=K6112),J6111=J6112,I6111=I6112),M6111,IF(AND(NOT(K6112=K6113),J6112=J6113,I6112=I6113),M6110,IF(AND(NOT(K6111=K6110),J6111=J6110,I6111=I6110),M6111+1,IF(K6111=K6112,M6111,M6111+1))))</f>
        <v>281</v>
      </c>
      <c r="N6112" s="10"/>
      <c r="O6112" t="b">
        <f>IF(AND(NOT(K6111=K6112),J6111=J6112,I6111=I6112),TRUE,FALSE)</f>
        <v>0</v>
      </c>
      <c r="P6112" t="str">
        <f>IF(M6112=M6111,IF(NOT(P6111=""),P6111,IF(NOT(N6111=""),N6111,"")),IF(NOT(N6112=""),N6112,""))</f>
        <v>10735690</v>
      </c>
      <c r="Q6112" t="str">
        <f>IF(M6112=M6113,IF(Q6113="",P6112,Q6113),P6112)</f>
        <v>10735690</v>
      </c>
    </row>
    <row r="6113" spans="1:17">
      <c r="A6113" t="str">
        <f t="shared" si="95"/>
        <v>10735690</v>
      </c>
      <c r="B6113" s="10" t="s">
        <v>11</v>
      </c>
      <c r="C6113">
        <v>13686</v>
      </c>
      <c r="D6113" s="10" t="s">
        <v>12</v>
      </c>
      <c r="E6113" s="10" t="s">
        <v>24</v>
      </c>
      <c r="F6113" s="10" t="s">
        <v>14</v>
      </c>
      <c r="G6113" s="10" t="s">
        <v>15</v>
      </c>
      <c r="H6113" s="10" t="s">
        <v>118</v>
      </c>
      <c r="I6113" s="10" t="s">
        <v>853</v>
      </c>
      <c r="J6113" s="10" t="s">
        <v>272</v>
      </c>
      <c r="K6113" s="10" t="s">
        <v>38</v>
      </c>
      <c r="M6113">
        <f>IF(AND(NOT(K6112=K6113),J6112=J6113,I6112=I6113),M6112,IF(AND(NOT(K6113=K6114),J6113=J6114,I6113=I6114),M6111,IF(AND(NOT(K6112=K6111),J6112=J6111,I6112=I6111),M6112+1,IF(K6112=K6113,M6112,M6112+1))))</f>
        <v>281</v>
      </c>
      <c r="N6113" s="10"/>
      <c r="O6113" t="b">
        <f>IF(AND(NOT(K6112=K6113),J6112=J6113,I6112=I6113),TRUE,FALSE)</f>
        <v>0</v>
      </c>
      <c r="P6113" t="str">
        <f>IF(M6113=M6112,IF(NOT(P6112=""),P6112,IF(NOT(N6112=""),N6112,"")),IF(NOT(N6113=""),N6113,""))</f>
        <v>10735690</v>
      </c>
      <c r="Q6113" t="str">
        <f>IF(M6113=M6114,IF(Q6114="",P6113,Q6114),P6113)</f>
        <v>10735690</v>
      </c>
    </row>
    <row r="6114" spans="1:17">
      <c r="A6114" t="str">
        <f t="shared" si="95"/>
        <v>10735690</v>
      </c>
      <c r="B6114" s="10" t="s">
        <v>11</v>
      </c>
      <c r="C6114">
        <v>13736</v>
      </c>
      <c r="D6114" s="10" t="s">
        <v>12</v>
      </c>
      <c r="E6114" s="10" t="s">
        <v>24</v>
      </c>
      <c r="F6114" s="10" t="s">
        <v>281</v>
      </c>
      <c r="G6114" s="10" t="s">
        <v>15</v>
      </c>
      <c r="H6114" s="10" t="s">
        <v>76</v>
      </c>
      <c r="I6114" s="10" t="s">
        <v>802</v>
      </c>
      <c r="J6114" s="10"/>
      <c r="K6114" s="10" t="s">
        <v>38</v>
      </c>
      <c r="M6114">
        <f>IF(AND(NOT(K6113=K6114),J6113=J6114,I6113=I6114),M6113,IF(AND(NOT(K6114=K6115),J6114=J6115,I6114=I6115),M6112,IF(AND(NOT(K6113=K6112),J6113=J6112,I6113=I6112),M6113+1,IF(K6113=K6114,M6113,M6113+1))))</f>
        <v>281</v>
      </c>
      <c r="N6114" s="10" t="s">
        <v>521</v>
      </c>
      <c r="O6114" t="b">
        <f>IF(AND(NOT(K6113=K6114),J6113=J6114,I6113=I6114),TRUE,FALSE)</f>
        <v>0</v>
      </c>
      <c r="P6114" t="str">
        <f>IF(M6114=M6113,IF(NOT(P6113=""),P6113,IF(NOT(N6113=""),N6113,"")),IF(NOT(N6114=""),N6114,""))</f>
        <v>10735690</v>
      </c>
      <c r="Q6114" t="str">
        <f>IF(M6114=M6115,IF(Q6115="",P6114,Q6115),P6114)</f>
        <v>10735690</v>
      </c>
    </row>
    <row r="6115" spans="1:17">
      <c r="A6115" t="str">
        <f t="shared" si="95"/>
        <v>10735690</v>
      </c>
      <c r="B6115" s="10" t="s">
        <v>11</v>
      </c>
      <c r="C6115">
        <v>13767</v>
      </c>
      <c r="D6115" s="10" t="s">
        <v>12</v>
      </c>
      <c r="E6115" s="10" t="s">
        <v>24</v>
      </c>
      <c r="F6115" s="10" t="s">
        <v>281</v>
      </c>
      <c r="G6115" s="10" t="s">
        <v>15</v>
      </c>
      <c r="H6115" s="10" t="s">
        <v>39</v>
      </c>
      <c r="I6115" s="10" t="s">
        <v>737</v>
      </c>
      <c r="J6115" s="10"/>
      <c r="K6115" s="10" t="s">
        <v>38</v>
      </c>
      <c r="M6115">
        <f>IF(AND(NOT(K6114=K6115),J6114=J6115,I6114=I6115),M6114,IF(AND(NOT(K6115=K6116),J6115=J6116,I6115=I6116),M6113,IF(AND(NOT(K6114=K6113),J6114=J6113,I6114=I6113),M6114+1,IF(K6114=K6115,M6114,M6114+1))))</f>
        <v>281</v>
      </c>
      <c r="N6115" s="10" t="s">
        <v>521</v>
      </c>
      <c r="O6115" t="b">
        <f>IF(AND(NOT(K6114=K6115),J6114=J6115,I6114=I6115),TRUE,FALSE)</f>
        <v>0</v>
      </c>
      <c r="P6115" t="str">
        <f>IF(M6115=M6114,IF(NOT(P6114=""),P6114,IF(NOT(N6114=""),N6114,"")),IF(NOT(N6115=""),N6115,""))</f>
        <v>10735690</v>
      </c>
      <c r="Q6115" t="str">
        <f>IF(M6115=M6116,IF(Q6116="",P6115,Q6116),P6115)</f>
        <v>10735690</v>
      </c>
    </row>
    <row r="6116" spans="1:17">
      <c r="A6116" t="str">
        <f t="shared" si="95"/>
        <v>10735690</v>
      </c>
      <c r="B6116" s="10" t="s">
        <v>11</v>
      </c>
      <c r="C6116">
        <v>13769</v>
      </c>
      <c r="D6116" s="10" t="s">
        <v>12</v>
      </c>
      <c r="E6116" s="10" t="s">
        <v>24</v>
      </c>
      <c r="F6116" s="10" t="s">
        <v>14</v>
      </c>
      <c r="G6116" s="10" t="s">
        <v>15</v>
      </c>
      <c r="H6116" s="10" t="s">
        <v>114</v>
      </c>
      <c r="I6116" s="10" t="s">
        <v>765</v>
      </c>
      <c r="J6116" s="10" t="s">
        <v>279</v>
      </c>
      <c r="K6116" s="10" t="s">
        <v>38</v>
      </c>
      <c r="M6116">
        <f>IF(AND(NOT(K6115=K6116),J6115=J6116,I6115=I6116),M6115,IF(AND(NOT(K6116=K6117),J6116=J6117,I6116=I6117),M6114,IF(AND(NOT(K6115=K6114),J6115=J6114,I6115=I6114),M6115+1,IF(K6115=K6116,M6115,M6115+1))))</f>
        <v>281</v>
      </c>
      <c r="N6116" s="10"/>
      <c r="O6116" t="b">
        <f>IF(AND(NOT(K6115=K6116),J6115=J6116,I6115=I6116),TRUE,FALSE)</f>
        <v>0</v>
      </c>
      <c r="P6116" t="str">
        <f>IF(M6116=M6115,IF(NOT(P6115=""),P6115,IF(NOT(N6115=""),N6115,"")),IF(NOT(N6116=""),N6116,""))</f>
        <v>10735690</v>
      </c>
      <c r="Q6116" t="str">
        <f>IF(M6116=M6117,IF(Q6117="",P6116,Q6117),P6116)</f>
        <v>10735690</v>
      </c>
    </row>
    <row r="6117" spans="1:17">
      <c r="A6117" t="str">
        <f t="shared" si="95"/>
        <v>10735690</v>
      </c>
      <c r="B6117" s="10" t="s">
        <v>11</v>
      </c>
      <c r="C6117">
        <v>20433</v>
      </c>
      <c r="D6117" s="10" t="s">
        <v>111</v>
      </c>
      <c r="E6117" s="10" t="s">
        <v>34</v>
      </c>
      <c r="F6117" s="10" t="s">
        <v>14</v>
      </c>
      <c r="G6117" s="10" t="s">
        <v>15</v>
      </c>
      <c r="H6117" s="10" t="s">
        <v>53</v>
      </c>
      <c r="I6117" s="10" t="s">
        <v>763</v>
      </c>
      <c r="J6117" s="10" t="s">
        <v>277</v>
      </c>
      <c r="K6117" s="10" t="s">
        <v>38</v>
      </c>
      <c r="M6117">
        <f>IF(AND(NOT(K6116=K6117),J6116=J6117,I6116=I6117),M6116,IF(AND(NOT(K6117=K6118),J6117=J6118,I6117=I6118),M6115,IF(AND(NOT(K6116=K6115),J6116=J6115,I6116=I6115),M6116+1,IF(K6116=K6117,M6116,M6116+1))))</f>
        <v>281</v>
      </c>
      <c r="N6117" s="10"/>
      <c r="O6117" t="b">
        <f>IF(AND(NOT(K6116=K6117),J6116=J6117,I6116=I6117),TRUE,FALSE)</f>
        <v>0</v>
      </c>
      <c r="P6117" t="str">
        <f>IF(M6117=M6116,IF(NOT(P6116=""),P6116,IF(NOT(N6116=""),N6116,"")),IF(NOT(N6117=""),N6117,""))</f>
        <v>10735690</v>
      </c>
      <c r="Q6117" t="str">
        <f>IF(M6117=M6118,IF(Q6118="",P6117,Q6118),P6117)</f>
        <v>10735690</v>
      </c>
    </row>
    <row r="6118" spans="1:17">
      <c r="A6118" t="str">
        <f t="shared" si="95"/>
        <v>10396004</v>
      </c>
      <c r="B6118" s="10" t="s">
        <v>11</v>
      </c>
      <c r="C6118">
        <v>1156</v>
      </c>
      <c r="D6118" s="10" t="s">
        <v>12</v>
      </c>
      <c r="E6118" s="10" t="s">
        <v>13</v>
      </c>
      <c r="F6118" s="10" t="s">
        <v>14</v>
      </c>
      <c r="G6118" s="10" t="s">
        <v>15</v>
      </c>
      <c r="H6118" s="10" t="s">
        <v>108</v>
      </c>
      <c r="I6118" s="10" t="s">
        <v>739</v>
      </c>
      <c r="J6118" s="10" t="s">
        <v>17</v>
      </c>
      <c r="K6118" s="10" t="s">
        <v>18</v>
      </c>
      <c r="M6118">
        <f>IF(AND(NOT(K6117=K6118),J6117=J6118,I6117=I6118),M6117,IF(AND(NOT(K6118=K6119),J6118=J6119,I6118=I6119),M6116,IF(AND(NOT(K6117=K6116),J6117=J6116,I6117=I6116),M6117+1,IF(K6117=K6118,M6117,M6117+1))))</f>
        <v>282</v>
      </c>
      <c r="N6118" s="10"/>
      <c r="O6118" t="b">
        <f>IF(AND(NOT(K6117=K6118),J6117=J6118,I6117=I6118),TRUE,FALSE)</f>
        <v>0</v>
      </c>
      <c r="P6118" t="str">
        <f>IF(M6118=M6117,IF(NOT(P6117=""),P6117,IF(NOT(N6117=""),N6117,"")),IF(NOT(N6118=""),N6118,""))</f>
        <v/>
      </c>
      <c r="Q6118" t="str">
        <f>IF(M6118=M6119,IF(Q6119="",P6118,Q6119),P6118)</f>
        <v>10396004</v>
      </c>
    </row>
    <row r="6119" spans="1:17">
      <c r="A6119" t="str">
        <f t="shared" si="95"/>
        <v>10396004</v>
      </c>
      <c r="B6119" s="10" t="s">
        <v>11</v>
      </c>
      <c r="C6119">
        <v>1194</v>
      </c>
      <c r="D6119" s="10" t="s">
        <v>12</v>
      </c>
      <c r="E6119" s="10" t="s">
        <v>13</v>
      </c>
      <c r="F6119" s="10" t="s">
        <v>14</v>
      </c>
      <c r="G6119" s="10" t="s">
        <v>15</v>
      </c>
      <c r="H6119" s="10" t="s">
        <v>147</v>
      </c>
      <c r="I6119" s="10" t="s">
        <v>876</v>
      </c>
      <c r="J6119" s="10" t="s">
        <v>17</v>
      </c>
      <c r="K6119" s="10" t="s">
        <v>18</v>
      </c>
      <c r="M6119">
        <f>IF(AND(NOT(K6118=K6119),J6118=J6119,I6118=I6119),M6118,IF(AND(NOT(K6119=K6120),J6119=J6120,I6119=I6120),M6117,IF(AND(NOT(K6118=K6117),J6118=J6117,I6118=I6117),M6118+1,IF(K6118=K6119,M6118,M6118+1))))</f>
        <v>282</v>
      </c>
      <c r="N6119" s="10"/>
      <c r="O6119" t="b">
        <f>IF(AND(NOT(K6118=K6119),J6118=J6119,I6118=I6119),TRUE,FALSE)</f>
        <v>0</v>
      </c>
      <c r="P6119" t="str">
        <f>IF(M6119=M6118,IF(NOT(P6118=""),P6118,IF(NOT(N6118=""),N6118,"")),IF(NOT(N6119=""),N6119,""))</f>
        <v/>
      </c>
      <c r="Q6119" t="str">
        <f>IF(M6119=M6120,IF(Q6120="",P6119,Q6120),P6119)</f>
        <v>10396004</v>
      </c>
    </row>
    <row r="6120" spans="1:17">
      <c r="A6120" t="str">
        <f t="shared" si="95"/>
        <v>10396004</v>
      </c>
      <c r="B6120" s="10" t="s">
        <v>11</v>
      </c>
      <c r="C6120">
        <v>1278</v>
      </c>
      <c r="D6120" s="10" t="s">
        <v>12</v>
      </c>
      <c r="E6120" s="10" t="s">
        <v>13</v>
      </c>
      <c r="F6120" s="10" t="s">
        <v>14</v>
      </c>
      <c r="G6120" s="10" t="s">
        <v>15</v>
      </c>
      <c r="H6120" s="10" t="s">
        <v>217</v>
      </c>
      <c r="I6120" s="10" t="s">
        <v>843</v>
      </c>
      <c r="J6120" s="10" t="s">
        <v>268</v>
      </c>
      <c r="K6120" s="10" t="s">
        <v>18</v>
      </c>
      <c r="M6120">
        <f>IF(AND(NOT(K6119=K6120),J6119=J6120,I6119=I6120),M6119,IF(AND(NOT(K6120=K6121),J6120=J6121,I6120=I6121),M6118,IF(AND(NOT(K6119=K6118),J6119=J6118,I6119=I6118),M6119+1,IF(K6119=K6120,M6119,M6119+1))))</f>
        <v>282</v>
      </c>
      <c r="N6120" s="10"/>
      <c r="O6120" t="b">
        <f>IF(AND(NOT(K6119=K6120),J6119=J6120,I6119=I6120),TRUE,FALSE)</f>
        <v>0</v>
      </c>
      <c r="P6120" t="str">
        <f>IF(M6120=M6119,IF(NOT(P6119=""),P6119,IF(NOT(N6119=""),N6119,"")),IF(NOT(N6120=""),N6120,""))</f>
        <v/>
      </c>
      <c r="Q6120" t="str">
        <f>IF(M6120=M6121,IF(Q6121="",P6120,Q6121),P6120)</f>
        <v>10396004</v>
      </c>
    </row>
    <row r="6121" spans="1:17">
      <c r="A6121" t="str">
        <f t="shared" si="95"/>
        <v>10396004</v>
      </c>
      <c r="B6121" s="10" t="s">
        <v>11</v>
      </c>
      <c r="C6121">
        <v>1306</v>
      </c>
      <c r="D6121" s="10" t="s">
        <v>12</v>
      </c>
      <c r="E6121" s="10" t="s">
        <v>13</v>
      </c>
      <c r="F6121" s="10" t="s">
        <v>14</v>
      </c>
      <c r="G6121" s="10" t="s">
        <v>15</v>
      </c>
      <c r="H6121" s="10" t="s">
        <v>78</v>
      </c>
      <c r="I6121" s="10" t="s">
        <v>839</v>
      </c>
      <c r="J6121" s="10" t="s">
        <v>17</v>
      </c>
      <c r="K6121" s="10" t="s">
        <v>18</v>
      </c>
      <c r="M6121">
        <f>IF(AND(NOT(K6120=K6121),J6120=J6121,I6120=I6121),M6120,IF(AND(NOT(K6121=K6122),J6121=J6122,I6121=I6122),M6119,IF(AND(NOT(K6120=K6119),J6120=J6119,I6120=I6119),M6120+1,IF(K6120=K6121,M6120,M6120+1))))</f>
        <v>282</v>
      </c>
      <c r="N6121" s="10"/>
      <c r="O6121" t="b">
        <f>IF(AND(NOT(K6120=K6121),J6120=J6121,I6120=I6121),TRUE,FALSE)</f>
        <v>0</v>
      </c>
      <c r="P6121" t="str">
        <f>IF(M6121=M6120,IF(NOT(P6120=""),P6120,IF(NOT(N6120=""),N6120,"")),IF(NOT(N6121=""),N6121,""))</f>
        <v/>
      </c>
      <c r="Q6121" t="str">
        <f>IF(M6121=M6122,IF(Q6122="",P6121,Q6122),P6121)</f>
        <v>10396004</v>
      </c>
    </row>
    <row r="6122" spans="1:17">
      <c r="A6122" t="str">
        <f t="shared" si="95"/>
        <v>10396004</v>
      </c>
      <c r="B6122" s="10" t="s">
        <v>11</v>
      </c>
      <c r="C6122">
        <v>1385</v>
      </c>
      <c r="D6122" s="10" t="s">
        <v>12</v>
      </c>
      <c r="E6122" s="10" t="s">
        <v>20</v>
      </c>
      <c r="F6122" s="10" t="s">
        <v>14</v>
      </c>
      <c r="G6122" s="10" t="s">
        <v>15</v>
      </c>
      <c r="H6122" s="10" t="s">
        <v>131</v>
      </c>
      <c r="I6122" s="10" t="s">
        <v>804</v>
      </c>
      <c r="J6122" s="10" t="s">
        <v>272</v>
      </c>
      <c r="K6122" s="10" t="s">
        <v>18</v>
      </c>
      <c r="M6122">
        <f>IF(AND(NOT(K6121=K6122),J6121=J6122,I6121=I6122),M6121,IF(AND(NOT(K6122=K6123),J6122=J6123,I6122=I6123),M6120,IF(AND(NOT(K6121=K6120),J6121=J6120,I6121=I6120),M6121+1,IF(K6121=K6122,M6121,M6121+1))))</f>
        <v>282</v>
      </c>
      <c r="N6122" s="10"/>
      <c r="O6122" t="b">
        <f>IF(AND(NOT(K6121=K6122),J6121=J6122,I6121=I6122),TRUE,FALSE)</f>
        <v>0</v>
      </c>
      <c r="P6122" t="str">
        <f>IF(M6122=M6121,IF(NOT(P6121=""),P6121,IF(NOT(N6121=""),N6121,"")),IF(NOT(N6122=""),N6122,""))</f>
        <v/>
      </c>
      <c r="Q6122" t="str">
        <f>IF(M6122=M6123,IF(Q6123="",P6122,Q6123),P6122)</f>
        <v>10396004</v>
      </c>
    </row>
    <row r="6123" spans="1:17">
      <c r="A6123" t="str">
        <f t="shared" si="95"/>
        <v>10396004</v>
      </c>
      <c r="B6123" s="10" t="s">
        <v>11</v>
      </c>
      <c r="C6123">
        <v>4534</v>
      </c>
      <c r="D6123" s="10" t="s">
        <v>42</v>
      </c>
      <c r="E6123" s="10" t="s">
        <v>13</v>
      </c>
      <c r="F6123" s="10" t="s">
        <v>14</v>
      </c>
      <c r="G6123" s="10" t="s">
        <v>15</v>
      </c>
      <c r="H6123" s="10" t="s">
        <v>69</v>
      </c>
      <c r="I6123" s="10" t="s">
        <v>712</v>
      </c>
      <c r="J6123" s="10" t="s">
        <v>241</v>
      </c>
      <c r="K6123" s="10" t="s">
        <v>18</v>
      </c>
      <c r="M6123">
        <f>IF(AND(NOT(K6122=K6123),J6122=J6123,I6122=I6123),M6122,IF(AND(NOT(K6123=K6124),J6123=J6124,I6123=I6124),M6121,IF(AND(NOT(K6122=K6121),J6122=J6121,I6122=I6121),M6122+1,IF(K6122=K6123,M6122,M6122+1))))</f>
        <v>282</v>
      </c>
      <c r="N6123" s="10"/>
      <c r="O6123" t="b">
        <f>IF(AND(NOT(K6122=K6123),J6122=J6123,I6122=I6123),TRUE,FALSE)</f>
        <v>0</v>
      </c>
      <c r="P6123" t="str">
        <f>IF(M6123=M6122,IF(NOT(P6122=""),P6122,IF(NOT(N6122=""),N6122,"")),IF(NOT(N6123=""),N6123,""))</f>
        <v/>
      </c>
      <c r="Q6123" t="str">
        <f>IF(M6123=M6124,IF(Q6124="",P6123,Q6124),P6123)</f>
        <v>10396004</v>
      </c>
    </row>
    <row r="6124" spans="1:17">
      <c r="A6124" t="str">
        <f t="shared" si="95"/>
        <v>10396004</v>
      </c>
      <c r="B6124" s="10" t="s">
        <v>11</v>
      </c>
      <c r="C6124">
        <v>8401</v>
      </c>
      <c r="D6124" s="10" t="s">
        <v>12</v>
      </c>
      <c r="E6124" s="10" t="s">
        <v>13</v>
      </c>
      <c r="F6124" s="10" t="s">
        <v>281</v>
      </c>
      <c r="G6124" s="10" t="s">
        <v>15</v>
      </c>
      <c r="H6124" s="10" t="s">
        <v>36</v>
      </c>
      <c r="I6124" s="10" t="s">
        <v>37</v>
      </c>
      <c r="J6124" s="10"/>
      <c r="K6124" s="10" t="s">
        <v>18</v>
      </c>
      <c r="M6124">
        <f>IF(AND(NOT(K6123=K6124),J6123=J6124,I6123=I6124),M6123,IF(AND(NOT(K6124=K6125),J6124=J6125,I6124=I6125),M6122,IF(AND(NOT(K6123=K6122),J6123=J6122,I6123=I6122),M6123+1,IF(K6123=K6124,M6123,M6123+1))))</f>
        <v>282</v>
      </c>
      <c r="N6124" s="10" t="s">
        <v>480</v>
      </c>
      <c r="O6124" t="b">
        <f>IF(AND(NOT(K6123=K6124),J6123=J6124,I6123=I6124),TRUE,FALSE)</f>
        <v>0</v>
      </c>
      <c r="P6124" t="str">
        <f>IF(M6124=M6123,IF(NOT(P6123=""),P6123,IF(NOT(N6123=""),N6123,"")),IF(NOT(N6124=""),N6124,""))</f>
        <v/>
      </c>
      <c r="Q6124" t="str">
        <f>IF(M6124=M6125,IF(Q6125="",P6124,Q6125),P6124)</f>
        <v>10396004</v>
      </c>
    </row>
    <row r="6125" spans="1:17">
      <c r="A6125" t="str">
        <f t="shared" si="95"/>
        <v>10396004</v>
      </c>
      <c r="B6125" s="10" t="s">
        <v>11</v>
      </c>
      <c r="C6125">
        <v>13780</v>
      </c>
      <c r="D6125" s="10" t="s">
        <v>61</v>
      </c>
      <c r="E6125" s="10" t="s">
        <v>24</v>
      </c>
      <c r="F6125" s="10" t="s">
        <v>14</v>
      </c>
      <c r="G6125" s="10" t="s">
        <v>15</v>
      </c>
      <c r="H6125" s="10" t="s">
        <v>31</v>
      </c>
      <c r="I6125" s="10" t="s">
        <v>722</v>
      </c>
      <c r="J6125" s="10" t="s">
        <v>17</v>
      </c>
      <c r="K6125" s="10" t="s">
        <v>18</v>
      </c>
      <c r="M6125">
        <f>IF(AND(NOT(K6124=K6125),J6124=J6125,I6124=I6125),M6124,IF(AND(NOT(K6125=K6126),J6125=J6126,I6125=I6126),M6123,IF(AND(NOT(K6124=K6123),J6124=J6123,I6124=I6123),M6124+1,IF(K6124=K6125,M6124,M6124+1))))</f>
        <v>282</v>
      </c>
      <c r="N6125" s="10"/>
      <c r="O6125" t="b">
        <f>IF(AND(NOT(K6124=K6125),J6124=J6125,I6124=I6125),TRUE,FALSE)</f>
        <v>0</v>
      </c>
      <c r="P6125" t="str">
        <f>IF(M6125=M6124,IF(NOT(P6124=""),P6124,IF(NOT(N6124=""),N6124,"")),IF(NOT(N6125=""),N6125,""))</f>
        <v>10396004</v>
      </c>
      <c r="Q6125" t="str">
        <f>IF(M6125=M6126,IF(Q6126="",P6125,Q6126),P6125)</f>
        <v>10396004</v>
      </c>
    </row>
    <row r="6126" spans="1:17">
      <c r="A6126" t="str">
        <f t="shared" si="95"/>
        <v>10396004</v>
      </c>
      <c r="B6126" s="10" t="s">
        <v>11</v>
      </c>
      <c r="C6126">
        <v>13868</v>
      </c>
      <c r="D6126" s="10" t="s">
        <v>12</v>
      </c>
      <c r="E6126" s="10" t="s">
        <v>24</v>
      </c>
      <c r="F6126" s="10" t="s">
        <v>14</v>
      </c>
      <c r="G6126" s="10" t="s">
        <v>15</v>
      </c>
      <c r="H6126" s="10" t="s">
        <v>235</v>
      </c>
      <c r="I6126" s="10" t="s">
        <v>724</v>
      </c>
      <c r="J6126" s="10" t="s">
        <v>17</v>
      </c>
      <c r="K6126" s="10" t="s">
        <v>18</v>
      </c>
      <c r="M6126">
        <f>IF(AND(NOT(K6125=K6126),J6125=J6126,I6125=I6126),M6125,IF(AND(NOT(K6126=K6127),J6126=J6127,I6126=I6127),M6124,IF(AND(NOT(K6125=K6124),J6125=J6124,I6125=I6124),M6125+1,IF(K6125=K6126,M6125,M6125+1))))</f>
        <v>282</v>
      </c>
      <c r="N6126" s="10"/>
      <c r="O6126" t="b">
        <f>IF(AND(NOT(K6125=K6126),J6125=J6126,I6125=I6126),TRUE,FALSE)</f>
        <v>0</v>
      </c>
      <c r="P6126" t="str">
        <f>IF(M6126=M6125,IF(NOT(P6125=""),P6125,IF(NOT(N6125=""),N6125,"")),IF(NOT(N6126=""),N6126,""))</f>
        <v>10396004</v>
      </c>
      <c r="Q6126" t="str">
        <f>IF(M6126=M6127,IF(Q6127="",P6126,Q6127),P6126)</f>
        <v>10396004</v>
      </c>
    </row>
    <row r="6127" spans="1:17">
      <c r="A6127" t="str">
        <f t="shared" si="95"/>
        <v>10396004</v>
      </c>
      <c r="B6127" s="10" t="s">
        <v>11</v>
      </c>
      <c r="C6127">
        <v>13875</v>
      </c>
      <c r="D6127" s="10" t="s">
        <v>12</v>
      </c>
      <c r="E6127" s="10" t="s">
        <v>24</v>
      </c>
      <c r="F6127" s="10" t="s">
        <v>14</v>
      </c>
      <c r="G6127" s="10" t="s">
        <v>15</v>
      </c>
      <c r="H6127" s="10" t="s">
        <v>137</v>
      </c>
      <c r="I6127" s="10" t="s">
        <v>868</v>
      </c>
      <c r="J6127" s="10" t="s">
        <v>241</v>
      </c>
      <c r="K6127" s="10" t="s">
        <v>18</v>
      </c>
      <c r="M6127">
        <f>IF(AND(NOT(K6126=K6127),J6126=J6127,I6126=I6127),M6126,IF(AND(NOT(K6127=K6128),J6127=J6128,I6127=I6128),M6125,IF(AND(NOT(K6126=K6125),J6126=J6125,I6126=I6125),M6126+1,IF(K6126=K6127,M6126,M6126+1))))</f>
        <v>282</v>
      </c>
      <c r="N6127" s="10"/>
      <c r="O6127" t="b">
        <f>IF(AND(NOT(K6126=K6127),J6126=J6127,I6126=I6127),TRUE,FALSE)</f>
        <v>0</v>
      </c>
      <c r="P6127" t="str">
        <f>IF(M6127=M6126,IF(NOT(P6126=""),P6126,IF(NOT(N6126=""),N6126,"")),IF(NOT(N6127=""),N6127,""))</f>
        <v>10396004</v>
      </c>
      <c r="Q6127" t="str">
        <f>IF(M6127=M6128,IF(Q6128="",P6127,Q6128),P6127)</f>
        <v>10396004</v>
      </c>
    </row>
    <row r="6128" spans="1:17">
      <c r="A6128" t="str">
        <f t="shared" si="95"/>
        <v>10396004</v>
      </c>
      <c r="B6128" s="10" t="s">
        <v>11</v>
      </c>
      <c r="C6128">
        <v>13938</v>
      </c>
      <c r="D6128" s="10" t="s">
        <v>12</v>
      </c>
      <c r="E6128" s="10" t="s">
        <v>24</v>
      </c>
      <c r="F6128" s="10" t="s">
        <v>14</v>
      </c>
      <c r="G6128" s="10" t="s">
        <v>15</v>
      </c>
      <c r="H6128" s="10" t="s">
        <v>148</v>
      </c>
      <c r="I6128" s="10" t="s">
        <v>883</v>
      </c>
      <c r="J6128" s="10" t="s">
        <v>241</v>
      </c>
      <c r="K6128" s="10" t="s">
        <v>18</v>
      </c>
      <c r="M6128">
        <f>IF(AND(NOT(K6127=K6128),J6127=J6128,I6127=I6128),M6127,IF(AND(NOT(K6128=K6129),J6128=J6129,I6128=I6129),M6126,IF(AND(NOT(K6127=K6126),J6127=J6126,I6127=I6126),M6127+1,IF(K6127=K6128,M6127,M6127+1))))</f>
        <v>282</v>
      </c>
      <c r="N6128" s="10"/>
      <c r="O6128" t="b">
        <f>IF(AND(NOT(K6127=K6128),J6127=J6128,I6127=I6128),TRUE,FALSE)</f>
        <v>0</v>
      </c>
      <c r="P6128" t="str">
        <f>IF(M6128=M6127,IF(NOT(P6127=""),P6127,IF(NOT(N6127=""),N6127,"")),IF(NOT(N6128=""),N6128,""))</f>
        <v>10396004</v>
      </c>
      <c r="Q6128" t="str">
        <f>IF(M6128=M6129,IF(Q6129="",P6128,Q6129),P6128)</f>
        <v>10396004</v>
      </c>
    </row>
    <row r="6129" spans="1:17">
      <c r="A6129" t="str">
        <f t="shared" si="95"/>
        <v>10396004</v>
      </c>
      <c r="B6129" s="10" t="s">
        <v>11</v>
      </c>
      <c r="C6129">
        <v>13948</v>
      </c>
      <c r="D6129" s="10" t="s">
        <v>12</v>
      </c>
      <c r="E6129" s="10" t="s">
        <v>24</v>
      </c>
      <c r="F6129" s="10" t="s">
        <v>281</v>
      </c>
      <c r="G6129" s="10" t="s">
        <v>15</v>
      </c>
      <c r="H6129" s="10" t="s">
        <v>81</v>
      </c>
      <c r="I6129" s="10" t="s">
        <v>797</v>
      </c>
      <c r="J6129" s="10"/>
      <c r="K6129" s="10" t="s">
        <v>18</v>
      </c>
      <c r="M6129">
        <f>IF(AND(NOT(K6128=K6129),J6128=J6129,I6128=I6129),M6128,IF(AND(NOT(K6129=K6130),J6129=J6130,I6129=I6130),M6127,IF(AND(NOT(K6128=K6127),J6128=J6127,I6128=I6127),M6128+1,IF(K6128=K6129,M6128,M6128+1))))</f>
        <v>282</v>
      </c>
      <c r="N6129" s="10" t="s">
        <v>480</v>
      </c>
      <c r="O6129" t="b">
        <f>IF(AND(NOT(K6128=K6129),J6128=J6129,I6128=I6129),TRUE,FALSE)</f>
        <v>0</v>
      </c>
      <c r="P6129" t="str">
        <f>IF(M6129=M6128,IF(NOT(P6128=""),P6128,IF(NOT(N6128=""),N6128,"")),IF(NOT(N6129=""),N6129,""))</f>
        <v>10396004</v>
      </c>
      <c r="Q6129" t="str">
        <f>IF(M6129=M6130,IF(Q6130="",P6129,Q6130),P6129)</f>
        <v>10396004</v>
      </c>
    </row>
    <row r="6130" spans="1:17">
      <c r="A6130" t="str">
        <f t="shared" si="95"/>
        <v>10396004</v>
      </c>
      <c r="B6130" s="10" t="s">
        <v>11</v>
      </c>
      <c r="C6130">
        <v>13949</v>
      </c>
      <c r="D6130" s="10" t="s">
        <v>30</v>
      </c>
      <c r="E6130" s="10" t="s">
        <v>24</v>
      </c>
      <c r="F6130" s="10" t="s">
        <v>14</v>
      </c>
      <c r="G6130" s="10" t="s">
        <v>15</v>
      </c>
      <c r="H6130" s="10" t="s">
        <v>81</v>
      </c>
      <c r="I6130" s="10" t="s">
        <v>797</v>
      </c>
      <c r="J6130" s="10" t="s">
        <v>241</v>
      </c>
      <c r="K6130" s="10" t="s">
        <v>18</v>
      </c>
      <c r="M6130">
        <f>IF(AND(NOT(K6129=K6130),J6129=J6130,I6129=I6130),M6129,IF(AND(NOT(K6130=K6131),J6130=J6131,I6130=I6131),M6128,IF(AND(NOT(K6129=K6128),J6129=J6128,I6129=I6128),M6129+1,IF(K6129=K6130,M6129,M6129+1))))</f>
        <v>282</v>
      </c>
      <c r="N6130" s="10"/>
      <c r="O6130" t="b">
        <f>IF(AND(NOT(K6129=K6130),J6129=J6130,I6129=I6130),TRUE,FALSE)</f>
        <v>0</v>
      </c>
      <c r="P6130" t="str">
        <f>IF(M6130=M6129,IF(NOT(P6129=""),P6129,IF(NOT(N6129=""),N6129,"")),IF(NOT(N6130=""),N6130,""))</f>
        <v>10396004</v>
      </c>
      <c r="Q6130" t="str">
        <f>IF(M6130=M6131,IF(Q6131="",P6130,Q6131),P6130)</f>
        <v>10396004</v>
      </c>
    </row>
    <row r="6131" spans="1:17">
      <c r="A6131" t="str">
        <f t="shared" si="95"/>
        <v>10396004</v>
      </c>
      <c r="B6131" s="10" t="s">
        <v>11</v>
      </c>
      <c r="C6131">
        <v>14199</v>
      </c>
      <c r="D6131" s="10" t="s">
        <v>12</v>
      </c>
      <c r="E6131" s="10" t="s">
        <v>34</v>
      </c>
      <c r="F6131" s="10" t="s">
        <v>14</v>
      </c>
      <c r="G6131" s="10" t="s">
        <v>15</v>
      </c>
      <c r="H6131" s="10" t="s">
        <v>133</v>
      </c>
      <c r="I6131" s="10" t="s">
        <v>134</v>
      </c>
      <c r="J6131" s="10"/>
      <c r="K6131" s="10" t="s">
        <v>18</v>
      </c>
      <c r="M6131">
        <f>IF(AND(NOT(K6130=K6131),J6130=J6131,I6130=I6131),M6130,IF(AND(NOT(K6131=K6132),J6131=J6132,I6131=I6132),M6129,IF(AND(NOT(K6130=K6129),J6130=J6129,I6130=I6129),M6130+1,IF(K6130=K6131,M6130,M6130+1))))</f>
        <v>282</v>
      </c>
      <c r="N6131" s="10"/>
      <c r="O6131" t="b">
        <f>IF(AND(NOT(K6130=K6131),J6130=J6131,I6130=I6131),TRUE,FALSE)</f>
        <v>0</v>
      </c>
      <c r="P6131" t="str">
        <f>IF(M6131=M6130,IF(NOT(P6130=""),P6130,IF(NOT(N6130=""),N6130,"")),IF(NOT(N6131=""),N6131,""))</f>
        <v>10396004</v>
      </c>
      <c r="Q6131" t="str">
        <f>IF(M6131=M6132,IF(Q6132="",P6131,Q6132),P6131)</f>
        <v>10396004</v>
      </c>
    </row>
    <row r="6132" spans="1:17">
      <c r="A6132" t="str">
        <f t="shared" si="95"/>
        <v>Anon_283</v>
      </c>
      <c r="B6132" s="10" t="s">
        <v>11</v>
      </c>
      <c r="C6132">
        <v>1087</v>
      </c>
      <c r="D6132" s="10" t="s">
        <v>128</v>
      </c>
      <c r="E6132" s="10" t="s">
        <v>13</v>
      </c>
      <c r="F6132" s="10" t="s">
        <v>14</v>
      </c>
      <c r="G6132" s="10" t="s">
        <v>15</v>
      </c>
      <c r="H6132" s="10" t="s">
        <v>94</v>
      </c>
      <c r="I6132" s="10" t="s">
        <v>762</v>
      </c>
      <c r="J6132" s="10" t="s">
        <v>268</v>
      </c>
      <c r="K6132" s="10" t="s">
        <v>23</v>
      </c>
      <c r="M6132">
        <f>IF(AND(NOT(K6131=K6132),J6131=J6132,I6131=I6132),M6131,IF(AND(NOT(K6132=K6133),J6132=J6133,I6132=I6133),M6130,IF(AND(NOT(K6131=K6130),J6131=J6130,I6131=I6130),M6131+1,IF(K6131=K6132,M6131,M6131+1))))</f>
        <v>283</v>
      </c>
      <c r="N6132" s="10"/>
      <c r="O6132" t="b">
        <f>IF(AND(NOT(K6131=K6132),J6131=J6132,I6131=I6132),TRUE,FALSE)</f>
        <v>0</v>
      </c>
      <c r="P6132" t="str">
        <f>IF(M6132=M6131,IF(NOT(P6131=""),P6131,IF(NOT(N6131=""),N6131,"")),IF(NOT(N6132=""),N6132,""))</f>
        <v/>
      </c>
      <c r="Q6132" t="str">
        <f>IF(M6132=M6133,IF(Q6133="",P6132,Q6133),P6132)</f>
        <v/>
      </c>
    </row>
    <row r="6133" spans="1:17">
      <c r="A6133" t="str">
        <f t="shared" si="95"/>
        <v>Anon_283</v>
      </c>
      <c r="B6133" s="10" t="s">
        <v>11</v>
      </c>
      <c r="C6133">
        <v>1110</v>
      </c>
      <c r="D6133" s="10" t="s">
        <v>12</v>
      </c>
      <c r="E6133" s="10" t="s">
        <v>13</v>
      </c>
      <c r="F6133" s="10" t="s">
        <v>14</v>
      </c>
      <c r="G6133" s="10" t="s">
        <v>15</v>
      </c>
      <c r="H6133" s="10" t="s">
        <v>119</v>
      </c>
      <c r="I6133" s="10" t="s">
        <v>769</v>
      </c>
      <c r="J6133" s="10" t="s">
        <v>272</v>
      </c>
      <c r="K6133" s="10" t="s">
        <v>23</v>
      </c>
      <c r="M6133">
        <f>IF(AND(NOT(K6132=K6133),J6132=J6133,I6132=I6133),M6132,IF(AND(NOT(K6133=K6134),J6133=J6134,I6133=I6134),M6131,IF(AND(NOT(K6132=K6131),J6132=J6131,I6132=I6131),M6132+1,IF(K6132=K6133,M6132,M6132+1))))</f>
        <v>283</v>
      </c>
      <c r="N6133" s="10"/>
      <c r="O6133" t="b">
        <f>IF(AND(NOT(K6132=K6133),J6132=J6133,I6132=I6133),TRUE,FALSE)</f>
        <v>0</v>
      </c>
      <c r="P6133" t="str">
        <f>IF(M6133=M6132,IF(NOT(P6132=""),P6132,IF(NOT(N6132=""),N6132,"")),IF(NOT(N6133=""),N6133,""))</f>
        <v/>
      </c>
      <c r="Q6133" t="str">
        <f>IF(M6133=M6134,IF(Q6134="",P6133,Q6134),P6133)</f>
        <v/>
      </c>
    </row>
    <row r="6134" spans="1:17">
      <c r="A6134" t="str">
        <f t="shared" si="95"/>
        <v>Anon_283</v>
      </c>
      <c r="B6134" s="10" t="s">
        <v>11</v>
      </c>
      <c r="C6134">
        <v>1130</v>
      </c>
      <c r="D6134" s="10" t="s">
        <v>87</v>
      </c>
      <c r="E6134" s="10" t="s">
        <v>13</v>
      </c>
      <c r="F6134" s="10" t="s">
        <v>14</v>
      </c>
      <c r="G6134" s="10" t="s">
        <v>15</v>
      </c>
      <c r="H6134" s="10" t="s">
        <v>88</v>
      </c>
      <c r="I6134" s="10" t="s">
        <v>738</v>
      </c>
      <c r="J6134" s="10" t="s">
        <v>268</v>
      </c>
      <c r="K6134" s="10" t="s">
        <v>23</v>
      </c>
      <c r="M6134">
        <f>IF(AND(NOT(K6133=K6134),J6133=J6134,I6133=I6134),M6133,IF(AND(NOT(K6134=K6135),J6134=J6135,I6134=I6135),M6132,IF(AND(NOT(K6133=K6132),J6133=J6132,I6133=I6132),M6133+1,IF(K6133=K6134,M6133,M6133+1))))</f>
        <v>283</v>
      </c>
      <c r="N6134" s="10"/>
      <c r="O6134" t="b">
        <f>IF(AND(NOT(K6133=K6134),J6133=J6134,I6133=I6134),TRUE,FALSE)</f>
        <v>0</v>
      </c>
      <c r="P6134" t="str">
        <f>IF(M6134=M6133,IF(NOT(P6133=""),P6133,IF(NOT(N6133=""),N6133,"")),IF(NOT(N6134=""),N6134,""))</f>
        <v/>
      </c>
      <c r="Q6134" t="str">
        <f>IF(M6134=M6135,IF(Q6135="",P6134,Q6135),P6134)</f>
        <v/>
      </c>
    </row>
    <row r="6135" spans="1:17">
      <c r="A6135" t="str">
        <f t="shared" si="95"/>
        <v>Anon_283</v>
      </c>
      <c r="B6135" s="10" t="s">
        <v>11</v>
      </c>
      <c r="C6135">
        <v>1177</v>
      </c>
      <c r="D6135" s="10" t="s">
        <v>12</v>
      </c>
      <c r="E6135" s="10" t="s">
        <v>13</v>
      </c>
      <c r="F6135" s="10" t="s">
        <v>14</v>
      </c>
      <c r="G6135" s="10" t="s">
        <v>15</v>
      </c>
      <c r="H6135" s="10" t="s">
        <v>86</v>
      </c>
      <c r="I6135" s="10" t="s">
        <v>740</v>
      </c>
      <c r="J6135" s="10" t="s">
        <v>268</v>
      </c>
      <c r="K6135" s="10" t="s">
        <v>23</v>
      </c>
      <c r="M6135">
        <f>IF(AND(NOT(K6134=K6135),J6134=J6135,I6134=I6135),M6134,IF(AND(NOT(K6135=K6136),J6135=J6136,I6135=I6136),M6133,IF(AND(NOT(K6134=K6133),J6134=J6133,I6134=I6133),M6134+1,IF(K6134=K6135,M6134,M6134+1))))</f>
        <v>283</v>
      </c>
      <c r="N6135" s="10"/>
      <c r="O6135" t="b">
        <f>IF(AND(NOT(K6134=K6135),J6134=J6135,I6134=I6135),TRUE,FALSE)</f>
        <v>0</v>
      </c>
      <c r="P6135" t="str">
        <f>IF(M6135=M6134,IF(NOT(P6134=""),P6134,IF(NOT(N6134=""),N6134,"")),IF(NOT(N6135=""),N6135,""))</f>
        <v/>
      </c>
      <c r="Q6135" t="str">
        <f>IF(M6135=M6136,IF(Q6136="",P6135,Q6136),P6135)</f>
        <v/>
      </c>
    </row>
    <row r="6136" spans="1:17">
      <c r="A6136" t="str">
        <f t="shared" si="95"/>
        <v>Anon_283</v>
      </c>
      <c r="B6136" s="10" t="s">
        <v>11</v>
      </c>
      <c r="C6136">
        <v>1399</v>
      </c>
      <c r="D6136" s="10" t="s">
        <v>12</v>
      </c>
      <c r="E6136" s="10" t="s">
        <v>20</v>
      </c>
      <c r="F6136" s="10" t="s">
        <v>14</v>
      </c>
      <c r="G6136" s="10" t="s">
        <v>15</v>
      </c>
      <c r="H6136" s="10" t="s">
        <v>261</v>
      </c>
      <c r="I6136" s="10" t="s">
        <v>846</v>
      </c>
      <c r="J6136" s="10" t="s">
        <v>277</v>
      </c>
      <c r="K6136" s="10" t="s">
        <v>23</v>
      </c>
      <c r="M6136">
        <f>IF(AND(NOT(K6135=K6136),J6135=J6136,I6135=I6136),M6135,IF(AND(NOT(K6136=K6137),J6136=J6137,I6136=I6137),M6134,IF(AND(NOT(K6135=K6134),J6135=J6134,I6135=I6134),M6135+1,IF(K6135=K6136,M6135,M6135+1))))</f>
        <v>283</v>
      </c>
      <c r="N6136" s="10"/>
      <c r="O6136" t="b">
        <f>IF(AND(NOT(K6135=K6136),J6135=J6136,I6135=I6136),TRUE,FALSE)</f>
        <v>0</v>
      </c>
      <c r="P6136" t="str">
        <f>IF(M6136=M6135,IF(NOT(P6135=""),P6135,IF(NOT(N6135=""),N6135,"")),IF(NOT(N6136=""),N6136,""))</f>
        <v/>
      </c>
      <c r="Q6136" t="str">
        <f>IF(M6136=M6137,IF(Q6137="",P6136,Q6137),P6136)</f>
        <v/>
      </c>
    </row>
    <row r="6137" spans="1:17">
      <c r="A6137" t="str">
        <f t="shared" si="95"/>
        <v>Anon_283</v>
      </c>
      <c r="B6137" s="10" t="s">
        <v>11</v>
      </c>
      <c r="C6137">
        <v>13638</v>
      </c>
      <c r="D6137" s="10" t="s">
        <v>73</v>
      </c>
      <c r="E6137" s="10" t="s">
        <v>24</v>
      </c>
      <c r="F6137" s="10" t="s">
        <v>14</v>
      </c>
      <c r="G6137" s="10" t="s">
        <v>15</v>
      </c>
      <c r="H6137" s="10" t="s">
        <v>107</v>
      </c>
      <c r="I6137" s="10" t="s">
        <v>768</v>
      </c>
      <c r="J6137" s="10" t="s">
        <v>272</v>
      </c>
      <c r="K6137" s="10" t="s">
        <v>23</v>
      </c>
      <c r="M6137">
        <f>IF(AND(NOT(K6136=K6137),J6136=J6137,I6136=I6137),M6136,IF(AND(NOT(K6137=K6138),J6137=J6138,I6137=I6138),M6135,IF(AND(NOT(K6136=K6135),J6136=J6135,I6136=I6135),M6136+1,IF(K6136=K6137,M6136,M6136+1))))</f>
        <v>283</v>
      </c>
      <c r="N6137" s="10"/>
      <c r="O6137" t="b">
        <f>IF(AND(NOT(K6136=K6137),J6136=J6137,I6136=I6137),TRUE,FALSE)</f>
        <v>0</v>
      </c>
      <c r="P6137" t="str">
        <f>IF(M6137=M6136,IF(NOT(P6136=""),P6136,IF(NOT(N6136=""),N6136,"")),IF(NOT(N6137=""),N6137,""))</f>
        <v/>
      </c>
      <c r="Q6137" t="str">
        <f>IF(M6137=M6138,IF(Q6138="",P6137,Q6138),P6137)</f>
        <v/>
      </c>
    </row>
    <row r="6138" spans="1:17">
      <c r="A6138" t="str">
        <f t="shared" si="95"/>
        <v>Anon_283</v>
      </c>
      <c r="B6138" s="10" t="s">
        <v>11</v>
      </c>
      <c r="C6138">
        <v>13708</v>
      </c>
      <c r="D6138" s="10" t="s">
        <v>42</v>
      </c>
      <c r="E6138" s="10" t="s">
        <v>34</v>
      </c>
      <c r="F6138" s="10" t="s">
        <v>14</v>
      </c>
      <c r="G6138" s="10" t="s">
        <v>15</v>
      </c>
      <c r="H6138" s="10" t="s">
        <v>53</v>
      </c>
      <c r="I6138" s="10" t="s">
        <v>763</v>
      </c>
      <c r="J6138" s="10" t="s">
        <v>272</v>
      </c>
      <c r="K6138" s="10" t="s">
        <v>23</v>
      </c>
      <c r="M6138">
        <f>IF(AND(NOT(K6137=K6138),J6137=J6138,I6137=I6138),M6137,IF(AND(NOT(K6138=K6139),J6138=J6139,I6138=I6139),M6136,IF(AND(NOT(K6137=K6136),J6137=J6136,I6137=I6136),M6137+1,IF(K6137=K6138,M6137,M6137+1))))</f>
        <v>283</v>
      </c>
      <c r="N6138" s="10"/>
      <c r="O6138" t="b">
        <f>IF(AND(NOT(K6137=K6138),J6137=J6138,I6137=I6138),TRUE,FALSE)</f>
        <v>0</v>
      </c>
      <c r="P6138" t="str">
        <f>IF(M6138=M6137,IF(NOT(P6137=""),P6137,IF(NOT(N6137=""),N6137,"")),IF(NOT(N6138=""),N6138,""))</f>
        <v/>
      </c>
      <c r="Q6138" t="str">
        <f>IF(M6138=M6139,IF(Q6139="",P6138,Q6139),P6138)</f>
        <v/>
      </c>
    </row>
    <row r="6139" spans="1:17">
      <c r="A6139" t="str">
        <f t="shared" si="95"/>
        <v>Anon_283</v>
      </c>
      <c r="B6139" s="10" t="s">
        <v>11</v>
      </c>
      <c r="C6139">
        <v>13739</v>
      </c>
      <c r="D6139" s="10" t="s">
        <v>30</v>
      </c>
      <c r="E6139" s="10" t="s">
        <v>24</v>
      </c>
      <c r="F6139" s="10" t="s">
        <v>14</v>
      </c>
      <c r="G6139" s="10" t="s">
        <v>15</v>
      </c>
      <c r="H6139" s="10" t="s">
        <v>54</v>
      </c>
      <c r="I6139" s="10" t="s">
        <v>770</v>
      </c>
      <c r="J6139" s="10" t="s">
        <v>268</v>
      </c>
      <c r="K6139" s="10" t="s">
        <v>23</v>
      </c>
      <c r="M6139">
        <f>IF(AND(NOT(K6138=K6139),J6138=J6139,I6138=I6139),M6138,IF(AND(NOT(K6139=K6140),J6139=J6140,I6139=I6140),M6137,IF(AND(NOT(K6138=K6137),J6138=J6137,I6138=I6137),M6138+1,IF(K6138=K6139,M6138,M6138+1))))</f>
        <v>283</v>
      </c>
      <c r="N6139" s="10"/>
      <c r="O6139" t="b">
        <f>IF(AND(NOT(K6138=K6139),J6138=J6139,I6138=I6139),TRUE,FALSE)</f>
        <v>0</v>
      </c>
      <c r="P6139" t="str">
        <f>IF(M6139=M6138,IF(NOT(P6138=""),P6138,IF(NOT(N6138=""),N6138,"")),IF(NOT(N6139=""),N6139,""))</f>
        <v/>
      </c>
      <c r="Q6139" t="str">
        <f>IF(M6139=M6140,IF(Q6140="",P6139,Q6140),P6139)</f>
        <v/>
      </c>
    </row>
    <row r="6140" spans="1:17">
      <c r="A6140" t="str">
        <f t="shared" si="95"/>
        <v>Anon_283</v>
      </c>
      <c r="B6140" s="10" t="s">
        <v>11</v>
      </c>
      <c r="C6140">
        <v>13754</v>
      </c>
      <c r="D6140" s="10" t="s">
        <v>12</v>
      </c>
      <c r="E6140" s="10" t="s">
        <v>24</v>
      </c>
      <c r="F6140" s="10" t="s">
        <v>14</v>
      </c>
      <c r="G6140" s="10" t="s">
        <v>15</v>
      </c>
      <c r="H6140" s="10" t="s">
        <v>101</v>
      </c>
      <c r="I6140" s="10" t="s">
        <v>776</v>
      </c>
      <c r="J6140" s="10" t="s">
        <v>282</v>
      </c>
      <c r="K6140" s="10" t="s">
        <v>23</v>
      </c>
      <c r="M6140">
        <f>IF(AND(NOT(K6139=K6140),J6139=J6140,I6139=I6140),M6139,IF(AND(NOT(K6140=K6141),J6140=J6141,I6140=I6141),M6138,IF(AND(NOT(K6139=K6138),J6139=J6138,I6139=I6138),M6139+1,IF(K6139=K6140,M6139,M6139+1))))</f>
        <v>283</v>
      </c>
      <c r="N6140" s="10"/>
      <c r="O6140" t="b">
        <f>IF(AND(NOT(K6139=K6140),J6139=J6140,I6139=I6140),TRUE,FALSE)</f>
        <v>0</v>
      </c>
      <c r="P6140" t="str">
        <f>IF(M6140=M6139,IF(NOT(P6139=""),P6139,IF(NOT(N6139=""),N6139,"")),IF(NOT(N6140=""),N6140,""))</f>
        <v/>
      </c>
      <c r="Q6140" t="str">
        <f>IF(M6140=M6141,IF(Q6141="",P6140,Q6141),P6140)</f>
        <v/>
      </c>
    </row>
    <row r="6141" spans="1:17">
      <c r="A6141" t="str">
        <f t="shared" si="95"/>
        <v>Anon_283</v>
      </c>
      <c r="B6141" s="10" t="s">
        <v>11</v>
      </c>
      <c r="C6141">
        <v>13772</v>
      </c>
      <c r="D6141" s="10" t="s">
        <v>12</v>
      </c>
      <c r="E6141" s="10" t="s">
        <v>24</v>
      </c>
      <c r="F6141" s="10" t="s">
        <v>14</v>
      </c>
      <c r="G6141" s="10" t="s">
        <v>15</v>
      </c>
      <c r="H6141" s="10" t="s">
        <v>95</v>
      </c>
      <c r="I6141" s="10" t="s">
        <v>612</v>
      </c>
      <c r="J6141" s="10" t="s">
        <v>277</v>
      </c>
      <c r="K6141" s="10" t="s">
        <v>23</v>
      </c>
      <c r="M6141">
        <f>IF(AND(NOT(K6140=K6141),J6140=J6141,I6140=I6141),M6140,IF(AND(NOT(K6141=K6142),J6141=J6142,I6141=I6142),M6139,IF(AND(NOT(K6140=K6139),J6140=J6139,I6140=I6139),M6140+1,IF(K6140=K6141,M6140,M6140+1))))</f>
        <v>283</v>
      </c>
      <c r="N6141" s="10"/>
      <c r="O6141" t="b">
        <f>IF(AND(NOT(K6140=K6141),J6140=J6141,I6140=I6141),TRUE,FALSE)</f>
        <v>0</v>
      </c>
      <c r="P6141" t="str">
        <f>IF(M6141=M6140,IF(NOT(P6140=""),P6140,IF(NOT(N6140=""),N6140,"")),IF(NOT(N6141=""),N6141,""))</f>
        <v/>
      </c>
      <c r="Q6141" t="str">
        <f>IF(M6141=M6142,IF(Q6142="",P6141,Q6142),P6141)</f>
        <v/>
      </c>
    </row>
    <row r="6142" spans="1:17">
      <c r="A6142" t="str">
        <f t="shared" si="95"/>
        <v>10393110</v>
      </c>
      <c r="B6142" s="10" t="s">
        <v>11</v>
      </c>
      <c r="C6142">
        <v>1108</v>
      </c>
      <c r="D6142" s="10" t="s">
        <v>12</v>
      </c>
      <c r="E6142" s="10" t="s">
        <v>13</v>
      </c>
      <c r="F6142" s="10" t="s">
        <v>14</v>
      </c>
      <c r="G6142" s="10" t="s">
        <v>15</v>
      </c>
      <c r="H6142" s="10" t="s">
        <v>113</v>
      </c>
      <c r="I6142" s="10" t="s">
        <v>784</v>
      </c>
      <c r="J6142" s="10" t="s">
        <v>270</v>
      </c>
      <c r="K6142" s="10" t="s">
        <v>18</v>
      </c>
      <c r="M6142">
        <f>IF(AND(NOT(K6141=K6142),J6141=J6142,I6141=I6142),M6141,IF(AND(NOT(K6142=K6143),J6142=J6143,I6142=I6143),M6140,IF(AND(NOT(K6141=K6140),J6141=J6140,I6141=I6140),M6141+1,IF(K6141=K6142,M6141,M6141+1))))</f>
        <v>284</v>
      </c>
      <c r="N6142" s="10"/>
      <c r="O6142" t="b">
        <f>IF(AND(NOT(K6141=K6142),J6141=J6142,I6141=I6142),TRUE,FALSE)</f>
        <v>0</v>
      </c>
      <c r="P6142" t="str">
        <f>IF(M6142=M6141,IF(NOT(P6141=""),P6141,IF(NOT(N6141=""),N6141,"")),IF(NOT(N6142=""),N6142,""))</f>
        <v/>
      </c>
      <c r="Q6142" t="str">
        <f>IF(M6142=M6143,IF(Q6143="",P6142,Q6143),P6142)</f>
        <v>10393110</v>
      </c>
    </row>
    <row r="6143" spans="1:17">
      <c r="A6143" t="str">
        <f t="shared" si="95"/>
        <v>10393110</v>
      </c>
      <c r="B6143" s="10" t="s">
        <v>11</v>
      </c>
      <c r="C6143">
        <v>1292</v>
      </c>
      <c r="D6143" s="10" t="s">
        <v>12</v>
      </c>
      <c r="E6143" s="10" t="s">
        <v>13</v>
      </c>
      <c r="F6143" s="10" t="s">
        <v>14</v>
      </c>
      <c r="G6143" s="10" t="s">
        <v>15</v>
      </c>
      <c r="H6143" s="10" t="s">
        <v>95</v>
      </c>
      <c r="I6143" s="10" t="s">
        <v>612</v>
      </c>
      <c r="J6143" s="10" t="s">
        <v>272</v>
      </c>
      <c r="K6143" s="10" t="s">
        <v>18</v>
      </c>
      <c r="M6143">
        <f>IF(AND(NOT(K6142=K6143),J6142=J6143,I6142=I6143),M6142,IF(AND(NOT(K6143=K6144),J6143=J6144,I6143=I6144),M6141,IF(AND(NOT(K6142=K6141),J6142=J6141,I6142=I6141),M6142+1,IF(K6142=K6143,M6142,M6142+1))))</f>
        <v>284</v>
      </c>
      <c r="N6143" s="10"/>
      <c r="O6143" t="b">
        <f>IF(AND(NOT(K6142=K6143),J6142=J6143,I6142=I6143),TRUE,FALSE)</f>
        <v>0</v>
      </c>
      <c r="P6143" t="str">
        <f>IF(M6143=M6142,IF(NOT(P6142=""),P6142,IF(NOT(N6142=""),N6142,"")),IF(NOT(N6143=""),N6143,""))</f>
        <v/>
      </c>
      <c r="Q6143" t="str">
        <f>IF(M6143=M6144,IF(Q6144="",P6143,Q6144),P6143)</f>
        <v>10393110</v>
      </c>
    </row>
    <row r="6144" spans="1:17">
      <c r="A6144" t="str">
        <f t="shared" si="95"/>
        <v>10393110</v>
      </c>
      <c r="B6144" s="10" t="s">
        <v>11</v>
      </c>
      <c r="C6144">
        <v>1296</v>
      </c>
      <c r="D6144" s="10" t="s">
        <v>12</v>
      </c>
      <c r="E6144" s="10" t="s">
        <v>13</v>
      </c>
      <c r="F6144" s="10" t="s">
        <v>14</v>
      </c>
      <c r="G6144" s="10" t="s">
        <v>15</v>
      </c>
      <c r="H6144" s="10" t="s">
        <v>173</v>
      </c>
      <c r="I6144" s="10" t="s">
        <v>732</v>
      </c>
      <c r="J6144" s="10" t="s">
        <v>279</v>
      </c>
      <c r="K6144" s="10" t="s">
        <v>18</v>
      </c>
      <c r="M6144">
        <f>IF(AND(NOT(K6143=K6144),J6143=J6144,I6143=I6144),M6143,IF(AND(NOT(K6144=K6145),J6144=J6145,I6144=I6145),M6142,IF(AND(NOT(K6143=K6142),J6143=J6142,I6143=I6142),M6143+1,IF(K6143=K6144,M6143,M6143+1))))</f>
        <v>284</v>
      </c>
      <c r="N6144" s="10"/>
      <c r="O6144" t="b">
        <f>IF(AND(NOT(K6143=K6144),J6143=J6144,I6143=I6144),TRUE,FALSE)</f>
        <v>0</v>
      </c>
      <c r="P6144" t="str">
        <f>IF(M6144=M6143,IF(NOT(P6143=""),P6143,IF(NOT(N6143=""),N6143,"")),IF(NOT(N6144=""),N6144,""))</f>
        <v/>
      </c>
      <c r="Q6144" t="str">
        <f>IF(M6144=M6145,IF(Q6145="",P6144,Q6145),P6144)</f>
        <v>10393110</v>
      </c>
    </row>
    <row r="6145" spans="1:17">
      <c r="A6145" t="str">
        <f t="shared" si="95"/>
        <v>10393110</v>
      </c>
      <c r="B6145" s="10" t="s">
        <v>11</v>
      </c>
      <c r="C6145">
        <v>1433</v>
      </c>
      <c r="D6145" s="10" t="s">
        <v>30</v>
      </c>
      <c r="E6145" s="10" t="s">
        <v>20</v>
      </c>
      <c r="F6145" s="10" t="s">
        <v>14</v>
      </c>
      <c r="G6145" s="10" t="s">
        <v>15</v>
      </c>
      <c r="H6145" s="10" t="s">
        <v>53</v>
      </c>
      <c r="I6145" s="10" t="s">
        <v>763</v>
      </c>
      <c r="J6145" s="10" t="s">
        <v>241</v>
      </c>
      <c r="K6145" s="10" t="s">
        <v>18</v>
      </c>
      <c r="M6145">
        <f>IF(AND(NOT(K6144=K6145),J6144=J6145,I6144=I6145),M6144,IF(AND(NOT(K6145=K6146),J6145=J6146,I6145=I6146),M6143,IF(AND(NOT(K6144=K6143),J6144=J6143,I6144=I6143),M6144+1,IF(K6144=K6145,M6144,M6144+1))))</f>
        <v>284</v>
      </c>
      <c r="N6145" s="10"/>
      <c r="O6145" t="b">
        <f>IF(AND(NOT(K6144=K6145),J6144=J6145,I6144=I6145),TRUE,FALSE)</f>
        <v>0</v>
      </c>
      <c r="P6145" t="str">
        <f>IF(M6145=M6144,IF(NOT(P6144=""),P6144,IF(NOT(N6144=""),N6144,"")),IF(NOT(N6145=""),N6145,""))</f>
        <v/>
      </c>
      <c r="Q6145" t="str">
        <f>IF(M6145=M6146,IF(Q6146="",P6145,Q6146),P6145)</f>
        <v>10393110</v>
      </c>
    </row>
    <row r="6146" spans="1:17">
      <c r="A6146" t="str">
        <f t="shared" si="95"/>
        <v>10393110</v>
      </c>
      <c r="B6146" s="10" t="s">
        <v>11</v>
      </c>
      <c r="C6146">
        <v>1477</v>
      </c>
      <c r="D6146" s="10" t="s">
        <v>30</v>
      </c>
      <c r="E6146" s="10" t="s">
        <v>13</v>
      </c>
      <c r="F6146" s="10" t="s">
        <v>281</v>
      </c>
      <c r="G6146" s="10" t="s">
        <v>15</v>
      </c>
      <c r="H6146" s="10" t="s">
        <v>173</v>
      </c>
      <c r="I6146" s="10" t="s">
        <v>732</v>
      </c>
      <c r="J6146" s="10"/>
      <c r="K6146" s="10" t="s">
        <v>18</v>
      </c>
      <c r="M6146">
        <f>IF(AND(NOT(K6145=K6146),J6145=J6146,I6145=I6146),M6145,IF(AND(NOT(K6146=K6147),J6146=J6147,I6146=I6147),M6144,IF(AND(NOT(K6145=K6144),J6145=J6144,I6145=I6144),M6145+1,IF(K6145=K6146,M6145,M6145+1))))</f>
        <v>284</v>
      </c>
      <c r="N6146" s="10" t="s">
        <v>522</v>
      </c>
      <c r="O6146" t="b">
        <f>IF(AND(NOT(K6145=K6146),J6145=J6146,I6145=I6146),TRUE,FALSE)</f>
        <v>0</v>
      </c>
      <c r="P6146" t="str">
        <f>IF(M6146=M6145,IF(NOT(P6145=""),P6145,IF(NOT(N6145=""),N6145,"")),IF(NOT(N6146=""),N6146,""))</f>
        <v/>
      </c>
      <c r="Q6146" t="str">
        <f>IF(M6146=M6147,IF(Q6147="",P6146,Q6147),P6146)</f>
        <v>10393110</v>
      </c>
    </row>
    <row r="6147" spans="1:17">
      <c r="A6147" t="str">
        <f t="shared" ref="A6147:A6178" si="96">IF(LEN(Q6147)=8,Q6147,CONCATENATE("Anon_",M6147))</f>
        <v>10393110</v>
      </c>
      <c r="B6147" s="10" t="s">
        <v>11</v>
      </c>
      <c r="C6147">
        <v>4534</v>
      </c>
      <c r="D6147" s="10" t="s">
        <v>42</v>
      </c>
      <c r="E6147" s="10" t="s">
        <v>13</v>
      </c>
      <c r="F6147" s="10" t="s">
        <v>14</v>
      </c>
      <c r="G6147" s="10" t="s">
        <v>15</v>
      </c>
      <c r="H6147" s="10" t="s">
        <v>69</v>
      </c>
      <c r="I6147" s="10" t="s">
        <v>712</v>
      </c>
      <c r="J6147" s="10" t="s">
        <v>279</v>
      </c>
      <c r="K6147" s="10" t="s">
        <v>18</v>
      </c>
      <c r="M6147">
        <f>IF(AND(NOT(K6146=K6147),J6146=J6147,I6146=I6147),M6146,IF(AND(NOT(K6147=K6148),J6147=J6148,I6147=I6148),M6145,IF(AND(NOT(K6146=K6145),J6146=J6145,I6146=I6145),M6146+1,IF(K6146=K6147,M6146,M6146+1))))</f>
        <v>284</v>
      </c>
      <c r="N6147" s="10"/>
      <c r="O6147" t="b">
        <f>IF(AND(NOT(K6146=K6147),J6146=J6147,I6146=I6147),TRUE,FALSE)</f>
        <v>0</v>
      </c>
      <c r="P6147" t="str">
        <f>IF(M6147=M6146,IF(NOT(P6146=""),P6146,IF(NOT(N6146=""),N6146,"")),IF(NOT(N6147=""),N6147,""))</f>
        <v>10393110</v>
      </c>
      <c r="Q6147" t="str">
        <f>IF(M6147=M6148,IF(Q6148="",P6147,Q6148),P6147)</f>
        <v>10393110</v>
      </c>
    </row>
    <row r="6148" spans="1:17">
      <c r="A6148" t="str">
        <f t="shared" si="96"/>
        <v>10393110</v>
      </c>
      <c r="B6148" s="10" t="s">
        <v>11</v>
      </c>
      <c r="C6148">
        <v>13696</v>
      </c>
      <c r="D6148" s="10" t="s">
        <v>12</v>
      </c>
      <c r="E6148" s="10" t="s">
        <v>34</v>
      </c>
      <c r="F6148" s="10" t="s">
        <v>14</v>
      </c>
      <c r="G6148" s="10" t="s">
        <v>15</v>
      </c>
      <c r="H6148" s="10" t="s">
        <v>40</v>
      </c>
      <c r="I6148" s="10" t="s">
        <v>741</v>
      </c>
      <c r="J6148" s="10" t="s">
        <v>527</v>
      </c>
      <c r="K6148" s="10" t="s">
        <v>18</v>
      </c>
      <c r="M6148">
        <f>IF(AND(NOT(K6147=K6148),J6147=J6148,I6147=I6148),M6147,IF(AND(NOT(K6148=K6149),J6148=J6149,I6148=I6149),M6146,IF(AND(NOT(K6147=K6146),J6147=J6146,I6147=I6146),M6147+1,IF(K6147=K6148,M6147,M6147+1))))</f>
        <v>284</v>
      </c>
      <c r="N6148" s="10"/>
      <c r="O6148" t="b">
        <f>IF(AND(NOT(K6147=K6148),J6147=J6148,I6147=I6148),TRUE,FALSE)</f>
        <v>0</v>
      </c>
      <c r="P6148" t="str">
        <f>IF(M6148=M6147,IF(NOT(P6147=""),P6147,IF(NOT(N6147=""),N6147,"")),IF(NOT(N6148=""),N6148,""))</f>
        <v>10393110</v>
      </c>
      <c r="Q6148" t="str">
        <f>IF(M6148=M6149,IF(Q6149="",P6148,Q6149),P6148)</f>
        <v>10393110</v>
      </c>
    </row>
    <row r="6149" spans="1:17">
      <c r="A6149" t="str">
        <f t="shared" si="96"/>
        <v>10393110</v>
      </c>
      <c r="B6149" s="10" t="s">
        <v>11</v>
      </c>
      <c r="C6149">
        <v>13726</v>
      </c>
      <c r="D6149" s="10" t="s">
        <v>30</v>
      </c>
      <c r="E6149" s="10" t="s">
        <v>24</v>
      </c>
      <c r="F6149" s="10" t="s">
        <v>14</v>
      </c>
      <c r="G6149" s="10" t="s">
        <v>15</v>
      </c>
      <c r="H6149" s="10" t="s">
        <v>97</v>
      </c>
      <c r="I6149" s="10" t="s">
        <v>729</v>
      </c>
      <c r="J6149" s="10" t="s">
        <v>272</v>
      </c>
      <c r="K6149" s="10" t="s">
        <v>18</v>
      </c>
      <c r="M6149">
        <f>IF(AND(NOT(K6148=K6149),J6148=J6149,I6148=I6149),M6148,IF(AND(NOT(K6149=K6150),J6149=J6150,I6149=I6150),M6147,IF(AND(NOT(K6148=K6147),J6148=J6147,I6148=I6147),M6148+1,IF(K6148=K6149,M6148,M6148+1))))</f>
        <v>284</v>
      </c>
      <c r="N6149" s="10"/>
      <c r="O6149" t="b">
        <f>IF(AND(NOT(K6148=K6149),J6148=J6149,I6148=I6149),TRUE,FALSE)</f>
        <v>0</v>
      </c>
      <c r="P6149" t="str">
        <f>IF(M6149=M6148,IF(NOT(P6148=""),P6148,IF(NOT(N6148=""),N6148,"")),IF(NOT(N6149=""),N6149,""))</f>
        <v>10393110</v>
      </c>
      <c r="Q6149" t="str">
        <f>IF(M6149=M6150,IF(Q6150="",P6149,Q6150),P6149)</f>
        <v>10393110</v>
      </c>
    </row>
    <row r="6150" spans="1:17">
      <c r="A6150" t="str">
        <f t="shared" si="96"/>
        <v>10393110</v>
      </c>
      <c r="B6150" s="10" t="s">
        <v>11</v>
      </c>
      <c r="C6150">
        <v>13774</v>
      </c>
      <c r="D6150" s="10" t="s">
        <v>12</v>
      </c>
      <c r="E6150" s="10" t="s">
        <v>24</v>
      </c>
      <c r="F6150" s="10" t="s">
        <v>14</v>
      </c>
      <c r="G6150" s="10" t="s">
        <v>15</v>
      </c>
      <c r="H6150" s="10" t="s">
        <v>123</v>
      </c>
      <c r="I6150" s="10" t="s">
        <v>854</v>
      </c>
      <c r="J6150" s="10" t="s">
        <v>272</v>
      </c>
      <c r="K6150" s="10" t="s">
        <v>18</v>
      </c>
      <c r="M6150">
        <f>IF(AND(NOT(K6149=K6150),J6149=J6150,I6149=I6150),M6149,IF(AND(NOT(K6150=K6151),J6150=J6151,I6150=I6151),M6148,IF(AND(NOT(K6149=K6148),J6149=J6148,I6149=I6148),M6149+1,IF(K6149=K6150,M6149,M6149+1))))</f>
        <v>284</v>
      </c>
      <c r="N6150" s="10"/>
      <c r="O6150" t="b">
        <f>IF(AND(NOT(K6149=K6150),J6149=J6150,I6149=I6150),TRUE,FALSE)</f>
        <v>0</v>
      </c>
      <c r="P6150" t="str">
        <f>IF(M6150=M6149,IF(NOT(P6149=""),P6149,IF(NOT(N6149=""),N6149,"")),IF(NOT(N6150=""),N6150,""))</f>
        <v>10393110</v>
      </c>
      <c r="Q6150" t="str">
        <f>IF(M6150=M6151,IF(Q6151="",P6150,Q6151),P6150)</f>
        <v>10393110</v>
      </c>
    </row>
    <row r="6151" spans="1:17">
      <c r="A6151" t="str">
        <f t="shared" si="96"/>
        <v>10393110</v>
      </c>
      <c r="B6151" s="10" t="s">
        <v>11</v>
      </c>
      <c r="C6151">
        <v>13806</v>
      </c>
      <c r="D6151" s="10" t="s">
        <v>12</v>
      </c>
      <c r="E6151" s="10" t="s">
        <v>24</v>
      </c>
      <c r="F6151" s="10" t="s">
        <v>14</v>
      </c>
      <c r="G6151" s="10" t="s">
        <v>15</v>
      </c>
      <c r="H6151" s="10" t="s">
        <v>210</v>
      </c>
      <c r="I6151" s="10" t="s">
        <v>874</v>
      </c>
      <c r="J6151" s="10" t="s">
        <v>277</v>
      </c>
      <c r="K6151" s="10" t="s">
        <v>18</v>
      </c>
      <c r="M6151">
        <f>IF(AND(NOT(K6150=K6151),J6150=J6151,I6150=I6151),M6150,IF(AND(NOT(K6151=K6152),J6151=J6152,I6151=I6152),M6149,IF(AND(NOT(K6150=K6149),J6150=J6149,I6150=I6149),M6150+1,IF(K6150=K6151,M6150,M6150+1))))</f>
        <v>284</v>
      </c>
      <c r="N6151" s="10"/>
      <c r="O6151" t="b">
        <f>IF(AND(NOT(K6150=K6151),J6150=J6151,I6150=I6151),TRUE,FALSE)</f>
        <v>0</v>
      </c>
      <c r="P6151" t="str">
        <f>IF(M6151=M6150,IF(NOT(P6150=""),P6150,IF(NOT(N6150=""),N6150,"")),IF(NOT(N6151=""),N6151,""))</f>
        <v>10393110</v>
      </c>
      <c r="Q6151" t="str">
        <f>IF(M6151=M6152,IF(Q6152="",P6151,Q6152),P6151)</f>
        <v>10393110</v>
      </c>
    </row>
    <row r="6152" spans="1:17">
      <c r="A6152" t="str">
        <f t="shared" si="96"/>
        <v>10393110</v>
      </c>
      <c r="B6152" s="10" t="s">
        <v>11</v>
      </c>
      <c r="C6152">
        <v>13833</v>
      </c>
      <c r="D6152" s="10" t="s">
        <v>12</v>
      </c>
      <c r="E6152" s="10" t="s">
        <v>24</v>
      </c>
      <c r="F6152" s="10" t="s">
        <v>14</v>
      </c>
      <c r="G6152" s="10" t="s">
        <v>15</v>
      </c>
      <c r="H6152" s="10" t="s">
        <v>162</v>
      </c>
      <c r="I6152" s="10" t="s">
        <v>838</v>
      </c>
      <c r="J6152" s="10" t="s">
        <v>279</v>
      </c>
      <c r="K6152" s="10" t="s">
        <v>18</v>
      </c>
      <c r="M6152">
        <f>IF(AND(NOT(K6151=K6152),J6151=J6152,I6151=I6152),M6151,IF(AND(NOT(K6152=K6153),J6152=J6153,I6152=I6153),M6150,IF(AND(NOT(K6151=K6150),J6151=J6150,I6151=I6150),M6151+1,IF(K6151=K6152,M6151,M6151+1))))</f>
        <v>284</v>
      </c>
      <c r="N6152" s="10"/>
      <c r="O6152" t="b">
        <f>IF(AND(NOT(K6151=K6152),J6151=J6152,I6151=I6152),TRUE,FALSE)</f>
        <v>0</v>
      </c>
      <c r="P6152" t="str">
        <f>IF(M6152=M6151,IF(NOT(P6151=""),P6151,IF(NOT(N6151=""),N6151,"")),IF(NOT(N6152=""),N6152,""))</f>
        <v>10393110</v>
      </c>
      <c r="Q6152" t="str">
        <f>IF(M6152=M6153,IF(Q6153="",P6152,Q6153),P6152)</f>
        <v>10393110</v>
      </c>
    </row>
    <row r="6153" spans="1:17">
      <c r="A6153" t="str">
        <f t="shared" si="96"/>
        <v>10393110</v>
      </c>
      <c r="B6153" s="10" t="s">
        <v>11</v>
      </c>
      <c r="C6153">
        <v>13914</v>
      </c>
      <c r="D6153" s="10" t="s">
        <v>12</v>
      </c>
      <c r="E6153" s="10" t="s">
        <v>24</v>
      </c>
      <c r="F6153" s="10" t="s">
        <v>14</v>
      </c>
      <c r="G6153" s="10" t="s">
        <v>15</v>
      </c>
      <c r="H6153" s="10" t="s">
        <v>135</v>
      </c>
      <c r="I6153" s="10" t="s">
        <v>790</v>
      </c>
      <c r="J6153" s="10" t="s">
        <v>272</v>
      </c>
      <c r="K6153" s="10" t="s">
        <v>18</v>
      </c>
      <c r="M6153">
        <f>IF(AND(NOT(K6152=K6153),J6152=J6153,I6152=I6153),M6152,IF(AND(NOT(K6153=K6154),J6153=J6154,I6153=I6154),M6151,IF(AND(NOT(K6152=K6151),J6152=J6151,I6152=I6151),M6152+1,IF(K6152=K6153,M6152,M6152+1))))</f>
        <v>284</v>
      </c>
      <c r="N6153" s="10"/>
      <c r="O6153" t="b">
        <f>IF(AND(NOT(K6152=K6153),J6152=J6153,I6152=I6153),TRUE,FALSE)</f>
        <v>0</v>
      </c>
      <c r="P6153" t="str">
        <f>IF(M6153=M6152,IF(NOT(P6152=""),P6152,IF(NOT(N6152=""),N6152,"")),IF(NOT(N6153=""),N6153,""))</f>
        <v>10393110</v>
      </c>
      <c r="Q6153" t="str">
        <f>IF(M6153=M6154,IF(Q6154="",P6153,Q6154),P6153)</f>
        <v>10393110</v>
      </c>
    </row>
    <row r="6154" spans="1:17">
      <c r="A6154" t="str">
        <f t="shared" si="96"/>
        <v>10393110</v>
      </c>
      <c r="B6154" s="10" t="s">
        <v>11</v>
      </c>
      <c r="C6154">
        <v>14199</v>
      </c>
      <c r="D6154" s="10" t="s">
        <v>12</v>
      </c>
      <c r="E6154" s="10" t="s">
        <v>34</v>
      </c>
      <c r="F6154" s="10" t="s">
        <v>14</v>
      </c>
      <c r="G6154" s="10" t="s">
        <v>15</v>
      </c>
      <c r="H6154" s="10" t="s">
        <v>133</v>
      </c>
      <c r="I6154" s="10" t="s">
        <v>134</v>
      </c>
      <c r="J6154" s="10"/>
      <c r="K6154" s="10" t="s">
        <v>18</v>
      </c>
      <c r="M6154">
        <f>IF(AND(NOT(K6153=K6154),J6153=J6154,I6153=I6154),M6153,IF(AND(NOT(K6154=K6155),J6154=J6155,I6154=I6155),M6152,IF(AND(NOT(K6153=K6152),J6153=J6152,I6153=I6152),M6153+1,IF(K6153=K6154,M6153,M6153+1))))</f>
        <v>284</v>
      </c>
      <c r="N6154" s="10"/>
      <c r="O6154" t="b">
        <f>IF(AND(NOT(K6153=K6154),J6153=J6154,I6153=I6154),TRUE,FALSE)</f>
        <v>0</v>
      </c>
      <c r="P6154" t="str">
        <f>IF(M6154=M6153,IF(NOT(P6153=""),P6153,IF(NOT(N6153=""),N6153,"")),IF(NOT(N6154=""),N6154,""))</f>
        <v>10393110</v>
      </c>
      <c r="Q6154" t="str">
        <f>IF(M6154=M6155,IF(Q6155="",P6154,Q6155),P6154)</f>
        <v>10393110</v>
      </c>
    </row>
    <row r="6155" spans="1:17">
      <c r="A6155" t="str">
        <f t="shared" si="96"/>
        <v>10233261</v>
      </c>
      <c r="B6155" s="10" t="s">
        <v>11</v>
      </c>
      <c r="C6155">
        <v>1081</v>
      </c>
      <c r="D6155" s="10" t="s">
        <v>112</v>
      </c>
      <c r="E6155" s="10" t="s">
        <v>13</v>
      </c>
      <c r="F6155" s="10" t="s">
        <v>14</v>
      </c>
      <c r="G6155" s="10" t="s">
        <v>15</v>
      </c>
      <c r="H6155" s="10" t="s">
        <v>94</v>
      </c>
      <c r="I6155" s="10" t="s">
        <v>762</v>
      </c>
      <c r="J6155" s="10" t="s">
        <v>272</v>
      </c>
      <c r="K6155" s="10" t="s">
        <v>38</v>
      </c>
      <c r="M6155">
        <f>IF(AND(NOT(K6154=K6155),J6154=J6155,I6154=I6155),M6154,IF(AND(NOT(K6155=K6156),J6155=J6156,I6155=I6156),M6153,IF(AND(NOT(K6154=K6153),J6154=J6153,I6154=I6153),M6154+1,IF(K6154=K6155,M6154,M6154+1))))</f>
        <v>285</v>
      </c>
      <c r="N6155" s="10"/>
      <c r="O6155" t="b">
        <f>IF(AND(NOT(K6154=K6155),J6154=J6155,I6154=I6155),TRUE,FALSE)</f>
        <v>0</v>
      </c>
      <c r="P6155" t="str">
        <f>IF(M6155=M6154,IF(NOT(P6154=""),P6154,IF(NOT(N6154=""),N6154,"")),IF(NOT(N6155=""),N6155,""))</f>
        <v/>
      </c>
      <c r="Q6155" t="str">
        <f>IF(M6155=M6156,IF(Q6156="",P6155,Q6156),P6155)</f>
        <v>10233261</v>
      </c>
    </row>
    <row r="6156" spans="1:17">
      <c r="A6156" t="str">
        <f t="shared" si="96"/>
        <v>10233261</v>
      </c>
      <c r="B6156" s="10" t="s">
        <v>11</v>
      </c>
      <c r="C6156">
        <v>1103</v>
      </c>
      <c r="D6156" s="10" t="s">
        <v>42</v>
      </c>
      <c r="E6156" s="10" t="s">
        <v>13</v>
      </c>
      <c r="F6156" s="10" t="s">
        <v>14</v>
      </c>
      <c r="G6156" s="10" t="s">
        <v>15</v>
      </c>
      <c r="H6156" s="10" t="s">
        <v>41</v>
      </c>
      <c r="I6156" s="10" t="s">
        <v>745</v>
      </c>
      <c r="J6156" s="10" t="s">
        <v>268</v>
      </c>
      <c r="K6156" s="10" t="s">
        <v>38</v>
      </c>
      <c r="M6156">
        <f>IF(AND(NOT(K6155=K6156),J6155=J6156,I6155=I6156),M6155,IF(AND(NOT(K6156=K6157),J6156=J6157,I6156=I6157),M6154,IF(AND(NOT(K6155=K6154),J6155=J6154,I6155=I6154),M6155+1,IF(K6155=K6156,M6155,M6155+1))))</f>
        <v>285</v>
      </c>
      <c r="N6156" s="10"/>
      <c r="O6156" t="b">
        <f>IF(AND(NOT(K6155=K6156),J6155=J6156,I6155=I6156),TRUE,FALSE)</f>
        <v>0</v>
      </c>
      <c r="P6156" t="str">
        <f>IF(M6156=M6155,IF(NOT(P6155=""),P6155,IF(NOT(N6155=""),N6155,"")),IF(NOT(N6156=""),N6156,""))</f>
        <v/>
      </c>
      <c r="Q6156" t="str">
        <f>IF(M6156=M6157,IF(Q6157="",P6156,Q6157),P6156)</f>
        <v>10233261</v>
      </c>
    </row>
    <row r="6157" spans="1:17">
      <c r="A6157" t="str">
        <f t="shared" si="96"/>
        <v>10233261</v>
      </c>
      <c r="B6157" s="10" t="s">
        <v>11</v>
      </c>
      <c r="C6157">
        <v>1130</v>
      </c>
      <c r="D6157" s="10" t="s">
        <v>87</v>
      </c>
      <c r="E6157" s="10" t="s">
        <v>13</v>
      </c>
      <c r="F6157" s="10" t="s">
        <v>14</v>
      </c>
      <c r="G6157" s="10" t="s">
        <v>15</v>
      </c>
      <c r="H6157" s="10" t="s">
        <v>88</v>
      </c>
      <c r="I6157" s="10" t="s">
        <v>738</v>
      </c>
      <c r="J6157" s="10" t="s">
        <v>270</v>
      </c>
      <c r="K6157" s="10" t="s">
        <v>38</v>
      </c>
      <c r="M6157">
        <f>IF(AND(NOT(K6156=K6157),J6156=J6157,I6156=I6157),M6156,IF(AND(NOT(K6157=K6158),J6157=J6158,I6157=I6158),M6155,IF(AND(NOT(K6156=K6155),J6156=J6155,I6156=I6155),M6156+1,IF(K6156=K6157,M6156,M6156+1))))</f>
        <v>285</v>
      </c>
      <c r="N6157" s="10"/>
      <c r="O6157" t="b">
        <f>IF(AND(NOT(K6156=K6157),J6156=J6157,I6156=I6157),TRUE,FALSE)</f>
        <v>0</v>
      </c>
      <c r="P6157" t="str">
        <f>IF(M6157=M6156,IF(NOT(P6156=""),P6156,IF(NOT(N6156=""),N6156,"")),IF(NOT(N6157=""),N6157,""))</f>
        <v/>
      </c>
      <c r="Q6157" t="str">
        <f>IF(M6157=M6158,IF(Q6158="",P6157,Q6158),P6157)</f>
        <v>10233261</v>
      </c>
    </row>
    <row r="6158" spans="1:17">
      <c r="A6158" t="str">
        <f t="shared" si="96"/>
        <v>10233261</v>
      </c>
      <c r="B6158" s="10" t="s">
        <v>11</v>
      </c>
      <c r="C6158">
        <v>1220</v>
      </c>
      <c r="D6158" s="10" t="s">
        <v>12</v>
      </c>
      <c r="E6158" s="10" t="s">
        <v>13</v>
      </c>
      <c r="F6158" s="10" t="s">
        <v>14</v>
      </c>
      <c r="G6158" s="10" t="s">
        <v>15</v>
      </c>
      <c r="H6158" s="10" t="s">
        <v>104</v>
      </c>
      <c r="I6158" s="10" t="s">
        <v>720</v>
      </c>
      <c r="J6158" s="10" t="s">
        <v>272</v>
      </c>
      <c r="K6158" s="10" t="s">
        <v>38</v>
      </c>
      <c r="M6158">
        <f>IF(AND(NOT(K6157=K6158),J6157=J6158,I6157=I6158),M6157,IF(AND(NOT(K6158=K6159),J6158=J6159,I6158=I6159),M6156,IF(AND(NOT(K6157=K6156),J6157=J6156,I6157=I6156),M6157+1,IF(K6157=K6158,M6157,M6157+1))))</f>
        <v>285</v>
      </c>
      <c r="N6158" s="10"/>
      <c r="O6158" t="b">
        <f>IF(AND(NOT(K6157=K6158),J6157=J6158,I6157=I6158),TRUE,FALSE)</f>
        <v>0</v>
      </c>
      <c r="P6158" t="str">
        <f>IF(M6158=M6157,IF(NOT(P6157=""),P6157,IF(NOT(N6157=""),N6157,"")),IF(NOT(N6158=""),N6158,""))</f>
        <v/>
      </c>
      <c r="Q6158" t="str">
        <f>IF(M6158=M6159,IF(Q6159="",P6158,Q6159),P6158)</f>
        <v>10233261</v>
      </c>
    </row>
    <row r="6159" spans="1:17">
      <c r="A6159" t="str">
        <f t="shared" si="96"/>
        <v>10233261</v>
      </c>
      <c r="B6159" s="10" t="s">
        <v>11</v>
      </c>
      <c r="C6159">
        <v>1397</v>
      </c>
      <c r="D6159" s="10" t="s">
        <v>12</v>
      </c>
      <c r="E6159" s="10" t="s">
        <v>20</v>
      </c>
      <c r="F6159" s="10" t="s">
        <v>14</v>
      </c>
      <c r="G6159" s="10" t="s">
        <v>15</v>
      </c>
      <c r="H6159" s="10" t="s">
        <v>151</v>
      </c>
      <c r="I6159" s="10" t="s">
        <v>718</v>
      </c>
      <c r="J6159" s="10" t="s">
        <v>241</v>
      </c>
      <c r="K6159" s="10" t="s">
        <v>38</v>
      </c>
      <c r="M6159">
        <f>IF(AND(NOT(K6158=K6159),J6158=J6159,I6158=I6159),M6158,IF(AND(NOT(K6159=K6160),J6159=J6160,I6159=I6160),M6157,IF(AND(NOT(K6158=K6157),J6158=J6157,I6158=I6157),M6158+1,IF(K6158=K6159,M6158,M6158+1))))</f>
        <v>285</v>
      </c>
      <c r="N6159" s="10"/>
      <c r="O6159" t="b">
        <f>IF(AND(NOT(K6158=K6159),J6158=J6159,I6158=I6159),TRUE,FALSE)</f>
        <v>0</v>
      </c>
      <c r="P6159" t="str">
        <f>IF(M6159=M6158,IF(NOT(P6158=""),P6158,IF(NOT(N6158=""),N6158,"")),IF(NOT(N6159=""),N6159,""))</f>
        <v/>
      </c>
      <c r="Q6159" t="str">
        <f>IF(M6159=M6160,IF(Q6160="",P6159,Q6160),P6159)</f>
        <v>10233261</v>
      </c>
    </row>
    <row r="6160" spans="1:17">
      <c r="A6160" t="str">
        <f t="shared" si="96"/>
        <v>10233261</v>
      </c>
      <c r="B6160" s="10" t="s">
        <v>11</v>
      </c>
      <c r="C6160">
        <v>13643</v>
      </c>
      <c r="D6160" s="10" t="s">
        <v>30</v>
      </c>
      <c r="E6160" s="10" t="s">
        <v>24</v>
      </c>
      <c r="F6160" s="10" t="s">
        <v>14</v>
      </c>
      <c r="G6160" s="10" t="s">
        <v>15</v>
      </c>
      <c r="H6160" s="10" t="s">
        <v>102</v>
      </c>
      <c r="I6160" s="10" t="s">
        <v>858</v>
      </c>
      <c r="J6160" s="10" t="s">
        <v>268</v>
      </c>
      <c r="K6160" s="10" t="s">
        <v>38</v>
      </c>
      <c r="M6160">
        <f>IF(AND(NOT(K6159=K6160),J6159=J6160,I6159=I6160),M6159,IF(AND(NOT(K6160=K6161),J6160=J6161,I6160=I6161),M6158,IF(AND(NOT(K6159=K6158),J6159=J6158,I6159=I6158),M6159+1,IF(K6159=K6160,M6159,M6159+1))))</f>
        <v>285</v>
      </c>
      <c r="N6160" s="10"/>
      <c r="O6160" t="b">
        <f>IF(AND(NOT(K6159=K6160),J6159=J6160,I6159=I6160),TRUE,FALSE)</f>
        <v>0</v>
      </c>
      <c r="P6160" t="str">
        <f>IF(M6160=M6159,IF(NOT(P6159=""),P6159,IF(NOT(N6159=""),N6159,"")),IF(NOT(N6160=""),N6160,""))</f>
        <v/>
      </c>
      <c r="Q6160" t="str">
        <f>IF(M6160=M6161,IF(Q6161="",P6160,Q6161),P6160)</f>
        <v>10233261</v>
      </c>
    </row>
    <row r="6161" spans="1:17">
      <c r="A6161" t="str">
        <f t="shared" si="96"/>
        <v>10233261</v>
      </c>
      <c r="B6161" s="10" t="s">
        <v>11</v>
      </c>
      <c r="C6161">
        <v>13654</v>
      </c>
      <c r="D6161" s="10" t="s">
        <v>112</v>
      </c>
      <c r="E6161" s="10" t="s">
        <v>24</v>
      </c>
      <c r="F6161" s="10" t="s">
        <v>14</v>
      </c>
      <c r="G6161" s="10" t="s">
        <v>15</v>
      </c>
      <c r="H6161" s="10" t="s">
        <v>92</v>
      </c>
      <c r="I6161" s="10" t="s">
        <v>791</v>
      </c>
      <c r="J6161" s="10" t="s">
        <v>241</v>
      </c>
      <c r="K6161" s="10" t="s">
        <v>38</v>
      </c>
      <c r="M6161">
        <f>IF(AND(NOT(K6160=K6161),J6160=J6161,I6160=I6161),M6160,IF(AND(NOT(K6161=K6162),J6161=J6162,I6161=I6162),M6159,IF(AND(NOT(K6160=K6159),J6160=J6159,I6160=I6159),M6160+1,IF(K6160=K6161,M6160,M6160+1))))</f>
        <v>285</v>
      </c>
      <c r="N6161" s="10"/>
      <c r="O6161" t="b">
        <f>IF(AND(NOT(K6160=K6161),J6160=J6161,I6160=I6161),TRUE,FALSE)</f>
        <v>0</v>
      </c>
      <c r="P6161" t="str">
        <f>IF(M6161=M6160,IF(NOT(P6160=""),P6160,IF(NOT(N6160=""),N6160,"")),IF(NOT(N6161=""),N6161,""))</f>
        <v/>
      </c>
      <c r="Q6161" t="str">
        <f>IF(M6161=M6162,IF(Q6162="",P6161,Q6162),P6161)</f>
        <v>10233261</v>
      </c>
    </row>
    <row r="6162" spans="1:17">
      <c r="A6162" t="str">
        <f t="shared" si="96"/>
        <v>10233261</v>
      </c>
      <c r="B6162" s="10" t="s">
        <v>11</v>
      </c>
      <c r="C6162">
        <v>13707</v>
      </c>
      <c r="D6162" s="10" t="s">
        <v>73</v>
      </c>
      <c r="E6162" s="10" t="s">
        <v>34</v>
      </c>
      <c r="F6162" s="10" t="s">
        <v>14</v>
      </c>
      <c r="G6162" s="10" t="s">
        <v>15</v>
      </c>
      <c r="H6162" s="10" t="s">
        <v>53</v>
      </c>
      <c r="I6162" s="10" t="s">
        <v>763</v>
      </c>
      <c r="J6162" s="10" t="s">
        <v>272</v>
      </c>
      <c r="K6162" s="10" t="s">
        <v>38</v>
      </c>
      <c r="M6162">
        <f>IF(AND(NOT(K6161=K6162),J6161=J6162,I6161=I6162),M6161,IF(AND(NOT(K6162=K6163),J6162=J6163,I6162=I6163),M6160,IF(AND(NOT(K6161=K6160),J6161=J6160,I6161=I6160),M6161+1,IF(K6161=K6162,M6161,M6161+1))))</f>
        <v>285</v>
      </c>
      <c r="N6162" s="10"/>
      <c r="O6162" t="b">
        <f>IF(AND(NOT(K6161=K6162),J6161=J6162,I6161=I6162),TRUE,FALSE)</f>
        <v>0</v>
      </c>
      <c r="P6162" t="str">
        <f>IF(M6162=M6161,IF(NOT(P6161=""),P6161,IF(NOT(N6161=""),N6161,"")),IF(NOT(N6162=""),N6162,""))</f>
        <v/>
      </c>
      <c r="Q6162" t="str">
        <f>IF(M6162=M6163,IF(Q6163="",P6162,Q6163),P6162)</f>
        <v>10233261</v>
      </c>
    </row>
    <row r="6163" spans="1:17">
      <c r="A6163" t="str">
        <f t="shared" si="96"/>
        <v>10233261</v>
      </c>
      <c r="B6163" s="10" t="s">
        <v>11</v>
      </c>
      <c r="C6163">
        <v>13739</v>
      </c>
      <c r="D6163" s="10" t="s">
        <v>30</v>
      </c>
      <c r="E6163" s="10" t="s">
        <v>24</v>
      </c>
      <c r="F6163" s="10" t="s">
        <v>14</v>
      </c>
      <c r="G6163" s="10" t="s">
        <v>15</v>
      </c>
      <c r="H6163" s="10" t="s">
        <v>54</v>
      </c>
      <c r="I6163" s="10" t="s">
        <v>770</v>
      </c>
      <c r="J6163" s="10" t="s">
        <v>241</v>
      </c>
      <c r="K6163" s="10" t="s">
        <v>38</v>
      </c>
      <c r="M6163">
        <f>IF(AND(NOT(K6162=K6163),J6162=J6163,I6162=I6163),M6162,IF(AND(NOT(K6163=K6164),J6163=J6164,I6163=I6164),M6161,IF(AND(NOT(K6162=K6161),J6162=J6161,I6162=I6161),M6162+1,IF(K6162=K6163,M6162,M6162+1))))</f>
        <v>285</v>
      </c>
      <c r="N6163" s="10"/>
      <c r="O6163" t="b">
        <f>IF(AND(NOT(K6162=K6163),J6162=J6163,I6162=I6163),TRUE,FALSE)</f>
        <v>0</v>
      </c>
      <c r="P6163" t="str">
        <f>IF(M6163=M6162,IF(NOT(P6162=""),P6162,IF(NOT(N6162=""),N6162,"")),IF(NOT(N6163=""),N6163,""))</f>
        <v/>
      </c>
      <c r="Q6163" t="str">
        <f>IF(M6163=M6164,IF(Q6164="",P6163,Q6164),P6163)</f>
        <v>10233261</v>
      </c>
    </row>
    <row r="6164" spans="1:17">
      <c r="A6164" t="str">
        <f t="shared" si="96"/>
        <v>10233261</v>
      </c>
      <c r="B6164" s="10" t="s">
        <v>11</v>
      </c>
      <c r="C6164">
        <v>13754</v>
      </c>
      <c r="D6164" s="10" t="s">
        <v>12</v>
      </c>
      <c r="E6164" s="10" t="s">
        <v>24</v>
      </c>
      <c r="F6164" s="10" t="s">
        <v>14</v>
      </c>
      <c r="G6164" s="10" t="s">
        <v>15</v>
      </c>
      <c r="H6164" s="10" t="s">
        <v>101</v>
      </c>
      <c r="I6164" s="10" t="s">
        <v>776</v>
      </c>
      <c r="J6164" s="10" t="s">
        <v>277</v>
      </c>
      <c r="K6164" s="10" t="s">
        <v>38</v>
      </c>
      <c r="M6164">
        <f>IF(AND(NOT(K6163=K6164),J6163=J6164,I6163=I6164),M6163,IF(AND(NOT(K6164=K6165),J6164=J6165,I6164=I6165),M6162,IF(AND(NOT(K6163=K6162),J6163=J6162,I6163=I6162),M6163+1,IF(K6163=K6164,M6163,M6163+1))))</f>
        <v>285</v>
      </c>
      <c r="N6164" s="10"/>
      <c r="O6164" t="b">
        <f>IF(AND(NOT(K6163=K6164),J6163=J6164,I6163=I6164),TRUE,FALSE)</f>
        <v>0</v>
      </c>
      <c r="P6164" t="str">
        <f>IF(M6164=M6163,IF(NOT(P6163=""),P6163,IF(NOT(N6163=""),N6163,"")),IF(NOT(N6164=""),N6164,""))</f>
        <v/>
      </c>
      <c r="Q6164" t="str">
        <f>IF(M6164=M6165,IF(Q6165="",P6164,Q6165),P6164)</f>
        <v>10233261</v>
      </c>
    </row>
    <row r="6165" spans="1:17">
      <c r="A6165" t="str">
        <f t="shared" si="96"/>
        <v>10233261</v>
      </c>
      <c r="B6165" s="10" t="s">
        <v>11</v>
      </c>
      <c r="C6165">
        <v>1095</v>
      </c>
      <c r="D6165" s="10" t="s">
        <v>30</v>
      </c>
      <c r="E6165" s="10" t="s">
        <v>13</v>
      </c>
      <c r="F6165" s="10" t="s">
        <v>14</v>
      </c>
      <c r="G6165" s="10" t="s">
        <v>15</v>
      </c>
      <c r="H6165" s="10" t="s">
        <v>92</v>
      </c>
      <c r="I6165" s="10" t="s">
        <v>791</v>
      </c>
      <c r="J6165" s="10" t="s">
        <v>527</v>
      </c>
      <c r="K6165" s="10" t="s">
        <v>38</v>
      </c>
      <c r="M6165">
        <f>IF(AND(NOT(K6164=K6165),J6164=J6165,I6164=I6165),M6164,IF(AND(NOT(K6165=K6166),J6165=J6166,I6165=I6166),M6163,IF(AND(NOT(K6164=K6163),J6164=J6163,I6164=I6163),M6164+1,IF(K6164=K6165,M6164,M6164+1))))</f>
        <v>285</v>
      </c>
      <c r="N6165" s="10"/>
      <c r="O6165" t="b">
        <f>IF(AND(NOT(K6164=K6165),J6164=J6165,I6164=I6165),TRUE,FALSE)</f>
        <v>0</v>
      </c>
      <c r="P6165" t="str">
        <f>IF(M6165=M6164,IF(NOT(P6164=""),P6164,IF(NOT(N6164=""),N6164,"")),IF(NOT(N6165=""),N6165,""))</f>
        <v/>
      </c>
      <c r="Q6165" t="str">
        <f>IF(M6165=M6166,IF(Q6166="",P6165,Q6166),P6165)</f>
        <v>10233261</v>
      </c>
    </row>
    <row r="6166" spans="1:17">
      <c r="A6166" t="str">
        <f t="shared" si="96"/>
        <v>10233261</v>
      </c>
      <c r="B6166" s="10" t="s">
        <v>11</v>
      </c>
      <c r="C6166">
        <v>1096</v>
      </c>
      <c r="D6166" s="10" t="s">
        <v>73</v>
      </c>
      <c r="E6166" s="10" t="s">
        <v>13</v>
      </c>
      <c r="F6166" s="10" t="s">
        <v>281</v>
      </c>
      <c r="G6166" s="10" t="s">
        <v>15</v>
      </c>
      <c r="H6166" s="10" t="s">
        <v>92</v>
      </c>
      <c r="I6166" s="10" t="s">
        <v>791</v>
      </c>
      <c r="J6166" s="10"/>
      <c r="K6166" s="10" t="s">
        <v>38</v>
      </c>
      <c r="M6166">
        <f>IF(AND(NOT(K6165=K6166),J6165=J6166,I6165=I6166),M6165,IF(AND(NOT(K6166=K6167),J6166=J6167,I6166=I6167),M6164,IF(AND(NOT(K6165=K6164),J6165=J6164,I6165=I6164),M6165+1,IF(K6165=K6166,M6165,M6165+1))))</f>
        <v>285</v>
      </c>
      <c r="N6166" s="10" t="s">
        <v>523</v>
      </c>
      <c r="O6166" t="b">
        <f>IF(AND(NOT(K6165=K6166),J6165=J6166,I6165=I6166),TRUE,FALSE)</f>
        <v>0</v>
      </c>
      <c r="P6166" t="str">
        <f>IF(M6166=M6165,IF(NOT(P6165=""),P6165,IF(NOT(N6165=""),N6165,"")),IF(NOT(N6166=""),N6166,""))</f>
        <v/>
      </c>
      <c r="Q6166" t="str">
        <f>IF(M6166=M6167,IF(Q6167="",P6166,Q6167),P6166)</f>
        <v>10233261</v>
      </c>
    </row>
    <row r="6167" spans="1:17">
      <c r="A6167" t="str">
        <f t="shared" si="96"/>
        <v>10233261</v>
      </c>
      <c r="B6167" s="10" t="s">
        <v>11</v>
      </c>
      <c r="C6167">
        <v>1134</v>
      </c>
      <c r="D6167" s="10" t="s">
        <v>73</v>
      </c>
      <c r="E6167" s="10" t="s">
        <v>13</v>
      </c>
      <c r="F6167" s="10" t="s">
        <v>14</v>
      </c>
      <c r="G6167" s="10" t="s">
        <v>15</v>
      </c>
      <c r="H6167" s="10" t="s">
        <v>31</v>
      </c>
      <c r="I6167" s="10" t="s">
        <v>722</v>
      </c>
      <c r="J6167" s="10" t="s">
        <v>241</v>
      </c>
      <c r="K6167" s="10" t="s">
        <v>38</v>
      </c>
      <c r="M6167">
        <f>IF(AND(NOT(K6166=K6167),J6166=J6167,I6166=I6167),M6166,IF(AND(NOT(K6167=K6168),J6167=J6168,I6167=I6168),M6165,IF(AND(NOT(K6166=K6165),J6166=J6165,I6166=I6165),M6166+1,IF(K6166=K6167,M6166,M6166+1))))</f>
        <v>285</v>
      </c>
      <c r="N6167" s="10"/>
      <c r="O6167" t="b">
        <f>IF(AND(NOT(K6166=K6167),J6166=J6167,I6166=I6167),TRUE,FALSE)</f>
        <v>0</v>
      </c>
      <c r="P6167" t="str">
        <f>IF(M6167=M6166,IF(NOT(P6166=""),P6166,IF(NOT(N6166=""),N6166,"")),IF(NOT(N6167=""),N6167,""))</f>
        <v>10233261</v>
      </c>
      <c r="Q6167" t="str">
        <f>IF(M6167=M6168,IF(Q6168="",P6167,Q6168),P6167)</f>
        <v>10233261</v>
      </c>
    </row>
    <row r="6168" spans="1:17">
      <c r="A6168" t="str">
        <f t="shared" si="96"/>
        <v>10233261</v>
      </c>
      <c r="B6168" s="10" t="s">
        <v>11</v>
      </c>
      <c r="C6168">
        <v>1271</v>
      </c>
      <c r="D6168" s="10" t="s">
        <v>12</v>
      </c>
      <c r="E6168" s="10" t="s">
        <v>13</v>
      </c>
      <c r="F6168" s="10" t="s">
        <v>14</v>
      </c>
      <c r="G6168" s="10" t="s">
        <v>15</v>
      </c>
      <c r="H6168" s="10" t="s">
        <v>157</v>
      </c>
      <c r="I6168" s="10" t="s">
        <v>892</v>
      </c>
      <c r="J6168" s="10" t="s">
        <v>527</v>
      </c>
      <c r="K6168" s="10" t="s">
        <v>38</v>
      </c>
      <c r="M6168">
        <f>IF(AND(NOT(K6167=K6168),J6167=J6168,I6167=I6168),M6167,IF(AND(NOT(K6168=K6169),J6168=J6169,I6168=I6169),M6166,IF(AND(NOT(K6167=K6166),J6167=J6166,I6167=I6166),M6167+1,IF(K6167=K6168,M6167,M6167+1))))</f>
        <v>285</v>
      </c>
      <c r="N6168" s="10"/>
      <c r="O6168" t="b">
        <f>IF(AND(NOT(K6167=K6168),J6167=J6168,I6167=I6168),TRUE,FALSE)</f>
        <v>0</v>
      </c>
      <c r="P6168" t="str">
        <f>IF(M6168=M6167,IF(NOT(P6167=""),P6167,IF(NOT(N6167=""),N6167,"")),IF(NOT(N6168=""),N6168,""))</f>
        <v>10233261</v>
      </c>
      <c r="Q6168" t="str">
        <f>IF(M6168=M6169,IF(Q6169="",P6168,Q6169),P6168)</f>
        <v>10233261</v>
      </c>
    </row>
    <row r="6169" spans="1:17">
      <c r="A6169" t="str">
        <f t="shared" si="96"/>
        <v>10233261</v>
      </c>
      <c r="B6169" s="10" t="s">
        <v>11</v>
      </c>
      <c r="C6169">
        <v>1273</v>
      </c>
      <c r="D6169" s="10" t="s">
        <v>12</v>
      </c>
      <c r="E6169" s="10" t="s">
        <v>13</v>
      </c>
      <c r="F6169" s="10" t="s">
        <v>14</v>
      </c>
      <c r="G6169" s="10" t="s">
        <v>15</v>
      </c>
      <c r="H6169" s="10" t="s">
        <v>224</v>
      </c>
      <c r="I6169" s="10" t="s">
        <v>897</v>
      </c>
      <c r="J6169" s="10" t="s">
        <v>272</v>
      </c>
      <c r="K6169" s="10" t="s">
        <v>38</v>
      </c>
      <c r="M6169">
        <f>IF(AND(NOT(K6168=K6169),J6168=J6169,I6168=I6169),M6168,IF(AND(NOT(K6169=K6170),J6169=J6170,I6169=I6170),M6167,IF(AND(NOT(K6168=K6167),J6168=J6167,I6168=I6167),M6168+1,IF(K6168=K6169,M6168,M6168+1))))</f>
        <v>285</v>
      </c>
      <c r="N6169" s="10"/>
      <c r="O6169" t="b">
        <f>IF(AND(NOT(K6168=K6169),J6168=J6169,I6168=I6169),TRUE,FALSE)</f>
        <v>0</v>
      </c>
      <c r="P6169" t="str">
        <f>IF(M6169=M6168,IF(NOT(P6168=""),P6168,IF(NOT(N6168=""),N6168,"")),IF(NOT(N6169=""),N6169,""))</f>
        <v>10233261</v>
      </c>
      <c r="Q6169" t="str">
        <f>IF(M6169=M6170,IF(Q6170="",P6169,Q6170),P6169)</f>
        <v>10233261</v>
      </c>
    </row>
    <row r="6170" spans="1:17">
      <c r="A6170" t="str">
        <f t="shared" si="96"/>
        <v>10233261</v>
      </c>
      <c r="B6170" s="10" t="s">
        <v>11</v>
      </c>
      <c r="C6170">
        <v>1294</v>
      </c>
      <c r="D6170" s="10" t="s">
        <v>73</v>
      </c>
      <c r="E6170" s="10" t="s">
        <v>13</v>
      </c>
      <c r="F6170" s="10" t="s">
        <v>14</v>
      </c>
      <c r="G6170" s="10" t="s">
        <v>15</v>
      </c>
      <c r="H6170" s="10" t="s">
        <v>95</v>
      </c>
      <c r="I6170" s="10" t="s">
        <v>612</v>
      </c>
      <c r="J6170" s="10" t="s">
        <v>277</v>
      </c>
      <c r="K6170" s="10" t="s">
        <v>38</v>
      </c>
      <c r="M6170">
        <f>IF(AND(NOT(K6169=K6170),J6169=J6170,I6169=I6170),M6169,IF(AND(NOT(K6170=K6171),J6170=J6171,I6170=I6171),M6168,IF(AND(NOT(K6169=K6168),J6169=J6168,I6169=I6168),M6169+1,IF(K6169=K6170,M6169,M6169+1))))</f>
        <v>285</v>
      </c>
      <c r="N6170" s="10"/>
      <c r="O6170" t="b">
        <f>IF(AND(NOT(K6169=K6170),J6169=J6170,I6169=I6170),TRUE,FALSE)</f>
        <v>0</v>
      </c>
      <c r="P6170" t="str">
        <f>IF(M6170=M6169,IF(NOT(P6169=""),P6169,IF(NOT(N6169=""),N6169,"")),IF(NOT(N6170=""),N6170,""))</f>
        <v>10233261</v>
      </c>
      <c r="Q6170" t="str">
        <f>IF(M6170=M6171,IF(Q6171="",P6170,Q6171),P6170)</f>
        <v>10233261</v>
      </c>
    </row>
    <row r="6171" spans="1:17">
      <c r="A6171" t="str">
        <f t="shared" si="96"/>
        <v>10233261</v>
      </c>
      <c r="B6171" s="10" t="s">
        <v>11</v>
      </c>
      <c r="C6171">
        <v>1387</v>
      </c>
      <c r="D6171" s="10" t="s">
        <v>12</v>
      </c>
      <c r="E6171" s="10" t="s">
        <v>20</v>
      </c>
      <c r="F6171" s="10" t="s">
        <v>14</v>
      </c>
      <c r="G6171" s="10" t="s">
        <v>15</v>
      </c>
      <c r="H6171" s="10" t="s">
        <v>177</v>
      </c>
      <c r="I6171" s="10" t="s">
        <v>898</v>
      </c>
      <c r="J6171" s="10" t="s">
        <v>272</v>
      </c>
      <c r="K6171" s="10" t="s">
        <v>38</v>
      </c>
      <c r="M6171">
        <f>IF(AND(NOT(K6170=K6171),J6170=J6171,I6170=I6171),M6170,IF(AND(NOT(K6171=K6172),J6171=J6172,I6171=I6172),M6169,IF(AND(NOT(K6170=K6169),J6170=J6169,I6170=I6169),M6170+1,IF(K6170=K6171,M6170,M6170+1))))</f>
        <v>285</v>
      </c>
      <c r="N6171" s="10"/>
      <c r="O6171" t="b">
        <f>IF(AND(NOT(K6170=K6171),J6170=J6171,I6170=I6171),TRUE,FALSE)</f>
        <v>0</v>
      </c>
      <c r="P6171" t="str">
        <f>IF(M6171=M6170,IF(NOT(P6170=""),P6170,IF(NOT(N6170=""),N6170,"")),IF(NOT(N6171=""),N6171,""))</f>
        <v>10233261</v>
      </c>
      <c r="Q6171" t="str">
        <f>IF(M6171=M6172,IF(Q6172="",P6171,Q6172),P6171)</f>
        <v>10233261</v>
      </c>
    </row>
    <row r="6172" spans="1:17">
      <c r="A6172" t="str">
        <f t="shared" si="96"/>
        <v>10233261</v>
      </c>
      <c r="B6172" s="10" t="s">
        <v>11</v>
      </c>
      <c r="C6172">
        <v>1447</v>
      </c>
      <c r="D6172" s="10" t="s">
        <v>12</v>
      </c>
      <c r="E6172" s="10" t="s">
        <v>13</v>
      </c>
      <c r="F6172" s="10" t="s">
        <v>14</v>
      </c>
      <c r="G6172" s="10" t="s">
        <v>15</v>
      </c>
      <c r="H6172" s="10" t="s">
        <v>285</v>
      </c>
      <c r="I6172" s="10" t="s">
        <v>286</v>
      </c>
      <c r="J6172" s="10"/>
      <c r="K6172" s="10" t="s">
        <v>38</v>
      </c>
      <c r="M6172">
        <f>IF(AND(NOT(K6171=K6172),J6171=J6172,I6171=I6172),M6171,IF(AND(NOT(K6172=K6173),J6172=J6173,I6172=I6173),M6170,IF(AND(NOT(K6171=K6170),J6171=J6170,I6171=I6170),M6171+1,IF(K6171=K6172,M6171,M6171+1))))</f>
        <v>285</v>
      </c>
      <c r="N6172" s="10"/>
      <c r="O6172" t="b">
        <f>IF(AND(NOT(K6171=K6172),J6171=J6172,I6171=I6172),TRUE,FALSE)</f>
        <v>0</v>
      </c>
      <c r="P6172" t="str">
        <f>IF(M6172=M6171,IF(NOT(P6171=""),P6171,IF(NOT(N6171=""),N6171,"")),IF(NOT(N6172=""),N6172,""))</f>
        <v>10233261</v>
      </c>
      <c r="Q6172" t="str">
        <f>IF(M6172=M6173,IF(Q6173="",P6172,Q6173),P6172)</f>
        <v>10233261</v>
      </c>
    </row>
    <row r="6173" spans="1:17">
      <c r="A6173" t="str">
        <f t="shared" si="96"/>
        <v>10233261</v>
      </c>
      <c r="B6173" s="10" t="s">
        <v>11</v>
      </c>
      <c r="C6173">
        <v>1472</v>
      </c>
      <c r="D6173" s="10" t="s">
        <v>12</v>
      </c>
      <c r="E6173" s="10" t="s">
        <v>13</v>
      </c>
      <c r="F6173" s="10" t="s">
        <v>281</v>
      </c>
      <c r="G6173" s="10" t="s">
        <v>15</v>
      </c>
      <c r="H6173" s="10" t="s">
        <v>160</v>
      </c>
      <c r="I6173" s="10" t="s">
        <v>894</v>
      </c>
      <c r="J6173" s="10"/>
      <c r="K6173" s="10" t="s">
        <v>38</v>
      </c>
      <c r="M6173">
        <f>IF(AND(NOT(K6172=K6173),J6172=J6173,I6172=I6173),M6172,IF(AND(NOT(K6173=K6174),J6173=J6174,I6173=I6174),M6171,IF(AND(NOT(K6172=K6171),J6172=J6171,I6172=I6171),M6172+1,IF(K6172=K6173,M6172,M6172+1))))</f>
        <v>285</v>
      </c>
      <c r="N6173" s="10" t="s">
        <v>523</v>
      </c>
      <c r="O6173" t="b">
        <f>IF(AND(NOT(K6172=K6173),J6172=J6173,I6172=I6173),TRUE,FALSE)</f>
        <v>0</v>
      </c>
      <c r="P6173" t="str">
        <f>IF(M6173=M6172,IF(NOT(P6172=""),P6172,IF(NOT(N6172=""),N6172,"")),IF(NOT(N6173=""),N6173,""))</f>
        <v>10233261</v>
      </c>
      <c r="Q6173" t="str">
        <f>IF(M6173=M6174,IF(Q6174="",P6173,Q6174),P6173)</f>
        <v>10233261</v>
      </c>
    </row>
    <row r="6174" spans="1:17">
      <c r="A6174" t="str">
        <f t="shared" si="96"/>
        <v>10233261</v>
      </c>
      <c r="B6174" s="10" t="s">
        <v>11</v>
      </c>
      <c r="C6174">
        <v>13653</v>
      </c>
      <c r="D6174" s="10" t="s">
        <v>100</v>
      </c>
      <c r="E6174" s="10" t="s">
        <v>24</v>
      </c>
      <c r="F6174" s="10" t="s">
        <v>14</v>
      </c>
      <c r="G6174" s="10" t="s">
        <v>15</v>
      </c>
      <c r="H6174" s="10" t="s">
        <v>92</v>
      </c>
      <c r="I6174" s="10" t="s">
        <v>791</v>
      </c>
      <c r="J6174" s="10" t="s">
        <v>284</v>
      </c>
      <c r="K6174" s="10" t="s">
        <v>38</v>
      </c>
      <c r="M6174">
        <f>IF(AND(NOT(K6173=K6174),J6173=J6174,I6173=I6174),M6173,IF(AND(NOT(K6174=K6175),J6174=J6175,I6174=I6175),M6172,IF(AND(NOT(K6173=K6172),J6173=J6172,I6173=I6172),M6173+1,IF(K6173=K6174,M6173,M6173+1))))</f>
        <v>285</v>
      </c>
      <c r="N6174" s="10"/>
      <c r="O6174" t="b">
        <f>IF(AND(NOT(K6173=K6174),J6173=J6174,I6173=I6174),TRUE,FALSE)</f>
        <v>0</v>
      </c>
      <c r="P6174" t="str">
        <f>IF(M6174=M6173,IF(NOT(P6173=""),P6173,IF(NOT(N6173=""),N6173,"")),IF(NOT(N6174=""),N6174,""))</f>
        <v>10233261</v>
      </c>
      <c r="Q6174" t="str">
        <f>IF(M6174=M6175,IF(Q6175="",P6174,Q6175),P6174)</f>
        <v>10233261</v>
      </c>
    </row>
    <row r="6175" spans="1:17">
      <c r="A6175" t="str">
        <f t="shared" si="96"/>
        <v>10233261</v>
      </c>
      <c r="B6175" s="10" t="s">
        <v>11</v>
      </c>
      <c r="C6175">
        <v>13866</v>
      </c>
      <c r="D6175" s="10" t="s">
        <v>12</v>
      </c>
      <c r="E6175" s="10" t="s">
        <v>24</v>
      </c>
      <c r="F6175" s="10" t="s">
        <v>14</v>
      </c>
      <c r="G6175" s="10" t="s">
        <v>15</v>
      </c>
      <c r="H6175" s="10" t="s">
        <v>253</v>
      </c>
      <c r="I6175" s="10" t="s">
        <v>735</v>
      </c>
      <c r="J6175" s="10" t="s">
        <v>282</v>
      </c>
      <c r="K6175" s="10" t="s">
        <v>38</v>
      </c>
      <c r="M6175">
        <f>IF(AND(NOT(K6174=K6175),J6174=J6175,I6174=I6175),M6174,IF(AND(NOT(K6175=K6176),J6175=J6176,I6175=I6176),M6173,IF(AND(NOT(K6174=K6173),J6174=J6173,I6174=I6173),M6174+1,IF(K6174=K6175,M6174,M6174+1))))</f>
        <v>285</v>
      </c>
      <c r="N6175" s="10"/>
      <c r="O6175" t="b">
        <f>IF(AND(NOT(K6174=K6175),J6174=J6175,I6174=I6175),TRUE,FALSE)</f>
        <v>0</v>
      </c>
      <c r="P6175" t="str">
        <f>IF(M6175=M6174,IF(NOT(P6174=""),P6174,IF(NOT(N6174=""),N6174,"")),IF(NOT(N6175=""),N6175,""))</f>
        <v>10233261</v>
      </c>
      <c r="Q6175" t="str">
        <f>IF(M6175=M6176,IF(Q6176="",P6175,Q6176),P6175)</f>
        <v>10233261</v>
      </c>
    </row>
    <row r="6176" spans="1:17">
      <c r="A6176" t="str">
        <f t="shared" si="96"/>
        <v>10233261</v>
      </c>
      <c r="B6176" s="10" t="s">
        <v>11</v>
      </c>
      <c r="C6176">
        <v>13899</v>
      </c>
      <c r="D6176" s="10" t="s">
        <v>12</v>
      </c>
      <c r="E6176" s="10" t="s">
        <v>24</v>
      </c>
      <c r="F6176" s="10" t="s">
        <v>14</v>
      </c>
      <c r="G6176" s="10" t="s">
        <v>15</v>
      </c>
      <c r="H6176" s="10" t="s">
        <v>264</v>
      </c>
      <c r="I6176" s="10" t="s">
        <v>895</v>
      </c>
      <c r="J6176" s="10" t="s">
        <v>272</v>
      </c>
      <c r="K6176" s="10" t="s">
        <v>38</v>
      </c>
      <c r="M6176">
        <f>IF(AND(NOT(K6175=K6176),J6175=J6176,I6175=I6176),M6175,IF(AND(NOT(K6176=K6177),J6176=J6177,I6176=I6177),M6174,IF(AND(NOT(K6175=K6174),J6175=J6174,I6175=I6174),M6175+1,IF(K6175=K6176,M6175,M6175+1))))</f>
        <v>285</v>
      </c>
      <c r="N6176" s="10"/>
      <c r="O6176" t="b">
        <f>IF(AND(NOT(K6175=K6176),J6175=J6176,I6175=I6176),TRUE,FALSE)</f>
        <v>0</v>
      </c>
      <c r="P6176" t="str">
        <f>IF(M6176=M6175,IF(NOT(P6175=""),P6175,IF(NOT(N6175=""),N6175,"")),IF(NOT(N6176=""),N6176,""))</f>
        <v>10233261</v>
      </c>
      <c r="Q6176" t="str">
        <f>IF(M6176=M6177,IF(Q6177="",P6176,Q6177),P6176)</f>
        <v>10233261</v>
      </c>
    </row>
    <row r="6177" spans="1:17">
      <c r="A6177" t="str">
        <f t="shared" si="96"/>
        <v>10233261</v>
      </c>
      <c r="B6177" s="10" t="s">
        <v>11</v>
      </c>
      <c r="C6177">
        <v>13946</v>
      </c>
      <c r="D6177" s="10" t="s">
        <v>12</v>
      </c>
      <c r="E6177" s="10" t="s">
        <v>24</v>
      </c>
      <c r="F6177" s="10" t="s">
        <v>14</v>
      </c>
      <c r="G6177" s="10" t="s">
        <v>15</v>
      </c>
      <c r="H6177" s="10" t="s">
        <v>192</v>
      </c>
      <c r="I6177" s="10" t="s">
        <v>834</v>
      </c>
      <c r="J6177" s="10" t="s">
        <v>277</v>
      </c>
      <c r="K6177" s="10" t="s">
        <v>38</v>
      </c>
      <c r="M6177">
        <f>IF(AND(NOT(K6176=K6177),J6176=J6177,I6176=I6177),M6176,IF(AND(NOT(K6177=K6178),J6177=J6178,I6177=I6178),M6175,IF(AND(NOT(K6176=K6175),J6176=J6175,I6176=I6175),M6176+1,IF(K6176=K6177,M6176,M6176+1))))</f>
        <v>285</v>
      </c>
      <c r="N6177" s="10"/>
      <c r="O6177" t="b">
        <f>IF(AND(NOT(K6176=K6177),J6176=J6177,I6176=I6177),TRUE,FALSE)</f>
        <v>0</v>
      </c>
      <c r="P6177" t="str">
        <f>IF(M6177=M6176,IF(NOT(P6176=""),P6176,IF(NOT(N6176=""),N6176,"")),IF(NOT(N6177=""),N6177,""))</f>
        <v>10233261</v>
      </c>
      <c r="Q6177" t="str">
        <f>IF(M6177=M6178,IF(Q6178="",P6177,Q6178),P6177)</f>
        <v>10233261</v>
      </c>
    </row>
    <row r="6178" spans="1:17">
      <c r="A6178" t="str">
        <f t="shared" si="96"/>
        <v>10233261</v>
      </c>
      <c r="B6178" s="10" t="s">
        <v>11</v>
      </c>
      <c r="C6178">
        <v>14132</v>
      </c>
      <c r="D6178" s="10" t="s">
        <v>12</v>
      </c>
      <c r="E6178" s="10" t="s">
        <v>24</v>
      </c>
      <c r="F6178" s="10" t="s">
        <v>14</v>
      </c>
      <c r="G6178" s="10" t="s">
        <v>15</v>
      </c>
      <c r="H6178" s="10" t="s">
        <v>285</v>
      </c>
      <c r="I6178" s="10" t="s">
        <v>286</v>
      </c>
      <c r="J6178" s="10" t="s">
        <v>527</v>
      </c>
      <c r="K6178" s="10" t="s">
        <v>38</v>
      </c>
      <c r="M6178">
        <f>IF(AND(NOT(K6177=K6178),J6177=J6178,I6177=I6178),M6177,IF(AND(NOT(K6178=K6179),J6178=J6179,I6178=I6179),M6176,IF(AND(NOT(K6177=K6176),J6177=J6176,I6177=I6176),M6177+1,IF(K6177=K6178,M6177,M6177+1))))</f>
        <v>285</v>
      </c>
      <c r="N6178" s="10"/>
      <c r="O6178" t="b">
        <f>IF(AND(NOT(K6177=K6178),J6177=J6178,I6177=I6178),TRUE,FALSE)</f>
        <v>0</v>
      </c>
      <c r="P6178" t="str">
        <f>IF(M6178=M6177,IF(NOT(P6177=""),P6177,IF(NOT(N6177=""),N6177,"")),IF(NOT(N6178=""),N6178,""))</f>
        <v>10233261</v>
      </c>
      <c r="Q6178" t="str">
        <f>IF(M6178=M6179,IF(Q6179="",P6178,Q6179),P6178)</f>
        <v>10233261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24"/>
  <sheetViews>
    <sheetView workbookViewId="0"/>
  </sheetViews>
  <sheetFormatPr baseColWidth="10" defaultRowHeight="16" x14ac:dyDescent="0"/>
  <cols>
    <col min="1" max="1" width="15.75" customWidth="1"/>
    <col min="2" max="2" width="13.375" customWidth="1"/>
    <col min="3" max="4" width="4.875" customWidth="1"/>
    <col min="5" max="9" width="3.875" customWidth="1"/>
    <col min="10" max="10" width="2.875" customWidth="1"/>
    <col min="11" max="11" width="3" customWidth="1"/>
    <col min="12" max="12" width="2" customWidth="1"/>
    <col min="13" max="14" width="2.875" customWidth="1"/>
    <col min="15" max="15" width="9.375" customWidth="1"/>
    <col min="16" max="20" width="11" bestFit="1" customWidth="1"/>
    <col min="21" max="21" width="11.25" bestFit="1" customWidth="1"/>
    <col min="22" max="22" width="10.25" customWidth="1"/>
    <col min="23" max="23" width="10.75" bestFit="1" customWidth="1"/>
    <col min="24" max="24" width="11" bestFit="1" customWidth="1"/>
    <col min="25" max="25" width="10.25" customWidth="1"/>
    <col min="26" max="33" width="11" bestFit="1" customWidth="1"/>
    <col min="34" max="34" width="10.25" customWidth="1"/>
    <col min="35" max="35" width="10.75" bestFit="1" customWidth="1"/>
    <col min="36" max="36" width="11" bestFit="1" customWidth="1"/>
    <col min="37" max="37" width="11.25" bestFit="1" customWidth="1"/>
    <col min="38" max="38" width="11" bestFit="1" customWidth="1"/>
    <col min="39" max="39" width="11.25" bestFit="1" customWidth="1"/>
    <col min="40" max="40" width="11" bestFit="1" customWidth="1"/>
    <col min="41" max="41" width="11.25" bestFit="1" customWidth="1"/>
    <col min="42" max="42" width="10.25" customWidth="1"/>
    <col min="43" max="43" width="10.75" bestFit="1" customWidth="1"/>
    <col min="44" max="44" width="11.25" bestFit="1" customWidth="1"/>
    <col min="45" max="45" width="10.25" customWidth="1"/>
    <col min="46" max="49" width="11" bestFit="1" customWidth="1"/>
    <col min="50" max="50" width="11.25" bestFit="1" customWidth="1"/>
    <col min="51" max="51" width="10.25" customWidth="1"/>
    <col min="52" max="52" width="10.75" bestFit="1" customWidth="1"/>
    <col min="53" max="53" width="11.25" bestFit="1" customWidth="1"/>
    <col min="54" max="54" width="10.25" customWidth="1"/>
    <col min="55" max="55" width="10.75" bestFit="1" customWidth="1"/>
    <col min="56" max="56" width="10.25" customWidth="1"/>
    <col min="57" max="57" width="10.75" bestFit="1" customWidth="1"/>
    <col min="58" max="58" width="10.25" customWidth="1"/>
    <col min="59" max="61" width="10.75" bestFit="1" customWidth="1"/>
    <col min="62" max="63" width="11" bestFit="1" customWidth="1"/>
    <col min="64" max="64" width="11.25" bestFit="1" customWidth="1"/>
    <col min="65" max="65" width="11" bestFit="1" customWidth="1"/>
    <col min="66" max="66" width="10.75" bestFit="1" customWidth="1"/>
    <col min="67" max="68" width="11.25" bestFit="1" customWidth="1"/>
    <col min="69" max="70" width="10.75" bestFit="1" customWidth="1"/>
    <col min="71" max="73" width="10.25" customWidth="1"/>
    <col min="74" max="74" width="11.25" bestFit="1" customWidth="1"/>
    <col min="75" max="75" width="10.25" customWidth="1"/>
    <col min="76" max="76" width="10.75" bestFit="1" customWidth="1"/>
    <col min="77" max="77" width="11.25" bestFit="1" customWidth="1"/>
    <col min="78" max="78" width="10.75" bestFit="1" customWidth="1"/>
    <col min="79" max="79" width="11.25" bestFit="1" customWidth="1"/>
    <col min="80" max="80" width="10.25" customWidth="1"/>
    <col min="81" max="81" width="10.75" bestFit="1" customWidth="1"/>
    <col min="82" max="82" width="10.25" customWidth="1"/>
    <col min="83" max="83" width="11" bestFit="1" customWidth="1"/>
    <col min="84" max="84" width="10.25" customWidth="1"/>
    <col min="85" max="85" width="11" bestFit="1" customWidth="1"/>
    <col min="86" max="86" width="10.25" customWidth="1"/>
    <col min="87" max="87" width="10.75" bestFit="1" customWidth="1"/>
    <col min="88" max="88" width="11" bestFit="1" customWidth="1"/>
    <col min="89" max="89" width="10.25" customWidth="1"/>
    <col min="90" max="90" width="10.75" bestFit="1" customWidth="1"/>
    <col min="91" max="91" width="11" bestFit="1" customWidth="1"/>
    <col min="92" max="92" width="11.25" bestFit="1" customWidth="1"/>
    <col min="93" max="93" width="10.25" customWidth="1"/>
    <col min="94" max="94" width="11.25" bestFit="1" customWidth="1"/>
    <col min="95" max="95" width="10.25" customWidth="1"/>
    <col min="96" max="96" width="11.25" bestFit="1" customWidth="1"/>
    <col min="97" max="97" width="10.25" customWidth="1"/>
    <col min="98" max="98" width="10.75" bestFit="1" customWidth="1"/>
    <col min="99" max="99" width="11.25" bestFit="1" customWidth="1"/>
    <col min="100" max="100" width="10.25" customWidth="1"/>
    <col min="101" max="101" width="10.75" bestFit="1" customWidth="1"/>
    <col min="102" max="102" width="11.25" bestFit="1" customWidth="1"/>
    <col min="103" max="103" width="10.25" customWidth="1"/>
    <col min="104" max="104" width="10.75" bestFit="1" customWidth="1"/>
    <col min="105" max="105" width="11" bestFit="1" customWidth="1"/>
    <col min="106" max="106" width="11.25" bestFit="1" customWidth="1"/>
    <col min="107" max="107" width="10.25" customWidth="1"/>
    <col min="108" max="108" width="11" bestFit="1" customWidth="1"/>
    <col min="109" max="109" width="11.25" bestFit="1" customWidth="1"/>
    <col min="110" max="110" width="10.25" customWidth="1"/>
    <col min="111" max="111" width="10.75" bestFit="1" customWidth="1"/>
    <col min="112" max="112" width="11" bestFit="1" customWidth="1"/>
    <col min="113" max="113" width="11.25" bestFit="1" customWidth="1"/>
    <col min="114" max="114" width="10.25" customWidth="1"/>
    <col min="115" max="115" width="10.75" bestFit="1" customWidth="1"/>
    <col min="116" max="116" width="11" bestFit="1" customWidth="1"/>
    <col min="117" max="117" width="11.25" bestFit="1" customWidth="1"/>
    <col min="118" max="118" width="10.25" customWidth="1"/>
    <col min="119" max="120" width="11" bestFit="1" customWidth="1"/>
    <col min="121" max="121" width="11.25" bestFit="1" customWidth="1"/>
    <col min="122" max="122" width="10.25" customWidth="1"/>
    <col min="123" max="123" width="11" bestFit="1" customWidth="1"/>
    <col min="124" max="124" width="10.25" customWidth="1"/>
    <col min="125" max="125" width="10.75" bestFit="1" customWidth="1"/>
    <col min="126" max="126" width="11" bestFit="1" customWidth="1"/>
    <col min="127" max="127" width="10.25" customWidth="1"/>
    <col min="128" max="128" width="11" bestFit="1" customWidth="1"/>
    <col min="129" max="129" width="10.25" customWidth="1"/>
    <col min="130" max="130" width="10.75" bestFit="1" customWidth="1"/>
    <col min="131" max="131" width="11" bestFit="1" customWidth="1"/>
    <col min="132" max="132" width="10.75" bestFit="1" customWidth="1"/>
    <col min="133" max="133" width="11" bestFit="1" customWidth="1"/>
    <col min="134" max="134" width="10.75" bestFit="1" customWidth="1"/>
    <col min="135" max="137" width="11" bestFit="1" customWidth="1"/>
    <col min="138" max="138" width="10.75" bestFit="1" customWidth="1"/>
    <col min="139" max="139" width="10.25" customWidth="1"/>
    <col min="140" max="140" width="10.75" bestFit="1" customWidth="1"/>
    <col min="141" max="142" width="10.25" customWidth="1"/>
    <col min="143" max="145" width="10.75" bestFit="1" customWidth="1"/>
    <col min="146" max="146" width="10.25" customWidth="1"/>
    <col min="147" max="147" width="10.75" bestFit="1" customWidth="1"/>
    <col min="148" max="150" width="10.25" customWidth="1"/>
    <col min="151" max="155" width="10.125" customWidth="1"/>
    <col min="156" max="156" width="11" bestFit="1" customWidth="1"/>
    <col min="157" max="157" width="11.25" bestFit="1" customWidth="1"/>
    <col min="158" max="158" width="10.75" bestFit="1" customWidth="1"/>
    <col min="159" max="159" width="10.125" customWidth="1"/>
    <col min="160" max="160" width="10.75" bestFit="1" customWidth="1"/>
    <col min="161" max="162" width="10.25" customWidth="1"/>
    <col min="163" max="163" width="10.75" bestFit="1" customWidth="1"/>
    <col min="164" max="164" width="11" bestFit="1" customWidth="1"/>
    <col min="165" max="165" width="11.25" bestFit="1" customWidth="1"/>
    <col min="166" max="166" width="11" bestFit="1" customWidth="1"/>
    <col min="167" max="167" width="11.25" bestFit="1" customWidth="1"/>
    <col min="168" max="168" width="10.25" customWidth="1"/>
    <col min="169" max="169" width="10.75" bestFit="1" customWidth="1"/>
    <col min="170" max="170" width="10.25" customWidth="1"/>
    <col min="171" max="171" width="11.25" bestFit="1" customWidth="1"/>
    <col min="172" max="172" width="10.75" bestFit="1" customWidth="1"/>
    <col min="173" max="173" width="11.25" bestFit="1" customWidth="1"/>
    <col min="174" max="174" width="10.25" customWidth="1"/>
    <col min="175" max="177" width="10.75" bestFit="1" customWidth="1"/>
    <col min="178" max="179" width="11" bestFit="1" customWidth="1"/>
    <col min="180" max="180" width="11.25" bestFit="1" customWidth="1"/>
    <col min="181" max="181" width="10.75" bestFit="1" customWidth="1"/>
    <col min="182" max="182" width="11.25" bestFit="1" customWidth="1"/>
    <col min="183" max="185" width="10.75" bestFit="1" customWidth="1"/>
    <col min="186" max="186" width="10.25" customWidth="1"/>
    <col min="187" max="187" width="10.75" bestFit="1" customWidth="1"/>
    <col min="188" max="188" width="11.25" bestFit="1" customWidth="1"/>
    <col min="189" max="189" width="10.75" bestFit="1" customWidth="1"/>
    <col min="190" max="190" width="11.25" bestFit="1" customWidth="1"/>
    <col min="191" max="191" width="10.75" bestFit="1" customWidth="1"/>
    <col min="192" max="192" width="11" bestFit="1" customWidth="1"/>
    <col min="193" max="193" width="11.25" bestFit="1" customWidth="1"/>
    <col min="194" max="194" width="10.25" customWidth="1"/>
    <col min="195" max="195" width="10.75" bestFit="1" customWidth="1"/>
    <col min="196" max="196" width="11" bestFit="1" customWidth="1"/>
    <col min="197" max="197" width="10.25" customWidth="1"/>
    <col min="198" max="198" width="11.25" bestFit="1" customWidth="1"/>
    <col min="199" max="199" width="10.25" customWidth="1"/>
    <col min="200" max="200" width="11.25" bestFit="1" customWidth="1"/>
    <col min="201" max="202" width="10.25" customWidth="1"/>
    <col min="203" max="203" width="10.75" bestFit="1" customWidth="1"/>
    <col min="204" max="204" width="11" bestFit="1" customWidth="1"/>
    <col min="205" max="205" width="10.25" customWidth="1"/>
    <col min="206" max="206" width="10.75" bestFit="1" customWidth="1"/>
    <col min="207" max="207" width="11" bestFit="1" customWidth="1"/>
    <col min="208" max="208" width="10.75" bestFit="1" customWidth="1"/>
    <col min="209" max="209" width="11" bestFit="1" customWidth="1"/>
    <col min="210" max="210" width="10.25" customWidth="1"/>
    <col min="211" max="211" width="10.75" bestFit="1" customWidth="1"/>
    <col min="212" max="214" width="11" bestFit="1" customWidth="1"/>
    <col min="215" max="215" width="10.25" customWidth="1"/>
    <col min="216" max="216" width="10.75" bestFit="1" customWidth="1"/>
    <col min="217" max="217" width="10.25" customWidth="1"/>
    <col min="218" max="218" width="10.75" bestFit="1" customWidth="1"/>
    <col min="219" max="219" width="10.25" customWidth="1"/>
    <col min="220" max="221" width="10.75" bestFit="1" customWidth="1"/>
    <col min="222" max="222" width="10.25" customWidth="1"/>
    <col min="223" max="223" width="10.75" bestFit="1" customWidth="1"/>
    <col min="224" max="224" width="10.25" customWidth="1"/>
    <col min="225" max="225" width="10.75" bestFit="1" customWidth="1"/>
    <col min="226" max="226" width="10.25" customWidth="1"/>
    <col min="227" max="227" width="9.375" customWidth="1"/>
  </cols>
  <sheetData>
    <row r="3" spans="1:15">
      <c r="A3" s="1" t="s">
        <v>290</v>
      </c>
      <c r="B3" s="1" t="s">
        <v>289</v>
      </c>
    </row>
    <row r="4" spans="1:15">
      <c r="A4" s="1" t="s">
        <v>287</v>
      </c>
      <c r="B4" s="4" t="s">
        <v>265</v>
      </c>
      <c r="C4" s="4" t="s">
        <v>17</v>
      </c>
      <c r="D4" s="4" t="s">
        <v>241</v>
      </c>
      <c r="E4" s="4" t="s">
        <v>272</v>
      </c>
      <c r="F4" s="4" t="s">
        <v>268</v>
      </c>
      <c r="G4" s="4" t="s">
        <v>270</v>
      </c>
      <c r="H4" s="4" t="s">
        <v>279</v>
      </c>
      <c r="I4" s="4" t="s">
        <v>277</v>
      </c>
      <c r="J4" s="4" t="s">
        <v>278</v>
      </c>
      <c r="K4" s="4" t="s">
        <v>283</v>
      </c>
      <c r="L4" s="4" t="s">
        <v>281</v>
      </c>
      <c r="M4" s="4" t="s">
        <v>282</v>
      </c>
      <c r="N4" s="4" t="s">
        <v>284</v>
      </c>
      <c r="O4" s="4" t="s">
        <v>288</v>
      </c>
    </row>
    <row r="5" spans="1:15">
      <c r="A5" s="2" t="s">
        <v>292</v>
      </c>
      <c r="B5" s="3">
        <v>174</v>
      </c>
      <c r="C5" s="3">
        <v>615</v>
      </c>
      <c r="D5" s="3">
        <v>538</v>
      </c>
      <c r="E5" s="3">
        <v>409</v>
      </c>
      <c r="F5" s="3">
        <v>188</v>
      </c>
      <c r="G5" s="3">
        <v>111</v>
      </c>
      <c r="H5" s="3">
        <v>77</v>
      </c>
      <c r="I5" s="3">
        <v>133</v>
      </c>
      <c r="J5" s="3">
        <v>5</v>
      </c>
      <c r="K5" s="3"/>
      <c r="L5" s="3">
        <v>2</v>
      </c>
      <c r="M5" s="3">
        <v>26</v>
      </c>
      <c r="N5" s="3">
        <v>49</v>
      </c>
      <c r="O5" s="3">
        <v>2327</v>
      </c>
    </row>
    <row r="6" spans="1:15">
      <c r="A6" s="2" t="s">
        <v>293</v>
      </c>
      <c r="B6" s="3">
        <v>13</v>
      </c>
      <c r="C6" s="3">
        <v>34</v>
      </c>
      <c r="D6" s="3">
        <v>10</v>
      </c>
      <c r="E6" s="3">
        <v>11</v>
      </c>
      <c r="F6" s="3">
        <v>2</v>
      </c>
      <c r="G6" s="3"/>
      <c r="H6" s="3"/>
      <c r="I6" s="3"/>
      <c r="J6" s="3"/>
      <c r="K6" s="3"/>
      <c r="L6" s="3"/>
      <c r="M6" s="3"/>
      <c r="N6" s="3">
        <v>1</v>
      </c>
      <c r="O6" s="3">
        <v>71</v>
      </c>
    </row>
    <row r="7" spans="1:15">
      <c r="A7" s="2" t="s">
        <v>294</v>
      </c>
      <c r="B7" s="3">
        <v>48</v>
      </c>
      <c r="C7" s="3">
        <v>185</v>
      </c>
      <c r="D7" s="3">
        <v>141</v>
      </c>
      <c r="E7" s="3">
        <v>107</v>
      </c>
      <c r="F7" s="3">
        <v>39</v>
      </c>
      <c r="G7" s="3">
        <v>19</v>
      </c>
      <c r="H7" s="3">
        <v>16</v>
      </c>
      <c r="I7" s="3">
        <v>19</v>
      </c>
      <c r="J7" s="3">
        <v>2</v>
      </c>
      <c r="K7" s="3"/>
      <c r="L7" s="3"/>
      <c r="M7" s="3">
        <v>4</v>
      </c>
      <c r="N7" s="3">
        <v>6</v>
      </c>
      <c r="O7" s="3">
        <v>586</v>
      </c>
    </row>
    <row r="8" spans="1:15">
      <c r="A8" s="2" t="s">
        <v>295</v>
      </c>
      <c r="B8" s="3">
        <v>63</v>
      </c>
      <c r="C8" s="3">
        <v>201</v>
      </c>
      <c r="D8" s="3">
        <v>220</v>
      </c>
      <c r="E8" s="3">
        <v>229</v>
      </c>
      <c r="F8" s="3">
        <v>109</v>
      </c>
      <c r="G8" s="3">
        <v>57</v>
      </c>
      <c r="H8" s="3">
        <v>63</v>
      </c>
      <c r="I8" s="3">
        <v>68</v>
      </c>
      <c r="J8" s="3">
        <v>4</v>
      </c>
      <c r="K8" s="3">
        <v>1</v>
      </c>
      <c r="L8" s="3"/>
      <c r="M8" s="3">
        <v>11</v>
      </c>
      <c r="N8" s="3">
        <v>15</v>
      </c>
      <c r="O8" s="3">
        <v>1041</v>
      </c>
    </row>
    <row r="9" spans="1:15">
      <c r="A9" s="2" t="s">
        <v>296</v>
      </c>
      <c r="B9" s="3">
        <v>77</v>
      </c>
      <c r="C9" s="3">
        <v>293</v>
      </c>
      <c r="D9" s="3">
        <v>262</v>
      </c>
      <c r="E9" s="3">
        <v>218</v>
      </c>
      <c r="F9" s="3">
        <v>108</v>
      </c>
      <c r="G9" s="3">
        <v>37</v>
      </c>
      <c r="H9" s="3">
        <v>33</v>
      </c>
      <c r="I9" s="3">
        <v>42</v>
      </c>
      <c r="J9" s="3">
        <v>6</v>
      </c>
      <c r="K9" s="3">
        <v>1</v>
      </c>
      <c r="L9" s="3">
        <v>6</v>
      </c>
      <c r="M9" s="3">
        <v>8</v>
      </c>
      <c r="N9" s="3">
        <v>10</v>
      </c>
      <c r="O9" s="3">
        <v>1101</v>
      </c>
    </row>
    <row r="10" spans="1:15">
      <c r="A10" s="2" t="s">
        <v>288</v>
      </c>
      <c r="B10" s="3">
        <v>375</v>
      </c>
      <c r="C10" s="3">
        <v>1328</v>
      </c>
      <c r="D10" s="3">
        <v>1171</v>
      </c>
      <c r="E10" s="3">
        <v>974</v>
      </c>
      <c r="F10" s="3">
        <v>446</v>
      </c>
      <c r="G10" s="3">
        <v>224</v>
      </c>
      <c r="H10" s="3">
        <v>189</v>
      </c>
      <c r="I10" s="3">
        <v>262</v>
      </c>
      <c r="J10" s="3">
        <v>17</v>
      </c>
      <c r="K10" s="3">
        <v>2</v>
      </c>
      <c r="L10" s="3">
        <v>8</v>
      </c>
      <c r="M10" s="3">
        <v>49</v>
      </c>
      <c r="N10" s="3">
        <v>81</v>
      </c>
      <c r="O10" s="3">
        <v>5126</v>
      </c>
    </row>
    <row r="13" spans="1:15">
      <c r="A13" s="1" t="s">
        <v>290</v>
      </c>
      <c r="B13" s="1" t="s">
        <v>289</v>
      </c>
    </row>
    <row r="14" spans="1:15">
      <c r="A14" s="1" t="s">
        <v>287</v>
      </c>
      <c r="B14" s="4" t="s">
        <v>265</v>
      </c>
      <c r="C14" s="4" t="s">
        <v>17</v>
      </c>
      <c r="D14" s="4" t="s">
        <v>241</v>
      </c>
      <c r="E14" s="4" t="s">
        <v>272</v>
      </c>
      <c r="F14" s="4" t="s">
        <v>268</v>
      </c>
      <c r="G14" s="4" t="s">
        <v>270</v>
      </c>
      <c r="H14" s="4" t="s">
        <v>279</v>
      </c>
      <c r="I14" s="4" t="s">
        <v>277</v>
      </c>
      <c r="J14" s="4" t="s">
        <v>278</v>
      </c>
      <c r="K14" s="4" t="s">
        <v>283</v>
      </c>
      <c r="L14" s="4" t="s">
        <v>281</v>
      </c>
      <c r="M14" s="4" t="s">
        <v>282</v>
      </c>
      <c r="N14" s="4" t="s">
        <v>284</v>
      </c>
      <c r="O14" s="4" t="s">
        <v>288</v>
      </c>
    </row>
    <row r="15" spans="1:15">
      <c r="A15" s="2" t="s">
        <v>13</v>
      </c>
      <c r="B15" s="3">
        <v>135</v>
      </c>
      <c r="C15" s="3">
        <v>523</v>
      </c>
      <c r="D15" s="3">
        <v>466</v>
      </c>
      <c r="E15" s="3">
        <v>385</v>
      </c>
      <c r="F15" s="3">
        <v>191</v>
      </c>
      <c r="G15" s="3">
        <v>92</v>
      </c>
      <c r="H15" s="3">
        <v>79</v>
      </c>
      <c r="I15" s="3">
        <v>116</v>
      </c>
      <c r="J15" s="3">
        <v>5</v>
      </c>
      <c r="K15" s="3"/>
      <c r="L15" s="3"/>
      <c r="M15" s="3">
        <v>23</v>
      </c>
      <c r="N15" s="3">
        <v>46</v>
      </c>
      <c r="O15" s="3">
        <v>2061</v>
      </c>
    </row>
    <row r="16" spans="1:15">
      <c r="A16" s="2" t="s">
        <v>20</v>
      </c>
      <c r="B16" s="3">
        <v>30</v>
      </c>
      <c r="C16" s="3">
        <v>122</v>
      </c>
      <c r="D16" s="3">
        <v>141</v>
      </c>
      <c r="E16" s="3">
        <v>100</v>
      </c>
      <c r="F16" s="3">
        <v>36</v>
      </c>
      <c r="G16" s="3">
        <v>18</v>
      </c>
      <c r="H16" s="3">
        <v>13</v>
      </c>
      <c r="I16" s="3">
        <v>13</v>
      </c>
      <c r="J16" s="3"/>
      <c r="K16" s="3"/>
      <c r="L16" s="3"/>
      <c r="M16" s="3">
        <v>2</v>
      </c>
      <c r="N16" s="3">
        <v>7</v>
      </c>
      <c r="O16" s="3">
        <v>482</v>
      </c>
    </row>
    <row r="17" spans="1:15">
      <c r="A17" s="2" t="s">
        <v>24</v>
      </c>
      <c r="B17" s="3">
        <v>178</v>
      </c>
      <c r="C17" s="3">
        <v>554</v>
      </c>
      <c r="D17" s="3">
        <v>461</v>
      </c>
      <c r="E17" s="3">
        <v>395</v>
      </c>
      <c r="F17" s="3">
        <v>189</v>
      </c>
      <c r="G17" s="3">
        <v>95</v>
      </c>
      <c r="H17" s="3">
        <v>88</v>
      </c>
      <c r="I17" s="3">
        <v>112</v>
      </c>
      <c r="J17" s="3">
        <v>9</v>
      </c>
      <c r="K17" s="3">
        <v>2</v>
      </c>
      <c r="L17" s="3">
        <v>7</v>
      </c>
      <c r="M17" s="3">
        <v>20</v>
      </c>
      <c r="N17" s="3">
        <v>25</v>
      </c>
      <c r="O17" s="3">
        <v>2135</v>
      </c>
    </row>
    <row r="18" spans="1:15">
      <c r="A18" s="2" t="s">
        <v>34</v>
      </c>
      <c r="B18" s="3">
        <v>32</v>
      </c>
      <c r="C18" s="3">
        <v>129</v>
      </c>
      <c r="D18" s="3">
        <v>103</v>
      </c>
      <c r="E18" s="3">
        <v>94</v>
      </c>
      <c r="F18" s="3">
        <v>30</v>
      </c>
      <c r="G18" s="3">
        <v>19</v>
      </c>
      <c r="H18" s="3">
        <v>9</v>
      </c>
      <c r="I18" s="3">
        <v>21</v>
      </c>
      <c r="J18" s="3">
        <v>3</v>
      </c>
      <c r="K18" s="3"/>
      <c r="L18" s="3">
        <v>1</v>
      </c>
      <c r="M18" s="3">
        <v>4</v>
      </c>
      <c r="N18" s="3">
        <v>3</v>
      </c>
      <c r="O18" s="3">
        <v>448</v>
      </c>
    </row>
    <row r="19" spans="1:15">
      <c r="A19" s="2" t="s">
        <v>288</v>
      </c>
      <c r="B19" s="3">
        <v>375</v>
      </c>
      <c r="C19" s="3">
        <v>1328</v>
      </c>
      <c r="D19" s="3">
        <v>1171</v>
      </c>
      <c r="E19" s="3">
        <v>974</v>
      </c>
      <c r="F19" s="3">
        <v>446</v>
      </c>
      <c r="G19" s="3">
        <v>224</v>
      </c>
      <c r="H19" s="3">
        <v>189</v>
      </c>
      <c r="I19" s="3">
        <v>262</v>
      </c>
      <c r="J19" s="3">
        <v>17</v>
      </c>
      <c r="K19" s="3">
        <v>2</v>
      </c>
      <c r="L19" s="3">
        <v>8</v>
      </c>
      <c r="M19" s="3">
        <v>49</v>
      </c>
      <c r="N19" s="3">
        <v>81</v>
      </c>
      <c r="O19" s="3">
        <v>5126</v>
      </c>
    </row>
    <row r="21" spans="1:15">
      <c r="A21" s="12" t="s">
        <v>287</v>
      </c>
      <c r="B21" s="5" t="s">
        <v>265</v>
      </c>
      <c r="C21" s="5" t="s">
        <v>17</v>
      </c>
      <c r="D21" s="5" t="s">
        <v>241</v>
      </c>
      <c r="E21" s="5" t="s">
        <v>272</v>
      </c>
      <c r="F21" s="5" t="s">
        <v>268</v>
      </c>
      <c r="G21" s="5" t="s">
        <v>270</v>
      </c>
      <c r="H21" s="5" t="s">
        <v>279</v>
      </c>
      <c r="I21" s="5" t="s">
        <v>277</v>
      </c>
      <c r="J21" s="5" t="s">
        <v>278</v>
      </c>
      <c r="K21" s="5" t="s">
        <v>283</v>
      </c>
      <c r="L21" s="5" t="s">
        <v>281</v>
      </c>
      <c r="M21" s="5" t="s">
        <v>282</v>
      </c>
      <c r="N21" s="5" t="s">
        <v>284</v>
      </c>
      <c r="O21" s="6" t="s">
        <v>288</v>
      </c>
    </row>
    <row r="22" spans="1:15">
      <c r="A22" s="2" t="s">
        <v>924</v>
      </c>
      <c r="B22">
        <f>B15+B17</f>
        <v>313</v>
      </c>
      <c r="C22">
        <f t="shared" ref="C22:O22" si="0">C15+C17</f>
        <v>1077</v>
      </c>
      <c r="D22">
        <f t="shared" si="0"/>
        <v>927</v>
      </c>
      <c r="E22">
        <f t="shared" si="0"/>
        <v>780</v>
      </c>
      <c r="F22">
        <f t="shared" si="0"/>
        <v>380</v>
      </c>
      <c r="G22">
        <f t="shared" si="0"/>
        <v>187</v>
      </c>
      <c r="H22">
        <f t="shared" si="0"/>
        <v>167</v>
      </c>
      <c r="I22">
        <f t="shared" si="0"/>
        <v>228</v>
      </c>
      <c r="J22">
        <f t="shared" si="0"/>
        <v>14</v>
      </c>
      <c r="K22">
        <f t="shared" si="0"/>
        <v>2</v>
      </c>
      <c r="L22">
        <f t="shared" si="0"/>
        <v>7</v>
      </c>
      <c r="M22">
        <f t="shared" si="0"/>
        <v>43</v>
      </c>
      <c r="N22">
        <f t="shared" si="0"/>
        <v>71</v>
      </c>
      <c r="O22">
        <f t="shared" si="0"/>
        <v>4196</v>
      </c>
    </row>
    <row r="23" spans="1:15" ht="17" thickBot="1">
      <c r="A23" s="2" t="s">
        <v>923</v>
      </c>
      <c r="B23">
        <f>B16+B18</f>
        <v>62</v>
      </c>
      <c r="C23">
        <f t="shared" ref="C23:O23" si="1">C16+C18</f>
        <v>251</v>
      </c>
      <c r="D23">
        <f t="shared" si="1"/>
        <v>244</v>
      </c>
      <c r="E23">
        <f t="shared" si="1"/>
        <v>194</v>
      </c>
      <c r="F23">
        <f t="shared" si="1"/>
        <v>66</v>
      </c>
      <c r="G23">
        <f t="shared" si="1"/>
        <v>37</v>
      </c>
      <c r="H23">
        <f t="shared" si="1"/>
        <v>22</v>
      </c>
      <c r="I23">
        <f t="shared" si="1"/>
        <v>34</v>
      </c>
      <c r="J23">
        <f t="shared" si="1"/>
        <v>3</v>
      </c>
      <c r="K23">
        <f t="shared" si="1"/>
        <v>0</v>
      </c>
      <c r="L23">
        <f t="shared" si="1"/>
        <v>1</v>
      </c>
      <c r="M23">
        <f t="shared" si="1"/>
        <v>6</v>
      </c>
      <c r="N23">
        <f t="shared" si="1"/>
        <v>10</v>
      </c>
      <c r="O23">
        <f t="shared" si="1"/>
        <v>930</v>
      </c>
    </row>
    <row r="24" spans="1:15" ht="17" thickTop="1">
      <c r="A24" s="7" t="s">
        <v>288</v>
      </c>
      <c r="B24" s="8">
        <v>375</v>
      </c>
      <c r="C24" s="8">
        <v>1328</v>
      </c>
      <c r="D24" s="8">
        <v>1171</v>
      </c>
      <c r="E24" s="8">
        <v>974</v>
      </c>
      <c r="F24" s="8">
        <v>446</v>
      </c>
      <c r="G24" s="8">
        <v>224</v>
      </c>
      <c r="H24" s="8">
        <v>189</v>
      </c>
      <c r="I24" s="8">
        <v>262</v>
      </c>
      <c r="J24" s="8">
        <v>17</v>
      </c>
      <c r="K24" s="8">
        <v>2</v>
      </c>
      <c r="L24" s="8">
        <v>8</v>
      </c>
      <c r="M24" s="8">
        <v>49</v>
      </c>
      <c r="N24" s="8">
        <v>81</v>
      </c>
      <c r="O24" s="8">
        <v>5126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26" sqref="P26"/>
    </sheetView>
  </sheetViews>
  <sheetFormatPr baseColWidth="10" defaultRowHeight="16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Pivot Tables</vt:lpstr>
      <vt:lpstr>Pie Charts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Niclas Holtappels</dc:creator>
  <cp:lastModifiedBy>Niclas Holtappels</cp:lastModifiedBy>
  <dcterms:created xsi:type="dcterms:W3CDTF">2014-11-19T21:07:54Z</dcterms:created>
  <dcterms:modified xsi:type="dcterms:W3CDTF">2014-11-21T00:09:51Z</dcterms:modified>
</cp:coreProperties>
</file>